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726"/>
  <workbookPr defaultThemeVersion="124226"/>
  <mc:AlternateContent xmlns:mc="http://schemas.openxmlformats.org/markup-compatibility/2006">
    <mc:Choice Requires="x15">
      <x15ac:absPath xmlns:x15ac="http://schemas.microsoft.com/office/spreadsheetml/2010/11/ac" url="C:\Users\up201604212.CAMPUS\Downloads\"/>
    </mc:Choice>
  </mc:AlternateContent>
  <xr:revisionPtr revIDLastSave="0" documentId="13_ncr:1_{5C670F31-67DB-4C7E-B58D-CC0738C12678}" xr6:coauthVersionLast="47" xr6:coauthVersionMax="47" xr10:uidLastSave="{00000000-0000-0000-0000-000000000000}"/>
  <bookViews>
    <workbookView xWindow="-120" yWindow="-120" windowWidth="38640" windowHeight="15840" xr2:uid="{00000000-000D-0000-FFFF-FFFF00000000}"/>
  </bookViews>
  <sheets>
    <sheet name="Sheet1" sheetId="1" r:id="rId1"/>
  </sheets>
  <definedNames>
    <definedName name="_xlnm._FilterDatabase" localSheetId="0" hidden="1">Sheet1!$A$1:$AL$5215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3" i="1" l="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W1000" i="1"/>
  <c r="W1001" i="1"/>
  <c r="W1002" i="1"/>
  <c r="W1003" i="1"/>
  <c r="W1004" i="1"/>
  <c r="W1005" i="1"/>
  <c r="W1006" i="1"/>
  <c r="W1007" i="1"/>
  <c r="W1008" i="1"/>
  <c r="W1009" i="1"/>
  <c r="W1010" i="1"/>
  <c r="W1011" i="1"/>
  <c r="W1012" i="1"/>
  <c r="W1013" i="1"/>
  <c r="W1014" i="1"/>
  <c r="W1015" i="1"/>
  <c r="W1016" i="1"/>
  <c r="W1017" i="1"/>
  <c r="W1018" i="1"/>
  <c r="W1019" i="1"/>
  <c r="W1020" i="1"/>
  <c r="W1021" i="1"/>
  <c r="W1022" i="1"/>
  <c r="W1023" i="1"/>
  <c r="W1024" i="1"/>
  <c r="W1025" i="1"/>
  <c r="W1026" i="1"/>
  <c r="W1027" i="1"/>
  <c r="W1028" i="1"/>
  <c r="W1029" i="1"/>
  <c r="W1030" i="1"/>
  <c r="W1031" i="1"/>
  <c r="W1032" i="1"/>
  <c r="W1033" i="1"/>
  <c r="W1034" i="1"/>
  <c r="W1035" i="1"/>
  <c r="W1036" i="1"/>
  <c r="W1037" i="1"/>
  <c r="W1038" i="1"/>
  <c r="W1039" i="1"/>
  <c r="W1040" i="1"/>
  <c r="W1041" i="1"/>
  <c r="W1042" i="1"/>
  <c r="W1043" i="1"/>
  <c r="W1044" i="1"/>
  <c r="W1045" i="1"/>
  <c r="W1046" i="1"/>
  <c r="W1047" i="1"/>
  <c r="W1048" i="1"/>
  <c r="W1049" i="1"/>
  <c r="W1050" i="1"/>
  <c r="W1051" i="1"/>
  <c r="W1052" i="1"/>
  <c r="W1053" i="1"/>
  <c r="W1054" i="1"/>
  <c r="W1055" i="1"/>
  <c r="W1056" i="1"/>
  <c r="W1057" i="1"/>
  <c r="W1058" i="1"/>
  <c r="W1059" i="1"/>
  <c r="W1060" i="1"/>
  <c r="W1061" i="1"/>
  <c r="W1062" i="1"/>
  <c r="W1063" i="1"/>
  <c r="W1064" i="1"/>
  <c r="W1065" i="1"/>
  <c r="W1066" i="1"/>
  <c r="W1067" i="1"/>
  <c r="W1068" i="1"/>
  <c r="W1069" i="1"/>
  <c r="W1070" i="1"/>
  <c r="W1071" i="1"/>
  <c r="W1072" i="1"/>
  <c r="W1073" i="1"/>
  <c r="W1074" i="1"/>
  <c r="W1075" i="1"/>
  <c r="W1076" i="1"/>
  <c r="W1077" i="1"/>
  <c r="W1078" i="1"/>
  <c r="W1079" i="1"/>
  <c r="W1080" i="1"/>
  <c r="W1081" i="1"/>
  <c r="W1082" i="1"/>
  <c r="W1083" i="1"/>
  <c r="W1084" i="1"/>
  <c r="W1085" i="1"/>
  <c r="W1086" i="1"/>
  <c r="W1087" i="1"/>
  <c r="W1088" i="1"/>
  <c r="W1089" i="1"/>
  <c r="W1090" i="1"/>
  <c r="W1091" i="1"/>
  <c r="W1092" i="1"/>
  <c r="W1093" i="1"/>
  <c r="W1094" i="1"/>
  <c r="W1095" i="1"/>
  <c r="W1096" i="1"/>
  <c r="W1097" i="1"/>
  <c r="W1098" i="1"/>
  <c r="W1099" i="1"/>
  <c r="W1100" i="1"/>
  <c r="W1101" i="1"/>
  <c r="W1102" i="1"/>
  <c r="W1103" i="1"/>
  <c r="W1104" i="1"/>
  <c r="W1105" i="1"/>
  <c r="W1106" i="1"/>
  <c r="W1107" i="1"/>
  <c r="W1108" i="1"/>
  <c r="W1109" i="1"/>
  <c r="W1110" i="1"/>
  <c r="W1111" i="1"/>
  <c r="W1112" i="1"/>
  <c r="W1113" i="1"/>
  <c r="W1114" i="1"/>
  <c r="W1115" i="1"/>
  <c r="W1116" i="1"/>
  <c r="W1117" i="1"/>
  <c r="W1118" i="1"/>
  <c r="W1119" i="1"/>
  <c r="W1120" i="1"/>
  <c r="W1121" i="1"/>
  <c r="W1122" i="1"/>
  <c r="W1123" i="1"/>
  <c r="W1124" i="1"/>
  <c r="W1125" i="1"/>
  <c r="W1126" i="1"/>
  <c r="W1127" i="1"/>
  <c r="W1128" i="1"/>
  <c r="W1129" i="1"/>
  <c r="W1130" i="1"/>
  <c r="W1131" i="1"/>
  <c r="W1132" i="1"/>
  <c r="W1133" i="1"/>
  <c r="W1134" i="1"/>
  <c r="W1135" i="1"/>
  <c r="W1136" i="1"/>
  <c r="W1137" i="1"/>
  <c r="W1138" i="1"/>
  <c r="W1139" i="1"/>
  <c r="W1140" i="1"/>
  <c r="W1141" i="1"/>
  <c r="W1142" i="1"/>
  <c r="W1143" i="1"/>
  <c r="W1144" i="1"/>
  <c r="W1145" i="1"/>
  <c r="W1146" i="1"/>
  <c r="W1147" i="1"/>
  <c r="W1148" i="1"/>
  <c r="W1149" i="1"/>
  <c r="W1150" i="1"/>
  <c r="W1151" i="1"/>
  <c r="W1152" i="1"/>
  <c r="W1153" i="1"/>
  <c r="W1154" i="1"/>
  <c r="W1155" i="1"/>
  <c r="W1156" i="1"/>
  <c r="W1157" i="1"/>
  <c r="W1158" i="1"/>
  <c r="W1159" i="1"/>
  <c r="W1160" i="1"/>
  <c r="W1161" i="1"/>
  <c r="W1162" i="1"/>
  <c r="W1163" i="1"/>
  <c r="W1164" i="1"/>
  <c r="W1165" i="1"/>
  <c r="W1166" i="1"/>
  <c r="W1167" i="1"/>
  <c r="W1168" i="1"/>
  <c r="W1169" i="1"/>
  <c r="W1170" i="1"/>
  <c r="W1171" i="1"/>
  <c r="W1172" i="1"/>
  <c r="W1173" i="1"/>
  <c r="W1174" i="1"/>
  <c r="W1175" i="1"/>
  <c r="W1176" i="1"/>
  <c r="W1177" i="1"/>
  <c r="W1178" i="1"/>
  <c r="W1179" i="1"/>
  <c r="W1180" i="1"/>
  <c r="W1181" i="1"/>
  <c r="W1182" i="1"/>
  <c r="W1183" i="1"/>
  <c r="W1184" i="1"/>
  <c r="W1185" i="1"/>
  <c r="W1186" i="1"/>
  <c r="W1187" i="1"/>
  <c r="W1188" i="1"/>
  <c r="W1189" i="1"/>
  <c r="W1190" i="1"/>
  <c r="W1191" i="1"/>
  <c r="W1192" i="1"/>
  <c r="W1193" i="1"/>
  <c r="W1194" i="1"/>
  <c r="W1195" i="1"/>
  <c r="W1196" i="1"/>
  <c r="W1197" i="1"/>
  <c r="W1198" i="1"/>
  <c r="W1199" i="1"/>
  <c r="W1200" i="1"/>
  <c r="W1201" i="1"/>
  <c r="W1202" i="1"/>
  <c r="W1203" i="1"/>
  <c r="W1204" i="1"/>
  <c r="W1205" i="1"/>
  <c r="W1206" i="1"/>
  <c r="W1207" i="1"/>
  <c r="W1208" i="1"/>
  <c r="W1209" i="1"/>
  <c r="W1210" i="1"/>
  <c r="W1211" i="1"/>
  <c r="W1212" i="1"/>
  <c r="W1213" i="1"/>
  <c r="W1214" i="1"/>
  <c r="W1215" i="1"/>
  <c r="W1216" i="1"/>
  <c r="W1217" i="1"/>
  <c r="W1218" i="1"/>
  <c r="W1219" i="1"/>
  <c r="W1220" i="1"/>
  <c r="W1221" i="1"/>
  <c r="W1222" i="1"/>
  <c r="W1223" i="1"/>
  <c r="W1224" i="1"/>
  <c r="W1225" i="1"/>
  <c r="W1226" i="1"/>
  <c r="W1227" i="1"/>
  <c r="W1228" i="1"/>
  <c r="W1229" i="1"/>
  <c r="W1230" i="1"/>
  <c r="W1231" i="1"/>
  <c r="W1232" i="1"/>
  <c r="W1233" i="1"/>
  <c r="W1234" i="1"/>
  <c r="W1235" i="1"/>
  <c r="W1236" i="1"/>
  <c r="W1237" i="1"/>
  <c r="W1238" i="1"/>
  <c r="W1239" i="1"/>
  <c r="W1240" i="1"/>
  <c r="W1241" i="1"/>
  <c r="W1242" i="1"/>
  <c r="W1243" i="1"/>
  <c r="W1244" i="1"/>
  <c r="W1245" i="1"/>
  <c r="W1246" i="1"/>
  <c r="W1247" i="1"/>
  <c r="W1248" i="1"/>
  <c r="W1249" i="1"/>
  <c r="W1250" i="1"/>
  <c r="W1251" i="1"/>
  <c r="W1252" i="1"/>
  <c r="W1253" i="1"/>
  <c r="W1254" i="1"/>
  <c r="W1255" i="1"/>
  <c r="W1256" i="1"/>
  <c r="W1257" i="1"/>
  <c r="W1258" i="1"/>
  <c r="W1259" i="1"/>
  <c r="W1260" i="1"/>
  <c r="W1261" i="1"/>
  <c r="W1262" i="1"/>
  <c r="W1263" i="1"/>
  <c r="W1264" i="1"/>
  <c r="W1265" i="1"/>
  <c r="W1266" i="1"/>
  <c r="W1267" i="1"/>
  <c r="W1268" i="1"/>
  <c r="W1269" i="1"/>
  <c r="W1270" i="1"/>
  <c r="W1271" i="1"/>
  <c r="W1272" i="1"/>
  <c r="W1273" i="1"/>
  <c r="W1274" i="1"/>
  <c r="W1275" i="1"/>
  <c r="W1276" i="1"/>
  <c r="W1277" i="1"/>
  <c r="W1278" i="1"/>
  <c r="W1279" i="1"/>
  <c r="W1280" i="1"/>
  <c r="W1281" i="1"/>
  <c r="W1282" i="1"/>
  <c r="W1283" i="1"/>
  <c r="W1284" i="1"/>
  <c r="W1285" i="1"/>
  <c r="W1286" i="1"/>
  <c r="W1287" i="1"/>
  <c r="W1288" i="1"/>
  <c r="W1289" i="1"/>
  <c r="W1290" i="1"/>
  <c r="W1291" i="1"/>
  <c r="W1292" i="1"/>
  <c r="W1293" i="1"/>
  <c r="W1294" i="1"/>
  <c r="W1295" i="1"/>
  <c r="W1296" i="1"/>
  <c r="W1297" i="1"/>
  <c r="W1298" i="1"/>
  <c r="W1299" i="1"/>
  <c r="W1300" i="1"/>
  <c r="W1301" i="1"/>
  <c r="W1302" i="1"/>
  <c r="W1303" i="1"/>
  <c r="W1304" i="1"/>
  <c r="W1305" i="1"/>
  <c r="W1306" i="1"/>
  <c r="W1307" i="1"/>
  <c r="W1308" i="1"/>
  <c r="W1309" i="1"/>
  <c r="W1310" i="1"/>
  <c r="W1311" i="1"/>
  <c r="W1312" i="1"/>
  <c r="W1313" i="1"/>
  <c r="W1314" i="1"/>
  <c r="W1315" i="1"/>
  <c r="W1316" i="1"/>
  <c r="W1317" i="1"/>
  <c r="W1318" i="1"/>
  <c r="W1319" i="1"/>
  <c r="W1320" i="1"/>
  <c r="W1321" i="1"/>
  <c r="W1322" i="1"/>
  <c r="W1323" i="1"/>
  <c r="W1324" i="1"/>
  <c r="W1325" i="1"/>
  <c r="W1326" i="1"/>
  <c r="W1327" i="1"/>
  <c r="W1328" i="1"/>
  <c r="W1329" i="1"/>
  <c r="W1330" i="1"/>
  <c r="W1331" i="1"/>
  <c r="W1332" i="1"/>
  <c r="W1333" i="1"/>
  <c r="W1334" i="1"/>
  <c r="W1335" i="1"/>
  <c r="W1336" i="1"/>
  <c r="W1337" i="1"/>
  <c r="W1338" i="1"/>
  <c r="W1339" i="1"/>
  <c r="W1340" i="1"/>
  <c r="W1341" i="1"/>
  <c r="W1342" i="1"/>
  <c r="W1343" i="1"/>
  <c r="W1344" i="1"/>
  <c r="W1345" i="1"/>
  <c r="W1346" i="1"/>
  <c r="W1347" i="1"/>
  <c r="W1348" i="1"/>
  <c r="W1349" i="1"/>
  <c r="W1350" i="1"/>
  <c r="W1351" i="1"/>
  <c r="W1352" i="1"/>
  <c r="W1353" i="1"/>
  <c r="W1354" i="1"/>
  <c r="W1355" i="1"/>
  <c r="W1356" i="1"/>
  <c r="W1357" i="1"/>
  <c r="W1358" i="1"/>
  <c r="W1359" i="1"/>
  <c r="W1360" i="1"/>
  <c r="W1361" i="1"/>
  <c r="W1362" i="1"/>
  <c r="W1363" i="1"/>
  <c r="W1364" i="1"/>
  <c r="W1365" i="1"/>
  <c r="W1366" i="1"/>
  <c r="W1367" i="1"/>
  <c r="W1368" i="1"/>
  <c r="W1369" i="1"/>
  <c r="W1370" i="1"/>
  <c r="W1371" i="1"/>
  <c r="W1372" i="1"/>
  <c r="W1373" i="1"/>
  <c r="W1374" i="1"/>
  <c r="W1375" i="1"/>
  <c r="W1376" i="1"/>
  <c r="W1377" i="1"/>
  <c r="W1378" i="1"/>
  <c r="W1379" i="1"/>
  <c r="W1380" i="1"/>
  <c r="W1381" i="1"/>
  <c r="W1382" i="1"/>
  <c r="W1383" i="1"/>
  <c r="W1384" i="1"/>
  <c r="W1385" i="1"/>
  <c r="W1386" i="1"/>
  <c r="W1387" i="1"/>
  <c r="W1388" i="1"/>
  <c r="W1389" i="1"/>
  <c r="W1390" i="1"/>
  <c r="W1391" i="1"/>
  <c r="W1392" i="1"/>
  <c r="W1393" i="1"/>
  <c r="W1394" i="1"/>
  <c r="W1395" i="1"/>
  <c r="W1396" i="1"/>
  <c r="W1397" i="1"/>
  <c r="W1398" i="1"/>
  <c r="W1399" i="1"/>
  <c r="W1400" i="1"/>
  <c r="W1401" i="1"/>
  <c r="W1402" i="1"/>
  <c r="W1403" i="1"/>
  <c r="W1404" i="1"/>
  <c r="W1405" i="1"/>
  <c r="W1406" i="1"/>
  <c r="W1407" i="1"/>
  <c r="W1408" i="1"/>
  <c r="W1409" i="1"/>
  <c r="W1410" i="1"/>
  <c r="W1411" i="1"/>
  <c r="W1412" i="1"/>
  <c r="W1413" i="1"/>
  <c r="W1414" i="1"/>
  <c r="W1415" i="1"/>
  <c r="W1416" i="1"/>
  <c r="W1417" i="1"/>
  <c r="W1418" i="1"/>
  <c r="W1419" i="1"/>
  <c r="W1420" i="1"/>
  <c r="W1421" i="1"/>
  <c r="W1422" i="1"/>
  <c r="W1423" i="1"/>
  <c r="W1424" i="1"/>
  <c r="W1425" i="1"/>
  <c r="W1426" i="1"/>
  <c r="W1427" i="1"/>
  <c r="W1428" i="1"/>
  <c r="W1429" i="1"/>
  <c r="W1430" i="1"/>
  <c r="W1431" i="1"/>
  <c r="W1432" i="1"/>
  <c r="W1433" i="1"/>
  <c r="W1434" i="1"/>
  <c r="W1435" i="1"/>
  <c r="W1436" i="1"/>
  <c r="W1437" i="1"/>
  <c r="W1438" i="1"/>
  <c r="W1439" i="1"/>
  <c r="W1440" i="1"/>
  <c r="W1441" i="1"/>
  <c r="W1442" i="1"/>
  <c r="W1443" i="1"/>
  <c r="W1444" i="1"/>
  <c r="W1445" i="1"/>
  <c r="W1446" i="1"/>
  <c r="W1447" i="1"/>
  <c r="W1448" i="1"/>
  <c r="W1449" i="1"/>
  <c r="W1450" i="1"/>
  <c r="W1451" i="1"/>
  <c r="W1452" i="1"/>
  <c r="W1453" i="1"/>
  <c r="W1454" i="1"/>
  <c r="W1455" i="1"/>
  <c r="W1456" i="1"/>
  <c r="W1457" i="1"/>
  <c r="W1458" i="1"/>
  <c r="W1459" i="1"/>
  <c r="W1460" i="1"/>
  <c r="W1461" i="1"/>
  <c r="W1462" i="1"/>
  <c r="W1463" i="1"/>
  <c r="W1464" i="1"/>
  <c r="W1465" i="1"/>
  <c r="W1466" i="1"/>
  <c r="W1467" i="1"/>
  <c r="W1468" i="1"/>
  <c r="W1469" i="1"/>
  <c r="W1470" i="1"/>
  <c r="W1471" i="1"/>
  <c r="W1472" i="1"/>
  <c r="W1473" i="1"/>
  <c r="W1474" i="1"/>
  <c r="W1475" i="1"/>
  <c r="W1476" i="1"/>
  <c r="W1477" i="1"/>
  <c r="W1478" i="1"/>
  <c r="W1479" i="1"/>
  <c r="W1480" i="1"/>
  <c r="W1481" i="1"/>
  <c r="W1482" i="1"/>
  <c r="W1483" i="1"/>
  <c r="W1484" i="1"/>
  <c r="W1485" i="1"/>
  <c r="W1486" i="1"/>
  <c r="W1487" i="1"/>
  <c r="W1488" i="1"/>
  <c r="W1489" i="1"/>
  <c r="W1490" i="1"/>
  <c r="W1491" i="1"/>
  <c r="W1492" i="1"/>
  <c r="W1493" i="1"/>
  <c r="W1494" i="1"/>
  <c r="W1495" i="1"/>
  <c r="W1496" i="1"/>
  <c r="W1497" i="1"/>
  <c r="W1498" i="1"/>
  <c r="W1499" i="1"/>
  <c r="W1500" i="1"/>
  <c r="W1501" i="1"/>
  <c r="W1502" i="1"/>
  <c r="W1503" i="1"/>
  <c r="W1504" i="1"/>
  <c r="W1505" i="1"/>
  <c r="W1506" i="1"/>
  <c r="W1507" i="1"/>
  <c r="W1508" i="1"/>
  <c r="W1509" i="1"/>
  <c r="W1510" i="1"/>
  <c r="W1511" i="1"/>
  <c r="W1512" i="1"/>
  <c r="W1513" i="1"/>
  <c r="W1514" i="1"/>
  <c r="W1515" i="1"/>
  <c r="W1516" i="1"/>
  <c r="W1517" i="1"/>
  <c r="W1518" i="1"/>
  <c r="W1519" i="1"/>
  <c r="W1520" i="1"/>
  <c r="W1521" i="1"/>
  <c r="W1522" i="1"/>
  <c r="W1523" i="1"/>
  <c r="W1524" i="1"/>
  <c r="W1525" i="1"/>
  <c r="W1526" i="1"/>
  <c r="W1527" i="1"/>
  <c r="W1528" i="1"/>
  <c r="W1529" i="1"/>
  <c r="W1530" i="1"/>
  <c r="W1531" i="1"/>
  <c r="W1532" i="1"/>
  <c r="W1533" i="1"/>
  <c r="W1534" i="1"/>
  <c r="W1535" i="1"/>
  <c r="W1536" i="1"/>
  <c r="W1537" i="1"/>
  <c r="W1538" i="1"/>
  <c r="W1539" i="1"/>
  <c r="W1540" i="1"/>
  <c r="W1541" i="1"/>
  <c r="W1542" i="1"/>
  <c r="W1543" i="1"/>
  <c r="W1544" i="1"/>
  <c r="W1545" i="1"/>
  <c r="W1546" i="1"/>
  <c r="W1547" i="1"/>
  <c r="W1548" i="1"/>
  <c r="W1549" i="1"/>
  <c r="W1550" i="1"/>
  <c r="W1551" i="1"/>
  <c r="W1552" i="1"/>
  <c r="W1553" i="1"/>
  <c r="W1554" i="1"/>
  <c r="W1555" i="1"/>
  <c r="W1556" i="1"/>
  <c r="W1557" i="1"/>
  <c r="W1558" i="1"/>
  <c r="W1559" i="1"/>
  <c r="W1560" i="1"/>
  <c r="W1561" i="1"/>
  <c r="W1562" i="1"/>
  <c r="W1563" i="1"/>
  <c r="W1564" i="1"/>
  <c r="W1565" i="1"/>
  <c r="W1566" i="1"/>
  <c r="W1567" i="1"/>
  <c r="W1568" i="1"/>
  <c r="W1569" i="1"/>
  <c r="W1570" i="1"/>
  <c r="W1571" i="1"/>
  <c r="W1572" i="1"/>
  <c r="W1573" i="1"/>
  <c r="W1574" i="1"/>
  <c r="W1575" i="1"/>
  <c r="W1576" i="1"/>
  <c r="W1577" i="1"/>
  <c r="W1578" i="1"/>
  <c r="W1579" i="1"/>
  <c r="W1580" i="1"/>
  <c r="W1581" i="1"/>
  <c r="W1582" i="1"/>
  <c r="W1583" i="1"/>
  <c r="W1584" i="1"/>
  <c r="W1585" i="1"/>
  <c r="W1586" i="1"/>
  <c r="W1587" i="1"/>
  <c r="W1588" i="1"/>
  <c r="W1589" i="1"/>
  <c r="W1590" i="1"/>
  <c r="W1591" i="1"/>
  <c r="W1592" i="1"/>
  <c r="W1593" i="1"/>
  <c r="W1594" i="1"/>
  <c r="W1595" i="1"/>
  <c r="W1596" i="1"/>
  <c r="W1597" i="1"/>
  <c r="W1598" i="1"/>
  <c r="W1599" i="1"/>
  <c r="W1600" i="1"/>
  <c r="W1601" i="1"/>
  <c r="W1602" i="1"/>
  <c r="W1603" i="1"/>
  <c r="W1604" i="1"/>
  <c r="W1605" i="1"/>
  <c r="W1606" i="1"/>
  <c r="W1607" i="1"/>
  <c r="W1608" i="1"/>
  <c r="W1609" i="1"/>
  <c r="W1610" i="1"/>
  <c r="W1611" i="1"/>
  <c r="W1612" i="1"/>
  <c r="W1613" i="1"/>
  <c r="W1614" i="1"/>
  <c r="W1615" i="1"/>
  <c r="W1616" i="1"/>
  <c r="W1617" i="1"/>
  <c r="W1618" i="1"/>
  <c r="W1619" i="1"/>
  <c r="W1620" i="1"/>
  <c r="W1621" i="1"/>
  <c r="W1622" i="1"/>
  <c r="W1623" i="1"/>
  <c r="W1624" i="1"/>
  <c r="W1625" i="1"/>
  <c r="W1626" i="1"/>
  <c r="W1627" i="1"/>
  <c r="W1628" i="1"/>
  <c r="W1629" i="1"/>
  <c r="W1630" i="1"/>
  <c r="W1631" i="1"/>
  <c r="W1632" i="1"/>
  <c r="W1633" i="1"/>
  <c r="W1634" i="1"/>
  <c r="W1635" i="1"/>
  <c r="W1636" i="1"/>
  <c r="W1637" i="1"/>
  <c r="W1638" i="1"/>
  <c r="W1639" i="1"/>
  <c r="W1640" i="1"/>
  <c r="W1641" i="1"/>
  <c r="W1642" i="1"/>
  <c r="W1643" i="1"/>
  <c r="W1644" i="1"/>
  <c r="W1645" i="1"/>
  <c r="W1646" i="1"/>
  <c r="W1647" i="1"/>
  <c r="W1648" i="1"/>
  <c r="W1649" i="1"/>
  <c r="W1650" i="1"/>
  <c r="W1651" i="1"/>
  <c r="W1652" i="1"/>
  <c r="W1653" i="1"/>
  <c r="W1654" i="1"/>
  <c r="W1655" i="1"/>
  <c r="W1656" i="1"/>
  <c r="W1657" i="1"/>
  <c r="W1658" i="1"/>
  <c r="W1659" i="1"/>
  <c r="W1660" i="1"/>
  <c r="W1661" i="1"/>
  <c r="W1662" i="1"/>
  <c r="W1663" i="1"/>
  <c r="W1664" i="1"/>
  <c r="W1665" i="1"/>
  <c r="W1666" i="1"/>
  <c r="W1667" i="1"/>
  <c r="W1668" i="1"/>
  <c r="W1669" i="1"/>
  <c r="W1670" i="1"/>
  <c r="W1671" i="1"/>
  <c r="W1672" i="1"/>
  <c r="W1673" i="1"/>
  <c r="W1674" i="1"/>
  <c r="W1675" i="1"/>
  <c r="W1676" i="1"/>
  <c r="W1677" i="1"/>
  <c r="W1678" i="1"/>
  <c r="W1679" i="1"/>
  <c r="W1680" i="1"/>
  <c r="W1681" i="1"/>
  <c r="W1682" i="1"/>
  <c r="W1683" i="1"/>
  <c r="W1684" i="1"/>
  <c r="W1685" i="1"/>
  <c r="W1686" i="1"/>
  <c r="W1687" i="1"/>
  <c r="W1688" i="1"/>
  <c r="W1689" i="1"/>
  <c r="W1690" i="1"/>
  <c r="W1691" i="1"/>
  <c r="W1692" i="1"/>
  <c r="W1693" i="1"/>
  <c r="W1694" i="1"/>
  <c r="W1695" i="1"/>
  <c r="W1696" i="1"/>
  <c r="W1697" i="1"/>
  <c r="W1698" i="1"/>
  <c r="W1699" i="1"/>
  <c r="W1700" i="1"/>
  <c r="W1701" i="1"/>
  <c r="W1702" i="1"/>
  <c r="W1703" i="1"/>
  <c r="W1704" i="1"/>
  <c r="W1705" i="1"/>
  <c r="W1706" i="1"/>
  <c r="W1707" i="1"/>
  <c r="W1708" i="1"/>
  <c r="W1709" i="1"/>
  <c r="W1710" i="1"/>
  <c r="W1711" i="1"/>
  <c r="W1712" i="1"/>
  <c r="W1713" i="1"/>
  <c r="W1714" i="1"/>
  <c r="W1715" i="1"/>
  <c r="W1716" i="1"/>
  <c r="W1717" i="1"/>
  <c r="W1718" i="1"/>
  <c r="W1719" i="1"/>
  <c r="W1720" i="1"/>
  <c r="W1721" i="1"/>
  <c r="W1722" i="1"/>
  <c r="W1723" i="1"/>
  <c r="W1724" i="1"/>
  <c r="W1725" i="1"/>
  <c r="W1726" i="1"/>
  <c r="W1727" i="1"/>
  <c r="W1728" i="1"/>
  <c r="W1729" i="1"/>
  <c r="W1730" i="1"/>
  <c r="W1731" i="1"/>
  <c r="W1732" i="1"/>
  <c r="W1733" i="1"/>
  <c r="W1734" i="1"/>
  <c r="W1735" i="1"/>
  <c r="W1736" i="1"/>
  <c r="W1737" i="1"/>
  <c r="W1738" i="1"/>
  <c r="W1739" i="1"/>
  <c r="W1740" i="1"/>
  <c r="W1741" i="1"/>
  <c r="W1742" i="1"/>
  <c r="W1743" i="1"/>
  <c r="W1744" i="1"/>
  <c r="W1745" i="1"/>
  <c r="W1746" i="1"/>
  <c r="W1747" i="1"/>
  <c r="W1748" i="1"/>
  <c r="W1749" i="1"/>
  <c r="W1750" i="1"/>
  <c r="W1751" i="1"/>
  <c r="W1752" i="1"/>
  <c r="W1753" i="1"/>
  <c r="W1754" i="1"/>
  <c r="W1755" i="1"/>
  <c r="W1756" i="1"/>
  <c r="W1757" i="1"/>
  <c r="W1758" i="1"/>
  <c r="W1759" i="1"/>
  <c r="W1760" i="1"/>
  <c r="W1761" i="1"/>
  <c r="W1762" i="1"/>
  <c r="W1763" i="1"/>
  <c r="W1764" i="1"/>
  <c r="W1765" i="1"/>
  <c r="W1766" i="1"/>
  <c r="W1767" i="1"/>
  <c r="W1768" i="1"/>
  <c r="W1769" i="1"/>
  <c r="W1770" i="1"/>
  <c r="W1771" i="1"/>
  <c r="W1772" i="1"/>
  <c r="W1773" i="1"/>
  <c r="W1774" i="1"/>
  <c r="W1775" i="1"/>
  <c r="W1776" i="1"/>
  <c r="W1777" i="1"/>
  <c r="W1778" i="1"/>
  <c r="W1779" i="1"/>
  <c r="W1780" i="1"/>
  <c r="W1781" i="1"/>
  <c r="W1782" i="1"/>
  <c r="W1783" i="1"/>
  <c r="W1784" i="1"/>
  <c r="W1785" i="1"/>
  <c r="W1786" i="1"/>
  <c r="W1787" i="1"/>
  <c r="W1788" i="1"/>
  <c r="W1789" i="1"/>
  <c r="W1790" i="1"/>
  <c r="W1791" i="1"/>
  <c r="W1792" i="1"/>
  <c r="W1793" i="1"/>
  <c r="W1794" i="1"/>
  <c r="W1795" i="1"/>
  <c r="W1796" i="1"/>
  <c r="W1797" i="1"/>
  <c r="W1798" i="1"/>
  <c r="W1799" i="1"/>
  <c r="W1800" i="1"/>
  <c r="W1801" i="1"/>
  <c r="W1802" i="1"/>
  <c r="W1803" i="1"/>
  <c r="W1804" i="1"/>
  <c r="W1805" i="1"/>
  <c r="W1806" i="1"/>
  <c r="W1807" i="1"/>
  <c r="W1808" i="1"/>
  <c r="W1809" i="1"/>
  <c r="W1810" i="1"/>
  <c r="W1811" i="1"/>
  <c r="W1812" i="1"/>
  <c r="W1813" i="1"/>
  <c r="W1814" i="1"/>
  <c r="W1815" i="1"/>
  <c r="W1816" i="1"/>
  <c r="W1817" i="1"/>
  <c r="W1818" i="1"/>
  <c r="W1819" i="1"/>
  <c r="W1820" i="1"/>
  <c r="W1821" i="1"/>
  <c r="W1822" i="1"/>
  <c r="W1823" i="1"/>
  <c r="W1824" i="1"/>
  <c r="W1825" i="1"/>
  <c r="W1826" i="1"/>
  <c r="W1827" i="1"/>
  <c r="W1828" i="1"/>
  <c r="W1829" i="1"/>
  <c r="W1830" i="1"/>
  <c r="W1831" i="1"/>
  <c r="W1832" i="1"/>
  <c r="W1833" i="1"/>
  <c r="W1834" i="1"/>
  <c r="W1835" i="1"/>
  <c r="W1836" i="1"/>
  <c r="W1837" i="1"/>
  <c r="W1838" i="1"/>
  <c r="W1839" i="1"/>
  <c r="W1840" i="1"/>
  <c r="W1841" i="1"/>
  <c r="W1842" i="1"/>
  <c r="W1843" i="1"/>
  <c r="W1844" i="1"/>
  <c r="W1845" i="1"/>
  <c r="W1846" i="1"/>
  <c r="W1847" i="1"/>
  <c r="W1848" i="1"/>
  <c r="W1849" i="1"/>
  <c r="W1850" i="1"/>
  <c r="W1851" i="1"/>
  <c r="W1852" i="1"/>
  <c r="W1853" i="1"/>
  <c r="W1854" i="1"/>
  <c r="W1855" i="1"/>
  <c r="W1856" i="1"/>
  <c r="W1857" i="1"/>
  <c r="W1858" i="1"/>
  <c r="W1859" i="1"/>
  <c r="W1860" i="1"/>
  <c r="W1861" i="1"/>
  <c r="W1862" i="1"/>
  <c r="W1863" i="1"/>
  <c r="W1864" i="1"/>
  <c r="W1865" i="1"/>
  <c r="W1866" i="1"/>
  <c r="W1867" i="1"/>
  <c r="W1868" i="1"/>
  <c r="W1869" i="1"/>
  <c r="W1870" i="1"/>
  <c r="W1871" i="1"/>
  <c r="W1872" i="1"/>
  <c r="W1873" i="1"/>
  <c r="W1874" i="1"/>
  <c r="W1875" i="1"/>
  <c r="W1876" i="1"/>
  <c r="W1877" i="1"/>
  <c r="W1878" i="1"/>
  <c r="W1879" i="1"/>
  <c r="W1880" i="1"/>
  <c r="W1881" i="1"/>
  <c r="W1882" i="1"/>
  <c r="W1883" i="1"/>
  <c r="W1884" i="1"/>
  <c r="W1885" i="1"/>
  <c r="W1886" i="1"/>
  <c r="W1887" i="1"/>
  <c r="W1888" i="1"/>
  <c r="W1889" i="1"/>
  <c r="W1890" i="1"/>
  <c r="W1891" i="1"/>
  <c r="W1892" i="1"/>
  <c r="W1893" i="1"/>
  <c r="W1894" i="1"/>
  <c r="W1895" i="1"/>
  <c r="W1896" i="1"/>
  <c r="W1897" i="1"/>
  <c r="W1898" i="1"/>
  <c r="W1899" i="1"/>
  <c r="W1900" i="1"/>
  <c r="W1901" i="1"/>
  <c r="W1902" i="1"/>
  <c r="W1903" i="1"/>
  <c r="W1904" i="1"/>
  <c r="W1905" i="1"/>
  <c r="W1906" i="1"/>
  <c r="W1907" i="1"/>
  <c r="W1908" i="1"/>
  <c r="W1909" i="1"/>
  <c r="W1910" i="1"/>
  <c r="W1911" i="1"/>
  <c r="W1912" i="1"/>
  <c r="W1913" i="1"/>
  <c r="W1914" i="1"/>
  <c r="W1915" i="1"/>
  <c r="W1916" i="1"/>
  <c r="W1917" i="1"/>
  <c r="W1918" i="1"/>
  <c r="W1919" i="1"/>
  <c r="W1920" i="1"/>
  <c r="W1921" i="1"/>
  <c r="W1922" i="1"/>
  <c r="W1923" i="1"/>
  <c r="W1924" i="1"/>
  <c r="W1925" i="1"/>
  <c r="W1926" i="1"/>
  <c r="W1927" i="1"/>
  <c r="W1928" i="1"/>
  <c r="W1929" i="1"/>
  <c r="W1930" i="1"/>
  <c r="W1931" i="1"/>
  <c r="W1932" i="1"/>
  <c r="W1933" i="1"/>
  <c r="W1934" i="1"/>
  <c r="W1935" i="1"/>
  <c r="W1936" i="1"/>
  <c r="W1937" i="1"/>
  <c r="W1938" i="1"/>
  <c r="W1939" i="1"/>
  <c r="W1940" i="1"/>
  <c r="W1941" i="1"/>
  <c r="W1942" i="1"/>
  <c r="W1943" i="1"/>
  <c r="W1944" i="1"/>
  <c r="W1945" i="1"/>
  <c r="W1946" i="1"/>
  <c r="W1947" i="1"/>
  <c r="W1948" i="1"/>
  <c r="W1949" i="1"/>
  <c r="W1950" i="1"/>
  <c r="W1951" i="1"/>
  <c r="W1952" i="1"/>
  <c r="W1953" i="1"/>
  <c r="W1954" i="1"/>
  <c r="W1955" i="1"/>
  <c r="W1956" i="1"/>
  <c r="W1957" i="1"/>
  <c r="W1958" i="1"/>
  <c r="W1959" i="1"/>
  <c r="W1960" i="1"/>
  <c r="W1961" i="1"/>
  <c r="W1962" i="1"/>
  <c r="W1963" i="1"/>
  <c r="W1964" i="1"/>
  <c r="W1965" i="1"/>
  <c r="W1966" i="1"/>
  <c r="W1967" i="1"/>
  <c r="W1968" i="1"/>
  <c r="W1969" i="1"/>
  <c r="W1970" i="1"/>
  <c r="W1971" i="1"/>
  <c r="W1972" i="1"/>
  <c r="W1973" i="1"/>
  <c r="W1974" i="1"/>
  <c r="W1975" i="1"/>
  <c r="W1976" i="1"/>
  <c r="W1977" i="1"/>
  <c r="W1978" i="1"/>
  <c r="W1979" i="1"/>
  <c r="W1980" i="1"/>
  <c r="W1981" i="1"/>
  <c r="W1982" i="1"/>
  <c r="W1983" i="1"/>
  <c r="W1984" i="1"/>
  <c r="W1985" i="1"/>
  <c r="W1986" i="1"/>
  <c r="W1987" i="1"/>
  <c r="W1988" i="1"/>
  <c r="W1989" i="1"/>
  <c r="W1990" i="1"/>
  <c r="W1991" i="1"/>
  <c r="W1992" i="1"/>
  <c r="W1993" i="1"/>
  <c r="W1994" i="1"/>
  <c r="W1995" i="1"/>
  <c r="W1996" i="1"/>
  <c r="W1997" i="1"/>
  <c r="W1998" i="1"/>
  <c r="W1999" i="1"/>
  <c r="W2000" i="1"/>
  <c r="W2001" i="1"/>
  <c r="W2002" i="1"/>
  <c r="W2003" i="1"/>
  <c r="W2004" i="1"/>
  <c r="W2005" i="1"/>
  <c r="W2006" i="1"/>
  <c r="W2007" i="1"/>
  <c r="W2008" i="1"/>
  <c r="W2009" i="1"/>
  <c r="W2010" i="1"/>
  <c r="W2011" i="1"/>
  <c r="W2012" i="1"/>
  <c r="W2013" i="1"/>
  <c r="W2014" i="1"/>
  <c r="W2015" i="1"/>
  <c r="W2016" i="1"/>
  <c r="W2017" i="1"/>
  <c r="W2018" i="1"/>
  <c r="W2019" i="1"/>
  <c r="W2020" i="1"/>
  <c r="W2021" i="1"/>
  <c r="W2022" i="1"/>
  <c r="W2023" i="1"/>
  <c r="W2024" i="1"/>
  <c r="W2025" i="1"/>
  <c r="W2026" i="1"/>
  <c r="W2027" i="1"/>
  <c r="W2028" i="1"/>
  <c r="W2029" i="1"/>
  <c r="W2030" i="1"/>
  <c r="W2031" i="1"/>
  <c r="W2032" i="1"/>
  <c r="W2033" i="1"/>
  <c r="W2034" i="1"/>
  <c r="W2035" i="1"/>
  <c r="W2036" i="1"/>
  <c r="W2037" i="1"/>
  <c r="W2038" i="1"/>
  <c r="W2039" i="1"/>
  <c r="W2040" i="1"/>
  <c r="W2041" i="1"/>
  <c r="W2042" i="1"/>
  <c r="W2043" i="1"/>
  <c r="W2044" i="1"/>
  <c r="W2045" i="1"/>
  <c r="W2046" i="1"/>
  <c r="W2047" i="1"/>
  <c r="W2048" i="1"/>
  <c r="W2049" i="1"/>
  <c r="W2050" i="1"/>
  <c r="W2051" i="1"/>
  <c r="W2052" i="1"/>
  <c r="W2053" i="1"/>
  <c r="W2054" i="1"/>
  <c r="W2055" i="1"/>
  <c r="W2056" i="1"/>
  <c r="W2057" i="1"/>
  <c r="W2058" i="1"/>
  <c r="W2059" i="1"/>
  <c r="W2060" i="1"/>
  <c r="W2061" i="1"/>
  <c r="W2062" i="1"/>
  <c r="W2063" i="1"/>
  <c r="W2064" i="1"/>
  <c r="W2065" i="1"/>
  <c r="W2066" i="1"/>
  <c r="W2067" i="1"/>
  <c r="W2068" i="1"/>
  <c r="W2069" i="1"/>
  <c r="W2070" i="1"/>
  <c r="W2071" i="1"/>
  <c r="W2072" i="1"/>
  <c r="W2073" i="1"/>
  <c r="W2074" i="1"/>
  <c r="W2075" i="1"/>
  <c r="W2076" i="1"/>
  <c r="W2077" i="1"/>
  <c r="W2078" i="1"/>
  <c r="W2079" i="1"/>
  <c r="W2080" i="1"/>
  <c r="W2081" i="1"/>
  <c r="W2082" i="1"/>
  <c r="W2083" i="1"/>
  <c r="W2084" i="1"/>
  <c r="W2085" i="1"/>
  <c r="W2086" i="1"/>
  <c r="W2087" i="1"/>
  <c r="W2088" i="1"/>
  <c r="W2089" i="1"/>
  <c r="W2090" i="1"/>
  <c r="W2091" i="1"/>
  <c r="W2092" i="1"/>
  <c r="W2093" i="1"/>
  <c r="W2094" i="1"/>
  <c r="W2095" i="1"/>
  <c r="W2096" i="1"/>
  <c r="W2097" i="1"/>
  <c r="W2098" i="1"/>
  <c r="W2099" i="1"/>
  <c r="W2100" i="1"/>
  <c r="W2101" i="1"/>
  <c r="W2102" i="1"/>
  <c r="W2103" i="1"/>
  <c r="W2104" i="1"/>
  <c r="W2105" i="1"/>
  <c r="W2106" i="1"/>
  <c r="W2107" i="1"/>
  <c r="W2108" i="1"/>
  <c r="W2109" i="1"/>
  <c r="W2110" i="1"/>
  <c r="W2111" i="1"/>
  <c r="W2112" i="1"/>
  <c r="W2113" i="1"/>
  <c r="W2114" i="1"/>
  <c r="W2115" i="1"/>
  <c r="W2116" i="1"/>
  <c r="W2117" i="1"/>
  <c r="W2118" i="1"/>
  <c r="W2119" i="1"/>
  <c r="W2120" i="1"/>
  <c r="W2121" i="1"/>
  <c r="W2122" i="1"/>
  <c r="W2123" i="1"/>
  <c r="W2124" i="1"/>
  <c r="W2125" i="1"/>
  <c r="W2126" i="1"/>
  <c r="W2127" i="1"/>
  <c r="W2128" i="1"/>
  <c r="W2129" i="1"/>
  <c r="W2130" i="1"/>
  <c r="W2131" i="1"/>
  <c r="W2132" i="1"/>
  <c r="W2133" i="1"/>
  <c r="W2134" i="1"/>
  <c r="W2135" i="1"/>
  <c r="W2136" i="1"/>
  <c r="W2137" i="1"/>
  <c r="W2138" i="1"/>
  <c r="W2139" i="1"/>
  <c r="W2140" i="1"/>
  <c r="W2141" i="1"/>
  <c r="W2142" i="1"/>
  <c r="W2143" i="1"/>
  <c r="W2144" i="1"/>
  <c r="W2145" i="1"/>
  <c r="W2146" i="1"/>
  <c r="W2147" i="1"/>
  <c r="W2148" i="1"/>
  <c r="W2149" i="1"/>
  <c r="W2150" i="1"/>
  <c r="W2151" i="1"/>
  <c r="W2152" i="1"/>
  <c r="W2153" i="1"/>
  <c r="W2154" i="1"/>
  <c r="W2155" i="1"/>
  <c r="W2156" i="1"/>
  <c r="W2157" i="1"/>
  <c r="W2158" i="1"/>
  <c r="W2159" i="1"/>
  <c r="W2160" i="1"/>
  <c r="W2161" i="1"/>
  <c r="W2162" i="1"/>
  <c r="W2163" i="1"/>
  <c r="W2164" i="1"/>
  <c r="W2165" i="1"/>
  <c r="W2166" i="1"/>
  <c r="W2167" i="1"/>
  <c r="W2168" i="1"/>
  <c r="W2169" i="1"/>
  <c r="W2170" i="1"/>
  <c r="W2171" i="1"/>
  <c r="W2172" i="1"/>
  <c r="W2173" i="1"/>
  <c r="W2174" i="1"/>
  <c r="W2175" i="1"/>
  <c r="W2176" i="1"/>
  <c r="W2177" i="1"/>
  <c r="W2178" i="1"/>
  <c r="W2179" i="1"/>
  <c r="W2180" i="1"/>
  <c r="W2181" i="1"/>
  <c r="W2182" i="1"/>
  <c r="W2183" i="1"/>
  <c r="W2184" i="1"/>
  <c r="W2185" i="1"/>
  <c r="W2186" i="1"/>
  <c r="W2187" i="1"/>
  <c r="W2188" i="1"/>
  <c r="W2189" i="1"/>
  <c r="W2190" i="1"/>
  <c r="W2191" i="1"/>
  <c r="W2192" i="1"/>
  <c r="W2193" i="1"/>
  <c r="W2194" i="1"/>
  <c r="W2195" i="1"/>
  <c r="W2196" i="1"/>
  <c r="W2197" i="1"/>
  <c r="W2198" i="1"/>
  <c r="W2199" i="1"/>
  <c r="W2200" i="1"/>
  <c r="W2201" i="1"/>
  <c r="W2202" i="1"/>
  <c r="W2203" i="1"/>
  <c r="W2204" i="1"/>
  <c r="W2205" i="1"/>
  <c r="W2206" i="1"/>
  <c r="W2207" i="1"/>
  <c r="W2208" i="1"/>
  <c r="W2209" i="1"/>
  <c r="W2210" i="1"/>
  <c r="W2211" i="1"/>
  <c r="W2212" i="1"/>
  <c r="W2213" i="1"/>
  <c r="W2214" i="1"/>
  <c r="W2215" i="1"/>
  <c r="W2216" i="1"/>
  <c r="W2217" i="1"/>
  <c r="W2218" i="1"/>
  <c r="W2219" i="1"/>
  <c r="W2220" i="1"/>
  <c r="W2221" i="1"/>
  <c r="W2222" i="1"/>
  <c r="W2223" i="1"/>
  <c r="W2224" i="1"/>
  <c r="W2225" i="1"/>
  <c r="W2226" i="1"/>
  <c r="W2227" i="1"/>
  <c r="W2228" i="1"/>
  <c r="W2229" i="1"/>
  <c r="W2230" i="1"/>
  <c r="W2231" i="1"/>
  <c r="W2232" i="1"/>
  <c r="W2233" i="1"/>
  <c r="W2234" i="1"/>
  <c r="W2235" i="1"/>
  <c r="W2236" i="1"/>
  <c r="W2237" i="1"/>
  <c r="W2238" i="1"/>
  <c r="W2239" i="1"/>
  <c r="W2240" i="1"/>
  <c r="W2241" i="1"/>
  <c r="W2242" i="1"/>
  <c r="W2243" i="1"/>
  <c r="W2244" i="1"/>
  <c r="W2245" i="1"/>
  <c r="W2246" i="1"/>
  <c r="W2247" i="1"/>
  <c r="W2248" i="1"/>
  <c r="W2249" i="1"/>
  <c r="W2250" i="1"/>
  <c r="W2251" i="1"/>
  <c r="W2252" i="1"/>
  <c r="W2253" i="1"/>
  <c r="W2254" i="1"/>
  <c r="W2255" i="1"/>
  <c r="W2256" i="1"/>
  <c r="W2257" i="1"/>
  <c r="W2258" i="1"/>
  <c r="W2259" i="1"/>
  <c r="W2260" i="1"/>
  <c r="W2261" i="1"/>
  <c r="W2262" i="1"/>
  <c r="W2263" i="1"/>
  <c r="W2264" i="1"/>
  <c r="W2265" i="1"/>
  <c r="W2266" i="1"/>
  <c r="W2267" i="1"/>
  <c r="W2268" i="1"/>
  <c r="W2269" i="1"/>
  <c r="W2270" i="1"/>
  <c r="W2271" i="1"/>
  <c r="W2272" i="1"/>
  <c r="W2273" i="1"/>
  <c r="W2274" i="1"/>
  <c r="W2275" i="1"/>
  <c r="W2276" i="1"/>
  <c r="W2277" i="1"/>
  <c r="W2278" i="1"/>
  <c r="W2279" i="1"/>
  <c r="W2280" i="1"/>
  <c r="W2281" i="1"/>
  <c r="W2282" i="1"/>
  <c r="W2283" i="1"/>
  <c r="W2284" i="1"/>
  <c r="W2285" i="1"/>
  <c r="W2286" i="1"/>
  <c r="W2287" i="1"/>
  <c r="W2288" i="1"/>
  <c r="W2289" i="1"/>
  <c r="W2290" i="1"/>
  <c r="W2291" i="1"/>
  <c r="W2292" i="1"/>
  <c r="W2293" i="1"/>
  <c r="W2294" i="1"/>
  <c r="W2295" i="1"/>
  <c r="W2296" i="1"/>
  <c r="W2297" i="1"/>
  <c r="W2298" i="1"/>
  <c r="W2299" i="1"/>
  <c r="W2300" i="1"/>
  <c r="W2301" i="1"/>
  <c r="W2302" i="1"/>
  <c r="W2303" i="1"/>
  <c r="W2304" i="1"/>
  <c r="W2305" i="1"/>
  <c r="W2306" i="1"/>
  <c r="W2307" i="1"/>
  <c r="W2308" i="1"/>
  <c r="W2309" i="1"/>
  <c r="W2310" i="1"/>
  <c r="W2311" i="1"/>
  <c r="W2312" i="1"/>
  <c r="W2313" i="1"/>
  <c r="W2314" i="1"/>
  <c r="W2315" i="1"/>
  <c r="W2316" i="1"/>
  <c r="W2317" i="1"/>
  <c r="W2318" i="1"/>
  <c r="W2319" i="1"/>
  <c r="W2320" i="1"/>
  <c r="W2321" i="1"/>
  <c r="W2322" i="1"/>
  <c r="W2323" i="1"/>
  <c r="W2324" i="1"/>
  <c r="W2325" i="1"/>
  <c r="W2326" i="1"/>
  <c r="W2327" i="1"/>
  <c r="W2328" i="1"/>
  <c r="W2329" i="1"/>
  <c r="W2330" i="1"/>
  <c r="W2331" i="1"/>
  <c r="W2332" i="1"/>
  <c r="W2333" i="1"/>
  <c r="W2334" i="1"/>
  <c r="W2335" i="1"/>
  <c r="W2336" i="1"/>
  <c r="W2337" i="1"/>
  <c r="W2338" i="1"/>
  <c r="W2339" i="1"/>
  <c r="W2340" i="1"/>
  <c r="W2341" i="1"/>
  <c r="W2342" i="1"/>
  <c r="W2343" i="1"/>
  <c r="W2344" i="1"/>
  <c r="W2345" i="1"/>
  <c r="W2346" i="1"/>
  <c r="W2347" i="1"/>
  <c r="W2348" i="1"/>
  <c r="W2349" i="1"/>
  <c r="W2350" i="1"/>
  <c r="W2351" i="1"/>
  <c r="W2352" i="1"/>
  <c r="W2353" i="1"/>
  <c r="W2354" i="1"/>
  <c r="W2355" i="1"/>
  <c r="W2356" i="1"/>
  <c r="W2357" i="1"/>
  <c r="W2358" i="1"/>
  <c r="W2359" i="1"/>
  <c r="W2360" i="1"/>
  <c r="W2361" i="1"/>
  <c r="W2362" i="1"/>
  <c r="W2363" i="1"/>
  <c r="W2364" i="1"/>
  <c r="W2365" i="1"/>
  <c r="W2366" i="1"/>
  <c r="W2367" i="1"/>
  <c r="W2368" i="1"/>
  <c r="W2369" i="1"/>
  <c r="W2370" i="1"/>
  <c r="W2371" i="1"/>
  <c r="W2372" i="1"/>
  <c r="W2373" i="1"/>
  <c r="W2374" i="1"/>
  <c r="W2375" i="1"/>
  <c r="W2376" i="1"/>
  <c r="W2377" i="1"/>
  <c r="W2378" i="1"/>
  <c r="W2379" i="1"/>
  <c r="W2380" i="1"/>
  <c r="W2381" i="1"/>
  <c r="W2382" i="1"/>
  <c r="W2383" i="1"/>
  <c r="W2384" i="1"/>
  <c r="W2385" i="1"/>
  <c r="W2386" i="1"/>
  <c r="W2387" i="1"/>
  <c r="W2388" i="1"/>
  <c r="W2389" i="1"/>
  <c r="W2390" i="1"/>
  <c r="W2391" i="1"/>
  <c r="W2392" i="1"/>
  <c r="W2393" i="1"/>
  <c r="W2394" i="1"/>
  <c r="W2395" i="1"/>
  <c r="W2396" i="1"/>
  <c r="W2397" i="1"/>
  <c r="W2398" i="1"/>
  <c r="W2399" i="1"/>
  <c r="W2400" i="1"/>
  <c r="W2401" i="1"/>
  <c r="W2402" i="1"/>
  <c r="W2403" i="1"/>
  <c r="W2404" i="1"/>
  <c r="W2405" i="1"/>
  <c r="W2406" i="1"/>
  <c r="W2407" i="1"/>
  <c r="W2408" i="1"/>
  <c r="W2409" i="1"/>
  <c r="W2410" i="1"/>
  <c r="W2411" i="1"/>
  <c r="W2412" i="1"/>
  <c r="W2413" i="1"/>
  <c r="W2414" i="1"/>
  <c r="W2415" i="1"/>
  <c r="W2416" i="1"/>
  <c r="W2417" i="1"/>
  <c r="W2418" i="1"/>
  <c r="W2419" i="1"/>
  <c r="W2420" i="1"/>
  <c r="W2421" i="1"/>
  <c r="W2422" i="1"/>
  <c r="W2423" i="1"/>
  <c r="W2424" i="1"/>
  <c r="W2425" i="1"/>
  <c r="W2426" i="1"/>
  <c r="W2427" i="1"/>
  <c r="W2428" i="1"/>
  <c r="W2429" i="1"/>
  <c r="W2430" i="1"/>
  <c r="W2431" i="1"/>
  <c r="W2432" i="1"/>
  <c r="W2433" i="1"/>
  <c r="W2434" i="1"/>
  <c r="W2435" i="1"/>
  <c r="W2436" i="1"/>
  <c r="W2437" i="1"/>
  <c r="W2438" i="1"/>
  <c r="W2439" i="1"/>
  <c r="W2440" i="1"/>
  <c r="W2441" i="1"/>
  <c r="W2442" i="1"/>
  <c r="W2443" i="1"/>
  <c r="W2444" i="1"/>
  <c r="W2445" i="1"/>
  <c r="W2446" i="1"/>
  <c r="W2447" i="1"/>
  <c r="W2448" i="1"/>
  <c r="W2449" i="1"/>
  <c r="W2450" i="1"/>
  <c r="W2451" i="1"/>
  <c r="W2452" i="1"/>
  <c r="W2453" i="1"/>
  <c r="W2454" i="1"/>
  <c r="W2455" i="1"/>
  <c r="W2456" i="1"/>
  <c r="W2457" i="1"/>
  <c r="W2458" i="1"/>
  <c r="W2459" i="1"/>
  <c r="W2460" i="1"/>
  <c r="W2461" i="1"/>
  <c r="W2462" i="1"/>
  <c r="W2463" i="1"/>
  <c r="W2464" i="1"/>
  <c r="W2465" i="1"/>
  <c r="W2466" i="1"/>
  <c r="W2467" i="1"/>
  <c r="W2468" i="1"/>
  <c r="W2469" i="1"/>
  <c r="W2470" i="1"/>
  <c r="W2471" i="1"/>
  <c r="W2472" i="1"/>
  <c r="W2473" i="1"/>
  <c r="W2474" i="1"/>
  <c r="W2475" i="1"/>
  <c r="W2476" i="1"/>
  <c r="W2477" i="1"/>
  <c r="W2478" i="1"/>
  <c r="W2479" i="1"/>
  <c r="W2480" i="1"/>
  <c r="W2481" i="1"/>
  <c r="W2482" i="1"/>
  <c r="W2483" i="1"/>
  <c r="W2484" i="1"/>
  <c r="W2485" i="1"/>
  <c r="W2486" i="1"/>
  <c r="W2487" i="1"/>
  <c r="W2488" i="1"/>
  <c r="W2489" i="1"/>
  <c r="W2490" i="1"/>
  <c r="W2491" i="1"/>
  <c r="W2492" i="1"/>
  <c r="W2493" i="1"/>
  <c r="W2494" i="1"/>
  <c r="W2495" i="1"/>
  <c r="W2496" i="1"/>
  <c r="W2497" i="1"/>
  <c r="W2498" i="1"/>
  <c r="W2499" i="1"/>
  <c r="W2500" i="1"/>
  <c r="W2501" i="1"/>
  <c r="W2502" i="1"/>
  <c r="W2503" i="1"/>
  <c r="W2504" i="1"/>
  <c r="W2505" i="1"/>
  <c r="W2506" i="1"/>
  <c r="W2507" i="1"/>
  <c r="W2508" i="1"/>
  <c r="W2509" i="1"/>
  <c r="W2510" i="1"/>
  <c r="W2511" i="1"/>
  <c r="W2512" i="1"/>
  <c r="W2513" i="1"/>
  <c r="W2514" i="1"/>
  <c r="W2515" i="1"/>
  <c r="W2516" i="1"/>
  <c r="W2517" i="1"/>
  <c r="W2518" i="1"/>
  <c r="W2519" i="1"/>
  <c r="W2520" i="1"/>
  <c r="W2521" i="1"/>
  <c r="W2522" i="1"/>
  <c r="W2523" i="1"/>
  <c r="W2524" i="1"/>
  <c r="W2525" i="1"/>
  <c r="W2526" i="1"/>
  <c r="W2527" i="1"/>
  <c r="W2528" i="1"/>
  <c r="W2529" i="1"/>
  <c r="W2530" i="1"/>
  <c r="W2531" i="1"/>
  <c r="W2532" i="1"/>
  <c r="W2533" i="1"/>
  <c r="W2534" i="1"/>
  <c r="W2535" i="1"/>
  <c r="W2536" i="1"/>
  <c r="W2537" i="1"/>
  <c r="W2538" i="1"/>
  <c r="W2539" i="1"/>
  <c r="W2540" i="1"/>
  <c r="W2541" i="1"/>
  <c r="W2542" i="1"/>
  <c r="W2543" i="1"/>
  <c r="W2544" i="1"/>
  <c r="W2545" i="1"/>
  <c r="W2546" i="1"/>
  <c r="W2547" i="1"/>
  <c r="W2548" i="1"/>
  <c r="W2549" i="1"/>
  <c r="W2550" i="1"/>
  <c r="W2551" i="1"/>
  <c r="W2552" i="1"/>
  <c r="W2553" i="1"/>
  <c r="W2554" i="1"/>
  <c r="W2555" i="1"/>
  <c r="W2556" i="1"/>
  <c r="W2557" i="1"/>
  <c r="W2558" i="1"/>
  <c r="W2559" i="1"/>
  <c r="W2560" i="1"/>
  <c r="W2561" i="1"/>
  <c r="W2562" i="1"/>
  <c r="W2563" i="1"/>
  <c r="W2564" i="1"/>
  <c r="W2565" i="1"/>
  <c r="W2566" i="1"/>
  <c r="W2567" i="1"/>
  <c r="W2568" i="1"/>
  <c r="W2569" i="1"/>
  <c r="W2570" i="1"/>
  <c r="W2571" i="1"/>
  <c r="W2572" i="1"/>
  <c r="W2573" i="1"/>
  <c r="W2574" i="1"/>
  <c r="W2575" i="1"/>
  <c r="W2576" i="1"/>
  <c r="W2577" i="1"/>
  <c r="W2578" i="1"/>
  <c r="W2579" i="1"/>
  <c r="W2580" i="1"/>
  <c r="W2581" i="1"/>
  <c r="W2582" i="1"/>
  <c r="W2583" i="1"/>
  <c r="W2584" i="1"/>
  <c r="W2585" i="1"/>
  <c r="W2586" i="1"/>
  <c r="W2587" i="1"/>
  <c r="W2588" i="1"/>
  <c r="W2589" i="1"/>
  <c r="W2590" i="1"/>
  <c r="W2591" i="1"/>
  <c r="W2592" i="1"/>
  <c r="W2593" i="1"/>
  <c r="W2594" i="1"/>
  <c r="W2595" i="1"/>
  <c r="W2596" i="1"/>
  <c r="W2597" i="1"/>
  <c r="W2598" i="1"/>
  <c r="W2599" i="1"/>
  <c r="W2600" i="1"/>
  <c r="W2601" i="1"/>
  <c r="W2602" i="1"/>
  <c r="W2603" i="1"/>
  <c r="W2604" i="1"/>
  <c r="W2605" i="1"/>
  <c r="W2606" i="1"/>
  <c r="W2607" i="1"/>
  <c r="W2608" i="1"/>
  <c r="W2609" i="1"/>
  <c r="W2610" i="1"/>
  <c r="W2611" i="1"/>
  <c r="W2612" i="1"/>
  <c r="W2613" i="1"/>
  <c r="W2614" i="1"/>
  <c r="W2615" i="1"/>
  <c r="W2616" i="1"/>
  <c r="W2617" i="1"/>
  <c r="W2618" i="1"/>
  <c r="W2619" i="1"/>
  <c r="W2620" i="1"/>
  <c r="W2621" i="1"/>
  <c r="W2622" i="1"/>
  <c r="W2623" i="1"/>
  <c r="W2624" i="1"/>
  <c r="W2625" i="1"/>
  <c r="W2626" i="1"/>
  <c r="W2627" i="1"/>
  <c r="W2628" i="1"/>
  <c r="W2629" i="1"/>
  <c r="W2630" i="1"/>
  <c r="W2631" i="1"/>
  <c r="W2632" i="1"/>
  <c r="W2633" i="1"/>
  <c r="W2634" i="1"/>
  <c r="W2635" i="1"/>
  <c r="W2636" i="1"/>
  <c r="W2637" i="1"/>
  <c r="W2638" i="1"/>
  <c r="W2639" i="1"/>
  <c r="W2640" i="1"/>
  <c r="W2641" i="1"/>
  <c r="W2642" i="1"/>
  <c r="W2643" i="1"/>
  <c r="W2644" i="1"/>
  <c r="W2645" i="1"/>
  <c r="W2646" i="1"/>
  <c r="W2647" i="1"/>
  <c r="W2648" i="1"/>
  <c r="W2649" i="1"/>
  <c r="W2650" i="1"/>
  <c r="W2651" i="1"/>
  <c r="W2652" i="1"/>
  <c r="W2653" i="1"/>
  <c r="W2654" i="1"/>
  <c r="W2655" i="1"/>
  <c r="W2656" i="1"/>
  <c r="W2657" i="1"/>
  <c r="W2658" i="1"/>
  <c r="W2659" i="1"/>
  <c r="W2660" i="1"/>
  <c r="W2661" i="1"/>
  <c r="W2662" i="1"/>
  <c r="W2663" i="1"/>
  <c r="W2664" i="1"/>
  <c r="W2665" i="1"/>
  <c r="W2666" i="1"/>
  <c r="W2667" i="1"/>
  <c r="W2668" i="1"/>
  <c r="W2669" i="1"/>
  <c r="W2670" i="1"/>
  <c r="W2671" i="1"/>
  <c r="W2672" i="1"/>
  <c r="W2673" i="1"/>
  <c r="W2674" i="1"/>
  <c r="W2675" i="1"/>
  <c r="W2676" i="1"/>
  <c r="W2677" i="1"/>
  <c r="W2678" i="1"/>
  <c r="W2679" i="1"/>
  <c r="W2680" i="1"/>
  <c r="W2681" i="1"/>
  <c r="W2682" i="1"/>
  <c r="W2683" i="1"/>
  <c r="W2684" i="1"/>
  <c r="W2685" i="1"/>
  <c r="W2686" i="1"/>
  <c r="W2687" i="1"/>
  <c r="W2688" i="1"/>
  <c r="W2689" i="1"/>
  <c r="W2690" i="1"/>
  <c r="W2691" i="1"/>
  <c r="W2692" i="1"/>
  <c r="W2693" i="1"/>
  <c r="W2694" i="1"/>
  <c r="W2695" i="1"/>
  <c r="W2696" i="1"/>
  <c r="W2697" i="1"/>
  <c r="W2698" i="1"/>
  <c r="W2699" i="1"/>
  <c r="W2700" i="1"/>
  <c r="W2701" i="1"/>
  <c r="W2702" i="1"/>
  <c r="W2703" i="1"/>
  <c r="W2704" i="1"/>
  <c r="W2705" i="1"/>
  <c r="W2706" i="1"/>
  <c r="W2707" i="1"/>
  <c r="W2708" i="1"/>
  <c r="W2709" i="1"/>
  <c r="W2710" i="1"/>
  <c r="W2711" i="1"/>
  <c r="W2712" i="1"/>
  <c r="W2713" i="1"/>
  <c r="W2714" i="1"/>
  <c r="W2715" i="1"/>
  <c r="W2716" i="1"/>
  <c r="W2717" i="1"/>
  <c r="W2718" i="1"/>
  <c r="W2719" i="1"/>
  <c r="W2720" i="1"/>
  <c r="W2721" i="1"/>
  <c r="W2722" i="1"/>
  <c r="W2723" i="1"/>
  <c r="W2724" i="1"/>
  <c r="W2725" i="1"/>
  <c r="W2726" i="1"/>
  <c r="W2727" i="1"/>
  <c r="W2728" i="1"/>
  <c r="W2729" i="1"/>
  <c r="W2730" i="1"/>
  <c r="W2731" i="1"/>
  <c r="W2732" i="1"/>
  <c r="W2733" i="1"/>
  <c r="W2734" i="1"/>
  <c r="W2735" i="1"/>
  <c r="W2736" i="1"/>
  <c r="W2737" i="1"/>
  <c r="W2738" i="1"/>
  <c r="W2739" i="1"/>
  <c r="W2740" i="1"/>
  <c r="W2741" i="1"/>
  <c r="W2742" i="1"/>
  <c r="W2743" i="1"/>
  <c r="W2744" i="1"/>
  <c r="W2745" i="1"/>
  <c r="W2746" i="1"/>
  <c r="W2747" i="1"/>
  <c r="W2748" i="1"/>
  <c r="W2749" i="1"/>
  <c r="W2750" i="1"/>
  <c r="W2751" i="1"/>
  <c r="W2752" i="1"/>
  <c r="W2753" i="1"/>
  <c r="W2754" i="1"/>
  <c r="W2755" i="1"/>
  <c r="W2756" i="1"/>
  <c r="W2757" i="1"/>
  <c r="W2758" i="1"/>
  <c r="W2759" i="1"/>
  <c r="W2760" i="1"/>
  <c r="W2761" i="1"/>
  <c r="W2762" i="1"/>
  <c r="W2763" i="1"/>
  <c r="W2764" i="1"/>
  <c r="W2765" i="1"/>
  <c r="W2766" i="1"/>
  <c r="W2767" i="1"/>
  <c r="W2768" i="1"/>
  <c r="W2769" i="1"/>
  <c r="W2770" i="1"/>
  <c r="W2771" i="1"/>
  <c r="W2772" i="1"/>
  <c r="W2773" i="1"/>
  <c r="W2774" i="1"/>
  <c r="W2775" i="1"/>
  <c r="W2776" i="1"/>
  <c r="W2777" i="1"/>
  <c r="W2778" i="1"/>
  <c r="W2779" i="1"/>
  <c r="W2780" i="1"/>
  <c r="W2781" i="1"/>
  <c r="W2782" i="1"/>
  <c r="W2783" i="1"/>
  <c r="W2784" i="1"/>
  <c r="W2785" i="1"/>
  <c r="W2786" i="1"/>
  <c r="W2787" i="1"/>
  <c r="W2788" i="1"/>
  <c r="W2789" i="1"/>
  <c r="W2790" i="1"/>
  <c r="W2791" i="1"/>
  <c r="W2792" i="1"/>
  <c r="W2793" i="1"/>
  <c r="W2794" i="1"/>
  <c r="W2795" i="1"/>
  <c r="W2796" i="1"/>
  <c r="W2797" i="1"/>
  <c r="W2798" i="1"/>
  <c r="W2799" i="1"/>
  <c r="W2800" i="1"/>
  <c r="W2801" i="1"/>
  <c r="W2802" i="1"/>
  <c r="W2803" i="1"/>
  <c r="W2804" i="1"/>
  <c r="W2805" i="1"/>
  <c r="W2806" i="1"/>
  <c r="W2807" i="1"/>
  <c r="W2808" i="1"/>
  <c r="W2809" i="1"/>
  <c r="W2810" i="1"/>
  <c r="W2811" i="1"/>
  <c r="W2812" i="1"/>
  <c r="W2813" i="1"/>
  <c r="W2814" i="1"/>
  <c r="W2815" i="1"/>
  <c r="W2816" i="1"/>
  <c r="W2817" i="1"/>
  <c r="W2818" i="1"/>
  <c r="W2819" i="1"/>
  <c r="W2820" i="1"/>
  <c r="W2821" i="1"/>
  <c r="W2822" i="1"/>
  <c r="W2823" i="1"/>
  <c r="W2824" i="1"/>
  <c r="W2825" i="1"/>
  <c r="W2826" i="1"/>
  <c r="W2827" i="1"/>
  <c r="W2828" i="1"/>
  <c r="W2829" i="1"/>
  <c r="W2830" i="1"/>
  <c r="W2831" i="1"/>
  <c r="W2832" i="1"/>
  <c r="W2833" i="1"/>
  <c r="W2834" i="1"/>
  <c r="W2835" i="1"/>
  <c r="W2836" i="1"/>
  <c r="W2837" i="1"/>
  <c r="W2838" i="1"/>
  <c r="W2839" i="1"/>
  <c r="W2840" i="1"/>
  <c r="W2841" i="1"/>
  <c r="W2842" i="1"/>
  <c r="W2843" i="1"/>
  <c r="W2844" i="1"/>
  <c r="W2845" i="1"/>
  <c r="W2846" i="1"/>
  <c r="W2847" i="1"/>
  <c r="W2848" i="1"/>
  <c r="W2849" i="1"/>
  <c r="W2850" i="1"/>
  <c r="W2851" i="1"/>
  <c r="W2852" i="1"/>
  <c r="W2853" i="1"/>
  <c r="W2854" i="1"/>
  <c r="W2855" i="1"/>
  <c r="W2856" i="1"/>
  <c r="W2857" i="1"/>
  <c r="W2858" i="1"/>
  <c r="W2859" i="1"/>
  <c r="W2860" i="1"/>
  <c r="W2861" i="1"/>
  <c r="W2862" i="1"/>
  <c r="W2863" i="1"/>
  <c r="W2864" i="1"/>
  <c r="W2865" i="1"/>
  <c r="W2866" i="1"/>
  <c r="W2867" i="1"/>
  <c r="W2868" i="1"/>
  <c r="W2869" i="1"/>
  <c r="W2870" i="1"/>
  <c r="W2871" i="1"/>
  <c r="W2872" i="1"/>
  <c r="W2873" i="1"/>
  <c r="W2874" i="1"/>
  <c r="W2875" i="1"/>
  <c r="W2876" i="1"/>
  <c r="W2877" i="1"/>
  <c r="W2878" i="1"/>
  <c r="W2879" i="1"/>
  <c r="W2880" i="1"/>
  <c r="W2881" i="1"/>
  <c r="W2882" i="1"/>
  <c r="W2883" i="1"/>
  <c r="W2884" i="1"/>
  <c r="W2885" i="1"/>
  <c r="W2886" i="1"/>
  <c r="W2887" i="1"/>
  <c r="W2888" i="1"/>
  <c r="W2889" i="1"/>
  <c r="W2890" i="1"/>
  <c r="W2891" i="1"/>
  <c r="W2892" i="1"/>
  <c r="W2893" i="1"/>
  <c r="W2894" i="1"/>
  <c r="W2895" i="1"/>
  <c r="W2896" i="1"/>
  <c r="W2897" i="1"/>
  <c r="W2898" i="1"/>
  <c r="W2899" i="1"/>
  <c r="W2900" i="1"/>
  <c r="W2901" i="1"/>
  <c r="W2902" i="1"/>
  <c r="W2903" i="1"/>
  <c r="W2904" i="1"/>
  <c r="W2905" i="1"/>
  <c r="W2906" i="1"/>
  <c r="W2907" i="1"/>
  <c r="W2908" i="1"/>
  <c r="W2909" i="1"/>
  <c r="W2910" i="1"/>
  <c r="W2911" i="1"/>
  <c r="W2912" i="1"/>
  <c r="W2913" i="1"/>
  <c r="W2914" i="1"/>
  <c r="W2915" i="1"/>
  <c r="W2916" i="1"/>
  <c r="W2917" i="1"/>
  <c r="W2918" i="1"/>
  <c r="W2919" i="1"/>
  <c r="W2920" i="1"/>
  <c r="W2921" i="1"/>
  <c r="W2922" i="1"/>
  <c r="W2923" i="1"/>
  <c r="W2924" i="1"/>
  <c r="W2925" i="1"/>
  <c r="W2926" i="1"/>
  <c r="W2927" i="1"/>
  <c r="W2928" i="1"/>
  <c r="W2929" i="1"/>
  <c r="W2930" i="1"/>
  <c r="W2931" i="1"/>
  <c r="W2932" i="1"/>
  <c r="W2933" i="1"/>
  <c r="W2934" i="1"/>
  <c r="W2935" i="1"/>
  <c r="W2936" i="1"/>
  <c r="W2937" i="1"/>
  <c r="W2938" i="1"/>
  <c r="W2939" i="1"/>
  <c r="W2940" i="1"/>
  <c r="W2941" i="1"/>
  <c r="W2942" i="1"/>
  <c r="W2943" i="1"/>
  <c r="W2944" i="1"/>
  <c r="W2945" i="1"/>
  <c r="W2946" i="1"/>
  <c r="W2947" i="1"/>
  <c r="W2948" i="1"/>
  <c r="W2949" i="1"/>
  <c r="W2950" i="1"/>
  <c r="W2951" i="1"/>
  <c r="W2952" i="1"/>
  <c r="W2953" i="1"/>
  <c r="W2954" i="1"/>
  <c r="W2955" i="1"/>
  <c r="W2956" i="1"/>
  <c r="W2957" i="1"/>
  <c r="W2958" i="1"/>
  <c r="W2959" i="1"/>
  <c r="W2960" i="1"/>
  <c r="W2961" i="1"/>
  <c r="W2962" i="1"/>
  <c r="W2963" i="1"/>
  <c r="W2964" i="1"/>
  <c r="W2965" i="1"/>
  <c r="W2966" i="1"/>
  <c r="W2967" i="1"/>
  <c r="W2968" i="1"/>
  <c r="W2969" i="1"/>
  <c r="W2970" i="1"/>
  <c r="W2971" i="1"/>
  <c r="W2972" i="1"/>
  <c r="W2973" i="1"/>
  <c r="W2974" i="1"/>
  <c r="W2975" i="1"/>
  <c r="W2976" i="1"/>
  <c r="W2977" i="1"/>
  <c r="W2978" i="1"/>
  <c r="W2979" i="1"/>
  <c r="W2980" i="1"/>
  <c r="W2981" i="1"/>
  <c r="W2982" i="1"/>
  <c r="W2983" i="1"/>
  <c r="W2984" i="1"/>
  <c r="W2985" i="1"/>
  <c r="W2986" i="1"/>
  <c r="W2987" i="1"/>
  <c r="W2988" i="1"/>
  <c r="W2989" i="1"/>
  <c r="W2990" i="1"/>
  <c r="W2991" i="1"/>
  <c r="W2992" i="1"/>
  <c r="W2993" i="1"/>
  <c r="W2994" i="1"/>
  <c r="W2995" i="1"/>
  <c r="W2996" i="1"/>
  <c r="W2997" i="1"/>
  <c r="W2998" i="1"/>
  <c r="W2999" i="1"/>
  <c r="W3000" i="1"/>
  <c r="W3001" i="1"/>
  <c r="W3002" i="1"/>
  <c r="W3003" i="1"/>
  <c r="W3004" i="1"/>
  <c r="W3005" i="1"/>
  <c r="W3006" i="1"/>
  <c r="W3007" i="1"/>
  <c r="W3008" i="1"/>
  <c r="W3009" i="1"/>
  <c r="W3010" i="1"/>
  <c r="W3011" i="1"/>
  <c r="W3012" i="1"/>
  <c r="W3013" i="1"/>
  <c r="W3014" i="1"/>
  <c r="W3015" i="1"/>
  <c r="W3016" i="1"/>
  <c r="W3017" i="1"/>
  <c r="W3018" i="1"/>
  <c r="W3019" i="1"/>
  <c r="W3020" i="1"/>
  <c r="W3021" i="1"/>
  <c r="W3022" i="1"/>
  <c r="W3023" i="1"/>
  <c r="W3024" i="1"/>
  <c r="W3025" i="1"/>
  <c r="W3026" i="1"/>
  <c r="W3027" i="1"/>
  <c r="W3028" i="1"/>
  <c r="W3029" i="1"/>
  <c r="W3030" i="1"/>
  <c r="W3031" i="1"/>
  <c r="W3032" i="1"/>
  <c r="W3033" i="1"/>
  <c r="W3034" i="1"/>
  <c r="W3035" i="1"/>
  <c r="W3036" i="1"/>
  <c r="W3037" i="1"/>
  <c r="W3038" i="1"/>
  <c r="W3039" i="1"/>
  <c r="W3040" i="1"/>
  <c r="W3041" i="1"/>
  <c r="W3042" i="1"/>
  <c r="W3043" i="1"/>
  <c r="W3044" i="1"/>
  <c r="W3045" i="1"/>
  <c r="W3046" i="1"/>
  <c r="W3047" i="1"/>
  <c r="W3048" i="1"/>
  <c r="W3049" i="1"/>
  <c r="W3050" i="1"/>
  <c r="W3051" i="1"/>
  <c r="W3052" i="1"/>
  <c r="W3053" i="1"/>
  <c r="W3054" i="1"/>
  <c r="W3055" i="1"/>
  <c r="W3056" i="1"/>
  <c r="W3057" i="1"/>
  <c r="W3058" i="1"/>
  <c r="W3059" i="1"/>
  <c r="W3060" i="1"/>
  <c r="W3061" i="1"/>
  <c r="W3062" i="1"/>
  <c r="W3063" i="1"/>
  <c r="W3064" i="1"/>
  <c r="W3065" i="1"/>
  <c r="W3066" i="1"/>
  <c r="W3067" i="1"/>
  <c r="W3068" i="1"/>
  <c r="W3069" i="1"/>
  <c r="W3070" i="1"/>
  <c r="W3071" i="1"/>
  <c r="W3072" i="1"/>
  <c r="W3073" i="1"/>
  <c r="W3074" i="1"/>
  <c r="W3075" i="1"/>
  <c r="W3076" i="1"/>
  <c r="W3077" i="1"/>
  <c r="W3078" i="1"/>
  <c r="W3079" i="1"/>
  <c r="W3080" i="1"/>
  <c r="W3081" i="1"/>
  <c r="W3082" i="1"/>
  <c r="W3083" i="1"/>
  <c r="W3084" i="1"/>
  <c r="W3085" i="1"/>
  <c r="W3086" i="1"/>
  <c r="W3087" i="1"/>
  <c r="W3088" i="1"/>
  <c r="W3089" i="1"/>
  <c r="W3090" i="1"/>
  <c r="W3091" i="1"/>
  <c r="W3092" i="1"/>
  <c r="W3093" i="1"/>
  <c r="W3094" i="1"/>
  <c r="W3095" i="1"/>
  <c r="W3096" i="1"/>
  <c r="W3097" i="1"/>
  <c r="W3098" i="1"/>
  <c r="W3099" i="1"/>
  <c r="W3100" i="1"/>
  <c r="W3101" i="1"/>
  <c r="W3102" i="1"/>
  <c r="W3103" i="1"/>
  <c r="W3104" i="1"/>
  <c r="W3105" i="1"/>
  <c r="W3106" i="1"/>
  <c r="W3107" i="1"/>
  <c r="W3108" i="1"/>
  <c r="W3109" i="1"/>
  <c r="W3110" i="1"/>
  <c r="W3111" i="1"/>
  <c r="W3112" i="1"/>
  <c r="W3113" i="1"/>
  <c r="W3114" i="1"/>
  <c r="W3115" i="1"/>
  <c r="W3116" i="1"/>
  <c r="W3117" i="1"/>
  <c r="W3118" i="1"/>
  <c r="W3119" i="1"/>
  <c r="W3120" i="1"/>
  <c r="W3121" i="1"/>
  <c r="W3122" i="1"/>
  <c r="W3123" i="1"/>
  <c r="W3124" i="1"/>
  <c r="W3125" i="1"/>
  <c r="W3126" i="1"/>
  <c r="W3127" i="1"/>
  <c r="W3128" i="1"/>
  <c r="W3129" i="1"/>
  <c r="W3130" i="1"/>
  <c r="W3131" i="1"/>
  <c r="W3132" i="1"/>
  <c r="W3133" i="1"/>
  <c r="W3134" i="1"/>
  <c r="W3135" i="1"/>
  <c r="W3136" i="1"/>
  <c r="W3137" i="1"/>
  <c r="W3138" i="1"/>
  <c r="W3139" i="1"/>
  <c r="W3140" i="1"/>
  <c r="W3141" i="1"/>
  <c r="W3142" i="1"/>
  <c r="W3143" i="1"/>
  <c r="W3144" i="1"/>
  <c r="W3145" i="1"/>
  <c r="W3146" i="1"/>
  <c r="W3147" i="1"/>
  <c r="W3148" i="1"/>
  <c r="W3149" i="1"/>
  <c r="W3150" i="1"/>
  <c r="W3151" i="1"/>
  <c r="W3152" i="1"/>
  <c r="W3153" i="1"/>
  <c r="W3154" i="1"/>
  <c r="W3155" i="1"/>
  <c r="W3156" i="1"/>
  <c r="W3157" i="1"/>
  <c r="W3158" i="1"/>
  <c r="W3159" i="1"/>
  <c r="W3160" i="1"/>
  <c r="W3161" i="1"/>
  <c r="W3162" i="1"/>
  <c r="W3163" i="1"/>
  <c r="W3164" i="1"/>
  <c r="W3165" i="1"/>
  <c r="W3166" i="1"/>
  <c r="W3167" i="1"/>
  <c r="W3168" i="1"/>
  <c r="W3169" i="1"/>
  <c r="W3170" i="1"/>
  <c r="W3171" i="1"/>
  <c r="W3172" i="1"/>
  <c r="W3173" i="1"/>
  <c r="W3174" i="1"/>
  <c r="W3175" i="1"/>
  <c r="W3176" i="1"/>
  <c r="W3177" i="1"/>
  <c r="W3178" i="1"/>
  <c r="W3179" i="1"/>
  <c r="W3180" i="1"/>
  <c r="W3181" i="1"/>
  <c r="W3182" i="1"/>
  <c r="W3183" i="1"/>
  <c r="W3184" i="1"/>
  <c r="W3185" i="1"/>
  <c r="W3186" i="1"/>
  <c r="W3187" i="1"/>
  <c r="W3188" i="1"/>
  <c r="W3189" i="1"/>
  <c r="W3190" i="1"/>
  <c r="W3191" i="1"/>
  <c r="W3192" i="1"/>
  <c r="W3193" i="1"/>
  <c r="W3194" i="1"/>
  <c r="W3195" i="1"/>
  <c r="W3196" i="1"/>
  <c r="W3197" i="1"/>
  <c r="W3198" i="1"/>
  <c r="W3199" i="1"/>
  <c r="W3200" i="1"/>
  <c r="W3201" i="1"/>
  <c r="W3202" i="1"/>
  <c r="W3203" i="1"/>
  <c r="W3204" i="1"/>
  <c r="W3205" i="1"/>
  <c r="W3206" i="1"/>
  <c r="W3207" i="1"/>
  <c r="W3208" i="1"/>
  <c r="W3209" i="1"/>
  <c r="W3210" i="1"/>
  <c r="W3211" i="1"/>
  <c r="W3212" i="1"/>
  <c r="W3213" i="1"/>
  <c r="W3214" i="1"/>
  <c r="W3215" i="1"/>
  <c r="W3216" i="1"/>
  <c r="W3217" i="1"/>
  <c r="W3218" i="1"/>
  <c r="W3219" i="1"/>
  <c r="W3220" i="1"/>
  <c r="W3221" i="1"/>
  <c r="W3222" i="1"/>
  <c r="W3223" i="1"/>
  <c r="W3224" i="1"/>
  <c r="W3225" i="1"/>
  <c r="W3226" i="1"/>
  <c r="W3227" i="1"/>
  <c r="W3228" i="1"/>
  <c r="W3229" i="1"/>
  <c r="W3230" i="1"/>
  <c r="W3231" i="1"/>
  <c r="W3232" i="1"/>
  <c r="W3233" i="1"/>
  <c r="W3234" i="1"/>
  <c r="W3235" i="1"/>
  <c r="W3236" i="1"/>
  <c r="W3237" i="1"/>
  <c r="W3238" i="1"/>
  <c r="W3239" i="1"/>
  <c r="W3240" i="1"/>
  <c r="W3241" i="1"/>
  <c r="W3242" i="1"/>
  <c r="W3243" i="1"/>
  <c r="W3244" i="1"/>
  <c r="W3245" i="1"/>
  <c r="W3246" i="1"/>
  <c r="W3247" i="1"/>
  <c r="W3248" i="1"/>
  <c r="W3249" i="1"/>
  <c r="W3250" i="1"/>
  <c r="W3251" i="1"/>
  <c r="W3252" i="1"/>
  <c r="W3253" i="1"/>
  <c r="W3254" i="1"/>
  <c r="W3255" i="1"/>
  <c r="W3256" i="1"/>
  <c r="W3257" i="1"/>
  <c r="W3258" i="1"/>
  <c r="W3259" i="1"/>
  <c r="W3260" i="1"/>
  <c r="W3261" i="1"/>
  <c r="W3262" i="1"/>
  <c r="W3263" i="1"/>
  <c r="W3264" i="1"/>
  <c r="W3265" i="1"/>
  <c r="W3266" i="1"/>
  <c r="W3267" i="1"/>
  <c r="W3268" i="1"/>
  <c r="W3269" i="1"/>
  <c r="W3270" i="1"/>
  <c r="W3271" i="1"/>
  <c r="W3272" i="1"/>
  <c r="W3273" i="1"/>
  <c r="W3274" i="1"/>
  <c r="W3275" i="1"/>
  <c r="W3276" i="1"/>
  <c r="W3277" i="1"/>
  <c r="W3278" i="1"/>
  <c r="W3279" i="1"/>
  <c r="W3280" i="1"/>
  <c r="W3281" i="1"/>
  <c r="W3282" i="1"/>
  <c r="W3283" i="1"/>
  <c r="W3284" i="1"/>
  <c r="W3285" i="1"/>
  <c r="W3286" i="1"/>
  <c r="W3287" i="1"/>
  <c r="W3288" i="1"/>
  <c r="W3289" i="1"/>
  <c r="W3290" i="1"/>
  <c r="W3291" i="1"/>
  <c r="W3292" i="1"/>
  <c r="W3293" i="1"/>
  <c r="W3294" i="1"/>
  <c r="W3295" i="1"/>
  <c r="W3296" i="1"/>
  <c r="W3297" i="1"/>
  <c r="W3298" i="1"/>
  <c r="W3299" i="1"/>
  <c r="W3300" i="1"/>
  <c r="W3301" i="1"/>
  <c r="W3302" i="1"/>
  <c r="W3303" i="1"/>
  <c r="W3304" i="1"/>
  <c r="W3305" i="1"/>
  <c r="W3306" i="1"/>
  <c r="W3307" i="1"/>
  <c r="W3308" i="1"/>
  <c r="W3309" i="1"/>
  <c r="W3310" i="1"/>
  <c r="W3311" i="1"/>
  <c r="W3312" i="1"/>
  <c r="W3313" i="1"/>
  <c r="W3314" i="1"/>
  <c r="W3315" i="1"/>
  <c r="W3316" i="1"/>
  <c r="W3317" i="1"/>
  <c r="W3318" i="1"/>
  <c r="W3319" i="1"/>
  <c r="W3320" i="1"/>
  <c r="W3321" i="1"/>
  <c r="W3322" i="1"/>
  <c r="W3323" i="1"/>
  <c r="W3324" i="1"/>
  <c r="W3325" i="1"/>
  <c r="W3326" i="1"/>
  <c r="W3327" i="1"/>
  <c r="W3328" i="1"/>
  <c r="W3329" i="1"/>
  <c r="W3330" i="1"/>
  <c r="W3331" i="1"/>
  <c r="W3332" i="1"/>
  <c r="W3333" i="1"/>
  <c r="W3334" i="1"/>
  <c r="W3335" i="1"/>
  <c r="W3336" i="1"/>
  <c r="W3337" i="1"/>
  <c r="W3338" i="1"/>
  <c r="W3339" i="1"/>
  <c r="W3340" i="1"/>
  <c r="W3341" i="1"/>
  <c r="W3342" i="1"/>
  <c r="W3343" i="1"/>
  <c r="W3344" i="1"/>
  <c r="W3345" i="1"/>
  <c r="W3346" i="1"/>
  <c r="W3347" i="1"/>
  <c r="W3348" i="1"/>
  <c r="W3349" i="1"/>
  <c r="W3350" i="1"/>
  <c r="W3351" i="1"/>
  <c r="W3352" i="1"/>
  <c r="W3353" i="1"/>
  <c r="W3354" i="1"/>
  <c r="W3355" i="1"/>
  <c r="W3356" i="1"/>
  <c r="W3357" i="1"/>
  <c r="W3358" i="1"/>
  <c r="W3359" i="1"/>
  <c r="W3360" i="1"/>
  <c r="W3361" i="1"/>
  <c r="W3362" i="1"/>
  <c r="W3363" i="1"/>
  <c r="W3364" i="1"/>
  <c r="W3365" i="1"/>
  <c r="W3366" i="1"/>
  <c r="W3367" i="1"/>
  <c r="W3368" i="1"/>
  <c r="W3369" i="1"/>
  <c r="W3370" i="1"/>
  <c r="W3371" i="1"/>
  <c r="W3372" i="1"/>
  <c r="W3373" i="1"/>
  <c r="W3374" i="1"/>
  <c r="W3375" i="1"/>
  <c r="W3376" i="1"/>
  <c r="W3377" i="1"/>
  <c r="W3378" i="1"/>
  <c r="W3379" i="1"/>
  <c r="W3380" i="1"/>
  <c r="W3381" i="1"/>
  <c r="W3382" i="1"/>
  <c r="W3383" i="1"/>
  <c r="W3384" i="1"/>
  <c r="W3385" i="1"/>
  <c r="W3386" i="1"/>
  <c r="W3387" i="1"/>
  <c r="W3388" i="1"/>
  <c r="W3389" i="1"/>
  <c r="W3390" i="1"/>
  <c r="W3391" i="1"/>
  <c r="W3392" i="1"/>
  <c r="W3393" i="1"/>
  <c r="W3394" i="1"/>
  <c r="W3395" i="1"/>
  <c r="W3396" i="1"/>
  <c r="W3397" i="1"/>
  <c r="W3398" i="1"/>
  <c r="W3399" i="1"/>
  <c r="W3400" i="1"/>
  <c r="W3401" i="1"/>
  <c r="W3402" i="1"/>
  <c r="W3403" i="1"/>
  <c r="W3404" i="1"/>
  <c r="W3405" i="1"/>
  <c r="W3406" i="1"/>
  <c r="W3407" i="1"/>
  <c r="W3408" i="1"/>
  <c r="W3409" i="1"/>
  <c r="W3410" i="1"/>
  <c r="W3411" i="1"/>
  <c r="W3412" i="1"/>
  <c r="W3413" i="1"/>
  <c r="W3414" i="1"/>
  <c r="W3415" i="1"/>
  <c r="W3416" i="1"/>
  <c r="W3417" i="1"/>
  <c r="W3418" i="1"/>
  <c r="W3419" i="1"/>
  <c r="W3420" i="1"/>
  <c r="W3421" i="1"/>
  <c r="W3422" i="1"/>
  <c r="W3423" i="1"/>
  <c r="W3424" i="1"/>
  <c r="W3425" i="1"/>
  <c r="W3426" i="1"/>
  <c r="W3427" i="1"/>
  <c r="W3428" i="1"/>
  <c r="W3429" i="1"/>
  <c r="W3430" i="1"/>
  <c r="W3431" i="1"/>
  <c r="W3432" i="1"/>
  <c r="W3433" i="1"/>
  <c r="W3434" i="1"/>
  <c r="W3435" i="1"/>
  <c r="W3436" i="1"/>
  <c r="W3437" i="1"/>
  <c r="W3438" i="1"/>
  <c r="W3439" i="1"/>
  <c r="W3440" i="1"/>
  <c r="W3441" i="1"/>
  <c r="W3442" i="1"/>
  <c r="W3443" i="1"/>
  <c r="W3444" i="1"/>
  <c r="W3445" i="1"/>
  <c r="W3446" i="1"/>
  <c r="W3447" i="1"/>
  <c r="W3448" i="1"/>
  <c r="W3449" i="1"/>
  <c r="W3450" i="1"/>
  <c r="W3451" i="1"/>
  <c r="W3452" i="1"/>
  <c r="W3453" i="1"/>
  <c r="W3454" i="1"/>
  <c r="W3455" i="1"/>
  <c r="W3456" i="1"/>
  <c r="W3457" i="1"/>
  <c r="W3458" i="1"/>
  <c r="W3459" i="1"/>
  <c r="W3460" i="1"/>
  <c r="W3461" i="1"/>
  <c r="W3462" i="1"/>
  <c r="W3463" i="1"/>
  <c r="W3464" i="1"/>
  <c r="W3465" i="1"/>
  <c r="W3466" i="1"/>
  <c r="W3467" i="1"/>
  <c r="W3468" i="1"/>
  <c r="W3469" i="1"/>
  <c r="W3470" i="1"/>
  <c r="W3471" i="1"/>
  <c r="W3472" i="1"/>
  <c r="W3473" i="1"/>
  <c r="W3474" i="1"/>
  <c r="W3475" i="1"/>
  <c r="W3476" i="1"/>
  <c r="W3477" i="1"/>
  <c r="W3478" i="1"/>
  <c r="W3479" i="1"/>
  <c r="W3480" i="1"/>
  <c r="W3481" i="1"/>
  <c r="W3482" i="1"/>
  <c r="W3483" i="1"/>
  <c r="W3484" i="1"/>
  <c r="W3485" i="1"/>
  <c r="W3486" i="1"/>
  <c r="W3487" i="1"/>
  <c r="W3488" i="1"/>
  <c r="W3489" i="1"/>
  <c r="W3490" i="1"/>
  <c r="W3491" i="1"/>
  <c r="W3492" i="1"/>
  <c r="W3493" i="1"/>
  <c r="W3494" i="1"/>
  <c r="W3495" i="1"/>
  <c r="W3496" i="1"/>
  <c r="W3497" i="1"/>
  <c r="W3498" i="1"/>
  <c r="W3499" i="1"/>
  <c r="W3500" i="1"/>
  <c r="W3501" i="1"/>
  <c r="W3502" i="1"/>
  <c r="W3503" i="1"/>
  <c r="W3504" i="1"/>
  <c r="W3505" i="1"/>
  <c r="W3506" i="1"/>
  <c r="W3507" i="1"/>
  <c r="W3508" i="1"/>
  <c r="W3509" i="1"/>
  <c r="W3510" i="1"/>
  <c r="W3511" i="1"/>
  <c r="W3512" i="1"/>
  <c r="W3513" i="1"/>
  <c r="W3514" i="1"/>
  <c r="W3515" i="1"/>
  <c r="W3516" i="1"/>
  <c r="W3517" i="1"/>
  <c r="W3518" i="1"/>
  <c r="W3519" i="1"/>
  <c r="W3520" i="1"/>
  <c r="W3521" i="1"/>
  <c r="W3522" i="1"/>
  <c r="W3523" i="1"/>
  <c r="W3524" i="1"/>
  <c r="W3525" i="1"/>
  <c r="W3526" i="1"/>
  <c r="W3527" i="1"/>
  <c r="W3528" i="1"/>
  <c r="W3529" i="1"/>
  <c r="W3530" i="1"/>
  <c r="W3531" i="1"/>
  <c r="W3532" i="1"/>
  <c r="W3533" i="1"/>
  <c r="W3534" i="1"/>
  <c r="W3535" i="1"/>
  <c r="W3536" i="1"/>
  <c r="W3537" i="1"/>
  <c r="W3538" i="1"/>
  <c r="W3539" i="1"/>
  <c r="W3540" i="1"/>
  <c r="W3541" i="1"/>
  <c r="W3542" i="1"/>
  <c r="W3543" i="1"/>
  <c r="W3544" i="1"/>
  <c r="W3545" i="1"/>
  <c r="W3546" i="1"/>
  <c r="W3547" i="1"/>
  <c r="W3548" i="1"/>
  <c r="W3549" i="1"/>
  <c r="W3550" i="1"/>
  <c r="W3551" i="1"/>
  <c r="W3552" i="1"/>
  <c r="W3553" i="1"/>
  <c r="W3554" i="1"/>
  <c r="W3555" i="1"/>
  <c r="W3556" i="1"/>
  <c r="W3557" i="1"/>
  <c r="W3558" i="1"/>
  <c r="W3559" i="1"/>
  <c r="W3560" i="1"/>
  <c r="W3561" i="1"/>
  <c r="W3562" i="1"/>
  <c r="W3563" i="1"/>
  <c r="W3564" i="1"/>
  <c r="W3565" i="1"/>
  <c r="W3566" i="1"/>
  <c r="W3567" i="1"/>
  <c r="W3568" i="1"/>
  <c r="W3569" i="1"/>
  <c r="W3570" i="1"/>
  <c r="W3571" i="1"/>
  <c r="W3572" i="1"/>
  <c r="W3573" i="1"/>
  <c r="W3574" i="1"/>
  <c r="W3575" i="1"/>
  <c r="W3576" i="1"/>
  <c r="W3577" i="1"/>
  <c r="W3578" i="1"/>
  <c r="W3579" i="1"/>
  <c r="W3580" i="1"/>
  <c r="W3581" i="1"/>
  <c r="W3582" i="1"/>
  <c r="W3583" i="1"/>
  <c r="W3584" i="1"/>
  <c r="W3585" i="1"/>
  <c r="W3586" i="1"/>
  <c r="W3587" i="1"/>
  <c r="W3588" i="1"/>
  <c r="W3589" i="1"/>
  <c r="W3590" i="1"/>
  <c r="W3591" i="1"/>
  <c r="W3592" i="1"/>
  <c r="W3593" i="1"/>
  <c r="W3594" i="1"/>
  <c r="W3595" i="1"/>
  <c r="W3596" i="1"/>
  <c r="W3597" i="1"/>
  <c r="W3598" i="1"/>
  <c r="W3599" i="1"/>
  <c r="W3600" i="1"/>
  <c r="W3601" i="1"/>
  <c r="W3602" i="1"/>
  <c r="W3603" i="1"/>
  <c r="W3604" i="1"/>
  <c r="W3605" i="1"/>
  <c r="W3606" i="1"/>
  <c r="W3607" i="1"/>
  <c r="W3608" i="1"/>
  <c r="W3609" i="1"/>
  <c r="W3610" i="1"/>
  <c r="W3611" i="1"/>
  <c r="W3612" i="1"/>
  <c r="W3613" i="1"/>
  <c r="W3614" i="1"/>
  <c r="W3615" i="1"/>
  <c r="W3616" i="1"/>
  <c r="W3617" i="1"/>
  <c r="W3618" i="1"/>
  <c r="W3619" i="1"/>
  <c r="W3620" i="1"/>
  <c r="W3621" i="1"/>
  <c r="W3622" i="1"/>
  <c r="W3623" i="1"/>
  <c r="W3624" i="1"/>
  <c r="W3625" i="1"/>
  <c r="W3626" i="1"/>
  <c r="W3627" i="1"/>
  <c r="W3628" i="1"/>
  <c r="W3629" i="1"/>
  <c r="W3630" i="1"/>
  <c r="W3631" i="1"/>
  <c r="W3632" i="1"/>
  <c r="W3633" i="1"/>
  <c r="W3634" i="1"/>
  <c r="W3635" i="1"/>
  <c r="W3636" i="1"/>
  <c r="W3637" i="1"/>
  <c r="W3638" i="1"/>
  <c r="W3639" i="1"/>
  <c r="W3640" i="1"/>
  <c r="W3641" i="1"/>
  <c r="W3642" i="1"/>
  <c r="W3643" i="1"/>
  <c r="W3644" i="1"/>
  <c r="W3645" i="1"/>
  <c r="W3646" i="1"/>
  <c r="W3647" i="1"/>
  <c r="W3648" i="1"/>
  <c r="W3649" i="1"/>
  <c r="W3650" i="1"/>
  <c r="W3651" i="1"/>
  <c r="W3652" i="1"/>
  <c r="W3653" i="1"/>
  <c r="W3654" i="1"/>
  <c r="W3655" i="1"/>
  <c r="W3656" i="1"/>
  <c r="W3657" i="1"/>
  <c r="W3658" i="1"/>
  <c r="W3659" i="1"/>
  <c r="W3660" i="1"/>
  <c r="W3661" i="1"/>
  <c r="W3662" i="1"/>
  <c r="W3663" i="1"/>
  <c r="W3664" i="1"/>
  <c r="W3665" i="1"/>
  <c r="W3666" i="1"/>
  <c r="W3667" i="1"/>
  <c r="W3668" i="1"/>
  <c r="W3669" i="1"/>
  <c r="W3670" i="1"/>
  <c r="W3671" i="1"/>
  <c r="W3672" i="1"/>
  <c r="W3673" i="1"/>
  <c r="W3674" i="1"/>
  <c r="W3675" i="1"/>
  <c r="W3676" i="1"/>
  <c r="W3677" i="1"/>
  <c r="W3678" i="1"/>
  <c r="W3679" i="1"/>
  <c r="W3680" i="1"/>
  <c r="W3681" i="1"/>
  <c r="W3682" i="1"/>
  <c r="W3683" i="1"/>
  <c r="W3684" i="1"/>
  <c r="W3685" i="1"/>
  <c r="W3686" i="1"/>
  <c r="W3687" i="1"/>
  <c r="W3688" i="1"/>
  <c r="W3689" i="1"/>
  <c r="W3690" i="1"/>
  <c r="W3691" i="1"/>
  <c r="W3692" i="1"/>
  <c r="W3693" i="1"/>
  <c r="W3694" i="1"/>
  <c r="W3695" i="1"/>
  <c r="W3696" i="1"/>
  <c r="W3697" i="1"/>
  <c r="W3698" i="1"/>
  <c r="W3699" i="1"/>
  <c r="W3700" i="1"/>
  <c r="W3701" i="1"/>
  <c r="W3702" i="1"/>
  <c r="W3703" i="1"/>
  <c r="W3704" i="1"/>
  <c r="W3705" i="1"/>
  <c r="W3706" i="1"/>
  <c r="W3707" i="1"/>
  <c r="W3708" i="1"/>
  <c r="W3709" i="1"/>
  <c r="W3710" i="1"/>
  <c r="W3711" i="1"/>
  <c r="W3712" i="1"/>
  <c r="W3713" i="1"/>
  <c r="W3714" i="1"/>
  <c r="W3715" i="1"/>
  <c r="W3716" i="1"/>
  <c r="W3717" i="1"/>
  <c r="W3718" i="1"/>
  <c r="W3719" i="1"/>
  <c r="W3720" i="1"/>
  <c r="W3721" i="1"/>
  <c r="W3722" i="1"/>
  <c r="W3723" i="1"/>
  <c r="W3724" i="1"/>
  <c r="W3725" i="1"/>
  <c r="W3726" i="1"/>
  <c r="W3727" i="1"/>
  <c r="W3728" i="1"/>
  <c r="W3729" i="1"/>
  <c r="W3730" i="1"/>
  <c r="W3731" i="1"/>
  <c r="W3732" i="1"/>
  <c r="W3733" i="1"/>
  <c r="W3734" i="1"/>
  <c r="W3735" i="1"/>
  <c r="W3736" i="1"/>
  <c r="W3737" i="1"/>
  <c r="W3738" i="1"/>
  <c r="W3739" i="1"/>
  <c r="W3740" i="1"/>
  <c r="W3741" i="1"/>
  <c r="W3742" i="1"/>
  <c r="W3743" i="1"/>
  <c r="W3744" i="1"/>
  <c r="W3745" i="1"/>
  <c r="W3746" i="1"/>
  <c r="W3747" i="1"/>
  <c r="W3748" i="1"/>
  <c r="W3749" i="1"/>
  <c r="W3750" i="1"/>
  <c r="W3751" i="1"/>
  <c r="W3752" i="1"/>
  <c r="W3753" i="1"/>
  <c r="W3754" i="1"/>
  <c r="W3755" i="1"/>
  <c r="W3756" i="1"/>
  <c r="W3757" i="1"/>
  <c r="W3758" i="1"/>
  <c r="W3759" i="1"/>
  <c r="W3760" i="1"/>
  <c r="W3761" i="1"/>
  <c r="W3762" i="1"/>
  <c r="W3763" i="1"/>
  <c r="W3764" i="1"/>
  <c r="W3765" i="1"/>
  <c r="W3766" i="1"/>
  <c r="W3767" i="1"/>
  <c r="W3768" i="1"/>
  <c r="W3769" i="1"/>
  <c r="W3770" i="1"/>
  <c r="W3771" i="1"/>
  <c r="W3772" i="1"/>
  <c r="W3773" i="1"/>
  <c r="W3774" i="1"/>
  <c r="W3775" i="1"/>
  <c r="W3776" i="1"/>
  <c r="W3777" i="1"/>
  <c r="W3778" i="1"/>
  <c r="W3779" i="1"/>
  <c r="W3780" i="1"/>
  <c r="W3781" i="1"/>
  <c r="W3782" i="1"/>
  <c r="W3783" i="1"/>
  <c r="W3784" i="1"/>
  <c r="W3785" i="1"/>
  <c r="W3786" i="1"/>
  <c r="W3787" i="1"/>
  <c r="W3788" i="1"/>
  <c r="W3789" i="1"/>
  <c r="W3790" i="1"/>
  <c r="W3791" i="1"/>
  <c r="W3792" i="1"/>
  <c r="W3793" i="1"/>
  <c r="W3794" i="1"/>
  <c r="W3795" i="1"/>
  <c r="W3796" i="1"/>
  <c r="W3797" i="1"/>
  <c r="W3798" i="1"/>
  <c r="W3799" i="1"/>
  <c r="W3800" i="1"/>
  <c r="W3801" i="1"/>
  <c r="W3802" i="1"/>
  <c r="W3803" i="1"/>
  <c r="W3804" i="1"/>
  <c r="W3805" i="1"/>
  <c r="W3806" i="1"/>
  <c r="W3807" i="1"/>
  <c r="W3808" i="1"/>
  <c r="W3809" i="1"/>
  <c r="W3810" i="1"/>
  <c r="W3811" i="1"/>
  <c r="W3812" i="1"/>
  <c r="W3813" i="1"/>
  <c r="W3814" i="1"/>
  <c r="W3815" i="1"/>
  <c r="W3816" i="1"/>
  <c r="W3817" i="1"/>
  <c r="W3818" i="1"/>
  <c r="W3819" i="1"/>
  <c r="W3820" i="1"/>
  <c r="W3821" i="1"/>
  <c r="W3822" i="1"/>
  <c r="W3823" i="1"/>
  <c r="W3824" i="1"/>
  <c r="W3825" i="1"/>
  <c r="W3826" i="1"/>
  <c r="W3827" i="1"/>
  <c r="W3828" i="1"/>
  <c r="W3829" i="1"/>
  <c r="W3830" i="1"/>
  <c r="W3831" i="1"/>
  <c r="W3832" i="1"/>
  <c r="W3833" i="1"/>
  <c r="W3834" i="1"/>
  <c r="W3835" i="1"/>
  <c r="W3836" i="1"/>
  <c r="W3837" i="1"/>
  <c r="W3838" i="1"/>
  <c r="W3839" i="1"/>
  <c r="W3840" i="1"/>
  <c r="W3841" i="1"/>
  <c r="W3842" i="1"/>
  <c r="W3843" i="1"/>
  <c r="W3844" i="1"/>
  <c r="W3845" i="1"/>
  <c r="W3846" i="1"/>
  <c r="W3847" i="1"/>
  <c r="W3848" i="1"/>
  <c r="W3849" i="1"/>
  <c r="W3850" i="1"/>
  <c r="W3851" i="1"/>
  <c r="W3852" i="1"/>
  <c r="W3853" i="1"/>
  <c r="W3854" i="1"/>
  <c r="W3855" i="1"/>
  <c r="W3856" i="1"/>
  <c r="W3857" i="1"/>
  <c r="W3858" i="1"/>
  <c r="W3859" i="1"/>
  <c r="W3860" i="1"/>
  <c r="W3861" i="1"/>
  <c r="W3862" i="1"/>
  <c r="W3863" i="1"/>
  <c r="W3864" i="1"/>
  <c r="W3865" i="1"/>
  <c r="W3866" i="1"/>
  <c r="W3867" i="1"/>
  <c r="W3868" i="1"/>
  <c r="W3869" i="1"/>
  <c r="W3870" i="1"/>
  <c r="W3871" i="1"/>
  <c r="W3872" i="1"/>
  <c r="W3873" i="1"/>
  <c r="W3874" i="1"/>
  <c r="W3875" i="1"/>
  <c r="W3876" i="1"/>
  <c r="W3877" i="1"/>
  <c r="W3878" i="1"/>
  <c r="W3879" i="1"/>
  <c r="W3880" i="1"/>
  <c r="W3881" i="1"/>
  <c r="W3882" i="1"/>
  <c r="W3883" i="1"/>
  <c r="W3884" i="1"/>
  <c r="W3885" i="1"/>
  <c r="W3886" i="1"/>
  <c r="W3887" i="1"/>
  <c r="W3888" i="1"/>
  <c r="W3889" i="1"/>
  <c r="W3890" i="1"/>
  <c r="W3891" i="1"/>
  <c r="W3892" i="1"/>
  <c r="W3893" i="1"/>
  <c r="W3894" i="1"/>
  <c r="W3895" i="1"/>
  <c r="W3896" i="1"/>
  <c r="W3897" i="1"/>
  <c r="W3898" i="1"/>
  <c r="W3899" i="1"/>
  <c r="W3900" i="1"/>
  <c r="W3901" i="1"/>
  <c r="W3902" i="1"/>
  <c r="W3903" i="1"/>
  <c r="W3904" i="1"/>
  <c r="W3905" i="1"/>
  <c r="W3906" i="1"/>
  <c r="W3907" i="1"/>
  <c r="W3908" i="1"/>
  <c r="W3909" i="1"/>
  <c r="W3910" i="1"/>
  <c r="W3911" i="1"/>
  <c r="W3912" i="1"/>
  <c r="W3913" i="1"/>
  <c r="W3914" i="1"/>
  <c r="W3915" i="1"/>
  <c r="W3916" i="1"/>
  <c r="W3917" i="1"/>
  <c r="W3918" i="1"/>
  <c r="W3919" i="1"/>
  <c r="W3920" i="1"/>
  <c r="W3921" i="1"/>
  <c r="W3922" i="1"/>
  <c r="W3923" i="1"/>
  <c r="W3924" i="1"/>
  <c r="W3925" i="1"/>
  <c r="W3926" i="1"/>
  <c r="W3927" i="1"/>
  <c r="W3928" i="1"/>
  <c r="W3929" i="1"/>
  <c r="W3930" i="1"/>
  <c r="W3931" i="1"/>
  <c r="W3932" i="1"/>
  <c r="W3933" i="1"/>
  <c r="W3934" i="1"/>
  <c r="W3935" i="1"/>
  <c r="W3936" i="1"/>
  <c r="W3937" i="1"/>
  <c r="W3938" i="1"/>
  <c r="W3939" i="1"/>
  <c r="W3940" i="1"/>
  <c r="W3941" i="1"/>
  <c r="W3942" i="1"/>
  <c r="W3943" i="1"/>
  <c r="W3944" i="1"/>
  <c r="W3945" i="1"/>
  <c r="W3946" i="1"/>
  <c r="W3947" i="1"/>
  <c r="W3948" i="1"/>
  <c r="W3949" i="1"/>
  <c r="W3950" i="1"/>
  <c r="W3951" i="1"/>
  <c r="W3952" i="1"/>
  <c r="W3953" i="1"/>
  <c r="W3954" i="1"/>
  <c r="W3955" i="1"/>
  <c r="W3956" i="1"/>
  <c r="W3957" i="1"/>
  <c r="W3958" i="1"/>
  <c r="W3959" i="1"/>
  <c r="W3960" i="1"/>
  <c r="W3961" i="1"/>
  <c r="W3962" i="1"/>
  <c r="W3963" i="1"/>
  <c r="W3964" i="1"/>
  <c r="W3965" i="1"/>
  <c r="W3966" i="1"/>
  <c r="W3967" i="1"/>
  <c r="W3968" i="1"/>
  <c r="W3969" i="1"/>
  <c r="W3970" i="1"/>
  <c r="W3971" i="1"/>
  <c r="W3972" i="1"/>
  <c r="W3973" i="1"/>
  <c r="W3974" i="1"/>
  <c r="W3975" i="1"/>
  <c r="W3976" i="1"/>
  <c r="W3977" i="1"/>
  <c r="W3978" i="1"/>
  <c r="W3979" i="1"/>
  <c r="W3980" i="1"/>
  <c r="W3981" i="1"/>
  <c r="W3982" i="1"/>
  <c r="W3983" i="1"/>
  <c r="W3984" i="1"/>
  <c r="W3985" i="1"/>
  <c r="W3986" i="1"/>
  <c r="W3987" i="1"/>
  <c r="W3988" i="1"/>
  <c r="W3989" i="1"/>
  <c r="W3990" i="1"/>
  <c r="W3991" i="1"/>
  <c r="W3992" i="1"/>
  <c r="W3993" i="1"/>
  <c r="W3994" i="1"/>
  <c r="W3995" i="1"/>
  <c r="W3996" i="1"/>
  <c r="W3997" i="1"/>
  <c r="W3998" i="1"/>
  <c r="W3999" i="1"/>
  <c r="W4000" i="1"/>
  <c r="W4001" i="1"/>
  <c r="W4002" i="1"/>
  <c r="W4003" i="1"/>
  <c r="W4004" i="1"/>
  <c r="W4005" i="1"/>
  <c r="W4006" i="1"/>
  <c r="W4007" i="1"/>
  <c r="W4008" i="1"/>
  <c r="W4009" i="1"/>
  <c r="W4010" i="1"/>
  <c r="W4011" i="1"/>
  <c r="W4012" i="1"/>
  <c r="W4013" i="1"/>
  <c r="W4014" i="1"/>
  <c r="W4015" i="1"/>
  <c r="W4016" i="1"/>
  <c r="W4017" i="1"/>
  <c r="W4018" i="1"/>
  <c r="W4019" i="1"/>
  <c r="W4020" i="1"/>
  <c r="W4021" i="1"/>
  <c r="W4022" i="1"/>
  <c r="W4023" i="1"/>
  <c r="W4024" i="1"/>
  <c r="W4025" i="1"/>
  <c r="W4026" i="1"/>
  <c r="W4027" i="1"/>
  <c r="W4028" i="1"/>
  <c r="W4029" i="1"/>
  <c r="W4030" i="1"/>
  <c r="W4031" i="1"/>
  <c r="W4032" i="1"/>
  <c r="W4033" i="1"/>
  <c r="W4034" i="1"/>
  <c r="W4035" i="1"/>
  <c r="W4036" i="1"/>
  <c r="W4037" i="1"/>
  <c r="W4038" i="1"/>
  <c r="W4039" i="1"/>
  <c r="W4040" i="1"/>
  <c r="W4041" i="1"/>
  <c r="W4042" i="1"/>
  <c r="W4043" i="1"/>
  <c r="W4044" i="1"/>
  <c r="W4045" i="1"/>
  <c r="W4046" i="1"/>
  <c r="W4047" i="1"/>
  <c r="W4048" i="1"/>
  <c r="W4049" i="1"/>
  <c r="W4050" i="1"/>
  <c r="W4051" i="1"/>
  <c r="W4052" i="1"/>
  <c r="W4053" i="1"/>
  <c r="W4054" i="1"/>
  <c r="W4055" i="1"/>
  <c r="W4056" i="1"/>
  <c r="W4057" i="1"/>
  <c r="W4058" i="1"/>
  <c r="W4059" i="1"/>
  <c r="W4060" i="1"/>
  <c r="W4061" i="1"/>
  <c r="W4062" i="1"/>
  <c r="W4063" i="1"/>
  <c r="W4064" i="1"/>
  <c r="W4065" i="1"/>
  <c r="W4066" i="1"/>
  <c r="W4067" i="1"/>
  <c r="W4068" i="1"/>
  <c r="W4069" i="1"/>
  <c r="W4070" i="1"/>
  <c r="W4071" i="1"/>
  <c r="W4072" i="1"/>
  <c r="W4073" i="1"/>
  <c r="W4074" i="1"/>
  <c r="W4075" i="1"/>
  <c r="W4076" i="1"/>
  <c r="W4077" i="1"/>
  <c r="W4078" i="1"/>
  <c r="W4079" i="1"/>
  <c r="W4080" i="1"/>
  <c r="W4081" i="1"/>
  <c r="W4082" i="1"/>
  <c r="W4083" i="1"/>
  <c r="W4084" i="1"/>
  <c r="W4085" i="1"/>
  <c r="W4086" i="1"/>
  <c r="W4087" i="1"/>
  <c r="W4088" i="1"/>
  <c r="W4089" i="1"/>
  <c r="W4090" i="1"/>
  <c r="W4091" i="1"/>
  <c r="W4092" i="1"/>
  <c r="W4093" i="1"/>
  <c r="W4094" i="1"/>
  <c r="W4095" i="1"/>
  <c r="W4096" i="1"/>
  <c r="W4097" i="1"/>
  <c r="W4098" i="1"/>
  <c r="W4099" i="1"/>
  <c r="W4100" i="1"/>
  <c r="W4101" i="1"/>
  <c r="W4102" i="1"/>
  <c r="W4103" i="1"/>
  <c r="W4104" i="1"/>
  <c r="W4105" i="1"/>
  <c r="W4106" i="1"/>
  <c r="W4107" i="1"/>
  <c r="W4108" i="1"/>
  <c r="W4109" i="1"/>
  <c r="W4110" i="1"/>
  <c r="W4111" i="1"/>
  <c r="W4112" i="1"/>
  <c r="W4113" i="1"/>
  <c r="W4114" i="1"/>
  <c r="W4115" i="1"/>
  <c r="W4116" i="1"/>
  <c r="W4117" i="1"/>
  <c r="W4118" i="1"/>
  <c r="W4119" i="1"/>
  <c r="W4120" i="1"/>
  <c r="W4121" i="1"/>
  <c r="W4122" i="1"/>
  <c r="W4123" i="1"/>
  <c r="W4124" i="1"/>
  <c r="W4125" i="1"/>
  <c r="W4126" i="1"/>
  <c r="W4127" i="1"/>
  <c r="W4128" i="1"/>
  <c r="W4129" i="1"/>
  <c r="W4130" i="1"/>
  <c r="W4131" i="1"/>
  <c r="W4132" i="1"/>
  <c r="W4133" i="1"/>
  <c r="W4134" i="1"/>
  <c r="W4135" i="1"/>
  <c r="W4136" i="1"/>
  <c r="W4137" i="1"/>
  <c r="W4138" i="1"/>
  <c r="W4139" i="1"/>
  <c r="W4140" i="1"/>
  <c r="W4141" i="1"/>
  <c r="W4142" i="1"/>
  <c r="W4143" i="1"/>
  <c r="W4144" i="1"/>
  <c r="W4145" i="1"/>
  <c r="W4146" i="1"/>
  <c r="W4147" i="1"/>
  <c r="W4148" i="1"/>
  <c r="W4149" i="1"/>
  <c r="W4150" i="1"/>
  <c r="W4151" i="1"/>
  <c r="W4152" i="1"/>
  <c r="W4153" i="1"/>
  <c r="W4154" i="1"/>
  <c r="W4155" i="1"/>
  <c r="W4156" i="1"/>
  <c r="W4157" i="1"/>
  <c r="W4158" i="1"/>
  <c r="W4159" i="1"/>
  <c r="W4160" i="1"/>
  <c r="W4161" i="1"/>
  <c r="W4162" i="1"/>
  <c r="W4163" i="1"/>
  <c r="W4164" i="1"/>
  <c r="W4165" i="1"/>
  <c r="W4166" i="1"/>
  <c r="W4167" i="1"/>
  <c r="W4168" i="1"/>
  <c r="W4169" i="1"/>
  <c r="W4170" i="1"/>
  <c r="W4171" i="1"/>
  <c r="W4172" i="1"/>
  <c r="W4173" i="1"/>
  <c r="W4174" i="1"/>
  <c r="W4175" i="1"/>
  <c r="W4176" i="1"/>
  <c r="W4177" i="1"/>
  <c r="W4178" i="1"/>
  <c r="W4179" i="1"/>
  <c r="W4180" i="1"/>
  <c r="W4181" i="1"/>
  <c r="W4182" i="1"/>
  <c r="W4183" i="1"/>
  <c r="W4184" i="1"/>
  <c r="W4185" i="1"/>
  <c r="W4186" i="1"/>
  <c r="W4187" i="1"/>
  <c r="W4188" i="1"/>
  <c r="W4189" i="1"/>
  <c r="W4190" i="1"/>
  <c r="W4191" i="1"/>
  <c r="W4192" i="1"/>
  <c r="W4193" i="1"/>
  <c r="W4194" i="1"/>
  <c r="W4195" i="1"/>
  <c r="W4196" i="1"/>
  <c r="W4197" i="1"/>
  <c r="W4198" i="1"/>
  <c r="W4199" i="1"/>
  <c r="W4200" i="1"/>
  <c r="W4201" i="1"/>
  <c r="W4202" i="1"/>
  <c r="W4203" i="1"/>
  <c r="W4204" i="1"/>
  <c r="W4205" i="1"/>
  <c r="W4206" i="1"/>
  <c r="W4207" i="1"/>
  <c r="W4208" i="1"/>
  <c r="W4209" i="1"/>
  <c r="W4210" i="1"/>
  <c r="W4211" i="1"/>
  <c r="W4212" i="1"/>
  <c r="W4213" i="1"/>
  <c r="W4214" i="1"/>
  <c r="W4215" i="1"/>
  <c r="W4216" i="1"/>
  <c r="W4217" i="1"/>
  <c r="W4218" i="1"/>
  <c r="W4219" i="1"/>
  <c r="W4220" i="1"/>
  <c r="W4221" i="1"/>
  <c r="W4222" i="1"/>
  <c r="W4223" i="1"/>
  <c r="W4224" i="1"/>
  <c r="W4225" i="1"/>
  <c r="W4226" i="1"/>
  <c r="W4227" i="1"/>
  <c r="W4228" i="1"/>
  <c r="W4229" i="1"/>
  <c r="W4230" i="1"/>
  <c r="W4231" i="1"/>
  <c r="W4232" i="1"/>
  <c r="W4233" i="1"/>
  <c r="W4234" i="1"/>
  <c r="W4235" i="1"/>
  <c r="W4236" i="1"/>
  <c r="W4237" i="1"/>
  <c r="W4238" i="1"/>
  <c r="W4239" i="1"/>
  <c r="W4240" i="1"/>
  <c r="W4241" i="1"/>
  <c r="W4242" i="1"/>
  <c r="W4243" i="1"/>
  <c r="W4244" i="1"/>
  <c r="W4245" i="1"/>
  <c r="W4246" i="1"/>
  <c r="W4247" i="1"/>
  <c r="W4248" i="1"/>
  <c r="W4249" i="1"/>
  <c r="W4250" i="1"/>
  <c r="W4251" i="1"/>
  <c r="W4252" i="1"/>
  <c r="W4253" i="1"/>
  <c r="W4254" i="1"/>
  <c r="W4255" i="1"/>
  <c r="W4256" i="1"/>
  <c r="W4257" i="1"/>
  <c r="W4258" i="1"/>
  <c r="W4259" i="1"/>
  <c r="W4260" i="1"/>
  <c r="W4261" i="1"/>
  <c r="W4262" i="1"/>
  <c r="W4263" i="1"/>
  <c r="W4264" i="1"/>
  <c r="W4265" i="1"/>
  <c r="W4266" i="1"/>
  <c r="W4267" i="1"/>
  <c r="W4268" i="1"/>
  <c r="W4269" i="1"/>
  <c r="W4270" i="1"/>
  <c r="W4271" i="1"/>
  <c r="W4272" i="1"/>
  <c r="W4273" i="1"/>
  <c r="W4274" i="1"/>
  <c r="W4275" i="1"/>
  <c r="W4276" i="1"/>
  <c r="W4277" i="1"/>
  <c r="W4278" i="1"/>
  <c r="W4279" i="1"/>
  <c r="W4280" i="1"/>
  <c r="W4281" i="1"/>
  <c r="W4282" i="1"/>
  <c r="W4283" i="1"/>
  <c r="W4284" i="1"/>
  <c r="W4285" i="1"/>
  <c r="W4286" i="1"/>
  <c r="W4287" i="1"/>
  <c r="W4288" i="1"/>
  <c r="W4289" i="1"/>
  <c r="W4290" i="1"/>
  <c r="W4291" i="1"/>
  <c r="W4292" i="1"/>
  <c r="W4293" i="1"/>
  <c r="W4294" i="1"/>
  <c r="W4295" i="1"/>
  <c r="W4296" i="1"/>
  <c r="W4297" i="1"/>
  <c r="W4298" i="1"/>
  <c r="W4299" i="1"/>
  <c r="W4300" i="1"/>
  <c r="W4301" i="1"/>
  <c r="W4302" i="1"/>
  <c r="W4303" i="1"/>
  <c r="W4304" i="1"/>
  <c r="W4305" i="1"/>
  <c r="W4306" i="1"/>
  <c r="W4307" i="1"/>
  <c r="W4308" i="1"/>
  <c r="W4309" i="1"/>
  <c r="W4310" i="1"/>
  <c r="W4311" i="1"/>
  <c r="W4312" i="1"/>
  <c r="W4313" i="1"/>
  <c r="W4314" i="1"/>
  <c r="W4315" i="1"/>
  <c r="W4316" i="1"/>
  <c r="W4317" i="1"/>
  <c r="W4318" i="1"/>
  <c r="W4319" i="1"/>
  <c r="W4320" i="1"/>
  <c r="W4321" i="1"/>
  <c r="W4322" i="1"/>
  <c r="W4323" i="1"/>
  <c r="W4324" i="1"/>
  <c r="W4325" i="1"/>
  <c r="W4326" i="1"/>
  <c r="W4327" i="1"/>
  <c r="W4328" i="1"/>
  <c r="W4329" i="1"/>
  <c r="W4330" i="1"/>
  <c r="W4331" i="1"/>
  <c r="W4332" i="1"/>
  <c r="W4333" i="1"/>
  <c r="W4334" i="1"/>
  <c r="W4335" i="1"/>
  <c r="W4336" i="1"/>
  <c r="W4337" i="1"/>
  <c r="W4338" i="1"/>
  <c r="W4339" i="1"/>
  <c r="W4340" i="1"/>
  <c r="W4341" i="1"/>
  <c r="W4342" i="1"/>
  <c r="W4343" i="1"/>
  <c r="W4344" i="1"/>
  <c r="W4345" i="1"/>
  <c r="W4346" i="1"/>
  <c r="W4347" i="1"/>
  <c r="W4348" i="1"/>
  <c r="W4349" i="1"/>
  <c r="W4350" i="1"/>
  <c r="W4351" i="1"/>
  <c r="W4352" i="1"/>
  <c r="W4353" i="1"/>
  <c r="W4354" i="1"/>
  <c r="W4355" i="1"/>
  <c r="W4356" i="1"/>
  <c r="W4357" i="1"/>
  <c r="W4358" i="1"/>
  <c r="W4359" i="1"/>
  <c r="W4360" i="1"/>
  <c r="W4361" i="1"/>
  <c r="W4362" i="1"/>
  <c r="W4363" i="1"/>
  <c r="W4364" i="1"/>
  <c r="W4365" i="1"/>
  <c r="W4366" i="1"/>
  <c r="W4367" i="1"/>
  <c r="W4368" i="1"/>
  <c r="W4369" i="1"/>
  <c r="W4370" i="1"/>
  <c r="W4371" i="1"/>
  <c r="W4372" i="1"/>
  <c r="W4373" i="1"/>
  <c r="W4374" i="1"/>
  <c r="W4375" i="1"/>
  <c r="W4376" i="1"/>
  <c r="W4377" i="1"/>
  <c r="W4378" i="1"/>
  <c r="W4379" i="1"/>
  <c r="W4380" i="1"/>
  <c r="W4381" i="1"/>
  <c r="W4382" i="1"/>
  <c r="W4383" i="1"/>
  <c r="W4384" i="1"/>
  <c r="W4385" i="1"/>
  <c r="W4386" i="1"/>
  <c r="W4387" i="1"/>
  <c r="W4388" i="1"/>
  <c r="W4389" i="1"/>
  <c r="W4390" i="1"/>
  <c r="W4391" i="1"/>
  <c r="W4392" i="1"/>
  <c r="W4393" i="1"/>
  <c r="W4394" i="1"/>
  <c r="W4395" i="1"/>
  <c r="W4396" i="1"/>
  <c r="W4397" i="1"/>
  <c r="W4398" i="1"/>
  <c r="W4399" i="1"/>
  <c r="W4400" i="1"/>
  <c r="W4401" i="1"/>
  <c r="W4402" i="1"/>
  <c r="W4403" i="1"/>
  <c r="W4404" i="1"/>
  <c r="W4405" i="1"/>
  <c r="W4406" i="1"/>
  <c r="W4407" i="1"/>
  <c r="W4408" i="1"/>
  <c r="W4409" i="1"/>
  <c r="W4410" i="1"/>
  <c r="W4411" i="1"/>
  <c r="W4412" i="1"/>
  <c r="W4413" i="1"/>
  <c r="W4414" i="1"/>
  <c r="W4415" i="1"/>
  <c r="W4416" i="1"/>
  <c r="W4417" i="1"/>
  <c r="W4418" i="1"/>
  <c r="W4419" i="1"/>
  <c r="W4420" i="1"/>
  <c r="W4421" i="1"/>
  <c r="W4422" i="1"/>
  <c r="W4423" i="1"/>
  <c r="W4424" i="1"/>
  <c r="W4425" i="1"/>
  <c r="W4426" i="1"/>
  <c r="W4427" i="1"/>
  <c r="W4428" i="1"/>
  <c r="W4429" i="1"/>
  <c r="W4430" i="1"/>
  <c r="W4431" i="1"/>
  <c r="W4432" i="1"/>
  <c r="W4433" i="1"/>
  <c r="W4434" i="1"/>
  <c r="W4435" i="1"/>
  <c r="W4436" i="1"/>
  <c r="W4437" i="1"/>
  <c r="W4438" i="1"/>
  <c r="W4439" i="1"/>
  <c r="W4440" i="1"/>
  <c r="W4441" i="1"/>
  <c r="W4442" i="1"/>
  <c r="W4443" i="1"/>
  <c r="W4444" i="1"/>
  <c r="W4445" i="1"/>
  <c r="W4446" i="1"/>
  <c r="W4447" i="1"/>
  <c r="W4448" i="1"/>
  <c r="W4449" i="1"/>
  <c r="W4450" i="1"/>
  <c r="W4451" i="1"/>
  <c r="W4452" i="1"/>
  <c r="W4453" i="1"/>
  <c r="W4454" i="1"/>
  <c r="W4455" i="1"/>
  <c r="W4456" i="1"/>
  <c r="W4457" i="1"/>
  <c r="W4458" i="1"/>
  <c r="W4459" i="1"/>
  <c r="W4460" i="1"/>
  <c r="W4461" i="1"/>
  <c r="W4462" i="1"/>
  <c r="W4463" i="1"/>
  <c r="W4464" i="1"/>
  <c r="W4465" i="1"/>
  <c r="W4466" i="1"/>
  <c r="W4467" i="1"/>
  <c r="W4468" i="1"/>
  <c r="W4469" i="1"/>
  <c r="W4470" i="1"/>
  <c r="W4471" i="1"/>
  <c r="W4472" i="1"/>
  <c r="W4473" i="1"/>
  <c r="W4474" i="1"/>
  <c r="W4475" i="1"/>
  <c r="W4476" i="1"/>
  <c r="W4477" i="1"/>
  <c r="W4478" i="1"/>
  <c r="W4479" i="1"/>
  <c r="W4480" i="1"/>
  <c r="W4481" i="1"/>
  <c r="W4482" i="1"/>
  <c r="W4483" i="1"/>
  <c r="W4484" i="1"/>
  <c r="W4485" i="1"/>
  <c r="W4486" i="1"/>
  <c r="W4487" i="1"/>
  <c r="W4488" i="1"/>
  <c r="W4489" i="1"/>
  <c r="W4490" i="1"/>
  <c r="W4491" i="1"/>
  <c r="W4492" i="1"/>
  <c r="W4493" i="1"/>
  <c r="W4494" i="1"/>
  <c r="W4495" i="1"/>
  <c r="W4496" i="1"/>
  <c r="W4497" i="1"/>
  <c r="W4498" i="1"/>
  <c r="W4499" i="1"/>
  <c r="W4500" i="1"/>
  <c r="W4501" i="1"/>
  <c r="W4502" i="1"/>
  <c r="W4503" i="1"/>
  <c r="W4504" i="1"/>
  <c r="W4505" i="1"/>
  <c r="W4506" i="1"/>
  <c r="W4507" i="1"/>
  <c r="W4508" i="1"/>
  <c r="W4509" i="1"/>
  <c r="W4510" i="1"/>
  <c r="W4511" i="1"/>
  <c r="W4512" i="1"/>
  <c r="W4513" i="1"/>
  <c r="W4514" i="1"/>
  <c r="W4515" i="1"/>
  <c r="W4516" i="1"/>
  <c r="W4517" i="1"/>
  <c r="W4518" i="1"/>
  <c r="W4519" i="1"/>
  <c r="W4520" i="1"/>
  <c r="W4521" i="1"/>
  <c r="W4522" i="1"/>
  <c r="W4523" i="1"/>
  <c r="W4524" i="1"/>
  <c r="W4525" i="1"/>
  <c r="W4526" i="1"/>
  <c r="W4527" i="1"/>
  <c r="W4528" i="1"/>
  <c r="W4529" i="1"/>
  <c r="W4530" i="1"/>
  <c r="W4531" i="1"/>
  <c r="W4532" i="1"/>
  <c r="W4533" i="1"/>
  <c r="W4534" i="1"/>
  <c r="W4535" i="1"/>
  <c r="W4536" i="1"/>
  <c r="W4537" i="1"/>
  <c r="W4538" i="1"/>
  <c r="W4539" i="1"/>
  <c r="W4540" i="1"/>
  <c r="W4541" i="1"/>
  <c r="W4542" i="1"/>
  <c r="W4543" i="1"/>
  <c r="W4544" i="1"/>
  <c r="W4545" i="1"/>
  <c r="W4546" i="1"/>
  <c r="W4547" i="1"/>
  <c r="W4548" i="1"/>
  <c r="W4549" i="1"/>
  <c r="W4550" i="1"/>
  <c r="W4551" i="1"/>
  <c r="W4552" i="1"/>
  <c r="W4553" i="1"/>
  <c r="W4554" i="1"/>
  <c r="W4555" i="1"/>
  <c r="W4556" i="1"/>
  <c r="W4557" i="1"/>
  <c r="W4558" i="1"/>
  <c r="W4559" i="1"/>
  <c r="W4560" i="1"/>
  <c r="W4561" i="1"/>
  <c r="W4562" i="1"/>
  <c r="W4563" i="1"/>
  <c r="W4564" i="1"/>
  <c r="W4565" i="1"/>
  <c r="W4566" i="1"/>
  <c r="W4567" i="1"/>
  <c r="W4568" i="1"/>
  <c r="W4569" i="1"/>
  <c r="W4570" i="1"/>
  <c r="W4571" i="1"/>
  <c r="W4572" i="1"/>
  <c r="W4573" i="1"/>
  <c r="W4574" i="1"/>
  <c r="W4575" i="1"/>
  <c r="W4576" i="1"/>
  <c r="W4577" i="1"/>
  <c r="W4578" i="1"/>
  <c r="W4579" i="1"/>
  <c r="W4580" i="1"/>
  <c r="W4581" i="1"/>
  <c r="W4582" i="1"/>
  <c r="W4583" i="1"/>
  <c r="W4584" i="1"/>
  <c r="W4585" i="1"/>
  <c r="W4586" i="1"/>
  <c r="W4587" i="1"/>
  <c r="W4588" i="1"/>
  <c r="W4589" i="1"/>
  <c r="W4590" i="1"/>
  <c r="W4591" i="1"/>
  <c r="W4592" i="1"/>
  <c r="W4593" i="1"/>
  <c r="W4594" i="1"/>
  <c r="W4595" i="1"/>
  <c r="W4596" i="1"/>
  <c r="W4597" i="1"/>
  <c r="W4598" i="1"/>
  <c r="W4599" i="1"/>
  <c r="W4600" i="1"/>
  <c r="W4601" i="1"/>
  <c r="W4602" i="1"/>
  <c r="W4603" i="1"/>
  <c r="W4604" i="1"/>
  <c r="W4605" i="1"/>
  <c r="W4606" i="1"/>
  <c r="W4607" i="1"/>
  <c r="W4608" i="1"/>
  <c r="W4609" i="1"/>
  <c r="W4610" i="1"/>
  <c r="W4611" i="1"/>
  <c r="W4612" i="1"/>
  <c r="W4613" i="1"/>
  <c r="W4614" i="1"/>
  <c r="W4615" i="1"/>
  <c r="W4616" i="1"/>
  <c r="W4617" i="1"/>
  <c r="W4618" i="1"/>
  <c r="W4619" i="1"/>
  <c r="W4620" i="1"/>
  <c r="W4621" i="1"/>
  <c r="W4622" i="1"/>
  <c r="W4623" i="1"/>
  <c r="W4624" i="1"/>
  <c r="W4625" i="1"/>
  <c r="W4626" i="1"/>
  <c r="W4627" i="1"/>
  <c r="W4628" i="1"/>
  <c r="W4629" i="1"/>
  <c r="W4630" i="1"/>
  <c r="W4631" i="1"/>
  <c r="W4632" i="1"/>
  <c r="W4633" i="1"/>
  <c r="W4634" i="1"/>
  <c r="W4635" i="1"/>
  <c r="W4636" i="1"/>
  <c r="W4637" i="1"/>
  <c r="W4638" i="1"/>
  <c r="W4639" i="1"/>
  <c r="W4640" i="1"/>
  <c r="W4641" i="1"/>
  <c r="W4642" i="1"/>
  <c r="W4643" i="1"/>
  <c r="W4644" i="1"/>
  <c r="W4645" i="1"/>
  <c r="W4646" i="1"/>
  <c r="W4647" i="1"/>
  <c r="W4648" i="1"/>
  <c r="W4649" i="1"/>
  <c r="W4650" i="1"/>
  <c r="W4651" i="1"/>
  <c r="W4652" i="1"/>
  <c r="W4653" i="1"/>
  <c r="W4654" i="1"/>
  <c r="W4655" i="1"/>
  <c r="W4656" i="1"/>
  <c r="W4657" i="1"/>
  <c r="W4658" i="1"/>
  <c r="W4659" i="1"/>
  <c r="W4660" i="1"/>
  <c r="W4661" i="1"/>
  <c r="W4662" i="1"/>
  <c r="W4663" i="1"/>
  <c r="W4664" i="1"/>
  <c r="W4665" i="1"/>
  <c r="W4666" i="1"/>
  <c r="W4667" i="1"/>
  <c r="W4668" i="1"/>
  <c r="W4669" i="1"/>
  <c r="W4670" i="1"/>
  <c r="W4671" i="1"/>
  <c r="W4672" i="1"/>
  <c r="W4673" i="1"/>
  <c r="W4674" i="1"/>
  <c r="W4675" i="1"/>
  <c r="W4676" i="1"/>
  <c r="W4677" i="1"/>
  <c r="W4678" i="1"/>
  <c r="W4679" i="1"/>
  <c r="W4680" i="1"/>
  <c r="W4681" i="1"/>
  <c r="W4682" i="1"/>
  <c r="W4683" i="1"/>
  <c r="W4684" i="1"/>
  <c r="W4685" i="1"/>
  <c r="W4686" i="1"/>
  <c r="W4687" i="1"/>
  <c r="W4688" i="1"/>
  <c r="W4689" i="1"/>
  <c r="W4690" i="1"/>
  <c r="W4691" i="1"/>
  <c r="W4692" i="1"/>
  <c r="W4693" i="1"/>
  <c r="W4694" i="1"/>
  <c r="W4695" i="1"/>
  <c r="W4696" i="1"/>
  <c r="W4697" i="1"/>
  <c r="W4698" i="1"/>
  <c r="W4699" i="1"/>
  <c r="W4700" i="1"/>
  <c r="W4701" i="1"/>
  <c r="W4702" i="1"/>
  <c r="W4703" i="1"/>
  <c r="W4704" i="1"/>
  <c r="W4705" i="1"/>
  <c r="W4706" i="1"/>
  <c r="W4707" i="1"/>
  <c r="W4708" i="1"/>
  <c r="W4709" i="1"/>
  <c r="W4710" i="1"/>
  <c r="W4711" i="1"/>
  <c r="W4712" i="1"/>
  <c r="W4713" i="1"/>
  <c r="W4714" i="1"/>
  <c r="W4715" i="1"/>
  <c r="W4716" i="1"/>
  <c r="W4717" i="1"/>
  <c r="W4718" i="1"/>
  <c r="W4719" i="1"/>
  <c r="W4720" i="1"/>
  <c r="W4721" i="1"/>
  <c r="W4722" i="1"/>
  <c r="W4723" i="1"/>
  <c r="W4724" i="1"/>
  <c r="W4725" i="1"/>
  <c r="W4726" i="1"/>
  <c r="W4727" i="1"/>
  <c r="W4728" i="1"/>
  <c r="W4729" i="1"/>
  <c r="W4730" i="1"/>
  <c r="W4731" i="1"/>
  <c r="W4732" i="1"/>
  <c r="W4733" i="1"/>
  <c r="W4734" i="1"/>
  <c r="W4735" i="1"/>
  <c r="W4736" i="1"/>
  <c r="W4737" i="1"/>
  <c r="W4738" i="1"/>
  <c r="W4739" i="1"/>
  <c r="W4740" i="1"/>
  <c r="W4741" i="1"/>
  <c r="W4742" i="1"/>
  <c r="W4743" i="1"/>
  <c r="W4744" i="1"/>
  <c r="W4745" i="1"/>
  <c r="W4746" i="1"/>
  <c r="W4747" i="1"/>
  <c r="W4748" i="1"/>
  <c r="W4749" i="1"/>
  <c r="W4750" i="1"/>
  <c r="W4751" i="1"/>
  <c r="W4752" i="1"/>
  <c r="W4753" i="1"/>
  <c r="W4754" i="1"/>
  <c r="W4755" i="1"/>
  <c r="W4756" i="1"/>
  <c r="W4757" i="1"/>
  <c r="W4758" i="1"/>
  <c r="W4759" i="1"/>
  <c r="W4760" i="1"/>
  <c r="W4761" i="1"/>
  <c r="W4762" i="1"/>
  <c r="W4763" i="1"/>
  <c r="W4764" i="1"/>
  <c r="W4765" i="1"/>
  <c r="W4766" i="1"/>
  <c r="W4767" i="1"/>
  <c r="W4768" i="1"/>
  <c r="W4769" i="1"/>
  <c r="W4770" i="1"/>
  <c r="W4771" i="1"/>
  <c r="W4772" i="1"/>
  <c r="W4773" i="1"/>
  <c r="W4774" i="1"/>
  <c r="W4775" i="1"/>
  <c r="W4776" i="1"/>
  <c r="W4777" i="1"/>
  <c r="W4778" i="1"/>
  <c r="W4779" i="1"/>
  <c r="W4780" i="1"/>
  <c r="W4781" i="1"/>
  <c r="W4782" i="1"/>
  <c r="W4783" i="1"/>
  <c r="W4784" i="1"/>
  <c r="W4785" i="1"/>
  <c r="W4786" i="1"/>
  <c r="W4787" i="1"/>
  <c r="W4788" i="1"/>
  <c r="W4789" i="1"/>
  <c r="W4790" i="1"/>
  <c r="W4791" i="1"/>
  <c r="W4792" i="1"/>
  <c r="W4793" i="1"/>
  <c r="W4794" i="1"/>
  <c r="W4795" i="1"/>
  <c r="W4796" i="1"/>
  <c r="W4797" i="1"/>
  <c r="W4798" i="1"/>
  <c r="W4799" i="1"/>
  <c r="W4800" i="1"/>
  <c r="W4801" i="1"/>
  <c r="W4802" i="1"/>
  <c r="W4803" i="1"/>
  <c r="W4804" i="1"/>
  <c r="W4805" i="1"/>
  <c r="W4806" i="1"/>
  <c r="W4807" i="1"/>
  <c r="W4808" i="1"/>
  <c r="W4809" i="1"/>
  <c r="W4810" i="1"/>
  <c r="W4811" i="1"/>
  <c r="W4812" i="1"/>
  <c r="W4813" i="1"/>
  <c r="W4814" i="1"/>
  <c r="W4815" i="1"/>
  <c r="W4816" i="1"/>
  <c r="W4817" i="1"/>
  <c r="W4818" i="1"/>
  <c r="W4819" i="1"/>
  <c r="W4820" i="1"/>
  <c r="W4821" i="1"/>
  <c r="W4822" i="1"/>
  <c r="W4823" i="1"/>
  <c r="W4824" i="1"/>
  <c r="W4825" i="1"/>
  <c r="W4826" i="1"/>
  <c r="W4827" i="1"/>
  <c r="W4828" i="1"/>
  <c r="W4829" i="1"/>
  <c r="W4830" i="1"/>
  <c r="W4831" i="1"/>
  <c r="W4832" i="1"/>
  <c r="W4833" i="1"/>
  <c r="W4834" i="1"/>
  <c r="W4835" i="1"/>
  <c r="W4836" i="1"/>
  <c r="W4837" i="1"/>
  <c r="W4838" i="1"/>
  <c r="W4839" i="1"/>
  <c r="W4840" i="1"/>
  <c r="W4841" i="1"/>
  <c r="W4842" i="1"/>
  <c r="W4843" i="1"/>
  <c r="W4844" i="1"/>
  <c r="W4845" i="1"/>
  <c r="W4846" i="1"/>
  <c r="W4847" i="1"/>
  <c r="W4848" i="1"/>
  <c r="W4849" i="1"/>
  <c r="W4850" i="1"/>
  <c r="W4851" i="1"/>
  <c r="W4852" i="1"/>
  <c r="W4853" i="1"/>
  <c r="W4854" i="1"/>
  <c r="W4855" i="1"/>
  <c r="W4856" i="1"/>
  <c r="W4857" i="1"/>
  <c r="W4858" i="1"/>
  <c r="W4859" i="1"/>
  <c r="W4860" i="1"/>
  <c r="W4861" i="1"/>
  <c r="W4862" i="1"/>
  <c r="W4863" i="1"/>
  <c r="W4864" i="1"/>
  <c r="W4865" i="1"/>
  <c r="W4866" i="1"/>
  <c r="W4867" i="1"/>
  <c r="W4868" i="1"/>
  <c r="W4869" i="1"/>
  <c r="W4870" i="1"/>
  <c r="W4871" i="1"/>
  <c r="W4872" i="1"/>
  <c r="W4873" i="1"/>
  <c r="W4874" i="1"/>
  <c r="W4875" i="1"/>
  <c r="W4876" i="1"/>
  <c r="W4877" i="1"/>
  <c r="W4878" i="1"/>
  <c r="W4879" i="1"/>
  <c r="W4880" i="1"/>
  <c r="W4881" i="1"/>
  <c r="W4882" i="1"/>
  <c r="W4883" i="1"/>
  <c r="W4884" i="1"/>
  <c r="W4885" i="1"/>
  <c r="W4886" i="1"/>
  <c r="W4887" i="1"/>
  <c r="W4888" i="1"/>
  <c r="W4889" i="1"/>
  <c r="W4890" i="1"/>
  <c r="W4891" i="1"/>
  <c r="W4892" i="1"/>
  <c r="W4893" i="1"/>
  <c r="W4894" i="1"/>
  <c r="W4895" i="1"/>
  <c r="W4896" i="1"/>
  <c r="W4897" i="1"/>
  <c r="W4898" i="1"/>
  <c r="W4899" i="1"/>
  <c r="W4900" i="1"/>
  <c r="W4901" i="1"/>
  <c r="W4902" i="1"/>
  <c r="W4903" i="1"/>
  <c r="W4904" i="1"/>
  <c r="W4905" i="1"/>
  <c r="W4906" i="1"/>
  <c r="W4907" i="1"/>
  <c r="W4908" i="1"/>
  <c r="W4909" i="1"/>
  <c r="W4910" i="1"/>
  <c r="W4911" i="1"/>
  <c r="W4912" i="1"/>
  <c r="W4913" i="1"/>
  <c r="W4914" i="1"/>
  <c r="W4915" i="1"/>
  <c r="W4916" i="1"/>
  <c r="W4917" i="1"/>
  <c r="W4918" i="1"/>
  <c r="W4919" i="1"/>
  <c r="W4920" i="1"/>
  <c r="W4921" i="1"/>
  <c r="W4922" i="1"/>
  <c r="W4923" i="1"/>
  <c r="W4924" i="1"/>
  <c r="W4925" i="1"/>
  <c r="W4926" i="1"/>
  <c r="W4927" i="1"/>
  <c r="W4928" i="1"/>
  <c r="W4929" i="1"/>
  <c r="W4930" i="1"/>
  <c r="W4931" i="1"/>
  <c r="W4932" i="1"/>
  <c r="W4933" i="1"/>
  <c r="W4934" i="1"/>
  <c r="W4935" i="1"/>
  <c r="W4936" i="1"/>
  <c r="W4937" i="1"/>
  <c r="W4938" i="1"/>
  <c r="W4939" i="1"/>
  <c r="W4940" i="1"/>
  <c r="W4941" i="1"/>
  <c r="W4942" i="1"/>
  <c r="W4943" i="1"/>
  <c r="W4944" i="1"/>
  <c r="W4945" i="1"/>
  <c r="W4946" i="1"/>
  <c r="W4947" i="1"/>
  <c r="W4948" i="1"/>
  <c r="W4949" i="1"/>
  <c r="W4950" i="1"/>
  <c r="W4951" i="1"/>
  <c r="W4952" i="1"/>
  <c r="W4953" i="1"/>
  <c r="W4954" i="1"/>
  <c r="W4955" i="1"/>
  <c r="W4956" i="1"/>
  <c r="W4957" i="1"/>
  <c r="W4958" i="1"/>
  <c r="W4959" i="1"/>
  <c r="W4960" i="1"/>
  <c r="W4961" i="1"/>
  <c r="W4962" i="1"/>
  <c r="W4963" i="1"/>
  <c r="W4964" i="1"/>
  <c r="W4965" i="1"/>
  <c r="W4966" i="1"/>
  <c r="W4967" i="1"/>
  <c r="W4968" i="1"/>
  <c r="W4969" i="1"/>
  <c r="W4970" i="1"/>
  <c r="W4971" i="1"/>
  <c r="W4972" i="1"/>
  <c r="W4973" i="1"/>
  <c r="W4974" i="1"/>
  <c r="W4975" i="1"/>
  <c r="W4976" i="1"/>
  <c r="W4977" i="1"/>
  <c r="W4978" i="1"/>
  <c r="W4979" i="1"/>
  <c r="W4980" i="1"/>
  <c r="W4981" i="1"/>
  <c r="W4982" i="1"/>
  <c r="W4983" i="1"/>
  <c r="W4984" i="1"/>
  <c r="W4985" i="1"/>
  <c r="W4986" i="1"/>
  <c r="W4987" i="1"/>
  <c r="W4988" i="1"/>
  <c r="W4989" i="1"/>
  <c r="W4990" i="1"/>
  <c r="W4991" i="1"/>
  <c r="W4992" i="1"/>
  <c r="W4993" i="1"/>
  <c r="W4994" i="1"/>
  <c r="W4995" i="1"/>
  <c r="W4996" i="1"/>
  <c r="W4997" i="1"/>
  <c r="W4998" i="1"/>
  <c r="W4999" i="1"/>
  <c r="W5000" i="1"/>
  <c r="W5001" i="1"/>
  <c r="W5002" i="1"/>
  <c r="W5003" i="1"/>
  <c r="W5004" i="1"/>
  <c r="W5005" i="1"/>
  <c r="W5006" i="1"/>
  <c r="W5007" i="1"/>
  <c r="W5008" i="1"/>
  <c r="W5009" i="1"/>
  <c r="W5010" i="1"/>
  <c r="W5011" i="1"/>
  <c r="W5012" i="1"/>
  <c r="W5013" i="1"/>
  <c r="W5014" i="1"/>
  <c r="W5015" i="1"/>
  <c r="W5016" i="1"/>
  <c r="W5017" i="1"/>
  <c r="W5018" i="1"/>
  <c r="W5019" i="1"/>
  <c r="W5020" i="1"/>
  <c r="W5021" i="1"/>
  <c r="W5022" i="1"/>
  <c r="W5023" i="1"/>
  <c r="W5024" i="1"/>
  <c r="W5025" i="1"/>
  <c r="W5026" i="1"/>
  <c r="W5027" i="1"/>
  <c r="W5028" i="1"/>
  <c r="W5029" i="1"/>
  <c r="W5030" i="1"/>
  <c r="W5031" i="1"/>
  <c r="W5032" i="1"/>
  <c r="W5033" i="1"/>
  <c r="W5034" i="1"/>
  <c r="W5035" i="1"/>
  <c r="W5036" i="1"/>
  <c r="W5037" i="1"/>
  <c r="W5038" i="1"/>
  <c r="W5039" i="1"/>
  <c r="W5040" i="1"/>
  <c r="W5041" i="1"/>
  <c r="W5042" i="1"/>
  <c r="W5043" i="1"/>
  <c r="W5044" i="1"/>
  <c r="W5045" i="1"/>
  <c r="W5046" i="1"/>
  <c r="W5047" i="1"/>
  <c r="W5048" i="1"/>
  <c r="W5049" i="1"/>
  <c r="W5050" i="1"/>
  <c r="W5051" i="1"/>
  <c r="W5052" i="1"/>
  <c r="W5053" i="1"/>
  <c r="W5054" i="1"/>
  <c r="W5055" i="1"/>
  <c r="W5056" i="1"/>
  <c r="W5057" i="1"/>
  <c r="W5058" i="1"/>
  <c r="W5059" i="1"/>
  <c r="W5060" i="1"/>
  <c r="W5061" i="1"/>
  <c r="W5062" i="1"/>
  <c r="W5063" i="1"/>
  <c r="W5064" i="1"/>
  <c r="W5065" i="1"/>
  <c r="W5066" i="1"/>
  <c r="W5067" i="1"/>
  <c r="W5068" i="1"/>
  <c r="W5069" i="1"/>
  <c r="W5070" i="1"/>
  <c r="W5071" i="1"/>
  <c r="W5072" i="1"/>
  <c r="W5073" i="1"/>
  <c r="W5074" i="1"/>
  <c r="W5075" i="1"/>
  <c r="W5076" i="1"/>
  <c r="W5077" i="1"/>
  <c r="W5078" i="1"/>
  <c r="W5079" i="1"/>
  <c r="W5080" i="1"/>
  <c r="W5081" i="1"/>
  <c r="W5082" i="1"/>
  <c r="W5083" i="1"/>
  <c r="W5084" i="1"/>
  <c r="W5085" i="1"/>
  <c r="W5086" i="1"/>
  <c r="W5087" i="1"/>
  <c r="W5088" i="1"/>
  <c r="W5089" i="1"/>
  <c r="W5090" i="1"/>
  <c r="W5091" i="1"/>
  <c r="W5092" i="1"/>
  <c r="W5093" i="1"/>
  <c r="W5094" i="1"/>
  <c r="W5095" i="1"/>
  <c r="W5096" i="1"/>
  <c r="W5097" i="1"/>
  <c r="W5098" i="1"/>
  <c r="W5099" i="1"/>
  <c r="W5100" i="1"/>
  <c r="W5101" i="1"/>
  <c r="W5102" i="1"/>
  <c r="W5103" i="1"/>
  <c r="W5104" i="1"/>
  <c r="W5105" i="1"/>
  <c r="W5106" i="1"/>
  <c r="W5107" i="1"/>
  <c r="W5108" i="1"/>
  <c r="W5109" i="1"/>
  <c r="W5110" i="1"/>
  <c r="W5111" i="1"/>
  <c r="W5112" i="1"/>
  <c r="W5113" i="1"/>
  <c r="W5114" i="1"/>
  <c r="W5115" i="1"/>
  <c r="W5116" i="1"/>
  <c r="W5117" i="1"/>
  <c r="W5118" i="1"/>
  <c r="W5119" i="1"/>
  <c r="W5120" i="1"/>
  <c r="W5121" i="1"/>
  <c r="W5122" i="1"/>
  <c r="W5123" i="1"/>
  <c r="W5124" i="1"/>
  <c r="W5125" i="1"/>
  <c r="W5126" i="1"/>
  <c r="W5127" i="1"/>
  <c r="W5128" i="1"/>
  <c r="W5129" i="1"/>
  <c r="W5130" i="1"/>
  <c r="W5131" i="1"/>
  <c r="W5132" i="1"/>
  <c r="W5133" i="1"/>
  <c r="W5134" i="1"/>
  <c r="W5135" i="1"/>
  <c r="W5136" i="1"/>
  <c r="W5137" i="1"/>
  <c r="W5138" i="1"/>
  <c r="W5139" i="1"/>
  <c r="W5140" i="1"/>
  <c r="W5141" i="1"/>
  <c r="W5142" i="1"/>
  <c r="W5143" i="1"/>
  <c r="W5144" i="1"/>
  <c r="W5145" i="1"/>
  <c r="W5146" i="1"/>
  <c r="W5147" i="1"/>
  <c r="W5148" i="1"/>
  <c r="W5149" i="1"/>
  <c r="W5150" i="1"/>
  <c r="W5151" i="1"/>
  <c r="W5152" i="1"/>
  <c r="W5153" i="1"/>
  <c r="W5154" i="1"/>
  <c r="W5155" i="1"/>
  <c r="W5156" i="1"/>
  <c r="W5157" i="1"/>
  <c r="W5158" i="1"/>
  <c r="W5159" i="1"/>
  <c r="W5160" i="1"/>
  <c r="W5161" i="1"/>
  <c r="W5162" i="1"/>
  <c r="W5163" i="1"/>
  <c r="W5164" i="1"/>
  <c r="W5165" i="1"/>
  <c r="W5166" i="1"/>
  <c r="W5167" i="1"/>
  <c r="W5168" i="1"/>
  <c r="W5169" i="1"/>
  <c r="W5170" i="1"/>
  <c r="W5171" i="1"/>
  <c r="W5172" i="1"/>
  <c r="W5173" i="1"/>
  <c r="W5174" i="1"/>
  <c r="W5175" i="1"/>
  <c r="W5176" i="1"/>
  <c r="W5177" i="1"/>
  <c r="W5178" i="1"/>
  <c r="W5179" i="1"/>
  <c r="W5180" i="1"/>
  <c r="W5181" i="1"/>
  <c r="W5182" i="1"/>
  <c r="W5183" i="1"/>
  <c r="W5184" i="1"/>
  <c r="W5185" i="1"/>
  <c r="W5186" i="1"/>
  <c r="W5187" i="1"/>
  <c r="W5188" i="1"/>
  <c r="W5189" i="1"/>
  <c r="W5190" i="1"/>
  <c r="W5191" i="1"/>
  <c r="W5192" i="1"/>
  <c r="W5193" i="1"/>
  <c r="W5194" i="1"/>
  <c r="W5195" i="1"/>
  <c r="W5196" i="1"/>
  <c r="W5197" i="1"/>
  <c r="W5198" i="1"/>
  <c r="W5199" i="1"/>
  <c r="W5200" i="1"/>
  <c r="W5201" i="1"/>
  <c r="W5202" i="1"/>
  <c r="W5203" i="1"/>
  <c r="W5204" i="1"/>
  <c r="W5205" i="1"/>
  <c r="W5206" i="1"/>
  <c r="W5207" i="1"/>
  <c r="W5208" i="1"/>
  <c r="W5209" i="1"/>
  <c r="W5210" i="1"/>
  <c r="W5211" i="1"/>
  <c r="W5212" i="1"/>
  <c r="W5213" i="1"/>
  <c r="W5214" i="1"/>
  <c r="W5215" i="1"/>
  <c r="W2" i="1"/>
  <c r="V5215" i="1"/>
  <c r="P5215" i="1"/>
  <c r="V5214" i="1"/>
  <c r="P5214" i="1"/>
  <c r="V5213" i="1"/>
  <c r="P5213" i="1"/>
  <c r="V5212" i="1"/>
  <c r="P5212" i="1"/>
  <c r="V5211" i="1"/>
  <c r="P5211" i="1"/>
  <c r="V5210" i="1"/>
  <c r="P5210" i="1"/>
  <c r="V5209" i="1"/>
  <c r="P5209" i="1"/>
  <c r="V5208" i="1"/>
  <c r="P5208" i="1"/>
  <c r="V5207" i="1"/>
  <c r="P5207" i="1"/>
  <c r="V5206" i="1"/>
  <c r="P5206" i="1"/>
  <c r="V5205" i="1"/>
  <c r="P5205" i="1"/>
  <c r="V5204" i="1"/>
  <c r="P5204" i="1"/>
  <c r="V5203" i="1"/>
  <c r="P5203" i="1"/>
  <c r="V5202" i="1"/>
  <c r="P5202" i="1"/>
  <c r="V5201" i="1"/>
  <c r="P5201" i="1"/>
  <c r="V5200" i="1"/>
  <c r="P5200" i="1"/>
  <c r="V5199" i="1"/>
  <c r="P5199" i="1"/>
  <c r="V5198" i="1"/>
  <c r="P5198" i="1"/>
  <c r="V5197" i="1"/>
  <c r="P5197" i="1"/>
  <c r="V5196" i="1"/>
  <c r="P5196" i="1"/>
  <c r="V5195" i="1"/>
  <c r="P5195" i="1"/>
  <c r="V5194" i="1"/>
  <c r="P5194" i="1"/>
  <c r="V5193" i="1"/>
  <c r="P5193" i="1"/>
  <c r="V5192" i="1"/>
  <c r="P5192" i="1"/>
  <c r="V5191" i="1"/>
  <c r="P5191" i="1"/>
  <c r="V5190" i="1"/>
  <c r="P5190" i="1"/>
  <c r="V5189" i="1"/>
  <c r="P5189" i="1"/>
  <c r="V5188" i="1"/>
  <c r="P5188" i="1"/>
  <c r="V5187" i="1"/>
  <c r="P5187" i="1"/>
  <c r="V5186" i="1"/>
  <c r="P5186" i="1"/>
  <c r="V5185" i="1"/>
  <c r="P5185" i="1"/>
  <c r="V5184" i="1"/>
  <c r="P5184" i="1"/>
  <c r="V5183" i="1"/>
  <c r="P5183" i="1"/>
  <c r="V5182" i="1"/>
  <c r="P5182" i="1"/>
  <c r="V5181" i="1"/>
  <c r="P5181" i="1"/>
  <c r="V5180" i="1"/>
  <c r="P5180" i="1"/>
  <c r="V5179" i="1"/>
  <c r="P5179" i="1"/>
  <c r="V5178" i="1"/>
  <c r="P5178" i="1"/>
  <c r="V5177" i="1"/>
  <c r="P5177" i="1"/>
  <c r="V5176" i="1"/>
  <c r="P5176" i="1"/>
  <c r="V5175" i="1"/>
  <c r="P5175" i="1"/>
  <c r="V5174" i="1"/>
  <c r="P5174" i="1"/>
  <c r="V5173" i="1"/>
  <c r="P5173" i="1"/>
  <c r="V5172" i="1"/>
  <c r="P5172" i="1"/>
  <c r="V5171" i="1"/>
  <c r="P5171" i="1"/>
  <c r="V5170" i="1"/>
  <c r="P5170" i="1"/>
  <c r="V5169" i="1"/>
  <c r="P5169" i="1"/>
  <c r="V5168" i="1"/>
  <c r="P5168" i="1"/>
  <c r="V5167" i="1"/>
  <c r="P5167" i="1"/>
  <c r="V5166" i="1"/>
  <c r="P5166" i="1"/>
  <c r="V5165" i="1"/>
  <c r="P5165" i="1"/>
  <c r="V5164" i="1"/>
  <c r="P5164" i="1"/>
  <c r="V5163" i="1"/>
  <c r="P5163" i="1"/>
  <c r="V5162" i="1"/>
  <c r="P5162" i="1"/>
  <c r="V5161" i="1"/>
  <c r="P5161" i="1"/>
  <c r="V5160" i="1"/>
  <c r="P5160" i="1"/>
  <c r="V5159" i="1"/>
  <c r="P5159" i="1"/>
  <c r="V5158" i="1"/>
  <c r="P5158" i="1"/>
  <c r="V5157" i="1"/>
  <c r="P5157" i="1"/>
  <c r="V5156" i="1"/>
  <c r="P5156" i="1"/>
  <c r="V5155" i="1"/>
  <c r="P5155" i="1"/>
  <c r="V5154" i="1"/>
  <c r="P5154" i="1"/>
  <c r="V5153" i="1"/>
  <c r="P5153" i="1"/>
  <c r="V5152" i="1"/>
  <c r="P5152" i="1"/>
  <c r="V5151" i="1"/>
  <c r="P5151" i="1"/>
  <c r="V5150" i="1"/>
  <c r="P5150" i="1"/>
  <c r="V5149" i="1"/>
  <c r="P5149" i="1"/>
  <c r="V5148" i="1"/>
  <c r="P5148" i="1"/>
  <c r="V5147" i="1"/>
  <c r="P5147" i="1"/>
  <c r="V5146" i="1"/>
  <c r="P5146" i="1"/>
  <c r="V5145" i="1"/>
  <c r="P5145" i="1"/>
  <c r="V5144" i="1"/>
  <c r="P5144" i="1"/>
  <c r="V5143" i="1"/>
  <c r="P5143" i="1"/>
  <c r="V5142" i="1"/>
  <c r="P5142" i="1"/>
  <c r="V5141" i="1"/>
  <c r="P5141" i="1"/>
  <c r="V5140" i="1"/>
  <c r="P5140" i="1"/>
  <c r="V5139" i="1"/>
  <c r="P5139" i="1"/>
  <c r="V5138" i="1"/>
  <c r="P5138" i="1"/>
  <c r="V5137" i="1"/>
  <c r="P5137" i="1"/>
  <c r="V5136" i="1"/>
  <c r="P5136" i="1"/>
  <c r="V5135" i="1"/>
  <c r="P5135" i="1"/>
  <c r="V5134" i="1"/>
  <c r="P5134" i="1"/>
  <c r="V5133" i="1"/>
  <c r="P5133" i="1"/>
  <c r="V5132" i="1"/>
  <c r="P5132" i="1"/>
  <c r="V5131" i="1"/>
  <c r="P5131" i="1"/>
  <c r="V5130" i="1"/>
  <c r="P5130" i="1"/>
  <c r="V5129" i="1"/>
  <c r="P5129" i="1"/>
  <c r="V5128" i="1"/>
  <c r="P5128" i="1"/>
  <c r="V5127" i="1"/>
  <c r="P5127" i="1"/>
  <c r="V5126" i="1"/>
  <c r="P5126" i="1"/>
  <c r="V5125" i="1"/>
  <c r="P5125" i="1"/>
  <c r="V5124" i="1"/>
  <c r="P5124" i="1"/>
  <c r="V5123" i="1"/>
  <c r="P5123" i="1"/>
  <c r="V5122" i="1"/>
  <c r="P5122" i="1"/>
  <c r="V5121" i="1"/>
  <c r="P5121" i="1"/>
  <c r="V5120" i="1"/>
  <c r="P5120" i="1"/>
  <c r="V5119" i="1"/>
  <c r="P5119" i="1"/>
  <c r="V5118" i="1"/>
  <c r="P5118" i="1"/>
  <c r="V5117" i="1"/>
  <c r="P5117" i="1"/>
  <c r="V5116" i="1"/>
  <c r="P5116" i="1"/>
  <c r="V5115" i="1"/>
  <c r="P5115" i="1"/>
  <c r="V5114" i="1"/>
  <c r="P5114" i="1"/>
  <c r="V5113" i="1"/>
  <c r="P5113" i="1"/>
  <c r="V5112" i="1"/>
  <c r="P5112" i="1"/>
  <c r="V5111" i="1"/>
  <c r="P5111" i="1"/>
  <c r="V5110" i="1"/>
  <c r="P5110" i="1"/>
  <c r="V5109" i="1"/>
  <c r="P5109" i="1"/>
  <c r="V5108" i="1"/>
  <c r="P5108" i="1"/>
  <c r="V5107" i="1"/>
  <c r="P5107" i="1"/>
  <c r="V5106" i="1"/>
  <c r="P5106" i="1"/>
  <c r="V5105" i="1"/>
  <c r="P5105" i="1"/>
  <c r="V5104" i="1"/>
  <c r="P5104" i="1"/>
  <c r="V5103" i="1"/>
  <c r="P5103" i="1"/>
  <c r="V5102" i="1"/>
  <c r="P5102" i="1"/>
  <c r="V5101" i="1"/>
  <c r="P5101" i="1"/>
  <c r="V5100" i="1"/>
  <c r="P5100" i="1"/>
  <c r="V5099" i="1"/>
  <c r="P5099" i="1"/>
  <c r="V5098" i="1"/>
  <c r="P5098" i="1"/>
  <c r="V5097" i="1"/>
  <c r="P5097" i="1"/>
  <c r="V5096" i="1"/>
  <c r="P5096" i="1"/>
  <c r="V5095" i="1"/>
  <c r="P5095" i="1"/>
  <c r="V5094" i="1"/>
  <c r="P5094" i="1"/>
  <c r="V5093" i="1"/>
  <c r="P5093" i="1"/>
  <c r="V5092" i="1"/>
  <c r="P5092" i="1"/>
  <c r="V5091" i="1"/>
  <c r="P5091" i="1"/>
  <c r="V5090" i="1"/>
  <c r="P5090" i="1"/>
  <c r="V5089" i="1"/>
  <c r="P5089" i="1"/>
  <c r="V5088" i="1"/>
  <c r="P5088" i="1"/>
  <c r="V5087" i="1"/>
  <c r="P5087" i="1"/>
  <c r="V5086" i="1"/>
  <c r="P5086" i="1"/>
  <c r="V5085" i="1"/>
  <c r="P5085" i="1"/>
  <c r="V5084" i="1"/>
  <c r="P5084" i="1"/>
  <c r="V5083" i="1"/>
  <c r="P5083" i="1"/>
  <c r="V5082" i="1"/>
  <c r="P5082" i="1"/>
  <c r="V5081" i="1"/>
  <c r="P5081" i="1"/>
  <c r="V5080" i="1"/>
  <c r="P5080" i="1"/>
  <c r="V5079" i="1"/>
  <c r="P5079" i="1"/>
  <c r="V5078" i="1"/>
  <c r="P5078" i="1"/>
  <c r="V5077" i="1"/>
  <c r="P5077" i="1"/>
  <c r="V5076" i="1"/>
  <c r="P5076" i="1"/>
  <c r="V5075" i="1"/>
  <c r="P5075" i="1"/>
  <c r="V5074" i="1"/>
  <c r="P5074" i="1"/>
  <c r="V5073" i="1"/>
  <c r="P5073" i="1"/>
  <c r="V5072" i="1"/>
  <c r="P5072" i="1"/>
  <c r="V5071" i="1"/>
  <c r="P5071" i="1"/>
  <c r="V5070" i="1"/>
  <c r="P5070" i="1"/>
  <c r="V5069" i="1"/>
  <c r="P5069" i="1"/>
  <c r="V5068" i="1"/>
  <c r="P5068" i="1"/>
  <c r="V5067" i="1"/>
  <c r="P5067" i="1"/>
  <c r="V5066" i="1"/>
  <c r="P5066" i="1"/>
  <c r="V5065" i="1"/>
  <c r="P5065" i="1"/>
  <c r="V5064" i="1"/>
  <c r="P5064" i="1"/>
  <c r="V5063" i="1"/>
  <c r="P5063" i="1"/>
  <c r="V5062" i="1"/>
  <c r="P5062" i="1"/>
  <c r="V5061" i="1"/>
  <c r="P5061" i="1"/>
  <c r="V5060" i="1"/>
  <c r="P5060" i="1"/>
  <c r="V5059" i="1"/>
  <c r="P5059" i="1"/>
  <c r="V5058" i="1"/>
  <c r="P5058" i="1"/>
  <c r="V5057" i="1"/>
  <c r="P5057" i="1"/>
  <c r="V5056" i="1"/>
  <c r="P5056" i="1"/>
  <c r="V5055" i="1"/>
  <c r="P5055" i="1"/>
  <c r="V5054" i="1"/>
  <c r="P5054" i="1"/>
  <c r="V5053" i="1"/>
  <c r="P5053" i="1"/>
  <c r="V5052" i="1"/>
  <c r="P5052" i="1"/>
  <c r="V5051" i="1"/>
  <c r="P5051" i="1"/>
  <c r="V5050" i="1"/>
  <c r="P5050" i="1"/>
  <c r="V5049" i="1"/>
  <c r="P5049" i="1"/>
  <c r="V5048" i="1"/>
  <c r="P5048" i="1"/>
  <c r="V5047" i="1"/>
  <c r="P5047" i="1"/>
  <c r="V5046" i="1"/>
  <c r="P5046" i="1"/>
  <c r="V5045" i="1"/>
  <c r="P5045" i="1"/>
  <c r="V5044" i="1"/>
  <c r="P5044" i="1"/>
  <c r="V5043" i="1"/>
  <c r="P5043" i="1"/>
  <c r="V5042" i="1"/>
  <c r="P5042" i="1"/>
  <c r="V5041" i="1"/>
  <c r="P5041" i="1"/>
  <c r="V5040" i="1"/>
  <c r="P5040" i="1"/>
  <c r="V5039" i="1"/>
  <c r="P5039" i="1"/>
  <c r="V5038" i="1"/>
  <c r="P5038" i="1"/>
  <c r="V5037" i="1"/>
  <c r="P5037" i="1"/>
  <c r="V5036" i="1"/>
  <c r="P5036" i="1"/>
  <c r="V5035" i="1"/>
  <c r="P5035" i="1"/>
  <c r="V5034" i="1"/>
  <c r="P5034" i="1"/>
  <c r="V5033" i="1"/>
  <c r="P5033" i="1"/>
  <c r="V5032" i="1"/>
  <c r="P5032" i="1"/>
  <c r="V5031" i="1"/>
  <c r="P5031" i="1"/>
  <c r="V5030" i="1"/>
  <c r="P5030" i="1"/>
  <c r="V5029" i="1"/>
  <c r="P5029" i="1"/>
  <c r="V5028" i="1"/>
  <c r="P5028" i="1"/>
  <c r="V5027" i="1"/>
  <c r="P5027" i="1"/>
  <c r="V5026" i="1"/>
  <c r="P5026" i="1"/>
  <c r="V5025" i="1"/>
  <c r="P5025" i="1"/>
  <c r="V5024" i="1"/>
  <c r="P5024" i="1"/>
  <c r="V5023" i="1"/>
  <c r="P5023" i="1"/>
  <c r="V5022" i="1"/>
  <c r="P5022" i="1"/>
  <c r="V5021" i="1"/>
  <c r="P5021" i="1"/>
  <c r="V5020" i="1"/>
  <c r="P5020" i="1"/>
  <c r="V5019" i="1"/>
  <c r="P5019" i="1"/>
  <c r="V5018" i="1"/>
  <c r="P5018" i="1"/>
  <c r="V5017" i="1"/>
  <c r="P5017" i="1"/>
  <c r="V5016" i="1"/>
  <c r="P5016" i="1"/>
  <c r="V5015" i="1"/>
  <c r="P5015" i="1"/>
  <c r="V5014" i="1"/>
  <c r="P5014" i="1"/>
  <c r="V5013" i="1"/>
  <c r="P5013" i="1"/>
  <c r="V5012" i="1"/>
  <c r="P5012" i="1"/>
  <c r="V5011" i="1"/>
  <c r="P5011" i="1"/>
  <c r="V5010" i="1"/>
  <c r="P5010" i="1"/>
  <c r="V5009" i="1"/>
  <c r="P5009" i="1"/>
  <c r="V5008" i="1"/>
  <c r="P5008" i="1"/>
  <c r="V5007" i="1"/>
  <c r="P5007" i="1"/>
  <c r="V5006" i="1"/>
  <c r="P5006" i="1"/>
  <c r="V5005" i="1"/>
  <c r="P5005" i="1"/>
  <c r="V5004" i="1"/>
  <c r="P5004" i="1"/>
  <c r="V5003" i="1"/>
  <c r="P5003" i="1"/>
  <c r="V5002" i="1"/>
  <c r="P5002" i="1"/>
  <c r="V5001" i="1"/>
  <c r="P5001" i="1"/>
  <c r="V5000" i="1"/>
  <c r="P5000" i="1"/>
  <c r="V4999" i="1"/>
  <c r="P4999" i="1"/>
  <c r="V4998" i="1"/>
  <c r="P4998" i="1"/>
  <c r="V4997" i="1"/>
  <c r="P4997" i="1"/>
  <c r="V4996" i="1"/>
  <c r="P4996" i="1"/>
  <c r="V4995" i="1"/>
  <c r="P4995" i="1"/>
  <c r="V4994" i="1"/>
  <c r="P4994" i="1"/>
  <c r="V4993" i="1"/>
  <c r="P4993" i="1"/>
  <c r="V4992" i="1"/>
  <c r="P4992" i="1"/>
  <c r="V4991" i="1"/>
  <c r="P4991" i="1"/>
  <c r="V4990" i="1"/>
  <c r="P4990" i="1"/>
  <c r="V4989" i="1"/>
  <c r="P4989" i="1"/>
  <c r="V4988" i="1"/>
  <c r="P4988" i="1"/>
  <c r="V4987" i="1"/>
  <c r="P4987" i="1"/>
  <c r="V4986" i="1"/>
  <c r="P4986" i="1"/>
  <c r="V4985" i="1"/>
  <c r="P4985" i="1"/>
  <c r="V4984" i="1"/>
  <c r="P4984" i="1"/>
  <c r="V4983" i="1"/>
  <c r="P4983" i="1"/>
  <c r="V4982" i="1"/>
  <c r="P4982" i="1"/>
  <c r="V4981" i="1"/>
  <c r="P4981" i="1"/>
  <c r="V4980" i="1"/>
  <c r="P4980" i="1"/>
  <c r="V4979" i="1"/>
  <c r="P4979" i="1"/>
  <c r="V4978" i="1"/>
  <c r="P4978" i="1"/>
  <c r="V4977" i="1"/>
  <c r="P4977" i="1"/>
  <c r="V4976" i="1"/>
  <c r="P4976" i="1"/>
  <c r="V4975" i="1"/>
  <c r="P4975" i="1"/>
  <c r="V4974" i="1"/>
  <c r="P4974" i="1"/>
  <c r="V4973" i="1"/>
  <c r="P4973" i="1"/>
  <c r="V4972" i="1"/>
  <c r="P4972" i="1"/>
  <c r="V4971" i="1"/>
  <c r="P4971" i="1"/>
  <c r="V4970" i="1"/>
  <c r="P4970" i="1"/>
  <c r="V4969" i="1"/>
  <c r="P4969" i="1"/>
  <c r="V4968" i="1"/>
  <c r="P4968" i="1"/>
  <c r="V4967" i="1"/>
  <c r="P4967" i="1"/>
  <c r="V4966" i="1"/>
  <c r="P4966" i="1"/>
  <c r="V4965" i="1"/>
  <c r="P4965" i="1"/>
  <c r="V4964" i="1"/>
  <c r="P4964" i="1"/>
  <c r="V4963" i="1"/>
  <c r="P4963" i="1"/>
  <c r="V4962" i="1"/>
  <c r="P4962" i="1"/>
  <c r="V4961" i="1"/>
  <c r="P4961" i="1"/>
  <c r="V4960" i="1"/>
  <c r="P4960" i="1"/>
  <c r="V4959" i="1"/>
  <c r="P4959" i="1"/>
  <c r="V4958" i="1"/>
  <c r="P4958" i="1"/>
  <c r="V4957" i="1"/>
  <c r="P4957" i="1"/>
  <c r="V4956" i="1"/>
  <c r="P4956" i="1"/>
  <c r="V4955" i="1"/>
  <c r="P4955" i="1"/>
  <c r="V4954" i="1"/>
  <c r="P4954" i="1"/>
  <c r="V4953" i="1"/>
  <c r="P4953" i="1"/>
  <c r="V4952" i="1"/>
  <c r="P4952" i="1"/>
  <c r="V4951" i="1"/>
  <c r="P4951" i="1"/>
  <c r="V4950" i="1"/>
  <c r="P4950" i="1"/>
  <c r="V4949" i="1"/>
  <c r="P4949" i="1"/>
  <c r="V4948" i="1"/>
  <c r="P4948" i="1"/>
  <c r="V4947" i="1"/>
  <c r="P4947" i="1"/>
  <c r="V4946" i="1"/>
  <c r="P4946" i="1"/>
  <c r="V4945" i="1"/>
  <c r="P4945" i="1"/>
  <c r="V4944" i="1"/>
  <c r="P4944" i="1"/>
  <c r="V4943" i="1"/>
  <c r="P4943" i="1"/>
  <c r="V4942" i="1"/>
  <c r="P4942" i="1"/>
  <c r="V4941" i="1"/>
  <c r="P4941" i="1"/>
  <c r="V4940" i="1"/>
  <c r="P4940" i="1"/>
  <c r="V4939" i="1"/>
  <c r="P4939" i="1"/>
  <c r="V4938" i="1"/>
  <c r="P4938" i="1"/>
  <c r="V4937" i="1"/>
  <c r="P4937" i="1"/>
  <c r="V4936" i="1"/>
  <c r="P4936" i="1"/>
  <c r="V4935" i="1"/>
  <c r="P4935" i="1"/>
  <c r="V4934" i="1"/>
  <c r="P4934" i="1"/>
  <c r="V4933" i="1"/>
  <c r="P4933" i="1"/>
  <c r="V4932" i="1"/>
  <c r="P4932" i="1"/>
  <c r="V4931" i="1"/>
  <c r="P4931" i="1"/>
  <c r="V4930" i="1"/>
  <c r="P4930" i="1"/>
  <c r="V4929" i="1"/>
  <c r="P4929" i="1"/>
  <c r="V4928" i="1"/>
  <c r="P4928" i="1"/>
  <c r="V4927" i="1"/>
  <c r="P4927" i="1"/>
  <c r="V4926" i="1"/>
  <c r="P4926" i="1"/>
  <c r="V4925" i="1"/>
  <c r="P4925" i="1"/>
  <c r="V4924" i="1"/>
  <c r="P4924" i="1"/>
  <c r="V4923" i="1"/>
  <c r="P4923" i="1"/>
  <c r="V4922" i="1"/>
  <c r="P4922" i="1"/>
  <c r="V4921" i="1"/>
  <c r="P4921" i="1"/>
  <c r="V4920" i="1"/>
  <c r="P4920" i="1"/>
  <c r="V4919" i="1"/>
  <c r="P4919" i="1"/>
  <c r="V4918" i="1"/>
  <c r="P4918" i="1"/>
  <c r="V4917" i="1"/>
  <c r="P4917" i="1"/>
  <c r="V4916" i="1"/>
  <c r="P4916" i="1"/>
  <c r="V4915" i="1"/>
  <c r="P4915" i="1"/>
  <c r="V4914" i="1"/>
  <c r="P4914" i="1"/>
  <c r="V4913" i="1"/>
  <c r="P4913" i="1"/>
  <c r="V4912" i="1"/>
  <c r="P4912" i="1"/>
  <c r="V4911" i="1"/>
  <c r="P4911" i="1"/>
  <c r="V4910" i="1"/>
  <c r="P4910" i="1"/>
  <c r="V4909" i="1"/>
  <c r="P4909" i="1"/>
  <c r="V4908" i="1"/>
  <c r="P4908" i="1"/>
  <c r="V4907" i="1"/>
  <c r="P4907" i="1"/>
  <c r="V4906" i="1"/>
  <c r="P4906" i="1"/>
  <c r="V4905" i="1"/>
  <c r="P4905" i="1"/>
  <c r="V4904" i="1"/>
  <c r="P4904" i="1"/>
  <c r="V4903" i="1"/>
  <c r="P4903" i="1"/>
  <c r="V4902" i="1"/>
  <c r="P4902" i="1"/>
  <c r="V4901" i="1"/>
  <c r="P4901" i="1"/>
  <c r="V4900" i="1"/>
  <c r="P4900" i="1"/>
  <c r="V4899" i="1"/>
  <c r="P4899" i="1"/>
  <c r="V4898" i="1"/>
  <c r="P4898" i="1"/>
  <c r="V4897" i="1"/>
  <c r="P4897" i="1"/>
  <c r="V4896" i="1"/>
  <c r="P4896" i="1"/>
  <c r="V4895" i="1"/>
  <c r="P4895" i="1"/>
  <c r="V4894" i="1"/>
  <c r="P4894" i="1"/>
  <c r="V4893" i="1"/>
  <c r="P4893" i="1"/>
  <c r="V4892" i="1"/>
  <c r="P4892" i="1"/>
  <c r="V4891" i="1"/>
  <c r="P4891" i="1"/>
  <c r="V4890" i="1"/>
  <c r="P4890" i="1"/>
  <c r="V4889" i="1"/>
  <c r="P4889" i="1"/>
  <c r="V4888" i="1"/>
  <c r="P4888" i="1"/>
  <c r="V4887" i="1"/>
  <c r="P4887" i="1"/>
  <c r="V4886" i="1"/>
  <c r="P4886" i="1"/>
  <c r="V4885" i="1"/>
  <c r="P4885" i="1"/>
  <c r="V4884" i="1"/>
  <c r="P4884" i="1"/>
  <c r="V4883" i="1"/>
  <c r="P4883" i="1"/>
  <c r="V4882" i="1"/>
  <c r="P4882" i="1"/>
  <c r="V4881" i="1"/>
  <c r="P4881" i="1"/>
  <c r="V4880" i="1"/>
  <c r="P4880" i="1"/>
  <c r="V4879" i="1"/>
  <c r="P4879" i="1"/>
  <c r="V4878" i="1"/>
  <c r="P4878" i="1"/>
  <c r="V4877" i="1"/>
  <c r="P4877" i="1"/>
  <c r="V4876" i="1"/>
  <c r="P4876" i="1"/>
  <c r="V4875" i="1"/>
  <c r="P4875" i="1"/>
  <c r="V4874" i="1"/>
  <c r="P4874" i="1"/>
  <c r="V4873" i="1"/>
  <c r="P4873" i="1"/>
  <c r="V4872" i="1"/>
  <c r="P4872" i="1"/>
  <c r="V4871" i="1"/>
  <c r="P4871" i="1"/>
  <c r="V4870" i="1"/>
  <c r="P4870" i="1"/>
  <c r="V4869" i="1"/>
  <c r="P4869" i="1"/>
  <c r="V4868" i="1"/>
  <c r="P4868" i="1"/>
  <c r="V4867" i="1"/>
  <c r="P4867" i="1"/>
  <c r="V4866" i="1"/>
  <c r="P4866" i="1"/>
  <c r="V4865" i="1"/>
  <c r="P4865" i="1"/>
  <c r="V4864" i="1"/>
  <c r="P4864" i="1"/>
  <c r="V4863" i="1"/>
  <c r="P4863" i="1"/>
  <c r="V4862" i="1"/>
  <c r="P4862" i="1"/>
  <c r="V4861" i="1"/>
  <c r="P4861" i="1"/>
  <c r="V4860" i="1"/>
  <c r="P4860" i="1"/>
  <c r="V4859" i="1"/>
  <c r="P4859" i="1"/>
  <c r="V4858" i="1"/>
  <c r="P4858" i="1"/>
  <c r="V4857" i="1"/>
  <c r="P4857" i="1"/>
  <c r="V4856" i="1"/>
  <c r="P4856" i="1"/>
  <c r="V4855" i="1"/>
  <c r="P4855" i="1"/>
  <c r="V4854" i="1"/>
  <c r="P4854" i="1"/>
  <c r="V4853" i="1"/>
  <c r="P4853" i="1"/>
  <c r="V4852" i="1"/>
  <c r="P4852" i="1"/>
  <c r="V4851" i="1"/>
  <c r="P4851" i="1"/>
  <c r="V4850" i="1"/>
  <c r="P4850" i="1"/>
  <c r="V4849" i="1"/>
  <c r="P4849" i="1"/>
  <c r="V4848" i="1"/>
  <c r="P4848" i="1"/>
  <c r="V4847" i="1"/>
  <c r="P4847" i="1"/>
  <c r="V4846" i="1"/>
  <c r="P4846" i="1"/>
  <c r="V4845" i="1"/>
  <c r="P4845" i="1"/>
  <c r="V4844" i="1"/>
  <c r="P4844" i="1"/>
  <c r="V4843" i="1"/>
  <c r="P4843" i="1"/>
  <c r="V4842" i="1"/>
  <c r="P4842" i="1"/>
  <c r="V4841" i="1"/>
  <c r="P4841" i="1"/>
  <c r="V4840" i="1"/>
  <c r="P4840" i="1"/>
  <c r="V4839" i="1"/>
  <c r="P4839" i="1"/>
  <c r="V4838" i="1"/>
  <c r="P4838" i="1"/>
  <c r="V4837" i="1"/>
  <c r="P4837" i="1"/>
  <c r="V4836" i="1"/>
  <c r="P4836" i="1"/>
  <c r="V4835" i="1"/>
  <c r="P4835" i="1"/>
  <c r="V4834" i="1"/>
  <c r="P4834" i="1"/>
  <c r="V4833" i="1"/>
  <c r="P4833" i="1"/>
  <c r="V4832" i="1"/>
  <c r="P4832" i="1"/>
  <c r="V4831" i="1"/>
  <c r="P4831" i="1"/>
  <c r="V4830" i="1"/>
  <c r="P4830" i="1"/>
  <c r="V4829" i="1"/>
  <c r="P4829" i="1"/>
  <c r="V4828" i="1"/>
  <c r="P4828" i="1"/>
  <c r="V4827" i="1"/>
  <c r="P4827" i="1"/>
  <c r="V4826" i="1"/>
  <c r="P4826" i="1"/>
  <c r="V4825" i="1"/>
  <c r="P4825" i="1"/>
  <c r="V4824" i="1"/>
  <c r="P4824" i="1"/>
  <c r="V4823" i="1"/>
  <c r="P4823" i="1"/>
  <c r="V4822" i="1"/>
  <c r="P4822" i="1"/>
  <c r="V4821" i="1"/>
  <c r="P4821" i="1"/>
  <c r="V4820" i="1"/>
  <c r="P4820" i="1"/>
  <c r="V4819" i="1"/>
  <c r="P4819" i="1"/>
  <c r="V4818" i="1"/>
  <c r="P4818" i="1"/>
  <c r="V4817" i="1"/>
  <c r="P4817" i="1"/>
  <c r="V4816" i="1"/>
  <c r="P4816" i="1"/>
  <c r="V4815" i="1"/>
  <c r="P4815" i="1"/>
  <c r="V4814" i="1"/>
  <c r="P4814" i="1"/>
  <c r="V4813" i="1"/>
  <c r="P4813" i="1"/>
  <c r="V4812" i="1"/>
  <c r="P4812" i="1"/>
  <c r="V4811" i="1"/>
  <c r="P4811" i="1"/>
  <c r="V4810" i="1"/>
  <c r="P4810" i="1"/>
  <c r="V4809" i="1"/>
  <c r="P4809" i="1"/>
  <c r="V4808" i="1"/>
  <c r="P4808" i="1"/>
  <c r="V4807" i="1"/>
  <c r="P4807" i="1"/>
  <c r="V4806" i="1"/>
  <c r="P4806" i="1"/>
  <c r="V4805" i="1"/>
  <c r="P4805" i="1"/>
  <c r="V4804" i="1"/>
  <c r="P4804" i="1"/>
  <c r="V4803" i="1"/>
  <c r="P4803" i="1"/>
  <c r="V4802" i="1"/>
  <c r="P4802" i="1"/>
  <c r="V4801" i="1"/>
  <c r="P4801" i="1"/>
  <c r="V4800" i="1"/>
  <c r="P4800" i="1"/>
  <c r="V4799" i="1"/>
  <c r="P4799" i="1"/>
  <c r="V4798" i="1"/>
  <c r="P4798" i="1"/>
  <c r="V4797" i="1"/>
  <c r="P4797" i="1"/>
  <c r="V4796" i="1"/>
  <c r="P4796" i="1"/>
  <c r="V4795" i="1"/>
  <c r="P4795" i="1"/>
  <c r="V4794" i="1"/>
  <c r="P4794" i="1"/>
  <c r="V4793" i="1"/>
  <c r="P4793" i="1"/>
  <c r="V4792" i="1"/>
  <c r="P4792" i="1"/>
  <c r="V4791" i="1"/>
  <c r="P4791" i="1"/>
  <c r="V4790" i="1"/>
  <c r="P4790" i="1"/>
  <c r="V4789" i="1"/>
  <c r="P4789" i="1"/>
  <c r="V4788" i="1"/>
  <c r="P4788" i="1"/>
  <c r="V4787" i="1"/>
  <c r="P4787" i="1"/>
  <c r="V4786" i="1"/>
  <c r="P4786" i="1"/>
  <c r="V4785" i="1"/>
  <c r="P4785" i="1"/>
  <c r="V4784" i="1"/>
  <c r="P4784" i="1"/>
  <c r="V4783" i="1"/>
  <c r="P4783" i="1"/>
  <c r="V4782" i="1"/>
  <c r="P4782" i="1"/>
  <c r="V4781" i="1"/>
  <c r="P4781" i="1"/>
  <c r="V4780" i="1"/>
  <c r="P4780" i="1"/>
  <c r="V4779" i="1"/>
  <c r="P4779" i="1"/>
  <c r="V4778" i="1"/>
  <c r="P4778" i="1"/>
  <c r="V4777" i="1"/>
  <c r="P4777" i="1"/>
  <c r="V4776" i="1"/>
  <c r="P4776" i="1"/>
  <c r="V4775" i="1"/>
  <c r="P4775" i="1"/>
  <c r="V4774" i="1"/>
  <c r="P4774" i="1"/>
  <c r="V4773" i="1"/>
  <c r="P4773" i="1"/>
  <c r="V4772" i="1"/>
  <c r="P4772" i="1"/>
  <c r="V4771" i="1"/>
  <c r="P4771" i="1"/>
  <c r="V4770" i="1"/>
  <c r="P4770" i="1"/>
  <c r="V4769" i="1"/>
  <c r="P4769" i="1"/>
  <c r="V4768" i="1"/>
  <c r="P4768" i="1"/>
  <c r="V4767" i="1"/>
  <c r="P4767" i="1"/>
  <c r="V4766" i="1"/>
  <c r="P4766" i="1"/>
  <c r="V4765" i="1"/>
  <c r="P4765" i="1"/>
  <c r="V4764" i="1"/>
  <c r="P4764" i="1"/>
  <c r="V4763" i="1"/>
  <c r="P4763" i="1"/>
  <c r="V4762" i="1"/>
  <c r="P4762" i="1"/>
  <c r="V4761" i="1"/>
  <c r="P4761" i="1"/>
  <c r="V4760" i="1"/>
  <c r="P4760" i="1"/>
  <c r="V4759" i="1"/>
  <c r="P4759" i="1"/>
  <c r="V4758" i="1"/>
  <c r="P4758" i="1"/>
  <c r="V4757" i="1"/>
  <c r="P4757" i="1"/>
  <c r="V4756" i="1"/>
  <c r="P4756" i="1"/>
  <c r="V4755" i="1"/>
  <c r="P4755" i="1"/>
  <c r="V4754" i="1"/>
  <c r="P4754" i="1"/>
  <c r="V4753" i="1"/>
  <c r="P4753" i="1"/>
  <c r="V4752" i="1"/>
  <c r="P4752" i="1"/>
  <c r="V4751" i="1"/>
  <c r="P4751" i="1"/>
  <c r="V4750" i="1"/>
  <c r="P4750" i="1"/>
  <c r="V4749" i="1"/>
  <c r="P4749" i="1"/>
  <c r="V4748" i="1"/>
  <c r="P4748" i="1"/>
  <c r="V4747" i="1"/>
  <c r="P4747" i="1"/>
  <c r="V4746" i="1"/>
  <c r="P4746" i="1"/>
  <c r="V4745" i="1"/>
  <c r="P4745" i="1"/>
  <c r="V4744" i="1"/>
  <c r="P4744" i="1"/>
  <c r="V4743" i="1"/>
  <c r="P4743" i="1"/>
  <c r="V4742" i="1"/>
  <c r="P4742" i="1"/>
  <c r="V4741" i="1"/>
  <c r="P4741" i="1"/>
  <c r="V4740" i="1"/>
  <c r="P4740" i="1"/>
  <c r="V4739" i="1"/>
  <c r="P4739" i="1"/>
  <c r="V4738" i="1"/>
  <c r="P4738" i="1"/>
  <c r="V4737" i="1"/>
  <c r="P4737" i="1"/>
  <c r="V4736" i="1"/>
  <c r="P4736" i="1"/>
  <c r="V4735" i="1"/>
  <c r="P4735" i="1"/>
  <c r="V4734" i="1"/>
  <c r="P4734" i="1"/>
  <c r="V4733" i="1"/>
  <c r="P4733" i="1"/>
  <c r="V4732" i="1"/>
  <c r="P4732" i="1"/>
  <c r="V4731" i="1"/>
  <c r="P4731" i="1"/>
  <c r="V4730" i="1"/>
  <c r="P4730" i="1"/>
  <c r="V4729" i="1"/>
  <c r="P4729" i="1"/>
  <c r="V4728" i="1"/>
  <c r="P4728" i="1"/>
  <c r="V4727" i="1"/>
  <c r="P4727" i="1"/>
  <c r="V4726" i="1"/>
  <c r="P4726" i="1"/>
  <c r="V4725" i="1"/>
  <c r="P4725" i="1"/>
  <c r="V4724" i="1"/>
  <c r="P4724" i="1"/>
  <c r="V4723" i="1"/>
  <c r="P4723" i="1"/>
  <c r="V4722" i="1"/>
  <c r="P4722" i="1"/>
  <c r="V4721" i="1"/>
  <c r="P4721" i="1"/>
  <c r="V4720" i="1"/>
  <c r="P4720" i="1"/>
  <c r="V4719" i="1"/>
  <c r="P4719" i="1"/>
  <c r="V4718" i="1"/>
  <c r="P4718" i="1"/>
  <c r="V4717" i="1"/>
  <c r="P4717" i="1"/>
  <c r="V4716" i="1"/>
  <c r="P4716" i="1"/>
  <c r="V4715" i="1"/>
  <c r="P4715" i="1"/>
  <c r="V4714" i="1"/>
  <c r="P4714" i="1"/>
  <c r="V4713" i="1"/>
  <c r="P4713" i="1"/>
  <c r="V4712" i="1"/>
  <c r="P4712" i="1"/>
  <c r="V4711" i="1"/>
  <c r="P4711" i="1"/>
  <c r="V4710" i="1"/>
  <c r="P4710" i="1"/>
  <c r="V4709" i="1"/>
  <c r="P4709" i="1"/>
  <c r="V4708" i="1"/>
  <c r="P4708" i="1"/>
  <c r="V4707" i="1"/>
  <c r="P4707" i="1"/>
  <c r="V4706" i="1"/>
  <c r="P4706" i="1"/>
  <c r="V4705" i="1"/>
  <c r="P4705" i="1"/>
  <c r="V4704" i="1"/>
  <c r="P4704" i="1"/>
  <c r="V4703" i="1"/>
  <c r="P4703" i="1"/>
  <c r="V4702" i="1"/>
  <c r="P4702" i="1"/>
  <c r="V4701" i="1"/>
  <c r="P4701" i="1"/>
  <c r="V4700" i="1"/>
  <c r="P4700" i="1"/>
  <c r="V4699" i="1"/>
  <c r="P4699" i="1"/>
  <c r="V4698" i="1"/>
  <c r="P4698" i="1"/>
  <c r="V4697" i="1"/>
  <c r="P4697" i="1"/>
  <c r="V4696" i="1"/>
  <c r="P4696" i="1"/>
  <c r="V4695" i="1"/>
  <c r="P4695" i="1"/>
  <c r="V4694" i="1"/>
  <c r="P4694" i="1"/>
  <c r="V4693" i="1"/>
  <c r="P4693" i="1"/>
  <c r="V4692" i="1"/>
  <c r="P4692" i="1"/>
  <c r="V4691" i="1"/>
  <c r="P4691" i="1"/>
  <c r="V4690" i="1"/>
  <c r="P4690" i="1"/>
  <c r="V4689" i="1"/>
  <c r="P4689" i="1"/>
  <c r="V4688" i="1"/>
  <c r="P4688" i="1"/>
  <c r="V4687" i="1"/>
  <c r="P4687" i="1"/>
  <c r="V4686" i="1"/>
  <c r="P4686" i="1"/>
  <c r="V4685" i="1"/>
  <c r="P4685" i="1"/>
  <c r="V4684" i="1"/>
  <c r="P4684" i="1"/>
  <c r="V4683" i="1"/>
  <c r="P4683" i="1"/>
  <c r="V4682" i="1"/>
  <c r="P4682" i="1"/>
  <c r="V4681" i="1"/>
  <c r="P4681" i="1"/>
  <c r="V4680" i="1"/>
  <c r="P4680" i="1"/>
  <c r="V4679" i="1"/>
  <c r="P4679" i="1"/>
  <c r="V4678" i="1"/>
  <c r="P4678" i="1"/>
  <c r="V4677" i="1"/>
  <c r="P4677" i="1"/>
  <c r="V4676" i="1"/>
  <c r="P4676" i="1"/>
  <c r="V4675" i="1"/>
  <c r="P4675" i="1"/>
  <c r="V4674" i="1"/>
  <c r="P4674" i="1"/>
  <c r="V4673" i="1"/>
  <c r="P4673" i="1"/>
  <c r="V4672" i="1"/>
  <c r="P4672" i="1"/>
  <c r="V4671" i="1"/>
  <c r="P4671" i="1"/>
  <c r="V4670" i="1"/>
  <c r="P4670" i="1"/>
  <c r="V4669" i="1"/>
  <c r="P4669" i="1"/>
  <c r="V4668" i="1"/>
  <c r="P4668" i="1"/>
  <c r="V4667" i="1"/>
  <c r="P4667" i="1"/>
  <c r="V4666" i="1"/>
  <c r="P4666" i="1"/>
  <c r="V4665" i="1"/>
  <c r="P4665" i="1"/>
  <c r="V4664" i="1"/>
  <c r="P4664" i="1"/>
  <c r="V4663" i="1"/>
  <c r="P4663" i="1"/>
  <c r="V4662" i="1"/>
  <c r="P4662" i="1"/>
  <c r="V4661" i="1"/>
  <c r="P4661" i="1"/>
  <c r="V4660" i="1"/>
  <c r="P4660" i="1"/>
  <c r="V4659" i="1"/>
  <c r="P4659" i="1"/>
  <c r="V4658" i="1"/>
  <c r="P4658" i="1"/>
  <c r="V4657" i="1"/>
  <c r="P4657" i="1"/>
  <c r="V4656" i="1"/>
  <c r="P4656" i="1"/>
  <c r="V4655" i="1"/>
  <c r="P4655" i="1"/>
  <c r="V4654" i="1"/>
  <c r="P4654" i="1"/>
  <c r="V4653" i="1"/>
  <c r="P4653" i="1"/>
  <c r="V4652" i="1"/>
  <c r="P4652" i="1"/>
  <c r="V4651" i="1"/>
  <c r="P4651" i="1"/>
  <c r="V4650" i="1"/>
  <c r="P4650" i="1"/>
  <c r="V4649" i="1"/>
  <c r="P4649" i="1"/>
  <c r="V4648" i="1"/>
  <c r="P4648" i="1"/>
  <c r="V4647" i="1"/>
  <c r="P4647" i="1"/>
  <c r="V4646" i="1"/>
  <c r="P4646" i="1"/>
  <c r="V4645" i="1"/>
  <c r="P4645" i="1"/>
  <c r="V4644" i="1"/>
  <c r="P4644" i="1"/>
  <c r="V4643" i="1"/>
  <c r="P4643" i="1"/>
  <c r="V4642" i="1"/>
  <c r="P4642" i="1"/>
  <c r="V4641" i="1"/>
  <c r="P4641" i="1"/>
  <c r="V4640" i="1"/>
  <c r="P4640" i="1"/>
  <c r="V4639" i="1"/>
  <c r="P4639" i="1"/>
  <c r="V4638" i="1"/>
  <c r="P4638" i="1"/>
  <c r="V4637" i="1"/>
  <c r="P4637" i="1"/>
  <c r="V4636" i="1"/>
  <c r="P4636" i="1"/>
  <c r="V4635" i="1"/>
  <c r="P4635" i="1"/>
  <c r="V4634" i="1"/>
  <c r="P4634" i="1"/>
  <c r="V4633" i="1"/>
  <c r="P4633" i="1"/>
  <c r="V4632" i="1"/>
  <c r="P4632" i="1"/>
  <c r="V4631" i="1"/>
  <c r="P4631" i="1"/>
  <c r="V4630" i="1"/>
  <c r="P4630" i="1"/>
  <c r="V4629" i="1"/>
  <c r="P4629" i="1"/>
  <c r="V4628" i="1"/>
  <c r="P4628" i="1"/>
  <c r="V4627" i="1"/>
  <c r="P4627" i="1"/>
  <c r="V4626" i="1"/>
  <c r="P4626" i="1"/>
  <c r="V4625" i="1"/>
  <c r="P4625" i="1"/>
  <c r="V4624" i="1"/>
  <c r="P4624" i="1"/>
  <c r="V4623" i="1"/>
  <c r="P4623" i="1"/>
  <c r="V4622" i="1"/>
  <c r="P4622" i="1"/>
  <c r="V4621" i="1"/>
  <c r="P4621" i="1"/>
  <c r="V4620" i="1"/>
  <c r="P4620" i="1"/>
  <c r="V4619" i="1"/>
  <c r="P4619" i="1"/>
  <c r="V4618" i="1"/>
  <c r="P4618" i="1"/>
  <c r="V4617" i="1"/>
  <c r="P4617" i="1"/>
  <c r="V4616" i="1"/>
  <c r="P4616" i="1"/>
  <c r="V4615" i="1"/>
  <c r="P4615" i="1"/>
  <c r="V4614" i="1"/>
  <c r="P4614" i="1"/>
  <c r="V4613" i="1"/>
  <c r="P4613" i="1"/>
  <c r="V4612" i="1"/>
  <c r="P4612" i="1"/>
  <c r="V4611" i="1"/>
  <c r="P4611" i="1"/>
  <c r="V4610" i="1"/>
  <c r="P4610" i="1"/>
  <c r="V4609" i="1"/>
  <c r="P4609" i="1"/>
  <c r="V4608" i="1"/>
  <c r="P4608" i="1"/>
  <c r="V4607" i="1"/>
  <c r="P4607" i="1"/>
  <c r="V4606" i="1"/>
  <c r="P4606" i="1"/>
  <c r="V4605" i="1"/>
  <c r="P4605" i="1"/>
  <c r="V4604" i="1"/>
  <c r="P4604" i="1"/>
  <c r="V4603" i="1"/>
  <c r="P4603" i="1"/>
  <c r="V4602" i="1"/>
  <c r="P4602" i="1"/>
  <c r="V4601" i="1"/>
  <c r="P4601" i="1"/>
  <c r="V4600" i="1"/>
  <c r="P4600" i="1"/>
  <c r="V4599" i="1"/>
  <c r="P4599" i="1"/>
  <c r="V4598" i="1"/>
  <c r="P4598" i="1"/>
  <c r="V4597" i="1"/>
  <c r="P4597" i="1"/>
  <c r="V4596" i="1"/>
  <c r="P4596" i="1"/>
  <c r="V4595" i="1"/>
  <c r="P4595" i="1"/>
  <c r="V4594" i="1"/>
  <c r="P4594" i="1"/>
  <c r="V4593" i="1"/>
  <c r="P4593" i="1"/>
  <c r="V4592" i="1"/>
  <c r="P4592" i="1"/>
  <c r="V4591" i="1"/>
  <c r="P4591" i="1"/>
  <c r="V4590" i="1"/>
  <c r="P4590" i="1"/>
  <c r="V4589" i="1"/>
  <c r="P4589" i="1"/>
  <c r="V4588" i="1"/>
  <c r="P4588" i="1"/>
  <c r="V4587" i="1"/>
  <c r="P4587" i="1"/>
  <c r="V4586" i="1"/>
  <c r="P4586" i="1"/>
  <c r="V4585" i="1"/>
  <c r="P4585" i="1"/>
  <c r="V4584" i="1"/>
  <c r="P4584" i="1"/>
  <c r="V4583" i="1"/>
  <c r="P4583" i="1"/>
  <c r="V4582" i="1"/>
  <c r="P4582" i="1"/>
  <c r="V4581" i="1"/>
  <c r="P4581" i="1"/>
  <c r="V4580" i="1"/>
  <c r="P4580" i="1"/>
  <c r="V4579" i="1"/>
  <c r="P4579" i="1"/>
  <c r="V4578" i="1"/>
  <c r="P4578" i="1"/>
  <c r="V4577" i="1"/>
  <c r="P4577" i="1"/>
  <c r="V4576" i="1"/>
  <c r="P4576" i="1"/>
  <c r="V4575" i="1"/>
  <c r="P4575" i="1"/>
  <c r="V4574" i="1"/>
  <c r="P4574" i="1"/>
  <c r="V4573" i="1"/>
  <c r="P4573" i="1"/>
  <c r="V4572" i="1"/>
  <c r="P4572" i="1"/>
  <c r="V4571" i="1"/>
  <c r="P4571" i="1"/>
  <c r="V4570" i="1"/>
  <c r="P4570" i="1"/>
  <c r="V4569" i="1"/>
  <c r="P4569" i="1"/>
  <c r="V4568" i="1"/>
  <c r="P4568" i="1"/>
  <c r="V4567" i="1"/>
  <c r="P4567" i="1"/>
  <c r="V4566" i="1"/>
  <c r="P4566" i="1"/>
  <c r="V4565" i="1"/>
  <c r="P4565" i="1"/>
  <c r="V4564" i="1"/>
  <c r="P4564" i="1"/>
  <c r="V4563" i="1"/>
  <c r="P4563" i="1"/>
  <c r="V4562" i="1"/>
  <c r="P4562" i="1"/>
  <c r="V4561" i="1"/>
  <c r="P4561" i="1"/>
  <c r="V4560" i="1"/>
  <c r="P4560" i="1"/>
  <c r="V4559" i="1"/>
  <c r="P4559" i="1"/>
  <c r="V4558" i="1"/>
  <c r="P4558" i="1"/>
  <c r="V4557" i="1"/>
  <c r="P4557" i="1"/>
  <c r="V4556" i="1"/>
  <c r="P4556" i="1"/>
  <c r="V4555" i="1"/>
  <c r="P4555" i="1"/>
  <c r="V4554" i="1"/>
  <c r="P4554" i="1"/>
  <c r="V4553" i="1"/>
  <c r="P4553" i="1"/>
  <c r="V4552" i="1"/>
  <c r="P4552" i="1"/>
  <c r="V4551" i="1"/>
  <c r="P4551" i="1"/>
  <c r="V4550" i="1"/>
  <c r="P4550" i="1"/>
  <c r="V4549" i="1"/>
  <c r="P4549" i="1"/>
  <c r="V4548" i="1"/>
  <c r="P4548" i="1"/>
  <c r="V4547" i="1"/>
  <c r="P4547" i="1"/>
  <c r="V4546" i="1"/>
  <c r="P4546" i="1"/>
  <c r="V4545" i="1"/>
  <c r="P4545" i="1"/>
  <c r="V4544" i="1"/>
  <c r="P4544" i="1"/>
  <c r="V4543" i="1"/>
  <c r="P4543" i="1"/>
  <c r="V4542" i="1"/>
  <c r="P4542" i="1"/>
  <c r="V4541" i="1"/>
  <c r="P4541" i="1"/>
  <c r="V4540" i="1"/>
  <c r="P4540" i="1"/>
  <c r="V4539" i="1"/>
  <c r="P4539" i="1"/>
  <c r="V4538" i="1"/>
  <c r="P4538" i="1"/>
  <c r="V4537" i="1"/>
  <c r="P4537" i="1"/>
  <c r="V4536" i="1"/>
  <c r="P4536" i="1"/>
  <c r="V4535" i="1"/>
  <c r="P4535" i="1"/>
  <c r="V4534" i="1"/>
  <c r="P4534" i="1"/>
  <c r="V4533" i="1"/>
  <c r="P4533" i="1"/>
  <c r="V4532" i="1"/>
  <c r="P4532" i="1"/>
  <c r="V4531" i="1"/>
  <c r="P4531" i="1"/>
  <c r="V4530" i="1"/>
  <c r="P4530" i="1"/>
  <c r="V4529" i="1"/>
  <c r="P4529" i="1"/>
  <c r="V4528" i="1"/>
  <c r="P4528" i="1"/>
  <c r="V4527" i="1"/>
  <c r="P4527" i="1"/>
  <c r="V4526" i="1"/>
  <c r="P4526" i="1"/>
  <c r="V4525" i="1"/>
  <c r="P4525" i="1"/>
  <c r="V4524" i="1"/>
  <c r="P4524" i="1"/>
  <c r="V4523" i="1"/>
  <c r="P4523" i="1"/>
  <c r="V4522" i="1"/>
  <c r="P4522" i="1"/>
  <c r="V4521" i="1"/>
  <c r="P4521" i="1"/>
  <c r="V4520" i="1"/>
  <c r="P4520" i="1"/>
  <c r="V4519" i="1"/>
  <c r="P4519" i="1"/>
  <c r="V4518" i="1"/>
  <c r="P4518" i="1"/>
  <c r="V4517" i="1"/>
  <c r="P4517" i="1"/>
  <c r="V4516" i="1"/>
  <c r="P4516" i="1"/>
  <c r="V4515" i="1"/>
  <c r="P4515" i="1"/>
  <c r="V4514" i="1"/>
  <c r="P4514" i="1"/>
  <c r="V4513" i="1"/>
  <c r="P4513" i="1"/>
  <c r="V4512" i="1"/>
  <c r="P4512" i="1"/>
  <c r="V4511" i="1"/>
  <c r="P4511" i="1"/>
  <c r="V4510" i="1"/>
  <c r="P4510" i="1"/>
  <c r="V4509" i="1"/>
  <c r="P4509" i="1"/>
  <c r="V4508" i="1"/>
  <c r="P4508" i="1"/>
  <c r="V4507" i="1"/>
  <c r="P4507" i="1"/>
  <c r="V4506" i="1"/>
  <c r="P4506" i="1"/>
  <c r="V4505" i="1"/>
  <c r="P4505" i="1"/>
  <c r="V4504" i="1"/>
  <c r="P4504" i="1"/>
  <c r="V4503" i="1"/>
  <c r="P4503" i="1"/>
  <c r="V4502" i="1"/>
  <c r="P4502" i="1"/>
  <c r="V4501" i="1"/>
  <c r="P4501" i="1"/>
  <c r="V4500" i="1"/>
  <c r="P4500" i="1"/>
  <c r="V4499" i="1"/>
  <c r="P4499" i="1"/>
  <c r="V4498" i="1"/>
  <c r="P4498" i="1"/>
  <c r="V4497" i="1"/>
  <c r="P4497" i="1"/>
  <c r="V4496" i="1"/>
  <c r="P4496" i="1"/>
  <c r="V4495" i="1"/>
  <c r="P4495" i="1"/>
  <c r="V4494" i="1"/>
  <c r="P4494" i="1"/>
  <c r="V4493" i="1"/>
  <c r="P4493" i="1"/>
  <c r="V4492" i="1"/>
  <c r="P4492" i="1"/>
  <c r="V4491" i="1"/>
  <c r="P4491" i="1"/>
  <c r="V4490" i="1"/>
  <c r="P4490" i="1"/>
  <c r="V4489" i="1"/>
  <c r="P4489" i="1"/>
  <c r="V4488" i="1"/>
  <c r="P4488" i="1"/>
  <c r="V4487" i="1"/>
  <c r="P4487" i="1"/>
  <c r="V4486" i="1"/>
  <c r="P4486" i="1"/>
  <c r="V4485" i="1"/>
  <c r="P4485" i="1"/>
  <c r="V4484" i="1"/>
  <c r="P4484" i="1"/>
  <c r="V4483" i="1"/>
  <c r="P4483" i="1"/>
  <c r="V4482" i="1"/>
  <c r="P4482" i="1"/>
  <c r="V4481" i="1"/>
  <c r="P4481" i="1"/>
  <c r="V4480" i="1"/>
  <c r="P4480" i="1"/>
  <c r="V4479" i="1"/>
  <c r="P4479" i="1"/>
  <c r="V4478" i="1"/>
  <c r="P4478" i="1"/>
  <c r="V4477" i="1"/>
  <c r="P4477" i="1"/>
  <c r="V4476" i="1"/>
  <c r="P4476" i="1"/>
  <c r="V4475" i="1"/>
  <c r="P4475" i="1"/>
  <c r="V4474" i="1"/>
  <c r="P4474" i="1"/>
  <c r="V4473" i="1"/>
  <c r="P4473" i="1"/>
  <c r="V4472" i="1"/>
  <c r="P4472" i="1"/>
  <c r="V4471" i="1"/>
  <c r="P4471" i="1"/>
  <c r="V4470" i="1"/>
  <c r="P4470" i="1"/>
  <c r="V4469" i="1"/>
  <c r="P4469" i="1"/>
  <c r="V4468" i="1"/>
  <c r="P4468" i="1"/>
  <c r="V4467" i="1"/>
  <c r="P4467" i="1"/>
  <c r="V4466" i="1"/>
  <c r="P4466" i="1"/>
  <c r="V4465" i="1"/>
  <c r="P4465" i="1"/>
  <c r="V4464" i="1"/>
  <c r="P4464" i="1"/>
  <c r="V4463" i="1"/>
  <c r="P4463" i="1"/>
  <c r="V4462" i="1"/>
  <c r="P4462" i="1"/>
  <c r="V4461" i="1"/>
  <c r="P4461" i="1"/>
  <c r="V4460" i="1"/>
  <c r="P4460" i="1"/>
  <c r="V4459" i="1"/>
  <c r="P4459" i="1"/>
  <c r="V4458" i="1"/>
  <c r="P4458" i="1"/>
  <c r="V4457" i="1"/>
  <c r="P4457" i="1"/>
  <c r="V4456" i="1"/>
  <c r="P4456" i="1"/>
  <c r="V4455" i="1"/>
  <c r="P4455" i="1"/>
  <c r="V4454" i="1"/>
  <c r="P4454" i="1"/>
  <c r="V4453" i="1"/>
  <c r="P4453" i="1"/>
  <c r="V4452" i="1"/>
  <c r="P4452" i="1"/>
  <c r="V4451" i="1"/>
  <c r="P4451" i="1"/>
  <c r="V4450" i="1"/>
  <c r="P4450" i="1"/>
  <c r="V4449" i="1"/>
  <c r="P4449" i="1"/>
  <c r="V4448" i="1"/>
  <c r="P4448" i="1"/>
  <c r="V4447" i="1"/>
  <c r="P4447" i="1"/>
  <c r="V4446" i="1"/>
  <c r="P4446" i="1"/>
  <c r="V4445" i="1"/>
  <c r="P4445" i="1"/>
  <c r="V4444" i="1"/>
  <c r="P4444" i="1"/>
  <c r="V4443" i="1"/>
  <c r="P4443" i="1"/>
  <c r="V4442" i="1"/>
  <c r="P4442" i="1"/>
  <c r="V4441" i="1"/>
  <c r="P4441" i="1"/>
  <c r="V4440" i="1"/>
  <c r="P4440" i="1"/>
  <c r="V4439" i="1"/>
  <c r="P4439" i="1"/>
  <c r="V4438" i="1"/>
  <c r="P4438" i="1"/>
  <c r="V4437" i="1"/>
  <c r="P4437" i="1"/>
  <c r="V4436" i="1"/>
  <c r="P4436" i="1"/>
  <c r="V4435" i="1"/>
  <c r="P4435" i="1"/>
  <c r="V4434" i="1"/>
  <c r="P4434" i="1"/>
  <c r="V4433" i="1"/>
  <c r="P4433" i="1"/>
  <c r="V4432" i="1"/>
  <c r="P4432" i="1"/>
  <c r="V4431" i="1"/>
  <c r="P4431" i="1"/>
  <c r="V4430" i="1"/>
  <c r="P4430" i="1"/>
  <c r="V4429" i="1"/>
  <c r="P4429" i="1"/>
  <c r="V4428" i="1"/>
  <c r="P4428" i="1"/>
  <c r="V4427" i="1"/>
  <c r="P4427" i="1"/>
  <c r="V4426" i="1"/>
  <c r="P4426" i="1"/>
  <c r="V4425" i="1"/>
  <c r="P4425" i="1"/>
  <c r="V4424" i="1"/>
  <c r="P4424" i="1"/>
  <c r="V4423" i="1"/>
  <c r="P4423" i="1"/>
  <c r="V4422" i="1"/>
  <c r="P4422" i="1"/>
  <c r="V4421" i="1"/>
  <c r="P4421" i="1"/>
  <c r="V4420" i="1"/>
  <c r="P4420" i="1"/>
  <c r="V4419" i="1"/>
  <c r="P4419" i="1"/>
  <c r="V4418" i="1"/>
  <c r="P4418" i="1"/>
  <c r="V4417" i="1"/>
  <c r="P4417" i="1"/>
  <c r="V4416" i="1"/>
  <c r="P4416" i="1"/>
  <c r="V4415" i="1"/>
  <c r="P4415" i="1"/>
  <c r="V4414" i="1"/>
  <c r="P4414" i="1"/>
  <c r="V4413" i="1"/>
  <c r="P4413" i="1"/>
  <c r="V4412" i="1"/>
  <c r="P4412" i="1"/>
  <c r="V4411" i="1"/>
  <c r="P4411" i="1"/>
  <c r="V4410" i="1"/>
  <c r="P4410" i="1"/>
  <c r="V4409" i="1"/>
  <c r="P4409" i="1"/>
  <c r="V4408" i="1"/>
  <c r="P4408" i="1"/>
  <c r="V4407" i="1"/>
  <c r="P4407" i="1"/>
  <c r="V4406" i="1"/>
  <c r="P4406" i="1"/>
  <c r="V4405" i="1"/>
  <c r="P4405" i="1"/>
  <c r="V4404" i="1"/>
  <c r="P4404" i="1"/>
  <c r="V4403" i="1"/>
  <c r="P4403" i="1"/>
  <c r="V4402" i="1"/>
  <c r="P4402" i="1"/>
  <c r="V4401" i="1"/>
  <c r="P4401" i="1"/>
  <c r="V4400" i="1"/>
  <c r="P4400" i="1"/>
  <c r="V4399" i="1"/>
  <c r="P4399" i="1"/>
  <c r="V4398" i="1"/>
  <c r="P4398" i="1"/>
  <c r="V4397" i="1"/>
  <c r="P4397" i="1"/>
  <c r="V4396" i="1"/>
  <c r="P4396" i="1"/>
  <c r="V4395" i="1"/>
  <c r="P4395" i="1"/>
  <c r="V4394" i="1"/>
  <c r="P4394" i="1"/>
  <c r="V4393" i="1"/>
  <c r="P4393" i="1"/>
  <c r="V4392" i="1"/>
  <c r="P4392" i="1"/>
  <c r="V4391" i="1"/>
  <c r="P4391" i="1"/>
  <c r="V4390" i="1"/>
  <c r="P4390" i="1"/>
  <c r="V4389" i="1"/>
  <c r="P4389" i="1"/>
  <c r="V4388" i="1"/>
  <c r="P4388" i="1"/>
  <c r="V4387" i="1"/>
  <c r="P4387" i="1"/>
  <c r="V4386" i="1"/>
  <c r="P4386" i="1"/>
  <c r="V4385" i="1"/>
  <c r="P4385" i="1"/>
  <c r="V4384" i="1"/>
  <c r="P4384" i="1"/>
  <c r="V4383" i="1"/>
  <c r="P4383" i="1"/>
  <c r="V4382" i="1"/>
  <c r="P4382" i="1"/>
  <c r="V4381" i="1"/>
  <c r="P4381" i="1"/>
  <c r="V4380" i="1"/>
  <c r="P4380" i="1"/>
  <c r="V4379" i="1"/>
  <c r="P4379" i="1"/>
  <c r="V4378" i="1"/>
  <c r="P4378" i="1"/>
  <c r="V4377" i="1"/>
  <c r="P4377" i="1"/>
  <c r="V4376" i="1"/>
  <c r="P4376" i="1"/>
  <c r="V4375" i="1"/>
  <c r="P4375" i="1"/>
  <c r="V4374" i="1"/>
  <c r="P4374" i="1"/>
  <c r="V4373" i="1"/>
  <c r="P4373" i="1"/>
  <c r="V4372" i="1"/>
  <c r="P4372" i="1"/>
  <c r="V4371" i="1"/>
  <c r="P4371" i="1"/>
  <c r="V4370" i="1"/>
  <c r="P4370" i="1"/>
  <c r="V4369" i="1"/>
  <c r="P4369" i="1"/>
  <c r="V4368" i="1"/>
  <c r="P4368" i="1"/>
  <c r="V4367" i="1"/>
  <c r="P4367" i="1"/>
  <c r="V4366" i="1"/>
  <c r="P4366" i="1"/>
  <c r="V4365" i="1"/>
  <c r="P4365" i="1"/>
  <c r="V4364" i="1"/>
  <c r="P4364" i="1"/>
  <c r="V4363" i="1"/>
  <c r="P4363" i="1"/>
  <c r="V4362" i="1"/>
  <c r="P4362" i="1"/>
  <c r="V4361" i="1"/>
  <c r="P4361" i="1"/>
  <c r="V4360" i="1"/>
  <c r="P4360" i="1"/>
  <c r="V4359" i="1"/>
  <c r="P4359" i="1"/>
  <c r="V4358" i="1"/>
  <c r="P4358" i="1"/>
  <c r="V4357" i="1"/>
  <c r="P4357" i="1"/>
  <c r="V4356" i="1"/>
  <c r="P4356" i="1"/>
  <c r="V4355" i="1"/>
  <c r="P4355" i="1"/>
  <c r="V4354" i="1"/>
  <c r="P4354" i="1"/>
  <c r="V4353" i="1"/>
  <c r="P4353" i="1"/>
  <c r="V4352" i="1"/>
  <c r="P4352" i="1"/>
  <c r="V4351" i="1"/>
  <c r="P4351" i="1"/>
  <c r="V4350" i="1"/>
  <c r="P4350" i="1"/>
  <c r="V4349" i="1"/>
  <c r="P4349" i="1"/>
  <c r="V4348" i="1"/>
  <c r="P4348" i="1"/>
  <c r="V4347" i="1"/>
  <c r="P4347" i="1"/>
  <c r="V4346" i="1"/>
  <c r="P4346" i="1"/>
  <c r="V4345" i="1"/>
  <c r="P4345" i="1"/>
  <c r="V4344" i="1"/>
  <c r="P4344" i="1"/>
  <c r="V4343" i="1"/>
  <c r="P4343" i="1"/>
  <c r="V4342" i="1"/>
  <c r="P4342" i="1"/>
  <c r="V4341" i="1"/>
  <c r="P4341" i="1"/>
  <c r="V4340" i="1"/>
  <c r="P4340" i="1"/>
  <c r="V4339" i="1"/>
  <c r="P4339" i="1"/>
  <c r="V4338" i="1"/>
  <c r="P4338" i="1"/>
  <c r="V4337" i="1"/>
  <c r="P4337" i="1"/>
  <c r="V4336" i="1"/>
  <c r="P4336" i="1"/>
  <c r="V4335" i="1"/>
  <c r="P4335" i="1"/>
  <c r="V4334" i="1"/>
  <c r="P4334" i="1"/>
  <c r="V4333" i="1"/>
  <c r="P4333" i="1"/>
  <c r="V4332" i="1"/>
  <c r="P4332" i="1"/>
  <c r="V4331" i="1"/>
  <c r="P4331" i="1"/>
  <c r="V4330" i="1"/>
  <c r="P4330" i="1"/>
  <c r="V4329" i="1"/>
  <c r="P4329" i="1"/>
  <c r="V4328" i="1"/>
  <c r="P4328" i="1"/>
  <c r="V4327" i="1"/>
  <c r="P4327" i="1"/>
  <c r="V4326" i="1"/>
  <c r="P4326" i="1"/>
  <c r="V4325" i="1"/>
  <c r="P4325" i="1"/>
  <c r="V4324" i="1"/>
  <c r="P4324" i="1"/>
  <c r="V4323" i="1"/>
  <c r="P4323" i="1"/>
  <c r="V4322" i="1"/>
  <c r="P4322" i="1"/>
  <c r="V4321" i="1"/>
  <c r="P4321" i="1"/>
  <c r="V4320" i="1"/>
  <c r="P4320" i="1"/>
  <c r="V4319" i="1"/>
  <c r="P4319" i="1"/>
  <c r="V4318" i="1"/>
  <c r="P4318" i="1"/>
  <c r="V4317" i="1"/>
  <c r="P4317" i="1"/>
  <c r="V4316" i="1"/>
  <c r="P4316" i="1"/>
  <c r="V4315" i="1"/>
  <c r="P4315" i="1"/>
  <c r="V4314" i="1"/>
  <c r="P4314" i="1"/>
  <c r="V4313" i="1"/>
  <c r="P4313" i="1"/>
  <c r="V4312" i="1"/>
  <c r="P4312" i="1"/>
  <c r="V4311" i="1"/>
  <c r="P4311" i="1"/>
  <c r="V4310" i="1"/>
  <c r="P4310" i="1"/>
  <c r="V4309" i="1"/>
  <c r="P4309" i="1"/>
  <c r="V4308" i="1"/>
  <c r="P4308" i="1"/>
  <c r="V4307" i="1"/>
  <c r="P4307" i="1"/>
  <c r="V4306" i="1"/>
  <c r="P4306" i="1"/>
  <c r="V4305" i="1"/>
  <c r="P4305" i="1"/>
  <c r="V4304" i="1"/>
  <c r="P4304" i="1"/>
  <c r="V4303" i="1"/>
  <c r="P4303" i="1"/>
  <c r="V4302" i="1"/>
  <c r="P4302" i="1"/>
  <c r="V4301" i="1"/>
  <c r="P4301" i="1"/>
  <c r="V4300" i="1"/>
  <c r="P4300" i="1"/>
  <c r="V4299" i="1"/>
  <c r="P4299" i="1"/>
  <c r="V4298" i="1"/>
  <c r="P4298" i="1"/>
  <c r="V4297" i="1"/>
  <c r="P4297" i="1"/>
  <c r="V4296" i="1"/>
  <c r="P4296" i="1"/>
  <c r="V4295" i="1"/>
  <c r="P4295" i="1"/>
  <c r="V4294" i="1"/>
  <c r="P4294" i="1"/>
  <c r="V4293" i="1"/>
  <c r="P4293" i="1"/>
  <c r="V4292" i="1"/>
  <c r="P4292" i="1"/>
  <c r="V4291" i="1"/>
  <c r="P4291" i="1"/>
  <c r="V4290" i="1"/>
  <c r="P4290" i="1"/>
  <c r="V4289" i="1"/>
  <c r="P4289" i="1"/>
  <c r="V4288" i="1"/>
  <c r="P4288" i="1"/>
  <c r="V4287" i="1"/>
  <c r="P4287" i="1"/>
  <c r="V4286" i="1"/>
  <c r="P4286" i="1"/>
  <c r="V4285" i="1"/>
  <c r="P4285" i="1"/>
  <c r="V4284" i="1"/>
  <c r="P4284" i="1"/>
  <c r="V4283" i="1"/>
  <c r="P4283" i="1"/>
  <c r="V4282" i="1"/>
  <c r="P4282" i="1"/>
  <c r="V4281" i="1"/>
  <c r="P4281" i="1"/>
  <c r="V4280" i="1"/>
  <c r="P4280" i="1"/>
  <c r="V4279" i="1"/>
  <c r="P4279" i="1"/>
  <c r="V4278" i="1"/>
  <c r="P4278" i="1"/>
  <c r="V4277" i="1"/>
  <c r="P4277" i="1"/>
  <c r="V4276" i="1"/>
  <c r="P4276" i="1"/>
  <c r="V4275" i="1"/>
  <c r="P4275" i="1"/>
  <c r="V4274" i="1"/>
  <c r="P4274" i="1"/>
  <c r="V4273" i="1"/>
  <c r="P4273" i="1"/>
  <c r="V4272" i="1"/>
  <c r="P4272" i="1"/>
  <c r="V4271" i="1"/>
  <c r="P4271" i="1"/>
  <c r="V4270" i="1"/>
  <c r="P4270" i="1"/>
  <c r="V4269" i="1"/>
  <c r="P4269" i="1"/>
  <c r="V4268" i="1"/>
  <c r="P4268" i="1"/>
  <c r="V4267" i="1"/>
  <c r="P4267" i="1"/>
  <c r="V4266" i="1"/>
  <c r="P4266" i="1"/>
  <c r="V4265" i="1"/>
  <c r="P4265" i="1"/>
  <c r="V4264" i="1"/>
  <c r="P4264" i="1"/>
  <c r="V4263" i="1"/>
  <c r="P4263" i="1"/>
  <c r="V4262" i="1"/>
  <c r="P4262" i="1"/>
  <c r="V4261" i="1"/>
  <c r="P4261" i="1"/>
  <c r="V4260" i="1"/>
  <c r="P4260" i="1"/>
  <c r="V4259" i="1"/>
  <c r="P4259" i="1"/>
  <c r="V4258" i="1"/>
  <c r="P4258" i="1"/>
  <c r="V4257" i="1"/>
  <c r="P4257" i="1"/>
  <c r="V4256" i="1"/>
  <c r="P4256" i="1"/>
  <c r="V4255" i="1"/>
  <c r="P4255" i="1"/>
  <c r="V4254" i="1"/>
  <c r="P4254" i="1"/>
  <c r="V4253" i="1"/>
  <c r="P4253" i="1"/>
  <c r="V4252" i="1"/>
  <c r="P4252" i="1"/>
  <c r="V4251" i="1"/>
  <c r="P4251" i="1"/>
  <c r="V4250" i="1"/>
  <c r="P4250" i="1"/>
  <c r="V4249" i="1"/>
  <c r="P4249" i="1"/>
  <c r="V4248" i="1"/>
  <c r="P4248" i="1"/>
  <c r="V4247" i="1"/>
  <c r="P4247" i="1"/>
  <c r="V4246" i="1"/>
  <c r="P4246" i="1"/>
  <c r="V4245" i="1"/>
  <c r="P4245" i="1"/>
  <c r="V4244" i="1"/>
  <c r="P4244" i="1"/>
  <c r="V4243" i="1"/>
  <c r="P4243" i="1"/>
  <c r="V4242" i="1"/>
  <c r="P4242" i="1"/>
  <c r="V4241" i="1"/>
  <c r="P4241" i="1"/>
  <c r="V4240" i="1"/>
  <c r="P4240" i="1"/>
  <c r="V4239" i="1"/>
  <c r="P4239" i="1"/>
  <c r="V4238" i="1"/>
  <c r="P4238" i="1"/>
  <c r="V4237" i="1"/>
  <c r="P4237" i="1"/>
  <c r="V4236" i="1"/>
  <c r="P4236" i="1"/>
  <c r="V4235" i="1"/>
  <c r="P4235" i="1"/>
  <c r="V4234" i="1"/>
  <c r="P4234" i="1"/>
  <c r="V4233" i="1"/>
  <c r="P4233" i="1"/>
  <c r="V4232" i="1"/>
  <c r="P4232" i="1"/>
  <c r="V4231" i="1"/>
  <c r="P4231" i="1"/>
  <c r="V4230" i="1"/>
  <c r="P4230" i="1"/>
  <c r="V4229" i="1"/>
  <c r="P4229" i="1"/>
  <c r="V4228" i="1"/>
  <c r="P4228" i="1"/>
  <c r="V4227" i="1"/>
  <c r="P4227" i="1"/>
  <c r="V4226" i="1"/>
  <c r="P4226" i="1"/>
  <c r="V4225" i="1"/>
  <c r="P4225" i="1"/>
  <c r="V4224" i="1"/>
  <c r="P4224" i="1"/>
  <c r="V4223" i="1"/>
  <c r="P4223" i="1"/>
  <c r="V4222" i="1"/>
  <c r="P4222" i="1"/>
  <c r="V4221" i="1"/>
  <c r="P4221" i="1"/>
  <c r="V4220" i="1"/>
  <c r="P4220" i="1"/>
  <c r="V4219" i="1"/>
  <c r="P4219" i="1"/>
  <c r="V4218" i="1"/>
  <c r="P4218" i="1"/>
  <c r="V4217" i="1"/>
  <c r="P4217" i="1"/>
  <c r="V4216" i="1"/>
  <c r="P4216" i="1"/>
  <c r="V4215" i="1"/>
  <c r="P4215" i="1"/>
  <c r="V4214" i="1"/>
  <c r="P4214" i="1"/>
  <c r="V4213" i="1"/>
  <c r="P4213" i="1"/>
  <c r="V4212" i="1"/>
  <c r="P4212" i="1"/>
  <c r="V4211" i="1"/>
  <c r="P4211" i="1"/>
  <c r="V4210" i="1"/>
  <c r="P4210" i="1"/>
  <c r="V4209" i="1"/>
  <c r="P4209" i="1"/>
  <c r="V4208" i="1"/>
  <c r="P4208" i="1"/>
  <c r="V4207" i="1"/>
  <c r="P4207" i="1"/>
  <c r="V4206" i="1"/>
  <c r="P4206" i="1"/>
  <c r="V4205" i="1"/>
  <c r="P4205" i="1"/>
  <c r="V4204" i="1"/>
  <c r="P4204" i="1"/>
  <c r="V4203" i="1"/>
  <c r="P4203" i="1"/>
  <c r="V4202" i="1"/>
  <c r="P4202" i="1"/>
  <c r="V4201" i="1"/>
  <c r="P4201" i="1"/>
  <c r="V4200" i="1"/>
  <c r="P4200" i="1"/>
  <c r="V4199" i="1"/>
  <c r="P4199" i="1"/>
  <c r="V4198" i="1"/>
  <c r="P4198" i="1"/>
  <c r="V4197" i="1"/>
  <c r="P4197" i="1"/>
  <c r="V4196" i="1"/>
  <c r="P4196" i="1"/>
  <c r="V4195" i="1"/>
  <c r="P4195" i="1"/>
  <c r="V4194" i="1"/>
  <c r="P4194" i="1"/>
  <c r="V4193" i="1"/>
  <c r="P4193" i="1"/>
  <c r="V4192" i="1"/>
  <c r="P4192" i="1"/>
  <c r="V4191" i="1"/>
  <c r="P4191" i="1"/>
  <c r="V4190" i="1"/>
  <c r="P4190" i="1"/>
  <c r="V4189" i="1"/>
  <c r="P4189" i="1"/>
  <c r="V4188" i="1"/>
  <c r="P4188" i="1"/>
  <c r="V4187" i="1"/>
  <c r="P4187" i="1"/>
  <c r="V4186" i="1"/>
  <c r="P4186" i="1"/>
  <c r="V4185" i="1"/>
  <c r="P4185" i="1"/>
  <c r="V4184" i="1"/>
  <c r="P4184" i="1"/>
  <c r="V4183" i="1"/>
  <c r="P4183" i="1"/>
  <c r="V4182" i="1"/>
  <c r="P4182" i="1"/>
  <c r="V4181" i="1"/>
  <c r="P4181" i="1"/>
  <c r="V4180" i="1"/>
  <c r="P4180" i="1"/>
  <c r="V4179" i="1"/>
  <c r="P4179" i="1"/>
  <c r="V4178" i="1"/>
  <c r="P4178" i="1"/>
  <c r="V4177" i="1"/>
  <c r="P4177" i="1"/>
  <c r="V4176" i="1"/>
  <c r="P4176" i="1"/>
  <c r="V4175" i="1"/>
  <c r="P4175" i="1"/>
  <c r="V4174" i="1"/>
  <c r="P4174" i="1"/>
  <c r="V4173" i="1"/>
  <c r="P4173" i="1"/>
  <c r="V4172" i="1"/>
  <c r="P4172" i="1"/>
  <c r="V4171" i="1"/>
  <c r="P4171" i="1"/>
  <c r="V4170" i="1"/>
  <c r="P4170" i="1"/>
  <c r="V4169" i="1"/>
  <c r="P4169" i="1"/>
  <c r="V4168" i="1"/>
  <c r="P4168" i="1"/>
  <c r="V4167" i="1"/>
  <c r="P4167" i="1"/>
  <c r="V4166" i="1"/>
  <c r="P4166" i="1"/>
  <c r="V4165" i="1"/>
  <c r="P4165" i="1"/>
  <c r="V4164" i="1"/>
  <c r="P4164" i="1"/>
  <c r="V4163" i="1"/>
  <c r="P4163" i="1"/>
  <c r="V4162" i="1"/>
  <c r="P4162" i="1"/>
  <c r="V4161" i="1"/>
  <c r="P4161" i="1"/>
  <c r="V4160" i="1"/>
  <c r="P4160" i="1"/>
  <c r="V4159" i="1"/>
  <c r="P4159" i="1"/>
  <c r="V4158" i="1"/>
  <c r="P4158" i="1"/>
  <c r="V4157" i="1"/>
  <c r="P4157" i="1"/>
  <c r="V4156" i="1"/>
  <c r="P4156" i="1"/>
  <c r="V4155" i="1"/>
  <c r="P4155" i="1"/>
  <c r="V4154" i="1"/>
  <c r="P4154" i="1"/>
  <c r="V4153" i="1"/>
  <c r="P4153" i="1"/>
  <c r="V4152" i="1"/>
  <c r="P4152" i="1"/>
  <c r="V4151" i="1"/>
  <c r="P4151" i="1"/>
  <c r="V4150" i="1"/>
  <c r="P4150" i="1"/>
  <c r="V4149" i="1"/>
  <c r="P4149" i="1"/>
  <c r="V4148" i="1"/>
  <c r="P4148" i="1"/>
  <c r="V4147" i="1"/>
  <c r="P4147" i="1"/>
  <c r="V4146" i="1"/>
  <c r="P4146" i="1"/>
  <c r="V4145" i="1"/>
  <c r="P4145" i="1"/>
  <c r="V4144" i="1"/>
  <c r="P4144" i="1"/>
  <c r="V4143" i="1"/>
  <c r="P4143" i="1"/>
  <c r="V4142" i="1"/>
  <c r="P4142" i="1"/>
  <c r="V4141" i="1"/>
  <c r="P4141" i="1"/>
  <c r="V4140" i="1"/>
  <c r="P4140" i="1"/>
  <c r="V4139" i="1"/>
  <c r="P4139" i="1"/>
  <c r="V4138" i="1"/>
  <c r="P4138" i="1"/>
  <c r="V4137" i="1"/>
  <c r="P4137" i="1"/>
  <c r="V4136" i="1"/>
  <c r="P4136" i="1"/>
  <c r="V4135" i="1"/>
  <c r="P4135" i="1"/>
  <c r="V4134" i="1"/>
  <c r="P4134" i="1"/>
  <c r="V4133" i="1"/>
  <c r="P4133" i="1"/>
  <c r="V4132" i="1"/>
  <c r="P4132" i="1"/>
  <c r="V4131" i="1"/>
  <c r="P4131" i="1"/>
  <c r="V4130" i="1"/>
  <c r="P4130" i="1"/>
  <c r="V4129" i="1"/>
  <c r="P4129" i="1"/>
  <c r="V4128" i="1"/>
  <c r="P4128" i="1"/>
  <c r="V4127" i="1"/>
  <c r="P4127" i="1"/>
  <c r="V4126" i="1"/>
  <c r="P4126" i="1"/>
  <c r="V4125" i="1"/>
  <c r="P4125" i="1"/>
  <c r="V4124" i="1"/>
  <c r="P4124" i="1"/>
  <c r="V4123" i="1"/>
  <c r="P4123" i="1"/>
  <c r="V4122" i="1"/>
  <c r="P4122" i="1"/>
  <c r="V4121" i="1"/>
  <c r="P4121" i="1"/>
  <c r="V4120" i="1"/>
  <c r="P4120" i="1"/>
  <c r="V4119" i="1"/>
  <c r="P4119" i="1"/>
  <c r="V4118" i="1"/>
  <c r="P4118" i="1"/>
  <c r="V4117" i="1"/>
  <c r="P4117" i="1"/>
  <c r="V4116" i="1"/>
  <c r="P4116" i="1"/>
  <c r="V4115" i="1"/>
  <c r="P4115" i="1"/>
  <c r="V4114" i="1"/>
  <c r="P4114" i="1"/>
  <c r="V4113" i="1"/>
  <c r="P4113" i="1"/>
  <c r="V4112" i="1"/>
  <c r="P4112" i="1"/>
  <c r="V4111" i="1"/>
  <c r="P4111" i="1"/>
  <c r="V4110" i="1"/>
  <c r="P4110" i="1"/>
  <c r="V4109" i="1"/>
  <c r="P4109" i="1"/>
  <c r="V4108" i="1"/>
  <c r="P4108" i="1"/>
  <c r="V4107" i="1"/>
  <c r="P4107" i="1"/>
  <c r="V4106" i="1"/>
  <c r="P4106" i="1"/>
  <c r="V4105" i="1"/>
  <c r="P4105" i="1"/>
  <c r="V4104" i="1"/>
  <c r="P4104" i="1"/>
  <c r="V4103" i="1"/>
  <c r="P4103" i="1"/>
  <c r="V4102" i="1"/>
  <c r="P4102" i="1"/>
  <c r="V4101" i="1"/>
  <c r="P4101" i="1"/>
  <c r="V4100" i="1"/>
  <c r="P4100" i="1"/>
  <c r="V4099" i="1"/>
  <c r="P4099" i="1"/>
  <c r="V4098" i="1"/>
  <c r="P4098" i="1"/>
  <c r="V4097" i="1"/>
  <c r="P4097" i="1"/>
  <c r="V4096" i="1"/>
  <c r="P4096" i="1"/>
  <c r="V4095" i="1"/>
  <c r="P4095" i="1"/>
  <c r="V4094" i="1"/>
  <c r="P4094" i="1"/>
  <c r="V4093" i="1"/>
  <c r="P4093" i="1"/>
  <c r="V4092" i="1"/>
  <c r="P4092" i="1"/>
  <c r="V4091" i="1"/>
  <c r="P4091" i="1"/>
  <c r="V4090" i="1"/>
  <c r="P4090" i="1"/>
  <c r="V4089" i="1"/>
  <c r="P4089" i="1"/>
  <c r="V4088" i="1"/>
  <c r="P4088" i="1"/>
  <c r="V4087" i="1"/>
  <c r="P4087" i="1"/>
  <c r="V4086" i="1"/>
  <c r="P4086" i="1"/>
  <c r="V4085" i="1"/>
  <c r="P4085" i="1"/>
  <c r="V4084" i="1"/>
  <c r="P4084" i="1"/>
  <c r="V4083" i="1"/>
  <c r="P4083" i="1"/>
  <c r="V4082" i="1"/>
  <c r="P4082" i="1"/>
  <c r="V4081" i="1"/>
  <c r="P4081" i="1"/>
  <c r="V4080" i="1"/>
  <c r="P4080" i="1"/>
  <c r="V4079" i="1"/>
  <c r="P4079" i="1"/>
  <c r="V4078" i="1"/>
  <c r="P4078" i="1"/>
  <c r="V4077" i="1"/>
  <c r="P4077" i="1"/>
  <c r="V4076" i="1"/>
  <c r="P4076" i="1"/>
  <c r="V4075" i="1"/>
  <c r="P4075" i="1"/>
  <c r="V4074" i="1"/>
  <c r="P4074" i="1"/>
  <c r="V4073" i="1"/>
  <c r="P4073" i="1"/>
  <c r="V4072" i="1"/>
  <c r="P4072" i="1"/>
  <c r="V4071" i="1"/>
  <c r="P4071" i="1"/>
  <c r="V4070" i="1"/>
  <c r="P4070" i="1"/>
  <c r="V4069" i="1"/>
  <c r="P4069" i="1"/>
  <c r="V4068" i="1"/>
  <c r="P4068" i="1"/>
  <c r="V4067" i="1"/>
  <c r="P4067" i="1"/>
  <c r="V4066" i="1"/>
  <c r="P4066" i="1"/>
  <c r="V4065" i="1"/>
  <c r="P4065" i="1"/>
  <c r="V4064" i="1"/>
  <c r="P4064" i="1"/>
  <c r="V4063" i="1"/>
  <c r="P4063" i="1"/>
  <c r="V4062" i="1"/>
  <c r="P4062" i="1"/>
  <c r="V4061" i="1"/>
  <c r="P4061" i="1"/>
  <c r="V4060" i="1"/>
  <c r="P4060" i="1"/>
  <c r="V4059" i="1"/>
  <c r="P4059" i="1"/>
  <c r="V4058" i="1"/>
  <c r="P4058" i="1"/>
  <c r="V4057" i="1"/>
  <c r="P4057" i="1"/>
  <c r="V4056" i="1"/>
  <c r="P4056" i="1"/>
  <c r="V4055" i="1"/>
  <c r="P4055" i="1"/>
  <c r="V4054" i="1"/>
  <c r="P4054" i="1"/>
  <c r="V4053" i="1"/>
  <c r="P4053" i="1"/>
  <c r="V4052" i="1"/>
  <c r="P4052" i="1"/>
  <c r="V4051" i="1"/>
  <c r="P4051" i="1"/>
  <c r="V4050" i="1"/>
  <c r="P4050" i="1"/>
  <c r="V4049" i="1"/>
  <c r="P4049" i="1"/>
  <c r="V4048" i="1"/>
  <c r="P4048" i="1"/>
  <c r="V4047" i="1"/>
  <c r="P4047" i="1"/>
  <c r="V4046" i="1"/>
  <c r="P4046" i="1"/>
  <c r="V4045" i="1"/>
  <c r="P4045" i="1"/>
  <c r="V4044" i="1"/>
  <c r="P4044" i="1"/>
  <c r="V4043" i="1"/>
  <c r="P4043" i="1"/>
  <c r="V4042" i="1"/>
  <c r="P4042" i="1"/>
  <c r="V4041" i="1"/>
  <c r="P4041" i="1"/>
  <c r="V4040" i="1"/>
  <c r="P4040" i="1"/>
  <c r="V4039" i="1"/>
  <c r="P4039" i="1"/>
  <c r="V4038" i="1"/>
  <c r="P4038" i="1"/>
  <c r="V4037" i="1"/>
  <c r="P4037" i="1"/>
  <c r="V4036" i="1"/>
  <c r="P4036" i="1"/>
  <c r="V4035" i="1"/>
  <c r="P4035" i="1"/>
  <c r="V4034" i="1"/>
  <c r="P4034" i="1"/>
  <c r="V4033" i="1"/>
  <c r="P4033" i="1"/>
  <c r="V4032" i="1"/>
  <c r="P4032" i="1"/>
  <c r="V4031" i="1"/>
  <c r="P4031" i="1"/>
  <c r="V4030" i="1"/>
  <c r="P4030" i="1"/>
  <c r="V4029" i="1"/>
  <c r="P4029" i="1"/>
  <c r="V4028" i="1"/>
  <c r="P4028" i="1"/>
  <c r="V4027" i="1"/>
  <c r="P4027" i="1"/>
  <c r="V4026" i="1"/>
  <c r="P4026" i="1"/>
  <c r="V4025" i="1"/>
  <c r="P4025" i="1"/>
  <c r="V4024" i="1"/>
  <c r="P4024" i="1"/>
  <c r="V4023" i="1"/>
  <c r="P4023" i="1"/>
  <c r="V4022" i="1"/>
  <c r="P4022" i="1"/>
  <c r="V4021" i="1"/>
  <c r="P4021" i="1"/>
  <c r="V4020" i="1"/>
  <c r="P4020" i="1"/>
  <c r="V4019" i="1"/>
  <c r="P4019" i="1"/>
  <c r="V4018" i="1"/>
  <c r="P4018" i="1"/>
  <c r="V4017" i="1"/>
  <c r="P4017" i="1"/>
  <c r="V4016" i="1"/>
  <c r="P4016" i="1"/>
  <c r="V4015" i="1"/>
  <c r="P4015" i="1"/>
  <c r="V4014" i="1"/>
  <c r="P4014" i="1"/>
  <c r="V4013" i="1"/>
  <c r="P4013" i="1"/>
  <c r="V4012" i="1"/>
  <c r="P4012" i="1"/>
  <c r="V4011" i="1"/>
  <c r="P4011" i="1"/>
  <c r="V4010" i="1"/>
  <c r="P4010" i="1"/>
  <c r="V4009" i="1"/>
  <c r="P4009" i="1"/>
  <c r="V4008" i="1"/>
  <c r="P4008" i="1"/>
  <c r="V4007" i="1"/>
  <c r="P4007" i="1"/>
  <c r="V4006" i="1"/>
  <c r="P4006" i="1"/>
  <c r="V4005" i="1"/>
  <c r="P4005" i="1"/>
  <c r="V4004" i="1"/>
  <c r="P4004" i="1"/>
  <c r="V4003" i="1"/>
  <c r="P4003" i="1"/>
  <c r="V4002" i="1"/>
  <c r="P4002" i="1"/>
  <c r="V4001" i="1"/>
  <c r="P4001" i="1"/>
  <c r="V4000" i="1"/>
  <c r="P4000" i="1"/>
  <c r="V3999" i="1"/>
  <c r="P3999" i="1"/>
  <c r="V3998" i="1"/>
  <c r="P3998" i="1"/>
  <c r="V3997" i="1"/>
  <c r="P3997" i="1"/>
  <c r="V3996" i="1"/>
  <c r="P3996" i="1"/>
  <c r="V3995" i="1"/>
  <c r="P3995" i="1"/>
  <c r="V3994" i="1"/>
  <c r="P3994" i="1"/>
  <c r="V3993" i="1"/>
  <c r="P3993" i="1"/>
  <c r="V3992" i="1"/>
  <c r="P3992" i="1"/>
  <c r="V3991" i="1"/>
  <c r="P3991" i="1"/>
  <c r="V3990" i="1"/>
  <c r="P3990" i="1"/>
  <c r="V3989" i="1"/>
  <c r="P3989" i="1"/>
  <c r="V3988" i="1"/>
  <c r="P3988" i="1"/>
  <c r="V3987" i="1"/>
  <c r="P3987" i="1"/>
  <c r="V3986" i="1"/>
  <c r="P3986" i="1"/>
  <c r="V3985" i="1"/>
  <c r="P3985" i="1"/>
  <c r="V3984" i="1"/>
  <c r="P3984" i="1"/>
  <c r="V3983" i="1"/>
  <c r="P3983" i="1"/>
  <c r="V3982" i="1"/>
  <c r="P3982" i="1"/>
  <c r="V3981" i="1"/>
  <c r="P3981" i="1"/>
  <c r="V3980" i="1"/>
  <c r="P3980" i="1"/>
  <c r="V3979" i="1"/>
  <c r="P3979" i="1"/>
  <c r="V3978" i="1"/>
  <c r="P3978" i="1"/>
  <c r="V3977" i="1"/>
  <c r="P3977" i="1"/>
  <c r="V3976" i="1"/>
  <c r="P3976" i="1"/>
  <c r="V3975" i="1"/>
  <c r="P3975" i="1"/>
  <c r="V3974" i="1"/>
  <c r="P3974" i="1"/>
  <c r="V3973" i="1"/>
  <c r="P3973" i="1"/>
  <c r="V3972" i="1"/>
  <c r="P3972" i="1"/>
  <c r="V3971" i="1"/>
  <c r="P3971" i="1"/>
  <c r="V3970" i="1"/>
  <c r="P3970" i="1"/>
  <c r="V3969" i="1"/>
  <c r="P3969" i="1"/>
  <c r="V3968" i="1"/>
  <c r="P3968" i="1"/>
  <c r="V3967" i="1"/>
  <c r="P3967" i="1"/>
  <c r="V3966" i="1"/>
  <c r="P3966" i="1"/>
  <c r="V3965" i="1"/>
  <c r="P3965" i="1"/>
  <c r="V3964" i="1"/>
  <c r="P3964" i="1"/>
  <c r="V3963" i="1"/>
  <c r="P3963" i="1"/>
  <c r="V3962" i="1"/>
  <c r="P3962" i="1"/>
  <c r="V3961" i="1"/>
  <c r="P3961" i="1"/>
  <c r="V3960" i="1"/>
  <c r="P3960" i="1"/>
  <c r="V3959" i="1"/>
  <c r="P3959" i="1"/>
  <c r="V3958" i="1"/>
  <c r="P3958" i="1"/>
  <c r="V3957" i="1"/>
  <c r="P3957" i="1"/>
  <c r="V3956" i="1"/>
  <c r="P3956" i="1"/>
  <c r="V3955" i="1"/>
  <c r="P3955" i="1"/>
  <c r="V3954" i="1"/>
  <c r="P3954" i="1"/>
  <c r="V3953" i="1"/>
  <c r="P3953" i="1"/>
  <c r="V3952" i="1"/>
  <c r="P3952" i="1"/>
  <c r="V3951" i="1"/>
  <c r="P3951" i="1"/>
  <c r="V3950" i="1"/>
  <c r="P3950" i="1"/>
  <c r="V3949" i="1"/>
  <c r="P3949" i="1"/>
  <c r="V3948" i="1"/>
  <c r="P3948" i="1"/>
  <c r="V3947" i="1"/>
  <c r="P3947" i="1"/>
  <c r="V3946" i="1"/>
  <c r="P3946" i="1"/>
  <c r="V3945" i="1"/>
  <c r="P3945" i="1"/>
  <c r="V3944" i="1"/>
  <c r="P3944" i="1"/>
  <c r="V3943" i="1"/>
  <c r="P3943" i="1"/>
  <c r="V3942" i="1"/>
  <c r="P3942" i="1"/>
  <c r="V3941" i="1"/>
  <c r="P3941" i="1"/>
  <c r="V3940" i="1"/>
  <c r="P3940" i="1"/>
  <c r="V3939" i="1"/>
  <c r="P3939" i="1"/>
  <c r="V3938" i="1"/>
  <c r="P3938" i="1"/>
  <c r="V3937" i="1"/>
  <c r="P3937" i="1"/>
  <c r="V3936" i="1"/>
  <c r="P3936" i="1"/>
  <c r="V3935" i="1"/>
  <c r="P3935" i="1"/>
  <c r="V3934" i="1"/>
  <c r="P3934" i="1"/>
  <c r="V3933" i="1"/>
  <c r="P3933" i="1"/>
  <c r="V3932" i="1"/>
  <c r="P3932" i="1"/>
  <c r="V3931" i="1"/>
  <c r="P3931" i="1"/>
  <c r="V3930" i="1"/>
  <c r="P3930" i="1"/>
  <c r="V3929" i="1"/>
  <c r="P3929" i="1"/>
  <c r="V3928" i="1"/>
  <c r="P3928" i="1"/>
  <c r="V3927" i="1"/>
  <c r="P3927" i="1"/>
  <c r="V3926" i="1"/>
  <c r="P3926" i="1"/>
  <c r="V3925" i="1"/>
  <c r="P3925" i="1"/>
  <c r="V3924" i="1"/>
  <c r="P3924" i="1"/>
  <c r="V3923" i="1"/>
  <c r="P3923" i="1"/>
  <c r="V3922" i="1"/>
  <c r="P3922" i="1"/>
  <c r="V3921" i="1"/>
  <c r="P3921" i="1"/>
  <c r="V3920" i="1"/>
  <c r="P3920" i="1"/>
  <c r="V3919" i="1"/>
  <c r="P3919" i="1"/>
  <c r="V3918" i="1"/>
  <c r="P3918" i="1"/>
  <c r="V3917" i="1"/>
  <c r="P3917" i="1"/>
  <c r="V3916" i="1"/>
  <c r="P3916" i="1"/>
  <c r="V3915" i="1"/>
  <c r="P3915" i="1"/>
  <c r="V3914" i="1"/>
  <c r="P3914" i="1"/>
  <c r="V3913" i="1"/>
  <c r="P3913" i="1"/>
  <c r="V3912" i="1"/>
  <c r="P3912" i="1"/>
  <c r="V3911" i="1"/>
  <c r="P3911" i="1"/>
  <c r="V3910" i="1"/>
  <c r="P3910" i="1"/>
  <c r="V3909" i="1"/>
  <c r="P3909" i="1"/>
  <c r="V3908" i="1"/>
  <c r="P3908" i="1"/>
  <c r="V3907" i="1"/>
  <c r="P3907" i="1"/>
  <c r="V3906" i="1"/>
  <c r="P3906" i="1"/>
  <c r="V3905" i="1"/>
  <c r="P3905" i="1"/>
  <c r="V3904" i="1"/>
  <c r="P3904" i="1"/>
  <c r="V3903" i="1"/>
  <c r="P3903" i="1"/>
  <c r="V3902" i="1"/>
  <c r="P3902" i="1"/>
  <c r="V3901" i="1"/>
  <c r="P3901" i="1"/>
  <c r="V3900" i="1"/>
  <c r="P3900" i="1"/>
  <c r="V3899" i="1"/>
  <c r="P3899" i="1"/>
  <c r="V3898" i="1"/>
  <c r="P3898" i="1"/>
  <c r="V3897" i="1"/>
  <c r="P3897" i="1"/>
  <c r="V3896" i="1"/>
  <c r="P3896" i="1"/>
  <c r="V3895" i="1"/>
  <c r="P3895" i="1"/>
  <c r="V3894" i="1"/>
  <c r="P3894" i="1"/>
  <c r="V3893" i="1"/>
  <c r="P3893" i="1"/>
  <c r="V3892" i="1"/>
  <c r="P3892" i="1"/>
  <c r="V3891" i="1"/>
  <c r="P3891" i="1"/>
  <c r="V3890" i="1"/>
  <c r="P3890" i="1"/>
  <c r="V3889" i="1"/>
  <c r="P3889" i="1"/>
  <c r="V3888" i="1"/>
  <c r="P3888" i="1"/>
  <c r="V3887" i="1"/>
  <c r="P3887" i="1"/>
  <c r="V3886" i="1"/>
  <c r="P3886" i="1"/>
  <c r="V3885" i="1"/>
  <c r="P3885" i="1"/>
  <c r="V3884" i="1"/>
  <c r="P3884" i="1"/>
  <c r="V3883" i="1"/>
  <c r="P3883" i="1"/>
  <c r="V3882" i="1"/>
  <c r="P3882" i="1"/>
  <c r="V3881" i="1"/>
  <c r="P3881" i="1"/>
  <c r="V3880" i="1"/>
  <c r="P3880" i="1"/>
  <c r="V3879" i="1"/>
  <c r="P3879" i="1"/>
  <c r="V3878" i="1"/>
  <c r="P3878" i="1"/>
  <c r="V3877" i="1"/>
  <c r="P3877" i="1"/>
  <c r="V3876" i="1"/>
  <c r="P3876" i="1"/>
  <c r="V3875" i="1"/>
  <c r="P3875" i="1"/>
  <c r="V3874" i="1"/>
  <c r="P3874" i="1"/>
  <c r="V3873" i="1"/>
  <c r="P3873" i="1"/>
  <c r="V3872" i="1"/>
  <c r="P3872" i="1"/>
  <c r="V3871" i="1"/>
  <c r="P3871" i="1"/>
  <c r="V3870" i="1"/>
  <c r="P3870" i="1"/>
  <c r="V3869" i="1"/>
  <c r="P3869" i="1"/>
  <c r="V3868" i="1"/>
  <c r="P3868" i="1"/>
  <c r="V3867" i="1"/>
  <c r="P3867" i="1"/>
  <c r="V3866" i="1"/>
  <c r="P3866" i="1"/>
  <c r="V3865" i="1"/>
  <c r="P3865" i="1"/>
  <c r="V3864" i="1"/>
  <c r="P3864" i="1"/>
  <c r="V3863" i="1"/>
  <c r="P3863" i="1"/>
  <c r="V3862" i="1"/>
  <c r="P3862" i="1"/>
  <c r="V3861" i="1"/>
  <c r="P3861" i="1"/>
  <c r="V3860" i="1"/>
  <c r="P3860" i="1"/>
  <c r="V3859" i="1"/>
  <c r="P3859" i="1"/>
  <c r="V3858" i="1"/>
  <c r="P3858" i="1"/>
  <c r="V3857" i="1"/>
  <c r="P3857" i="1"/>
  <c r="V3856" i="1"/>
  <c r="P3856" i="1"/>
  <c r="V3855" i="1"/>
  <c r="P3855" i="1"/>
  <c r="V3854" i="1"/>
  <c r="P3854" i="1"/>
  <c r="V3853" i="1"/>
  <c r="P3853" i="1"/>
  <c r="V3852" i="1"/>
  <c r="P3852" i="1"/>
  <c r="V3851" i="1"/>
  <c r="P3851" i="1"/>
  <c r="V3850" i="1"/>
  <c r="P3850" i="1"/>
  <c r="V3849" i="1"/>
  <c r="P3849" i="1"/>
  <c r="V3848" i="1"/>
  <c r="P3848" i="1"/>
  <c r="V3847" i="1"/>
  <c r="P3847" i="1"/>
  <c r="V3846" i="1"/>
  <c r="P3846" i="1"/>
  <c r="V3845" i="1"/>
  <c r="P3845" i="1"/>
  <c r="V3844" i="1"/>
  <c r="P3844" i="1"/>
  <c r="V3843" i="1"/>
  <c r="P3843" i="1"/>
  <c r="V3842" i="1"/>
  <c r="P3842" i="1"/>
  <c r="V3841" i="1"/>
  <c r="P3841" i="1"/>
  <c r="V3840" i="1"/>
  <c r="P3840" i="1"/>
  <c r="V3839" i="1"/>
  <c r="P3839" i="1"/>
  <c r="V3838" i="1"/>
  <c r="P3838" i="1"/>
  <c r="V3837" i="1"/>
  <c r="P3837" i="1"/>
  <c r="V3836" i="1"/>
  <c r="P3836" i="1"/>
  <c r="V3835" i="1"/>
  <c r="P3835" i="1"/>
  <c r="V3834" i="1"/>
  <c r="P3834" i="1"/>
  <c r="V3833" i="1"/>
  <c r="P3833" i="1"/>
  <c r="V3832" i="1"/>
  <c r="P3832" i="1"/>
  <c r="V3831" i="1"/>
  <c r="P3831" i="1"/>
  <c r="V3830" i="1"/>
  <c r="P3830" i="1"/>
  <c r="V3829" i="1"/>
  <c r="P3829" i="1"/>
  <c r="V3828" i="1"/>
  <c r="P3828" i="1"/>
  <c r="V3827" i="1"/>
  <c r="P3827" i="1"/>
  <c r="V3826" i="1"/>
  <c r="P3826" i="1"/>
  <c r="V3825" i="1"/>
  <c r="P3825" i="1"/>
  <c r="V3824" i="1"/>
  <c r="P3824" i="1"/>
  <c r="V3823" i="1"/>
  <c r="P3823" i="1"/>
  <c r="V3822" i="1"/>
  <c r="P3822" i="1"/>
  <c r="V3821" i="1"/>
  <c r="P3821" i="1"/>
  <c r="V3820" i="1"/>
  <c r="P3820" i="1"/>
  <c r="V3819" i="1"/>
  <c r="P3819" i="1"/>
  <c r="V3818" i="1"/>
  <c r="P3818" i="1"/>
  <c r="V3817" i="1"/>
  <c r="P3817" i="1"/>
  <c r="V3816" i="1"/>
  <c r="P3816" i="1"/>
  <c r="V3815" i="1"/>
  <c r="P3815" i="1"/>
  <c r="V3814" i="1"/>
  <c r="P3814" i="1"/>
  <c r="V3813" i="1"/>
  <c r="P3813" i="1"/>
  <c r="V3812" i="1"/>
  <c r="P3812" i="1"/>
  <c r="V3811" i="1"/>
  <c r="P3811" i="1"/>
  <c r="V3810" i="1"/>
  <c r="P3810" i="1"/>
  <c r="V3809" i="1"/>
  <c r="P3809" i="1"/>
  <c r="V3808" i="1"/>
  <c r="P3808" i="1"/>
  <c r="V3807" i="1"/>
  <c r="P3807" i="1"/>
  <c r="V3806" i="1"/>
  <c r="P3806" i="1"/>
  <c r="V3805" i="1"/>
  <c r="P3805" i="1"/>
  <c r="V3804" i="1"/>
  <c r="P3804" i="1"/>
  <c r="V3803" i="1"/>
  <c r="P3803" i="1"/>
  <c r="V3802" i="1"/>
  <c r="P3802" i="1"/>
  <c r="V3801" i="1"/>
  <c r="P3801" i="1"/>
  <c r="V3800" i="1"/>
  <c r="P3800" i="1"/>
  <c r="V3799" i="1"/>
  <c r="P3799" i="1"/>
  <c r="V3798" i="1"/>
  <c r="P3798" i="1"/>
  <c r="V3797" i="1"/>
  <c r="P3797" i="1"/>
  <c r="V3796" i="1"/>
  <c r="P3796" i="1"/>
  <c r="V3795" i="1"/>
  <c r="P3795" i="1"/>
  <c r="V3794" i="1"/>
  <c r="P3794" i="1"/>
  <c r="V3793" i="1"/>
  <c r="P3793" i="1"/>
  <c r="V3792" i="1"/>
  <c r="P3792" i="1"/>
  <c r="V3791" i="1"/>
  <c r="P3791" i="1"/>
  <c r="V3790" i="1"/>
  <c r="P3790" i="1"/>
  <c r="V3789" i="1"/>
  <c r="P3789" i="1"/>
  <c r="V3788" i="1"/>
  <c r="P3788" i="1"/>
  <c r="V3787" i="1"/>
  <c r="P3787" i="1"/>
  <c r="V3786" i="1"/>
  <c r="P3786" i="1"/>
  <c r="V3785" i="1"/>
  <c r="P3785" i="1"/>
  <c r="V3784" i="1"/>
  <c r="P3784" i="1"/>
  <c r="V3783" i="1"/>
  <c r="P3783" i="1"/>
  <c r="V3782" i="1"/>
  <c r="P3782" i="1"/>
  <c r="V3781" i="1"/>
  <c r="P3781" i="1"/>
  <c r="V3780" i="1"/>
  <c r="P3780" i="1"/>
  <c r="V3779" i="1"/>
  <c r="P3779" i="1"/>
  <c r="V3778" i="1"/>
  <c r="P3778" i="1"/>
  <c r="V3777" i="1"/>
  <c r="P3777" i="1"/>
  <c r="V3776" i="1"/>
  <c r="P3776" i="1"/>
  <c r="V3775" i="1"/>
  <c r="P3775" i="1"/>
  <c r="V3774" i="1"/>
  <c r="P3774" i="1"/>
  <c r="V3773" i="1"/>
  <c r="P3773" i="1"/>
  <c r="V3772" i="1"/>
  <c r="P3772" i="1"/>
  <c r="V3771" i="1"/>
  <c r="P3771" i="1"/>
  <c r="V3770" i="1"/>
  <c r="P3770" i="1"/>
  <c r="V3769" i="1"/>
  <c r="P3769" i="1"/>
  <c r="V3768" i="1"/>
  <c r="P3768" i="1"/>
  <c r="V3767" i="1"/>
  <c r="P3767" i="1"/>
  <c r="V3766" i="1"/>
  <c r="P3766" i="1"/>
  <c r="V3765" i="1"/>
  <c r="P3765" i="1"/>
  <c r="V3764" i="1"/>
  <c r="P3764" i="1"/>
  <c r="V3763" i="1"/>
  <c r="P3763" i="1"/>
  <c r="V3762" i="1"/>
  <c r="P3762" i="1"/>
  <c r="V3761" i="1"/>
  <c r="P3761" i="1"/>
  <c r="V3760" i="1"/>
  <c r="P3760" i="1"/>
  <c r="V3759" i="1"/>
  <c r="P3759" i="1"/>
  <c r="V3758" i="1"/>
  <c r="P3758" i="1"/>
  <c r="V3757" i="1"/>
  <c r="P3757" i="1"/>
  <c r="V3756" i="1"/>
  <c r="P3756" i="1"/>
  <c r="V3755" i="1"/>
  <c r="P3755" i="1"/>
  <c r="V3754" i="1"/>
  <c r="P3754" i="1"/>
  <c r="V3753" i="1"/>
  <c r="P3753" i="1"/>
  <c r="V3752" i="1"/>
  <c r="P3752" i="1"/>
  <c r="V3751" i="1"/>
  <c r="P3751" i="1"/>
  <c r="V3750" i="1"/>
  <c r="P3750" i="1"/>
  <c r="V3749" i="1"/>
  <c r="P3749" i="1"/>
  <c r="V3748" i="1"/>
  <c r="P3748" i="1"/>
  <c r="V3747" i="1"/>
  <c r="P3747" i="1"/>
  <c r="V3746" i="1"/>
  <c r="P3746" i="1"/>
  <c r="V3745" i="1"/>
  <c r="P3745" i="1"/>
  <c r="V3744" i="1"/>
  <c r="P3744" i="1"/>
  <c r="V3743" i="1"/>
  <c r="P3743" i="1"/>
  <c r="V3742" i="1"/>
  <c r="P3742" i="1"/>
  <c r="V3741" i="1"/>
  <c r="P3741" i="1"/>
  <c r="V3740" i="1"/>
  <c r="P3740" i="1"/>
  <c r="V3739" i="1"/>
  <c r="P3739" i="1"/>
  <c r="V3738" i="1"/>
  <c r="P3738" i="1"/>
  <c r="V3737" i="1"/>
  <c r="P3737" i="1"/>
  <c r="V3736" i="1"/>
  <c r="P3736" i="1"/>
  <c r="V3735" i="1"/>
  <c r="P3735" i="1"/>
  <c r="V3734" i="1"/>
  <c r="P3734" i="1"/>
  <c r="V3733" i="1"/>
  <c r="P3733" i="1"/>
  <c r="V3732" i="1"/>
  <c r="P3732" i="1"/>
  <c r="V3731" i="1"/>
  <c r="P3731" i="1"/>
  <c r="V3730" i="1"/>
  <c r="P3730" i="1"/>
  <c r="V3729" i="1"/>
  <c r="P3729" i="1"/>
  <c r="V3728" i="1"/>
  <c r="P3728" i="1"/>
  <c r="V3727" i="1"/>
  <c r="P3727" i="1"/>
  <c r="V3726" i="1"/>
  <c r="P3726" i="1"/>
  <c r="V3725" i="1"/>
  <c r="P3725" i="1"/>
  <c r="V3724" i="1"/>
  <c r="P3724" i="1"/>
  <c r="V3723" i="1"/>
  <c r="P3723" i="1"/>
  <c r="V3722" i="1"/>
  <c r="P3722" i="1"/>
  <c r="V3721" i="1"/>
  <c r="P3721" i="1"/>
  <c r="V3720" i="1"/>
  <c r="P3720" i="1"/>
  <c r="V3719" i="1"/>
  <c r="P3719" i="1"/>
  <c r="V3718" i="1"/>
  <c r="P3718" i="1"/>
  <c r="V3717" i="1"/>
  <c r="P3717" i="1"/>
  <c r="V3716" i="1"/>
  <c r="P3716" i="1"/>
  <c r="V3715" i="1"/>
  <c r="P3715" i="1"/>
  <c r="V3714" i="1"/>
  <c r="P3714" i="1"/>
  <c r="V3713" i="1"/>
  <c r="P3713" i="1"/>
  <c r="V3712" i="1"/>
  <c r="P3712" i="1"/>
  <c r="V3711" i="1"/>
  <c r="P3711" i="1"/>
  <c r="V3710" i="1"/>
  <c r="P3710" i="1"/>
  <c r="V3709" i="1"/>
  <c r="P3709" i="1"/>
  <c r="V3708" i="1"/>
  <c r="P3708" i="1"/>
  <c r="V3707" i="1"/>
  <c r="P3707" i="1"/>
  <c r="V3706" i="1"/>
  <c r="P3706" i="1"/>
  <c r="V3705" i="1"/>
  <c r="P3705" i="1"/>
  <c r="V3704" i="1"/>
  <c r="P3704" i="1"/>
  <c r="V3703" i="1"/>
  <c r="P3703" i="1"/>
  <c r="V3702" i="1"/>
  <c r="P3702" i="1"/>
  <c r="V3701" i="1"/>
  <c r="P3701" i="1"/>
  <c r="V3700" i="1"/>
  <c r="P3700" i="1"/>
  <c r="V3699" i="1"/>
  <c r="P3699" i="1"/>
  <c r="V3698" i="1"/>
  <c r="P3698" i="1"/>
  <c r="V3697" i="1"/>
  <c r="P3697" i="1"/>
  <c r="V3696" i="1"/>
  <c r="P3696" i="1"/>
  <c r="V3695" i="1"/>
  <c r="P3695" i="1"/>
  <c r="V3694" i="1"/>
  <c r="P3694" i="1"/>
  <c r="V3693" i="1"/>
  <c r="P3693" i="1"/>
  <c r="V3692" i="1"/>
  <c r="P3692" i="1"/>
  <c r="V3691" i="1"/>
  <c r="P3691" i="1"/>
  <c r="V3690" i="1"/>
  <c r="P3690" i="1"/>
  <c r="V3689" i="1"/>
  <c r="P3689" i="1"/>
  <c r="V3688" i="1"/>
  <c r="P3688" i="1"/>
  <c r="V3687" i="1"/>
  <c r="P3687" i="1"/>
  <c r="V3686" i="1"/>
  <c r="P3686" i="1"/>
  <c r="V3685" i="1"/>
  <c r="P3685" i="1"/>
  <c r="V3684" i="1"/>
  <c r="P3684" i="1"/>
  <c r="V3683" i="1"/>
  <c r="P3683" i="1"/>
  <c r="V3682" i="1"/>
  <c r="P3682" i="1"/>
  <c r="V3681" i="1"/>
  <c r="P3681" i="1"/>
  <c r="V3680" i="1"/>
  <c r="P3680" i="1"/>
  <c r="V3679" i="1"/>
  <c r="P3679" i="1"/>
  <c r="V3678" i="1"/>
  <c r="P3678" i="1"/>
  <c r="V3677" i="1"/>
  <c r="P3677" i="1"/>
  <c r="V3676" i="1"/>
  <c r="P3676" i="1"/>
  <c r="V3675" i="1"/>
  <c r="P3675" i="1"/>
  <c r="V3674" i="1"/>
  <c r="P3674" i="1"/>
  <c r="V3673" i="1"/>
  <c r="P3673" i="1"/>
  <c r="V3672" i="1"/>
  <c r="P3672" i="1"/>
  <c r="V3671" i="1"/>
  <c r="P3671" i="1"/>
  <c r="V3670" i="1"/>
  <c r="P3670" i="1"/>
  <c r="V3669" i="1"/>
  <c r="P3669" i="1"/>
  <c r="V3668" i="1"/>
  <c r="P3668" i="1"/>
  <c r="V3667" i="1"/>
  <c r="P3667" i="1"/>
  <c r="V3666" i="1"/>
  <c r="P3666" i="1"/>
  <c r="V3665" i="1"/>
  <c r="P3665" i="1"/>
  <c r="V3664" i="1"/>
  <c r="P3664" i="1"/>
  <c r="V3663" i="1"/>
  <c r="P3663" i="1"/>
  <c r="V3662" i="1"/>
  <c r="P3662" i="1"/>
  <c r="V3661" i="1"/>
  <c r="P3661" i="1"/>
  <c r="V3660" i="1"/>
  <c r="P3660" i="1"/>
  <c r="V3659" i="1"/>
  <c r="P3659" i="1"/>
  <c r="V3658" i="1"/>
  <c r="P3658" i="1"/>
  <c r="V3657" i="1"/>
  <c r="P3657" i="1"/>
  <c r="V3656" i="1"/>
  <c r="P3656" i="1"/>
  <c r="V3655" i="1"/>
  <c r="P3655" i="1"/>
  <c r="V3654" i="1"/>
  <c r="P3654" i="1"/>
  <c r="V3653" i="1"/>
  <c r="P3653" i="1"/>
  <c r="V3652" i="1"/>
  <c r="P3652" i="1"/>
  <c r="V3651" i="1"/>
  <c r="P3651" i="1"/>
  <c r="V3650" i="1"/>
  <c r="P3650" i="1"/>
  <c r="V3649" i="1"/>
  <c r="P3649" i="1"/>
  <c r="V3648" i="1"/>
  <c r="P3648" i="1"/>
  <c r="V3647" i="1"/>
  <c r="P3647" i="1"/>
  <c r="V3646" i="1"/>
  <c r="P3646" i="1"/>
  <c r="V3645" i="1"/>
  <c r="P3645" i="1"/>
  <c r="V3644" i="1"/>
  <c r="P3644" i="1"/>
  <c r="V3643" i="1"/>
  <c r="P3643" i="1"/>
  <c r="V3642" i="1"/>
  <c r="P3642" i="1"/>
  <c r="V3641" i="1"/>
  <c r="P3641" i="1"/>
  <c r="V3640" i="1"/>
  <c r="P3640" i="1"/>
  <c r="V3639" i="1"/>
  <c r="P3639" i="1"/>
  <c r="V3638" i="1"/>
  <c r="P3638" i="1"/>
  <c r="V3637" i="1"/>
  <c r="P3637" i="1"/>
  <c r="V3636" i="1"/>
  <c r="P3636" i="1"/>
  <c r="V3635" i="1"/>
  <c r="P3635" i="1"/>
  <c r="V3634" i="1"/>
  <c r="P3634" i="1"/>
  <c r="V3633" i="1"/>
  <c r="P3633" i="1"/>
  <c r="V3632" i="1"/>
  <c r="P3632" i="1"/>
  <c r="V3631" i="1"/>
  <c r="P3631" i="1"/>
  <c r="V3630" i="1"/>
  <c r="P3630" i="1"/>
  <c r="V3629" i="1"/>
  <c r="P3629" i="1"/>
  <c r="V3628" i="1"/>
  <c r="P3628" i="1"/>
  <c r="V3627" i="1"/>
  <c r="P3627" i="1"/>
  <c r="V3626" i="1"/>
  <c r="P3626" i="1"/>
  <c r="V3625" i="1"/>
  <c r="P3625" i="1"/>
  <c r="V3624" i="1"/>
  <c r="P3624" i="1"/>
  <c r="V3623" i="1"/>
  <c r="P3623" i="1"/>
  <c r="V3622" i="1"/>
  <c r="P3622" i="1"/>
  <c r="V3621" i="1"/>
  <c r="P3621" i="1"/>
  <c r="V3620" i="1"/>
  <c r="P3620" i="1"/>
  <c r="V3619" i="1"/>
  <c r="P3619" i="1"/>
  <c r="V3618" i="1"/>
  <c r="P3618" i="1"/>
  <c r="V3617" i="1"/>
  <c r="P3617" i="1"/>
  <c r="V3616" i="1"/>
  <c r="P3616" i="1"/>
  <c r="V3615" i="1"/>
  <c r="P3615" i="1"/>
  <c r="V3614" i="1"/>
  <c r="P3614" i="1"/>
  <c r="V3613" i="1"/>
  <c r="P3613" i="1"/>
  <c r="V3612" i="1"/>
  <c r="P3612" i="1"/>
  <c r="V3611" i="1"/>
  <c r="P3611" i="1"/>
  <c r="V3610" i="1"/>
  <c r="P3610" i="1"/>
  <c r="V3609" i="1"/>
  <c r="P3609" i="1"/>
  <c r="V3608" i="1"/>
  <c r="P3608" i="1"/>
  <c r="V3607" i="1"/>
  <c r="P3607" i="1"/>
  <c r="V3606" i="1"/>
  <c r="P3606" i="1"/>
  <c r="V3605" i="1"/>
  <c r="P3605" i="1"/>
  <c r="V3604" i="1"/>
  <c r="P3604" i="1"/>
  <c r="V3603" i="1"/>
  <c r="P3603" i="1"/>
  <c r="V3602" i="1"/>
  <c r="P3602" i="1"/>
  <c r="V3601" i="1"/>
  <c r="P3601" i="1"/>
  <c r="V3600" i="1"/>
  <c r="P3600" i="1"/>
  <c r="V3599" i="1"/>
  <c r="P3599" i="1"/>
  <c r="V3598" i="1"/>
  <c r="P3598" i="1"/>
  <c r="V3597" i="1"/>
  <c r="P3597" i="1"/>
  <c r="V3596" i="1"/>
  <c r="P3596" i="1"/>
  <c r="V3595" i="1"/>
  <c r="P3595" i="1"/>
  <c r="V3594" i="1"/>
  <c r="P3594" i="1"/>
  <c r="V3593" i="1"/>
  <c r="P3593" i="1"/>
  <c r="V3592" i="1"/>
  <c r="P3592" i="1"/>
  <c r="V3591" i="1"/>
  <c r="P3591" i="1"/>
  <c r="V3590" i="1"/>
  <c r="P3590" i="1"/>
  <c r="V3589" i="1"/>
  <c r="P3589" i="1"/>
  <c r="V3588" i="1"/>
  <c r="P3588" i="1"/>
  <c r="V3587" i="1"/>
  <c r="P3587" i="1"/>
  <c r="V3586" i="1"/>
  <c r="P3586" i="1"/>
  <c r="V3585" i="1"/>
  <c r="P3585" i="1"/>
  <c r="V3584" i="1"/>
  <c r="P3584" i="1"/>
  <c r="V3583" i="1"/>
  <c r="P3583" i="1"/>
  <c r="V3582" i="1"/>
  <c r="P3582" i="1"/>
  <c r="V3581" i="1"/>
  <c r="P3581" i="1"/>
  <c r="V3580" i="1"/>
  <c r="P3580" i="1"/>
  <c r="V3579" i="1"/>
  <c r="P3579" i="1"/>
  <c r="V3578" i="1"/>
  <c r="P3578" i="1"/>
  <c r="V3577" i="1"/>
  <c r="P3577" i="1"/>
  <c r="V3576" i="1"/>
  <c r="P3576" i="1"/>
  <c r="V3575" i="1"/>
  <c r="P3575" i="1"/>
  <c r="V3574" i="1"/>
  <c r="P3574" i="1"/>
  <c r="V3573" i="1"/>
  <c r="P3573" i="1"/>
  <c r="V3572" i="1"/>
  <c r="P3572" i="1"/>
  <c r="V3571" i="1"/>
  <c r="P3571" i="1"/>
  <c r="V3570" i="1"/>
  <c r="P3570" i="1"/>
  <c r="V3569" i="1"/>
  <c r="P3569" i="1"/>
  <c r="V3568" i="1"/>
  <c r="P3568" i="1"/>
  <c r="V3567" i="1"/>
  <c r="P3567" i="1"/>
  <c r="V3566" i="1"/>
  <c r="P3566" i="1"/>
  <c r="V3565" i="1"/>
  <c r="P3565" i="1"/>
  <c r="V3564" i="1"/>
  <c r="P3564" i="1"/>
  <c r="V3563" i="1"/>
  <c r="P3563" i="1"/>
  <c r="V3562" i="1"/>
  <c r="P3562" i="1"/>
  <c r="V3561" i="1"/>
  <c r="P3561" i="1"/>
  <c r="V3560" i="1"/>
  <c r="P3560" i="1"/>
  <c r="V3559" i="1"/>
  <c r="P3559" i="1"/>
  <c r="V3558" i="1"/>
  <c r="P3558" i="1"/>
  <c r="V3557" i="1"/>
  <c r="P3557" i="1"/>
  <c r="V3556" i="1"/>
  <c r="P3556" i="1"/>
  <c r="V3555" i="1"/>
  <c r="P3555" i="1"/>
  <c r="V3554" i="1"/>
  <c r="P3554" i="1"/>
  <c r="V3553" i="1"/>
  <c r="P3553" i="1"/>
  <c r="V3552" i="1"/>
  <c r="P3552" i="1"/>
  <c r="V3551" i="1"/>
  <c r="P3551" i="1"/>
  <c r="V3550" i="1"/>
  <c r="P3550" i="1"/>
  <c r="V3549" i="1"/>
  <c r="P3549" i="1"/>
  <c r="V3548" i="1"/>
  <c r="P3548" i="1"/>
  <c r="V3547" i="1"/>
  <c r="P3547" i="1"/>
  <c r="V3546" i="1"/>
  <c r="P3546" i="1"/>
  <c r="V3545" i="1"/>
  <c r="P3545" i="1"/>
  <c r="V3544" i="1"/>
  <c r="P3544" i="1"/>
  <c r="V3543" i="1"/>
  <c r="P3543" i="1"/>
  <c r="V3542" i="1"/>
  <c r="P3542" i="1"/>
  <c r="V3541" i="1"/>
  <c r="P3541" i="1"/>
  <c r="V3540" i="1"/>
  <c r="P3540" i="1"/>
  <c r="V3539" i="1"/>
  <c r="P3539" i="1"/>
  <c r="V3538" i="1"/>
  <c r="P3538" i="1"/>
  <c r="V3537" i="1"/>
  <c r="P3537" i="1"/>
  <c r="V3536" i="1"/>
  <c r="P3536" i="1"/>
  <c r="V3535" i="1"/>
  <c r="P3535" i="1"/>
  <c r="V3534" i="1"/>
  <c r="P3534" i="1"/>
  <c r="V3533" i="1"/>
  <c r="P3533" i="1"/>
  <c r="V3532" i="1"/>
  <c r="P3532" i="1"/>
  <c r="V3531" i="1"/>
  <c r="P3531" i="1"/>
  <c r="V3530" i="1"/>
  <c r="P3530" i="1"/>
  <c r="V3529" i="1"/>
  <c r="P3529" i="1"/>
  <c r="V3528" i="1"/>
  <c r="P3528" i="1"/>
  <c r="V3527" i="1"/>
  <c r="P3527" i="1"/>
  <c r="V3526" i="1"/>
  <c r="P3526" i="1"/>
  <c r="V3525" i="1"/>
  <c r="P3525" i="1"/>
  <c r="V3524" i="1"/>
  <c r="P3524" i="1"/>
  <c r="V3523" i="1"/>
  <c r="P3523" i="1"/>
  <c r="V3522" i="1"/>
  <c r="P3522" i="1"/>
  <c r="V3521" i="1"/>
  <c r="P3521" i="1"/>
  <c r="V3520" i="1"/>
  <c r="P3520" i="1"/>
  <c r="V3519" i="1"/>
  <c r="P3519" i="1"/>
  <c r="V3518" i="1"/>
  <c r="P3518" i="1"/>
  <c r="V3517" i="1"/>
  <c r="P3517" i="1"/>
  <c r="V3516" i="1"/>
  <c r="P3516" i="1"/>
  <c r="V3515" i="1"/>
  <c r="P3515" i="1"/>
  <c r="V3514" i="1"/>
  <c r="P3514" i="1"/>
  <c r="V3513" i="1"/>
  <c r="P3513" i="1"/>
  <c r="V3512" i="1"/>
  <c r="P3512" i="1"/>
  <c r="V3511" i="1"/>
  <c r="P3511" i="1"/>
  <c r="V3510" i="1"/>
  <c r="P3510" i="1"/>
  <c r="V3509" i="1"/>
  <c r="P3509" i="1"/>
  <c r="V3508" i="1"/>
  <c r="P3508" i="1"/>
  <c r="V3507" i="1"/>
  <c r="P3507" i="1"/>
  <c r="V3506" i="1"/>
  <c r="P3506" i="1"/>
  <c r="V3505" i="1"/>
  <c r="P3505" i="1"/>
  <c r="V3504" i="1"/>
  <c r="P3504" i="1"/>
  <c r="V3503" i="1"/>
  <c r="P3503" i="1"/>
  <c r="V3502" i="1"/>
  <c r="P3502" i="1"/>
  <c r="V3501" i="1"/>
  <c r="P3501" i="1"/>
  <c r="V3500" i="1"/>
  <c r="P3500" i="1"/>
  <c r="V3499" i="1"/>
  <c r="P3499" i="1"/>
  <c r="V3498" i="1"/>
  <c r="P3498" i="1"/>
  <c r="V3497" i="1"/>
  <c r="P3497" i="1"/>
  <c r="V3496" i="1"/>
  <c r="P3496" i="1"/>
  <c r="V3495" i="1"/>
  <c r="P3495" i="1"/>
  <c r="V3494" i="1"/>
  <c r="P3494" i="1"/>
  <c r="V3493" i="1"/>
  <c r="P3493" i="1"/>
  <c r="V3492" i="1"/>
  <c r="P3492" i="1"/>
  <c r="V3491" i="1"/>
  <c r="P3491" i="1"/>
  <c r="V3490" i="1"/>
  <c r="P3490" i="1"/>
  <c r="V3489" i="1"/>
  <c r="P3489" i="1"/>
  <c r="V3488" i="1"/>
  <c r="P3488" i="1"/>
  <c r="V3487" i="1"/>
  <c r="P3487" i="1"/>
  <c r="V3486" i="1"/>
  <c r="P3486" i="1"/>
  <c r="V3485" i="1"/>
  <c r="P3485" i="1"/>
  <c r="V3484" i="1"/>
  <c r="P3484" i="1"/>
  <c r="V3483" i="1"/>
  <c r="P3483" i="1"/>
  <c r="V3482" i="1"/>
  <c r="P3482" i="1"/>
  <c r="V3481" i="1"/>
  <c r="P3481" i="1"/>
  <c r="V3480" i="1"/>
  <c r="P3480" i="1"/>
  <c r="V3479" i="1"/>
  <c r="P3479" i="1"/>
  <c r="V3478" i="1"/>
  <c r="P3478" i="1"/>
  <c r="V3477" i="1"/>
  <c r="P3477" i="1"/>
  <c r="V3476" i="1"/>
  <c r="P3476" i="1"/>
  <c r="V3475" i="1"/>
  <c r="P3475" i="1"/>
  <c r="V3474" i="1"/>
  <c r="P3474" i="1"/>
  <c r="V3473" i="1"/>
  <c r="P3473" i="1"/>
  <c r="V3472" i="1"/>
  <c r="P3472" i="1"/>
  <c r="V3471" i="1"/>
  <c r="P3471" i="1"/>
  <c r="V3470" i="1"/>
  <c r="P3470" i="1"/>
  <c r="V3469" i="1"/>
  <c r="P3469" i="1"/>
  <c r="V3468" i="1"/>
  <c r="P3468" i="1"/>
  <c r="V3467" i="1"/>
  <c r="P3467" i="1"/>
  <c r="V3466" i="1"/>
  <c r="P3466" i="1"/>
  <c r="V3465" i="1"/>
  <c r="P3465" i="1"/>
  <c r="V3464" i="1"/>
  <c r="P3464" i="1"/>
  <c r="V3463" i="1"/>
  <c r="P3463" i="1"/>
  <c r="V3462" i="1"/>
  <c r="P3462" i="1"/>
  <c r="V3461" i="1"/>
  <c r="P3461" i="1"/>
  <c r="V3460" i="1"/>
  <c r="P3460" i="1"/>
  <c r="V3459" i="1"/>
  <c r="P3459" i="1"/>
  <c r="V3458" i="1"/>
  <c r="P3458" i="1"/>
  <c r="V3457" i="1"/>
  <c r="P3457" i="1"/>
  <c r="V3456" i="1"/>
  <c r="P3456" i="1"/>
  <c r="V3455" i="1"/>
  <c r="P3455" i="1"/>
  <c r="V3454" i="1"/>
  <c r="P3454" i="1"/>
  <c r="V3453" i="1"/>
  <c r="P3453" i="1"/>
  <c r="V3452" i="1"/>
  <c r="P3452" i="1"/>
  <c r="V3451" i="1"/>
  <c r="P3451" i="1"/>
  <c r="V3450" i="1"/>
  <c r="P3450" i="1"/>
  <c r="V3449" i="1"/>
  <c r="P3449" i="1"/>
  <c r="V3448" i="1"/>
  <c r="P3448" i="1"/>
  <c r="V3447" i="1"/>
  <c r="P3447" i="1"/>
  <c r="V3446" i="1"/>
  <c r="P3446" i="1"/>
  <c r="V3445" i="1"/>
  <c r="P3445" i="1"/>
  <c r="V3444" i="1"/>
  <c r="P3444" i="1"/>
  <c r="V3443" i="1"/>
  <c r="P3443" i="1"/>
  <c r="V3442" i="1"/>
  <c r="P3442" i="1"/>
  <c r="V3441" i="1"/>
  <c r="P3441" i="1"/>
  <c r="V3440" i="1"/>
  <c r="P3440" i="1"/>
  <c r="V3439" i="1"/>
  <c r="P3439" i="1"/>
  <c r="V3438" i="1"/>
  <c r="P3438" i="1"/>
  <c r="V3437" i="1"/>
  <c r="P3437" i="1"/>
  <c r="V3436" i="1"/>
  <c r="P3436" i="1"/>
  <c r="V3435" i="1"/>
  <c r="P3435" i="1"/>
  <c r="V3434" i="1"/>
  <c r="P3434" i="1"/>
  <c r="V3433" i="1"/>
  <c r="P3433" i="1"/>
  <c r="V3432" i="1"/>
  <c r="P3432" i="1"/>
  <c r="V3431" i="1"/>
  <c r="P3431" i="1"/>
  <c r="V3430" i="1"/>
  <c r="P3430" i="1"/>
  <c r="V3429" i="1"/>
  <c r="P3429" i="1"/>
  <c r="V3428" i="1"/>
  <c r="P3428" i="1"/>
  <c r="V3427" i="1"/>
  <c r="P3427" i="1"/>
  <c r="V3426" i="1"/>
  <c r="P3426" i="1"/>
  <c r="V3425" i="1"/>
  <c r="P3425" i="1"/>
  <c r="V3424" i="1"/>
  <c r="P3424" i="1"/>
  <c r="V3423" i="1"/>
  <c r="P3423" i="1"/>
  <c r="V3422" i="1"/>
  <c r="P3422" i="1"/>
  <c r="V3421" i="1"/>
  <c r="P3421" i="1"/>
  <c r="V3420" i="1"/>
  <c r="P3420" i="1"/>
  <c r="V3419" i="1"/>
  <c r="P3419" i="1"/>
  <c r="V3418" i="1"/>
  <c r="P3418" i="1"/>
  <c r="V3417" i="1"/>
  <c r="P3417" i="1"/>
  <c r="V3416" i="1"/>
  <c r="P3416" i="1"/>
  <c r="V3415" i="1"/>
  <c r="P3415" i="1"/>
  <c r="V3414" i="1"/>
  <c r="P3414" i="1"/>
  <c r="V3413" i="1"/>
  <c r="P3413" i="1"/>
  <c r="V3412" i="1"/>
  <c r="P3412" i="1"/>
  <c r="V3411" i="1"/>
  <c r="P3411" i="1"/>
  <c r="V3410" i="1"/>
  <c r="P3410" i="1"/>
  <c r="V3409" i="1"/>
  <c r="P3409" i="1"/>
  <c r="V3408" i="1"/>
  <c r="P3408" i="1"/>
  <c r="V3407" i="1"/>
  <c r="P3407" i="1"/>
  <c r="V3406" i="1"/>
  <c r="P3406" i="1"/>
  <c r="V3405" i="1"/>
  <c r="P3405" i="1"/>
  <c r="V3404" i="1"/>
  <c r="P3404" i="1"/>
  <c r="V3403" i="1"/>
  <c r="P3403" i="1"/>
  <c r="V3402" i="1"/>
  <c r="P3402" i="1"/>
  <c r="V3401" i="1"/>
  <c r="P3401" i="1"/>
  <c r="V3400" i="1"/>
  <c r="P3400" i="1"/>
  <c r="V3399" i="1"/>
  <c r="P3399" i="1"/>
  <c r="V3398" i="1"/>
  <c r="P3398" i="1"/>
  <c r="V3397" i="1"/>
  <c r="P3397" i="1"/>
  <c r="V3396" i="1"/>
  <c r="P3396" i="1"/>
  <c r="V3395" i="1"/>
  <c r="P3395" i="1"/>
  <c r="V3394" i="1"/>
  <c r="P3394" i="1"/>
  <c r="V3393" i="1"/>
  <c r="P3393" i="1"/>
  <c r="V3392" i="1"/>
  <c r="P3392" i="1"/>
  <c r="V3391" i="1"/>
  <c r="P3391" i="1"/>
  <c r="V3390" i="1"/>
  <c r="P3390" i="1"/>
  <c r="V3389" i="1"/>
  <c r="P3389" i="1"/>
  <c r="V3388" i="1"/>
  <c r="P3388" i="1"/>
  <c r="V3387" i="1"/>
  <c r="P3387" i="1"/>
  <c r="V3386" i="1"/>
  <c r="P3386" i="1"/>
  <c r="V3385" i="1"/>
  <c r="P3385" i="1"/>
  <c r="V3384" i="1"/>
  <c r="P3384" i="1"/>
  <c r="V3383" i="1"/>
  <c r="P3383" i="1"/>
  <c r="V3382" i="1"/>
  <c r="P3382" i="1"/>
  <c r="V3381" i="1"/>
  <c r="P3381" i="1"/>
  <c r="V3380" i="1"/>
  <c r="P3380" i="1"/>
  <c r="V3379" i="1"/>
  <c r="P3379" i="1"/>
  <c r="V3378" i="1"/>
  <c r="P3378" i="1"/>
  <c r="V3377" i="1"/>
  <c r="P3377" i="1"/>
  <c r="V3376" i="1"/>
  <c r="P3376" i="1"/>
  <c r="V3375" i="1"/>
  <c r="P3375" i="1"/>
  <c r="V3374" i="1"/>
  <c r="P3374" i="1"/>
  <c r="V3373" i="1"/>
  <c r="P3373" i="1"/>
  <c r="V3372" i="1"/>
  <c r="P3372" i="1"/>
  <c r="V3371" i="1"/>
  <c r="P3371" i="1"/>
  <c r="V3370" i="1"/>
  <c r="P3370" i="1"/>
  <c r="V3369" i="1"/>
  <c r="P3369" i="1"/>
  <c r="V3368" i="1"/>
  <c r="P3368" i="1"/>
  <c r="V3367" i="1"/>
  <c r="P3367" i="1"/>
  <c r="V3366" i="1"/>
  <c r="P3366" i="1"/>
  <c r="V3365" i="1"/>
  <c r="P3365" i="1"/>
  <c r="V3364" i="1"/>
  <c r="P3364" i="1"/>
  <c r="V3363" i="1"/>
  <c r="P3363" i="1"/>
  <c r="V3362" i="1"/>
  <c r="P3362" i="1"/>
  <c r="V3361" i="1"/>
  <c r="P3361" i="1"/>
  <c r="V3360" i="1"/>
  <c r="P3360" i="1"/>
  <c r="V3359" i="1"/>
  <c r="P3359" i="1"/>
  <c r="V3358" i="1"/>
  <c r="P3358" i="1"/>
  <c r="V3357" i="1"/>
  <c r="P3357" i="1"/>
  <c r="V3356" i="1"/>
  <c r="P3356" i="1"/>
  <c r="V3355" i="1"/>
  <c r="P3355" i="1"/>
  <c r="V3354" i="1"/>
  <c r="P3354" i="1"/>
  <c r="V3353" i="1"/>
  <c r="P3353" i="1"/>
  <c r="V3352" i="1"/>
  <c r="P3352" i="1"/>
  <c r="V3351" i="1"/>
  <c r="P3351" i="1"/>
  <c r="V3350" i="1"/>
  <c r="P3350" i="1"/>
  <c r="V3349" i="1"/>
  <c r="P3349" i="1"/>
  <c r="V3348" i="1"/>
  <c r="P3348" i="1"/>
  <c r="V3347" i="1"/>
  <c r="P3347" i="1"/>
  <c r="V3346" i="1"/>
  <c r="P3346" i="1"/>
  <c r="V3345" i="1"/>
  <c r="P3345" i="1"/>
  <c r="V3344" i="1"/>
  <c r="P3344" i="1"/>
  <c r="V3343" i="1"/>
  <c r="P3343" i="1"/>
  <c r="V3342" i="1"/>
  <c r="P3342" i="1"/>
  <c r="V3341" i="1"/>
  <c r="P3341" i="1"/>
  <c r="V3340" i="1"/>
  <c r="P3340" i="1"/>
  <c r="V3339" i="1"/>
  <c r="P3339" i="1"/>
  <c r="V3338" i="1"/>
  <c r="P3338" i="1"/>
  <c r="V3337" i="1"/>
  <c r="P3337" i="1"/>
  <c r="V3336" i="1"/>
  <c r="P3336" i="1"/>
  <c r="V3335" i="1"/>
  <c r="P3335" i="1"/>
  <c r="V3334" i="1"/>
  <c r="P3334" i="1"/>
  <c r="V3333" i="1"/>
  <c r="P3333" i="1"/>
  <c r="V3332" i="1"/>
  <c r="P3332" i="1"/>
  <c r="V3331" i="1"/>
  <c r="P3331" i="1"/>
  <c r="V3330" i="1"/>
  <c r="P3330" i="1"/>
  <c r="V3329" i="1"/>
  <c r="P3329" i="1"/>
  <c r="V3328" i="1"/>
  <c r="P3328" i="1"/>
  <c r="V3327" i="1"/>
  <c r="P3327" i="1"/>
  <c r="V3326" i="1"/>
  <c r="P3326" i="1"/>
  <c r="V3325" i="1"/>
  <c r="P3325" i="1"/>
  <c r="V3324" i="1"/>
  <c r="P3324" i="1"/>
  <c r="V3323" i="1"/>
  <c r="P3323" i="1"/>
  <c r="V3322" i="1"/>
  <c r="P3322" i="1"/>
  <c r="V3321" i="1"/>
  <c r="P3321" i="1"/>
  <c r="V3320" i="1"/>
  <c r="P3320" i="1"/>
  <c r="V3319" i="1"/>
  <c r="P3319" i="1"/>
  <c r="V3318" i="1"/>
  <c r="P3318" i="1"/>
  <c r="V3317" i="1"/>
  <c r="P3317" i="1"/>
  <c r="V3316" i="1"/>
  <c r="P3316" i="1"/>
  <c r="V3315" i="1"/>
  <c r="P3315" i="1"/>
  <c r="V3314" i="1"/>
  <c r="P3314" i="1"/>
  <c r="V3313" i="1"/>
  <c r="P3313" i="1"/>
  <c r="V3312" i="1"/>
  <c r="P3312" i="1"/>
  <c r="V3311" i="1"/>
  <c r="P3311" i="1"/>
  <c r="V3310" i="1"/>
  <c r="P3310" i="1"/>
  <c r="V3309" i="1"/>
  <c r="P3309" i="1"/>
  <c r="V3308" i="1"/>
  <c r="P3308" i="1"/>
  <c r="V3307" i="1"/>
  <c r="P3307" i="1"/>
  <c r="V3306" i="1"/>
  <c r="P3306" i="1"/>
  <c r="V3305" i="1"/>
  <c r="P3305" i="1"/>
  <c r="V3304" i="1"/>
  <c r="P3304" i="1"/>
  <c r="V3303" i="1"/>
  <c r="P3303" i="1"/>
  <c r="V3302" i="1"/>
  <c r="P3302" i="1"/>
  <c r="V3301" i="1"/>
  <c r="P3301" i="1"/>
  <c r="V3300" i="1"/>
  <c r="P3300" i="1"/>
  <c r="V3299" i="1"/>
  <c r="P3299" i="1"/>
  <c r="V3298" i="1"/>
  <c r="P3298" i="1"/>
  <c r="V3297" i="1"/>
  <c r="P3297" i="1"/>
  <c r="V3296" i="1"/>
  <c r="P3296" i="1"/>
  <c r="V3295" i="1"/>
  <c r="P3295" i="1"/>
  <c r="V3294" i="1"/>
  <c r="P3294" i="1"/>
  <c r="V3293" i="1"/>
  <c r="P3293" i="1"/>
  <c r="V3292" i="1"/>
  <c r="P3292" i="1"/>
  <c r="V3291" i="1"/>
  <c r="P3291" i="1"/>
  <c r="V3290" i="1"/>
  <c r="P3290" i="1"/>
  <c r="V3289" i="1"/>
  <c r="P3289" i="1"/>
  <c r="V3288" i="1"/>
  <c r="P3288" i="1"/>
  <c r="V3287" i="1"/>
  <c r="P3287" i="1"/>
  <c r="V3286" i="1"/>
  <c r="P3286" i="1"/>
  <c r="V3285" i="1"/>
  <c r="P3285" i="1"/>
  <c r="V3284" i="1"/>
  <c r="P3284" i="1"/>
  <c r="V3283" i="1"/>
  <c r="P3283" i="1"/>
  <c r="V3282" i="1"/>
  <c r="P3282" i="1"/>
  <c r="V3281" i="1"/>
  <c r="P3281" i="1"/>
  <c r="V3280" i="1"/>
  <c r="P3280" i="1"/>
  <c r="V3279" i="1"/>
  <c r="P3279" i="1"/>
  <c r="V3278" i="1"/>
  <c r="P3278" i="1"/>
  <c r="V3277" i="1"/>
  <c r="P3277" i="1"/>
  <c r="V3276" i="1"/>
  <c r="P3276" i="1"/>
  <c r="V3275" i="1"/>
  <c r="P3275" i="1"/>
  <c r="V3274" i="1"/>
  <c r="P3274" i="1"/>
  <c r="V3273" i="1"/>
  <c r="P3273" i="1"/>
  <c r="V3272" i="1"/>
  <c r="P3272" i="1"/>
  <c r="V3271" i="1"/>
  <c r="P3271" i="1"/>
  <c r="V3270" i="1"/>
  <c r="P3270" i="1"/>
  <c r="V3269" i="1"/>
  <c r="P3269" i="1"/>
  <c r="V3268" i="1"/>
  <c r="P3268" i="1"/>
  <c r="V3267" i="1"/>
  <c r="P3267" i="1"/>
  <c r="V3266" i="1"/>
  <c r="P3266" i="1"/>
  <c r="V3265" i="1"/>
  <c r="P3265" i="1"/>
  <c r="V3264" i="1"/>
  <c r="P3264" i="1"/>
  <c r="V3263" i="1"/>
  <c r="P3263" i="1"/>
  <c r="V3262" i="1"/>
  <c r="P3262" i="1"/>
  <c r="V3261" i="1"/>
  <c r="P3261" i="1"/>
  <c r="V3260" i="1"/>
  <c r="P3260" i="1"/>
  <c r="V3259" i="1"/>
  <c r="P3259" i="1"/>
  <c r="V3258" i="1"/>
  <c r="P3258" i="1"/>
  <c r="V3257" i="1"/>
  <c r="P3257" i="1"/>
  <c r="V3256" i="1"/>
  <c r="P3256" i="1"/>
  <c r="V3255" i="1"/>
  <c r="P3255" i="1"/>
  <c r="V3254" i="1"/>
  <c r="P3254" i="1"/>
  <c r="V3253" i="1"/>
  <c r="P3253" i="1"/>
  <c r="V3252" i="1"/>
  <c r="P3252" i="1"/>
  <c r="V3251" i="1"/>
  <c r="P3251" i="1"/>
  <c r="V3250" i="1"/>
  <c r="P3250" i="1"/>
  <c r="V3249" i="1"/>
  <c r="P3249" i="1"/>
  <c r="V3248" i="1"/>
  <c r="P3248" i="1"/>
  <c r="V3247" i="1"/>
  <c r="P3247" i="1"/>
  <c r="V3246" i="1"/>
  <c r="P3246" i="1"/>
  <c r="V3245" i="1"/>
  <c r="P3245" i="1"/>
  <c r="V3244" i="1"/>
  <c r="P3244" i="1"/>
  <c r="V3243" i="1"/>
  <c r="P3243" i="1"/>
  <c r="V3242" i="1"/>
  <c r="P3242" i="1"/>
  <c r="V3241" i="1"/>
  <c r="P3241" i="1"/>
  <c r="V3240" i="1"/>
  <c r="P3240" i="1"/>
  <c r="V3239" i="1"/>
  <c r="P3239" i="1"/>
  <c r="V3238" i="1"/>
  <c r="P3238" i="1"/>
  <c r="V3237" i="1"/>
  <c r="P3237" i="1"/>
  <c r="V3236" i="1"/>
  <c r="P3236" i="1"/>
  <c r="V3235" i="1"/>
  <c r="P3235" i="1"/>
  <c r="V3234" i="1"/>
  <c r="P3234" i="1"/>
  <c r="V3233" i="1"/>
  <c r="P3233" i="1"/>
  <c r="V3232" i="1"/>
  <c r="P3232" i="1"/>
  <c r="V3231" i="1"/>
  <c r="P3231" i="1"/>
  <c r="V3230" i="1"/>
  <c r="P3230" i="1"/>
  <c r="V3229" i="1"/>
  <c r="P3229" i="1"/>
  <c r="V3228" i="1"/>
  <c r="P3228" i="1"/>
  <c r="V3227" i="1"/>
  <c r="P3227" i="1"/>
  <c r="V3226" i="1"/>
  <c r="P3226" i="1"/>
  <c r="V3225" i="1"/>
  <c r="P3225" i="1"/>
  <c r="V3224" i="1"/>
  <c r="P3224" i="1"/>
  <c r="V3223" i="1"/>
  <c r="P3223" i="1"/>
  <c r="V3222" i="1"/>
  <c r="P3222" i="1"/>
  <c r="V3221" i="1"/>
  <c r="P3221" i="1"/>
  <c r="V3220" i="1"/>
  <c r="P3220" i="1"/>
  <c r="V3219" i="1"/>
  <c r="P3219" i="1"/>
  <c r="V3218" i="1"/>
  <c r="P3218" i="1"/>
  <c r="V3217" i="1"/>
  <c r="P3217" i="1"/>
  <c r="V3216" i="1"/>
  <c r="P3216" i="1"/>
  <c r="V3215" i="1"/>
  <c r="P3215" i="1"/>
  <c r="V3214" i="1"/>
  <c r="P3214" i="1"/>
  <c r="V3213" i="1"/>
  <c r="P3213" i="1"/>
  <c r="V3212" i="1"/>
  <c r="P3212" i="1"/>
  <c r="V3211" i="1"/>
  <c r="P3211" i="1"/>
  <c r="V3210" i="1"/>
  <c r="P3210" i="1"/>
  <c r="V3209" i="1"/>
  <c r="P3209" i="1"/>
  <c r="V3208" i="1"/>
  <c r="P3208" i="1"/>
  <c r="V3207" i="1"/>
  <c r="P3207" i="1"/>
  <c r="V3206" i="1"/>
  <c r="P3206" i="1"/>
  <c r="V3205" i="1"/>
  <c r="P3205" i="1"/>
  <c r="V3204" i="1"/>
  <c r="P3204" i="1"/>
  <c r="V3203" i="1"/>
  <c r="P3203" i="1"/>
  <c r="V3202" i="1"/>
  <c r="P3202" i="1"/>
  <c r="V3201" i="1"/>
  <c r="P3201" i="1"/>
  <c r="V3200" i="1"/>
  <c r="P3200" i="1"/>
  <c r="V3199" i="1"/>
  <c r="P3199" i="1"/>
  <c r="V3198" i="1"/>
  <c r="P3198" i="1"/>
  <c r="V3197" i="1"/>
  <c r="P3197" i="1"/>
  <c r="V3196" i="1"/>
  <c r="P3196" i="1"/>
  <c r="V3195" i="1"/>
  <c r="P3195" i="1"/>
  <c r="V3194" i="1"/>
  <c r="P3194" i="1"/>
  <c r="V3193" i="1"/>
  <c r="P3193" i="1"/>
  <c r="V3192" i="1"/>
  <c r="P3192" i="1"/>
  <c r="V3191" i="1"/>
  <c r="P3191" i="1"/>
  <c r="V3190" i="1"/>
  <c r="P3190" i="1"/>
  <c r="V3189" i="1"/>
  <c r="P3189" i="1"/>
  <c r="V3188" i="1"/>
  <c r="P3188" i="1"/>
  <c r="V3187" i="1"/>
  <c r="P3187" i="1"/>
  <c r="V3186" i="1"/>
  <c r="P3186" i="1"/>
  <c r="V3185" i="1"/>
  <c r="P3185" i="1"/>
  <c r="V3184" i="1"/>
  <c r="P3184" i="1"/>
  <c r="V3183" i="1"/>
  <c r="P3183" i="1"/>
  <c r="V3182" i="1"/>
  <c r="P3182" i="1"/>
  <c r="V3181" i="1"/>
  <c r="P3181" i="1"/>
  <c r="V3180" i="1"/>
  <c r="P3180" i="1"/>
  <c r="V3179" i="1"/>
  <c r="P3179" i="1"/>
  <c r="V3178" i="1"/>
  <c r="P3178" i="1"/>
  <c r="V3177" i="1"/>
  <c r="P3177" i="1"/>
  <c r="V3176" i="1"/>
  <c r="P3176" i="1"/>
  <c r="V3175" i="1"/>
  <c r="P3175" i="1"/>
  <c r="V3174" i="1"/>
  <c r="P3174" i="1"/>
  <c r="V3173" i="1"/>
  <c r="P3173" i="1"/>
  <c r="V3172" i="1"/>
  <c r="P3172" i="1"/>
  <c r="V3171" i="1"/>
  <c r="P3171" i="1"/>
  <c r="V3170" i="1"/>
  <c r="P3170" i="1"/>
  <c r="V3169" i="1"/>
  <c r="P3169" i="1"/>
  <c r="V3168" i="1"/>
  <c r="P3168" i="1"/>
  <c r="V3167" i="1"/>
  <c r="P3167" i="1"/>
  <c r="V3166" i="1"/>
  <c r="P3166" i="1"/>
  <c r="V3165" i="1"/>
  <c r="P3165" i="1"/>
  <c r="V3164" i="1"/>
  <c r="P3164" i="1"/>
  <c r="V3163" i="1"/>
  <c r="P3163" i="1"/>
  <c r="V3162" i="1"/>
  <c r="P3162" i="1"/>
  <c r="V3161" i="1"/>
  <c r="P3161" i="1"/>
  <c r="V3160" i="1"/>
  <c r="P3160" i="1"/>
  <c r="V3159" i="1"/>
  <c r="P3159" i="1"/>
  <c r="V3158" i="1"/>
  <c r="P3158" i="1"/>
  <c r="V3157" i="1"/>
  <c r="P3157" i="1"/>
  <c r="V3156" i="1"/>
  <c r="P3156" i="1"/>
  <c r="V3155" i="1"/>
  <c r="P3155" i="1"/>
  <c r="V3154" i="1"/>
  <c r="P3154" i="1"/>
  <c r="V3153" i="1"/>
  <c r="P3153" i="1"/>
  <c r="V3152" i="1"/>
  <c r="P3152" i="1"/>
  <c r="V3151" i="1"/>
  <c r="P3151" i="1"/>
  <c r="V3150" i="1"/>
  <c r="P3150" i="1"/>
  <c r="V3149" i="1"/>
  <c r="P3149" i="1"/>
  <c r="V3148" i="1"/>
  <c r="P3148" i="1"/>
  <c r="V3147" i="1"/>
  <c r="P3147" i="1"/>
  <c r="V3146" i="1"/>
  <c r="P3146" i="1"/>
  <c r="V3145" i="1"/>
  <c r="P3145" i="1"/>
  <c r="V3144" i="1"/>
  <c r="P3144" i="1"/>
  <c r="V3143" i="1"/>
  <c r="P3143" i="1"/>
  <c r="V3142" i="1"/>
  <c r="P3142" i="1"/>
  <c r="V3141" i="1"/>
  <c r="P3141" i="1"/>
  <c r="V3140" i="1"/>
  <c r="P3140" i="1"/>
  <c r="V3139" i="1"/>
  <c r="P3139" i="1"/>
  <c r="V3138" i="1"/>
  <c r="P3138" i="1"/>
  <c r="V3137" i="1"/>
  <c r="P3137" i="1"/>
  <c r="V3136" i="1"/>
  <c r="P3136" i="1"/>
  <c r="V3135" i="1"/>
  <c r="P3135" i="1"/>
  <c r="V3134" i="1"/>
  <c r="P3134" i="1"/>
  <c r="V3133" i="1"/>
  <c r="P3133" i="1"/>
  <c r="V3132" i="1"/>
  <c r="P3132" i="1"/>
  <c r="V3131" i="1"/>
  <c r="P3131" i="1"/>
  <c r="V3130" i="1"/>
  <c r="P3130" i="1"/>
  <c r="V3129" i="1"/>
  <c r="P3129" i="1"/>
  <c r="V3128" i="1"/>
  <c r="P3128" i="1"/>
  <c r="V3127" i="1"/>
  <c r="P3127" i="1"/>
  <c r="V3126" i="1"/>
  <c r="P3126" i="1"/>
  <c r="V3125" i="1"/>
  <c r="P3125" i="1"/>
  <c r="V3124" i="1"/>
  <c r="P3124" i="1"/>
  <c r="V3123" i="1"/>
  <c r="P3123" i="1"/>
  <c r="V3122" i="1"/>
  <c r="P3122" i="1"/>
  <c r="V3121" i="1"/>
  <c r="P3121" i="1"/>
  <c r="V3120" i="1"/>
  <c r="P3120" i="1"/>
  <c r="V3119" i="1"/>
  <c r="P3119" i="1"/>
  <c r="V3118" i="1"/>
  <c r="P3118" i="1"/>
  <c r="V3117" i="1"/>
  <c r="P3117" i="1"/>
  <c r="V3116" i="1"/>
  <c r="P3116" i="1"/>
  <c r="V3115" i="1"/>
  <c r="P3115" i="1"/>
  <c r="V3114" i="1"/>
  <c r="P3114" i="1"/>
  <c r="V3113" i="1"/>
  <c r="P3113" i="1"/>
  <c r="V3112" i="1"/>
  <c r="P3112" i="1"/>
  <c r="V3111" i="1"/>
  <c r="P3111" i="1"/>
  <c r="V3110" i="1"/>
  <c r="P3110" i="1"/>
  <c r="V3109" i="1"/>
  <c r="P3109" i="1"/>
  <c r="V3108" i="1"/>
  <c r="P3108" i="1"/>
  <c r="V3107" i="1"/>
  <c r="P3107" i="1"/>
  <c r="V3106" i="1"/>
  <c r="P3106" i="1"/>
  <c r="V3105" i="1"/>
  <c r="P3105" i="1"/>
  <c r="V3104" i="1"/>
  <c r="P3104" i="1"/>
  <c r="V3103" i="1"/>
  <c r="P3103" i="1"/>
  <c r="V3102" i="1"/>
  <c r="P3102" i="1"/>
  <c r="V3101" i="1"/>
  <c r="P3101" i="1"/>
  <c r="V3100" i="1"/>
  <c r="P3100" i="1"/>
  <c r="V3099" i="1"/>
  <c r="P3099" i="1"/>
  <c r="V3098" i="1"/>
  <c r="P3098" i="1"/>
  <c r="V3097" i="1"/>
  <c r="P3097" i="1"/>
  <c r="V3096" i="1"/>
  <c r="P3096" i="1"/>
  <c r="V3095" i="1"/>
  <c r="P3095" i="1"/>
  <c r="V3094" i="1"/>
  <c r="P3094" i="1"/>
  <c r="V3093" i="1"/>
  <c r="P3093" i="1"/>
  <c r="V3092" i="1"/>
  <c r="P3092" i="1"/>
  <c r="V3091" i="1"/>
  <c r="P3091" i="1"/>
  <c r="V3090" i="1"/>
  <c r="P3090" i="1"/>
  <c r="V3089" i="1"/>
  <c r="P3089" i="1"/>
  <c r="V3088" i="1"/>
  <c r="P3088" i="1"/>
  <c r="V3087" i="1"/>
  <c r="P3087" i="1"/>
  <c r="V3086" i="1"/>
  <c r="P3086" i="1"/>
  <c r="V3085" i="1"/>
  <c r="P3085" i="1"/>
  <c r="V3084" i="1"/>
  <c r="P3084" i="1"/>
  <c r="V3083" i="1"/>
  <c r="P3083" i="1"/>
  <c r="V3082" i="1"/>
  <c r="P3082" i="1"/>
  <c r="V3081" i="1"/>
  <c r="P3081" i="1"/>
  <c r="V3080" i="1"/>
  <c r="P3080" i="1"/>
  <c r="V3079" i="1"/>
  <c r="P3079" i="1"/>
  <c r="V3078" i="1"/>
  <c r="P3078" i="1"/>
  <c r="V3077" i="1"/>
  <c r="P3077" i="1"/>
  <c r="V3076" i="1"/>
  <c r="P3076" i="1"/>
  <c r="V3075" i="1"/>
  <c r="P3075" i="1"/>
  <c r="V3074" i="1"/>
  <c r="P3074" i="1"/>
  <c r="V3073" i="1"/>
  <c r="P3073" i="1"/>
  <c r="V3072" i="1"/>
  <c r="P3072" i="1"/>
  <c r="V3071" i="1"/>
  <c r="P3071" i="1"/>
  <c r="V3070" i="1"/>
  <c r="P3070" i="1"/>
  <c r="V3069" i="1"/>
  <c r="P3069" i="1"/>
  <c r="V3068" i="1"/>
  <c r="P3068" i="1"/>
  <c r="V3067" i="1"/>
  <c r="P3067" i="1"/>
  <c r="V3066" i="1"/>
  <c r="P3066" i="1"/>
  <c r="V3065" i="1"/>
  <c r="P3065" i="1"/>
  <c r="V3064" i="1"/>
  <c r="P3064" i="1"/>
  <c r="V3063" i="1"/>
  <c r="P3063" i="1"/>
  <c r="V3062" i="1"/>
  <c r="P3062" i="1"/>
  <c r="V3061" i="1"/>
  <c r="P3061" i="1"/>
  <c r="V3060" i="1"/>
  <c r="P3060" i="1"/>
  <c r="V3059" i="1"/>
  <c r="P3059" i="1"/>
  <c r="V3058" i="1"/>
  <c r="P3058" i="1"/>
  <c r="V3057" i="1"/>
  <c r="P3057" i="1"/>
  <c r="V3056" i="1"/>
  <c r="P3056" i="1"/>
  <c r="V3055" i="1"/>
  <c r="P3055" i="1"/>
  <c r="V3054" i="1"/>
  <c r="P3054" i="1"/>
  <c r="V3053" i="1"/>
  <c r="P3053" i="1"/>
  <c r="V3052" i="1"/>
  <c r="P3052" i="1"/>
  <c r="V3051" i="1"/>
  <c r="P3051" i="1"/>
  <c r="V3050" i="1"/>
  <c r="P3050" i="1"/>
  <c r="V3049" i="1"/>
  <c r="P3049" i="1"/>
  <c r="V3048" i="1"/>
  <c r="P3048" i="1"/>
  <c r="V3047" i="1"/>
  <c r="P3047" i="1"/>
  <c r="V3046" i="1"/>
  <c r="P3046" i="1"/>
  <c r="V3045" i="1"/>
  <c r="P3045" i="1"/>
  <c r="V3044" i="1"/>
  <c r="P3044" i="1"/>
  <c r="V3043" i="1"/>
  <c r="P3043" i="1"/>
  <c r="V3042" i="1"/>
  <c r="P3042" i="1"/>
  <c r="V3041" i="1"/>
  <c r="P3041" i="1"/>
  <c r="V3040" i="1"/>
  <c r="P3040" i="1"/>
  <c r="V3039" i="1"/>
  <c r="P3039" i="1"/>
  <c r="V3038" i="1"/>
  <c r="P3038" i="1"/>
  <c r="V3037" i="1"/>
  <c r="P3037" i="1"/>
  <c r="V3036" i="1"/>
  <c r="P3036" i="1"/>
  <c r="V3035" i="1"/>
  <c r="P3035" i="1"/>
  <c r="V3034" i="1"/>
  <c r="P3034" i="1"/>
  <c r="V3033" i="1"/>
  <c r="P3033" i="1"/>
  <c r="V3032" i="1"/>
  <c r="P3032" i="1"/>
  <c r="V3031" i="1"/>
  <c r="P3031" i="1"/>
  <c r="V3030" i="1"/>
  <c r="P3030" i="1"/>
  <c r="V3029" i="1"/>
  <c r="P3029" i="1"/>
  <c r="V3028" i="1"/>
  <c r="P3028" i="1"/>
  <c r="V3027" i="1"/>
  <c r="P3027" i="1"/>
  <c r="V3026" i="1"/>
  <c r="P3026" i="1"/>
  <c r="V3025" i="1"/>
  <c r="P3025" i="1"/>
  <c r="V3024" i="1"/>
  <c r="P3024" i="1"/>
  <c r="V3023" i="1"/>
  <c r="P3023" i="1"/>
  <c r="V3022" i="1"/>
  <c r="P3022" i="1"/>
  <c r="V3021" i="1"/>
  <c r="P3021" i="1"/>
  <c r="V3020" i="1"/>
  <c r="P3020" i="1"/>
  <c r="V3019" i="1"/>
  <c r="P3019" i="1"/>
  <c r="V3018" i="1"/>
  <c r="P3018" i="1"/>
  <c r="V3017" i="1"/>
  <c r="P3017" i="1"/>
  <c r="V3016" i="1"/>
  <c r="P3016" i="1"/>
  <c r="V3015" i="1"/>
  <c r="P3015" i="1"/>
  <c r="V3014" i="1"/>
  <c r="P3014" i="1"/>
  <c r="V3013" i="1"/>
  <c r="P3013" i="1"/>
  <c r="V3012" i="1"/>
  <c r="P3012" i="1"/>
  <c r="V3011" i="1"/>
  <c r="P3011" i="1"/>
  <c r="V3010" i="1"/>
  <c r="P3010" i="1"/>
  <c r="V3009" i="1"/>
  <c r="P3009" i="1"/>
  <c r="V3008" i="1"/>
  <c r="P3008" i="1"/>
  <c r="V3007" i="1"/>
  <c r="P3007" i="1"/>
  <c r="V3006" i="1"/>
  <c r="P3006" i="1"/>
  <c r="V3005" i="1"/>
  <c r="P3005" i="1"/>
  <c r="V3004" i="1"/>
  <c r="P3004" i="1"/>
  <c r="V3003" i="1"/>
  <c r="P3003" i="1"/>
  <c r="V3002" i="1"/>
  <c r="P3002" i="1"/>
  <c r="V3001" i="1"/>
  <c r="P3001" i="1"/>
  <c r="V3000" i="1"/>
  <c r="P3000" i="1"/>
  <c r="V2999" i="1"/>
  <c r="P2999" i="1"/>
  <c r="V2998" i="1"/>
  <c r="P2998" i="1"/>
  <c r="V2997" i="1"/>
  <c r="P2997" i="1"/>
  <c r="V2996" i="1"/>
  <c r="P2996" i="1"/>
  <c r="V2995" i="1"/>
  <c r="P2995" i="1"/>
  <c r="V2994" i="1"/>
  <c r="P2994" i="1"/>
  <c r="V2993" i="1"/>
  <c r="P2993" i="1"/>
  <c r="V2992" i="1"/>
  <c r="P2992" i="1"/>
  <c r="V2991" i="1"/>
  <c r="P2991" i="1"/>
  <c r="V2990" i="1"/>
  <c r="P2990" i="1"/>
  <c r="V2989" i="1"/>
  <c r="P2989" i="1"/>
  <c r="V2988" i="1"/>
  <c r="P2988" i="1"/>
  <c r="V2987" i="1"/>
  <c r="P2987" i="1"/>
  <c r="V2986" i="1"/>
  <c r="P2986" i="1"/>
  <c r="V2985" i="1"/>
  <c r="P2985" i="1"/>
  <c r="V2984" i="1"/>
  <c r="P2984" i="1"/>
  <c r="V2983" i="1"/>
  <c r="P2983" i="1"/>
  <c r="V2982" i="1"/>
  <c r="P2982" i="1"/>
  <c r="V2981" i="1"/>
  <c r="P2981" i="1"/>
  <c r="V2980" i="1"/>
  <c r="P2980" i="1"/>
  <c r="V2979" i="1"/>
  <c r="P2979" i="1"/>
  <c r="V2978" i="1"/>
  <c r="P2978" i="1"/>
  <c r="V2977" i="1"/>
  <c r="P2977" i="1"/>
  <c r="V2976" i="1"/>
  <c r="P2976" i="1"/>
  <c r="V2975" i="1"/>
  <c r="P2975" i="1"/>
  <c r="V2974" i="1"/>
  <c r="P2974" i="1"/>
  <c r="V2973" i="1"/>
  <c r="P2973" i="1"/>
  <c r="V2972" i="1"/>
  <c r="P2972" i="1"/>
  <c r="V2971" i="1"/>
  <c r="P2971" i="1"/>
  <c r="V2970" i="1"/>
  <c r="P2970" i="1"/>
  <c r="V2969" i="1"/>
  <c r="P2969" i="1"/>
  <c r="V2968" i="1"/>
  <c r="P2968" i="1"/>
  <c r="V2967" i="1"/>
  <c r="P2967" i="1"/>
  <c r="V2966" i="1"/>
  <c r="P2966" i="1"/>
  <c r="V2965" i="1"/>
  <c r="P2965" i="1"/>
  <c r="V2964" i="1"/>
  <c r="P2964" i="1"/>
  <c r="V2963" i="1"/>
  <c r="P2963" i="1"/>
  <c r="V2962" i="1"/>
  <c r="P2962" i="1"/>
  <c r="V2961" i="1"/>
  <c r="P2961" i="1"/>
  <c r="V2960" i="1"/>
  <c r="P2960" i="1"/>
  <c r="V2959" i="1"/>
  <c r="P2959" i="1"/>
  <c r="V2958" i="1"/>
  <c r="P2958" i="1"/>
  <c r="V2957" i="1"/>
  <c r="P2957" i="1"/>
  <c r="V2956" i="1"/>
  <c r="P2956" i="1"/>
  <c r="V2955" i="1"/>
  <c r="P2955" i="1"/>
  <c r="V2954" i="1"/>
  <c r="P2954" i="1"/>
  <c r="V2953" i="1"/>
  <c r="P2953" i="1"/>
  <c r="V2952" i="1"/>
  <c r="P2952" i="1"/>
  <c r="V2951" i="1"/>
  <c r="P2951" i="1"/>
  <c r="V2950" i="1"/>
  <c r="P2950" i="1"/>
  <c r="V2949" i="1"/>
  <c r="P2949" i="1"/>
  <c r="V2948" i="1"/>
  <c r="P2948" i="1"/>
  <c r="V2947" i="1"/>
  <c r="P2947" i="1"/>
  <c r="V2946" i="1"/>
  <c r="P2946" i="1"/>
  <c r="V2945" i="1"/>
  <c r="P2945" i="1"/>
  <c r="V2944" i="1"/>
  <c r="P2944" i="1"/>
  <c r="V2943" i="1"/>
  <c r="P2943" i="1"/>
  <c r="V2942" i="1"/>
  <c r="P2942" i="1"/>
  <c r="V2941" i="1"/>
  <c r="P2941" i="1"/>
  <c r="V2940" i="1"/>
  <c r="P2940" i="1"/>
  <c r="V2939" i="1"/>
  <c r="P2939" i="1"/>
  <c r="V2938" i="1"/>
  <c r="P2938" i="1"/>
  <c r="V2937" i="1"/>
  <c r="P2937" i="1"/>
  <c r="V2936" i="1"/>
  <c r="P2936" i="1"/>
  <c r="V2935" i="1"/>
  <c r="P2935" i="1"/>
  <c r="V2934" i="1"/>
  <c r="P2934" i="1"/>
  <c r="V2933" i="1"/>
  <c r="P2933" i="1"/>
  <c r="V2932" i="1"/>
  <c r="P2932" i="1"/>
  <c r="V2931" i="1"/>
  <c r="P2931" i="1"/>
  <c r="V2930" i="1"/>
  <c r="P2930" i="1"/>
  <c r="V2929" i="1"/>
  <c r="P2929" i="1"/>
  <c r="V2928" i="1"/>
  <c r="P2928" i="1"/>
  <c r="V2927" i="1"/>
  <c r="P2927" i="1"/>
  <c r="V2926" i="1"/>
  <c r="P2926" i="1"/>
  <c r="V2925" i="1"/>
  <c r="P2925" i="1"/>
  <c r="V2924" i="1"/>
  <c r="P2924" i="1"/>
  <c r="V2923" i="1"/>
  <c r="P2923" i="1"/>
  <c r="V2922" i="1"/>
  <c r="P2922" i="1"/>
  <c r="V2921" i="1"/>
  <c r="P2921" i="1"/>
  <c r="V2920" i="1"/>
  <c r="P2920" i="1"/>
  <c r="V2919" i="1"/>
  <c r="P2919" i="1"/>
  <c r="V2918" i="1"/>
  <c r="P2918" i="1"/>
  <c r="V2917" i="1"/>
  <c r="P2917" i="1"/>
  <c r="V2916" i="1"/>
  <c r="P2916" i="1"/>
  <c r="V2915" i="1"/>
  <c r="P2915" i="1"/>
  <c r="V2914" i="1"/>
  <c r="P2914" i="1"/>
  <c r="V2913" i="1"/>
  <c r="P2913" i="1"/>
  <c r="V2912" i="1"/>
  <c r="P2912" i="1"/>
  <c r="V2911" i="1"/>
  <c r="P2911" i="1"/>
  <c r="V2910" i="1"/>
  <c r="P2910" i="1"/>
  <c r="V2909" i="1"/>
  <c r="P2909" i="1"/>
  <c r="V2908" i="1"/>
  <c r="P2908" i="1"/>
  <c r="V2907" i="1"/>
  <c r="P2907" i="1"/>
  <c r="V2906" i="1"/>
  <c r="P2906" i="1"/>
  <c r="V2905" i="1"/>
  <c r="P2905" i="1"/>
  <c r="V2904" i="1"/>
  <c r="P2904" i="1"/>
  <c r="V2903" i="1"/>
  <c r="P2903" i="1"/>
  <c r="V2902" i="1"/>
  <c r="P2902" i="1"/>
  <c r="V2901" i="1"/>
  <c r="P2901" i="1"/>
  <c r="V2900" i="1"/>
  <c r="P2900" i="1"/>
  <c r="V2899" i="1"/>
  <c r="P2899" i="1"/>
  <c r="V2898" i="1"/>
  <c r="P2898" i="1"/>
  <c r="V2897" i="1"/>
  <c r="P2897" i="1"/>
  <c r="V2896" i="1"/>
  <c r="P2896" i="1"/>
  <c r="V2895" i="1"/>
  <c r="P2895" i="1"/>
  <c r="V2894" i="1"/>
  <c r="P2894" i="1"/>
  <c r="V2893" i="1"/>
  <c r="P2893" i="1"/>
  <c r="V2892" i="1"/>
  <c r="P2892" i="1"/>
  <c r="V2891" i="1"/>
  <c r="P2891" i="1"/>
  <c r="V2890" i="1"/>
  <c r="P2890" i="1"/>
  <c r="V2889" i="1"/>
  <c r="P2889" i="1"/>
  <c r="V2888" i="1"/>
  <c r="P2888" i="1"/>
  <c r="V2887" i="1"/>
  <c r="P2887" i="1"/>
  <c r="V2886" i="1"/>
  <c r="P2886" i="1"/>
  <c r="V2885" i="1"/>
  <c r="P2885" i="1"/>
  <c r="V2884" i="1"/>
  <c r="P2884" i="1"/>
  <c r="V2883" i="1"/>
  <c r="P2883" i="1"/>
  <c r="V2882" i="1"/>
  <c r="P2882" i="1"/>
  <c r="V2881" i="1"/>
  <c r="P2881" i="1"/>
  <c r="V2880" i="1"/>
  <c r="P2880" i="1"/>
  <c r="V2879" i="1"/>
  <c r="P2879" i="1"/>
  <c r="V2878" i="1"/>
  <c r="P2878" i="1"/>
  <c r="V2877" i="1"/>
  <c r="P2877" i="1"/>
  <c r="V2876" i="1"/>
  <c r="P2876" i="1"/>
  <c r="V2875" i="1"/>
  <c r="P2875" i="1"/>
  <c r="V2874" i="1"/>
  <c r="P2874" i="1"/>
  <c r="V2873" i="1"/>
  <c r="P2873" i="1"/>
  <c r="V2872" i="1"/>
  <c r="P2872" i="1"/>
  <c r="V2871" i="1"/>
  <c r="P2871" i="1"/>
  <c r="V2870" i="1"/>
  <c r="P2870" i="1"/>
  <c r="V2869" i="1"/>
  <c r="P2869" i="1"/>
  <c r="V2868" i="1"/>
  <c r="P2868" i="1"/>
  <c r="V2867" i="1"/>
  <c r="P2867" i="1"/>
  <c r="V2866" i="1"/>
  <c r="P2866" i="1"/>
  <c r="V2865" i="1"/>
  <c r="P2865" i="1"/>
  <c r="V2864" i="1"/>
  <c r="P2864" i="1"/>
  <c r="V2863" i="1"/>
  <c r="P2863" i="1"/>
  <c r="V2862" i="1"/>
  <c r="P2862" i="1"/>
  <c r="V2861" i="1"/>
  <c r="P2861" i="1"/>
  <c r="V2860" i="1"/>
  <c r="P2860" i="1"/>
  <c r="V2859" i="1"/>
  <c r="P2859" i="1"/>
  <c r="V2858" i="1"/>
  <c r="P2858" i="1"/>
  <c r="V2857" i="1"/>
  <c r="P2857" i="1"/>
  <c r="V2856" i="1"/>
  <c r="P2856" i="1"/>
  <c r="V2855" i="1"/>
  <c r="P2855" i="1"/>
  <c r="V2854" i="1"/>
  <c r="P2854" i="1"/>
  <c r="V2853" i="1"/>
  <c r="P2853" i="1"/>
  <c r="V2852" i="1"/>
  <c r="P2852" i="1"/>
  <c r="V2851" i="1"/>
  <c r="P2851" i="1"/>
  <c r="V2850" i="1"/>
  <c r="P2850" i="1"/>
  <c r="V2849" i="1"/>
  <c r="P2849" i="1"/>
  <c r="V2848" i="1"/>
  <c r="P2848" i="1"/>
  <c r="V2847" i="1"/>
  <c r="P2847" i="1"/>
  <c r="V2846" i="1"/>
  <c r="P2846" i="1"/>
  <c r="V2845" i="1"/>
  <c r="P2845" i="1"/>
  <c r="V2844" i="1"/>
  <c r="P2844" i="1"/>
  <c r="V2843" i="1"/>
  <c r="P2843" i="1"/>
  <c r="V2842" i="1"/>
  <c r="P2842" i="1"/>
  <c r="V2841" i="1"/>
  <c r="P2841" i="1"/>
  <c r="V2840" i="1"/>
  <c r="P2840" i="1"/>
  <c r="V2839" i="1"/>
  <c r="P2839" i="1"/>
  <c r="V2838" i="1"/>
  <c r="P2838" i="1"/>
  <c r="V2837" i="1"/>
  <c r="P2837" i="1"/>
  <c r="V2836" i="1"/>
  <c r="P2836" i="1"/>
  <c r="V2835" i="1"/>
  <c r="P2835" i="1"/>
  <c r="V2834" i="1"/>
  <c r="P2834" i="1"/>
  <c r="V2833" i="1"/>
  <c r="P2833" i="1"/>
  <c r="V2832" i="1"/>
  <c r="P2832" i="1"/>
  <c r="V2831" i="1"/>
  <c r="P2831" i="1"/>
  <c r="V2830" i="1"/>
  <c r="P2830" i="1"/>
  <c r="V2829" i="1"/>
  <c r="P2829" i="1"/>
  <c r="V2828" i="1"/>
  <c r="P2828" i="1"/>
  <c r="V2827" i="1"/>
  <c r="P2827" i="1"/>
  <c r="V2826" i="1"/>
  <c r="P2826" i="1"/>
  <c r="V2825" i="1"/>
  <c r="P2825" i="1"/>
  <c r="V2824" i="1"/>
  <c r="P2824" i="1"/>
  <c r="V2823" i="1"/>
  <c r="P2823" i="1"/>
  <c r="V2822" i="1"/>
  <c r="P2822" i="1"/>
  <c r="V2821" i="1"/>
  <c r="P2821" i="1"/>
  <c r="V2820" i="1"/>
  <c r="P2820" i="1"/>
  <c r="V2819" i="1"/>
  <c r="P2819" i="1"/>
  <c r="V2818" i="1"/>
  <c r="P2818" i="1"/>
  <c r="V2817" i="1"/>
  <c r="P2817" i="1"/>
  <c r="V2816" i="1"/>
  <c r="P2816" i="1"/>
  <c r="V2815" i="1"/>
  <c r="P2815" i="1"/>
  <c r="V2814" i="1"/>
  <c r="P2814" i="1"/>
  <c r="V2813" i="1"/>
  <c r="P2813" i="1"/>
  <c r="V2812" i="1"/>
  <c r="P2812" i="1"/>
  <c r="V2811" i="1"/>
  <c r="P2811" i="1"/>
  <c r="V2810" i="1"/>
  <c r="P2810" i="1"/>
  <c r="V2809" i="1"/>
  <c r="P2809" i="1"/>
  <c r="V2808" i="1"/>
  <c r="P2808" i="1"/>
  <c r="V2807" i="1"/>
  <c r="P2807" i="1"/>
  <c r="V2806" i="1"/>
  <c r="P2806" i="1"/>
  <c r="V2805" i="1"/>
  <c r="P2805" i="1"/>
  <c r="V2804" i="1"/>
  <c r="P2804" i="1"/>
  <c r="V2803" i="1"/>
  <c r="P2803" i="1"/>
  <c r="V2802" i="1"/>
  <c r="P2802" i="1"/>
  <c r="V2801" i="1"/>
  <c r="P2801" i="1"/>
  <c r="V2800" i="1"/>
  <c r="P2800" i="1"/>
  <c r="V2799" i="1"/>
  <c r="P2799" i="1"/>
  <c r="V2798" i="1"/>
  <c r="P2798" i="1"/>
  <c r="V2797" i="1"/>
  <c r="P2797" i="1"/>
  <c r="V2796" i="1"/>
  <c r="P2796" i="1"/>
  <c r="V2795" i="1"/>
  <c r="P2795" i="1"/>
  <c r="V2794" i="1"/>
  <c r="P2794" i="1"/>
  <c r="V2793" i="1"/>
  <c r="P2793" i="1"/>
  <c r="V2792" i="1"/>
  <c r="P2792" i="1"/>
  <c r="V2791" i="1"/>
  <c r="P2791" i="1"/>
  <c r="V2790" i="1"/>
  <c r="P2790" i="1"/>
  <c r="V2789" i="1"/>
  <c r="P2789" i="1"/>
  <c r="V2788" i="1"/>
  <c r="P2788" i="1"/>
  <c r="V2787" i="1"/>
  <c r="P2787" i="1"/>
  <c r="V2786" i="1"/>
  <c r="P2786" i="1"/>
  <c r="V2785" i="1"/>
  <c r="P2785" i="1"/>
  <c r="V2784" i="1"/>
  <c r="P2784" i="1"/>
  <c r="V2783" i="1"/>
  <c r="P2783" i="1"/>
  <c r="V2782" i="1"/>
  <c r="P2782" i="1"/>
  <c r="V2781" i="1"/>
  <c r="P2781" i="1"/>
  <c r="V2780" i="1"/>
  <c r="P2780" i="1"/>
  <c r="V2779" i="1"/>
  <c r="P2779" i="1"/>
  <c r="V2778" i="1"/>
  <c r="P2778" i="1"/>
  <c r="V2777" i="1"/>
  <c r="P2777" i="1"/>
  <c r="V2776" i="1"/>
  <c r="P2776" i="1"/>
  <c r="V2775" i="1"/>
  <c r="P2775" i="1"/>
  <c r="V2774" i="1"/>
  <c r="P2774" i="1"/>
  <c r="V2773" i="1"/>
  <c r="P2773" i="1"/>
  <c r="V2772" i="1"/>
  <c r="P2772" i="1"/>
  <c r="V2771" i="1"/>
  <c r="P2771" i="1"/>
  <c r="V2770" i="1"/>
  <c r="P2770" i="1"/>
  <c r="V2769" i="1"/>
  <c r="P2769" i="1"/>
  <c r="V2768" i="1"/>
  <c r="P2768" i="1"/>
  <c r="V2767" i="1"/>
  <c r="P2767" i="1"/>
  <c r="V2766" i="1"/>
  <c r="P2766" i="1"/>
  <c r="V2765" i="1"/>
  <c r="P2765" i="1"/>
  <c r="V2764" i="1"/>
  <c r="P2764" i="1"/>
  <c r="V2763" i="1"/>
  <c r="P2763" i="1"/>
  <c r="V2762" i="1"/>
  <c r="P2762" i="1"/>
  <c r="V2761" i="1"/>
  <c r="P2761" i="1"/>
  <c r="V2760" i="1"/>
  <c r="P2760" i="1"/>
  <c r="V2759" i="1"/>
  <c r="P2759" i="1"/>
  <c r="V2758" i="1"/>
  <c r="P2758" i="1"/>
  <c r="V2757" i="1"/>
  <c r="P2757" i="1"/>
  <c r="V2756" i="1"/>
  <c r="P2756" i="1"/>
  <c r="V2755" i="1"/>
  <c r="P2755" i="1"/>
  <c r="V2754" i="1"/>
  <c r="P2754" i="1"/>
  <c r="V2753" i="1"/>
  <c r="P2753" i="1"/>
  <c r="V2752" i="1"/>
  <c r="P2752" i="1"/>
  <c r="V2751" i="1"/>
  <c r="P2751" i="1"/>
  <c r="V2750" i="1"/>
  <c r="P2750" i="1"/>
  <c r="V2749" i="1"/>
  <c r="P2749" i="1"/>
  <c r="V2748" i="1"/>
  <c r="P2748" i="1"/>
  <c r="V2747" i="1"/>
  <c r="P2747" i="1"/>
  <c r="V2746" i="1"/>
  <c r="P2746" i="1"/>
  <c r="V2745" i="1"/>
  <c r="P2745" i="1"/>
  <c r="V2744" i="1"/>
  <c r="P2744" i="1"/>
  <c r="V2743" i="1"/>
  <c r="P2743" i="1"/>
  <c r="V2742" i="1"/>
  <c r="P2742" i="1"/>
  <c r="V2741" i="1"/>
  <c r="P2741" i="1"/>
  <c r="V2740" i="1"/>
  <c r="P2740" i="1"/>
  <c r="V2739" i="1"/>
  <c r="P2739" i="1"/>
  <c r="V2738" i="1"/>
  <c r="P2738" i="1"/>
  <c r="V2737" i="1"/>
  <c r="P2737" i="1"/>
  <c r="V2736" i="1"/>
  <c r="P2736" i="1"/>
  <c r="V2735" i="1"/>
  <c r="P2735" i="1"/>
  <c r="V2734" i="1"/>
  <c r="P2734" i="1"/>
  <c r="V2733" i="1"/>
  <c r="P2733" i="1"/>
  <c r="V2732" i="1"/>
  <c r="P2732" i="1"/>
  <c r="V2731" i="1"/>
  <c r="P2731" i="1"/>
  <c r="V2730" i="1"/>
  <c r="P2730" i="1"/>
  <c r="V2729" i="1"/>
  <c r="P2729" i="1"/>
  <c r="V2728" i="1"/>
  <c r="P2728" i="1"/>
  <c r="V2727" i="1"/>
  <c r="P2727" i="1"/>
  <c r="V2726" i="1"/>
  <c r="P2726" i="1"/>
  <c r="V2725" i="1"/>
  <c r="P2725" i="1"/>
  <c r="V2724" i="1"/>
  <c r="P2724" i="1"/>
  <c r="V2723" i="1"/>
  <c r="P2723" i="1"/>
  <c r="V2722" i="1"/>
  <c r="P2722" i="1"/>
  <c r="V2721" i="1"/>
  <c r="P2721" i="1"/>
  <c r="V2720" i="1"/>
  <c r="P2720" i="1"/>
  <c r="V2719" i="1"/>
  <c r="P2719" i="1"/>
  <c r="V2718" i="1"/>
  <c r="P2718" i="1"/>
  <c r="V2717" i="1"/>
  <c r="P2717" i="1"/>
  <c r="V2716" i="1"/>
  <c r="P2716" i="1"/>
  <c r="V2715" i="1"/>
  <c r="P2715" i="1"/>
  <c r="V2714" i="1"/>
  <c r="P2714" i="1"/>
  <c r="V2713" i="1"/>
  <c r="P2713" i="1"/>
  <c r="V2712" i="1"/>
  <c r="P2712" i="1"/>
  <c r="V2711" i="1"/>
  <c r="P2711" i="1"/>
  <c r="V2710" i="1"/>
  <c r="P2710" i="1"/>
  <c r="V2709" i="1"/>
  <c r="P2709" i="1"/>
  <c r="V2708" i="1"/>
  <c r="P2708" i="1"/>
  <c r="V2707" i="1"/>
  <c r="P2707" i="1"/>
  <c r="V2706" i="1"/>
  <c r="P2706" i="1"/>
  <c r="V2705" i="1"/>
  <c r="P2705" i="1"/>
  <c r="V2704" i="1"/>
  <c r="P2704" i="1"/>
  <c r="V2703" i="1"/>
  <c r="P2703" i="1"/>
  <c r="V2702" i="1"/>
  <c r="P2702" i="1"/>
  <c r="V2701" i="1"/>
  <c r="P2701" i="1"/>
  <c r="V2700" i="1"/>
  <c r="P2700" i="1"/>
  <c r="V2699" i="1"/>
  <c r="P2699" i="1"/>
  <c r="V2698" i="1"/>
  <c r="P2698" i="1"/>
  <c r="V2697" i="1"/>
  <c r="P2697" i="1"/>
  <c r="V2696" i="1"/>
  <c r="P2696" i="1"/>
  <c r="V2695" i="1"/>
  <c r="P2695" i="1"/>
  <c r="V2694" i="1"/>
  <c r="P2694" i="1"/>
  <c r="V2693" i="1"/>
  <c r="P2693" i="1"/>
  <c r="V2692" i="1"/>
  <c r="P2692" i="1"/>
  <c r="V2691" i="1"/>
  <c r="P2691" i="1"/>
  <c r="V2690" i="1"/>
  <c r="P2690" i="1"/>
  <c r="V2689" i="1"/>
  <c r="P2689" i="1"/>
  <c r="V2688" i="1"/>
  <c r="P2688" i="1"/>
  <c r="V2687" i="1"/>
  <c r="P2687" i="1"/>
  <c r="V2686" i="1"/>
  <c r="P2686" i="1"/>
  <c r="V2685" i="1"/>
  <c r="P2685" i="1"/>
  <c r="V2684" i="1"/>
  <c r="P2684" i="1"/>
  <c r="V2683" i="1"/>
  <c r="P2683" i="1"/>
  <c r="V2682" i="1"/>
  <c r="P2682" i="1"/>
  <c r="V2681" i="1"/>
  <c r="P2681" i="1"/>
  <c r="V2680" i="1"/>
  <c r="P2680" i="1"/>
  <c r="V2679" i="1"/>
  <c r="P2679" i="1"/>
  <c r="V2678" i="1"/>
  <c r="P2678" i="1"/>
  <c r="V2677" i="1"/>
  <c r="P2677" i="1"/>
  <c r="V2676" i="1"/>
  <c r="P2676" i="1"/>
  <c r="V2675" i="1"/>
  <c r="P2675" i="1"/>
  <c r="V2674" i="1"/>
  <c r="P2674" i="1"/>
  <c r="V2673" i="1"/>
  <c r="P2673" i="1"/>
  <c r="V2672" i="1"/>
  <c r="P2672" i="1"/>
  <c r="V2671" i="1"/>
  <c r="P2671" i="1"/>
  <c r="V2670" i="1"/>
  <c r="P2670" i="1"/>
  <c r="V2669" i="1"/>
  <c r="P2669" i="1"/>
  <c r="V2668" i="1"/>
  <c r="P2668" i="1"/>
  <c r="V2667" i="1"/>
  <c r="P2667" i="1"/>
  <c r="V2666" i="1"/>
  <c r="P2666" i="1"/>
  <c r="V2665" i="1"/>
  <c r="P2665" i="1"/>
  <c r="V2664" i="1"/>
  <c r="P2664" i="1"/>
  <c r="V2663" i="1"/>
  <c r="P2663" i="1"/>
  <c r="V2662" i="1"/>
  <c r="P2662" i="1"/>
  <c r="V2661" i="1"/>
  <c r="P2661" i="1"/>
  <c r="V2660" i="1"/>
  <c r="P2660" i="1"/>
  <c r="V2659" i="1"/>
  <c r="P2659" i="1"/>
  <c r="V2658" i="1"/>
  <c r="P2658" i="1"/>
  <c r="V2657" i="1"/>
  <c r="P2657" i="1"/>
  <c r="V2656" i="1"/>
  <c r="P2656" i="1"/>
  <c r="V2655" i="1"/>
  <c r="P2655" i="1"/>
  <c r="V2654" i="1"/>
  <c r="P2654" i="1"/>
  <c r="V2653" i="1"/>
  <c r="P2653" i="1"/>
  <c r="V2652" i="1"/>
  <c r="P2652" i="1"/>
  <c r="V2651" i="1"/>
  <c r="P2651" i="1"/>
  <c r="V2650" i="1"/>
  <c r="P2650" i="1"/>
  <c r="V2649" i="1"/>
  <c r="P2649" i="1"/>
  <c r="V2648" i="1"/>
  <c r="P2648" i="1"/>
  <c r="V2647" i="1"/>
  <c r="P2647" i="1"/>
  <c r="V2646" i="1"/>
  <c r="P2646" i="1"/>
  <c r="V2645" i="1"/>
  <c r="P2645" i="1"/>
  <c r="V2644" i="1"/>
  <c r="P2644" i="1"/>
  <c r="V2643" i="1"/>
  <c r="P2643" i="1"/>
  <c r="V2642" i="1"/>
  <c r="P2642" i="1"/>
  <c r="V2641" i="1"/>
  <c r="P2641" i="1"/>
  <c r="V2640" i="1"/>
  <c r="P2640" i="1"/>
  <c r="V2639" i="1"/>
  <c r="P2639" i="1"/>
  <c r="V2638" i="1"/>
  <c r="P2638" i="1"/>
  <c r="V2637" i="1"/>
  <c r="P2637" i="1"/>
  <c r="V2636" i="1"/>
  <c r="P2636" i="1"/>
  <c r="V2635" i="1"/>
  <c r="P2635" i="1"/>
  <c r="V2634" i="1"/>
  <c r="P2634" i="1"/>
  <c r="V2633" i="1"/>
  <c r="P2633" i="1"/>
  <c r="V2632" i="1"/>
  <c r="P2632" i="1"/>
  <c r="V2631" i="1"/>
  <c r="P2631" i="1"/>
  <c r="V2630" i="1"/>
  <c r="P2630" i="1"/>
  <c r="V2629" i="1"/>
  <c r="P2629" i="1"/>
  <c r="V2628" i="1"/>
  <c r="P2628" i="1"/>
  <c r="V2627" i="1"/>
  <c r="P2627" i="1"/>
  <c r="V2626" i="1"/>
  <c r="P2626" i="1"/>
  <c r="V2625" i="1"/>
  <c r="P2625" i="1"/>
  <c r="V2624" i="1"/>
  <c r="P2624" i="1"/>
  <c r="V2623" i="1"/>
  <c r="P2623" i="1"/>
  <c r="V2622" i="1"/>
  <c r="P2622" i="1"/>
  <c r="V2621" i="1"/>
  <c r="P2621" i="1"/>
  <c r="V2620" i="1"/>
  <c r="P2620" i="1"/>
  <c r="V2619" i="1"/>
  <c r="P2619" i="1"/>
  <c r="V2618" i="1"/>
  <c r="P2618" i="1"/>
  <c r="V2617" i="1"/>
  <c r="P2617" i="1"/>
  <c r="V2616" i="1"/>
  <c r="P2616" i="1"/>
  <c r="V2615" i="1"/>
  <c r="P2615" i="1"/>
  <c r="V2614" i="1"/>
  <c r="P2614" i="1"/>
  <c r="V2613" i="1"/>
  <c r="P2613" i="1"/>
  <c r="V2612" i="1"/>
  <c r="P2612" i="1"/>
  <c r="V2611" i="1"/>
  <c r="P2611" i="1"/>
  <c r="V2610" i="1"/>
  <c r="P2610" i="1"/>
  <c r="V2609" i="1"/>
  <c r="P2609" i="1"/>
  <c r="V2608" i="1"/>
  <c r="P2608" i="1"/>
  <c r="V2607" i="1"/>
  <c r="P2607" i="1"/>
  <c r="V2606" i="1"/>
  <c r="P2606" i="1"/>
  <c r="V2605" i="1"/>
  <c r="P2605" i="1"/>
  <c r="V2604" i="1"/>
  <c r="P2604" i="1"/>
  <c r="V2603" i="1"/>
  <c r="P2603" i="1"/>
  <c r="V2602" i="1"/>
  <c r="P2602" i="1"/>
  <c r="V2601" i="1"/>
  <c r="P2601" i="1"/>
  <c r="V2600" i="1"/>
  <c r="P2600" i="1"/>
  <c r="V2599" i="1"/>
  <c r="P2599" i="1"/>
  <c r="V2598" i="1"/>
  <c r="P2598" i="1"/>
  <c r="V2597" i="1"/>
  <c r="P2597" i="1"/>
  <c r="V2596" i="1"/>
  <c r="P2596" i="1"/>
  <c r="V2595" i="1"/>
  <c r="P2595" i="1"/>
  <c r="V2594" i="1"/>
  <c r="P2594" i="1"/>
  <c r="V2593" i="1"/>
  <c r="P2593" i="1"/>
  <c r="V2592" i="1"/>
  <c r="P2592" i="1"/>
  <c r="V2591" i="1"/>
  <c r="P2591" i="1"/>
  <c r="V2590" i="1"/>
  <c r="P2590" i="1"/>
  <c r="V2589" i="1"/>
  <c r="P2589" i="1"/>
  <c r="V2588" i="1"/>
  <c r="P2588" i="1"/>
  <c r="V2587" i="1"/>
  <c r="P2587" i="1"/>
  <c r="V2586" i="1"/>
  <c r="P2586" i="1"/>
  <c r="V2585" i="1"/>
  <c r="P2585" i="1"/>
  <c r="V2584" i="1"/>
  <c r="P2584" i="1"/>
  <c r="V2583" i="1"/>
  <c r="P2583" i="1"/>
  <c r="V2582" i="1"/>
  <c r="P2582" i="1"/>
  <c r="V2581" i="1"/>
  <c r="P2581" i="1"/>
  <c r="V2580" i="1"/>
  <c r="P2580" i="1"/>
  <c r="V2579" i="1"/>
  <c r="P2579" i="1"/>
  <c r="V2578" i="1"/>
  <c r="P2578" i="1"/>
  <c r="V2577" i="1"/>
  <c r="P2577" i="1"/>
  <c r="V2576" i="1"/>
  <c r="P2576" i="1"/>
  <c r="V2575" i="1"/>
  <c r="P2575" i="1"/>
  <c r="V2574" i="1"/>
  <c r="P2574" i="1"/>
  <c r="V2573" i="1"/>
  <c r="P2573" i="1"/>
  <c r="V2572" i="1"/>
  <c r="P2572" i="1"/>
  <c r="V2571" i="1"/>
  <c r="P2571" i="1"/>
  <c r="V2570" i="1"/>
  <c r="P2570" i="1"/>
  <c r="V2569" i="1"/>
  <c r="P2569" i="1"/>
  <c r="V2568" i="1"/>
  <c r="P2568" i="1"/>
  <c r="V2567" i="1"/>
  <c r="P2567" i="1"/>
  <c r="V2566" i="1"/>
  <c r="P2566" i="1"/>
  <c r="V2565" i="1"/>
  <c r="P2565" i="1"/>
  <c r="V2564" i="1"/>
  <c r="P2564" i="1"/>
  <c r="V2563" i="1"/>
  <c r="P2563" i="1"/>
  <c r="V2562" i="1"/>
  <c r="P2562" i="1"/>
  <c r="V2561" i="1"/>
  <c r="P2561" i="1"/>
  <c r="V2560" i="1"/>
  <c r="P2560" i="1"/>
  <c r="V2559" i="1"/>
  <c r="P2559" i="1"/>
  <c r="V2558" i="1"/>
  <c r="P2558" i="1"/>
  <c r="V2557" i="1"/>
  <c r="P2557" i="1"/>
  <c r="V2556" i="1"/>
  <c r="P2556" i="1"/>
  <c r="V2555" i="1"/>
  <c r="P2555" i="1"/>
  <c r="V2554" i="1"/>
  <c r="P2554" i="1"/>
  <c r="V2553" i="1"/>
  <c r="P2553" i="1"/>
  <c r="V2552" i="1"/>
  <c r="P2552" i="1"/>
  <c r="V2551" i="1"/>
  <c r="P2551" i="1"/>
  <c r="V2550" i="1"/>
  <c r="P2550" i="1"/>
  <c r="V2549" i="1"/>
  <c r="P2549" i="1"/>
  <c r="V2548" i="1"/>
  <c r="P2548" i="1"/>
  <c r="V2547" i="1"/>
  <c r="P2547" i="1"/>
  <c r="V2546" i="1"/>
  <c r="P2546" i="1"/>
  <c r="V2545" i="1"/>
  <c r="P2545" i="1"/>
  <c r="V2544" i="1"/>
  <c r="P2544" i="1"/>
  <c r="V2543" i="1"/>
  <c r="P2543" i="1"/>
  <c r="V2542" i="1"/>
  <c r="P2542" i="1"/>
  <c r="V2541" i="1"/>
  <c r="P2541" i="1"/>
  <c r="V2540" i="1"/>
  <c r="P2540" i="1"/>
  <c r="V2539" i="1"/>
  <c r="P2539" i="1"/>
  <c r="V2538" i="1"/>
  <c r="P2538" i="1"/>
  <c r="V2537" i="1"/>
  <c r="P2537" i="1"/>
  <c r="V2536" i="1"/>
  <c r="P2536" i="1"/>
  <c r="V2535" i="1"/>
  <c r="P2535" i="1"/>
  <c r="V2534" i="1"/>
  <c r="P2534" i="1"/>
  <c r="V2533" i="1"/>
  <c r="P2533" i="1"/>
  <c r="V2532" i="1"/>
  <c r="P2532" i="1"/>
  <c r="V2531" i="1"/>
  <c r="P2531" i="1"/>
  <c r="V2530" i="1"/>
  <c r="P2530" i="1"/>
  <c r="V2529" i="1"/>
  <c r="P2529" i="1"/>
  <c r="V2528" i="1"/>
  <c r="P2528" i="1"/>
  <c r="V2527" i="1"/>
  <c r="P2527" i="1"/>
  <c r="V2526" i="1"/>
  <c r="P2526" i="1"/>
  <c r="V2525" i="1"/>
  <c r="P2525" i="1"/>
  <c r="V2524" i="1"/>
  <c r="P2524" i="1"/>
  <c r="V2523" i="1"/>
  <c r="P2523" i="1"/>
  <c r="V2522" i="1"/>
  <c r="P2522" i="1"/>
  <c r="V2521" i="1"/>
  <c r="P2521" i="1"/>
  <c r="V2520" i="1"/>
  <c r="P2520" i="1"/>
  <c r="V2519" i="1"/>
  <c r="P2519" i="1"/>
  <c r="V2518" i="1"/>
  <c r="P2518" i="1"/>
  <c r="V2517" i="1"/>
  <c r="P2517" i="1"/>
  <c r="V2516" i="1"/>
  <c r="P2516" i="1"/>
  <c r="V2515" i="1"/>
  <c r="P2515" i="1"/>
  <c r="V2514" i="1"/>
  <c r="P2514" i="1"/>
  <c r="V2513" i="1"/>
  <c r="P2513" i="1"/>
  <c r="V2512" i="1"/>
  <c r="P2512" i="1"/>
  <c r="V2511" i="1"/>
  <c r="P2511" i="1"/>
  <c r="V2510" i="1"/>
  <c r="P2510" i="1"/>
  <c r="V2509" i="1"/>
  <c r="P2509" i="1"/>
  <c r="V2508" i="1"/>
  <c r="P2508" i="1"/>
  <c r="V2507" i="1"/>
  <c r="P2507" i="1"/>
  <c r="V2506" i="1"/>
  <c r="P2506" i="1"/>
  <c r="V2505" i="1"/>
  <c r="P2505" i="1"/>
  <c r="V2504" i="1"/>
  <c r="P2504" i="1"/>
  <c r="V2503" i="1"/>
  <c r="P2503" i="1"/>
  <c r="V2502" i="1"/>
  <c r="P2502" i="1"/>
  <c r="V2501" i="1"/>
  <c r="P2501" i="1"/>
  <c r="V2500" i="1"/>
  <c r="P2500" i="1"/>
  <c r="V2499" i="1"/>
  <c r="P2499" i="1"/>
  <c r="V2498" i="1"/>
  <c r="P2498" i="1"/>
  <c r="V2497" i="1"/>
  <c r="P2497" i="1"/>
  <c r="V2496" i="1"/>
  <c r="P2496" i="1"/>
  <c r="V2495" i="1"/>
  <c r="P2495" i="1"/>
  <c r="V2494" i="1"/>
  <c r="P2494" i="1"/>
  <c r="V2493" i="1"/>
  <c r="P2493" i="1"/>
  <c r="V2492" i="1"/>
  <c r="P2492" i="1"/>
  <c r="V2491" i="1"/>
  <c r="P2491" i="1"/>
  <c r="V2490" i="1"/>
  <c r="P2490" i="1"/>
  <c r="V2489" i="1"/>
  <c r="P2489" i="1"/>
  <c r="V2488" i="1"/>
  <c r="P2488" i="1"/>
  <c r="V2487" i="1"/>
  <c r="P2487" i="1"/>
  <c r="V2486" i="1"/>
  <c r="P2486" i="1"/>
  <c r="V2485" i="1"/>
  <c r="P2485" i="1"/>
  <c r="V2484" i="1"/>
  <c r="P2484" i="1"/>
  <c r="V2483" i="1"/>
  <c r="P2483" i="1"/>
  <c r="V2482" i="1"/>
  <c r="P2482" i="1"/>
  <c r="V2481" i="1"/>
  <c r="P2481" i="1"/>
  <c r="V2480" i="1"/>
  <c r="P2480" i="1"/>
  <c r="V2479" i="1"/>
  <c r="P2479" i="1"/>
  <c r="V2478" i="1"/>
  <c r="P2478" i="1"/>
  <c r="V2477" i="1"/>
  <c r="P2477" i="1"/>
  <c r="V2476" i="1"/>
  <c r="P2476" i="1"/>
  <c r="V2475" i="1"/>
  <c r="P2475" i="1"/>
  <c r="V2474" i="1"/>
  <c r="P2474" i="1"/>
  <c r="V2473" i="1"/>
  <c r="P2473" i="1"/>
  <c r="V2472" i="1"/>
  <c r="P2472" i="1"/>
  <c r="V2471" i="1"/>
  <c r="P2471" i="1"/>
  <c r="V2470" i="1"/>
  <c r="P2470" i="1"/>
  <c r="V2469" i="1"/>
  <c r="P2469" i="1"/>
  <c r="V2468" i="1"/>
  <c r="P2468" i="1"/>
  <c r="V2467" i="1"/>
  <c r="P2467" i="1"/>
  <c r="V2466" i="1"/>
  <c r="P2466" i="1"/>
  <c r="V2465" i="1"/>
  <c r="P2465" i="1"/>
  <c r="V2464" i="1"/>
  <c r="P2464" i="1"/>
  <c r="V2463" i="1"/>
  <c r="P2463" i="1"/>
  <c r="V2462" i="1"/>
  <c r="P2462" i="1"/>
  <c r="V2461" i="1"/>
  <c r="P2461" i="1"/>
  <c r="V2460" i="1"/>
  <c r="P2460" i="1"/>
  <c r="V2459" i="1"/>
  <c r="P2459" i="1"/>
  <c r="V2458" i="1"/>
  <c r="P2458" i="1"/>
  <c r="V2457" i="1"/>
  <c r="P2457" i="1"/>
  <c r="V2456" i="1"/>
  <c r="P2456" i="1"/>
  <c r="V2455" i="1"/>
  <c r="P2455" i="1"/>
  <c r="V2454" i="1"/>
  <c r="P2454" i="1"/>
  <c r="V2453" i="1"/>
  <c r="P2453" i="1"/>
  <c r="V2452" i="1"/>
  <c r="P2452" i="1"/>
  <c r="V2451" i="1"/>
  <c r="P2451" i="1"/>
  <c r="V2450" i="1"/>
  <c r="P2450" i="1"/>
  <c r="V2449" i="1"/>
  <c r="P2449" i="1"/>
  <c r="V2448" i="1"/>
  <c r="P2448" i="1"/>
  <c r="V2447" i="1"/>
  <c r="P2447" i="1"/>
  <c r="V2446" i="1"/>
  <c r="P2446" i="1"/>
  <c r="V2445" i="1"/>
  <c r="P2445" i="1"/>
  <c r="V2444" i="1"/>
  <c r="P2444" i="1"/>
  <c r="V2443" i="1"/>
  <c r="P2443" i="1"/>
  <c r="V2442" i="1"/>
  <c r="P2442" i="1"/>
  <c r="V2441" i="1"/>
  <c r="P2441" i="1"/>
  <c r="V2440" i="1"/>
  <c r="P2440" i="1"/>
  <c r="V2439" i="1"/>
  <c r="P2439" i="1"/>
  <c r="V2438" i="1"/>
  <c r="P2438" i="1"/>
  <c r="V2437" i="1"/>
  <c r="P2437" i="1"/>
  <c r="V2436" i="1"/>
  <c r="P2436" i="1"/>
  <c r="V2435" i="1"/>
  <c r="P2435" i="1"/>
  <c r="V2434" i="1"/>
  <c r="P2434" i="1"/>
  <c r="V2433" i="1"/>
  <c r="P2433" i="1"/>
  <c r="V2432" i="1"/>
  <c r="P2432" i="1"/>
  <c r="V2431" i="1"/>
  <c r="P2431" i="1"/>
  <c r="V2430" i="1"/>
  <c r="P2430" i="1"/>
  <c r="V2429" i="1"/>
  <c r="P2429" i="1"/>
  <c r="V2428" i="1"/>
  <c r="P2428" i="1"/>
  <c r="V2427" i="1"/>
  <c r="P2427" i="1"/>
  <c r="V2426" i="1"/>
  <c r="P2426" i="1"/>
  <c r="V2425" i="1"/>
  <c r="P2425" i="1"/>
  <c r="V2424" i="1"/>
  <c r="P2424" i="1"/>
  <c r="V2423" i="1"/>
  <c r="P2423" i="1"/>
  <c r="V2422" i="1"/>
  <c r="P2422" i="1"/>
  <c r="V2421" i="1"/>
  <c r="P2421" i="1"/>
  <c r="V2420" i="1"/>
  <c r="P2420" i="1"/>
  <c r="V2419" i="1"/>
  <c r="P2419" i="1"/>
  <c r="V2418" i="1"/>
  <c r="P2418" i="1"/>
  <c r="V2417" i="1"/>
  <c r="P2417" i="1"/>
  <c r="V2416" i="1"/>
  <c r="P2416" i="1"/>
  <c r="V2415" i="1"/>
  <c r="P2415" i="1"/>
  <c r="V2414" i="1"/>
  <c r="P2414" i="1"/>
  <c r="V2413" i="1"/>
  <c r="P2413" i="1"/>
  <c r="V2412" i="1"/>
  <c r="P2412" i="1"/>
  <c r="V2411" i="1"/>
  <c r="P2411" i="1"/>
  <c r="V2410" i="1"/>
  <c r="P2410" i="1"/>
  <c r="V2409" i="1"/>
  <c r="P2409" i="1"/>
  <c r="V2408" i="1"/>
  <c r="P2408" i="1"/>
  <c r="V2407" i="1"/>
  <c r="P2407" i="1"/>
  <c r="V2406" i="1"/>
  <c r="P2406" i="1"/>
  <c r="V2405" i="1"/>
  <c r="P2405" i="1"/>
  <c r="V2404" i="1"/>
  <c r="P2404" i="1"/>
  <c r="V2403" i="1"/>
  <c r="P2403" i="1"/>
  <c r="V2402" i="1"/>
  <c r="P2402" i="1"/>
  <c r="V2401" i="1"/>
  <c r="P2401" i="1"/>
  <c r="V2400" i="1"/>
  <c r="P2400" i="1"/>
  <c r="V2399" i="1"/>
  <c r="P2399" i="1"/>
  <c r="V2398" i="1"/>
  <c r="P2398" i="1"/>
  <c r="V2397" i="1"/>
  <c r="P2397" i="1"/>
  <c r="V2396" i="1"/>
  <c r="P2396" i="1"/>
  <c r="V2395" i="1"/>
  <c r="P2395" i="1"/>
  <c r="V2394" i="1"/>
  <c r="P2394" i="1"/>
  <c r="V2393" i="1"/>
  <c r="P2393" i="1"/>
  <c r="V2392" i="1"/>
  <c r="P2392" i="1"/>
  <c r="V2391" i="1"/>
  <c r="P2391" i="1"/>
  <c r="V2390" i="1"/>
  <c r="P2390" i="1"/>
  <c r="V2389" i="1"/>
  <c r="P2389" i="1"/>
  <c r="V2388" i="1"/>
  <c r="P2388" i="1"/>
  <c r="V2387" i="1"/>
  <c r="P2387" i="1"/>
  <c r="V2386" i="1"/>
  <c r="P2386" i="1"/>
  <c r="V2385" i="1"/>
  <c r="P2385" i="1"/>
  <c r="V2384" i="1"/>
  <c r="P2384" i="1"/>
  <c r="V2383" i="1"/>
  <c r="P2383" i="1"/>
  <c r="V2382" i="1"/>
  <c r="P2382" i="1"/>
  <c r="V2381" i="1"/>
  <c r="P2381" i="1"/>
  <c r="V2380" i="1"/>
  <c r="P2380" i="1"/>
  <c r="V2379" i="1"/>
  <c r="P2379" i="1"/>
  <c r="V2378" i="1"/>
  <c r="P2378" i="1"/>
  <c r="V2377" i="1"/>
  <c r="P2377" i="1"/>
  <c r="V2376" i="1"/>
  <c r="P2376" i="1"/>
  <c r="V2375" i="1"/>
  <c r="P2375" i="1"/>
  <c r="V2374" i="1"/>
  <c r="P2374" i="1"/>
  <c r="V2373" i="1"/>
  <c r="P2373" i="1"/>
  <c r="V2372" i="1"/>
  <c r="P2372" i="1"/>
  <c r="V2371" i="1"/>
  <c r="P2371" i="1"/>
  <c r="V2370" i="1"/>
  <c r="P2370" i="1"/>
  <c r="V2369" i="1"/>
  <c r="P2369" i="1"/>
  <c r="V2368" i="1"/>
  <c r="P2368" i="1"/>
  <c r="V2367" i="1"/>
  <c r="P2367" i="1"/>
  <c r="V2366" i="1"/>
  <c r="P2366" i="1"/>
  <c r="V2365" i="1"/>
  <c r="P2365" i="1"/>
  <c r="V2364" i="1"/>
  <c r="P2364" i="1"/>
  <c r="V2363" i="1"/>
  <c r="P2363" i="1"/>
  <c r="V2362" i="1"/>
  <c r="P2362" i="1"/>
  <c r="V2361" i="1"/>
  <c r="P2361" i="1"/>
  <c r="V2360" i="1"/>
  <c r="P2360" i="1"/>
  <c r="V2359" i="1"/>
  <c r="P2359" i="1"/>
  <c r="V2358" i="1"/>
  <c r="P2358" i="1"/>
  <c r="V2357" i="1"/>
  <c r="P2357" i="1"/>
  <c r="V2356" i="1"/>
  <c r="P2356" i="1"/>
  <c r="V2355" i="1"/>
  <c r="P2355" i="1"/>
  <c r="V2354" i="1"/>
  <c r="P2354" i="1"/>
  <c r="V2353" i="1"/>
  <c r="P2353" i="1"/>
  <c r="V2352" i="1"/>
  <c r="P2352" i="1"/>
  <c r="V2351" i="1"/>
  <c r="P2351" i="1"/>
  <c r="V2350" i="1"/>
  <c r="P2350" i="1"/>
  <c r="V2349" i="1"/>
  <c r="P2349" i="1"/>
  <c r="V2348" i="1"/>
  <c r="P2348" i="1"/>
  <c r="V2347" i="1"/>
  <c r="P2347" i="1"/>
  <c r="V2346" i="1"/>
  <c r="P2346" i="1"/>
  <c r="V2345" i="1"/>
  <c r="P2345" i="1"/>
  <c r="V2344" i="1"/>
  <c r="P2344" i="1"/>
  <c r="V2343" i="1"/>
  <c r="P2343" i="1"/>
  <c r="V2342" i="1"/>
  <c r="P2342" i="1"/>
  <c r="V2341" i="1"/>
  <c r="P2341" i="1"/>
  <c r="V2340" i="1"/>
  <c r="P2340" i="1"/>
  <c r="V2339" i="1"/>
  <c r="P2339" i="1"/>
  <c r="V2338" i="1"/>
  <c r="P2338" i="1"/>
  <c r="V2337" i="1"/>
  <c r="P2337" i="1"/>
  <c r="V2336" i="1"/>
  <c r="P2336" i="1"/>
  <c r="V2335" i="1"/>
  <c r="P2335" i="1"/>
  <c r="V2334" i="1"/>
  <c r="P2334" i="1"/>
  <c r="V2333" i="1"/>
  <c r="P2333" i="1"/>
  <c r="V2332" i="1"/>
  <c r="P2332" i="1"/>
  <c r="V2331" i="1"/>
  <c r="P2331" i="1"/>
  <c r="V2330" i="1"/>
  <c r="P2330" i="1"/>
  <c r="V2329" i="1"/>
  <c r="P2329" i="1"/>
  <c r="V2328" i="1"/>
  <c r="P2328" i="1"/>
  <c r="V2327" i="1"/>
  <c r="P2327" i="1"/>
  <c r="V2326" i="1"/>
  <c r="P2326" i="1"/>
  <c r="V2325" i="1"/>
  <c r="P2325" i="1"/>
  <c r="V2324" i="1"/>
  <c r="P2324" i="1"/>
  <c r="V2323" i="1"/>
  <c r="P2323" i="1"/>
  <c r="V2322" i="1"/>
  <c r="P2322" i="1"/>
  <c r="V2321" i="1"/>
  <c r="P2321" i="1"/>
  <c r="V2320" i="1"/>
  <c r="P2320" i="1"/>
  <c r="V2319" i="1"/>
  <c r="P2319" i="1"/>
  <c r="V2318" i="1"/>
  <c r="P2318" i="1"/>
  <c r="V2317" i="1"/>
  <c r="P2317" i="1"/>
  <c r="V2316" i="1"/>
  <c r="P2316" i="1"/>
  <c r="V2315" i="1"/>
  <c r="P2315" i="1"/>
  <c r="V2314" i="1"/>
  <c r="P2314" i="1"/>
  <c r="V2313" i="1"/>
  <c r="P2313" i="1"/>
  <c r="V2312" i="1"/>
  <c r="P2312" i="1"/>
  <c r="V2311" i="1"/>
  <c r="P2311" i="1"/>
  <c r="V2310" i="1"/>
  <c r="P2310" i="1"/>
  <c r="V2309" i="1"/>
  <c r="P2309" i="1"/>
  <c r="V2308" i="1"/>
  <c r="P2308" i="1"/>
  <c r="V2307" i="1"/>
  <c r="P2307" i="1"/>
  <c r="V2306" i="1"/>
  <c r="P2306" i="1"/>
  <c r="V2305" i="1"/>
  <c r="P2305" i="1"/>
  <c r="V2304" i="1"/>
  <c r="P2304" i="1"/>
  <c r="V2303" i="1"/>
  <c r="P2303" i="1"/>
  <c r="V2302" i="1"/>
  <c r="P2302" i="1"/>
  <c r="V2301" i="1"/>
  <c r="P2301" i="1"/>
  <c r="V2300" i="1"/>
  <c r="P2300" i="1"/>
  <c r="V2299" i="1"/>
  <c r="P2299" i="1"/>
  <c r="V2298" i="1"/>
  <c r="P2298" i="1"/>
  <c r="V2297" i="1"/>
  <c r="P2297" i="1"/>
  <c r="V2296" i="1"/>
  <c r="P2296" i="1"/>
  <c r="V2295" i="1"/>
  <c r="P2295" i="1"/>
  <c r="V2294" i="1"/>
  <c r="P2294" i="1"/>
  <c r="V2293" i="1"/>
  <c r="P2293" i="1"/>
  <c r="V2292" i="1"/>
  <c r="P2292" i="1"/>
  <c r="V2291" i="1"/>
  <c r="P2291" i="1"/>
  <c r="V2290" i="1"/>
  <c r="P2290" i="1"/>
  <c r="V2289" i="1"/>
  <c r="P2289" i="1"/>
  <c r="V2288" i="1"/>
  <c r="P2288" i="1"/>
  <c r="V2287" i="1"/>
  <c r="P2287" i="1"/>
  <c r="V2286" i="1"/>
  <c r="P2286" i="1"/>
  <c r="V2285" i="1"/>
  <c r="P2285" i="1"/>
  <c r="V2284" i="1"/>
  <c r="P2284" i="1"/>
  <c r="V2283" i="1"/>
  <c r="P2283" i="1"/>
  <c r="V2282" i="1"/>
  <c r="P2282" i="1"/>
  <c r="V2281" i="1"/>
  <c r="P2281" i="1"/>
  <c r="V2280" i="1"/>
  <c r="P2280" i="1"/>
  <c r="V2279" i="1"/>
  <c r="P2279" i="1"/>
  <c r="V2278" i="1"/>
  <c r="P2278" i="1"/>
  <c r="V2277" i="1"/>
  <c r="P2277" i="1"/>
  <c r="V2276" i="1"/>
  <c r="P2276" i="1"/>
  <c r="V2275" i="1"/>
  <c r="P2275" i="1"/>
  <c r="V2274" i="1"/>
  <c r="P2274" i="1"/>
  <c r="V2273" i="1"/>
  <c r="P2273" i="1"/>
  <c r="V2272" i="1"/>
  <c r="P2272" i="1"/>
  <c r="V2271" i="1"/>
  <c r="P2271" i="1"/>
  <c r="V2270" i="1"/>
  <c r="P2270" i="1"/>
  <c r="V2269" i="1"/>
  <c r="P2269" i="1"/>
  <c r="V2268" i="1"/>
  <c r="P2268" i="1"/>
  <c r="V2267" i="1"/>
  <c r="P2267" i="1"/>
  <c r="V2266" i="1"/>
  <c r="P2266" i="1"/>
  <c r="V2265" i="1"/>
  <c r="P2265" i="1"/>
  <c r="V2264" i="1"/>
  <c r="P2264" i="1"/>
  <c r="V2263" i="1"/>
  <c r="P2263" i="1"/>
  <c r="V2262" i="1"/>
  <c r="P2262" i="1"/>
  <c r="V2261" i="1"/>
  <c r="P2261" i="1"/>
  <c r="V2260" i="1"/>
  <c r="P2260" i="1"/>
  <c r="V2259" i="1"/>
  <c r="P2259" i="1"/>
  <c r="V2258" i="1"/>
  <c r="P2258" i="1"/>
  <c r="V2257" i="1"/>
  <c r="P2257" i="1"/>
  <c r="V2256" i="1"/>
  <c r="P2256" i="1"/>
  <c r="V2255" i="1"/>
  <c r="P2255" i="1"/>
  <c r="V2254" i="1"/>
  <c r="P2254" i="1"/>
  <c r="V2253" i="1"/>
  <c r="P2253" i="1"/>
  <c r="V2252" i="1"/>
  <c r="P2252" i="1"/>
  <c r="V2251" i="1"/>
  <c r="P2251" i="1"/>
  <c r="V2250" i="1"/>
  <c r="P2250" i="1"/>
  <c r="V2249" i="1"/>
  <c r="P2249" i="1"/>
  <c r="V2248" i="1"/>
  <c r="P2248" i="1"/>
  <c r="V2247" i="1"/>
  <c r="P2247" i="1"/>
  <c r="V2246" i="1"/>
  <c r="P2246" i="1"/>
  <c r="V2245" i="1"/>
  <c r="P2245" i="1"/>
  <c r="V2244" i="1"/>
  <c r="P2244" i="1"/>
  <c r="V2243" i="1"/>
  <c r="P2243" i="1"/>
  <c r="V2242" i="1"/>
  <c r="P2242" i="1"/>
  <c r="V2241" i="1"/>
  <c r="P2241" i="1"/>
  <c r="V2240" i="1"/>
  <c r="P2240" i="1"/>
  <c r="V2239" i="1"/>
  <c r="P2239" i="1"/>
  <c r="V2238" i="1"/>
  <c r="P2238" i="1"/>
  <c r="V2237" i="1"/>
  <c r="P2237" i="1"/>
  <c r="V2236" i="1"/>
  <c r="P2236" i="1"/>
  <c r="V2235" i="1"/>
  <c r="P2235" i="1"/>
  <c r="V2234" i="1"/>
  <c r="P2234" i="1"/>
  <c r="V2233" i="1"/>
  <c r="P2233" i="1"/>
  <c r="V2232" i="1"/>
  <c r="P2232" i="1"/>
  <c r="V2231" i="1"/>
  <c r="P2231" i="1"/>
  <c r="V2230" i="1"/>
  <c r="P2230" i="1"/>
  <c r="V2229" i="1"/>
  <c r="P2229" i="1"/>
  <c r="V2228" i="1"/>
  <c r="P2228" i="1"/>
  <c r="V2227" i="1"/>
  <c r="P2227" i="1"/>
  <c r="V2226" i="1"/>
  <c r="P2226" i="1"/>
  <c r="V2225" i="1"/>
  <c r="P2225" i="1"/>
  <c r="V2224" i="1"/>
  <c r="P2224" i="1"/>
  <c r="V2223" i="1"/>
  <c r="P2223" i="1"/>
  <c r="V2222" i="1"/>
  <c r="P2222" i="1"/>
  <c r="V2221" i="1"/>
  <c r="P2221" i="1"/>
  <c r="V2220" i="1"/>
  <c r="P2220" i="1"/>
  <c r="V2219" i="1"/>
  <c r="P2219" i="1"/>
  <c r="V2218" i="1"/>
  <c r="P2218" i="1"/>
  <c r="V2217" i="1"/>
  <c r="P2217" i="1"/>
  <c r="V2216" i="1"/>
  <c r="P2216" i="1"/>
  <c r="V2215" i="1"/>
  <c r="P2215" i="1"/>
  <c r="V2214" i="1"/>
  <c r="P2214" i="1"/>
  <c r="V2213" i="1"/>
  <c r="P2213" i="1"/>
  <c r="V2212" i="1"/>
  <c r="P2212" i="1"/>
  <c r="V2211" i="1"/>
  <c r="P2211" i="1"/>
  <c r="V2210" i="1"/>
  <c r="P2210" i="1"/>
  <c r="V2209" i="1"/>
  <c r="P2209" i="1"/>
  <c r="V2208" i="1"/>
  <c r="P2208" i="1"/>
  <c r="V2207" i="1"/>
  <c r="P2207" i="1"/>
  <c r="V2206" i="1"/>
  <c r="P2206" i="1"/>
  <c r="V2205" i="1"/>
  <c r="P2205" i="1"/>
  <c r="V2204" i="1"/>
  <c r="P2204" i="1"/>
  <c r="V2203" i="1"/>
  <c r="P2203" i="1"/>
  <c r="V2202" i="1"/>
  <c r="P2202" i="1"/>
  <c r="V2201" i="1"/>
  <c r="P2201" i="1"/>
  <c r="V2200" i="1"/>
  <c r="P2200" i="1"/>
  <c r="V2199" i="1"/>
  <c r="P2199" i="1"/>
  <c r="V2198" i="1"/>
  <c r="P2198" i="1"/>
  <c r="V2197" i="1"/>
  <c r="P2197" i="1"/>
  <c r="V2196" i="1"/>
  <c r="P2196" i="1"/>
  <c r="V2195" i="1"/>
  <c r="P2195" i="1"/>
  <c r="V2194" i="1"/>
  <c r="P2194" i="1"/>
  <c r="V2193" i="1"/>
  <c r="P2193" i="1"/>
  <c r="V2192" i="1"/>
  <c r="P2192" i="1"/>
  <c r="V2191" i="1"/>
  <c r="P2191" i="1"/>
  <c r="V2190" i="1"/>
  <c r="P2190" i="1"/>
  <c r="V2189" i="1"/>
  <c r="P2189" i="1"/>
  <c r="V2188" i="1"/>
  <c r="P2188" i="1"/>
  <c r="V2187" i="1"/>
  <c r="P2187" i="1"/>
  <c r="V2186" i="1"/>
  <c r="P2186" i="1"/>
  <c r="V2185" i="1"/>
  <c r="P2185" i="1"/>
  <c r="V2184" i="1"/>
  <c r="P2184" i="1"/>
  <c r="V2183" i="1"/>
  <c r="P2183" i="1"/>
  <c r="V2182" i="1"/>
  <c r="P2182" i="1"/>
  <c r="V2181" i="1"/>
  <c r="P2181" i="1"/>
  <c r="V2180" i="1"/>
  <c r="P2180" i="1"/>
  <c r="V2179" i="1"/>
  <c r="P2179" i="1"/>
  <c r="V2178" i="1"/>
  <c r="P2178" i="1"/>
  <c r="V2177" i="1"/>
  <c r="P2177" i="1"/>
  <c r="V2176" i="1"/>
  <c r="P2176" i="1"/>
  <c r="V2175" i="1"/>
  <c r="P2175" i="1"/>
  <c r="V2174" i="1"/>
  <c r="P2174" i="1"/>
  <c r="V2173" i="1"/>
  <c r="P2173" i="1"/>
  <c r="V2172" i="1"/>
  <c r="P2172" i="1"/>
  <c r="V2171" i="1"/>
  <c r="P2171" i="1"/>
  <c r="V2170" i="1"/>
  <c r="P2170" i="1"/>
  <c r="V2169" i="1"/>
  <c r="P2169" i="1"/>
  <c r="V2168" i="1"/>
  <c r="P2168" i="1"/>
  <c r="V2167" i="1"/>
  <c r="P2167" i="1"/>
  <c r="V2166" i="1"/>
  <c r="P2166" i="1"/>
  <c r="V2165" i="1"/>
  <c r="P2165" i="1"/>
  <c r="V2164" i="1"/>
  <c r="P2164" i="1"/>
  <c r="V2163" i="1"/>
  <c r="P2163" i="1"/>
  <c r="V2162" i="1"/>
  <c r="P2162" i="1"/>
  <c r="V2161" i="1"/>
  <c r="P2161" i="1"/>
  <c r="V2160" i="1"/>
  <c r="P2160" i="1"/>
  <c r="V2159" i="1"/>
  <c r="P2159" i="1"/>
  <c r="V2158" i="1"/>
  <c r="P2158" i="1"/>
  <c r="V2157" i="1"/>
  <c r="P2157" i="1"/>
  <c r="V2156" i="1"/>
  <c r="P2156" i="1"/>
  <c r="V2155" i="1"/>
  <c r="P2155" i="1"/>
  <c r="V2154" i="1"/>
  <c r="P2154" i="1"/>
  <c r="V2153" i="1"/>
  <c r="P2153" i="1"/>
  <c r="V2152" i="1"/>
  <c r="P2152" i="1"/>
  <c r="V2151" i="1"/>
  <c r="P2151" i="1"/>
  <c r="V2150" i="1"/>
  <c r="P2150" i="1"/>
  <c r="V2149" i="1"/>
  <c r="P2149" i="1"/>
  <c r="V2148" i="1"/>
  <c r="P2148" i="1"/>
  <c r="V2147" i="1"/>
  <c r="P2147" i="1"/>
  <c r="V2146" i="1"/>
  <c r="P2146" i="1"/>
  <c r="V2145" i="1"/>
  <c r="P2145" i="1"/>
  <c r="V2144" i="1"/>
  <c r="P2144" i="1"/>
  <c r="V2143" i="1"/>
  <c r="P2143" i="1"/>
  <c r="V2142" i="1"/>
  <c r="P2142" i="1"/>
  <c r="V2141" i="1"/>
  <c r="P2141" i="1"/>
  <c r="V2140" i="1"/>
  <c r="P2140" i="1"/>
  <c r="V2139" i="1"/>
  <c r="P2139" i="1"/>
  <c r="V2138" i="1"/>
  <c r="P2138" i="1"/>
  <c r="V2137" i="1"/>
  <c r="P2137" i="1"/>
  <c r="V2136" i="1"/>
  <c r="P2136" i="1"/>
  <c r="V2135" i="1"/>
  <c r="P2135" i="1"/>
  <c r="V2134" i="1"/>
  <c r="P2134" i="1"/>
  <c r="V2133" i="1"/>
  <c r="P2133" i="1"/>
  <c r="V2132" i="1"/>
  <c r="P2132" i="1"/>
  <c r="V2131" i="1"/>
  <c r="P2131" i="1"/>
  <c r="V2130" i="1"/>
  <c r="P2130" i="1"/>
  <c r="V2129" i="1"/>
  <c r="P2129" i="1"/>
  <c r="V2128" i="1"/>
  <c r="P2128" i="1"/>
  <c r="V2127" i="1"/>
  <c r="P2127" i="1"/>
  <c r="V2126" i="1"/>
  <c r="P2126" i="1"/>
  <c r="V2125" i="1"/>
  <c r="P2125" i="1"/>
  <c r="V2124" i="1"/>
  <c r="P2124" i="1"/>
  <c r="V2123" i="1"/>
  <c r="P2123" i="1"/>
  <c r="V2122" i="1"/>
  <c r="P2122" i="1"/>
  <c r="V2121" i="1"/>
  <c r="P2121" i="1"/>
  <c r="V2120" i="1"/>
  <c r="P2120" i="1"/>
  <c r="V2119" i="1"/>
  <c r="P2119" i="1"/>
  <c r="V2118" i="1"/>
  <c r="P2118" i="1"/>
  <c r="V2117" i="1"/>
  <c r="P2117" i="1"/>
  <c r="V2116" i="1"/>
  <c r="P2116" i="1"/>
  <c r="V2115" i="1"/>
  <c r="P2115" i="1"/>
  <c r="V2114" i="1"/>
  <c r="P2114" i="1"/>
  <c r="V2113" i="1"/>
  <c r="P2113" i="1"/>
  <c r="V2112" i="1"/>
  <c r="P2112" i="1"/>
  <c r="V2111" i="1"/>
  <c r="P2111" i="1"/>
  <c r="V2110" i="1"/>
  <c r="P2110" i="1"/>
  <c r="V2109" i="1"/>
  <c r="P2109" i="1"/>
  <c r="V2108" i="1"/>
  <c r="P2108" i="1"/>
  <c r="V2107" i="1"/>
  <c r="P2107" i="1"/>
  <c r="V2106" i="1"/>
  <c r="P2106" i="1"/>
  <c r="V2105" i="1"/>
  <c r="P2105" i="1"/>
  <c r="V2104" i="1"/>
  <c r="P2104" i="1"/>
  <c r="V2103" i="1"/>
  <c r="P2103" i="1"/>
  <c r="V2102" i="1"/>
  <c r="P2102" i="1"/>
  <c r="V2101" i="1"/>
  <c r="P2101" i="1"/>
  <c r="V2100" i="1"/>
  <c r="P2100" i="1"/>
  <c r="V2099" i="1"/>
  <c r="P2099" i="1"/>
  <c r="V2098" i="1"/>
  <c r="P2098" i="1"/>
  <c r="V2097" i="1"/>
  <c r="P2097" i="1"/>
  <c r="V2096" i="1"/>
  <c r="P2096" i="1"/>
  <c r="V2095" i="1"/>
  <c r="P2095" i="1"/>
  <c r="V2094" i="1"/>
  <c r="P2094" i="1"/>
  <c r="V2093" i="1"/>
  <c r="P2093" i="1"/>
  <c r="V2092" i="1"/>
  <c r="P2092" i="1"/>
  <c r="V2091" i="1"/>
  <c r="P2091" i="1"/>
  <c r="V2090" i="1"/>
  <c r="P2090" i="1"/>
  <c r="V2089" i="1"/>
  <c r="P2089" i="1"/>
  <c r="V2088" i="1"/>
  <c r="P2088" i="1"/>
  <c r="V2087" i="1"/>
  <c r="P2087" i="1"/>
  <c r="V2086" i="1"/>
  <c r="P2086" i="1"/>
  <c r="V2085" i="1"/>
  <c r="P2085" i="1"/>
  <c r="V2084" i="1"/>
  <c r="P2084" i="1"/>
  <c r="V2083" i="1"/>
  <c r="P2083" i="1"/>
  <c r="V2082" i="1"/>
  <c r="P2082" i="1"/>
  <c r="V2081" i="1"/>
  <c r="P2081" i="1"/>
  <c r="V2080" i="1"/>
  <c r="P2080" i="1"/>
  <c r="V2079" i="1"/>
  <c r="P2079" i="1"/>
  <c r="V2078" i="1"/>
  <c r="P2078" i="1"/>
  <c r="V2077" i="1"/>
  <c r="P2077" i="1"/>
  <c r="V2076" i="1"/>
  <c r="P2076" i="1"/>
  <c r="V2075" i="1"/>
  <c r="P2075" i="1"/>
  <c r="V2074" i="1"/>
  <c r="P2074" i="1"/>
  <c r="V2073" i="1"/>
  <c r="P2073" i="1"/>
  <c r="V2072" i="1"/>
  <c r="P2072" i="1"/>
  <c r="V2071" i="1"/>
  <c r="P2071" i="1"/>
  <c r="V2070" i="1"/>
  <c r="P2070" i="1"/>
  <c r="V2069" i="1"/>
  <c r="P2069" i="1"/>
  <c r="V2068" i="1"/>
  <c r="P2068" i="1"/>
  <c r="V2067" i="1"/>
  <c r="P2067" i="1"/>
  <c r="V2066" i="1"/>
  <c r="P2066" i="1"/>
  <c r="V2065" i="1"/>
  <c r="P2065" i="1"/>
  <c r="V2064" i="1"/>
  <c r="P2064" i="1"/>
  <c r="V2063" i="1"/>
  <c r="P2063" i="1"/>
  <c r="V2062" i="1"/>
  <c r="P2062" i="1"/>
  <c r="V2061" i="1"/>
  <c r="P2061" i="1"/>
  <c r="V2060" i="1"/>
  <c r="P2060" i="1"/>
  <c r="V2059" i="1"/>
  <c r="P2059" i="1"/>
  <c r="V2058" i="1"/>
  <c r="P2058" i="1"/>
  <c r="V2057" i="1"/>
  <c r="P2057" i="1"/>
  <c r="V2056" i="1"/>
  <c r="P2056" i="1"/>
  <c r="V2055" i="1"/>
  <c r="P2055" i="1"/>
  <c r="V2054" i="1"/>
  <c r="P2054" i="1"/>
  <c r="V2053" i="1"/>
  <c r="P2053" i="1"/>
  <c r="V2052" i="1"/>
  <c r="P2052" i="1"/>
  <c r="V2051" i="1"/>
  <c r="P2051" i="1"/>
  <c r="V2050" i="1"/>
  <c r="P2050" i="1"/>
  <c r="V2049" i="1"/>
  <c r="P2049" i="1"/>
  <c r="V2048" i="1"/>
  <c r="P2048" i="1"/>
  <c r="V2047" i="1"/>
  <c r="P2047" i="1"/>
  <c r="V2046" i="1"/>
  <c r="P2046" i="1"/>
  <c r="V2045" i="1"/>
  <c r="P2045" i="1"/>
  <c r="V2044" i="1"/>
  <c r="P2044" i="1"/>
  <c r="V2043" i="1"/>
  <c r="P2043" i="1"/>
  <c r="V2042" i="1"/>
  <c r="P2042" i="1"/>
  <c r="V2041" i="1"/>
  <c r="P2041" i="1"/>
  <c r="V2040" i="1"/>
  <c r="P2040" i="1"/>
  <c r="V2039" i="1"/>
  <c r="P2039" i="1"/>
  <c r="V2038" i="1"/>
  <c r="P2038" i="1"/>
  <c r="V2037" i="1"/>
  <c r="P2037" i="1"/>
  <c r="V2036" i="1"/>
  <c r="P2036" i="1"/>
  <c r="V2035" i="1"/>
  <c r="P2035" i="1"/>
  <c r="V2034" i="1"/>
  <c r="P2034" i="1"/>
  <c r="V2033" i="1"/>
  <c r="P2033" i="1"/>
  <c r="V2032" i="1"/>
  <c r="P2032" i="1"/>
  <c r="V2031" i="1"/>
  <c r="P2031" i="1"/>
  <c r="V2030" i="1"/>
  <c r="P2030" i="1"/>
  <c r="V2029" i="1"/>
  <c r="P2029" i="1"/>
  <c r="V2028" i="1"/>
  <c r="P2028" i="1"/>
  <c r="V2027" i="1"/>
  <c r="P2027" i="1"/>
  <c r="V2026" i="1"/>
  <c r="P2026" i="1"/>
  <c r="V2025" i="1"/>
  <c r="P2025" i="1"/>
  <c r="V2024" i="1"/>
  <c r="P2024" i="1"/>
  <c r="V2023" i="1"/>
  <c r="P2023" i="1"/>
  <c r="V2022" i="1"/>
  <c r="P2022" i="1"/>
  <c r="V2021" i="1"/>
  <c r="P2021" i="1"/>
  <c r="V2020" i="1"/>
  <c r="P2020" i="1"/>
  <c r="V2019" i="1"/>
  <c r="P2019" i="1"/>
  <c r="V2018" i="1"/>
  <c r="P2018" i="1"/>
  <c r="V2017" i="1"/>
  <c r="P2017" i="1"/>
  <c r="V2016" i="1"/>
  <c r="P2016" i="1"/>
  <c r="V2015" i="1"/>
  <c r="P2015" i="1"/>
  <c r="V2014" i="1"/>
  <c r="P2014" i="1"/>
  <c r="V2013" i="1"/>
  <c r="P2013" i="1"/>
  <c r="V2012" i="1"/>
  <c r="P2012" i="1"/>
  <c r="V2011" i="1"/>
  <c r="P2011" i="1"/>
  <c r="V2010" i="1"/>
  <c r="P2010" i="1"/>
  <c r="V2009" i="1"/>
  <c r="P2009" i="1"/>
  <c r="V2008" i="1"/>
  <c r="P2008" i="1"/>
  <c r="V2007" i="1"/>
  <c r="P2007" i="1"/>
  <c r="V2006" i="1"/>
  <c r="P2006" i="1"/>
  <c r="V2005" i="1"/>
  <c r="P2005" i="1"/>
  <c r="V2004" i="1"/>
  <c r="P2004" i="1"/>
  <c r="V2003" i="1"/>
  <c r="P2003" i="1"/>
  <c r="V2002" i="1"/>
  <c r="P2002" i="1"/>
  <c r="V2001" i="1"/>
  <c r="P2001" i="1"/>
  <c r="V2000" i="1"/>
  <c r="P2000" i="1"/>
  <c r="V1999" i="1"/>
  <c r="P1999" i="1"/>
  <c r="V1998" i="1"/>
  <c r="P1998" i="1"/>
  <c r="V1997" i="1"/>
  <c r="P1997" i="1"/>
  <c r="V1996" i="1"/>
  <c r="P1996" i="1"/>
  <c r="V1995" i="1"/>
  <c r="P1995" i="1"/>
  <c r="V1994" i="1"/>
  <c r="P1994" i="1"/>
  <c r="V1993" i="1"/>
  <c r="P1993" i="1"/>
  <c r="V1992" i="1"/>
  <c r="P1992" i="1"/>
  <c r="V1991" i="1"/>
  <c r="P1991" i="1"/>
  <c r="V1990" i="1"/>
  <c r="P1990" i="1"/>
  <c r="V1989" i="1"/>
  <c r="P1989" i="1"/>
  <c r="V1988" i="1"/>
  <c r="P1988" i="1"/>
  <c r="V1987" i="1"/>
  <c r="P1987" i="1"/>
  <c r="V1986" i="1"/>
  <c r="P1986" i="1"/>
  <c r="V1985" i="1"/>
  <c r="P1985" i="1"/>
  <c r="V1984" i="1"/>
  <c r="P1984" i="1"/>
  <c r="V1983" i="1"/>
  <c r="P1983" i="1"/>
  <c r="V1982" i="1"/>
  <c r="P1982" i="1"/>
  <c r="V1981" i="1"/>
  <c r="P1981" i="1"/>
  <c r="V1980" i="1"/>
  <c r="P1980" i="1"/>
  <c r="V1979" i="1"/>
  <c r="P1979" i="1"/>
  <c r="V1978" i="1"/>
  <c r="P1978" i="1"/>
  <c r="V1977" i="1"/>
  <c r="P1977" i="1"/>
  <c r="V1976" i="1"/>
  <c r="P1976" i="1"/>
  <c r="V1975" i="1"/>
  <c r="P1975" i="1"/>
  <c r="V1974" i="1"/>
  <c r="P1974" i="1"/>
  <c r="V1973" i="1"/>
  <c r="P1973" i="1"/>
  <c r="V1972" i="1"/>
  <c r="P1972" i="1"/>
  <c r="V1971" i="1"/>
  <c r="P1971" i="1"/>
  <c r="V1970" i="1"/>
  <c r="P1970" i="1"/>
  <c r="V1969" i="1"/>
  <c r="P1969" i="1"/>
  <c r="V1968" i="1"/>
  <c r="P1968" i="1"/>
  <c r="V1967" i="1"/>
  <c r="P1967" i="1"/>
  <c r="V1966" i="1"/>
  <c r="P1966" i="1"/>
  <c r="V1965" i="1"/>
  <c r="P1965" i="1"/>
  <c r="V1964" i="1"/>
  <c r="P1964" i="1"/>
  <c r="V1963" i="1"/>
  <c r="P1963" i="1"/>
  <c r="V1962" i="1"/>
  <c r="P1962" i="1"/>
  <c r="V1961" i="1"/>
  <c r="P1961" i="1"/>
  <c r="V1960" i="1"/>
  <c r="P1960" i="1"/>
  <c r="V1959" i="1"/>
  <c r="P1959" i="1"/>
  <c r="V1958" i="1"/>
  <c r="P1958" i="1"/>
  <c r="V1957" i="1"/>
  <c r="P1957" i="1"/>
  <c r="V1956" i="1"/>
  <c r="P1956" i="1"/>
  <c r="V1955" i="1"/>
  <c r="P1955" i="1"/>
  <c r="V1954" i="1"/>
  <c r="P1954" i="1"/>
  <c r="V1953" i="1"/>
  <c r="P1953" i="1"/>
  <c r="V1952" i="1"/>
  <c r="P1952" i="1"/>
  <c r="V1951" i="1"/>
  <c r="P1951" i="1"/>
  <c r="V1950" i="1"/>
  <c r="P1950" i="1"/>
  <c r="V1949" i="1"/>
  <c r="P1949" i="1"/>
  <c r="V1948" i="1"/>
  <c r="P1948" i="1"/>
  <c r="V1947" i="1"/>
  <c r="P1947" i="1"/>
  <c r="V1946" i="1"/>
  <c r="P1946" i="1"/>
  <c r="V1945" i="1"/>
  <c r="P1945" i="1"/>
  <c r="V1944" i="1"/>
  <c r="P1944" i="1"/>
  <c r="V1943" i="1"/>
  <c r="P1943" i="1"/>
  <c r="V1942" i="1"/>
  <c r="P1942" i="1"/>
  <c r="V1941" i="1"/>
  <c r="P1941" i="1"/>
  <c r="V1940" i="1"/>
  <c r="P1940" i="1"/>
  <c r="V1939" i="1"/>
  <c r="P1939" i="1"/>
  <c r="V1938" i="1"/>
  <c r="P1938" i="1"/>
  <c r="V1937" i="1"/>
  <c r="P1937" i="1"/>
  <c r="V1936" i="1"/>
  <c r="P1936" i="1"/>
  <c r="V1935" i="1"/>
  <c r="P1935" i="1"/>
  <c r="V1934" i="1"/>
  <c r="P1934" i="1"/>
  <c r="V1933" i="1"/>
  <c r="P1933" i="1"/>
  <c r="V1932" i="1"/>
  <c r="P1932" i="1"/>
  <c r="V1931" i="1"/>
  <c r="P1931" i="1"/>
  <c r="V1930" i="1"/>
  <c r="P1930" i="1"/>
  <c r="V1929" i="1"/>
  <c r="P1929" i="1"/>
  <c r="V1928" i="1"/>
  <c r="P1928" i="1"/>
  <c r="V1927" i="1"/>
  <c r="P1927" i="1"/>
  <c r="V1926" i="1"/>
  <c r="P1926" i="1"/>
  <c r="V1925" i="1"/>
  <c r="P1925" i="1"/>
  <c r="V1924" i="1"/>
  <c r="P1924" i="1"/>
  <c r="V1923" i="1"/>
  <c r="P1923" i="1"/>
  <c r="V1922" i="1"/>
  <c r="P1922" i="1"/>
  <c r="V1921" i="1"/>
  <c r="P1921" i="1"/>
  <c r="V1920" i="1"/>
  <c r="P1920" i="1"/>
  <c r="V1919" i="1"/>
  <c r="P1919" i="1"/>
  <c r="V1918" i="1"/>
  <c r="P1918" i="1"/>
  <c r="V1917" i="1"/>
  <c r="P1917" i="1"/>
  <c r="V1916" i="1"/>
  <c r="P1916" i="1"/>
  <c r="V1915" i="1"/>
  <c r="P1915" i="1"/>
  <c r="V1914" i="1"/>
  <c r="P1914" i="1"/>
  <c r="V1913" i="1"/>
  <c r="P1913" i="1"/>
  <c r="V1912" i="1"/>
  <c r="P1912" i="1"/>
  <c r="V1911" i="1"/>
  <c r="P1911" i="1"/>
  <c r="V1910" i="1"/>
  <c r="P1910" i="1"/>
  <c r="V1909" i="1"/>
  <c r="P1909" i="1"/>
  <c r="V1908" i="1"/>
  <c r="P1908" i="1"/>
  <c r="V1907" i="1"/>
  <c r="P1907" i="1"/>
  <c r="V1906" i="1"/>
  <c r="P1906" i="1"/>
  <c r="V1905" i="1"/>
  <c r="P1905" i="1"/>
  <c r="V1904" i="1"/>
  <c r="P1904" i="1"/>
  <c r="V1903" i="1"/>
  <c r="P1903" i="1"/>
  <c r="V1902" i="1"/>
  <c r="P1902" i="1"/>
  <c r="V1901" i="1"/>
  <c r="P1901" i="1"/>
  <c r="V1900" i="1"/>
  <c r="P1900" i="1"/>
  <c r="V1899" i="1"/>
  <c r="P1899" i="1"/>
  <c r="V1898" i="1"/>
  <c r="P1898" i="1"/>
  <c r="V1897" i="1"/>
  <c r="P1897" i="1"/>
  <c r="V1896" i="1"/>
  <c r="P1896" i="1"/>
  <c r="V1895" i="1"/>
  <c r="P1895" i="1"/>
  <c r="V1894" i="1"/>
  <c r="P1894" i="1"/>
  <c r="V1893" i="1"/>
  <c r="P1893" i="1"/>
  <c r="V1892" i="1"/>
  <c r="P1892" i="1"/>
  <c r="V1891" i="1"/>
  <c r="P1891" i="1"/>
  <c r="V1890" i="1"/>
  <c r="P1890" i="1"/>
  <c r="V1889" i="1"/>
  <c r="P1889" i="1"/>
  <c r="V1888" i="1"/>
  <c r="P1888" i="1"/>
  <c r="V1887" i="1"/>
  <c r="P1887" i="1"/>
  <c r="V1886" i="1"/>
  <c r="P1886" i="1"/>
  <c r="V1885" i="1"/>
  <c r="P1885" i="1"/>
  <c r="V1884" i="1"/>
  <c r="P1884" i="1"/>
  <c r="V1883" i="1"/>
  <c r="P1883" i="1"/>
  <c r="V1882" i="1"/>
  <c r="P1882" i="1"/>
  <c r="V1881" i="1"/>
  <c r="P1881" i="1"/>
  <c r="V1880" i="1"/>
  <c r="P1880" i="1"/>
  <c r="V1879" i="1"/>
  <c r="P1879" i="1"/>
  <c r="V1878" i="1"/>
  <c r="P1878" i="1"/>
  <c r="V1877" i="1"/>
  <c r="P1877" i="1"/>
  <c r="V1876" i="1"/>
  <c r="P1876" i="1"/>
  <c r="V1875" i="1"/>
  <c r="P1875" i="1"/>
  <c r="V1874" i="1"/>
  <c r="P1874" i="1"/>
  <c r="V1873" i="1"/>
  <c r="P1873" i="1"/>
  <c r="V1872" i="1"/>
  <c r="P1872" i="1"/>
  <c r="V1871" i="1"/>
  <c r="P1871" i="1"/>
  <c r="V1870" i="1"/>
  <c r="P1870" i="1"/>
  <c r="V1869" i="1"/>
  <c r="P1869" i="1"/>
  <c r="V1868" i="1"/>
  <c r="P1868" i="1"/>
  <c r="V1867" i="1"/>
  <c r="P1867" i="1"/>
  <c r="V1866" i="1"/>
  <c r="P1866" i="1"/>
  <c r="V1865" i="1"/>
  <c r="P1865" i="1"/>
  <c r="V1864" i="1"/>
  <c r="P1864" i="1"/>
  <c r="V1863" i="1"/>
  <c r="P1863" i="1"/>
  <c r="V1862" i="1"/>
  <c r="P1862" i="1"/>
  <c r="V1861" i="1"/>
  <c r="P1861" i="1"/>
  <c r="V1860" i="1"/>
  <c r="P1860" i="1"/>
  <c r="V1859" i="1"/>
  <c r="P1859" i="1"/>
  <c r="V1858" i="1"/>
  <c r="P1858" i="1"/>
  <c r="V1857" i="1"/>
  <c r="P1857" i="1"/>
  <c r="V1856" i="1"/>
  <c r="P1856" i="1"/>
  <c r="V1855" i="1"/>
  <c r="P1855" i="1"/>
  <c r="V1854" i="1"/>
  <c r="P1854" i="1"/>
  <c r="V1853" i="1"/>
  <c r="P1853" i="1"/>
  <c r="V1852" i="1"/>
  <c r="P1852" i="1"/>
  <c r="V1851" i="1"/>
  <c r="P1851" i="1"/>
  <c r="V1850" i="1"/>
  <c r="P1850" i="1"/>
  <c r="V1849" i="1"/>
  <c r="P1849" i="1"/>
  <c r="V1848" i="1"/>
  <c r="P1848" i="1"/>
  <c r="V1847" i="1"/>
  <c r="P1847" i="1"/>
  <c r="V1846" i="1"/>
  <c r="P1846" i="1"/>
  <c r="V1845" i="1"/>
  <c r="P1845" i="1"/>
  <c r="V1844" i="1"/>
  <c r="P1844" i="1"/>
  <c r="V1843" i="1"/>
  <c r="P1843" i="1"/>
  <c r="V1842" i="1"/>
  <c r="P1842" i="1"/>
  <c r="V1841" i="1"/>
  <c r="P1841" i="1"/>
  <c r="V1840" i="1"/>
  <c r="P1840" i="1"/>
  <c r="V1839" i="1"/>
  <c r="P1839" i="1"/>
  <c r="V1838" i="1"/>
  <c r="P1838" i="1"/>
  <c r="V1837" i="1"/>
  <c r="P1837" i="1"/>
  <c r="V1836" i="1"/>
  <c r="P1836" i="1"/>
  <c r="V1835" i="1"/>
  <c r="P1835" i="1"/>
  <c r="V1834" i="1"/>
  <c r="P1834" i="1"/>
  <c r="V1833" i="1"/>
  <c r="P1833" i="1"/>
  <c r="V1832" i="1"/>
  <c r="P1832" i="1"/>
  <c r="V1831" i="1"/>
  <c r="P1831" i="1"/>
  <c r="V1830" i="1"/>
  <c r="P1830" i="1"/>
  <c r="V1829" i="1"/>
  <c r="P1829" i="1"/>
  <c r="V1828" i="1"/>
  <c r="P1828" i="1"/>
  <c r="V1827" i="1"/>
  <c r="P1827" i="1"/>
  <c r="V1826" i="1"/>
  <c r="P1826" i="1"/>
  <c r="V1825" i="1"/>
  <c r="P1825" i="1"/>
  <c r="V1824" i="1"/>
  <c r="P1824" i="1"/>
  <c r="V1823" i="1"/>
  <c r="P1823" i="1"/>
  <c r="V1822" i="1"/>
  <c r="P1822" i="1"/>
  <c r="V1821" i="1"/>
  <c r="P1821" i="1"/>
  <c r="V1820" i="1"/>
  <c r="P1820" i="1"/>
  <c r="V1819" i="1"/>
  <c r="P1819" i="1"/>
  <c r="V1818" i="1"/>
  <c r="P1818" i="1"/>
  <c r="V1817" i="1"/>
  <c r="P1817" i="1"/>
  <c r="V1816" i="1"/>
  <c r="P1816" i="1"/>
  <c r="V1815" i="1"/>
  <c r="P1815" i="1"/>
  <c r="V1814" i="1"/>
  <c r="P1814" i="1"/>
  <c r="V1813" i="1"/>
  <c r="P1813" i="1"/>
  <c r="V1812" i="1"/>
  <c r="P1812" i="1"/>
  <c r="V1811" i="1"/>
  <c r="P1811" i="1"/>
  <c r="V1810" i="1"/>
  <c r="P1810" i="1"/>
  <c r="V1809" i="1"/>
  <c r="P1809" i="1"/>
  <c r="V1808" i="1"/>
  <c r="P1808" i="1"/>
  <c r="V1807" i="1"/>
  <c r="P1807" i="1"/>
  <c r="V1806" i="1"/>
  <c r="P1806" i="1"/>
  <c r="V1805" i="1"/>
  <c r="P1805" i="1"/>
  <c r="V1804" i="1"/>
  <c r="P1804" i="1"/>
  <c r="V1803" i="1"/>
  <c r="P1803" i="1"/>
  <c r="V1802" i="1"/>
  <c r="P1802" i="1"/>
  <c r="V1801" i="1"/>
  <c r="P1801" i="1"/>
  <c r="V1800" i="1"/>
  <c r="P1800" i="1"/>
  <c r="V1799" i="1"/>
  <c r="P1799" i="1"/>
  <c r="V1798" i="1"/>
  <c r="P1798" i="1"/>
  <c r="V1797" i="1"/>
  <c r="P1797" i="1"/>
  <c r="V1796" i="1"/>
  <c r="P1796" i="1"/>
  <c r="V1795" i="1"/>
  <c r="P1795" i="1"/>
  <c r="V1794" i="1"/>
  <c r="P1794" i="1"/>
  <c r="V1793" i="1"/>
  <c r="P1793" i="1"/>
  <c r="V1792" i="1"/>
  <c r="P1792" i="1"/>
  <c r="V1791" i="1"/>
  <c r="P1791" i="1"/>
  <c r="V1790" i="1"/>
  <c r="P1790" i="1"/>
  <c r="V1789" i="1"/>
  <c r="P1789" i="1"/>
  <c r="V1788" i="1"/>
  <c r="P1788" i="1"/>
  <c r="V1787" i="1"/>
  <c r="P1787" i="1"/>
  <c r="V1786" i="1"/>
  <c r="P1786" i="1"/>
  <c r="V1785" i="1"/>
  <c r="P1785" i="1"/>
  <c r="V1784" i="1"/>
  <c r="P1784" i="1"/>
  <c r="V1783" i="1"/>
  <c r="P1783" i="1"/>
  <c r="V1782" i="1"/>
  <c r="P1782" i="1"/>
  <c r="V1781" i="1"/>
  <c r="P1781" i="1"/>
  <c r="V1780" i="1"/>
  <c r="P1780" i="1"/>
  <c r="V1779" i="1"/>
  <c r="P1779" i="1"/>
  <c r="V1778" i="1"/>
  <c r="P1778" i="1"/>
  <c r="V1777" i="1"/>
  <c r="P1777" i="1"/>
  <c r="V1776" i="1"/>
  <c r="P1776" i="1"/>
  <c r="V1775" i="1"/>
  <c r="P1775" i="1"/>
  <c r="V1774" i="1"/>
  <c r="P1774" i="1"/>
  <c r="V1773" i="1"/>
  <c r="P1773" i="1"/>
  <c r="V1772" i="1"/>
  <c r="P1772" i="1"/>
  <c r="V1771" i="1"/>
  <c r="P1771" i="1"/>
  <c r="V1770" i="1"/>
  <c r="P1770" i="1"/>
  <c r="V1769" i="1"/>
  <c r="P1769" i="1"/>
  <c r="V1768" i="1"/>
  <c r="P1768" i="1"/>
  <c r="V1767" i="1"/>
  <c r="P1767" i="1"/>
  <c r="V1766" i="1"/>
  <c r="P1766" i="1"/>
  <c r="V1765" i="1"/>
  <c r="P1765" i="1"/>
  <c r="V1764" i="1"/>
  <c r="P1764" i="1"/>
  <c r="V1763" i="1"/>
  <c r="P1763" i="1"/>
  <c r="V1762" i="1"/>
  <c r="P1762" i="1"/>
  <c r="V1761" i="1"/>
  <c r="P1761" i="1"/>
  <c r="V1760" i="1"/>
  <c r="P1760" i="1"/>
  <c r="V1759" i="1"/>
  <c r="P1759" i="1"/>
  <c r="V1758" i="1"/>
  <c r="P1758" i="1"/>
  <c r="V1757" i="1"/>
  <c r="P1757" i="1"/>
  <c r="V1756" i="1"/>
  <c r="P1756" i="1"/>
  <c r="V1755" i="1"/>
  <c r="P1755" i="1"/>
  <c r="V1754" i="1"/>
  <c r="P1754" i="1"/>
  <c r="V1753" i="1"/>
  <c r="P1753" i="1"/>
  <c r="V1752" i="1"/>
  <c r="P1752" i="1"/>
  <c r="V1751" i="1"/>
  <c r="P1751" i="1"/>
  <c r="V1750" i="1"/>
  <c r="P1750" i="1"/>
  <c r="V1749" i="1"/>
  <c r="P1749" i="1"/>
  <c r="V1748" i="1"/>
  <c r="P1748" i="1"/>
  <c r="V1747" i="1"/>
  <c r="P1747" i="1"/>
  <c r="V1746" i="1"/>
  <c r="P1746" i="1"/>
  <c r="V1745" i="1"/>
  <c r="P1745" i="1"/>
  <c r="V1744" i="1"/>
  <c r="P1744" i="1"/>
  <c r="V1743" i="1"/>
  <c r="P1743" i="1"/>
  <c r="V1742" i="1"/>
  <c r="P1742" i="1"/>
  <c r="V1741" i="1"/>
  <c r="P1741" i="1"/>
  <c r="V1740" i="1"/>
  <c r="P1740" i="1"/>
  <c r="V1739" i="1"/>
  <c r="P1739" i="1"/>
  <c r="V1738" i="1"/>
  <c r="P1738" i="1"/>
  <c r="V1737" i="1"/>
  <c r="P1737" i="1"/>
  <c r="V1736" i="1"/>
  <c r="P1736" i="1"/>
  <c r="V1735" i="1"/>
  <c r="P1735" i="1"/>
  <c r="V1734" i="1"/>
  <c r="P1734" i="1"/>
  <c r="V1733" i="1"/>
  <c r="P1733" i="1"/>
  <c r="V1732" i="1"/>
  <c r="P1732" i="1"/>
  <c r="V1731" i="1"/>
  <c r="P1731" i="1"/>
  <c r="V1730" i="1"/>
  <c r="P1730" i="1"/>
  <c r="V1729" i="1"/>
  <c r="P1729" i="1"/>
  <c r="V1728" i="1"/>
  <c r="P1728" i="1"/>
  <c r="V1727" i="1"/>
  <c r="P1727" i="1"/>
  <c r="V1726" i="1"/>
  <c r="P1726" i="1"/>
  <c r="V1725" i="1"/>
  <c r="P1725" i="1"/>
  <c r="V1724" i="1"/>
  <c r="P1724" i="1"/>
  <c r="V1723" i="1"/>
  <c r="P1723" i="1"/>
  <c r="V1722" i="1"/>
  <c r="P1722" i="1"/>
  <c r="V1721" i="1"/>
  <c r="P1721" i="1"/>
  <c r="V1720" i="1"/>
  <c r="P1720" i="1"/>
  <c r="V1719" i="1"/>
  <c r="P1719" i="1"/>
  <c r="V1718" i="1"/>
  <c r="P1718" i="1"/>
  <c r="V1717" i="1"/>
  <c r="P1717" i="1"/>
  <c r="V1716" i="1"/>
  <c r="P1716" i="1"/>
  <c r="V1715" i="1"/>
  <c r="P1715" i="1"/>
  <c r="V1714" i="1"/>
  <c r="P1714" i="1"/>
  <c r="V1713" i="1"/>
  <c r="P1713" i="1"/>
  <c r="V1712" i="1"/>
  <c r="P1712" i="1"/>
  <c r="V1711" i="1"/>
  <c r="P1711" i="1"/>
  <c r="V1710" i="1"/>
  <c r="P1710" i="1"/>
  <c r="V1709" i="1"/>
  <c r="P1709" i="1"/>
  <c r="V1708" i="1"/>
  <c r="P1708" i="1"/>
  <c r="V1707" i="1"/>
  <c r="P1707" i="1"/>
  <c r="V1706" i="1"/>
  <c r="P1706" i="1"/>
  <c r="V1705" i="1"/>
  <c r="P1705" i="1"/>
  <c r="V1704" i="1"/>
  <c r="P1704" i="1"/>
  <c r="V1703" i="1"/>
  <c r="P1703" i="1"/>
  <c r="V1702" i="1"/>
  <c r="P1702" i="1"/>
  <c r="V1701" i="1"/>
  <c r="P1701" i="1"/>
  <c r="V1700" i="1"/>
  <c r="P1700" i="1"/>
  <c r="V1699" i="1"/>
  <c r="P1699" i="1"/>
  <c r="V1698" i="1"/>
  <c r="P1698" i="1"/>
  <c r="V1697" i="1"/>
  <c r="P1697" i="1"/>
  <c r="V1696" i="1"/>
  <c r="P1696" i="1"/>
  <c r="V1695" i="1"/>
  <c r="P1695" i="1"/>
  <c r="V1694" i="1"/>
  <c r="P1694" i="1"/>
  <c r="V1693" i="1"/>
  <c r="P1693" i="1"/>
  <c r="V1692" i="1"/>
  <c r="P1692" i="1"/>
  <c r="V1691" i="1"/>
  <c r="P1691" i="1"/>
  <c r="V1690" i="1"/>
  <c r="P1690" i="1"/>
  <c r="V1689" i="1"/>
  <c r="P1689" i="1"/>
  <c r="V1688" i="1"/>
  <c r="P1688" i="1"/>
  <c r="V1687" i="1"/>
  <c r="P1687" i="1"/>
  <c r="V1686" i="1"/>
  <c r="P1686" i="1"/>
  <c r="V1685" i="1"/>
  <c r="P1685" i="1"/>
  <c r="V1684" i="1"/>
  <c r="P1684" i="1"/>
  <c r="V1683" i="1"/>
  <c r="P1683" i="1"/>
  <c r="V1682" i="1"/>
  <c r="P1682" i="1"/>
  <c r="V1681" i="1"/>
  <c r="P1681" i="1"/>
  <c r="V1680" i="1"/>
  <c r="P1680" i="1"/>
  <c r="V1679" i="1"/>
  <c r="P1679" i="1"/>
  <c r="V1678" i="1"/>
  <c r="P1678" i="1"/>
  <c r="V1677" i="1"/>
  <c r="P1677" i="1"/>
  <c r="V1676" i="1"/>
  <c r="P1676" i="1"/>
  <c r="V1675" i="1"/>
  <c r="P1675" i="1"/>
  <c r="V1674" i="1"/>
  <c r="P1674" i="1"/>
  <c r="V1673" i="1"/>
  <c r="P1673" i="1"/>
  <c r="V1672" i="1"/>
  <c r="P1672" i="1"/>
  <c r="V1671" i="1"/>
  <c r="P1671" i="1"/>
  <c r="V1670" i="1"/>
  <c r="P1670" i="1"/>
  <c r="V1669" i="1"/>
  <c r="P1669" i="1"/>
  <c r="V1668" i="1"/>
  <c r="P1668" i="1"/>
  <c r="V1667" i="1"/>
  <c r="P1667" i="1"/>
  <c r="V1666" i="1"/>
  <c r="P1666" i="1"/>
  <c r="V1665" i="1"/>
  <c r="P1665" i="1"/>
  <c r="V1664" i="1"/>
  <c r="P1664" i="1"/>
  <c r="V1663" i="1"/>
  <c r="P1663" i="1"/>
  <c r="V1662" i="1"/>
  <c r="P1662" i="1"/>
  <c r="V1661" i="1"/>
  <c r="P1661" i="1"/>
  <c r="V1660" i="1"/>
  <c r="P1660" i="1"/>
  <c r="V1659" i="1"/>
  <c r="P1659" i="1"/>
  <c r="V1658" i="1"/>
  <c r="P1658" i="1"/>
  <c r="V1657" i="1"/>
  <c r="P1657" i="1"/>
  <c r="V1656" i="1"/>
  <c r="P1656" i="1"/>
  <c r="V1655" i="1"/>
  <c r="P1655" i="1"/>
  <c r="V1654" i="1"/>
  <c r="P1654" i="1"/>
  <c r="V1653" i="1"/>
  <c r="P1653" i="1"/>
  <c r="V1652" i="1"/>
  <c r="P1652" i="1"/>
  <c r="V1651" i="1"/>
  <c r="P1651" i="1"/>
  <c r="V1650" i="1"/>
  <c r="P1650" i="1"/>
  <c r="V1649" i="1"/>
  <c r="P1649" i="1"/>
  <c r="V1648" i="1"/>
  <c r="P1648" i="1"/>
  <c r="V1647" i="1"/>
  <c r="P1647" i="1"/>
  <c r="V1646" i="1"/>
  <c r="P1646" i="1"/>
  <c r="V1645" i="1"/>
  <c r="P1645" i="1"/>
  <c r="V1644" i="1"/>
  <c r="P1644" i="1"/>
  <c r="V1643" i="1"/>
  <c r="P1643" i="1"/>
  <c r="V1642" i="1"/>
  <c r="P1642" i="1"/>
  <c r="V1641" i="1"/>
  <c r="P1641" i="1"/>
  <c r="V1640" i="1"/>
  <c r="P1640" i="1"/>
  <c r="V1639" i="1"/>
  <c r="P1639" i="1"/>
  <c r="V1638" i="1"/>
  <c r="P1638" i="1"/>
  <c r="V1637" i="1"/>
  <c r="P1637" i="1"/>
  <c r="V1636" i="1"/>
  <c r="P1636" i="1"/>
  <c r="V1635" i="1"/>
  <c r="P1635" i="1"/>
  <c r="V1634" i="1"/>
  <c r="P1634" i="1"/>
  <c r="V1633" i="1"/>
  <c r="P1633" i="1"/>
  <c r="V1632" i="1"/>
  <c r="P1632" i="1"/>
  <c r="V1631" i="1"/>
  <c r="P1631" i="1"/>
  <c r="V1630" i="1"/>
  <c r="P1630" i="1"/>
  <c r="V1629" i="1"/>
  <c r="P1629" i="1"/>
  <c r="V1628" i="1"/>
  <c r="P1628" i="1"/>
  <c r="V1627" i="1"/>
  <c r="P1627" i="1"/>
  <c r="V1626" i="1"/>
  <c r="P1626" i="1"/>
  <c r="V1625" i="1"/>
  <c r="P1625" i="1"/>
  <c r="V1624" i="1"/>
  <c r="P1624" i="1"/>
  <c r="V1623" i="1"/>
  <c r="P1623" i="1"/>
  <c r="V1622" i="1"/>
  <c r="P1622" i="1"/>
  <c r="V1621" i="1"/>
  <c r="P1621" i="1"/>
  <c r="V1620" i="1"/>
  <c r="P1620" i="1"/>
  <c r="V1619" i="1"/>
  <c r="P1619" i="1"/>
  <c r="V1618" i="1"/>
  <c r="P1618" i="1"/>
  <c r="V1617" i="1"/>
  <c r="P1617" i="1"/>
  <c r="V1616" i="1"/>
  <c r="P1616" i="1"/>
  <c r="V1615" i="1"/>
  <c r="P1615" i="1"/>
  <c r="V1614" i="1"/>
  <c r="P1614" i="1"/>
  <c r="V1613" i="1"/>
  <c r="P1613" i="1"/>
  <c r="V1612" i="1"/>
  <c r="P1612" i="1"/>
  <c r="V1611" i="1"/>
  <c r="P1611" i="1"/>
  <c r="V1610" i="1"/>
  <c r="P1610" i="1"/>
  <c r="V1609" i="1"/>
  <c r="P1609" i="1"/>
  <c r="V1608" i="1"/>
  <c r="P1608" i="1"/>
  <c r="V1607" i="1"/>
  <c r="P1607" i="1"/>
  <c r="V1606" i="1"/>
  <c r="P1606" i="1"/>
  <c r="V1605" i="1"/>
  <c r="P1605" i="1"/>
  <c r="V1604" i="1"/>
  <c r="P1604" i="1"/>
  <c r="V1603" i="1"/>
  <c r="P1603" i="1"/>
  <c r="V1602" i="1"/>
  <c r="P1602" i="1"/>
  <c r="V1601" i="1"/>
  <c r="P1601" i="1"/>
  <c r="V1600" i="1"/>
  <c r="P1600" i="1"/>
  <c r="V1599" i="1"/>
  <c r="P1599" i="1"/>
  <c r="V1598" i="1"/>
  <c r="P1598" i="1"/>
  <c r="V1597" i="1"/>
  <c r="P1597" i="1"/>
  <c r="V1596" i="1"/>
  <c r="P1596" i="1"/>
  <c r="V1595" i="1"/>
  <c r="P1595" i="1"/>
  <c r="V1594" i="1"/>
  <c r="P1594" i="1"/>
  <c r="V1593" i="1"/>
  <c r="P1593" i="1"/>
  <c r="V1592" i="1"/>
  <c r="P1592" i="1"/>
  <c r="V1591" i="1"/>
  <c r="P1591" i="1"/>
  <c r="V1590" i="1"/>
  <c r="P1590" i="1"/>
  <c r="V1589" i="1"/>
  <c r="P1589" i="1"/>
  <c r="V1588" i="1"/>
  <c r="P1588" i="1"/>
  <c r="V1587" i="1"/>
  <c r="P1587" i="1"/>
  <c r="V1586" i="1"/>
  <c r="P1586" i="1"/>
  <c r="V1585" i="1"/>
  <c r="P1585" i="1"/>
  <c r="V1584" i="1"/>
  <c r="P1584" i="1"/>
  <c r="V1583" i="1"/>
  <c r="P1583" i="1"/>
  <c r="V1582" i="1"/>
  <c r="P1582" i="1"/>
  <c r="V1581" i="1"/>
  <c r="P1581" i="1"/>
  <c r="V1580" i="1"/>
  <c r="P1580" i="1"/>
  <c r="V1579" i="1"/>
  <c r="P1579" i="1"/>
  <c r="V1578" i="1"/>
  <c r="P1578" i="1"/>
  <c r="V1577" i="1"/>
  <c r="P1577" i="1"/>
  <c r="V1576" i="1"/>
  <c r="P1576" i="1"/>
  <c r="V1575" i="1"/>
  <c r="P1575" i="1"/>
  <c r="V1574" i="1"/>
  <c r="P1574" i="1"/>
  <c r="V1573" i="1"/>
  <c r="P1573" i="1"/>
  <c r="V1572" i="1"/>
  <c r="P1572" i="1"/>
  <c r="V1571" i="1"/>
  <c r="P1571" i="1"/>
  <c r="V1570" i="1"/>
  <c r="P1570" i="1"/>
  <c r="V1569" i="1"/>
  <c r="P1569" i="1"/>
  <c r="V1568" i="1"/>
  <c r="P1568" i="1"/>
  <c r="V1567" i="1"/>
  <c r="P1567" i="1"/>
  <c r="V1566" i="1"/>
  <c r="P1566" i="1"/>
  <c r="V1565" i="1"/>
  <c r="P1565" i="1"/>
  <c r="V1564" i="1"/>
  <c r="P1564" i="1"/>
  <c r="V1563" i="1"/>
  <c r="P1563" i="1"/>
  <c r="V1562" i="1"/>
  <c r="P1562" i="1"/>
  <c r="V1561" i="1"/>
  <c r="P1561" i="1"/>
  <c r="V1560" i="1"/>
  <c r="P1560" i="1"/>
  <c r="V1559" i="1"/>
  <c r="P1559" i="1"/>
  <c r="V1558" i="1"/>
  <c r="P1558" i="1"/>
  <c r="V1557" i="1"/>
  <c r="P1557" i="1"/>
  <c r="V1556" i="1"/>
  <c r="P1556" i="1"/>
  <c r="V1555" i="1"/>
  <c r="P1555" i="1"/>
  <c r="V1554" i="1"/>
  <c r="P1554" i="1"/>
  <c r="V1553" i="1"/>
  <c r="P1553" i="1"/>
  <c r="V1552" i="1"/>
  <c r="P1552" i="1"/>
  <c r="V1551" i="1"/>
  <c r="P1551" i="1"/>
  <c r="V1550" i="1"/>
  <c r="P1550" i="1"/>
  <c r="V1549" i="1"/>
  <c r="P1549" i="1"/>
  <c r="V1548" i="1"/>
  <c r="P1548" i="1"/>
  <c r="V1547" i="1"/>
  <c r="P1547" i="1"/>
  <c r="V1546" i="1"/>
  <c r="P1546" i="1"/>
  <c r="V1545" i="1"/>
  <c r="P1545" i="1"/>
  <c r="V1544" i="1"/>
  <c r="P1544" i="1"/>
  <c r="V1543" i="1"/>
  <c r="P1543" i="1"/>
  <c r="V1542" i="1"/>
  <c r="P1542" i="1"/>
  <c r="V1541" i="1"/>
  <c r="P1541" i="1"/>
  <c r="V1540" i="1"/>
  <c r="P1540" i="1"/>
  <c r="V1539" i="1"/>
  <c r="P1539" i="1"/>
  <c r="V1538" i="1"/>
  <c r="P1538" i="1"/>
  <c r="V1537" i="1"/>
  <c r="P1537" i="1"/>
  <c r="V1536" i="1"/>
  <c r="P1536" i="1"/>
  <c r="V1535" i="1"/>
  <c r="P1535" i="1"/>
  <c r="V1534" i="1"/>
  <c r="P1534" i="1"/>
  <c r="V1533" i="1"/>
  <c r="P1533" i="1"/>
  <c r="V1532" i="1"/>
  <c r="P1532" i="1"/>
  <c r="V1531" i="1"/>
  <c r="P1531" i="1"/>
  <c r="V1530" i="1"/>
  <c r="P1530" i="1"/>
  <c r="V1529" i="1"/>
  <c r="P1529" i="1"/>
  <c r="V1528" i="1"/>
  <c r="P1528" i="1"/>
  <c r="V1527" i="1"/>
  <c r="P1527" i="1"/>
  <c r="V1526" i="1"/>
  <c r="P1526" i="1"/>
  <c r="V1525" i="1"/>
  <c r="P1525" i="1"/>
  <c r="V1524" i="1"/>
  <c r="P1524" i="1"/>
  <c r="V1523" i="1"/>
  <c r="P1523" i="1"/>
  <c r="V1522" i="1"/>
  <c r="P1522" i="1"/>
  <c r="V1521" i="1"/>
  <c r="P1521" i="1"/>
  <c r="V1520" i="1"/>
  <c r="P1520" i="1"/>
  <c r="V1519" i="1"/>
  <c r="P1519" i="1"/>
  <c r="V1518" i="1"/>
  <c r="P1518" i="1"/>
  <c r="V1517" i="1"/>
  <c r="P1517" i="1"/>
  <c r="V1516" i="1"/>
  <c r="P1516" i="1"/>
  <c r="V1515" i="1"/>
  <c r="P1515" i="1"/>
  <c r="V1514" i="1"/>
  <c r="P1514" i="1"/>
  <c r="V1513" i="1"/>
  <c r="P1513" i="1"/>
  <c r="V1512" i="1"/>
  <c r="P1512" i="1"/>
  <c r="V1511" i="1"/>
  <c r="P1511" i="1"/>
  <c r="V1510" i="1"/>
  <c r="P1510" i="1"/>
  <c r="V1509" i="1"/>
  <c r="P1509" i="1"/>
  <c r="V1508" i="1"/>
  <c r="P1508" i="1"/>
  <c r="V1507" i="1"/>
  <c r="P1507" i="1"/>
  <c r="V1506" i="1"/>
  <c r="P1506" i="1"/>
  <c r="V1505" i="1"/>
  <c r="P1505" i="1"/>
  <c r="V1504" i="1"/>
  <c r="P1504" i="1"/>
  <c r="V1503" i="1"/>
  <c r="P1503" i="1"/>
  <c r="V1502" i="1"/>
  <c r="P1502" i="1"/>
  <c r="V1501" i="1"/>
  <c r="P1501" i="1"/>
  <c r="V1500" i="1"/>
  <c r="P1500" i="1"/>
  <c r="V1499" i="1"/>
  <c r="P1499" i="1"/>
  <c r="V1498" i="1"/>
  <c r="P1498" i="1"/>
  <c r="V1497" i="1"/>
  <c r="P1497" i="1"/>
  <c r="V1496" i="1"/>
  <c r="P1496" i="1"/>
  <c r="V1495" i="1"/>
  <c r="P1495" i="1"/>
  <c r="V1494" i="1"/>
  <c r="P1494" i="1"/>
  <c r="V1493" i="1"/>
  <c r="P1493" i="1"/>
  <c r="V1492" i="1"/>
  <c r="P1492" i="1"/>
  <c r="V1491" i="1"/>
  <c r="P1491" i="1"/>
  <c r="V1490" i="1"/>
  <c r="P1490" i="1"/>
  <c r="V1489" i="1"/>
  <c r="P1489" i="1"/>
  <c r="V1488" i="1"/>
  <c r="P1488" i="1"/>
  <c r="V1487" i="1"/>
  <c r="P1487" i="1"/>
  <c r="V1486" i="1"/>
  <c r="P1486" i="1"/>
  <c r="V1485" i="1"/>
  <c r="P1485" i="1"/>
  <c r="V1484" i="1"/>
  <c r="P1484" i="1"/>
  <c r="V1483" i="1"/>
  <c r="P1483" i="1"/>
  <c r="V1482" i="1"/>
  <c r="P1482" i="1"/>
  <c r="V1481" i="1"/>
  <c r="P1481" i="1"/>
  <c r="V1480" i="1"/>
  <c r="P1480" i="1"/>
  <c r="V1479" i="1"/>
  <c r="P1479" i="1"/>
  <c r="V1478" i="1"/>
  <c r="P1478" i="1"/>
  <c r="V1477" i="1"/>
  <c r="P1477" i="1"/>
  <c r="V1476" i="1"/>
  <c r="P1476" i="1"/>
  <c r="V1475" i="1"/>
  <c r="P1475" i="1"/>
  <c r="V1474" i="1"/>
  <c r="P1474" i="1"/>
  <c r="V1473" i="1"/>
  <c r="P1473" i="1"/>
  <c r="V1472" i="1"/>
  <c r="P1472" i="1"/>
  <c r="V1471" i="1"/>
  <c r="P1471" i="1"/>
  <c r="V1470" i="1"/>
  <c r="P1470" i="1"/>
  <c r="V1469" i="1"/>
  <c r="P1469" i="1"/>
  <c r="V1468" i="1"/>
  <c r="P1468" i="1"/>
  <c r="V1467" i="1"/>
  <c r="P1467" i="1"/>
  <c r="V1466" i="1"/>
  <c r="P1466" i="1"/>
  <c r="V1465" i="1"/>
  <c r="P1465" i="1"/>
  <c r="V1464" i="1"/>
  <c r="P1464" i="1"/>
  <c r="V1463" i="1"/>
  <c r="P1463" i="1"/>
  <c r="V1462" i="1"/>
  <c r="P1462" i="1"/>
  <c r="V1461" i="1"/>
  <c r="P1461" i="1"/>
  <c r="V1460" i="1"/>
  <c r="P1460" i="1"/>
  <c r="V1459" i="1"/>
  <c r="P1459" i="1"/>
  <c r="V1458" i="1"/>
  <c r="P1458" i="1"/>
  <c r="V1457" i="1"/>
  <c r="P1457" i="1"/>
  <c r="V1456" i="1"/>
  <c r="P1456" i="1"/>
  <c r="V1455" i="1"/>
  <c r="P1455" i="1"/>
  <c r="V1454" i="1"/>
  <c r="P1454" i="1"/>
  <c r="V1453" i="1"/>
  <c r="P1453" i="1"/>
  <c r="V1452" i="1"/>
  <c r="P1452" i="1"/>
  <c r="V1451" i="1"/>
  <c r="P1451" i="1"/>
  <c r="V1450" i="1"/>
  <c r="P1450" i="1"/>
  <c r="V1449" i="1"/>
  <c r="P1449" i="1"/>
  <c r="V1448" i="1"/>
  <c r="P1448" i="1"/>
  <c r="V1447" i="1"/>
  <c r="P1447" i="1"/>
  <c r="V1446" i="1"/>
  <c r="P1446" i="1"/>
  <c r="V1445" i="1"/>
  <c r="P1445" i="1"/>
  <c r="V1444" i="1"/>
  <c r="P1444" i="1"/>
  <c r="V1443" i="1"/>
  <c r="P1443" i="1"/>
  <c r="V1442" i="1"/>
  <c r="P1442" i="1"/>
  <c r="V1441" i="1"/>
  <c r="P1441" i="1"/>
  <c r="V1440" i="1"/>
  <c r="P1440" i="1"/>
  <c r="V1439" i="1"/>
  <c r="P1439" i="1"/>
  <c r="V1438" i="1"/>
  <c r="P1438" i="1"/>
  <c r="V1437" i="1"/>
  <c r="P1437" i="1"/>
  <c r="V1436" i="1"/>
  <c r="P1436" i="1"/>
  <c r="V1435" i="1"/>
  <c r="P1435" i="1"/>
  <c r="V1434" i="1"/>
  <c r="P1434" i="1"/>
  <c r="V1433" i="1"/>
  <c r="P1433" i="1"/>
  <c r="V1432" i="1"/>
  <c r="P1432" i="1"/>
  <c r="V1431" i="1"/>
  <c r="P1431" i="1"/>
  <c r="V1430" i="1"/>
  <c r="P1430" i="1"/>
  <c r="V1429" i="1"/>
  <c r="P1429" i="1"/>
  <c r="V1428" i="1"/>
  <c r="P1428" i="1"/>
  <c r="V1427" i="1"/>
  <c r="P1427" i="1"/>
  <c r="V1426" i="1"/>
  <c r="P1426" i="1"/>
  <c r="V1425" i="1"/>
  <c r="P1425" i="1"/>
  <c r="V1424" i="1"/>
  <c r="P1424" i="1"/>
  <c r="V1423" i="1"/>
  <c r="P1423" i="1"/>
  <c r="V1422" i="1"/>
  <c r="P1422" i="1"/>
  <c r="V1421" i="1"/>
  <c r="P1421" i="1"/>
  <c r="V1420" i="1"/>
  <c r="P1420" i="1"/>
  <c r="V1419" i="1"/>
  <c r="P1419" i="1"/>
  <c r="V1418" i="1"/>
  <c r="P1418" i="1"/>
  <c r="V1417" i="1"/>
  <c r="P1417" i="1"/>
  <c r="V1416" i="1"/>
  <c r="P1416" i="1"/>
  <c r="V1415" i="1"/>
  <c r="P1415" i="1"/>
  <c r="V1414" i="1"/>
  <c r="P1414" i="1"/>
  <c r="V1413" i="1"/>
  <c r="P1413" i="1"/>
  <c r="V1412" i="1"/>
  <c r="P1412" i="1"/>
  <c r="V1411" i="1"/>
  <c r="P1411" i="1"/>
  <c r="V1410" i="1"/>
  <c r="P1410" i="1"/>
  <c r="V1409" i="1"/>
  <c r="P1409" i="1"/>
  <c r="V1408" i="1"/>
  <c r="P1408" i="1"/>
  <c r="V1407" i="1"/>
  <c r="P1407" i="1"/>
  <c r="V1406" i="1"/>
  <c r="P1406" i="1"/>
  <c r="V1405" i="1"/>
  <c r="P1405" i="1"/>
  <c r="V1404" i="1"/>
  <c r="P1404" i="1"/>
  <c r="V1403" i="1"/>
  <c r="P1403" i="1"/>
  <c r="V1402" i="1"/>
  <c r="P1402" i="1"/>
  <c r="V1401" i="1"/>
  <c r="P1401" i="1"/>
  <c r="V1400" i="1"/>
  <c r="P1400" i="1"/>
  <c r="V1399" i="1"/>
  <c r="P1399" i="1"/>
  <c r="V1398" i="1"/>
  <c r="P1398" i="1"/>
  <c r="V1397" i="1"/>
  <c r="P1397" i="1"/>
  <c r="V1396" i="1"/>
  <c r="P1396" i="1"/>
  <c r="V1395" i="1"/>
  <c r="P1395" i="1"/>
  <c r="V1394" i="1"/>
  <c r="P1394" i="1"/>
  <c r="V1393" i="1"/>
  <c r="P1393" i="1"/>
  <c r="V1392" i="1"/>
  <c r="P1392" i="1"/>
  <c r="V1391" i="1"/>
  <c r="P1391" i="1"/>
  <c r="V1390" i="1"/>
  <c r="P1390" i="1"/>
  <c r="V1389" i="1"/>
  <c r="P1389" i="1"/>
  <c r="V1388" i="1"/>
  <c r="P1388" i="1"/>
  <c r="V1387" i="1"/>
  <c r="P1387" i="1"/>
  <c r="V1386" i="1"/>
  <c r="P1386" i="1"/>
  <c r="V1385" i="1"/>
  <c r="P1385" i="1"/>
  <c r="V1384" i="1"/>
  <c r="P1384" i="1"/>
  <c r="V1383" i="1"/>
  <c r="P1383" i="1"/>
  <c r="V1382" i="1"/>
  <c r="P1382" i="1"/>
  <c r="V1381" i="1"/>
  <c r="P1381" i="1"/>
  <c r="V1380" i="1"/>
  <c r="P1380" i="1"/>
  <c r="V1379" i="1"/>
  <c r="P1379" i="1"/>
  <c r="V1378" i="1"/>
  <c r="P1378" i="1"/>
  <c r="V1377" i="1"/>
  <c r="P1377" i="1"/>
  <c r="V1376" i="1"/>
  <c r="P1376" i="1"/>
  <c r="V1375" i="1"/>
  <c r="P1375" i="1"/>
  <c r="V1374" i="1"/>
  <c r="P1374" i="1"/>
  <c r="V1373" i="1"/>
  <c r="P1373" i="1"/>
  <c r="V1372" i="1"/>
  <c r="P1372" i="1"/>
  <c r="V1371" i="1"/>
  <c r="P1371" i="1"/>
  <c r="V1370" i="1"/>
  <c r="P1370" i="1"/>
  <c r="V1369" i="1"/>
  <c r="P1369" i="1"/>
  <c r="V1368" i="1"/>
  <c r="P1368" i="1"/>
  <c r="V1367" i="1"/>
  <c r="P1367" i="1"/>
  <c r="V1366" i="1"/>
  <c r="P1366" i="1"/>
  <c r="V1365" i="1"/>
  <c r="P1365" i="1"/>
  <c r="V1364" i="1"/>
  <c r="P1364" i="1"/>
  <c r="V1363" i="1"/>
  <c r="P1363" i="1"/>
  <c r="V1362" i="1"/>
  <c r="P1362" i="1"/>
  <c r="V1361" i="1"/>
  <c r="P1361" i="1"/>
  <c r="V1360" i="1"/>
  <c r="P1360" i="1"/>
  <c r="V1359" i="1"/>
  <c r="P1359" i="1"/>
  <c r="V1358" i="1"/>
  <c r="P1358" i="1"/>
  <c r="V1357" i="1"/>
  <c r="P1357" i="1"/>
  <c r="V1356" i="1"/>
  <c r="P1356" i="1"/>
  <c r="V1355" i="1"/>
  <c r="P1355" i="1"/>
  <c r="V1354" i="1"/>
  <c r="P1354" i="1"/>
  <c r="V1353" i="1"/>
  <c r="P1353" i="1"/>
  <c r="V1352" i="1"/>
  <c r="P1352" i="1"/>
  <c r="V1351" i="1"/>
  <c r="P1351" i="1"/>
  <c r="V1350" i="1"/>
  <c r="P1350" i="1"/>
  <c r="V1349" i="1"/>
  <c r="P1349" i="1"/>
  <c r="V1348" i="1"/>
  <c r="P1348" i="1"/>
  <c r="V1347" i="1"/>
  <c r="P1347" i="1"/>
  <c r="V1346" i="1"/>
  <c r="P1346" i="1"/>
  <c r="V1345" i="1"/>
  <c r="P1345" i="1"/>
  <c r="V1344" i="1"/>
  <c r="P1344" i="1"/>
  <c r="V1343" i="1"/>
  <c r="P1343" i="1"/>
  <c r="V1342" i="1"/>
  <c r="P1342" i="1"/>
  <c r="V1341" i="1"/>
  <c r="P1341" i="1"/>
  <c r="V1340" i="1"/>
  <c r="P1340" i="1"/>
  <c r="V1339" i="1"/>
  <c r="P1339" i="1"/>
  <c r="V1338" i="1"/>
  <c r="P1338" i="1"/>
  <c r="V1337" i="1"/>
  <c r="P1337" i="1"/>
  <c r="V1336" i="1"/>
  <c r="P1336" i="1"/>
  <c r="V1335" i="1"/>
  <c r="P1335" i="1"/>
  <c r="V1334" i="1"/>
  <c r="P1334" i="1"/>
  <c r="V1333" i="1"/>
  <c r="P1333" i="1"/>
  <c r="V1332" i="1"/>
  <c r="P1332" i="1"/>
  <c r="V1331" i="1"/>
  <c r="P1331" i="1"/>
  <c r="V1330" i="1"/>
  <c r="P1330" i="1"/>
  <c r="V1329" i="1"/>
  <c r="P1329" i="1"/>
  <c r="V1328" i="1"/>
  <c r="P1328" i="1"/>
  <c r="V1327" i="1"/>
  <c r="P1327" i="1"/>
  <c r="V1326" i="1"/>
  <c r="P1326" i="1"/>
  <c r="V1325" i="1"/>
  <c r="P1325" i="1"/>
  <c r="V1324" i="1"/>
  <c r="P1324" i="1"/>
  <c r="V1323" i="1"/>
  <c r="P1323" i="1"/>
  <c r="V1322" i="1"/>
  <c r="P1322" i="1"/>
  <c r="V1321" i="1"/>
  <c r="P1321" i="1"/>
  <c r="V1320" i="1"/>
  <c r="P1320" i="1"/>
  <c r="V1319" i="1"/>
  <c r="P1319" i="1"/>
  <c r="V1318" i="1"/>
  <c r="P1318" i="1"/>
  <c r="V1317" i="1"/>
  <c r="P1317" i="1"/>
  <c r="V1316" i="1"/>
  <c r="P1316" i="1"/>
  <c r="V1315" i="1"/>
  <c r="P1315" i="1"/>
  <c r="V1314" i="1"/>
  <c r="P1314" i="1"/>
  <c r="V1313" i="1"/>
  <c r="P1313" i="1"/>
  <c r="V1312" i="1"/>
  <c r="P1312" i="1"/>
  <c r="V1311" i="1"/>
  <c r="P1311" i="1"/>
  <c r="V1310" i="1"/>
  <c r="P1310" i="1"/>
  <c r="V1309" i="1"/>
  <c r="P1309" i="1"/>
  <c r="V1308" i="1"/>
  <c r="P1308" i="1"/>
  <c r="V1307" i="1"/>
  <c r="P1307" i="1"/>
  <c r="V1306" i="1"/>
  <c r="P1306" i="1"/>
  <c r="V1305" i="1"/>
  <c r="P1305" i="1"/>
  <c r="V1304" i="1"/>
  <c r="P1304" i="1"/>
  <c r="V1303" i="1"/>
  <c r="P1303" i="1"/>
  <c r="V1302" i="1"/>
  <c r="P1302" i="1"/>
  <c r="V1301" i="1"/>
  <c r="P1301" i="1"/>
  <c r="V1300" i="1"/>
  <c r="P1300" i="1"/>
  <c r="V1299" i="1"/>
  <c r="P1299" i="1"/>
  <c r="V1298" i="1"/>
  <c r="P1298" i="1"/>
  <c r="V1297" i="1"/>
  <c r="P1297" i="1"/>
  <c r="V1296" i="1"/>
  <c r="P1296" i="1"/>
  <c r="V1295" i="1"/>
  <c r="P1295" i="1"/>
  <c r="V1294" i="1"/>
  <c r="P1294" i="1"/>
  <c r="V1293" i="1"/>
  <c r="P1293" i="1"/>
  <c r="V1292" i="1"/>
  <c r="P1292" i="1"/>
  <c r="V1291" i="1"/>
  <c r="P1291" i="1"/>
  <c r="V1290" i="1"/>
  <c r="P1290" i="1"/>
  <c r="V1289" i="1"/>
  <c r="P1289" i="1"/>
  <c r="V1288" i="1"/>
  <c r="P1288" i="1"/>
  <c r="V1287" i="1"/>
  <c r="P1287" i="1"/>
  <c r="V1286" i="1"/>
  <c r="P1286" i="1"/>
  <c r="V1285" i="1"/>
  <c r="P1285" i="1"/>
  <c r="V1284" i="1"/>
  <c r="P1284" i="1"/>
  <c r="V1283" i="1"/>
  <c r="P1283" i="1"/>
  <c r="V1282" i="1"/>
  <c r="P1282" i="1"/>
  <c r="V1281" i="1"/>
  <c r="P1281" i="1"/>
  <c r="V1280" i="1"/>
  <c r="P1280" i="1"/>
  <c r="V1279" i="1"/>
  <c r="P1279" i="1"/>
  <c r="V1278" i="1"/>
  <c r="P1278" i="1"/>
  <c r="V1277" i="1"/>
  <c r="P1277" i="1"/>
  <c r="V1276" i="1"/>
  <c r="P1276" i="1"/>
  <c r="V1275" i="1"/>
  <c r="P1275" i="1"/>
  <c r="V1274" i="1"/>
  <c r="P1274" i="1"/>
  <c r="V1273" i="1"/>
  <c r="P1273" i="1"/>
  <c r="V1272" i="1"/>
  <c r="P1272" i="1"/>
  <c r="V1271" i="1"/>
  <c r="P1271" i="1"/>
  <c r="V1270" i="1"/>
  <c r="P1270" i="1"/>
  <c r="V1269" i="1"/>
  <c r="P1269" i="1"/>
  <c r="V1268" i="1"/>
  <c r="P1268" i="1"/>
  <c r="V1267" i="1"/>
  <c r="P1267" i="1"/>
  <c r="V1266" i="1"/>
  <c r="P1266" i="1"/>
  <c r="V1265" i="1"/>
  <c r="P1265" i="1"/>
  <c r="V1264" i="1"/>
  <c r="P1264" i="1"/>
  <c r="V1263" i="1"/>
  <c r="P1263" i="1"/>
  <c r="V1262" i="1"/>
  <c r="P1262" i="1"/>
  <c r="V1261" i="1"/>
  <c r="P1261" i="1"/>
  <c r="V1260" i="1"/>
  <c r="P1260" i="1"/>
  <c r="V1259" i="1"/>
  <c r="P1259" i="1"/>
  <c r="V1258" i="1"/>
  <c r="P1258" i="1"/>
  <c r="V1257" i="1"/>
  <c r="P1257" i="1"/>
  <c r="V1256" i="1"/>
  <c r="P1256" i="1"/>
  <c r="V1255" i="1"/>
  <c r="P1255" i="1"/>
  <c r="V1254" i="1"/>
  <c r="P1254" i="1"/>
  <c r="V1253" i="1"/>
  <c r="P1253" i="1"/>
  <c r="V1252" i="1"/>
  <c r="P1252" i="1"/>
  <c r="V1251" i="1"/>
  <c r="P1251" i="1"/>
  <c r="V1250" i="1"/>
  <c r="P1250" i="1"/>
  <c r="V1249" i="1"/>
  <c r="P1249" i="1"/>
  <c r="V1248" i="1"/>
  <c r="P1248" i="1"/>
  <c r="V1247" i="1"/>
  <c r="P1247" i="1"/>
  <c r="V1246" i="1"/>
  <c r="P1246" i="1"/>
  <c r="V1245" i="1"/>
  <c r="P1245" i="1"/>
  <c r="V1244" i="1"/>
  <c r="P1244" i="1"/>
  <c r="V1243" i="1"/>
  <c r="P1243" i="1"/>
  <c r="V1242" i="1"/>
  <c r="P1242" i="1"/>
  <c r="V1241" i="1"/>
  <c r="P1241" i="1"/>
  <c r="V1240" i="1"/>
  <c r="P1240" i="1"/>
  <c r="V1239" i="1"/>
  <c r="P1239" i="1"/>
  <c r="V1238" i="1"/>
  <c r="P1238" i="1"/>
  <c r="V1237" i="1"/>
  <c r="P1237" i="1"/>
  <c r="V1236" i="1"/>
  <c r="P1236" i="1"/>
  <c r="V1235" i="1"/>
  <c r="P1235" i="1"/>
  <c r="V1234" i="1"/>
  <c r="P1234" i="1"/>
  <c r="V1233" i="1"/>
  <c r="P1233" i="1"/>
  <c r="V1232" i="1"/>
  <c r="P1232" i="1"/>
  <c r="V1231" i="1"/>
  <c r="P1231" i="1"/>
  <c r="V1230" i="1"/>
  <c r="P1230" i="1"/>
  <c r="V1229" i="1"/>
  <c r="P1229" i="1"/>
  <c r="V1228" i="1"/>
  <c r="P1228" i="1"/>
  <c r="V1227" i="1"/>
  <c r="P1227" i="1"/>
  <c r="V1226" i="1"/>
  <c r="P1226" i="1"/>
  <c r="V1225" i="1"/>
  <c r="P1225" i="1"/>
  <c r="V1224" i="1"/>
  <c r="P1224" i="1"/>
  <c r="V1223" i="1"/>
  <c r="P1223" i="1"/>
  <c r="V1222" i="1"/>
  <c r="P1222" i="1"/>
  <c r="V1221" i="1"/>
  <c r="P1221" i="1"/>
  <c r="V1220" i="1"/>
  <c r="P1220" i="1"/>
  <c r="V1219" i="1"/>
  <c r="P1219" i="1"/>
  <c r="V1218" i="1"/>
  <c r="P1218" i="1"/>
  <c r="V1217" i="1"/>
  <c r="P1217" i="1"/>
  <c r="V1216" i="1"/>
  <c r="P1216" i="1"/>
  <c r="V1215" i="1"/>
  <c r="P1215" i="1"/>
  <c r="V1214" i="1"/>
  <c r="P1214" i="1"/>
  <c r="V1213" i="1"/>
  <c r="P1213" i="1"/>
  <c r="V1212" i="1"/>
  <c r="P1212" i="1"/>
  <c r="V1211" i="1"/>
  <c r="P1211" i="1"/>
  <c r="V1210" i="1"/>
  <c r="P1210" i="1"/>
  <c r="V1209" i="1"/>
  <c r="P1209" i="1"/>
  <c r="V1208" i="1"/>
  <c r="P1208" i="1"/>
  <c r="V1207" i="1"/>
  <c r="P1207" i="1"/>
  <c r="V1206" i="1"/>
  <c r="P1206" i="1"/>
  <c r="V1205" i="1"/>
  <c r="P1205" i="1"/>
  <c r="V1204" i="1"/>
  <c r="P1204" i="1"/>
  <c r="V1203" i="1"/>
  <c r="P1203" i="1"/>
  <c r="V1202" i="1"/>
  <c r="P1202" i="1"/>
  <c r="V1201" i="1"/>
  <c r="P1201" i="1"/>
  <c r="V1200" i="1"/>
  <c r="P1200" i="1"/>
  <c r="V1199" i="1"/>
  <c r="P1199" i="1"/>
  <c r="V1198" i="1"/>
  <c r="P1198" i="1"/>
  <c r="V1197" i="1"/>
  <c r="P1197" i="1"/>
  <c r="V1196" i="1"/>
  <c r="P1196" i="1"/>
  <c r="V1195" i="1"/>
  <c r="P1195" i="1"/>
  <c r="V1194" i="1"/>
  <c r="P1194" i="1"/>
  <c r="V1193" i="1"/>
  <c r="P1193" i="1"/>
  <c r="V1192" i="1"/>
  <c r="P1192" i="1"/>
  <c r="V1191" i="1"/>
  <c r="P1191" i="1"/>
  <c r="V1190" i="1"/>
  <c r="P1190" i="1"/>
  <c r="V1189" i="1"/>
  <c r="P1189" i="1"/>
  <c r="V1188" i="1"/>
  <c r="P1188" i="1"/>
  <c r="V1187" i="1"/>
  <c r="P1187" i="1"/>
  <c r="V1186" i="1"/>
  <c r="P1186" i="1"/>
  <c r="V1185" i="1"/>
  <c r="P1185" i="1"/>
  <c r="V1184" i="1"/>
  <c r="P1184" i="1"/>
  <c r="V1183" i="1"/>
  <c r="P1183" i="1"/>
  <c r="V1182" i="1"/>
  <c r="P1182" i="1"/>
  <c r="V1181" i="1"/>
  <c r="P1181" i="1"/>
  <c r="V1180" i="1"/>
  <c r="P1180" i="1"/>
  <c r="V1179" i="1"/>
  <c r="P1179" i="1"/>
  <c r="V1178" i="1"/>
  <c r="P1178" i="1"/>
  <c r="V1177" i="1"/>
  <c r="P1177" i="1"/>
  <c r="V1176" i="1"/>
  <c r="P1176" i="1"/>
  <c r="V1175" i="1"/>
  <c r="P1175" i="1"/>
  <c r="V1174" i="1"/>
  <c r="P1174" i="1"/>
  <c r="V1173" i="1"/>
  <c r="P1173" i="1"/>
  <c r="V1172" i="1"/>
  <c r="P1172" i="1"/>
  <c r="V1171" i="1"/>
  <c r="P1171" i="1"/>
  <c r="V1170" i="1"/>
  <c r="P1170" i="1"/>
  <c r="V1169" i="1"/>
  <c r="P1169" i="1"/>
  <c r="V1168" i="1"/>
  <c r="P1168" i="1"/>
  <c r="V1167" i="1"/>
  <c r="P1167" i="1"/>
  <c r="V1166" i="1"/>
  <c r="P1166" i="1"/>
  <c r="V1165" i="1"/>
  <c r="P1165" i="1"/>
  <c r="V1164" i="1"/>
  <c r="P1164" i="1"/>
  <c r="V1163" i="1"/>
  <c r="P1163" i="1"/>
  <c r="V1162" i="1"/>
  <c r="P1162" i="1"/>
  <c r="V1161" i="1"/>
  <c r="P1161" i="1"/>
  <c r="V1160" i="1"/>
  <c r="P1160" i="1"/>
  <c r="V1159" i="1"/>
  <c r="P1159" i="1"/>
  <c r="V1158" i="1"/>
  <c r="P1158" i="1"/>
  <c r="V1157" i="1"/>
  <c r="P1157" i="1"/>
  <c r="V1156" i="1"/>
  <c r="P1156" i="1"/>
  <c r="V1155" i="1"/>
  <c r="P1155" i="1"/>
  <c r="V1154" i="1"/>
  <c r="P1154" i="1"/>
  <c r="V1153" i="1"/>
  <c r="P1153" i="1"/>
  <c r="V1152" i="1"/>
  <c r="P1152" i="1"/>
  <c r="V1151" i="1"/>
  <c r="P1151" i="1"/>
  <c r="V1150" i="1"/>
  <c r="P1150" i="1"/>
  <c r="V1149" i="1"/>
  <c r="P1149" i="1"/>
  <c r="V1148" i="1"/>
  <c r="P1148" i="1"/>
  <c r="V1147" i="1"/>
  <c r="P1147" i="1"/>
  <c r="V1146" i="1"/>
  <c r="P1146" i="1"/>
  <c r="V1145" i="1"/>
  <c r="P1145" i="1"/>
  <c r="V1144" i="1"/>
  <c r="P1144" i="1"/>
  <c r="V1143" i="1"/>
  <c r="P1143" i="1"/>
  <c r="V1142" i="1"/>
  <c r="P1142" i="1"/>
  <c r="V1141" i="1"/>
  <c r="P1141" i="1"/>
  <c r="V1140" i="1"/>
  <c r="P1140" i="1"/>
  <c r="V1139" i="1"/>
  <c r="P1139" i="1"/>
  <c r="V1138" i="1"/>
  <c r="P1138" i="1"/>
  <c r="V1137" i="1"/>
  <c r="P1137" i="1"/>
  <c r="V1136" i="1"/>
  <c r="P1136" i="1"/>
  <c r="V1135" i="1"/>
  <c r="P1135" i="1"/>
  <c r="V1134" i="1"/>
  <c r="P1134" i="1"/>
  <c r="V1133" i="1"/>
  <c r="P1133" i="1"/>
  <c r="V1132" i="1"/>
  <c r="P1132" i="1"/>
  <c r="V1131" i="1"/>
  <c r="P1131" i="1"/>
  <c r="V1130" i="1"/>
  <c r="P1130" i="1"/>
  <c r="V1129" i="1"/>
  <c r="P1129" i="1"/>
  <c r="V1128" i="1"/>
  <c r="P1128" i="1"/>
  <c r="V1127" i="1"/>
  <c r="P1127" i="1"/>
  <c r="V1126" i="1"/>
  <c r="P1126" i="1"/>
  <c r="V1125" i="1"/>
  <c r="P1125" i="1"/>
  <c r="V1124" i="1"/>
  <c r="P1124" i="1"/>
  <c r="V1123" i="1"/>
  <c r="P1123" i="1"/>
  <c r="V1122" i="1"/>
  <c r="P1122" i="1"/>
  <c r="V1121" i="1"/>
  <c r="P1121" i="1"/>
  <c r="V1120" i="1"/>
  <c r="P1120" i="1"/>
  <c r="V1119" i="1"/>
  <c r="P1119" i="1"/>
  <c r="V1118" i="1"/>
  <c r="P1118" i="1"/>
  <c r="V1117" i="1"/>
  <c r="P1117" i="1"/>
  <c r="V1116" i="1"/>
  <c r="P1116" i="1"/>
  <c r="V1115" i="1"/>
  <c r="P1115" i="1"/>
  <c r="V1114" i="1"/>
  <c r="P1114" i="1"/>
  <c r="V1113" i="1"/>
  <c r="P1113" i="1"/>
  <c r="V1112" i="1"/>
  <c r="P1112" i="1"/>
  <c r="V1111" i="1"/>
  <c r="P1111" i="1"/>
  <c r="V1110" i="1"/>
  <c r="P1110" i="1"/>
  <c r="V1109" i="1"/>
  <c r="P1109" i="1"/>
  <c r="V1108" i="1"/>
  <c r="P1108" i="1"/>
  <c r="V1107" i="1"/>
  <c r="P1107" i="1"/>
  <c r="V1106" i="1"/>
  <c r="P1106" i="1"/>
  <c r="V1105" i="1"/>
  <c r="P1105" i="1"/>
  <c r="V1104" i="1"/>
  <c r="P1104" i="1"/>
  <c r="V1103" i="1"/>
  <c r="P1103" i="1"/>
  <c r="V1102" i="1"/>
  <c r="P1102" i="1"/>
  <c r="V1101" i="1"/>
  <c r="P1101" i="1"/>
  <c r="V1100" i="1"/>
  <c r="P1100" i="1"/>
  <c r="V1099" i="1"/>
  <c r="P1099" i="1"/>
  <c r="V1098" i="1"/>
  <c r="P1098" i="1"/>
  <c r="V1097" i="1"/>
  <c r="P1097" i="1"/>
  <c r="V1096" i="1"/>
  <c r="P1096" i="1"/>
  <c r="V1095" i="1"/>
  <c r="P1095" i="1"/>
  <c r="V1094" i="1"/>
  <c r="P1094" i="1"/>
  <c r="V1093" i="1"/>
  <c r="P1093" i="1"/>
  <c r="V1092" i="1"/>
  <c r="P1092" i="1"/>
  <c r="V1091" i="1"/>
  <c r="P1091" i="1"/>
  <c r="V1090" i="1"/>
  <c r="P1090" i="1"/>
  <c r="V1089" i="1"/>
  <c r="P1089" i="1"/>
  <c r="V1088" i="1"/>
  <c r="P1088" i="1"/>
  <c r="V1087" i="1"/>
  <c r="P1087" i="1"/>
  <c r="V1086" i="1"/>
  <c r="P1086" i="1"/>
  <c r="V1085" i="1"/>
  <c r="P1085" i="1"/>
  <c r="V1084" i="1"/>
  <c r="P1084" i="1"/>
  <c r="V1083" i="1"/>
  <c r="P1083" i="1"/>
  <c r="V1082" i="1"/>
  <c r="P1082" i="1"/>
  <c r="V1081" i="1"/>
  <c r="P1081" i="1"/>
  <c r="V1080" i="1"/>
  <c r="P1080" i="1"/>
  <c r="V1079" i="1"/>
  <c r="P1079" i="1"/>
  <c r="V1078" i="1"/>
  <c r="P1078" i="1"/>
  <c r="V1077" i="1"/>
  <c r="P1077" i="1"/>
  <c r="V1076" i="1"/>
  <c r="P1076" i="1"/>
  <c r="V1075" i="1"/>
  <c r="P1075" i="1"/>
  <c r="V1074" i="1"/>
  <c r="P1074" i="1"/>
  <c r="V1073" i="1"/>
  <c r="P1073" i="1"/>
  <c r="V1072" i="1"/>
  <c r="P1072" i="1"/>
  <c r="V1071" i="1"/>
  <c r="P1071" i="1"/>
  <c r="V1070" i="1"/>
  <c r="P1070" i="1"/>
  <c r="V1069" i="1"/>
  <c r="P1069" i="1"/>
  <c r="V1068" i="1"/>
  <c r="P1068" i="1"/>
  <c r="V1067" i="1"/>
  <c r="P1067" i="1"/>
  <c r="V1066" i="1"/>
  <c r="P1066" i="1"/>
  <c r="V1065" i="1"/>
  <c r="P1065" i="1"/>
  <c r="V1064" i="1"/>
  <c r="P1064" i="1"/>
  <c r="V1063" i="1"/>
  <c r="P1063" i="1"/>
  <c r="V1062" i="1"/>
  <c r="P1062" i="1"/>
  <c r="V1061" i="1"/>
  <c r="P1061" i="1"/>
  <c r="V1060" i="1"/>
  <c r="P1060" i="1"/>
  <c r="V1059" i="1"/>
  <c r="P1059" i="1"/>
  <c r="V1058" i="1"/>
  <c r="P1058" i="1"/>
  <c r="V1057" i="1"/>
  <c r="P1057" i="1"/>
  <c r="V1056" i="1"/>
  <c r="P1056" i="1"/>
  <c r="V1055" i="1"/>
  <c r="P1055" i="1"/>
  <c r="V1054" i="1"/>
  <c r="P1054" i="1"/>
  <c r="V1053" i="1"/>
  <c r="P1053" i="1"/>
  <c r="V1052" i="1"/>
  <c r="P1052" i="1"/>
  <c r="V1051" i="1"/>
  <c r="P1051" i="1"/>
  <c r="V1050" i="1"/>
  <c r="P1050" i="1"/>
  <c r="V1049" i="1"/>
  <c r="P1049" i="1"/>
  <c r="V1048" i="1"/>
  <c r="P1048" i="1"/>
  <c r="V1047" i="1"/>
  <c r="P1047" i="1"/>
  <c r="V1046" i="1"/>
  <c r="P1046" i="1"/>
  <c r="V1045" i="1"/>
  <c r="P1045" i="1"/>
  <c r="V1044" i="1"/>
  <c r="P1044" i="1"/>
  <c r="V1043" i="1"/>
  <c r="P1043" i="1"/>
  <c r="V1042" i="1"/>
  <c r="P1042" i="1"/>
  <c r="V1041" i="1"/>
  <c r="P1041" i="1"/>
  <c r="V1040" i="1"/>
  <c r="P1040" i="1"/>
  <c r="V1039" i="1"/>
  <c r="P1039" i="1"/>
  <c r="V1038" i="1"/>
  <c r="P1038" i="1"/>
  <c r="V1037" i="1"/>
  <c r="P1037" i="1"/>
  <c r="V1036" i="1"/>
  <c r="P1036" i="1"/>
  <c r="V1035" i="1"/>
  <c r="P1035" i="1"/>
  <c r="V1034" i="1"/>
  <c r="P1034" i="1"/>
  <c r="V1033" i="1"/>
  <c r="P1033" i="1"/>
  <c r="V1032" i="1"/>
  <c r="P1032" i="1"/>
  <c r="V1031" i="1"/>
  <c r="P1031" i="1"/>
  <c r="V1030" i="1"/>
  <c r="P1030" i="1"/>
  <c r="V1029" i="1"/>
  <c r="P1029" i="1"/>
  <c r="V1028" i="1"/>
  <c r="P1028" i="1"/>
  <c r="V1027" i="1"/>
  <c r="P1027" i="1"/>
  <c r="V1026" i="1"/>
  <c r="P1026" i="1"/>
  <c r="V1025" i="1"/>
  <c r="P1025" i="1"/>
  <c r="V1024" i="1"/>
  <c r="P1024" i="1"/>
  <c r="V1023" i="1"/>
  <c r="P1023" i="1"/>
  <c r="V1022" i="1"/>
  <c r="P1022" i="1"/>
  <c r="V1021" i="1"/>
  <c r="P1021" i="1"/>
  <c r="V1020" i="1"/>
  <c r="P1020" i="1"/>
  <c r="V1019" i="1"/>
  <c r="P1019" i="1"/>
  <c r="V1018" i="1"/>
  <c r="P1018" i="1"/>
  <c r="V1017" i="1"/>
  <c r="P1017" i="1"/>
  <c r="V1016" i="1"/>
  <c r="P1016" i="1"/>
  <c r="V1015" i="1"/>
  <c r="P1015" i="1"/>
  <c r="V1014" i="1"/>
  <c r="P1014" i="1"/>
  <c r="V1013" i="1"/>
  <c r="P1013" i="1"/>
  <c r="V1012" i="1"/>
  <c r="P1012" i="1"/>
  <c r="V1011" i="1"/>
  <c r="P1011" i="1"/>
  <c r="V1010" i="1"/>
  <c r="P1010" i="1"/>
  <c r="V1009" i="1"/>
  <c r="P1009" i="1"/>
  <c r="V1008" i="1"/>
  <c r="P1008" i="1"/>
  <c r="V1007" i="1"/>
  <c r="P1007" i="1"/>
  <c r="V1006" i="1"/>
  <c r="P1006" i="1"/>
  <c r="V1005" i="1"/>
  <c r="P1005" i="1"/>
  <c r="V1004" i="1"/>
  <c r="P1004" i="1"/>
  <c r="V1003" i="1"/>
  <c r="P1003" i="1"/>
  <c r="V1002" i="1"/>
  <c r="P1002" i="1"/>
  <c r="V1001" i="1"/>
  <c r="P1001" i="1"/>
  <c r="V1000" i="1"/>
  <c r="P1000" i="1"/>
  <c r="V999" i="1"/>
  <c r="P999" i="1"/>
  <c r="V998" i="1"/>
  <c r="P998" i="1"/>
  <c r="V997" i="1"/>
  <c r="P997" i="1"/>
  <c r="V996" i="1"/>
  <c r="P996" i="1"/>
  <c r="V995" i="1"/>
  <c r="P995" i="1"/>
  <c r="V994" i="1"/>
  <c r="P994" i="1"/>
  <c r="V993" i="1"/>
  <c r="P993" i="1"/>
  <c r="V992" i="1"/>
  <c r="P992" i="1"/>
  <c r="V991" i="1"/>
  <c r="P991" i="1"/>
  <c r="V990" i="1"/>
  <c r="P990" i="1"/>
  <c r="V989" i="1"/>
  <c r="P989" i="1"/>
  <c r="V988" i="1"/>
  <c r="P988" i="1"/>
  <c r="V987" i="1"/>
  <c r="P987" i="1"/>
  <c r="V986" i="1"/>
  <c r="P986" i="1"/>
  <c r="V985" i="1"/>
  <c r="P985" i="1"/>
  <c r="V984" i="1"/>
  <c r="P984" i="1"/>
  <c r="V983" i="1"/>
  <c r="P983" i="1"/>
  <c r="V982" i="1"/>
  <c r="P982" i="1"/>
  <c r="V981" i="1"/>
  <c r="P981" i="1"/>
  <c r="V980" i="1"/>
  <c r="P980" i="1"/>
  <c r="V979" i="1"/>
  <c r="P979" i="1"/>
  <c r="V978" i="1"/>
  <c r="P978" i="1"/>
  <c r="V977" i="1"/>
  <c r="P977" i="1"/>
  <c r="V976" i="1"/>
  <c r="P976" i="1"/>
  <c r="V975" i="1"/>
  <c r="P975" i="1"/>
  <c r="V974" i="1"/>
  <c r="P974" i="1"/>
  <c r="V973" i="1"/>
  <c r="P973" i="1"/>
  <c r="V972" i="1"/>
  <c r="P972" i="1"/>
  <c r="V971" i="1"/>
  <c r="P971" i="1"/>
  <c r="V970" i="1"/>
  <c r="P970" i="1"/>
  <c r="V969" i="1"/>
  <c r="P969" i="1"/>
  <c r="V968" i="1"/>
  <c r="P968" i="1"/>
  <c r="V967" i="1"/>
  <c r="P967" i="1"/>
  <c r="V966" i="1"/>
  <c r="P966" i="1"/>
  <c r="V965" i="1"/>
  <c r="P965" i="1"/>
  <c r="V964" i="1"/>
  <c r="P964" i="1"/>
  <c r="V963" i="1"/>
  <c r="P963" i="1"/>
  <c r="V962" i="1"/>
  <c r="P962" i="1"/>
  <c r="V961" i="1"/>
  <c r="P961" i="1"/>
  <c r="V960" i="1"/>
  <c r="P960" i="1"/>
  <c r="V959" i="1"/>
  <c r="P959" i="1"/>
  <c r="V958" i="1"/>
  <c r="P958" i="1"/>
  <c r="V957" i="1"/>
  <c r="P957" i="1"/>
  <c r="V956" i="1"/>
  <c r="P956" i="1"/>
  <c r="V955" i="1"/>
  <c r="P955" i="1"/>
  <c r="V954" i="1"/>
  <c r="P954" i="1"/>
  <c r="V953" i="1"/>
  <c r="P953" i="1"/>
  <c r="V952" i="1"/>
  <c r="P952" i="1"/>
  <c r="V951" i="1"/>
  <c r="P951" i="1"/>
  <c r="V950" i="1"/>
  <c r="P950" i="1"/>
  <c r="V949" i="1"/>
  <c r="P949" i="1"/>
  <c r="V948" i="1"/>
  <c r="P948" i="1"/>
  <c r="V947" i="1"/>
  <c r="P947" i="1"/>
  <c r="V946" i="1"/>
  <c r="P946" i="1"/>
  <c r="V945" i="1"/>
  <c r="P945" i="1"/>
  <c r="V944" i="1"/>
  <c r="P944" i="1"/>
  <c r="V943" i="1"/>
  <c r="P943" i="1"/>
  <c r="V942" i="1"/>
  <c r="P942" i="1"/>
  <c r="V941" i="1"/>
  <c r="P941" i="1"/>
  <c r="V940" i="1"/>
  <c r="P940" i="1"/>
  <c r="V939" i="1"/>
  <c r="P939" i="1"/>
  <c r="V938" i="1"/>
  <c r="P938" i="1"/>
  <c r="V937" i="1"/>
  <c r="P937" i="1"/>
  <c r="V936" i="1"/>
  <c r="P936" i="1"/>
  <c r="V935" i="1"/>
  <c r="P935" i="1"/>
  <c r="V934" i="1"/>
  <c r="P934" i="1"/>
  <c r="V933" i="1"/>
  <c r="P933" i="1"/>
  <c r="V932" i="1"/>
  <c r="P932" i="1"/>
  <c r="V931" i="1"/>
  <c r="P931" i="1"/>
  <c r="V930" i="1"/>
  <c r="P930" i="1"/>
  <c r="V929" i="1"/>
  <c r="P929" i="1"/>
  <c r="V928" i="1"/>
  <c r="P928" i="1"/>
  <c r="V927" i="1"/>
  <c r="P927" i="1"/>
  <c r="V926" i="1"/>
  <c r="P926" i="1"/>
  <c r="V925" i="1"/>
  <c r="P925" i="1"/>
  <c r="V924" i="1"/>
  <c r="P924" i="1"/>
  <c r="V923" i="1"/>
  <c r="P923" i="1"/>
  <c r="V922" i="1"/>
  <c r="P922" i="1"/>
  <c r="V921" i="1"/>
  <c r="P921" i="1"/>
  <c r="V920" i="1"/>
  <c r="P920" i="1"/>
  <c r="V919" i="1"/>
  <c r="P919" i="1"/>
  <c r="V918" i="1"/>
  <c r="P918" i="1"/>
  <c r="V917" i="1"/>
  <c r="P917" i="1"/>
  <c r="V916" i="1"/>
  <c r="P916" i="1"/>
  <c r="V915" i="1"/>
  <c r="P915" i="1"/>
  <c r="V914" i="1"/>
  <c r="P914" i="1"/>
  <c r="V913" i="1"/>
  <c r="P913" i="1"/>
  <c r="V912" i="1"/>
  <c r="P912" i="1"/>
  <c r="V911" i="1"/>
  <c r="P911" i="1"/>
  <c r="V910" i="1"/>
  <c r="P910" i="1"/>
  <c r="V909" i="1"/>
  <c r="P909" i="1"/>
  <c r="V908" i="1"/>
  <c r="P908" i="1"/>
  <c r="V907" i="1"/>
  <c r="P907" i="1"/>
  <c r="V906" i="1"/>
  <c r="P906" i="1"/>
  <c r="V905" i="1"/>
  <c r="P905" i="1"/>
  <c r="V904" i="1"/>
  <c r="P904" i="1"/>
  <c r="V903" i="1"/>
  <c r="P903" i="1"/>
  <c r="V902" i="1"/>
  <c r="P902" i="1"/>
  <c r="V901" i="1"/>
  <c r="P901" i="1"/>
  <c r="V900" i="1"/>
  <c r="P900" i="1"/>
  <c r="V899" i="1"/>
  <c r="P899" i="1"/>
  <c r="V898" i="1"/>
  <c r="P898" i="1"/>
  <c r="V897" i="1"/>
  <c r="P897" i="1"/>
  <c r="V896" i="1"/>
  <c r="P896" i="1"/>
  <c r="V895" i="1"/>
  <c r="P895" i="1"/>
  <c r="V894" i="1"/>
  <c r="P894" i="1"/>
  <c r="V893" i="1"/>
  <c r="P893" i="1"/>
  <c r="V892" i="1"/>
  <c r="P892" i="1"/>
  <c r="V891" i="1"/>
  <c r="P891" i="1"/>
  <c r="V890" i="1"/>
  <c r="P890" i="1"/>
  <c r="V889" i="1"/>
  <c r="P889" i="1"/>
  <c r="V888" i="1"/>
  <c r="P888" i="1"/>
  <c r="V887" i="1"/>
  <c r="P887" i="1"/>
  <c r="V886" i="1"/>
  <c r="P886" i="1"/>
  <c r="V885" i="1"/>
  <c r="P885" i="1"/>
  <c r="V884" i="1"/>
  <c r="P884" i="1"/>
  <c r="V883" i="1"/>
  <c r="P883" i="1"/>
  <c r="V882" i="1"/>
  <c r="P882" i="1"/>
  <c r="V881" i="1"/>
  <c r="P881" i="1"/>
  <c r="V880" i="1"/>
  <c r="P880" i="1"/>
  <c r="V879" i="1"/>
  <c r="P879" i="1"/>
  <c r="V878" i="1"/>
  <c r="P878" i="1"/>
  <c r="V877" i="1"/>
  <c r="P877" i="1"/>
  <c r="V876" i="1"/>
  <c r="P876" i="1"/>
  <c r="V875" i="1"/>
  <c r="P875" i="1"/>
  <c r="V874" i="1"/>
  <c r="P874" i="1"/>
  <c r="V873" i="1"/>
  <c r="P873" i="1"/>
  <c r="V872" i="1"/>
  <c r="P872" i="1"/>
  <c r="V871" i="1"/>
  <c r="P871" i="1"/>
  <c r="V870" i="1"/>
  <c r="P870" i="1"/>
  <c r="V869" i="1"/>
  <c r="P869" i="1"/>
  <c r="V868" i="1"/>
  <c r="P868" i="1"/>
  <c r="V867" i="1"/>
  <c r="P867" i="1"/>
  <c r="V866" i="1"/>
  <c r="P866" i="1"/>
  <c r="V865" i="1"/>
  <c r="P865" i="1"/>
  <c r="V864" i="1"/>
  <c r="P864" i="1"/>
  <c r="V863" i="1"/>
  <c r="P863" i="1"/>
  <c r="V862" i="1"/>
  <c r="P862" i="1"/>
  <c r="V861" i="1"/>
  <c r="P861" i="1"/>
  <c r="V860" i="1"/>
  <c r="P860" i="1"/>
  <c r="V859" i="1"/>
  <c r="P859" i="1"/>
  <c r="V858" i="1"/>
  <c r="P858" i="1"/>
  <c r="V857" i="1"/>
  <c r="P857" i="1"/>
  <c r="V856" i="1"/>
  <c r="P856" i="1"/>
  <c r="V855" i="1"/>
  <c r="P855" i="1"/>
  <c r="V854" i="1"/>
  <c r="P854" i="1"/>
  <c r="V853" i="1"/>
  <c r="P853" i="1"/>
  <c r="V852" i="1"/>
  <c r="P852" i="1"/>
  <c r="V851" i="1"/>
  <c r="P851" i="1"/>
  <c r="V850" i="1"/>
  <c r="P850" i="1"/>
  <c r="V849" i="1"/>
  <c r="P849" i="1"/>
  <c r="V848" i="1"/>
  <c r="P848" i="1"/>
  <c r="V847" i="1"/>
  <c r="P847" i="1"/>
  <c r="V846" i="1"/>
  <c r="P846" i="1"/>
  <c r="V845" i="1"/>
  <c r="P845" i="1"/>
  <c r="V844" i="1"/>
  <c r="P844" i="1"/>
  <c r="V843" i="1"/>
  <c r="P843" i="1"/>
  <c r="V842" i="1"/>
  <c r="P842" i="1"/>
  <c r="V841" i="1"/>
  <c r="P841" i="1"/>
  <c r="V840" i="1"/>
  <c r="P840" i="1"/>
  <c r="V839" i="1"/>
  <c r="P839" i="1"/>
  <c r="V838" i="1"/>
  <c r="P838" i="1"/>
  <c r="V837" i="1"/>
  <c r="P837" i="1"/>
  <c r="V836" i="1"/>
  <c r="P836" i="1"/>
  <c r="V835" i="1"/>
  <c r="P835" i="1"/>
  <c r="V834" i="1"/>
  <c r="P834" i="1"/>
  <c r="V833" i="1"/>
  <c r="P833" i="1"/>
  <c r="V832" i="1"/>
  <c r="P832" i="1"/>
  <c r="V831" i="1"/>
  <c r="P831" i="1"/>
  <c r="V830" i="1"/>
  <c r="P830" i="1"/>
  <c r="V829" i="1"/>
  <c r="P829" i="1"/>
  <c r="V828" i="1"/>
  <c r="P828" i="1"/>
  <c r="V827" i="1"/>
  <c r="P827" i="1"/>
  <c r="V826" i="1"/>
  <c r="P826" i="1"/>
  <c r="V825" i="1"/>
  <c r="P825" i="1"/>
  <c r="V824" i="1"/>
  <c r="P824" i="1"/>
  <c r="V823" i="1"/>
  <c r="P823" i="1"/>
  <c r="V822" i="1"/>
  <c r="P822" i="1"/>
  <c r="V821" i="1"/>
  <c r="P821" i="1"/>
  <c r="V820" i="1"/>
  <c r="P820" i="1"/>
  <c r="V819" i="1"/>
  <c r="P819" i="1"/>
  <c r="V818" i="1"/>
  <c r="P818" i="1"/>
  <c r="V817" i="1"/>
  <c r="P817" i="1"/>
  <c r="V816" i="1"/>
  <c r="P816" i="1"/>
  <c r="V815" i="1"/>
  <c r="P815" i="1"/>
  <c r="V814" i="1"/>
  <c r="P814" i="1"/>
  <c r="V813" i="1"/>
  <c r="P813" i="1"/>
  <c r="V812" i="1"/>
  <c r="P812" i="1"/>
  <c r="V811" i="1"/>
  <c r="P811" i="1"/>
  <c r="V810" i="1"/>
  <c r="P810" i="1"/>
  <c r="V809" i="1"/>
  <c r="P809" i="1"/>
  <c r="V808" i="1"/>
  <c r="P808" i="1"/>
  <c r="V807" i="1"/>
  <c r="P807" i="1"/>
  <c r="V806" i="1"/>
  <c r="P806" i="1"/>
  <c r="V805" i="1"/>
  <c r="P805" i="1"/>
  <c r="V804" i="1"/>
  <c r="P804" i="1"/>
  <c r="V803" i="1"/>
  <c r="P803" i="1"/>
  <c r="V802" i="1"/>
  <c r="P802" i="1"/>
  <c r="V801" i="1"/>
  <c r="P801" i="1"/>
  <c r="V800" i="1"/>
  <c r="P800" i="1"/>
  <c r="V799" i="1"/>
  <c r="P799" i="1"/>
  <c r="V798" i="1"/>
  <c r="P798" i="1"/>
  <c r="V797" i="1"/>
  <c r="P797" i="1"/>
  <c r="V796" i="1"/>
  <c r="P796" i="1"/>
  <c r="V795" i="1"/>
  <c r="P795" i="1"/>
  <c r="V794" i="1"/>
  <c r="P794" i="1"/>
  <c r="V793" i="1"/>
  <c r="P793" i="1"/>
  <c r="V792" i="1"/>
  <c r="P792" i="1"/>
  <c r="V791" i="1"/>
  <c r="P791" i="1"/>
  <c r="V790" i="1"/>
  <c r="P790" i="1"/>
  <c r="V789" i="1"/>
  <c r="P789" i="1"/>
  <c r="V788" i="1"/>
  <c r="P788" i="1"/>
  <c r="V787" i="1"/>
  <c r="P787" i="1"/>
  <c r="V786" i="1"/>
  <c r="P786" i="1"/>
  <c r="V785" i="1"/>
  <c r="P785" i="1"/>
  <c r="V784" i="1"/>
  <c r="P784" i="1"/>
  <c r="V783" i="1"/>
  <c r="P783" i="1"/>
  <c r="V782" i="1"/>
  <c r="P782" i="1"/>
  <c r="V781" i="1"/>
  <c r="P781" i="1"/>
  <c r="V780" i="1"/>
  <c r="P780" i="1"/>
  <c r="V779" i="1"/>
  <c r="P779" i="1"/>
  <c r="V778" i="1"/>
  <c r="P778" i="1"/>
  <c r="V777" i="1"/>
  <c r="P777" i="1"/>
  <c r="V776" i="1"/>
  <c r="P776" i="1"/>
  <c r="V775" i="1"/>
  <c r="P775" i="1"/>
  <c r="V774" i="1"/>
  <c r="P774" i="1"/>
  <c r="V773" i="1"/>
  <c r="P773" i="1"/>
  <c r="V772" i="1"/>
  <c r="P772" i="1"/>
  <c r="V771" i="1"/>
  <c r="P771" i="1"/>
  <c r="V770" i="1"/>
  <c r="P770" i="1"/>
  <c r="V769" i="1"/>
  <c r="P769" i="1"/>
  <c r="V768" i="1"/>
  <c r="P768" i="1"/>
  <c r="V767" i="1"/>
  <c r="P767" i="1"/>
  <c r="V766" i="1"/>
  <c r="P766" i="1"/>
  <c r="V765" i="1"/>
  <c r="P765" i="1"/>
  <c r="V764" i="1"/>
  <c r="P764" i="1"/>
  <c r="V763" i="1"/>
  <c r="P763" i="1"/>
  <c r="V762" i="1"/>
  <c r="P762" i="1"/>
  <c r="V761" i="1"/>
  <c r="P761" i="1"/>
  <c r="V760" i="1"/>
  <c r="P760" i="1"/>
  <c r="V759" i="1"/>
  <c r="P759" i="1"/>
  <c r="V758" i="1"/>
  <c r="P758" i="1"/>
  <c r="V757" i="1"/>
  <c r="P757" i="1"/>
  <c r="V756" i="1"/>
  <c r="P756" i="1"/>
  <c r="V755" i="1"/>
  <c r="P755" i="1"/>
  <c r="V754" i="1"/>
  <c r="P754" i="1"/>
  <c r="V753" i="1"/>
  <c r="P753" i="1"/>
  <c r="V752" i="1"/>
  <c r="P752" i="1"/>
  <c r="V751" i="1"/>
  <c r="P751" i="1"/>
  <c r="V750" i="1"/>
  <c r="P750" i="1"/>
  <c r="V749" i="1"/>
  <c r="P749" i="1"/>
  <c r="V748" i="1"/>
  <c r="P748" i="1"/>
  <c r="V747" i="1"/>
  <c r="P747" i="1"/>
  <c r="V746" i="1"/>
  <c r="P746" i="1"/>
  <c r="V745" i="1"/>
  <c r="P745" i="1"/>
  <c r="V744" i="1"/>
  <c r="P744" i="1"/>
  <c r="V743" i="1"/>
  <c r="P743" i="1"/>
  <c r="V742" i="1"/>
  <c r="P742" i="1"/>
  <c r="V741" i="1"/>
  <c r="P741" i="1"/>
  <c r="V740" i="1"/>
  <c r="P740" i="1"/>
  <c r="V739" i="1"/>
  <c r="P739" i="1"/>
  <c r="V738" i="1"/>
  <c r="P738" i="1"/>
  <c r="V737" i="1"/>
  <c r="P737" i="1"/>
  <c r="V736" i="1"/>
  <c r="P736" i="1"/>
  <c r="V735" i="1"/>
  <c r="P735" i="1"/>
  <c r="V734" i="1"/>
  <c r="P734" i="1"/>
  <c r="V733" i="1"/>
  <c r="P733" i="1"/>
  <c r="V732" i="1"/>
  <c r="P732" i="1"/>
  <c r="V731" i="1"/>
  <c r="P731" i="1"/>
  <c r="V730" i="1"/>
  <c r="P730" i="1"/>
  <c r="V729" i="1"/>
  <c r="P729" i="1"/>
  <c r="V728" i="1"/>
  <c r="P728" i="1"/>
  <c r="V727" i="1"/>
  <c r="P727" i="1"/>
  <c r="V726" i="1"/>
  <c r="P726" i="1"/>
  <c r="V725" i="1"/>
  <c r="P725" i="1"/>
  <c r="V724" i="1"/>
  <c r="P724" i="1"/>
  <c r="V723" i="1"/>
  <c r="P723" i="1"/>
  <c r="V722" i="1"/>
  <c r="P722" i="1"/>
  <c r="V721" i="1"/>
  <c r="P721" i="1"/>
  <c r="V720" i="1"/>
  <c r="P720" i="1"/>
  <c r="V719" i="1"/>
  <c r="P719" i="1"/>
  <c r="V718" i="1"/>
  <c r="P718" i="1"/>
  <c r="V717" i="1"/>
  <c r="P717" i="1"/>
  <c r="V716" i="1"/>
  <c r="P716" i="1"/>
  <c r="V715" i="1"/>
  <c r="P715" i="1"/>
  <c r="V714" i="1"/>
  <c r="P714" i="1"/>
  <c r="V713" i="1"/>
  <c r="P713" i="1"/>
  <c r="V712" i="1"/>
  <c r="P712" i="1"/>
  <c r="V711" i="1"/>
  <c r="P711" i="1"/>
  <c r="V710" i="1"/>
  <c r="P710" i="1"/>
  <c r="V709" i="1"/>
  <c r="P709" i="1"/>
  <c r="V708" i="1"/>
  <c r="P708" i="1"/>
  <c r="V707" i="1"/>
  <c r="P707" i="1"/>
  <c r="V706" i="1"/>
  <c r="P706" i="1"/>
  <c r="V705" i="1"/>
  <c r="P705" i="1"/>
  <c r="V704" i="1"/>
  <c r="P704" i="1"/>
  <c r="V703" i="1"/>
  <c r="P703" i="1"/>
  <c r="V702" i="1"/>
  <c r="P702" i="1"/>
  <c r="V701" i="1"/>
  <c r="P701" i="1"/>
  <c r="V700" i="1"/>
  <c r="P700" i="1"/>
  <c r="V699" i="1"/>
  <c r="P699" i="1"/>
  <c r="V698" i="1"/>
  <c r="P698" i="1"/>
  <c r="V697" i="1"/>
  <c r="P697" i="1"/>
  <c r="V696" i="1"/>
  <c r="P696" i="1"/>
  <c r="V695" i="1"/>
  <c r="P695" i="1"/>
  <c r="V694" i="1"/>
  <c r="P694" i="1"/>
  <c r="V693" i="1"/>
  <c r="P693" i="1"/>
  <c r="V692" i="1"/>
  <c r="P692" i="1"/>
  <c r="V691" i="1"/>
  <c r="P691" i="1"/>
  <c r="V690" i="1"/>
  <c r="P690" i="1"/>
  <c r="V689" i="1"/>
  <c r="P689" i="1"/>
  <c r="V688" i="1"/>
  <c r="P688" i="1"/>
  <c r="V687" i="1"/>
  <c r="P687" i="1"/>
  <c r="V686" i="1"/>
  <c r="P686" i="1"/>
  <c r="V685" i="1"/>
  <c r="P685" i="1"/>
  <c r="V684" i="1"/>
  <c r="P684" i="1"/>
  <c r="V683" i="1"/>
  <c r="P683" i="1"/>
  <c r="V682" i="1"/>
  <c r="P682" i="1"/>
  <c r="V681" i="1"/>
  <c r="P681" i="1"/>
  <c r="V680" i="1"/>
  <c r="P680" i="1"/>
  <c r="V679" i="1"/>
  <c r="P679" i="1"/>
  <c r="V678" i="1"/>
  <c r="P678" i="1"/>
  <c r="V677" i="1"/>
  <c r="P677" i="1"/>
  <c r="V676" i="1"/>
  <c r="P676" i="1"/>
  <c r="V675" i="1"/>
  <c r="P675" i="1"/>
  <c r="V674" i="1"/>
  <c r="P674" i="1"/>
  <c r="V673" i="1"/>
  <c r="P673"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2" i="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alcChain>
</file>

<file path=xl/sharedStrings.xml><?xml version="1.0" encoding="utf-8"?>
<sst xmlns="http://schemas.openxmlformats.org/spreadsheetml/2006/main" count="96911" uniqueCount="15530">
  <si>
    <t>ID</t>
  </si>
  <si>
    <t>Critério de adjudicação</t>
  </si>
  <si>
    <t>Portugal</t>
  </si>
  <si>
    <t xml:space="preserve">Melhor relação qualidade-preço: Não
Critério relativo à qualidade
Nome: -
Ponderação: 0 %
Critério relativo ao custo
Nome: Preço
Ponderação: 100 %
</t>
  </si>
  <si>
    <t xml:space="preserve">Preço
</t>
  </si>
  <si>
    <t>Aviso de prorrogação de prazo</t>
  </si>
  <si>
    <t xml:space="preserve">Melhor relação qualidade-preço: Não
Critério relativo à qualidade
Nome: Preço 
Ponderação: 100 %
Critério relativo ao custo
Nome: Preço 
Ponderação: 100 %
</t>
  </si>
  <si>
    <t xml:space="preserve">Melhor relação qualidade-preço: Não
Critério relativo à qualidade
Nome: Preço
Ponderação: 100 %
Critério relativo ao custo
Nome: Preço
Ponderação: 100 %
</t>
  </si>
  <si>
    <t xml:space="preserve">Melhor relação qualidade-preço: Não
Critério relativo à qualidade
Nome: Ponderação
Ponderação: 0 %
Critério relativo ao custo
Nome: Ponderação
Ponderação: 100 %
</t>
  </si>
  <si>
    <t xml:space="preserve">Se no ponto 5 for sim, o critério de adjudicação é diferenciado por lote? Não
Multifator? Não
Monofator
Fator - Nome: Preço 
</t>
  </si>
  <si>
    <t xml:space="preserve">Se no ponto 5 for sim, o critério de adjudicação é diferenciado por lote? Não
Multifator? Não
Monofator
Fator - Nome: Preço
</t>
  </si>
  <si>
    <t>Link do anúncio com hiperligação errada \ falha a baixar pdf</t>
  </si>
  <si>
    <t xml:space="preserve">Melhor relação qualidade-preço: Não
Critério relativo à qualidade
Nome: Nenhum
Ponderação: 0 %
Critério relativo ao custo
Nome: Preço
Ponderação: 100 %
</t>
  </si>
  <si>
    <t xml:space="preserve">Melhor relação qualidade-preço: Sim
Critério relativo à qualidade
Nome: Fator B - Metodologia e Planeamento dos Trabalhos
Ponderação: 30 %
Critério relativo ao custo
Nome: Fator A - Preço;
Ponderação: 70 %
</t>
  </si>
  <si>
    <t xml:space="preserve">Melhor relação qualidade-preço: Não
Critério relativo à qualidade
Nome: Valia tecnica proposta
Ponderação: 0 %
Critério relativo ao custo
Nome: Preço
Ponderação: 100 %
</t>
  </si>
  <si>
    <t xml:space="preserve">Melhor relação qualidade-preço: Sim
Critério relativo à qualidade
Nome: QualidadeDiário da República, 2.ª série
N.º 12187 28 de outubro de 2020 Pág. 4
Ponderação: 40 %
Critério relativo ao custo
Nome: Custo
Ponderação: 60 %
</t>
  </si>
  <si>
    <t xml:space="preserve">Melhor relação qualidade-preço: Não
Critério relativo à qualidade
Nome: Valia Técnica
Ponderação: 0 %
Critério relativo ao custo
Nome: Preço
Ponderação: 100 %
</t>
  </si>
  <si>
    <t>Declaração de retificação de anúncio</t>
  </si>
  <si>
    <t xml:space="preserve">Melhor relação qualidade-preço: Sim
Critério relativo à qualidade
Nome: Valia Técnica
Ponderação: 30 %
Critério relativo ao custo
Nome: Preço
Ponderação: 70 %
</t>
  </si>
  <si>
    <t xml:space="preserve">Melhor relação qualidade-preço: Sim
Critério relativo à qualidade
Nome: Valia Técnica da Proposta
Ponderação: 40 %
Critério relativo ao custo
Nome: Preço
Ponderação: 60 %
</t>
  </si>
  <si>
    <t xml:space="preserve">Melhor relação qualidade-preço: Não
Critério relativo à qualidade
Nome: N/A
Ponderação: 0 %
Critério relativo ao custo
Nome: Preço
Ponderação: 100 %
</t>
  </si>
  <si>
    <t xml:space="preserve">Melhor relação qualidade-preço: Sim
Critério relativo à qualidade
Nome: Valia Tecnica da Proposta
Ponderação: 60 %
Critério relativo ao custo
Nome: Preço
Ponderação: 40 %
</t>
  </si>
  <si>
    <t xml:space="preserve">Melhor relação qualidade-preço: Sim
Critério relativo à qualidade
Nome: Prazo para execução da obra
Ponderação: 30 %
Critério relativo ao custo
Nome: Preço
Ponderação: 70 %
</t>
  </si>
  <si>
    <t xml:space="preserve">Melhor relação qualidade-preço: Não
Critério relativo à qualidade
Nome: ND
Ponderação: 0 %
Critério relativo ao custo
Nome: Preço mais baixo
Ponderação: 100 %
</t>
  </si>
  <si>
    <t xml:space="preserve">Melhor relação qualidade-preço: Não
Critério relativo à qualidade
Nome: 0
Ponderação: 0 %
Critério relativo ao custo
Nome: Preço
Ponderação: 100 %
</t>
  </si>
  <si>
    <t xml:space="preserve">Melhor relação qualidade-preço: Não
Critério relativo à qualidade
Nome: Valia tecnica
Ponderação: 0 %
Critério relativo ao custo
Nome: Preço
Ponderação: 100 %
</t>
  </si>
  <si>
    <t xml:space="preserve">Melhor relação qualidade-preço: Não
Critério relativo à qualidade
Nome: Qualidade
Ponderação: 0 %
Critério relativo ao custo
Nome: Preço
Ponderação: 100 %
</t>
  </si>
  <si>
    <t xml:space="preserve">Melhor relação qualidade-preço: Não
Critério relativo à qualidade
Nome: Valia tecnica da proposta
Ponderação: 0 %
Critério relativo ao custo
Nome: Preço
Ponderação: 100 %
</t>
  </si>
  <si>
    <t xml:space="preserve">Melhor relação qualidade-preço: Sim
Critério relativo à qualidade
Nome: Qualidade Técnica
Ponderação: 25 %
Critério relativo ao custo
Nome: Preço
Ponderação: 75 %
</t>
  </si>
  <si>
    <t xml:space="preserve">Melhor relação qualidade-preço: Não
Critério relativo à qualidade
Nome: Qualidade
Ponderação: 0 %
Critério relativo ao custo
Nome: A adjudicação será feita segundo o critério do mais baixo preço
Ponderação: 100 %
 Diário da República, 2.ª série
N.º 7404 10 de julho de 2020 Pág. 4
</t>
  </si>
  <si>
    <t xml:space="preserve">Melhor relação qualidade-preço: Não
Critério relativo à qualidade
Nome: Qualidade
Ponderação: 0 %
Critério relativo ao custo
Nome: A adjudicação será feita segundo o critério do mais baixo preço
Ponderação: 100 %
</t>
  </si>
  <si>
    <t xml:space="preserve">Melhor relação qualidade-preço: Não
Critério relativo à qualidade
Nome: Sem critério
Ponderação: 0 %
Critério relativo ao custo
Nome: Proposta economicamente mais vantajosa
Ponderação: 100 %
</t>
  </si>
  <si>
    <t xml:space="preserve">Melhor relação qualidade-preço: Não
Critério relativo à qualidade
Nome: preço
Ponderação: 100 %
Critério relativo ao custo
Nome: preço
Ponderação: 100 %
</t>
  </si>
  <si>
    <t xml:space="preserve">Melhor relação qualidade-preço: Não
Critério relativo à qualidade
Nome: 0
Ponderação: 0 %
Critério relativo ao custo
Nome: preço
Ponderação: 100 %
</t>
  </si>
  <si>
    <t xml:space="preserve">Melhor relação qualidade-preço: Não
Critério relativo à qualidade
Nome: 0
Ponderação: 0 %
Critério relativo ao custo
Nome: Preço 
Ponderação: 100 %
</t>
  </si>
  <si>
    <t xml:space="preserve">Melhor relação qualidade-preço: Sim
Critério relativo à qualidade
Nome: proposta economicamente mais vantajosa 
Ponderação: 100 %
Critério relativo ao custo
Nome: Preço
Ponderação: 100 %
</t>
  </si>
  <si>
    <t xml:space="preserve">Melhor relação qualidade-preço: Não
Critério relativo à qualidade
Nome: QUALIDADE
Ponderação: 0 %
Critério relativo ao custo
Nome: PREÇO
Ponderação: 100 %
</t>
  </si>
  <si>
    <t xml:space="preserve">Melhor relação qualidade-preço: Sim
Critério relativo à qualidade
Nome: Valor Técnico da Proposta
Ponderação: 50 %
Critério relativo ao custo
Nome: Preço
Ponderação: 50 %
</t>
  </si>
  <si>
    <t xml:space="preserve">Melhor relação qualidade-preço: Sim
Critério relativo à qualidade
Nome: Qualidade
Ponderação: 0 %
Critério relativo ao custo
Nome: Preço enquanto único aspeto submetido à concorrência
Ponderação: 100 %
</t>
  </si>
  <si>
    <t xml:space="preserve">Melhor relação qualidade-preço: Sim
Critério relativo à qualidade
Nome: Não se aplica
Ponderação: 0 %
Critério relativo ao custo
Nome: Preço
Ponderação: 100 %
</t>
  </si>
  <si>
    <t xml:space="preserve">Melhor relação qualidade-preço: Não
Critério relativo à qualidade
Nome: Nada
Ponderação: 0 %
Critério relativo ao custo
Nome: Preço
Ponderação: 100 %
</t>
  </si>
  <si>
    <t xml:space="preserve">Melhor relação qualidade-preço: Não
Critério relativo à qualidadeDiário da República, 2.ª série
N.º 4572 08 de abril de 2021 Pág. 4
Nome: Qualidade
Ponderação: 0 %
Critério relativo ao custo
Nome: Preço
Ponderação: 100 %
</t>
  </si>
  <si>
    <t xml:space="preserve">Melhor relação qualidade-preço: Não
Critério relativo à qualidade
Nome: Os constantes das peças do procedimento
Ponderação: 0 %
Critério relativo ao custo
Nome: Os constantes das peças do procedimento
Ponderação: 0 %
</t>
  </si>
  <si>
    <t xml:space="preserve">Melhor relação qualidade-preço: Não
Critério relativo à qualidade
Nome: Não se aplica
Ponderação: 0 %
Critério relativo ao custo
Nome: Preços
Ponderação: 100 %
</t>
  </si>
  <si>
    <t xml:space="preserve">Melhor relação qualidade-preço: Não
Critério relativo à qualidade
Nome: 0
Ponderação: 0 %
Critério relativo ao custo
Nome: Preço mais baixo
Ponderação: 100 %
</t>
  </si>
  <si>
    <t xml:space="preserve">Melhor relação qualidade-preço: Não
Critério relativo à qualidade
Nome: Não se aplica
Ponderação: 0 %
Critério relativo ao custo
Nome: Preço
Ponderação: 100 %
</t>
  </si>
  <si>
    <t xml:space="preserve">Melhor relação qualidade-preço: Não
Critério relativo à qualidade
Nome: Factor
Ponderação: 0 %
Critério relativo ao custo
Nome: Preço
Ponderação: 100 %
</t>
  </si>
  <si>
    <t xml:space="preserve">Melhor relação qualidade-preço: Sim
Critério relativo à qualidade
Nome: VALIA TÉCNICA
Ponderação: 45 %
Critério relativo ao custo
Nome: PREÇO
Ponderação: 55 %
</t>
  </si>
  <si>
    <t xml:space="preserve">Melhor relação qualidade-preço: Sim
Critério relativo à qualidade
Nome: Valia técnica
Ponderação: 30 %
Critério relativo ao custo
Nome: Preço
Ponderação: 70 %
</t>
  </si>
  <si>
    <t xml:space="preserve">Preço mais baixo
Se o critério for o da proposta economicamente mais vantajosa, indicar os fatores e eventuais 
subfactores acompanhados dos respetivos coeficientes de ponderação (*)
Clique aqui para introduzir texto.
</t>
  </si>
  <si>
    <t xml:space="preserve">Melhor relação qualidade-preço: Não
Critério relativo à qualidade
Nome: Qualidade
Ponderação: 0 %
Critério relativo ao custo
Nome: Preço ou custo enquanto único aspeto da execução do contrato a celebrar
Ponderação: 100 %
</t>
  </si>
  <si>
    <t xml:space="preserve">Melhor relação qualidade-preço: Sim
Critério relativo à qualidade
Nome: Não ponderada 
Ponderação: 0 %
Critério relativo ao custo
Nome: Preço
Ponderação: 100 %
</t>
  </si>
  <si>
    <t xml:space="preserve">Melhor relação qualidade-preço: Não
Critério relativo à qualidade
Nome: N/A
Ponderação: 0 %
Critério relativo ao custo
Nome: Avaliação do preço ou custo enquanto único aspeto da execução do contrato a
celebrar
Ponderação: 100 %
</t>
  </si>
  <si>
    <t xml:space="preserve">Preço mais baixo
PRESIDÊNCIA DO GOVERNO REGIONAL DOS AÇORES   GABINETE DE EDIÇÃO DO JORNAL OFICIAL   HTTP://JO.AZORES.GOV.PT   GEJO@AZORES.GOV.PTII SÉRIE Nº 119 SEGUNDA-FEIRA, 21 DE JUNHO DE 2021
Se o critério for o da proposta economicamente mais vantajosa, indicar os fatores e eventuais 
subfactores acompanhados dos respetivos coeficientes de ponderação (*)
Clique aqui para introduzir texto.
</t>
  </si>
  <si>
    <t xml:space="preserve">Melhor relação qualidade-preço: Sim
Critério relativo à qualidade
Nome: Qualidade
Ponderação: 0 %
Critério relativo ao custo
Nome: Preço
Ponderação: 100 %
</t>
  </si>
  <si>
    <t xml:space="preserve">Melhor relação qualidade-preço: Sim
Critério relativo à qualidade
Nome: Preço
Ponderação: 70 %
Critério relativo ao custo
Nome: Valia Técnica da Proposta
Ponderação: 30 %
</t>
  </si>
  <si>
    <t xml:space="preserve">Melhor relação qualidade-preço: Sim
Critério relativo à qualidade
Nome: Valia Técnica e Prazo (20% e 30% respetivamente)
Ponderação: 50 %
Critério relativo ao custo
Nome: Preço
Ponderação: 50 %
</t>
  </si>
  <si>
    <t xml:space="preserve">Melhor relação qualidade-preço: Sim
Critério relativo à qualidade
Nome: qualidade
Ponderação: 0 %
Critério relativo ao custo
Nome: preço
Ponderação: 100 %
</t>
  </si>
  <si>
    <t xml:space="preserve">Melhor relação qualidade-preço: Sim
Critério relativo à qualidade
Nome: Valia Técnica da Proposta (VTP)
Ponderação: 40 %
Critério relativo ao custo
Nome: Preço da Proposta (VP)
Ponderação: 60 %
</t>
  </si>
  <si>
    <t xml:space="preserve">Melhor relação qualidade-preço: Sim
Critério relativo à qualidade
Nome: Valia Técnica
Ponderação: 65 %
Critério relativo ao custo
Nome: Preço
Ponderação: 35 %
</t>
  </si>
  <si>
    <t xml:space="preserve">Melhor relação qualidade-preço: Não
Critério relativo à qualidade
Nome: fator
Ponderação: 0 %
Critério relativo ao custo
Nome: preço
Ponderação: 100 %
</t>
  </si>
  <si>
    <t xml:space="preserve">Melhor relação qualidade-preço: Sim
Critério relativo à qualidade
Nome: Valia Técnica
Ponderação: 55 %
Critério relativo ao custo
Nome: Preço
Ponderação: 45 %
</t>
  </si>
  <si>
    <t xml:space="preserve">Melhor relação qualidade-preço: Sim
Critério relativo à qualidade
Nome: Qualidade 
Ponderação: 0 %
Critério relativo ao custo
Nome: Preço enquanto único aspeto submetido à concorrência
Ponderação: 100 %
</t>
  </si>
  <si>
    <t xml:space="preserve">Melhor relação qualidade-preço: Sim
Critério relativo à qualidade
Nome: Prazo contratual
Ponderação: 20 %
Critério relativo ao custo
Nome: Preço
Ponderação: 80 %
</t>
  </si>
  <si>
    <t xml:space="preserve">Melhor relação qualidade-preço: Não
Critério relativo à qualidade
Nome: (Não tem)
Ponderação: 0 %
Critério relativo ao custo
Nome: Preço
Ponderação: 100 %
</t>
  </si>
  <si>
    <t xml:space="preserve">Melhor relação qualidade-preço: Sim
Critério relativo à qualidade
Nome: Valia Técnica
Ponderação: 40 %
Critério relativo ao custo
Nome: Preço
Ponderação: 60 %
</t>
  </si>
  <si>
    <t xml:space="preserve">Melhor relação qualidade-preço: Sim
Critério relativo à qualidade
Nome: Valia Técnica
Ponderação: 40 %
Critério relativo ao custo
Nome: PreçoDiário da República, 2.ª série
N.º 11874 22 de outubro de 2020 Pág. 4
Ponderação: 60 %
</t>
  </si>
  <si>
    <t xml:space="preserve">Melhor relação qualidade-preço: Sim
Critério relativo à qualidade
Nome: Valia Técnica
Ponderação: 40 %
Critério relativo ao custo
Nome: Preço:
Ponderação: 60 %
</t>
  </si>
  <si>
    <t xml:space="preserve">Melhor relação qualidade-preço: Não
Critério relativo à qualidade
Nome: Fator
Ponderação: 0 %
Critério relativo ao custo
Nome: Preço
Ponderação: 100 %
</t>
  </si>
  <si>
    <t xml:space="preserve">Melhor relação qualidade-preço: Sim
Critério relativo à qualidade
Nome: Valia e exequibilidade da proposta
Ponderação: 40 %
Critério relativo ao custo
Nome: Preço
Ponderação: 60 %
</t>
  </si>
  <si>
    <t xml:space="preserve">Melhor relação qualidade-preço: Não
Critério relativo à qualidade
Nome: Sem critério
Ponderação: 0 %
Critério relativo ao custo
Nome: Preço
Ponderação: 100 %
</t>
  </si>
  <si>
    <t xml:space="preserve">Melhor relação qualidade-preço: Sim
Critério relativo à qualidade
Nome: Valia Técnica
Ponderação: 40 %
Critério relativo ao custo
Nome: PreçoDiário da República, 2.ª série
N.º 2904 05 de março de 2021 Pág. 4
Ponderação: 60 %
</t>
  </si>
  <si>
    <t xml:space="preserve">Melhor relação qualidade-preço: Sim
Critério relativo à qualidade
Nome: qualidade
Ponderação: 40 %
Critério relativo ao custo
Nome: preço
Ponderação: 60 %
</t>
  </si>
  <si>
    <t xml:space="preserve">Melhor relação qualidade-preço: Sim
Critério relativo à qualidade
Nome: Valia Técnica da Proposta
Ponderação: 30 %
Critério relativo ao custo
Nome: Preço
Ponderação: 30 %
</t>
  </si>
  <si>
    <t xml:space="preserve">Melhor relação qualidade-preço: Sim
Critério relativo à qualidade
Nome: Valia Técnica da Proposta
Ponderação: 60 %
Critério relativo ao custo
Nome: Preço
Ponderação: 40 %
</t>
  </si>
  <si>
    <t xml:space="preserve">Melhor relação qualidade-preço: Sim
Critério relativo à qualidade
Nome: valia técnica 30% + prazo 10%
Ponderação: 40 %
Critério relativo ao custo
Nome: preço
Ponderação: 60 %
</t>
  </si>
  <si>
    <t xml:space="preserve">Melhor relação qualidade-preço: Não
Critério relativo à qualidade
Nome: Não
Ponderação: 0 %
Critério relativo ao custo
Nome: Preço
Ponderação: 100 %
</t>
  </si>
  <si>
    <t xml:space="preserve">Melhor relação qualidade-preço: Sim
Critério relativo à qualidade
Nome: N/A
Ponderação: 0 %
Critério relativo ao custo
Nome: Preço
Ponderação: 100 %
</t>
  </si>
  <si>
    <t xml:space="preserve">Melhor relação qualidade-preço: Não
Critério relativo à qualidade
Nome: nada
Ponderação: 0 %
Critério relativo ao custo
Nome: Preço
Ponderação: 100 %
 Diário da República, 2.ª série
N.º 2269 23 de fevereiro de 2021 Pág. 4
</t>
  </si>
  <si>
    <t xml:space="preserve">Melhor relação qualidade-preço: Sim
Critério relativo à qualidade
Nome: Valia técnica da proposta 30% + prazo 10%
Ponderação: 40 %
Critério relativo ao custo
Nome: preço
Ponderação: 60 %
</t>
  </si>
  <si>
    <t xml:space="preserve">Melhor relação qualidade-preço: Não
Critério relativo à qualidade
Nome: .
Ponderação: 0 %
Critério relativo ao custo
Nome: .
Ponderação: 0 %
</t>
  </si>
  <si>
    <t xml:space="preserve">Melhor relação qualidade-preço: Sim
Critério relativo à qualidade
Nome: Qualidade
Ponderação: 50 %
Critério relativo ao custo
Nome: Custo  40% e prazo 10% o que perfaz a totalidade de 50%
Ponderação: 50 %
</t>
  </si>
  <si>
    <t xml:space="preserve">Melhor relação qualidade-preço: Sim
Critério relativo à qualidade
Nome: Qualidade
Ponderação: 40 %
Critério relativo ao custo
Nome: Custo
Ponderação: 60 %
</t>
  </si>
  <si>
    <t xml:space="preserve">Melhor relação qualidade-preço: Não
Critério relativo à qualidade
Nome: Valia Técnica
Ponderação: 0 %Diário da República, 2.ª série
N.º 12626 04 de novembro de 2020 Pág. 4
Critério relativo ao custo
Nome: Preço
Ponderação: 100 %
</t>
  </si>
  <si>
    <t xml:space="preserve">Melhor relação qualidade-preço: Não
Critério relativo à qualidade
Nome: Sem critrério
Ponderação: 0 %
Critério relativo ao custo
Nome: Proposta economicamente mais vantajosa
Ponderação: 100 %
</t>
  </si>
  <si>
    <t xml:space="preserve">Melhor relação qualidade-preço: Sim
Critério relativo à qualidade
Nome: Prazo de Execução
Ponderação: 30 %
Critério relativo ao custo
Nome: Preço
Ponderação: 70 %
</t>
  </si>
  <si>
    <t xml:space="preserve">Melhor relação qualidade-preço: Sim
Critério relativo à qualidade
Nome: Qualidade no trabalho e do material
Ponderação: 45 %
Critério relativo ao custo
Nome: Preço
Ponderação: 55 %
</t>
  </si>
  <si>
    <t xml:space="preserve">Melhor relação qualidade-preço: Sim
Critério relativo à qualidade
Nome: Qualidade do trabalho e do material
Ponderação: 45 %
Critério relativo ao custo
Nome: Preço
Ponderação: 55 %
</t>
  </si>
  <si>
    <t xml:space="preserve">Melhor relação qualidade-preço: Não
Critério relativo à qualidade
Nome: .
Ponderação: 0 %
Critério relativo ao custo
Nome: Preço
Ponderação: 100 %
</t>
  </si>
  <si>
    <t xml:space="preserve">Melhor relação qualidade-preço: Não
Critério relativo à qualidade
Nome: Valia técnica
Ponderação: 0 %
Critério relativo ao custo
Nome: Preço
Ponderação: 100 %
</t>
  </si>
  <si>
    <t xml:space="preserve">Melhor relação qualidade-preço: Não
Critério relativo à qualidade
Nome: Qualidade
Ponderação: 0 %
Critério relativo ao custo
Nome: Preço enquanto único aspeto da execução do contrato a celebrar
Ponderação: 100 %
</t>
  </si>
  <si>
    <t xml:space="preserve">Melhor relação qualidade-preço: Não
Critério relativo à qualidade
Nome: Nao aplicável
Ponderação: 0 %
Critério relativo ao custo
Nome: Avaliação do preço enquanto único aspeto da execução do contrato a celebrar
Ponderação: 100 %
</t>
  </si>
  <si>
    <t xml:space="preserve">Melhor relação qualidade-preço: Não
Critério relativo à qualidade
Nome: qualidade
Ponderação: 0 %
Critério relativo ao custo
Nome: preço
Ponderação: 100 %
</t>
  </si>
  <si>
    <t xml:space="preserve">Melhor relação qualidade-preço: Não
Critério relativo à qualidade
Nome: Qualidade
Ponderação: 0 %
Critério relativo ao custo
Nome: Preço ou Custo
Ponderação: 100 %
</t>
  </si>
  <si>
    <t xml:space="preserve">Melhor relação qualidade-preço: Sim
Critério relativo à qualidade
Nome: Valia Técnica 
Ponderação: 40 %
Critério relativo ao custo
Nome: Preço
Ponderação: 60 %
</t>
  </si>
  <si>
    <t xml:space="preserve">Melhor relação qualidade-preço: Sim
Critério relativo à qualidade
Nome: Valia Técnica
Ponderação: 60 %
Critério relativo ao custo
Nome: Preço
Ponderação: 40 %
</t>
  </si>
  <si>
    <t xml:space="preserve">Melhor relação qualidade-preço: Sim
Critério relativo à qualidade
Nome: Valia técnica e garantia da Proposta
Ponderação: 40 %
Critério relativo ao custo
Nome: preço (de acordo com a fórmula do preço adotada)
Ponderação: 60 %
</t>
  </si>
  <si>
    <t xml:space="preserve">Melhor relação qualidade-preço: Sim
Critério relativo à qualidade
Nome: Valia técnica, sistemas de gestão da segurança, de controlo da qualidade e de
gestão ambiental
Ponderação: 50 %
Critério relativo ao custo
Nome: Preço
Ponderação: 50 %
</t>
  </si>
  <si>
    <t xml:space="preserve">Melhor relação qualidade-preço: Sim
Critério relativo à qualidade
Nome: Proximidade
Ponderação: 20 %
Critério relativo ao custo
Nome: preço
Ponderação: 80 %
</t>
  </si>
  <si>
    <t xml:space="preserve">Melhor relação qualidade-preço: Sim
Critério relativo à qualidade
Nome: Valia Técnica da Proposta
Ponderação: 60 %
Critério relativo ao custo
Nome: Preço da Proposta
Ponderação: 40 %
</t>
  </si>
  <si>
    <t xml:space="preserve">Melhor relação qualidade-preço: Sim
Critério relativo à qualidade
Nome: Qualidade
Ponderação: 40 %
Critério relativo ao custo
Nome: Preço
Ponderação: 60 %
</t>
  </si>
  <si>
    <t xml:space="preserve">Melhor relação qualidade-preço: Sim
Critério relativo à qualidade
Nome: Valia Técnica da Proposta
Ponderação: 60 %
Critério relativo ao custo
Nome: Preço da proposta
Ponderação: 40 %
</t>
  </si>
  <si>
    <t xml:space="preserve">Melhor relação qualidade-preço: Sim
Critério relativo à qualidade
Nome: Qualidade da Proposta
Ponderação: 40 %
Critério relativo ao custo
Nome: Preço da Proposta
Ponderação: 60 %
</t>
  </si>
  <si>
    <t xml:space="preserve">Melhor relação qualidade-preço: Sim
Critério relativo à qualidade
Nome: Valia Técnica da Proposta (VTP)
Ponderação: 40 %
Critério relativo ao custo
Nome: Preço da proposta (VP)
Ponderação: 60 %
</t>
  </si>
  <si>
    <t xml:space="preserve">Melhor relação qualidade-preço: Sim
Critério relativo à qualidade
Nome: Valia técnica da proposta
Ponderação: 40 %
Critério relativo ao custo
Nome: Preço da proposta
Ponderação: 60 %
</t>
  </si>
  <si>
    <t xml:space="preserve">Melhor relação qualidade-preço: Sim
Critério relativo à qualidade
Nome: Qualidade da Memória Descritiva 
Ponderação: 40 %
Critério relativo ao custo
Nome: Preço
Ponderação: 60 %
</t>
  </si>
  <si>
    <t xml:space="preserve">Se o critério for o da proposta economicamente mais vantajosa, indicar os fatores e eventuais 
subfactores acompanhados dos respetivos coeficientes de ponderação (*)
Clique aqui para introduzir texto.
</t>
  </si>
  <si>
    <t xml:space="preserve">Melhor relação qualidade-preço: Sim
Critério relativo à qualidade
Nome: Valia Técnica
Ponderação: 45 %
Critério relativo ao custo
Nome: Preço
Ponderação: 55 %
</t>
  </si>
  <si>
    <t xml:space="preserve">Melhor relação qualidade-preço: Não
Critério relativo à qualidade
Nome: Município de Elvas
Ponderação: 0 %
Critério relativo ao custo
Nome: Proposta economicamente mais vantajosa
Ponderação: 100 %
</t>
  </si>
  <si>
    <t xml:space="preserve">Melhor relação qualidade-preço: Sim
Critério relativo à qualidade
Nome: Qualidade e Prazo de execução (ponderação total)
Ponderação: 80 %
Critério relativo ao custo
Nome: Preço
Ponderação: 20 %
</t>
  </si>
  <si>
    <t xml:space="preserve">Melhor relação qualidade-preço: Sim
Critério relativo à qualidade
Nome: Este critério inclui a valia técnica e o prazo
Ponderação: 50 %
Critério relativo ao custo
Nome: Preço
Ponderação: 50 %
</t>
  </si>
  <si>
    <t xml:space="preserve">Melhor relação qualidade-preço: Sim
Critério relativo à qualidade
Nome: Preço
Ponderação: 70 %
Critério relativo ao custo
Nome: Valia técnica da proposta
Ponderação: 30 %
</t>
  </si>
  <si>
    <t xml:space="preserve">Melhor relação qualidade-preço: Sim
Critério relativo à qualidade
Nome: Valia técnica
Ponderação: 15 %
Critério relativo ao custo
Nome: preço
Ponderação: 85 %
</t>
  </si>
  <si>
    <t xml:space="preserve">Melhor relação qualidade-preço: Não
Critério relativo à qualidade
Nome: N\ aplicavel
Ponderação: 0 %
Critério relativo ao custo
Nome: Preço
Ponderação: 100 %
</t>
  </si>
  <si>
    <t xml:space="preserve">Melhor relação qualidade-preço: Sim
Critério relativo à qualidade
Nome: Este critério inclui a valeia tecnica e o prazo
Ponderação: 50 %
Critério relativo ao custo
Nome: preço
Ponderação: 50 %
</t>
  </si>
  <si>
    <t xml:space="preserve">Melhor relação qualidade-preço: Não
Critério relativo à qualidadeDiário da República, 2.ª série
N.º 9414 21 de agosto de 2020 Pág. 4
Nome: Qualidade
Ponderação: 0 %
Critério relativo ao custo
Nome: Avaliação do preço
Ponderação: 100 %
</t>
  </si>
  <si>
    <t xml:space="preserve">Melhor relação qualidade-preço: Sim
Critério relativo à qualidade
Nome: PREÇO
Ponderação: 55 %
Critério relativo ao custo
Nome: VALIA TÉCNICA
Ponderação: 45 %
</t>
  </si>
  <si>
    <t xml:space="preserve">Melhor relação qualidade-preço: Não
Critério relativo à qualidade
Nome: 0
Ponderação: 0 %
Critério relativo ao custo
Nome: Proposta economicamente mais vantajosa para a entidade adjudicante
Ponderação: 100 %
</t>
  </si>
  <si>
    <t xml:space="preserve">Melhor relação qualidade-preço: Sim
Critério relativo à qualidade
Nome: Valia Técnica da Proposta
Ponderação: 50 %
Critério relativo ao custo
Nome: Preço
Ponderação: 50 %
</t>
  </si>
  <si>
    <t xml:space="preserve">Melhor relação qualidade-preço: Sim
Critério relativo à qualidade
Nome: Valia Técnica da Prposta
Ponderação: 60 %
Critério relativo ao custo
Nome: preço
Ponderação: 40 %
</t>
  </si>
  <si>
    <t xml:space="preserve">Melhor relação qualidade-preço: Sim
Critério relativo à qualidade
Nome: Valia Técnica
Ponderação: 20 %
Critério relativo ao custo
Nome: Preço
Ponderação: 80 %
</t>
  </si>
  <si>
    <t xml:space="preserve">Melhor relação qualidade-preço: Não
Critério relativo à qualidade
Nome: Qualidade
Ponderação: 100 %
Critério relativo ao custo
Nome: Avaliação do preço
Ponderação: 100 %
</t>
  </si>
  <si>
    <t xml:space="preserve">Melhor relação qualidade-preço: Sim
Critério relativo à qualidade
Nome: Garantia de Boa Execução (25%) + Valia Técnica da Proposta (25%)
Ponderação: 50 %
Critério relativo ao custo
Nome: Preço Global
Ponderação: 50 %
</t>
  </si>
  <si>
    <t xml:space="preserve">Melhor relação qualidade-preço: Não
Critério relativo à qualidade
Nome: qualidade
Ponderação: 0 %
Critério relativo ao custo
Nome: Preço ou custo
Ponderação: 100 %
</t>
  </si>
  <si>
    <t xml:space="preserve">Melhor relação qualidade-preço: Sim
Critério relativo à qualidade
Nome: Prazo
Ponderação: 10 %
Critério relativo ao custo
Nome: Preço
Ponderação: 90 %
</t>
  </si>
  <si>
    <t xml:space="preserve">Melhor relação qualidade-preço: Sim
Critério relativo à qualidade
Nome: Qualidade
Ponderação: 40 %
Critério relativo ao custo
Nome: custo 50 prazo 10
Ponderação: 60 %
</t>
  </si>
  <si>
    <t xml:space="preserve">Melhor relação qualidade-preço: Sim
Critério relativo à qualidade
Nome: Qualidade Técnica da Proposta
Ponderação: 50 %
Critério relativo ao custo
Nome: Preço
Ponderação: 50 %
</t>
  </si>
  <si>
    <t xml:space="preserve">Melhor relação qualidade-preço: Sim
Critério relativo à qualidade
Nome: Prazo de execução da empreitada
Ponderação: 25 %
Critério relativo ao custo
Nome: Preço
Ponderação: 75 %
</t>
  </si>
  <si>
    <t xml:space="preserve">Melhor relação qualidade-preço: Não
Critério relativo à qualidade
Nome: qualidade
Ponderação: 0 %
Critério relativo ao custo
Nome: Preço
Ponderação: 100 %
</t>
  </si>
  <si>
    <t xml:space="preserve">Melhor relação qualidade-preço: Sim
Critério relativo à qualidade
Nome: Valia Técnica da Proposta
Ponderação: 30 %
Critério relativo ao custo
Nome: Preço
Ponderação: 70 %
</t>
  </si>
  <si>
    <t xml:space="preserve">Melhor relação qualidade-preço: Não
Critério relativo à qualidade
Nome: este critério inclui a valia técnica e o prazo
Ponderação: 50 %
Critério relativo ao custo
Nome: Preço
Ponderação: 50 %
</t>
  </si>
  <si>
    <t xml:space="preserve">Melhor relação qualidade-preço: Não
Critério relativo à qualidade
Nome: Avaliação do preço ou do custo enquanto único aspeto da execução do contrato a celebrar.
Ponderação: 0 %
Critério relativo ao custo
Nome: Avaliação do preço ou do custo enquanto único aspeto da execução do contrato a celebrar.
Ponderação: 0 %
</t>
  </si>
  <si>
    <t xml:space="preserve">Melhor relação qualidade-preço: Sim
Critério relativo à qualidade
Nome: Valia Técnica
Ponderação: 35 %
Critério relativo ao custo
Nome: Preço
Ponderação: 65 %
</t>
  </si>
  <si>
    <t xml:space="preserve">Melhor relação qualidade-preço: Sim
Critério relativo à qualidade
Nome: Valia Técnica e Prazo (40% e 10% respetivamente)
Ponderação: 50 %
Critério relativo ao custo
Nome: Preço
Ponderação: 50 %
</t>
  </si>
  <si>
    <t xml:space="preserve">Melhor relação qualidade-preço: Não
Critério relativo à qualidade
Nome: Qualidade
Ponderação: 0 %
Critério relativo ao custo
Nome: Avaliação do preço enquanto único aspeto da execução do contrato a celebrar
Ponderação: 100 %
</t>
  </si>
  <si>
    <t xml:space="preserve">Melhor relação qualidade-preço: Sim
Critério relativo à qualidade
Nome: Valia técnica
Ponderação: 40 %
Critério relativo ao custo
Nome: Preço
Ponderação: 60 %
</t>
  </si>
  <si>
    <t xml:space="preserve">Melhor relação qualidade-preço: Sim
Critério relativo à qualidade
Nome: Metodologia e Planeamento dos Trabalhos
Ponderação: 40 %
Critério relativo ao custo
Nome: Preço
Ponderação: 60 %
</t>
  </si>
  <si>
    <t xml:space="preserve">Melhor relação qualidade-preço: Não
Critério relativo à qualidade
Nome: Preço mais baixo
Ponderação: 100 %
Critério relativo ao custo
Nome: Preço mais baixo
Ponderação: 100 %
</t>
  </si>
  <si>
    <t xml:space="preserve">Melhor relação qualidade-preço: Sim
Critério relativo à qualidade
Nome: Qualidade Técnica da Proposta (QTP)
Ponderação: 20 %
Critério relativo ao custo
Nome: Preço (P)
Ponderação: 80 %
</t>
  </si>
  <si>
    <t xml:space="preserve">Melhor relação qualidade-preço: Sim
Critério relativo à qualidade
Nome: Valia técnica (VT)
Ponderação: 50 %
Critério relativo ao custo
Nome: Preço (P)
Ponderação: 50 %
</t>
  </si>
  <si>
    <t xml:space="preserve">Melhor relação qualidade-preço: Sim
Critério relativo à qualidade
Nome: Valia técnica da proposta
Ponderação: 30 %
Critério relativo ao custo
Nome: Preço
Ponderação: 70 %
</t>
  </si>
  <si>
    <t xml:space="preserve">Melhor relação qualidade-preço: Sim
Critério relativo à qualidade
Nome: Valia técnica da proposta / prazo de execução
Ponderação: 50 %
Critério relativo ao custo
Nome: Preço proposto
Ponderação: 50 %
</t>
  </si>
  <si>
    <t xml:space="preserve">Melhor relação qualidade-preço: Sim
Critério relativo à qualidade
Nome: Qualidade
Ponderação: 0 %
Critério relativo ao custo
Nome: Preço enquanto único aspeto submetido  à concorrência
Ponderação: 100 %
</t>
  </si>
  <si>
    <t xml:space="preserve">Melhor relação qualidade-preço: Não
Critério relativo à qualidade
Nome: ....
Ponderação: 0 %
Critério relativo ao custo
Nome: Preço
Ponderação: 100 %
</t>
  </si>
  <si>
    <t xml:space="preserve">Melhor relação qualidade-preço: Sim
Critério relativo à qualidade
Nome: Valia técnica da proposta
Ponderação: 60 %
Critério relativo ao custo
Nome: Preço global proposto
Ponderação: 40 %
</t>
  </si>
  <si>
    <t xml:space="preserve">Melhor relação qualidade-preço: Não
Critério relativo à qualidade
Nome: Qualidade
Ponderação: 0 %
Critério relativo ao custo
Nome: Custo
Ponderação: 100 %
</t>
  </si>
  <si>
    <t xml:space="preserve">Melhor relação qualidade-preço: Sim
Critério relativo à qualidade
Nome: Expriência Equipa Técnica/Valia Técnica das Propostas
Ponderação: 65 %
Critério relativo ao custo
Nome: Preço
Ponderação: 35 %
</t>
  </si>
  <si>
    <t xml:space="preserve">Melhor relação qualidade-preço: Sim
Critério relativo à qualidade
Nome: valia técnica
Ponderação: 60 %
Critério relativo ao custo
Nome: preço
Ponderação: 40 %
</t>
  </si>
  <si>
    <t xml:space="preserve">Melhor relação qualidade-preço: Sim
Critério relativo à qualidade
Nome: Qualidade Técnica da Proposta
Ponderação: 60 %
Critério relativo ao custo
Nome: Preço
Ponderação: 40 %
</t>
  </si>
  <si>
    <t xml:space="preserve">Melhor relação qualidade-preço: Sim
Critério relativo à qualidade
Nome: Valia técnica e garantia da proposta
Ponderação: 40 %
Critério relativo ao custo
Nome: Preço
Ponderação: 60 %
</t>
  </si>
  <si>
    <t xml:space="preserve">Melhor relação qualidade-preço: Sim
Critério relativo à qualidade
Nome: Valor Técnico
Ponderação: 15 %
Critério relativo ao custo
Nome: preço
Ponderação: 85 %
</t>
  </si>
  <si>
    <t xml:space="preserve">Melhor relação qualidade-preço: Sim
Critério relativo à qualidade
Nome: -
Ponderação: 0 %
Critério relativo ao custo
Nome: preço
Ponderação: 100 %
</t>
  </si>
  <si>
    <t xml:space="preserve">Melhor relação qualidade-preço: Não
Critério relativo à qualidade
Nome: N/A
Ponderação: 0 %
Critério relativo ao custo
Nome: Proposta economicamente mais vantajosa determinada pela modalidade do mais baixo preço
Ponderação: 100 %
</t>
  </si>
  <si>
    <t xml:space="preserve">Mais baixo preço
</t>
  </si>
  <si>
    <t xml:space="preserve">Melhor relação qualidade-preço: Sim
Critério relativo à qualidade
Nome: Valia técnica da proposta
Ponderação: 40 %
Critério relativo ao custo
Nome: Preço
Ponderação: 60 %
</t>
  </si>
  <si>
    <t xml:space="preserve">Melhor relação qualidade-preço: Não
Critério relativo à qualidade
Nome: Preço
Ponderação: 100 %
Critério relativo ao custo
Nome: Prço
Ponderação: 100 %
</t>
  </si>
  <si>
    <t>Contrato sem detalhes acerca do anúncio</t>
  </si>
  <si>
    <t xml:space="preserve">Melhor relação qualidade-preço: Não
Critério relativo à qualidade
Nome: Sem critério
Ponderação: 0 %
Critério relativo ao custo
Nome: A proposta economicamente mais vantajosa
Ponderação: 100 %
</t>
  </si>
  <si>
    <t xml:space="preserve">Melhor relação qualidade-preço: Não
Critério relativo à qualidade
Nome: Preço ou custo
Ponderação: 100 %
Critério relativo ao custo
Nome: Preço ou custo
Ponderação: 100 %
</t>
  </si>
  <si>
    <t xml:space="preserve">Proposta economicamente mais vantajosa
Fatores e eventuais subfatores acompanhados dos respetivos coeficientes de ponderação: O critério de adjudicação fixado é o da proposta
economicamente mais vantajosa, nos termos da alínea a) do n.º 1 e n.º 2 do artigo 74.º do Código dos Contratos Públicos, considerando-
se os seguintes fatores e respetivas ponderações:
a) Preço - 60%
b) Valia técnica da proposta - 40%
</t>
  </si>
  <si>
    <t xml:space="preserve">Melhor relação qualidade-preço: Sim
Critério relativo à qualidade
Nome: valia técnica da proposta
Ponderação: 40 %
Critério relativo ao custo
Nome: preço da proposta
Ponderação: 60 %
</t>
  </si>
  <si>
    <t xml:space="preserve">Melhor relação qualidade-preço: Sim
Critério relativo à qualidade
Nome: .
Ponderação: 0 %
Critério relativo ao custo
Nome: Preço
Ponderação: 100 %
</t>
  </si>
  <si>
    <t xml:space="preserve">Proposta economicamente mais vantajosa
Fatores e eventuais subfatores acompanhados dos respetivos coeficientes de ponderação: Preço - 60%
Valia Técnica - 40%
</t>
  </si>
  <si>
    <t xml:space="preserve">Melhor relação qualidade-preço: Não
Critério relativo à qualidade
Nome: Não se aplica
Ponderação: 0 %
Critério relativo ao custo
Nome: Não se aplica
Ponderação: 0 %
</t>
  </si>
  <si>
    <t xml:space="preserve">Melhor relação qualidade-preço: Não
Critério relativo à qualidade
Nome: Valia técnica
Ponderação: 40 %
Critério relativo ao custo
Nome: Preço
Ponderação: 60 %
</t>
  </si>
  <si>
    <t xml:space="preserve">Melhor relação qualidade-preço: Sim
Critério relativo à qualidade
Nome: Valia, exequibilidade técnica e prazo de execução
Ponderação: 40 %
Critério relativo ao custo
Nome: Preço
Ponderação: 60 %
</t>
  </si>
  <si>
    <t xml:space="preserve">Proposta economicamente mais vantajosa
Fatores e eventuais subfatores acompanhados dos respetivos coeficientes de ponderação: Preço: 55%
Valia técnica da proposta: 45%
</t>
  </si>
  <si>
    <t xml:space="preserve">Proposta economicamente mais vantajosa
Fatores e eventuais subfatores acompanhados dos respetivos coeficientes de ponderação: Preço - 70% e valia técnica - 30%
</t>
  </si>
  <si>
    <t xml:space="preserve">Proposta economicamente mais vantajosa
Fatores e eventuais subfatores acompanhados dos respetivos coeficientes de ponderação: A - Preço - 70 %
B - Valia técnica da proposta - 30%
B1 - Memória descritiva - 10%
B2 - Planos de trabalhos, de mão-de-obra, de equipamentos e de pagamentos - 10%
B3 - Segurança a implementar na obra (nota técnica) - 10%
</t>
  </si>
  <si>
    <t xml:space="preserve">Melhor relação qualidade-preço: Não
Critério relativo à qualidade
Nome: Qualidade
Ponderação: 0 %
Critério relativo ao custo
Nome: Proposta de preço mais baixo nos termos da alínea b) n.º 1 e n.º 3 artigo 74 CCP
Ponderação: 100 %
</t>
  </si>
  <si>
    <t xml:space="preserve">Proposta economicamente mais vantajosa
Fatores e eventuais subfatores acompanhados dos respetivos coeficientes de ponderação: De acordo com o preceituado no nº 12 do
Programa de Procedimento
</t>
  </si>
  <si>
    <t xml:space="preserve">Proposta economicamente mais vantajosa
Fatores e eventuais subfatores acompanhados dos respetivos coeficientes de ponderação: A adjudicação é realizada segundo o critério da
proposta economicamente mais vantajosa, tendo em conta os seguintes fatores e subfatores e respetivos coeficientes de ponderação:
a) Preço (40%) pontuado utilizando a função valor representada no anexo 4 ao programa do concurso;
b) Valia técnica da proposta (60%) avaliada pelo modelo de avaliação constante no anexo 4 ao programa do concurso.
Os subfatores e respetivos descritores qualitativos de análise e respetivas ponderações e pontuações, a considerar para a avaliação do
fator "Valia técnica da proposta" são os seguintes:
a) Memória descritiva e justificativa do modo de execução da obra - 40 %;
b) Plano de trabalhos - 30 %;
c) Plano de mão-de-obra - 10 %;
d) Plano de equipamento - 20 %.
</t>
  </si>
  <si>
    <t xml:space="preserve">Proposta economicamente mais vantajosa
Fatores e eventuais subfatores acompanhados dos respetivos coeficientes de ponderação: ver programa
</t>
  </si>
  <si>
    <t xml:space="preserve">Proposta economicamente mais vantajosa
Fatores e eventuais subfatores acompanhados dos respetivos coeficientes de ponderação: a) Preço (ponderação de 65%) - Fpreço
b) Prazo de garantia - Elementos não estruturais ou instalações Técnicas (ponderação de 5%) - Fgarantia
c) Nota Justificativa do Preço Proposto (ponderação de 5%) - Fjustificativa
d) Plano de Trabalhos (ponderação de 5%) - Ftrabalhos
e) Plano de Mão de Obra (ponderação de 5%) - Fmão-de-obra
f) Plano de Equipamento (ponderação de 5%) - Fequipamento 
g) Memória Descritiva e Justificativa (ponderação de 5%) - Fmemoria
h) Plano de Pagamentos (ponderação de 5%) - Fpagamentos 
</t>
  </si>
  <si>
    <t xml:space="preserve">Proposta economicamente mais vantajosa
Fatores e eventuais subfatores acompanhados dos respetivos coeficientes de ponderação: Preço: 50%, Valia técnica proposta: 30% e
Prazo: 20%
</t>
  </si>
  <si>
    <t xml:space="preserve">Proposta economicamente mais vantajosa
Fatores e eventuais subfatores acompanhados dos respetivos coeficientes de ponderação: 50% - Preço global mais baixo
50% - Valia técnica da proposta
Estes critérios são decompostos em subcritérios, de acordo com o art.º 12 do Programa de Procedimento
</t>
  </si>
  <si>
    <t xml:space="preserve">Proposta economicamente mais vantajosa
Fatores e eventuais subfatores acompanhados dos respetivos coeficientes de ponderação: a) Preço - 70%
b) Valia Técnica da Proposta - 30%
Para determinação da Valia Técnica da Proposta serão considerados os seguintes subfactores:
- Memória Descritiva (MD) - 30%                                                                                                                                                             
- Plano de Trabalhos (PT) - 30%
- Plano de Mão-de-Obra (PMO) - 20%
- Plano de Equipamentos (PE) - 20%
</t>
  </si>
  <si>
    <t xml:space="preserve">Proposta economicamente mais vantajosa
Fatores e eventuais subfatores acompanhados dos respetivos coeficientes de ponderação: Preço 70%
Valia Técnica e Garantia da Proposta: 30%
</t>
  </si>
  <si>
    <t>Coimbra</t>
  </si>
  <si>
    <t>Braga</t>
  </si>
  <si>
    <t>Guarda</t>
  </si>
  <si>
    <t>Vila Real</t>
  </si>
  <si>
    <t>Porto</t>
  </si>
  <si>
    <t>Faro</t>
  </si>
  <si>
    <t>Lisboa</t>
  </si>
  <si>
    <t>Beja</t>
  </si>
  <si>
    <t>Aveiro</t>
  </si>
  <si>
    <t>Viseu</t>
  </si>
  <si>
    <t>Leiria</t>
  </si>
  <si>
    <t>Santarém</t>
  </si>
  <si>
    <t>Região Autónoma da Madeira</t>
  </si>
  <si>
    <t>Castelo Branco</t>
  </si>
  <si>
    <t>Braganca</t>
  </si>
  <si>
    <t>Évora</t>
  </si>
  <si>
    <t>Portalegre</t>
  </si>
  <si>
    <t>Setúbal</t>
  </si>
  <si>
    <t>Viana do Castelo</t>
  </si>
  <si>
    <t>Região Autónoma dos Açores</t>
  </si>
  <si>
    <t>2020</t>
  </si>
  <si>
    <t>2022</t>
  </si>
  <si>
    <t>2021</t>
  </si>
  <si>
    <t>2018</t>
  </si>
  <si>
    <t>2019</t>
  </si>
  <si>
    <t>2016</t>
  </si>
  <si>
    <t>2017</t>
  </si>
  <si>
    <t>2014</t>
  </si>
  <si>
    <t>2015</t>
  </si>
  <si>
    <t>2013</t>
  </si>
  <si>
    <t>2010</t>
  </si>
  <si>
    <t>Construção da rede de drenagem doméstica e pluvial na Rua dos Benvindos às Quintinhas e Rua Fernão Seco - Charneca de Caparica</t>
  </si>
  <si>
    <t>Reparações nas Piscinas Municipais</t>
  </si>
  <si>
    <t>Empreitada de reabilitação da rampa varadouro do porto de pesca de Quarteira: Fase 2 - juntas verticais</t>
  </si>
  <si>
    <t>Reabilitação da Ponte do Cavalo em Travassós de Baixo</t>
  </si>
  <si>
    <t>Substituição da ponte em Moure de Madalena na freguesia de Abraveses</t>
  </si>
  <si>
    <t>Reabilitação da Ponte em Casal de Torredeita</t>
  </si>
  <si>
    <t>Reconstrução de muro e passagem hidráulica na Rua Quinta da Longra - S.Salvador"</t>
  </si>
  <si>
    <t>Arruamentos em Rio Torto</t>
  </si>
  <si>
    <t>Construção / Conservação de Infraestruturas Desportivas, Recreativas e de Lazer nas Freguesias, por Empreitada: Remodelações Parques Infantis da EB1 e JI de Tocha e da EB1 de Gesteira - CP-CCP-EMP n.º...</t>
  </si>
  <si>
    <t>Empreitada de "Beneficiação da EM 553 de Rio Bom a Seixedo"</t>
  </si>
  <si>
    <t>Dragagem de manutenção do sector NW da bacia portuária do porto de pesca da Póvoa de Varzim.</t>
  </si>
  <si>
    <t>Construção de Infraestruturas de Drenagem de Águas Pluviais na Rua da Intermunicipal - Vilarinho</t>
  </si>
  <si>
    <t>2020.116.06.C1 - SFP Setúbal - Substituição cobertura em fibrocimento</t>
  </si>
  <si>
    <t>Concurso Público Urgente n.º 83/2021/GRM - Reparação Geral das Caleiras de Coberturas - Bairro Social do Alfeite - Blocos Espadarte, Fataça e Dentão.</t>
  </si>
  <si>
    <t>Melhoramento da rede de águas pluviais na R. Quinta de Calvelhe, Lavra</t>
  </si>
  <si>
    <t>Extensão de redes de abastecimento de água lugar de Carvalho Mesuras e Ruival - Freguesia de Várzea, Aliviada e Folhada</t>
  </si>
  <si>
    <t>Empreitada de Conservação da Muralhas Modernas da cidade de Moura</t>
  </si>
  <si>
    <t>Escola Básica e Secundária Michel Giacometti - Substituição de coberturas</t>
  </si>
  <si>
    <t>Requalificação polidesportivo Louredo</t>
  </si>
  <si>
    <t>Requalificação polidesportivo da Zona de Lazer do Outeiro - Milheirós de Poiares</t>
  </si>
  <si>
    <t xml:space="preserve">Substituição de Quadros Elétricos (Polo A e C) e Intervenção na Iluminação de Emergência (Polo A, B e C)
</t>
  </si>
  <si>
    <t>2019/40-DGEP - Reestruturação do acesso à Rua São João Bosco, Queijas</t>
  </si>
  <si>
    <t>1775/DOM - : Instalação Municipal na Rua Ilha do Pico, nº2, na Mealhada -    Remodelação para as Novas Instalações da UIC (Unidade de Inclusão Cidadania) -</t>
  </si>
  <si>
    <t>Empreitada de obras públicas para requalificação do edifício nº 53 da Rua António Nobre, em Lisboa</t>
  </si>
  <si>
    <t>Remodelação da Escola EB 2,3 José dos Anjos de Carrazedo de Montenegro - 3.ª Fase</t>
  </si>
  <si>
    <t>2019.126.02.C1 - SFP Sintra - substituição de coberturas de fibrocimento</t>
  </si>
  <si>
    <t>Empreitada de Reabilitação de Prédios no Parque Habitacional Municipal no bairro Municipal Olival de Fora (Rua Bernardo Santareno) e Outros Edifícios - Vialonga</t>
  </si>
  <si>
    <t>2021.180.01.C1 - SEFP Portimão - Remodelação e instalação de equipamentos para o polidesportivo</t>
  </si>
  <si>
    <t>Alargamento e Requalificação da Avenida 25 de Abril (Requalificação do Espaço junto ao Posto de Turismo de Alijó)</t>
  </si>
  <si>
    <t>Remodelação da Rede de Abastecimento de Água e Saneamento na Rua Antero de Quental - Forte da Casa</t>
  </si>
  <si>
    <t>Melhoria da Eficiência Energética na Biblioteca Municipal Bento de Jesus Caraça, Moita</t>
  </si>
  <si>
    <t>Arruamentos em vários lugares do concelho - (Barreiros)</t>
  </si>
  <si>
    <t>2019.039.01.C1 - SFP Viana do Castelo - Remodelação e Acessibilidades</t>
  </si>
  <si>
    <t>Substituição dos relvados sintéticos - Campos Multifuncionais (Campo de Futebol)</t>
  </si>
  <si>
    <t>Recuperação e manutenção de edifícios e equipamentos desportivos municipais - Demolição e construção parcial de muro de suporte do Estádio Municipal de Loulé</t>
  </si>
  <si>
    <t>Escola Básica de Santiago - Reabilitação do Espaço Polivalente</t>
  </si>
  <si>
    <t>Alargamento da Rua do Castelinho - Fase 1</t>
  </si>
  <si>
    <t>Empreitada de Repavimentação de um Troço na Avenida João Bosco Mota Amaral, entre o Clube Naval e a Rotunda de Belém, São Pedro</t>
  </si>
  <si>
    <t>Remodelação do Pavilhão da Escola Professor Ribeirinha Machado (Remodelação das Caixilharias)</t>
  </si>
  <si>
    <t>Pavimentação em arruamentos na aldeia de Reigadinha - Pala</t>
  </si>
  <si>
    <t>CPN 69/2021/DICP- T - 82/2021 Requalificação e Beneficiação da Rua da Calçada - Raposeira - Colmeias</t>
  </si>
  <si>
    <t>Ribeira da Levandeira</t>
  </si>
  <si>
    <t>Arruamentos em Fornos</t>
  </si>
  <si>
    <t>Pavimentação em tapete betuminoso no Bairro Novo em Pala.</t>
  </si>
  <si>
    <t>Pavimentação em tapete betuminoso no ramal entre Argomil - Ribeira dos Carinhos - Pomares.</t>
  </si>
  <si>
    <t>Recuperação de Pavimentos e Órgãos de Drenagem na Estrada dos 4 Marcos</t>
  </si>
  <si>
    <t xml:space="preserve">Via de ligação da Urbanização da Arrochela II à Travessa do Assento - Escola de Ferreiros - Arões S. Romão </t>
  </si>
  <si>
    <t>Construção de Infraestruturas (Águas Pluviais, Águas Residuais e Abastecimento de Água) num troço da Rua das Laginhas, Rua de Valinhas e Viela do Ribeiro - Vilarinho</t>
  </si>
  <si>
    <t>Empreitada para a Descontaminação de Solos nas Antigas Áreas Mineiras dos Radioactivos</t>
  </si>
  <si>
    <t>Concurso Público da empreitada de "Obras de beneficiação da cozinha e refeitório da Escola Básica da Abelheira e da EB de Lanheses, Parque Infantil e Campo de Jogos do Centro Escolar de Lanheses e sub...</t>
  </si>
  <si>
    <t>Arruamentos em Lebução</t>
  </si>
  <si>
    <t>Arranjos urbanísticos em Ferrugende</t>
  </si>
  <si>
    <t>Empreitada de "Qualificação do Espaço Público - Espaços Verdes - Arranjo das Pracetas Vila Jardim e das Camélias"</t>
  </si>
  <si>
    <t>Requalificação do Espaço Exterior na EB1 da Atalaia</t>
  </si>
  <si>
    <t>NPD-3021009030-AMN - Empreitada para Eficiência Energética na Capitania de Sines</t>
  </si>
  <si>
    <t>2021/139 - DGEP - Substituição do Guarda-Corpos do Viaduto do Espargal, em Paço-de-Arcos.</t>
  </si>
  <si>
    <t>Desvio do Coletor de Águas Residuais Domésticas - Quinta do André</t>
  </si>
  <si>
    <t>Obras de construção do Ramal de Saneamento para o Horto Municipal</t>
  </si>
  <si>
    <t>Repavimentação da Estrada Municipal 523, desde o cruzamento de Lagos e Relvas até ao limite do Concelho</t>
  </si>
  <si>
    <t>Empreitada 231/GEBALIS/2020 - Bairro Vale de Alcântara / Estrela - Reabilitação de fogos municipais</t>
  </si>
  <si>
    <t>Pavimentação da Rua Clemente Vercial, Vilar de Nantes</t>
  </si>
  <si>
    <t>Repavimentação da EM 516-1 e CM 1316 (Rua do Outeiro)</t>
  </si>
  <si>
    <t>Obras de saneamento no Concelho - ligação do efluente residual de Argemil e Ribas a Argeriz</t>
  </si>
  <si>
    <t>2021/93 - DGEP  - Reordenamento do estacionamento junto à rua João Alves de Carvalho em Caxias</t>
  </si>
  <si>
    <t>Conservação e reparação (Cemitérios) - Cemitério de Alijó</t>
  </si>
  <si>
    <t>Diversas Pavimentações e Arruamentos - Requalificação/Pavimentação - Freguesia de Alijó</t>
  </si>
  <si>
    <t>Construção de duas bancadas no campo de futebol de Vila Boa do Bispo</t>
  </si>
  <si>
    <t>Arranjo Urbanístico do Largo em Canaveses</t>
  </si>
  <si>
    <t>CP 06/2021_DEGA - Ampliação da RDA e RDAR na Avenida Central _IC2_Branca_Albergaria-a-Velha</t>
  </si>
  <si>
    <t>Repavimentação do Caminho Municipal 1312 e EM 2011 (Espargueira para Azinhal e Amendoeira).</t>
  </si>
  <si>
    <t>Pavimentação Betuminosa do Arruamento entre Tresmundes e Carvela</t>
  </si>
  <si>
    <t>Centro Distrital de Portalegre_obras de reformulação dos WC, reabilitação da cobertura e espaços interiores no Serviço Local do Crato</t>
  </si>
  <si>
    <t>Empreitada de Repavimentação da Rua do Lucena (lote 1) e da Rua do Valado (Lote 2), Santo António</t>
  </si>
  <si>
    <t>Empreitada de Requalificação e Adaptação da Central de Compostagem para Resíduos Verdes do Ecoparque de Trajouce</t>
  </si>
  <si>
    <t>Repavimentação das Ruas Teófilo Carvalho dos Santos e 1º de Maio em Tunes</t>
  </si>
  <si>
    <t>Requalificação da Rede Viária nas Freguesias de Cadima, Tocha e de Sanguinheira, por Empreitada - 2.ª Fase - CP-CCP-EMP n.º 11/2021</t>
  </si>
  <si>
    <t>Concurso Público da empreitada de execução de coletores e ramais de águas residuais e pluviais.</t>
  </si>
  <si>
    <t>Repavimentação do CM 1312 (Espargueira para Azinheiro)</t>
  </si>
  <si>
    <t>Reparação de Espaços de Jogo e Recreio em Espaço Público - Concelho</t>
  </si>
  <si>
    <t>CP nº 22/2021_DEGA - "Ampliação da RDA e RDAR na Rua e Travessa das Areias - Ovar"</t>
  </si>
  <si>
    <t>Empreitada de Beneficiação e Pavimentação de Diversos Arruamentos no Concelho de Ponta Delgada</t>
  </si>
  <si>
    <t>Remodelação e requalificação da escola básica Luciano Cordeiro - Remoção de fibrocimento nos edifícios escolares</t>
  </si>
  <si>
    <t>Requalificação do Polidesportivo Cooperativa de Habitação de Manhôce - Arrifana</t>
  </si>
  <si>
    <t>Adaptação de edifícios escolares, para instalação de apoio aos desportos de natureza</t>
  </si>
  <si>
    <t>EP-2021(5001)/10002 Beneficiação da Casa Acolhimento Projecto Pré Autonomia Santa Isabel</t>
  </si>
  <si>
    <t>Empreitada "Linha do Minho - Reabilitação superestrutura de via entre_x000D_ km 5,050 e 7,750 VA". Desco 10005341</t>
  </si>
  <si>
    <t>Arruamentos em vários lugares do Concelho - (Valpaços e Valverde)</t>
  </si>
  <si>
    <t>Requalificação do Espaço Público de Veiros - Largo 25 de Abril</t>
  </si>
  <si>
    <t>Escolas Diversas - Escola de Fijós - Sobrado</t>
  </si>
  <si>
    <t>Lote 1-Pavimentações e Arruamentos - Requalificação/Pavimentação -Rua do Calvário em Sanfins do Douro; lote 2- Conservação e Requalificação da Estrada N323 entre N15 e N323-1 (Balsa Vilar de Maçada) -...</t>
  </si>
  <si>
    <t>Retificação e Pavimentação da Rua das Cerdeirinhas (Regadas) e Pavimentação do Loteamento do Passal (S. Gens), Rua do Cimo de Vila (Golães) e Travessa do Bairro de Antime</t>
  </si>
  <si>
    <t>Pavimentações e Arruamentos - Requalificação/Pavimentação - Rua do Cemitério em Cheires</t>
  </si>
  <si>
    <t>2020.011.01.C1 - SFP de Chaves - Substituição do sistema AVAC e AQS</t>
  </si>
  <si>
    <t>Ligação da Rede de Distribuição da Esperança ao Reservatório do Lugar do Marco/Extensão da Conduta de abastecimento de Água à Várzea Grande (Marco)"</t>
  </si>
  <si>
    <t>Reabilitação do Pavimento da EN 238, entre Sertã e Faleiros</t>
  </si>
  <si>
    <t>Repavimentação da CM 1321 (Estrada do Guelhim)</t>
  </si>
  <si>
    <t>2017.070.04.C1 - Serviços de Formação de Viseu - Substituição do sistema de AVAC e da rede de águas</t>
  </si>
  <si>
    <t>5-Emp/20 - Empreitada para obras de conservação e beneficiação da rede viária do concelho - Caminhos Municipais na Freguesia de Santa Catarina da Fonte do Bispo</t>
  </si>
  <si>
    <t>Obras de reparação no edifício escolar e arranjos exteriores - E. B. 1º ciclo de Vale S. Martinho</t>
  </si>
  <si>
    <t>Empreitada nº 66/2020 - Parque Desportivo Monte da Galega - Requalificação da Pista</t>
  </si>
  <si>
    <t>PRC_0119/2021_GAE - AR0663 - Empreitada de instalação de FSC em Canedo e execução de Box-Culvert para travessia da linha de água (Celorico de Basto)</t>
  </si>
  <si>
    <t>Requalificação Estrada Moinho da Palmeira – Ciclovia Urbana de Faro</t>
  </si>
  <si>
    <t>Pavilhão de Campo de Ourique - Empreitada de Demolições</t>
  </si>
  <si>
    <t>Arranjos Urbanísticos em Rio Torto</t>
  </si>
  <si>
    <t>Obras de proximidade 2021 - pavimentações a cubos - lote 1 e 4</t>
  </si>
  <si>
    <t>Linha do Minho - PK 67,234 a 68,437 - Renovação da_x000D_ plataforma de via da Linha I da Estação de Barroselas</t>
  </si>
  <si>
    <t>Empreitada nº 9/2021 - EB1/JI Alfragide - Execução de Obras de Conservação e Beneficiação</t>
  </si>
  <si>
    <t>Empreitada de Obras Públicas de Manutenção e Reparações Pontuais de Calçadas e Pavê no Concelho de cascais</t>
  </si>
  <si>
    <t>Empreitada nº 8/2021 - EB1/JI Alice Vieira - Execução de Obra</t>
  </si>
  <si>
    <t>Execução da Empreitada de Aumento de Capacidade da Linha de Afinação da Central de Digestão Anaeróbica (CDA)</t>
  </si>
  <si>
    <t>Rede AA e AR – Pequenas Ampliações 2021 - 2ª Fase</t>
  </si>
  <si>
    <t>EP-2021(5001)/10001 Substituição de janelas e estores nos Serviços Centrais</t>
  </si>
  <si>
    <t>Centro Distrital Viseu - Substituição do Monta Cargas E19816 e Remodelação Profunda dos Elevadores E19817 e E19818 no edifício sede</t>
  </si>
  <si>
    <t>Requalificação das Margens da Ribeira de Santa Apolónia, execução de passeios em betão betuminoso drenante, demolição e reconstrução de pontão, construção de muros, plantações e execução de rede de re...</t>
  </si>
  <si>
    <t>Requalificação do Polidesportivo do Auditório - Santa Maria de Lamas</t>
  </si>
  <si>
    <t>Empreitada nº 5/2021 - EB1/JI Venteira - Realização de Obras de Beneficiação</t>
  </si>
  <si>
    <t>Equipamentos Desportivos e de Lazer junto ao Centro Escolar de Olaia</t>
  </si>
  <si>
    <t xml:space="preserve">CP 44 /2020_DEGA - Reabilitação do Sistema de Reserva do Carregal – Ovar
</t>
  </si>
  <si>
    <t>Arranjo Urbanístico do Largo das Festas em Argeriz</t>
  </si>
  <si>
    <t>Pavimentação do Caminho de ligação entre a Ponte Velha e a EM 528</t>
  </si>
  <si>
    <t>Recuperação e Beneficiação da Igreja Matriz de Aljustrel</t>
  </si>
  <si>
    <t>Linha da Beira Baixa - Empreitada de Proteção Anticorrosiva de Pontes Metálicas, Fase 3 (Desco 10002920)</t>
  </si>
  <si>
    <t>Conservação de Vias Municipais</t>
  </si>
  <si>
    <t>Requalificação da Rede Viária na Freguesia de Febres, por Empreitada - 2.ª Fase - CP-CCP-EMP n.º 06/2021</t>
  </si>
  <si>
    <t>Renovação de Coberturas - Escola Secundária de Aljustrel</t>
  </si>
  <si>
    <t>Rede de abastecimento de água ao lugar de S. Domingos e Bouça - Freguesia de Vila Boa do Bispo</t>
  </si>
  <si>
    <t>Remodelação da Estrada Municipal 1119 - Rio de Moinhos</t>
  </si>
  <si>
    <t>Construção de passeios - Rua Professor Mota e Costa - Eiró</t>
  </si>
  <si>
    <t>Pavimentação em betão betuminoso a quente de diversas vias do Concelho, incluindo a reposição da sinalização horizontal e, pontualmente, a execução de drenagens e correção de passeios.</t>
  </si>
  <si>
    <t>Obras de proximidade 2021 - Pavimentações em cubos</t>
  </si>
  <si>
    <t>Arruamentos em Vilarandelo</t>
  </si>
  <si>
    <t>Empreitada para o "Ramal de Tomar - entre o PK 8,730 e o PK 9,985 - Substituição de TM/TBB e passagem de BC a BLS - Fase 4" (Processo n.º 10004445)</t>
  </si>
  <si>
    <t>PRC 0192/2020_GAE - AA0581-Empreitada de pavimentação de estradas municipais afetadas pela instalação de infraestruturas de abastecimento de água.</t>
  </si>
  <si>
    <t>"Túnel do Marão: Instalação de sistema de reatâncias em cada entrada_x000D_ de energia elétrica" Desco nº 10002642</t>
  </si>
  <si>
    <t>Empreitada de Requalificação do Beco de Santana, Capelas (Lote 1) e Construção de Parque de Estacionamento no Gaveto da Rua Professor Manuel Moniz Morgado e a Estrada Regional, Fenais da Luz (Lote 2)</t>
  </si>
  <si>
    <t>EP-2021(5001)/10000 Reabilitação do edificado do 2.º e 3.º ciclo</t>
  </si>
  <si>
    <t>Empreitada de movimentações de terras e sistemas de drenagem</t>
  </si>
  <si>
    <t>Rua da Eira / Cimo da Fonte, Vila Chã - Requalificação / Execução</t>
  </si>
  <si>
    <t>Conservação e Recuperação de Edifícios Municipais-manutenção e Recuperação do Edifícios dos Paços do Concelho-Trabalhos de Manutenção Geral e Recuperação da Caixilharia</t>
  </si>
  <si>
    <t>Concurso Público para adjudicação da empreitada de "Remoção de fibrocimento nos edifícios escolares"</t>
  </si>
  <si>
    <t>Rede de drenagem de águas residuais na Lagarelha - freguesia de Vila Boa de Quires e Maureles</t>
  </si>
  <si>
    <t>CP 018/2021 - Empreitada de Construção do Parque de Estacionamento para Veículos Rebocados II</t>
  </si>
  <si>
    <t>Implementação dos projetos de luminotecnia e de instalação elétrica na Sé do Funchal</t>
  </si>
  <si>
    <t>Empreitada de "Pavimentação Betuminosa dos arruamentos entre Sanjurge e Soutelo, entre Bobadela e Vilar de Izeu e entre Sesmil e R314"</t>
  </si>
  <si>
    <t>Valorização da Igreja Matriz da Atalaia</t>
  </si>
  <si>
    <t>Substituição da cobertura e de vãos exteriores, reformulação de espaços interiores e pintura das fachadas do edifício antigo da sede do Centro Distrital da Guarda</t>
  </si>
  <si>
    <t>2020/190 - DGEP - Parque de estacionamento junto à Av. Duque de Loulé e da Rua Manuel da Silva Gaio, em Linda-a-Velha</t>
  </si>
  <si>
    <t>Pavimentação a cubos de granito em vários locais do Concelho.</t>
  </si>
  <si>
    <t>3ª - Fase do Projeto de Requalificação na Eficiência Energética de 6 Bairros Sociais: Bairro Social de Reguengo Grande</t>
  </si>
  <si>
    <t>2ª Fase do Projeto de Requalificação na Eficiência Energética de 6 Bairros Sociais: Bairro Social de São Bartolomeu dos Galegos</t>
  </si>
  <si>
    <t>Empreitada de "Remodelação do Logradouro/Parque Infantil de São João Baptista de Ajudá"</t>
  </si>
  <si>
    <t>Substituição das Coberturas de Fibrocimento da Escola  Básica EB1/JI n.7 do Barreiro</t>
  </si>
  <si>
    <t>Empreitada de reabilitação de reservatórios - Fase 3 (Alentejo)</t>
  </si>
  <si>
    <t>Obras de requalificação e eficiência energética no Centro Escolar da Ordem</t>
  </si>
  <si>
    <t>Empreitada n.º 71/2020 - Parque Central - Desenvolvimento de Acções de Requalificação do Parque, Reposição de Pavimentos, Recuperação da Rede de Rega e Limpeza do Lago - Zona Norte</t>
  </si>
  <si>
    <t>Requalificação da Ecopista do Dão</t>
  </si>
  <si>
    <t>Beneficiação da Estrada do Viso (EM 546)</t>
  </si>
  <si>
    <t>Pavimentação, em betão betuminoso, de arruamentos - 9.ª Fase, nas freguesias de Santa Maria de Lamas e Rio Meão</t>
  </si>
  <si>
    <t>Empreitada de obra pública para introdução de sinalização semafórica para peões na Av.ª Francisco Costa Gomes</t>
  </si>
  <si>
    <t>Reabilitação fluvial do Rio Avelames em Cidadelhe de Aguiar</t>
  </si>
  <si>
    <t>Empreitada nº 55/2020 - Execução do Plano de Marcações de Estacionamento - 2021/2022</t>
  </si>
  <si>
    <t>Empreitada nº 56/20 - Sinalização Horizontal 2021 - Lote 1 - Zona Norte e Lote 2 - Zona Sul</t>
  </si>
  <si>
    <t>Requalificação Urbana da Rua dos Hibiscos / Rua das Palmeiras</t>
  </si>
  <si>
    <t>Construção da Junta de Freguesia de Água Longa - Arranjos Exteriores</t>
  </si>
  <si>
    <t>Concurso Público da empreitada de "Execução da incubadora de Viana do Castelo - Lote 59"</t>
  </si>
  <si>
    <t>Requalificação e pavimentação das ruas e espaço público, adjacente ao Bairro da Chentuada</t>
  </si>
  <si>
    <t>Empreitada de "Consolidação Estrutural do Troço de Muralha da Cidade de Lagos, entre a Porta de S. Gonçalo e o Castelo dos Governadores"</t>
  </si>
  <si>
    <t>Arruamentos em Frutuoso</t>
  </si>
  <si>
    <t>Arruamentos em Tinhela</t>
  </si>
  <si>
    <t>Arruamentos em Seixedo</t>
  </si>
  <si>
    <t>Pavimentação, em betão betuminoso, de arruamentos - 9.ª Fase, nas Freguesias de Lourosa e S. João de Ver</t>
  </si>
  <si>
    <t>PRC_0293/2020_GAE-AR0600 - Empreitada de Execução da Estação Elevatória de Redondelo e Trabalhos Complementares do Sistema Intercetor de Terras de Bouro</t>
  </si>
  <si>
    <t>2019/35 - DGEP - Requalificação de pavimentos no estabelecimento prisional de Caxias</t>
  </si>
  <si>
    <t>Reabilitação da EM581 entre Carregal e Cruzamento da Lapa - 1ª Fase e construção de rotunda.</t>
  </si>
  <si>
    <t>Construção de Infraestruturas para Drenagem de Águas Residuais-ASAAST</t>
  </si>
  <si>
    <t>PRC_0168/2020_GAE - AR0561 - Reabilitação do Intercetor do Pelhe - Troço entre a rua D. Sancho e a EE de Queimados (antiga EN14) - (V.N. Famalicão)</t>
  </si>
  <si>
    <t>Concurso Público para execução da empreitada de reparação de roturas em condutas e ramais da rede de abastecimento de água do concelho de Albufeira-2020/20201</t>
  </si>
  <si>
    <t>PRC_0126/2020_GAE - AR0569 - Empreitada de Execução da Remodelação da Obra de Entrada da ETAR de Lamego e da EE de Adega dos Chãos (Lamego)</t>
  </si>
  <si>
    <t>Construção de um miradouro - Faia - Rio Côa.</t>
  </si>
  <si>
    <t>Empreitada de "Linha do Norte - Reabilitação das Linhas 4T,5T,6T,7T e 8T da Triagem do Entroncamento</t>
  </si>
  <si>
    <t>Empreitada para obras de beneficiação e substituição de coberturas e caixilharias em escolas do 2º/3º ciclo e secundárias do Concelho de Cascais</t>
  </si>
  <si>
    <t>Pavimentações Canal Caveira e Cerrado das Aranhas</t>
  </si>
  <si>
    <t>Pavimentação do Caminho da Boavista em Pêra</t>
  </si>
  <si>
    <t>Requalificação da Rua Coelho e Castro - Fiães</t>
  </si>
  <si>
    <t>Remoção das Coberturas de fibrocimento nas escolas EB Nº2, EB Nº6 e EB Nº7 da Baixa da Banheira e EB Nº2 do Vale da Amoreira.</t>
  </si>
  <si>
    <t>Reabilitação da avenida 25 de Abril</t>
  </si>
  <si>
    <t>Construção de muros de suporte em alvenaria de granito e outras infraestruturas - setembro 2020</t>
  </si>
  <si>
    <t>Empreitada de execução de elementos de betão armado em diversos locais do Concelho de Cascais</t>
  </si>
  <si>
    <t>Reabilitação de Vias Municipais (Estradas e Arruamentos) - Infraestruturas danificadas pelos incêndios de 2017 - Fundo de Emergência Municipal</t>
  </si>
  <si>
    <t>Pavimentação, em betão betuminoso, de arruamentos - 9.ª Fase, nas freguesias de Sanguedo e Fiães</t>
  </si>
  <si>
    <t>Empreitada "Linha do Sul - Proteção Anticorrosiva de Pontes Metálicas na Linha do Sul, Fase 2"</t>
  </si>
  <si>
    <t>Substituição de Caixilharia de Madeira na Escola Básica de Aguada de Baixo</t>
  </si>
  <si>
    <t>Remoção e Substituição da Cobertura em Fibrocimento da Escola Básica de Assequins</t>
  </si>
  <si>
    <t>P106/2020 - Requalificação da rede viária municipal - Várias ruas na União de Freguesias de Rio de Couros e Casal dos Bernardos</t>
  </si>
  <si>
    <t>Empreitada de construção de estacionamento em Albarraque</t>
  </si>
  <si>
    <t>Concurso Público para a Empreitada da Obra de Requalificação do Miradouro de Piornos</t>
  </si>
  <si>
    <t>Reformulação da escadaria de acesso à entrada da estação de comboios, remodelação da rede de iluminação pública, drenagem de águas pluviais, e  renovação de todos os pavimentos da praça</t>
  </si>
  <si>
    <t>Reabilitação do largo da Igreja de Rio de Galinhas</t>
  </si>
  <si>
    <t>Empreitada de obras públicas designada por Reabilitação da Célula II do Reservatório de Alcanhões</t>
  </si>
  <si>
    <t>Remoção de Amianto nos Edifícios Escolares - Concelho de Vila Franca de Xira</t>
  </si>
  <si>
    <t>Empreitada nº 64/2020 - Conservação e Beneficiação de Edifícios Municipais/Parque Escolar Municipal - Obras Diversas</t>
  </si>
  <si>
    <t>Melhoria das condições balneares da albufeira de Queimadela - Construção de Passadiços</t>
  </si>
  <si>
    <t>Empreitada de Reabilitação do Interior do Edifício do Teatro Nacional São João</t>
  </si>
  <si>
    <t>Empreitada nº 57/20 - EB D. Francisco Manuel de Melo - Execução de Obra para Remoção e Substituição do Amianto</t>
  </si>
  <si>
    <t>Pavimentação de Arruamentos em S. Pedro de Sólis</t>
  </si>
  <si>
    <t>Requalificação da E.M.558 - Ligação da Reguenga (Santo Tirso) a Seroa (Paços de Ferreira)</t>
  </si>
  <si>
    <t>CP 38/2020_DEGA -Águas Residuais do Covelo, Angeja_Albergaria-a-Velha</t>
  </si>
  <si>
    <t>Empreitada de serralharias em diversos locais do Concelho de Cascais</t>
  </si>
  <si>
    <t>2020/144 - DGEP - Execução de muro de suporte na Rua 7 de Junho em Barcarena</t>
  </si>
  <si>
    <t>CP 09/2020 - ARMAZÉM / OFICINAS da VIMÁGUA</t>
  </si>
  <si>
    <t>Incubadora de Empresas Não Tecnológicas de Portalegre</t>
  </si>
  <si>
    <t>Pavimentação, em betão betuminoso, de arruamentos - 9.ª Fase, nas Freguesias de Arrifana e Milheirós de Poiares</t>
  </si>
  <si>
    <t>Requalificação do Largo 1º Maio em Sacavém</t>
  </si>
  <si>
    <t>2020/120 - DGEP - Execução e reparação de pavimentos pedonais em Oeiras e Paço- de- Arcos</t>
  </si>
  <si>
    <t>Concurso Público para adjudicação da empreitada de "Fórum Cultural das Neves"</t>
  </si>
  <si>
    <t>Concurso Público para adjudicação da empreitada de "Recuperação e Refuncionalização de um Edifício para o Observatório Internacional da Serra D'Arga</t>
  </si>
  <si>
    <t>Coesão territorial - Transportes rodoviários - Reabilitação da estrada Ega / Sebal</t>
  </si>
  <si>
    <t>Requalificação da Rua Bento Jesus Caraça e Rotunda - Montenegro</t>
  </si>
  <si>
    <t>Empreitada 141/Gebalis/2020 - Obras de reabilitação e conservação no Bairro do Armador, lotes 751A e 750A</t>
  </si>
  <si>
    <t>Pavimentações e Arruamentos - Requalificação/Pavimentação - Rua Direita e Rua Casa do Povo Pegarinhos e Pavimentação e Arruamentos - Requalificação/Pavimentação - Caminho de acesso à ETAR em Pegarinho...</t>
  </si>
  <si>
    <t>Requalificação de Arruamentos e Infraestruturas na TAT - Armação de Pêra</t>
  </si>
  <si>
    <t>Alargamento e pavimentação de bermas, execução de passeios, construção de drenagens e de muros de suporte, criação de passadeiras de peões e colocação de elementos de proteção e segurança rodoviária.</t>
  </si>
  <si>
    <t>Requalificação da Zona do Centro de Barrô</t>
  </si>
  <si>
    <t>Requalificação das Escolas Básicas do 1.º Ciclo e Jardins de Infância do Concelho de Reguengos de Monsaraz - Requalificação dos Blocos A, B e C da Escola Básica Manuel Augusto Papança, em Reguengos de...</t>
  </si>
  <si>
    <t>13-Emp/20 - Empreitada para ampliação do Cemitério da Luz de Tavira - Fase 1</t>
  </si>
  <si>
    <t>12-Emp/20 - Empreitada para substituição do cais da praia de Cabanas</t>
  </si>
  <si>
    <t>Empreitadas de substituição de coberturas de fibrocimento em escolas, por lotes</t>
  </si>
  <si>
    <t>O objeto do presente contrato consiste na melhoria da certificação energética na EB 2+3 José Cardoso Pires.</t>
  </si>
  <si>
    <t>Adaptação de espaço para Centro de Bem Estar de Animais - Canil/Gatil.</t>
  </si>
  <si>
    <t>Empreitada de requalificação urbanística da Zona Poente da Vila de Arouca - 2ª fase</t>
  </si>
  <si>
    <t>Empreitada de Requalificação Urbanística da Zona Poente da Vila de Arouca - Acesso a Romariz</t>
  </si>
  <si>
    <t>Tem como objeto a melhoria da certificação energética na EB 2+3 Pedro D'Orey da Cunha.</t>
  </si>
  <si>
    <t>Empreitada de Reabilitação de Diversos Pavimentos no Concelho de Ponta Delgada</t>
  </si>
  <si>
    <t>Empreitada de Requalificação do Cruzamento da Portela de Moldes -Portas da Freita</t>
  </si>
  <si>
    <t>2020/81 - DGEP - Reparação de muros de pedra em Linda-a-Velha</t>
  </si>
  <si>
    <t>CP 33/2020_DEGA - Reabilitação casa de comando da Captação do Areeiro - Sever do Vouga</t>
  </si>
  <si>
    <t>CP 31/2020_DEGA - Reabilitação do Sistema de Reserva do Carregal - Ovar e Reabilitação do Sistema de Reserva da Relva - Ovar</t>
  </si>
  <si>
    <t>2020/6 - DCAD - Demolições diversas de bens imóveis no Município de Oeiras.</t>
  </si>
  <si>
    <t>Concurso Público para Execução da Empreitada de Adaptação e Ampliação de um Edifício Existente a Capela Funerária e Respetivos Acessos - Vila de Nordeste</t>
  </si>
  <si>
    <t>Aquisição de uma empreitada de obras públicas</t>
  </si>
  <si>
    <t>Requalificação da Avenida 14 de Janeiro - 2ª Fase</t>
  </si>
  <si>
    <t>O presente contrato incide sobre o lote 2 e tem como objeto a melhoria da certificação energética da EB1/JI Brandoa.</t>
  </si>
  <si>
    <t>Tem por objeto a requalificação dos eixos principais do Município.</t>
  </si>
  <si>
    <t>Tem por objeto a realização de trabalhos definidos, quanto à sua espécie, quantidade e condições técnicas de execução, no projeto e no caderno de encargos.</t>
  </si>
  <si>
    <t>2020/124 - DGEP - Acesso pedonal EVA-Carnaxide</t>
  </si>
  <si>
    <t>Centro Comunitário de Moimenta</t>
  </si>
  <si>
    <t>Construção de cobertura de lazer e acessos a edifícios e substituição de coberturas em fibrocimento na Escola Secundária da Ramada</t>
  </si>
  <si>
    <t>Empreitada de repavimentação da rua de Santa Eulália e arruamentos adjacentes e empreitada de repavimentação da rua José Fontana.</t>
  </si>
  <si>
    <t>EB2/3 de Alpendorada - Remoção da cobertura de fibrocimento</t>
  </si>
  <si>
    <t>4-Emp/20 - Empreitada para obras de conservação e beneficiação da rede viária do concelho - Caminhos Municipais na Freguesia de Tavira e na Freguesia da Luz de Tavira e Santo Estêvão - Lote 2, 4 e 5</t>
  </si>
  <si>
    <t>Percurso Pedestre- PR 8 Rota da Sirga</t>
  </si>
  <si>
    <t>4-Emp/20 - Empreitada para obras de conservação e beneficiação da rede viária do concelho - Caminhos Municipais na Freguesia de Tavira e na Freguesia da Luz de Tavira e Santo Estêvão - Lote 1</t>
  </si>
  <si>
    <t>"Requalificação do CAO" com base na candidatura nº CENTRO-05-4842-FEDER-000213 de 30-04-2018</t>
  </si>
  <si>
    <t>Arruamentos em Ervões</t>
  </si>
  <si>
    <t>Tem por objeto a realização dos trabalhos definidos, quanto à sua espécie, quantidade e condições técnicas de execução no projeto e no caderno de encargos.</t>
  </si>
  <si>
    <t>P063/2020 - Criação do Passadiço do Agroal</t>
  </si>
  <si>
    <t>Concurso Público para execução da empreitada de Pavimentação do Caminho da Baleeira - S. Rafael, Rua do Farol e Ponta da Baleeira</t>
  </si>
  <si>
    <t>CP 25/2020_DEGA -Águas residuais da Bunheira - Oliveira do Bairro</t>
  </si>
  <si>
    <t>Reabilitação do edifício sede da Banda 14 de Janeiro.</t>
  </si>
  <si>
    <t>O objecto do presente contrato diz respeito à repavimentação betuminosa, substituição de bases de pavimentos e pinturas</t>
  </si>
  <si>
    <t>Requalificação da Rua Ferreira de Lemos - Santo Tirso</t>
  </si>
  <si>
    <t>Reabilitação energética do empreendimento de habitação social de Perosinho</t>
  </si>
  <si>
    <t>Casa da Música Jorge Peixinho</t>
  </si>
  <si>
    <t>Empreitada de estabilização da arriba do Portinho de Areia Sul</t>
  </si>
  <si>
    <t>Revitalização da Rua 5 de Outubro - Sertã</t>
  </si>
  <si>
    <t>Empreitada para remodelação da Estação Elevatória da Laje (Intervenção de 1.ª Fase)</t>
  </si>
  <si>
    <t>PO 343/2020 - Escola Padre Himalaia - Alteração e Ampliação do Jardim de Infância</t>
  </si>
  <si>
    <t>2020/19 - DCAD - Trabalhos Diversos de Construção Civil no Património Municipal</t>
  </si>
  <si>
    <t>Ecovia entre o caminho da Cheira e a ponte pedonal sobre a ribeira de Ferreirim</t>
  </si>
  <si>
    <t>CVTT -  Centro de Valorização e Transferência de Tecnologia.</t>
  </si>
  <si>
    <t>Melhoria da Mobilidade Urbana e Segurança Rodoviária do Concelho de Alandroal - Bolsa de Estacionamento</t>
  </si>
  <si>
    <t>Centro de Acolhimento de Serviço a Munícipes - Recuperação de Edifícios</t>
  </si>
  <si>
    <t>Reabilitação Integral da Antiga Sede do Município da Lourinhã</t>
  </si>
  <si>
    <t>Concurso Público para execução da empreitada de levantamento e reposição/construção e reparação de passeios em zonas pontuais do concelho de Albufeira.</t>
  </si>
  <si>
    <t>Percursos Escolares Cicláveis - Fases A e B</t>
  </si>
  <si>
    <t>2020/64 - DGEP - Execução de pavimentos pedonais confortáveis no Concelho de Oeiras</t>
  </si>
  <si>
    <t>Valorização e dinamização do Edifício Escolar - Espaço de apoio à visitação, na freguesia de Vilarinho de São Romão</t>
  </si>
  <si>
    <t>Concurso Público para a execução da empreitada de ampliação da rede geral de abastecimento de água</t>
  </si>
  <si>
    <t>2019/191 - DGEP - Requalificação de espaço público na estrada Consiglieri Pedroso, em Queluz de Baixo</t>
  </si>
  <si>
    <t>08-Emp/20 - Empreitada para intervenção nas paragens e nos abrigos BUS existentes na ER 125, no concelho de Tavira</t>
  </si>
  <si>
    <t>Empreitada de Construção de Muros de Suporte no Complexo da Santa Casa da Misericórdia de Aldeia Galega da Merceana</t>
  </si>
  <si>
    <t>Instalação de Elevador no Edifício do Antigo Quartel</t>
  </si>
  <si>
    <t>Melhoramento do Parque de Ligeiros e Parque de Pesados do Terminal TMS-2 e Nova Portaria no Terminal Ro-Ro - Coelho da Mota, no Porto de Setúbal</t>
  </si>
  <si>
    <t>2020/82 - DGEP - Requalificação das Ruas Comendador Álvaro Vilela, de Gôa, de Damão, de Timor e Mouzinho de Albuquerque em Tercena</t>
  </si>
  <si>
    <t>2020/67 - DGEP - Requalificação da Rua da Constituição e Rua da Juventude em Tercena</t>
  </si>
  <si>
    <t>Rota das Pesqueira e das Lagoas do Tejo - 1.ª Fase</t>
  </si>
  <si>
    <t>: Empreitada "Linha de Cascais -Beneficiação da Superestrutura de via entre o PK7+400 e o PK 16+000 VA e VD (Algés, Paço de Arcos e Santo Amaro)" eContratos N.º 5010039444</t>
  </si>
  <si>
    <t>2020/68 - DGEP - Requalificação de pontos de deposição de resíduos no Concelho</t>
  </si>
  <si>
    <t>2020/14 - DGEP - Conservação e reparação de pavimentos viários em Barcarena e Queijas</t>
  </si>
  <si>
    <t>Empreitada da "Linha do Norte - Pk 202+000 - Estabilização de Talude e Encosta" (Processo N.º 10003981)</t>
  </si>
  <si>
    <t>Remodelação das instalações sanitárias e acessibilidades da Escola Básica do Outeiro - Rio Meão</t>
  </si>
  <si>
    <t>EB Amorosa recuperação de Instalações</t>
  </si>
  <si>
    <t>"L.Sul - Reabilitação da Passagem Superior ao PK 0,576"  (Processo N.º 10002941)</t>
  </si>
  <si>
    <t>Pavimentação, em betão betuminoso, de arruamentos na União de freguesias de Canedo, Vale e Vila Maior - 8.ª Fase</t>
  </si>
  <si>
    <t>Construção do percurso ciclável e pedonal na cidade de Valpaços - colmatação</t>
  </si>
  <si>
    <t>Construção do Interface de Transportes - Interface Rodoviário de Miranda do Douro</t>
  </si>
  <si>
    <t>Requalificação da envolvente pedonal ao CACE - União das Freguesias de Sobrado e Bairros</t>
  </si>
  <si>
    <t>Redução de Perdas de Água em Sistemas de Abastecimento no Concelho do Sabugal</t>
  </si>
  <si>
    <t>Construção do Polidesportivo de Tunes - 2ª Fase</t>
  </si>
  <si>
    <t>Empreitada da 2.ª Fase de Reabilitação Urbana da Sede do Concelho das Velas</t>
  </si>
  <si>
    <t>Ponte viária sobre o rio Ovelha</t>
  </si>
  <si>
    <t>Reabilitação de Passeios e Melhoria de Acessibilidades em Passadeiras no Concelho de Faro</t>
  </si>
  <si>
    <t>Ciclovia Urbana de Faro -Avenida Calouste Gulbenkian</t>
  </si>
  <si>
    <t>Empreitada Intervenção 1/2 vida na SST Entroncamento (Ti e 12) e disjuntores de 63kV</t>
  </si>
  <si>
    <t>Requalificação do Largo do Pé da Cruz e área envolvente</t>
  </si>
  <si>
    <t>Empreitada de execução da conduta adutora de derivação da Adução R4 -Monte Novo (EDIA) à ETA de Monte Novo</t>
  </si>
  <si>
    <t>EP-2020(5001)/10008 Substituição das Divisórias das Salas de Aulas do 1º e 2º Ciclo - CED Maria Pia</t>
  </si>
  <si>
    <t>Empreitada de ampliação do reservatório da Mosqueira, incluindo condutas adutoras de interligação ao sistema existente.</t>
  </si>
  <si>
    <t>Melhoria da circulação e da utilização dos principais interfaces ferroviários, de forma a assegurar e promover o principio da mobilidade suave</t>
  </si>
  <si>
    <t>Execução de furo de captação de água subterrânea na Quinta da Bomba</t>
  </si>
  <si>
    <t>Concurso Público nº 92/DGADR/2020 - Empreitada para a Construção do Edifício Sede da Associação de Beneficiários da Cela</t>
  </si>
  <si>
    <t>CP 66/2019_DOP "Reparação de avarias na RDA e execução de outros trabalhos _x000D_ no CON - 5.ª Fase"</t>
  </si>
  <si>
    <t>Empreitada de Colocação em Serviço da Adutora Vale de Estrela - Famalicão da Serra</t>
  </si>
  <si>
    <t>Empreitada de Reabilitação de Pavimentos no Concelho de Moura</t>
  </si>
  <si>
    <t>Pavimentação, em betão betuminoso, de arruamentos na freguesia de Argoncilhe - 8.ª Fase</t>
  </si>
  <si>
    <t>Empreitada "Linha do Leste - Pk 197,000/199,815 - Migração de travessas de madeira por betão e passagem de barras curtas para barras longas soldadas" eContratos N.º 5010043427</t>
  </si>
  <si>
    <t>Pavimentação, em betão betuminoso, de arruamentos na União de freguesias de Lobão, Gião, Guisande e Louredo - 8.ª Fase</t>
  </si>
  <si>
    <t>Arruamento Feira - Lado Poente Parque de Feiras e Exposições</t>
  </si>
  <si>
    <t>Programa Municipal de Acessibilidades para Todos de Valongo - Intervenções de 2019</t>
  </si>
  <si>
    <t>Reabilitação do empreendimento da Quinta dos Castelos</t>
  </si>
  <si>
    <t>2019/171 - DGEP - Execução de passadeiras brancas com fundo vermelho - em tela pré-formada - e pintura de passadeiras em termoplástico a quente</t>
  </si>
  <si>
    <t>Alargamento e requalificação do separador central do troço norte da Av. Fernão de Magalhães e nó da Casa do Sal, criação de uma via dedicada a veículos de emergência no nó da Casa do Sal e de uma via ...</t>
  </si>
  <si>
    <t>Empreitada para substituição de placas toponímicas existentes</t>
  </si>
  <si>
    <t>Contrato de Empreitada de Conceção-Construção para Remodelação das ETAR de Vila Velha de Rodão, Nisa e Gavião</t>
  </si>
  <si>
    <t>Recuperação do Espaço Público Envolvente às Muralhas - Eixo 6.5 PEDU</t>
  </si>
  <si>
    <t>Tem por objeto a requalificação das instalações  da EB1/JI José Ruy.</t>
  </si>
  <si>
    <t>Emissário de Águas Residuais de Vila de Rei</t>
  </si>
  <si>
    <t>Qualidade 100% - Pavimentações em calçada a cubo de granito, UF de São Mamede de Infesta e Senhora da Hora</t>
  </si>
  <si>
    <t>Requalificação de Ruas de Alpalhão</t>
  </si>
  <si>
    <t>O objeto do contrato consiste na realização dos trabalhos definidos quanto à sua espécie e condições técnicas de execução, no projeto e no caderno de encargos, nomeadamente a requalificação dos arruam...</t>
  </si>
  <si>
    <t>Empreitada 152/GEBALIS/2020 - Bairro Quinta do Cabrinha - Concurso público para Instalação, Modernização e reparação de elevadores no Bairro Quinta do Cabrinha lotes 1 a 10 - Vale de Alcântara - Lisbo...</t>
  </si>
  <si>
    <t>Conservação da Antiga Casa dos Magistrados</t>
  </si>
  <si>
    <t>Empreitada de Execução das Ligações Técnicas dos Subsistemas de Saneamento de Aguiar da Beira- Subsistema do Eirado</t>
  </si>
  <si>
    <t>Execução de piscina exterior de uso público municipal na freguesia de Tolosa</t>
  </si>
  <si>
    <t>Rede de Miradouros - Construção e Requalificação - Miradouro de Casal de Loivos.</t>
  </si>
  <si>
    <t>EB Matosinhos - Empreitada reparação de paredes ginásio e infiltração no polivalente</t>
  </si>
  <si>
    <t>Requalificação Urbanística da zona Habitacional da Colina do Sol e Avenida Nuno Simões em Pedras Salgadas</t>
  </si>
  <si>
    <t>Conservação, restauro e arquitetura paisagística da Real Fábrica do Gelo da Serra do Montejunto</t>
  </si>
  <si>
    <t>Fontes Termais de Chaves e Segirei</t>
  </si>
  <si>
    <t>Requalificação de arruamentos em Paços de Brandão</t>
  </si>
  <si>
    <t>Requalificação da Rua de Espiridião de Sousa - Oliveira do Douro</t>
  </si>
  <si>
    <t>Rede de percursos pedonais Complexo Desportivo - Parque Urbano Municipal - 1.ª Fase</t>
  </si>
  <si>
    <t>Requalificação/Beneficiação do Acesso ao Centro de Boassas</t>
  </si>
  <si>
    <t>PRC_0239/2019_GAE-EB0428 - Extensão das Redes de Drenagem de Águas Residuais nas Freguesias de São Gens, Estorãos e Vila Cova (Fafe)</t>
  </si>
  <si>
    <t>Empreitada de "Recuperação, Valorização e Refuncionalização do Parque dos Marmelos e Margem Ribeirinha da Ribeira de Cavalos"</t>
  </si>
  <si>
    <t>Construção de miradouro com guardas e pérgola metálicas, execução de muros de suporte em betão armado e requalificação de bermas em calçada, incluindo drenagens, iluminação pública e requalificação da...</t>
  </si>
  <si>
    <t>Consiste nomeadamente  na substituição de equipamento danificado  incluindo desligar o equipamento velho, fornecer e instalar em boas condições o equipamento novo, bem como a realização de todos os tr...</t>
  </si>
  <si>
    <t>Empreitada de "Ampliação do Cemitério de Bensafrim"</t>
  </si>
  <si>
    <t>Reabilitação da Avenida do Corgo - Arrifana</t>
  </si>
  <si>
    <t>PO 322/2019 - Reconstrução e ampliação de edifício para habitação multifamiliar - Rua do Lira</t>
  </si>
  <si>
    <t>O objeto do contrato consiste nomeadamente na reparação e requalificação dos arruamentos e respetivas zonas envolventes situados no concelho da Amadora.</t>
  </si>
  <si>
    <t>Conservação / Manutenção da Praia Fluvial Olhos da Fervença, por Empreitada: Casa do Guarda, Instalações Sanitárias, Poço de Bombagem - CP-CCP-EMP n.º 06/2020</t>
  </si>
  <si>
    <t>Empreitada de execução das infraestruturas do Loteamento de S. Vicente Ferreira – 1.ª Fase,
freguesia de S. Vicente Ferreira, concelho de Ponta Delgada, que consiste, nomeadamente, em
trabalhos de exe...</t>
  </si>
  <si>
    <t>Ampliação do Complexo Social da Boa-fé</t>
  </si>
  <si>
    <t>Arranjo paisagístico da Rotunda do Hospital</t>
  </si>
  <si>
    <t>Empreitada de "Infraestruturas do Loteamento Municipal do Porto de Recreio"</t>
  </si>
  <si>
    <t>Construção do Pavilhão Desportivo da EB 2,3 Amadeo de Sousa-Cardozo</t>
  </si>
  <si>
    <t>Valorizar as pessoas: Educação - Reparações em edifícios escolares - Redes Mosquiteiras</t>
  </si>
  <si>
    <t>SPACE- Espaço de Acolhimento Empresarial de Castelo de Vide</t>
  </si>
  <si>
    <t>Empreitada "Requalificação e Refuncionalização da Casa Amarela para Centro de Investigação e Promoção da Cidade Romana de Bobadela - Conclusão"</t>
  </si>
  <si>
    <t>Requalificação da Rua Prior João Gomes dos Santos e Rua António Dias Marques (Macinhata do Vouga)</t>
  </si>
  <si>
    <t>Reabilitação do Espaço Público do Núcleo Histórico Ribeirinho de Arnelas - Olival</t>
  </si>
  <si>
    <t>Projeto e Execução da Reabilitação e Ampliação do Parque da Feiras e Exposições</t>
  </si>
  <si>
    <t>O presente contrato tem como objeto a execução de todos os trabalhos preparatórios e acessórios necessários para a execução de obras de limpeza, conservação e beneficiação, de modo a manter  o bom est...</t>
  </si>
  <si>
    <t>Reabilitação do Santuário da Nossa Senhora do Cabo Espichel - Trabalhos complementares no estacionamento e Cercado da Horta</t>
  </si>
  <si>
    <t>Concurso público para a empreitada de obras de reabilitação dos edifícios de habitação social da Quinta da Alâmpada - lote 24 ao lote 28 - eficiência energética</t>
  </si>
  <si>
    <t>Requalificação e ampliação da EB da Quintã</t>
  </si>
  <si>
    <t>Empreitada de Obras Públicas de Pintura de Pavimentos no Concelho de Cascais (CP 028.DRU.DMEP.2019)</t>
  </si>
  <si>
    <t>Águas Residuais de Jafafe (PAR 030) - Águeda</t>
  </si>
  <si>
    <t>Conceção e execução do Centro Interpretativo da Área Mineira de Jales</t>
  </si>
  <si>
    <t>Incubadora temporária de novas empresas na Zona de Atividades Económicas do concelho de Nisa - Estrutura de apoio ao início de atividades para agentes económicos.</t>
  </si>
  <si>
    <t>O objeto do contrato consiste na requalificação da Rua Carvalho Araújo/Rua Heróis de Dadrá/Avenida Padre Himalaia e envolventes.</t>
  </si>
  <si>
    <t>Empreitada de Requalificação do Pavilhão de Escultura e Construção do Novo edifício de Conexão na FBAUP</t>
  </si>
  <si>
    <t>Ampliação e Reconversão do Centro de Atividades Ocupacionais - CAO Solidário</t>
  </si>
  <si>
    <t>PO 311/2019 - Ampliação da rede saneamento a Tabaçô (Outeiro do Fojo/ Cova do Ouro), Guilhadeses (Cadorcas) e Prozelo (Gontilhe)</t>
  </si>
  <si>
    <t>Remodelação da Rede de Águas e Saneamento de Meirinhos</t>
  </si>
  <si>
    <t>Construção de uma pista desportiva de BMX nos Campos do Bolão, incluindo, para além dos trabalhos de terraplenagem e pavimentação, a colocação das diversas redes de infraestruturas: abastecimento de á...</t>
  </si>
  <si>
    <t>Concurso Público para adjudicação da empreitada de "Ampliação da Rede de Águas Residuais da Margem Sul - Mujães, Vila de Punhe, Barroselas/ Mujães e Castelo de Neiva"</t>
  </si>
  <si>
    <t>Requalificação das Ruas Joaquim António de Aguiar, do Sequeiro e Saro Negrão, em Cantanhede, por Empreitada - CP-CCP-EMP n.º 10/2019</t>
  </si>
  <si>
    <t>Plano de Acessibilidades e Mobilidade Urbana Sustentável - Ciclovia do Campo Meão</t>
  </si>
  <si>
    <t>Empreitada para construção de seis unidades de saúde em Lisboa</t>
  </si>
  <si>
    <t>Reabilitação de Redes de Drenagem</t>
  </si>
  <si>
    <t>Empreitada de "Requalificação da Iluminação Pública da Avenida dos Pescadores - Vila da Luz"</t>
  </si>
  <si>
    <t>Sistema Elevatório, Rede de Drenagem de Águas Residuais Domésticas e Complemento da Rede de Drenagem de Águas Pluviais da Rua da Igreja Velha, Travessa da Igreja Velha e Rua das Valhelhas - S. Félix d...</t>
  </si>
  <si>
    <t>A obra contempla a  substituição dos pavimentos rodoviários existentes, reformulação/readaptação das redes de infraestruturas de eletricidade, telefónicas,  águas pluviais e outras.</t>
  </si>
  <si>
    <t>2019/27 - DEM - Instalação AC na escola Sylvia Philips, Centro de recolha de animais de Oeiras, Lagar do Palácio Marquês de Pombal (Informática) e Edifício Atrium</t>
  </si>
  <si>
    <t>Renovação da Estrutura Verde do Largo da Fonte</t>
  </si>
  <si>
    <t>2019/174 - DGEP - Requalificação dos passadiços do Jardim da Outurela, Carnaxide</t>
  </si>
  <si>
    <t>Execução de rotunda no cruzamento entre a Avenida 5 de Outubro, a Rua Dr. Cândido Guerreiro e a Rua Dr. José de Matos em Faro</t>
  </si>
  <si>
    <t>2019/44 - DGEP - Repavimentação das ruas Adolfo Casais Monteiro e Américo Cortez Pinto, Carnaxide</t>
  </si>
  <si>
    <t>2019/167 - DGEP - Conservação e reparação de pavimentos em Carnaxide e Caxias.</t>
  </si>
  <si>
    <t>A empreitada reporta-se, no essencial, a redesenhar a estrutura de material vegetal, unificar globalmente todo o espaço com criação de percursos e homogeneização dos pavimentos, reorganizar assim a ló...</t>
  </si>
  <si>
    <t>Empreitada para reabilitação de 4 fogos de Habitação Social no Bairro 1º de Maio em Tomar</t>
  </si>
  <si>
    <t>Qualidade 100% - Concurso público para pavimentações em passeios 2019</t>
  </si>
  <si>
    <t>Substituição da Ponte de Remonde</t>
  </si>
  <si>
    <t>Beneficiação e retificação da Rua Nova - Pardelhas - Fafe</t>
  </si>
  <si>
    <t>PRC_0246/2019_GAE-AA0441 - Abastecimento de Água a Celorico de Basto - 1.ª Fase</t>
  </si>
  <si>
    <t>Obras de Requalificação do Edifício da antiga Escola José Gomes Ferreira para instalação do Polo III do Teatro Municipal do Porto</t>
  </si>
  <si>
    <t>Museu Carmen Miranda - Marco de Canaveses</t>
  </si>
  <si>
    <t>Construção de Áreas de Serviço para Autocaravanas do Concelho de Alandroal (Alandroal, Aldeia da Venda e Terena)</t>
  </si>
  <si>
    <t>A presente intervenção prevê a melhoria da eficiência energética da Piscina Coberta de Gavião contemplando instalação do sistema solar térmico coletivo centralizado e sistema solar fotovoltaico, subst...</t>
  </si>
  <si>
    <t>Empreitada de "Reabilitação dos Canais de Alimentação dos Filtros e Canais de Água Filtrada da Linha I da ETA da Asseiceira"</t>
  </si>
  <si>
    <t>Empreitada de construção da ligação ao sistema de adução de Morgavel do Empreendimento de Fins Múltiplos de Alqueva</t>
  </si>
  <si>
    <t>EMP-R/10/2019 - Fornecimento e Instalação de 7 ascensores na Bairro da Nazaré III, na Rua dos EUA - blocos 153, 155, 160, 162, 164, 166 e 168  –  Funchal</t>
  </si>
  <si>
    <t>EMP-R/9/2019 – Fornecimento e Instalação de 6 ascensores na Bairro da Nazaré III, na Rua da Venezuela - blocos 36, 38, 40, 42 e 46 e Rua do Brasil - bloco 76  –  Funchal</t>
  </si>
  <si>
    <t>EMP-R/8/2019 – Fornecimento e Instalação de 6 ascensores na Bairro da Nazaré I e V, na Rua da Venezuela - blocos 2, 4, 6, 10 e 12 e Rua do Brasil - bloco 19  –  Funchal</t>
  </si>
  <si>
    <t>Requalificação da Zona do Estádio Mário Duarte</t>
  </si>
  <si>
    <t>Centro de Receção e Acolhimento do Parque Mineiro de Aljustrel</t>
  </si>
  <si>
    <t>Empreitada de "Execução da requalificação urbana do Centro Histórico de Benavente - Parque de estacionamento periférico"</t>
  </si>
  <si>
    <t>Empreitada de construção do Circuito Hidráulico de Évora e Respetivo Bloco de Rega</t>
  </si>
  <si>
    <t>E201804 - Ampliação da Zona Industrial de Campia</t>
  </si>
  <si>
    <t>PO 296/2019 - Expansão da rede de abastecimento de água - rede de distribuição aos lugares de Gração e Vilarinho do Souto - Subsistema de S. Jorge - Lotes 1 e 2</t>
  </si>
  <si>
    <t>Repavimentação da EM 520-2</t>
  </si>
  <si>
    <t>1-Emp/19 - Empreitada para obras de conservação e beneficiação da rede viária do Concelho de Tavira - Caminhos Municipais na Freguesia da Conceição e Cabanas de Tavira</t>
  </si>
  <si>
    <t>CP 04/2019_DEGA - Águas Residuais de Ouca (PAR 011) - Vagos</t>
  </si>
  <si>
    <t>A presente empreitada compreende os trabalhos de execução de: - arquitetura paisagistica (pavimentos, vegetaçao, sinalização e mobiliário urbano); - rede de rega; - estabilidade; - Infraestruturas ele...</t>
  </si>
  <si>
    <t>A empreitada reporta-se, no essencial, à execução de infraestruturas viárias (ciclovia), sinalização, drenagem de águas pluviais, bem como aplicação de material vegetal e mobiliário urbano, envolvendo...</t>
  </si>
  <si>
    <t>Fase 2 do Centro de Negócios - Construção dos Hangares A e B</t>
  </si>
  <si>
    <t>Empreitadas de dragagem de manutenção dos portos de Peniche e Lagos, compreendendo o Lote 1 (Dragagem de manutenção do Porto de Peniche), cujo preço base é de EUR 643 875,00 + IVA, caução de 5% e praz...</t>
  </si>
  <si>
    <t>Requalificação do relvado sintético do Campo de Futebol da Penha</t>
  </si>
  <si>
    <t>Requalificação do Edifício do Quartel de Bombeiros</t>
  </si>
  <si>
    <t>Empreitada de Reabilitação do Edificado e Implementação das Hortas Urbanas do Bairro Social João Rodrigues Lagos</t>
  </si>
  <si>
    <t>P021/2019 - Requalificação da antiga EB1 para Centro de Saúde (UCS Olival)</t>
  </si>
  <si>
    <t>P020/2019 - Requalificação do Antigo JI para a Extensão do Centro de Saúde (UCS Alburitel)</t>
  </si>
  <si>
    <t>2018/182 - DCAD - Trabalhos diversos de conservação e pequenas reparações nos bens imóveis municipais</t>
  </si>
  <si>
    <t>Reabilitação/Remodelação dos Edifícios 1, 2, 3, 7, 8, 10, 16, 17, 19, 20, 31 e 32 do bairro Cerco do Porto (EM.001.2019.027_28_29)</t>
  </si>
  <si>
    <t>DPES-CPúblico 12/2018-Reforço e remodelação da rede de abastecimento de água na Póvoa do Pinheiro e na rua do Chorão</t>
  </si>
  <si>
    <t>Requalificação da Av. General Humberto Delgado - União das Freguesias de Sobrado e Bairros</t>
  </si>
  <si>
    <t>UPAC'S para Parque Escolar - FASE 1</t>
  </si>
  <si>
    <t>Requalificação das Piscinas descobertas de Miranda do Douro</t>
  </si>
  <si>
    <t>Requalificação da zona de recreio do JI da EB Quinta de S. Gens</t>
  </si>
  <si>
    <t>Construção do Centro de Recolha Oficial Intermunicipal - União das freguesias de Raiva, Pedorido e Paraíso</t>
  </si>
  <si>
    <t>PO 269/2018 - Rede de distribuição a Ermelo</t>
  </si>
  <si>
    <t>2019/8 - DGEP - Construção/ manutenção de pavimentos pedonais em Barcarena e Queijas</t>
  </si>
  <si>
    <t>Empreitada da obra de Construção do Edifício do Destacamento Territorial da Guarda Nacional Republicana (G.N.R.) de Alenquer</t>
  </si>
  <si>
    <t>Ampliação do Ginásio das Piscinas Municipais de Silves</t>
  </si>
  <si>
    <t>Reparação e Construção de Diversos Pavimentos Pedonais e Rodoviários - Charneca de Caparica e Sobreda</t>
  </si>
  <si>
    <t>2019/29 - DGEP - Construção de muro de contenção na EB1 Gil Vicente- Queijas</t>
  </si>
  <si>
    <t>Obras de requalificação e de eficiência energética do Auditório Municipal</t>
  </si>
  <si>
    <t>2019/15 - DGEP - Conservação e execução de pavimentos pedonais em Carnaxide e Caxias</t>
  </si>
  <si>
    <t>Reabilitação do edifício incluindo todos os trabalhos de arquitectura, estabilidade, rede de águas, rede de águas residuais domésticas e pluviais, equipamentos, instalações electromecânicas de transpo...</t>
  </si>
  <si>
    <t>CP 05/2019_DEGA - Redes AA e AR – Pequenas Ampliações 2019</t>
  </si>
  <si>
    <t>2018/193 - DGEP - Sinalização rodoviária preferencialmente nas freguesias de Oeiras, Paço de Arcos e Caxias</t>
  </si>
  <si>
    <t>2019/14 - DGEP - Construção de passeio na Rua Helena Aragão em Tercena</t>
  </si>
  <si>
    <t>Jardins do Garajau</t>
  </si>
  <si>
    <t>Reconstrução de parte do quarteirão da Fábrica de Santo Thyrso - Centro de Arte Alberto Carneiro</t>
  </si>
  <si>
    <t>2018/192 - DGEP - Sinalização vertical do Concelho de Oeiras</t>
  </si>
  <si>
    <t>2018/189 - DGEP - Conservação e reparação de pavimentos em Carnaxide e Caxias</t>
  </si>
  <si>
    <t>Construção da Armazéns de Aprestos do porto de pesca da Póvoa de Varzim</t>
  </si>
  <si>
    <t>2018/179 - Vedações e Gradeamentos no Concelho de Oeiras</t>
  </si>
  <si>
    <t>Aquisição, Modernização, Manutenção e Conservação de Edifícios Municipais - Programa de Eficiência Energética – Remodelação dos Armazéns Gerais - Fase B</t>
  </si>
  <si>
    <t xml:space="preserve">Empreitada para construção de ponte sobre o Rio Gilão na ligação do Largo da Caracolinha à Rua do Cais </t>
  </si>
  <si>
    <t>2018/133 - DGEP - Ligação da Rua Paula da Gama com a Alameda Calouste Gulbenkian, Caxias</t>
  </si>
  <si>
    <t>Empreitada - "Requalificação Urbana e Paisagística do Espaço Envolvente aos Pavilhões Gimnodesportivo e Multisserviços"</t>
  </si>
  <si>
    <t>Construção da ETAR de Vila Cova à Coelheira</t>
  </si>
  <si>
    <t>Construção da ETAR de Touro</t>
  </si>
  <si>
    <t>Construção de salas para o pré-escolar no recinto da EB1 do Bom João</t>
  </si>
  <si>
    <t>Um território sustentável - Ordenamento do Território - Execução do PARU - Empreitadas - Reabilitação da Casa dos Arcos.</t>
  </si>
  <si>
    <t>Obra de Regeneração urbana e revitalização do Parque Municipal, contemplando intervenção ao nível das diferentes infraestruturas, redes técnicas e equipamentos.</t>
  </si>
  <si>
    <t>Empreitada de Construção do Percurso Pedonal e Ciclável do Vale de Arouca</t>
  </si>
  <si>
    <t>Universidade Católica - Polo de Viseu da Autoridade de Combate à Violência Desportiva</t>
  </si>
  <si>
    <t>Reabilitação do Solar - Casa dos Nouras - Obras de Reabilitação (Casa dos Nouras - casas de Mostras e Amostras de Produtos Endógenos).</t>
  </si>
  <si>
    <t xml:space="preserve">Requalificação do parque de campismo da Praia de Faro </t>
  </si>
  <si>
    <t>Empreitada de intervenções para mitigação do risco de inundação junto ao INATEL</t>
  </si>
  <si>
    <t>Contrato de Empreitada de Requalificação do Edifício Social do Recinto do Parque das Nações</t>
  </si>
  <si>
    <t>Sistema Elevatório de Curalha para Ligação à ETAR de Curalha</t>
  </si>
  <si>
    <t>Construção/rebaixamento de passeios nas zonas de passadeiras, com aplicação de materiais podotáteis, remoção de obstáculos e repintura de travessias pedonais, na Rua 1.º de Maio - Campo</t>
  </si>
  <si>
    <t>O contrato tem por objeto a execução da Empreitada de Ampliação e Reabilitação da Escola EB1/JI de São Pedro, Freguesia de São Pedro, Ponta Delgada</t>
  </si>
  <si>
    <t>2018/117 - DGEP - Construção do viaduto rodoviário da Quinta da Fonte, Paço de Arcos</t>
  </si>
  <si>
    <t>2017/249 - DGEP - Eixo Verde e Azul, Rio Jamor - 1ª fase</t>
  </si>
  <si>
    <t>Requalificação do Mercado Municipal e Zona Ribeirinha, Sul - Construção de Quiosque/Bar de apoio a espaço de lazer</t>
  </si>
  <si>
    <t>PRC_0140/2018_GAE - AA0390 - Empreitada de conceção/construção relativa à melhoria da qualidade da água produzida na ETA de Areias de Vilar (Barcelos)</t>
  </si>
  <si>
    <t xml:space="preserve">A empreitada consta de construção/rebaixamento de passeios nas zonas de passadeiras, com aplicação de materiais podotateis, remoção de obstáculos e repintura de travessias pedonais </t>
  </si>
  <si>
    <t>PRC_0379/2017_GAE-AR0367 - Empreitada de Beneficiação da Estação Elevatória da Preguiça - SAR Mirandela</t>
  </si>
  <si>
    <t>Ruas A4, B1 e B2 do PP1 do prolongamento da Av. António José de Almeida</t>
  </si>
  <si>
    <t>Empreitada de Execução das Estações Elevatórias de Póvoa de Rio de Moinhos, Sobral do Campo e Pisco e recloragem da estação elevatória de Carvalhos</t>
  </si>
  <si>
    <t>Empreitada de execução de despensas na EB 1, 2, 3 de Ferreiras</t>
  </si>
  <si>
    <t>Construção da Unidade de Saúde de Sequeira/Cabreiros</t>
  </si>
  <si>
    <t>2018/4 - DGEPIM - Fornecimento e colocação de protetores metálicos (fixos e amovíveis) e balizadores flexíveis no concelho de Oeiras</t>
  </si>
  <si>
    <t>2018/21 - DGEPIM - Conservação e reparação de pavimentos em Carnaxide e Caxias</t>
  </si>
  <si>
    <t>Instalação de Troços de Rede Coletora de Águas Residuais em Diversos Arruamentos</t>
  </si>
  <si>
    <t>Criação de novo interface de transporte na zona ribeirinha nascente, incluindo arranjos exteriores e infraestruturas.</t>
  </si>
  <si>
    <t>Execução, de acordo com o caderno de encargos, da empreitada denominada “Recuperação da Levada do Norte - Lanço Sul - Pk9+500 ao Pk34+500”, que assenta resumidamente nos seguintes trabalhos: 
a)	Reabi...</t>
  </si>
  <si>
    <t>Hospital dos Marmeleiros - Reabilitação das Fachadas e Coberturas</t>
  </si>
  <si>
    <t>Adaptação/Ampliação da Escola Básica do 1º Ciclo do Souto</t>
  </si>
  <si>
    <t>Adaptação da Escola do 2º Ciclo do Sabugal em Escola Básica do 1º e 2º Ciclo do Sabugal</t>
  </si>
  <si>
    <t>PRC_0050/2017-EGA-EB0324 - Empreitada de Execução das Redes de Drenagem do SAR de Rabada e SAR de Lordelo/Aves (Santo Tirso)</t>
  </si>
  <si>
    <t>Empreitada de construção da obra maritima de abrigo na zona piscatória de Angeiras</t>
  </si>
  <si>
    <t>Estrada Municipal Vista Alegre/Serradêlo - União das Freguesias da Raiva, Pedorido e Paraíso</t>
  </si>
  <si>
    <t>Empreitada de Conceção-Construção da Ampliação e Remodelação da ETAR da Sertã</t>
  </si>
  <si>
    <t>Reabilitação e Regularização da Ribeira de Santa Luzia - Troço Urbano entre o Km 0+386,38 e o Km 1+860,05 - Pavimentação dos Arruamentos Adjacentes</t>
  </si>
  <si>
    <t>Construção de muros de suporte tipo gabiões, colchão reno ou módulos de betão pré-fabricados, para estabilização de taludes e/ou reforço de muros existentes, em vários locais do Município de Coimbra, ...</t>
  </si>
  <si>
    <t xml:space="preserve">P082/2017 - Rede de Drenagem de águas residuais na freguesias de Cercal, Matas e Espite </t>
  </si>
  <si>
    <t>Empreitada de Construção do Reforço de Potência da Estação Elevatória dos Álamos do Empreendimento de Fins Múltiplos de Alqueva</t>
  </si>
  <si>
    <t>2013.517.11.C1 - Edificio Xabregas - Remodelação do piso 3, Ala Sul</t>
  </si>
  <si>
    <t>Ampliação da rede de abastecimento de água ao sistema nascente (Mezio) - Cabana Maior</t>
  </si>
  <si>
    <t xml:space="preserve">Construção da Conduta Adutora ao Carregueiro e Reservatório </t>
  </si>
  <si>
    <t>Construção de Estação de Tratamento de Águas Residuais - Casas Novas e Redondelo</t>
  </si>
  <si>
    <t>Conclusão das Infraestruturas do Loteamento da Urbanização "Encosta do Sol-Torrão"</t>
  </si>
  <si>
    <t>Sistema de Abastecimento de Água ao Concelho de Penalva do Castelo (R1, R2, R3 e Elevado do Mártir de Pindo) - Execução de Projeto</t>
  </si>
  <si>
    <t>A empreitada destina-se à construção de um Complexo Multiusos de Pistas para a prática de desportos Radicais, incluindo a construção de um edifício para a instalação da Torre de Controlo e um Edifício...</t>
  </si>
  <si>
    <t>Construção da Nova ETAR da Vila (Gôje)</t>
  </si>
  <si>
    <t>Requalificação dos Espaços Verdes na Cidade da Guarda</t>
  </si>
  <si>
    <t xml:space="preserve">Ano 2017_Contrato de Empreitada de Obras de Urbanização do Loteamento do Rio Seco, em Lisboa
</t>
  </si>
  <si>
    <t>Contrato de adjudicação da empreitada de Reabilitação Urbana do Centro Histórico de Silves - 3.ª fase</t>
  </si>
  <si>
    <t>5010014413 - Empreitada- “Linha do Norte- Modernização do subtroço 2.3 Alfarelos – Pampilhosa. Renovação Integral de Via entre as Estações de Alfarelos (PK 194,500) e Pampilhosa (PK 230,630), excluind...</t>
  </si>
  <si>
    <t>Requalificação Urbana dos Bairros Mineiros do Plano e Algares</t>
  </si>
  <si>
    <t>Empreitada Continua de Construção Civil - 2016</t>
  </si>
  <si>
    <t>Empreitada do Museu Ibérico de Arqueologia e Arte de Abrantes - Fase 1 - Recuperação, Remodelação e Ampliação do Convento de S. Domingos</t>
  </si>
  <si>
    <t>Beneficiação e Requalificação do Caminho do Saibro - Regadas</t>
  </si>
  <si>
    <t>Reservatório R2 - Quinta da Piedade - Póvoa de Santa Iria (C.79.8)</t>
  </si>
  <si>
    <t>Beneficiação do caminho de acesso a Porinhos - Arões S.Romão</t>
  </si>
  <si>
    <t>Arquivo Municipal/Núcleo de Artes Gráficas/Centro de Documentação de Aljustrel</t>
  </si>
  <si>
    <t>Cpvs</t>
  </si>
  <si>
    <t>45231300-8</t>
  </si>
  <si>
    <t>45212290-5</t>
  </si>
  <si>
    <t>45262330-3</t>
  </si>
  <si>
    <t>45000000-7 | 45221119-9</t>
  </si>
  <si>
    <t>45221119-9</t>
  </si>
  <si>
    <t>45230000-8</t>
  </si>
  <si>
    <t>45233252-0</t>
  </si>
  <si>
    <t>45113000-2</t>
  </si>
  <si>
    <t>45240000-1</t>
  </si>
  <si>
    <t>45232451-8</t>
  </si>
  <si>
    <t>45000000-7</t>
  </si>
  <si>
    <t>45241500-3</t>
  </si>
  <si>
    <t>45262660-5</t>
  </si>
  <si>
    <t>45261213-0</t>
  </si>
  <si>
    <t>45200000-9</t>
  </si>
  <si>
    <t>45261320-3</t>
  </si>
  <si>
    <t>45453100-8</t>
  </si>
  <si>
    <t>45453000-7</t>
  </si>
  <si>
    <t>45454100-5</t>
  </si>
  <si>
    <t>45233142-6</t>
  </si>
  <si>
    <t>45215000-7</t>
  </si>
  <si>
    <t>45232460-4</t>
  </si>
  <si>
    <t>45454000-4</t>
  </si>
  <si>
    <t>45252120-5</t>
  </si>
  <si>
    <t>45259900-6</t>
  </si>
  <si>
    <t>45331200-8</t>
  </si>
  <si>
    <t>45236119-7</t>
  </si>
  <si>
    <t>45262211-3</t>
  </si>
  <si>
    <t>45262310-7</t>
  </si>
  <si>
    <t>45400000-1</t>
  </si>
  <si>
    <t>45112710-5</t>
  </si>
  <si>
    <t>45233120-6</t>
  </si>
  <si>
    <t>45233200-1</t>
  </si>
  <si>
    <t>45232450-1</t>
  </si>
  <si>
    <t>45233220-7</t>
  </si>
  <si>
    <t>45261215-4</t>
  </si>
  <si>
    <t>45261900-3</t>
  </si>
  <si>
    <t>45232452-5</t>
  </si>
  <si>
    <t>45112340-0</t>
  </si>
  <si>
    <t>45112712-9</t>
  </si>
  <si>
    <t>45236290-9</t>
  </si>
  <si>
    <t>45320000-6</t>
  </si>
  <si>
    <t>45340000-2</t>
  </si>
  <si>
    <t>45432112-2</t>
  </si>
  <si>
    <t>45432110-8</t>
  </si>
  <si>
    <t>45233141-9</t>
  </si>
  <si>
    <t>45233223-8</t>
  </si>
  <si>
    <t>45222110-3</t>
  </si>
  <si>
    <t>45232411-6</t>
  </si>
  <si>
    <t>45210000-2</t>
  </si>
  <si>
    <t>45212000-6</t>
  </si>
  <si>
    <t>45234100-7</t>
  </si>
  <si>
    <t>45112700-2</t>
  </si>
  <si>
    <t>45262650-2</t>
  </si>
  <si>
    <t>45262690-4</t>
  </si>
  <si>
    <t>45233140-2</t>
  </si>
  <si>
    <t>45331000-6</t>
  </si>
  <si>
    <t>45232400-6</t>
  </si>
  <si>
    <t>45233253-7</t>
  </si>
  <si>
    <t>45220000-5</t>
  </si>
  <si>
    <t>45421132-8</t>
  </si>
  <si>
    <t>45259000-7</t>
  </si>
  <si>
    <t>45442200-9</t>
  </si>
  <si>
    <t>45261210-9</t>
  </si>
  <si>
    <t>45310000-3</t>
  </si>
  <si>
    <t>45233251-3</t>
  </si>
  <si>
    <t>45112500-0</t>
  </si>
  <si>
    <t>45231000-5</t>
  </si>
  <si>
    <t>45212350-4</t>
  </si>
  <si>
    <t>45247270-3</t>
  </si>
  <si>
    <t>45214200-2</t>
  </si>
  <si>
    <t>45262800-9</t>
  </si>
  <si>
    <t>45233141-9 | 45000000-7</t>
  </si>
  <si>
    <t>45246000-3</t>
  </si>
  <si>
    <t>45233221-4</t>
  </si>
  <si>
    <t>45233262-3</t>
  </si>
  <si>
    <t>45262700-8</t>
  </si>
  <si>
    <t>45232423-3</t>
  </si>
  <si>
    <t>45316110-9 | 45233200-1</t>
  </si>
  <si>
    <t>45232150-8</t>
  </si>
  <si>
    <t>45232423-3 | 45252127-4</t>
  </si>
  <si>
    <t>45000000-7 | 45233200-1</t>
  </si>
  <si>
    <t>45112711-2</t>
  </si>
  <si>
    <t>45262510-9</t>
  </si>
  <si>
    <t>45262300-4</t>
  </si>
  <si>
    <t>45421100-5</t>
  </si>
  <si>
    <t>45211360-0</t>
  </si>
  <si>
    <t>45246510-1</t>
  </si>
  <si>
    <t>45262670-8</t>
  </si>
  <si>
    <t>45213221-8</t>
  </si>
  <si>
    <t>45233000-9</t>
  </si>
  <si>
    <t>45215400-1</t>
  </si>
  <si>
    <t>45241100-9</t>
  </si>
  <si>
    <t>45111300-1</t>
  </si>
  <si>
    <t>45233200-1 | 45112720-8 | 45316100-6 | 45112000-5</t>
  </si>
  <si>
    <t>45233260-9</t>
  </si>
  <si>
    <t>45442180-2</t>
  </si>
  <si>
    <t>45233161-5</t>
  </si>
  <si>
    <t>45212300-9</t>
  </si>
  <si>
    <t>45233160-8</t>
  </si>
  <si>
    <t>45422100-2</t>
  </si>
  <si>
    <t>45214610-9</t>
  </si>
  <si>
    <t>45223300-9</t>
  </si>
  <si>
    <t>45212410-3</t>
  </si>
  <si>
    <t>45223000-6</t>
  </si>
  <si>
    <t>45313100-5</t>
  </si>
  <si>
    <t>45242000-5</t>
  </si>
  <si>
    <t>45216100-5</t>
  </si>
  <si>
    <t>45212200-8</t>
  </si>
  <si>
    <t>45221111-3</t>
  </si>
  <si>
    <t>45233162-2</t>
  </si>
  <si>
    <t>45234170-8</t>
  </si>
  <si>
    <t>45120000-4</t>
  </si>
  <si>
    <t>45232151-5</t>
  </si>
  <si>
    <t>50514200-3</t>
  </si>
  <si>
    <t>45233294-6</t>
  </si>
  <si>
    <t>45232440-8</t>
  </si>
  <si>
    <t>45234160-5</t>
  </si>
  <si>
    <t>45212330-8</t>
  </si>
  <si>
    <t>45212212-5</t>
  </si>
  <si>
    <t>45450000-6</t>
  </si>
  <si>
    <t>45233128-2</t>
  </si>
  <si>
    <t>45212100-7</t>
  </si>
  <si>
    <t>45315100-9</t>
  </si>
  <si>
    <t>45321000-3</t>
  </si>
  <si>
    <t>45211341-1</t>
  </si>
  <si>
    <t>45213320-2</t>
  </si>
  <si>
    <t>45215212-6</t>
  </si>
  <si>
    <t>45212225-9</t>
  </si>
  <si>
    <t>45421110-8</t>
  </si>
  <si>
    <t>45442100-8</t>
  </si>
  <si>
    <t>45213000-3</t>
  </si>
  <si>
    <t>45215200-9</t>
  </si>
  <si>
    <t>45232421-9</t>
  </si>
  <si>
    <t>45231400-9</t>
  </si>
  <si>
    <t>45216111-5</t>
  </si>
  <si>
    <t>45212313-3</t>
  </si>
  <si>
    <t>45223700-3</t>
  </si>
  <si>
    <t>45211000-9</t>
  </si>
  <si>
    <t>45232120-9</t>
  </si>
  <si>
    <t>45111100-9</t>
  </si>
  <si>
    <t>45213351-8</t>
  </si>
  <si>
    <t>45252124-3</t>
  </si>
  <si>
    <t>45112720-8</t>
  </si>
  <si>
    <t>45215100-8</t>
  </si>
  <si>
    <t>45317000-2</t>
  </si>
  <si>
    <t>45212222-8</t>
  </si>
  <si>
    <t>45231221-0 | 45262310-7 | 45112700-2 | 45315600-4</t>
  </si>
  <si>
    <t>45233221-4 | 45233290-8</t>
  </si>
  <si>
    <t>45233290-8</t>
  </si>
  <si>
    <t>45213150-9</t>
  </si>
  <si>
    <t>45221100-3</t>
  </si>
  <si>
    <t>45316100-6 | 45233120-6 | 45315600-4</t>
  </si>
  <si>
    <t>45232431-2</t>
  </si>
  <si>
    <t>45232420-2</t>
  </si>
  <si>
    <t>45214100-1</t>
  </si>
  <si>
    <t>45233222-1</t>
  </si>
  <si>
    <t>45232410-9</t>
  </si>
  <si>
    <t>45214210-5</t>
  </si>
  <si>
    <t>45316000-5 | 45232451-8 | 45221121-6</t>
  </si>
  <si>
    <t>45233200-1 | 45112720-8 | 45112000-5 | 45316100-6</t>
  </si>
  <si>
    <t>45212423-7</t>
  </si>
  <si>
    <t>45351000-2</t>
  </si>
  <si>
    <t>45232152-2</t>
  </si>
  <si>
    <t>45232121-6</t>
  </si>
  <si>
    <t>45247110-4</t>
  </si>
  <si>
    <t>45252127-4</t>
  </si>
  <si>
    <t>45233280-5</t>
  </si>
  <si>
    <t>45241300-1</t>
  </si>
  <si>
    <t>45231110-9</t>
  </si>
  <si>
    <t>45212210-1</t>
  </si>
  <si>
    <t>45000000-7 | 45211360-0</t>
  </si>
  <si>
    <t>45233252-0 | 45231400-9 | 45232300-5 | 45232460-4</t>
  </si>
  <si>
    <t>Construção de condutas para água e águas residuais</t>
  </si>
  <si>
    <t>Reparação e manutenção de instalações desportivas</t>
  </si>
  <si>
    <t>Reparação de betão</t>
  </si>
  <si>
    <t>Construção - Metal | Obras de renovação de pontes</t>
  </si>
  <si>
    <t>Obras de renovação de pontes</t>
  </si>
  <si>
    <t xml:space="preserve">Construção de condutas de longa distância, de linhas para comunicação e transporte de energia, vias rápidas, estradas, aeródromos e vias férreas; nivelamento </t>
  </si>
  <si>
    <t>Pavimentação de ruas</t>
  </si>
  <si>
    <t>Obras no local</t>
  </si>
  <si>
    <t>Construção relacionada com projectos de engenharia hidráulica</t>
  </si>
  <si>
    <t>Obras de drenagem e pavimentação</t>
  </si>
  <si>
    <t>Construção - Metal</t>
  </si>
  <si>
    <t>Construção de pontão</t>
  </si>
  <si>
    <t>Remoção de amianto</t>
  </si>
  <si>
    <t>Construção</t>
  </si>
  <si>
    <t>Colocação de coberturas metálicas</t>
  </si>
  <si>
    <t>Obras de construção total ou parcial e de engenharia civil</t>
  </si>
  <si>
    <t>Construção de caleiras</t>
  </si>
  <si>
    <t>Obras de recuperação</t>
  </si>
  <si>
    <t>Obras de revisão e recuperação</t>
  </si>
  <si>
    <t>Obras de restauro</t>
  </si>
  <si>
    <t>Reparação de estradas</t>
  </si>
  <si>
    <t>Obras de construção de edifícios relacionados com serviços de saúde ou sociais, crematórios e instalações sanitárias públicas</t>
  </si>
  <si>
    <t>Obras de saneamento</t>
  </si>
  <si>
    <t>Obras de reestruturação</t>
  </si>
  <si>
    <t>Construção de estação de tratamento de água</t>
  </si>
  <si>
    <t>Modernização de instalações</t>
  </si>
  <si>
    <t>Instalação de ventilação e de ar condicionado</t>
  </si>
  <si>
    <t>Obras de reparação de campos desportivos</t>
  </si>
  <si>
    <t>Cravação de estacas</t>
  </si>
  <si>
    <t>Obras em betão armado</t>
  </si>
  <si>
    <t>Obras de acabamento de edifícios</t>
  </si>
  <si>
    <t>Trabalhos de paisagismo em áreas verdes</t>
  </si>
  <si>
    <t>Construção de estradas</t>
  </si>
  <si>
    <t>Obras diversas de pavimentação</t>
  </si>
  <si>
    <t>Obras de construção para drenagem</t>
  </si>
  <si>
    <t>Pavimentação de estradas</t>
  </si>
  <si>
    <t>Revestimento de coberturas com painéis solares</t>
  </si>
  <si>
    <t>Obras de reparação e manutenção de coberturas</t>
  </si>
  <si>
    <t>Obras de drenagem</t>
  </si>
  <si>
    <t>Descontaminação dos solos</t>
  </si>
  <si>
    <t>Trabalhos de paisagismo em jardins</t>
  </si>
  <si>
    <t>Reparação de zonas de recreio</t>
  </si>
  <si>
    <t>Obras de isolamento</t>
  </si>
  <si>
    <t>Instalação de vedações, barreiras de protecção e equipamento de segurança</t>
  </si>
  <si>
    <t>Pavimentação</t>
  </si>
  <si>
    <t>Obras de pavimentação</t>
  </si>
  <si>
    <t>Manutenção de estradas</t>
  </si>
  <si>
    <t>Renovação do pavimento das faixas de rodagem</t>
  </si>
  <si>
    <t>Construção de depósito de resíduos</t>
  </si>
  <si>
    <t>Construção de condutas para águas residuais</t>
  </si>
  <si>
    <t>Construção de edifícios</t>
  </si>
  <si>
    <t>Obras de construção de edifícios relacionados com recreio, desporto, cultura, alojamento e restauração</t>
  </si>
  <si>
    <t>Construção de vias férreas</t>
  </si>
  <si>
    <t>Trabalhos de paisagismo</t>
  </si>
  <si>
    <t>Obras de revestimento</t>
  </si>
  <si>
    <t>Restauração de edifícios degradados</t>
  </si>
  <si>
    <t>Obras em estradas</t>
  </si>
  <si>
    <t>Instalação de aquecimento, ventilação e ar condicionado</t>
  </si>
  <si>
    <t>Obras de construção de esgotos</t>
  </si>
  <si>
    <t>Pavimentação de vias para peões</t>
  </si>
  <si>
    <t>Obras de engenharia civil e construção de estruturas</t>
  </si>
  <si>
    <t>Instalação de janelas</t>
  </si>
  <si>
    <t>Reparação e manutenção de instalações</t>
  </si>
  <si>
    <t>Aplicação de revestimentos anticorrosivos</t>
  </si>
  <si>
    <t>Cobertura de telhados</t>
  </si>
  <si>
    <t>Obras de instalação eléctrica</t>
  </si>
  <si>
    <t>Renovação de pavimentos</t>
  </si>
  <si>
    <t>Movimento de terras</t>
  </si>
  <si>
    <t>Construção de condutas de longa distância e de linhas para comunicação e transporte de energia</t>
  </si>
  <si>
    <t>Edifícios de especial interesse histórico ou arquitectónico</t>
  </si>
  <si>
    <t>Construção de reservatórios</t>
  </si>
  <si>
    <t>Construção de edifícios escolares</t>
  </si>
  <si>
    <t>Obras de ampliação de edifícios</t>
  </si>
  <si>
    <t>Manutenção de estradas | Construção</t>
  </si>
  <si>
    <t>Obras de regularização dos cursos de água e de controlo das cheias</t>
  </si>
  <si>
    <t>Obras de sinalização horizontal de estradas</t>
  </si>
  <si>
    <t>Construção de zona pedonal</t>
  </si>
  <si>
    <t>Obras de transformação de edifícios</t>
  </si>
  <si>
    <t>Construção de estações de bombagem de águas residuais</t>
  </si>
  <si>
    <t>Instalação de dispositivos para iluminação de estradas | Obras diversas de pavimentação</t>
  </si>
  <si>
    <t>Obras relacionadas com condutas para abastecimento de água</t>
  </si>
  <si>
    <t>Construção de estações de bombagem de águas residuais | Construção de estação de tratamento de águas residuais</t>
  </si>
  <si>
    <t>Construção | Obras diversas de pavimentação</t>
  </si>
  <si>
    <t>Trabalhos de paisagismo em parques</t>
  </si>
  <si>
    <t>Obras em pedra</t>
  </si>
  <si>
    <t>Obras em betão</t>
  </si>
  <si>
    <t>Instalação de portas e janelas e de componentes afins</t>
  </si>
  <si>
    <t>Obras de urbanização</t>
  </si>
  <si>
    <t>Construção de passadiço</t>
  </si>
  <si>
    <t>Metalurgia</t>
  </si>
  <si>
    <t>Construção de armazéns</t>
  </si>
  <si>
    <t>Construção, fundação e pavimentação de vias rápidas e estradas</t>
  </si>
  <si>
    <t>Obras relacionadas com cemitérios</t>
  </si>
  <si>
    <t>Construção de cais</t>
  </si>
  <si>
    <t>Obras de desmantelamento</t>
  </si>
  <si>
    <t>Obras diversas de pavimentação | Trabalhos de paisagismo em campos de desporto e zonas de recreio | Instalação de equipamento de iluminação exterior | Escavação e movimento de terras</t>
  </si>
  <si>
    <t>Construção de vias pedestres</t>
  </si>
  <si>
    <t>Renovação de pintura</t>
  </si>
  <si>
    <t>Construção de via pedonal</t>
  </si>
  <si>
    <t>Construção de edifícios para usos culturais e artísticos</t>
  </si>
  <si>
    <t>Vias e outras superfícies empedradas</t>
  </si>
  <si>
    <t>Obras em madeira</t>
  </si>
  <si>
    <t>Construção de edifício para laboratório</t>
  </si>
  <si>
    <t>Construção de parque de estacionamento</t>
  </si>
  <si>
    <t>Obras de construção de edifícios relacionados com alojamento</t>
  </si>
  <si>
    <t>Construção de estruturas</t>
  </si>
  <si>
    <t>Instalação de elevadores</t>
  </si>
  <si>
    <t>Construção de instalações de lazer junto à água</t>
  </si>
  <si>
    <t>Construção de edifícios destinados às forças policiais ou aos serviços de emergência</t>
  </si>
  <si>
    <t>Construção de instalações desportivas</t>
  </si>
  <si>
    <t>Construção de ponte rodoviária</t>
  </si>
  <si>
    <t>Construção de via para ciclistas</t>
  </si>
  <si>
    <t>Obras de construção de subestações para locomotivas</t>
  </si>
  <si>
    <t>Perfuração e sondagem por perfuração</t>
  </si>
  <si>
    <t>Obras de renovação de condutas de água</t>
  </si>
  <si>
    <t>Serviços de reparação e manutenção de reservatórios</t>
  </si>
  <si>
    <t>Instalação de sinalização rodoviária</t>
  </si>
  <si>
    <t>Construção de condutas de esgoto</t>
  </si>
  <si>
    <t>Obras de construção de catenária</t>
  </si>
  <si>
    <t>Construção de biblioteca</t>
  </si>
  <si>
    <t>Construção de piscinas</t>
  </si>
  <si>
    <t>Outras obras de acabamento de edifícios</t>
  </si>
  <si>
    <t>Construção de rotunda</t>
  </si>
  <si>
    <t>Construção de instalações para ocupação de tempos livres</t>
  </si>
  <si>
    <t>Instalação de material eléctrico e electrónico</t>
  </si>
  <si>
    <t>Obras de isolamento térmico</t>
  </si>
  <si>
    <t>Construção de apartamentos</t>
  </si>
  <si>
    <t>Obras de construção de edifícios relacionados com o transporte ferroviário</t>
  </si>
  <si>
    <t>Construção de lar para idosos</t>
  </si>
  <si>
    <t>Construção de pavilhão de desportos</t>
  </si>
  <si>
    <t>Instalação de caixilharia de portas e janelas</t>
  </si>
  <si>
    <t>Obras de pintura</t>
  </si>
  <si>
    <t>Obras de construção de edifícios relacionados com edifícios comerciais, armazéns e edifícios industriais, edifícios relacionados com o transporte</t>
  </si>
  <si>
    <t>Construção de edifícios destinados a serviços sociais</t>
  </si>
  <si>
    <t>Tratamento de águas residuais</t>
  </si>
  <si>
    <t>Construção de linhas para o transporte de electricidade</t>
  </si>
  <si>
    <t>Construção de esquadra de polícia</t>
  </si>
  <si>
    <t>Construção de museu</t>
  </si>
  <si>
    <t>Construção de área de serviço</t>
  </si>
  <si>
    <t>Construção de edifícios de vários fogos e de moradias independentes</t>
  </si>
  <si>
    <t>Obras relacionadas com irrigação</t>
  </si>
  <si>
    <t>Demolição</t>
  </si>
  <si>
    <t>Construção de hangar de manutenção</t>
  </si>
  <si>
    <t>Obras de dragagem e bombagem</t>
  </si>
  <si>
    <t>Trabalhos de paisagismo em campos de desporto e zonas de recreio</t>
  </si>
  <si>
    <t>Obras de construção de edifícios relacionados com serviços de saúde</t>
  </si>
  <si>
    <t>Outras obras de instalação eléctrica</t>
  </si>
  <si>
    <t>Construção de ginásio</t>
  </si>
  <si>
    <t>Construção de condutas de gás | Obras em betão armado | Trabalhos de paisagismo | Instalações de baixa tensão</t>
  </si>
  <si>
    <t>Obras de sinalização horizontal de estradas | Instalação de sinais rodoviários</t>
  </si>
  <si>
    <t>Instalação de sinais rodoviários</t>
  </si>
  <si>
    <t>Construção de edifício de escritórios</t>
  </si>
  <si>
    <t>Construção de pontes</t>
  </si>
  <si>
    <t>Instalação de equipamento de iluminação exterior | Construção de estradas | Instalações de baixa tensão</t>
  </si>
  <si>
    <t>Estação de bombagem de águas residuais</t>
  </si>
  <si>
    <t>Construção de estações de depuração de águas residuais</t>
  </si>
  <si>
    <t>Construção de jardins de infância</t>
  </si>
  <si>
    <t>Obras de pavimentação e asfaltagem</t>
  </si>
  <si>
    <t>Obras de construção de sistemas colectores</t>
  </si>
  <si>
    <t>Construção de escola primária</t>
  </si>
  <si>
    <t>Instalação de sistemas de iluminação e de sinalização | Obras de drenagem e pavimentação | Construção de viaduto rodoviário</t>
  </si>
  <si>
    <t>Obras diversas de pavimentação | Trabalhos de paisagismo em campos de desporto e zonas de recreio | Escavação e movimento de terras | Instalação de equipamento de iluminação exterior</t>
  </si>
  <si>
    <t>Construção de cafetaria</t>
  </si>
  <si>
    <t>Instalação de equipamento de engenharia mecânica</t>
  </si>
  <si>
    <t>Construção de estação de bombagem</t>
  </si>
  <si>
    <t>Construção de condutas para irrigação</t>
  </si>
  <si>
    <t>Construção de canais</t>
  </si>
  <si>
    <t>Construção de estação de tratamento de águas residuais</t>
  </si>
  <si>
    <t>Instalação de barreiras rodoviárias</t>
  </si>
  <si>
    <t>Construção de molhe</t>
  </si>
  <si>
    <t>Obras de colocação de condutas</t>
  </si>
  <si>
    <t>Construção de instalações desportivas especializadas</t>
  </si>
  <si>
    <t>Construção | Obras de urbanização</t>
  </si>
  <si>
    <t>Pavimentação de ruas | Construção de linhas para o transporte de electricidade | Construção de linhas telefónicas e de comunicação e obras anexas | Obras de saneamento</t>
  </si>
  <si>
    <t>11-01-2021</t>
  </si>
  <si>
    <t>28-08-2020</t>
  </si>
  <si>
    <t>16-03-2022</t>
  </si>
  <si>
    <t>08-02-2021</t>
  </si>
  <si>
    <t>20-05-2021</t>
  </si>
  <si>
    <t>08-09-2020</t>
  </si>
  <si>
    <t>08-03-2021</t>
  </si>
  <si>
    <t>10-05-2022</t>
  </si>
  <si>
    <t>27-04-2022</t>
  </si>
  <si>
    <t>20-04-2022</t>
  </si>
  <si>
    <t>28-09-2021</t>
  </si>
  <si>
    <t>10-02-2022</t>
  </si>
  <si>
    <t>15-07-2020</t>
  </si>
  <si>
    <t>26-11-2020</t>
  </si>
  <si>
    <t>21-12-2020</t>
  </si>
  <si>
    <t>04-10-2021</t>
  </si>
  <si>
    <t>16-04-2021</t>
  </si>
  <si>
    <t>16-02-2022</t>
  </si>
  <si>
    <t>14-02-2022</t>
  </si>
  <si>
    <t>07-03-2019</t>
  </si>
  <si>
    <t>04-01-2022</t>
  </si>
  <si>
    <t>20-01-2022</t>
  </si>
  <si>
    <t>19-01-2022</t>
  </si>
  <si>
    <t>17-01-2022</t>
  </si>
  <si>
    <t>18-01-2022</t>
  </si>
  <si>
    <t>09-01-2019</t>
  </si>
  <si>
    <t>08-10-2021</t>
  </si>
  <si>
    <t>28-12-2021</t>
  </si>
  <si>
    <t>17-12-2021</t>
  </si>
  <si>
    <t>07-12-2021</t>
  </si>
  <si>
    <t>11-11-2020</t>
  </si>
  <si>
    <t>19-07-2019</t>
  </si>
  <si>
    <t>29-11-2021</t>
  </si>
  <si>
    <t>03-11-2021</t>
  </si>
  <si>
    <t>01-10-2020</t>
  </si>
  <si>
    <t>19-11-2021</t>
  </si>
  <si>
    <t>30-06-2021</t>
  </si>
  <si>
    <t>07-02-2019</t>
  </si>
  <si>
    <t>01-09-2020</t>
  </si>
  <si>
    <t>01-10-2021</t>
  </si>
  <si>
    <t>15-10-2021</t>
  </si>
  <si>
    <t>19-11-2019</t>
  </si>
  <si>
    <t>12-10-2021</t>
  </si>
  <si>
    <t>02-11-2021</t>
  </si>
  <si>
    <t>10-09-2020</t>
  </si>
  <si>
    <t>21-07-2020</t>
  </si>
  <si>
    <t>21-10-2021</t>
  </si>
  <si>
    <t>14-10-2021</t>
  </si>
  <si>
    <t>29-03-2021</t>
  </si>
  <si>
    <t>12-07-2021</t>
  </si>
  <si>
    <t>17-06-2021</t>
  </si>
  <si>
    <t>02-09-2021</t>
  </si>
  <si>
    <t>24-08-2021</t>
  </si>
  <si>
    <t>22-09-2021</t>
  </si>
  <si>
    <t>20-09-2021</t>
  </si>
  <si>
    <t>12-08-2021</t>
  </si>
  <si>
    <t>29-09-2021</t>
  </si>
  <si>
    <t>27-09-2021</t>
  </si>
  <si>
    <t>05-07-2021</t>
  </si>
  <si>
    <t>14-09-2021</t>
  </si>
  <si>
    <t>31-08-2021</t>
  </si>
  <si>
    <t>09-06-2021</t>
  </si>
  <si>
    <t>16-09-2021</t>
  </si>
  <si>
    <t>23-07-2021</t>
  </si>
  <si>
    <t>01-03-2021</t>
  </si>
  <si>
    <t>30-08-2021</t>
  </si>
  <si>
    <t>08-09-2021</t>
  </si>
  <si>
    <t>01-09-2021</t>
  </si>
  <si>
    <t>09-09-2021</t>
  </si>
  <si>
    <t>10-09-2021</t>
  </si>
  <si>
    <t>07-09-2021</t>
  </si>
  <si>
    <t>07-07-2021</t>
  </si>
  <si>
    <t>23-08-2021</t>
  </si>
  <si>
    <t>26-08-2021</t>
  </si>
  <si>
    <t>12-05-2021</t>
  </si>
  <si>
    <t>25-08-2021</t>
  </si>
  <si>
    <t>18-08-2021</t>
  </si>
  <si>
    <t>19-08-2021</t>
  </si>
  <si>
    <t>20-08-2021</t>
  </si>
  <si>
    <t>02-08-2021</t>
  </si>
  <si>
    <t>13-08-2021</t>
  </si>
  <si>
    <t>16-08-2021</t>
  </si>
  <si>
    <t>03-08-2021</t>
  </si>
  <si>
    <t>29-07-2021</t>
  </si>
  <si>
    <t>21-07-2021</t>
  </si>
  <si>
    <t>04-08-2021</t>
  </si>
  <si>
    <t>16-06-2021</t>
  </si>
  <si>
    <t>28-06-2021</t>
  </si>
  <si>
    <t>30-07-2021</t>
  </si>
  <si>
    <t>20-07-2021</t>
  </si>
  <si>
    <t>21-05-2021</t>
  </si>
  <si>
    <t>26-07-2021</t>
  </si>
  <si>
    <t>16-07-2021</t>
  </si>
  <si>
    <t>06-07-2021</t>
  </si>
  <si>
    <t>15-07-2021</t>
  </si>
  <si>
    <t>22-07-2021</t>
  </si>
  <si>
    <t>23-03-2020</t>
  </si>
  <si>
    <t>19-07-2021</t>
  </si>
  <si>
    <t>13-05-2021</t>
  </si>
  <si>
    <t>26-04-2021</t>
  </si>
  <si>
    <t>09-07-2021</t>
  </si>
  <si>
    <t>24-05-2021</t>
  </si>
  <si>
    <t>08-07-2021</t>
  </si>
  <si>
    <t>23-06-2021</t>
  </si>
  <si>
    <t>25-06-2021</t>
  </si>
  <si>
    <t>29-06-2021</t>
  </si>
  <si>
    <t>16-03-2021</t>
  </si>
  <si>
    <t>22-06-2021</t>
  </si>
  <si>
    <t>24-03-2021</t>
  </si>
  <si>
    <t>15-06-2021</t>
  </si>
  <si>
    <t>25-05-2021</t>
  </si>
  <si>
    <t>28-05-2021</t>
  </si>
  <si>
    <t>26-03-2021</t>
  </si>
  <si>
    <t>02-06-2021</t>
  </si>
  <si>
    <t>26-05-2021</t>
  </si>
  <si>
    <t>31-05-2021</t>
  </si>
  <si>
    <t>17-05-2021</t>
  </si>
  <si>
    <t>28-04-2021</t>
  </si>
  <si>
    <t>14-05-2021</t>
  </si>
  <si>
    <t>04-05-2021</t>
  </si>
  <si>
    <t>06-05-2021</t>
  </si>
  <si>
    <t>18-05-2021</t>
  </si>
  <si>
    <t>11-05-2021</t>
  </si>
  <si>
    <t>10-05-2021</t>
  </si>
  <si>
    <t>09-04-2021</t>
  </si>
  <si>
    <t>05-05-2021</t>
  </si>
  <si>
    <t>01-04-2021</t>
  </si>
  <si>
    <t>22-07-2020</t>
  </si>
  <si>
    <t>29-04-2021</t>
  </si>
  <si>
    <t>11-03-2021</t>
  </si>
  <si>
    <t>23-04-2021</t>
  </si>
  <si>
    <t>20-04-2021</t>
  </si>
  <si>
    <t>15-04-2021</t>
  </si>
  <si>
    <t>16-12-2020</t>
  </si>
  <si>
    <t>13-04-2021</t>
  </si>
  <si>
    <t>14-04-2021</t>
  </si>
  <si>
    <t>06-04-2021</t>
  </si>
  <si>
    <t>18-03-2021</t>
  </si>
  <si>
    <t>22-03-2021</t>
  </si>
  <si>
    <t>05-04-2021</t>
  </si>
  <si>
    <t>03-02-2021</t>
  </si>
  <si>
    <t>03-03-2021</t>
  </si>
  <si>
    <t>17-03-2021</t>
  </si>
  <si>
    <t>12-03-2021</t>
  </si>
  <si>
    <t>23-03-2021</t>
  </si>
  <si>
    <t>18-12-2020</t>
  </si>
  <si>
    <t>19-03-2021</t>
  </si>
  <si>
    <t>10-03-2021</t>
  </si>
  <si>
    <t>02-03-2021</t>
  </si>
  <si>
    <t>12-07-2019</t>
  </si>
  <si>
    <t>24-02-2021</t>
  </si>
  <si>
    <t>18-02-2021</t>
  </si>
  <si>
    <t>05-03-2021</t>
  </si>
  <si>
    <t>26-02-2021</t>
  </si>
  <si>
    <t>25-02-2021</t>
  </si>
  <si>
    <t>23-02-2021</t>
  </si>
  <si>
    <t>29-01-2021</t>
  </si>
  <si>
    <t>04-02-2021</t>
  </si>
  <si>
    <t>29-09-2020</t>
  </si>
  <si>
    <t>22-02-2021</t>
  </si>
  <si>
    <t>12-02-2021</t>
  </si>
  <si>
    <t>10-02-2021</t>
  </si>
  <si>
    <t>05-02-2021</t>
  </si>
  <si>
    <t>14-01-2021</t>
  </si>
  <si>
    <t>02-02-2021</t>
  </si>
  <si>
    <t>11-02-2021</t>
  </si>
  <si>
    <t>01-02-2021</t>
  </si>
  <si>
    <t>27-10-2020</t>
  </si>
  <si>
    <t>26-01-2021</t>
  </si>
  <si>
    <t>25-01-2021</t>
  </si>
  <si>
    <t>28-01-2021</t>
  </si>
  <si>
    <t>12-01-2021</t>
  </si>
  <si>
    <t>27-01-2021</t>
  </si>
  <si>
    <t>09-12-2020</t>
  </si>
  <si>
    <t>20-01-2021</t>
  </si>
  <si>
    <t>19-08-2020</t>
  </si>
  <si>
    <t>27-05-2020</t>
  </si>
  <si>
    <t>26-05-2020</t>
  </si>
  <si>
    <t>23-12-2020</t>
  </si>
  <si>
    <t>22-01-2021</t>
  </si>
  <si>
    <t>05-11-2020</t>
  </si>
  <si>
    <t>02-11-2020</t>
  </si>
  <si>
    <t>19-01-2021</t>
  </si>
  <si>
    <t>08-01-2021</t>
  </si>
  <si>
    <t>20-10-2020</t>
  </si>
  <si>
    <t>15-01-2021</t>
  </si>
  <si>
    <t>04-12-2020</t>
  </si>
  <si>
    <t>15-12-2020</t>
  </si>
  <si>
    <t>22-12-2020</t>
  </si>
  <si>
    <t>29-12-2020</t>
  </si>
  <si>
    <t>30-12-2020</t>
  </si>
  <si>
    <t>11-12-2020</t>
  </si>
  <si>
    <t>28-10-2020</t>
  </si>
  <si>
    <t>14-12-2020</t>
  </si>
  <si>
    <t>17-12-2020</t>
  </si>
  <si>
    <t>03-12-2020</t>
  </si>
  <si>
    <t>20-11-2020</t>
  </si>
  <si>
    <t>10-12-2020</t>
  </si>
  <si>
    <t>24-11-2020</t>
  </si>
  <si>
    <t>16-11-2020</t>
  </si>
  <si>
    <t>07-10-2020</t>
  </si>
  <si>
    <t>09-10-2020</t>
  </si>
  <si>
    <t>18-11-2020</t>
  </si>
  <si>
    <t>14-09-2020</t>
  </si>
  <si>
    <t>04-11-2020</t>
  </si>
  <si>
    <t>09-11-2020</t>
  </si>
  <si>
    <t>21-10-2020</t>
  </si>
  <si>
    <t>12-11-2020</t>
  </si>
  <si>
    <t>06-11-2020</t>
  </si>
  <si>
    <t>30-09-2020</t>
  </si>
  <si>
    <t>23-10-2020</t>
  </si>
  <si>
    <t>21-08-2020</t>
  </si>
  <si>
    <t>03-11-2020</t>
  </si>
  <si>
    <t>30-10-2020</t>
  </si>
  <si>
    <t>19-10-2020</t>
  </si>
  <si>
    <t>22-10-2020</t>
  </si>
  <si>
    <t>24-06-2020</t>
  </si>
  <si>
    <t>06-10-2020</t>
  </si>
  <si>
    <t>14-08-2020</t>
  </si>
  <si>
    <t>16-10-2020</t>
  </si>
  <si>
    <t>24-08-2020</t>
  </si>
  <si>
    <t>15-10-2020</t>
  </si>
  <si>
    <t>25-08-2020</t>
  </si>
  <si>
    <t>02-10-2020</t>
  </si>
  <si>
    <t>14-05-2020</t>
  </si>
  <si>
    <t>02-09-2020</t>
  </si>
  <si>
    <t>28-09-2020</t>
  </si>
  <si>
    <t>23-09-2020</t>
  </si>
  <si>
    <t>24-09-2020</t>
  </si>
  <si>
    <t>13-05-2020</t>
  </si>
  <si>
    <t>04-07-2019</t>
  </si>
  <si>
    <t>31-08-2020</t>
  </si>
  <si>
    <t>21-09-2020</t>
  </si>
  <si>
    <t>15-09-2020</t>
  </si>
  <si>
    <t>16-09-2020</t>
  </si>
  <si>
    <t>09-09-2020</t>
  </si>
  <si>
    <t>31-07-2020</t>
  </si>
  <si>
    <t>04-09-2020</t>
  </si>
  <si>
    <t>03-09-2020</t>
  </si>
  <si>
    <t>11-08-2020</t>
  </si>
  <si>
    <t>23-06-2020</t>
  </si>
  <si>
    <t>07-08-2020</t>
  </si>
  <si>
    <t>12-08-2020</t>
  </si>
  <si>
    <t>18-08-2020</t>
  </si>
  <si>
    <t>28-07-2020</t>
  </si>
  <si>
    <t>24-07-2020</t>
  </si>
  <si>
    <t>05-08-2020</t>
  </si>
  <si>
    <t>27-07-2020</t>
  </si>
  <si>
    <t>18-05-2020</t>
  </si>
  <si>
    <t>07-07-2020</t>
  </si>
  <si>
    <t>20-07-2020</t>
  </si>
  <si>
    <t>29-06-2020</t>
  </si>
  <si>
    <t>17-07-2020</t>
  </si>
  <si>
    <t>09-06-2020</t>
  </si>
  <si>
    <t>16-07-2020</t>
  </si>
  <si>
    <t>14-07-2020</t>
  </si>
  <si>
    <t>06-07-2020</t>
  </si>
  <si>
    <t>10-07-2020</t>
  </si>
  <si>
    <t>22-06-2020</t>
  </si>
  <si>
    <t>25-06-2020</t>
  </si>
  <si>
    <t>30-06-2020</t>
  </si>
  <si>
    <t>15-06-2020</t>
  </si>
  <si>
    <t>31-01-2020</t>
  </si>
  <si>
    <t>08-06-2020</t>
  </si>
  <si>
    <t>28-05-2020</t>
  </si>
  <si>
    <t>21-05-2020</t>
  </si>
  <si>
    <t>20-12-2019</t>
  </si>
  <si>
    <t>05-06-2020</t>
  </si>
  <si>
    <t>01-06-2020</t>
  </si>
  <si>
    <t>04-06-2020</t>
  </si>
  <si>
    <t>03-04-2020</t>
  </si>
  <si>
    <t>15-05-2020</t>
  </si>
  <si>
    <t>15-04-2020</t>
  </si>
  <si>
    <t>29-04-2020</t>
  </si>
  <si>
    <t>18-02-2020</t>
  </si>
  <si>
    <t>19-05-2020</t>
  </si>
  <si>
    <t>27-12-2019</t>
  </si>
  <si>
    <t>05-05-2020</t>
  </si>
  <si>
    <t>27-04-2020</t>
  </si>
  <si>
    <t>06-03-2020</t>
  </si>
  <si>
    <t>28-04-2020</t>
  </si>
  <si>
    <t>16-04-2020</t>
  </si>
  <si>
    <t>23-04-2020</t>
  </si>
  <si>
    <t>27-03-2020</t>
  </si>
  <si>
    <t>14-04-2020</t>
  </si>
  <si>
    <t>31-03-2020</t>
  </si>
  <si>
    <t>17-04-2020</t>
  </si>
  <si>
    <t>29-11-2019</t>
  </si>
  <si>
    <t>30-03-2020</t>
  </si>
  <si>
    <t>02-04-2020</t>
  </si>
  <si>
    <t>13-03-2020</t>
  </si>
  <si>
    <t>26-03-2020</t>
  </si>
  <si>
    <t>10-02-2020</t>
  </si>
  <si>
    <t>11-03-2020</t>
  </si>
  <si>
    <t>12-03-2020</t>
  </si>
  <si>
    <t>27-02-2020</t>
  </si>
  <si>
    <t>17-07-2019</t>
  </si>
  <si>
    <t>24-02-2020</t>
  </si>
  <si>
    <t>02-03-2020</t>
  </si>
  <si>
    <t>26-02-2020</t>
  </si>
  <si>
    <t>27-01-2020</t>
  </si>
  <si>
    <t>03-02-2020</t>
  </si>
  <si>
    <t>11-12-2019</t>
  </si>
  <si>
    <t>24-10-2019</t>
  </si>
  <si>
    <t>16-12-2019</t>
  </si>
  <si>
    <t>29-01-2020</t>
  </si>
  <si>
    <t>28-01-2020</t>
  </si>
  <si>
    <t>10-01-2020</t>
  </si>
  <si>
    <t>10-10-2019</t>
  </si>
  <si>
    <t>31-10-2019</t>
  </si>
  <si>
    <t>11-10-2018</t>
  </si>
  <si>
    <t>20-01-2020</t>
  </si>
  <si>
    <t>13-01-2020</t>
  </si>
  <si>
    <t>08-01-2020</t>
  </si>
  <si>
    <t>26-12-2019</t>
  </si>
  <si>
    <t>12-12-2019</t>
  </si>
  <si>
    <t>09-09-2019</t>
  </si>
  <si>
    <t>28-11-2019</t>
  </si>
  <si>
    <t>21-11-2019</t>
  </si>
  <si>
    <t>27-11-2019</t>
  </si>
  <si>
    <t>14-08-2019</t>
  </si>
  <si>
    <t>02-04-2019</t>
  </si>
  <si>
    <t>23-10-2018</t>
  </si>
  <si>
    <t>18-11-2019</t>
  </si>
  <si>
    <t>12-11-2019</t>
  </si>
  <si>
    <t>11-11-2019</t>
  </si>
  <si>
    <t>06-11-2019</t>
  </si>
  <si>
    <t>09-10-2019</t>
  </si>
  <si>
    <t>20-09-2019</t>
  </si>
  <si>
    <t>28-08-2019</t>
  </si>
  <si>
    <t>02-09-2019</t>
  </si>
  <si>
    <t>25-10-2019</t>
  </si>
  <si>
    <t>25-09-2019</t>
  </si>
  <si>
    <t>30-09-2019</t>
  </si>
  <si>
    <t>02-10-2019</t>
  </si>
  <si>
    <t>01-10-2019</t>
  </si>
  <si>
    <t>10-09-2019</t>
  </si>
  <si>
    <t>20-08-2019</t>
  </si>
  <si>
    <t>11-09-2019</t>
  </si>
  <si>
    <t>13-09-2019</t>
  </si>
  <si>
    <t>02-07-2019</t>
  </si>
  <si>
    <t>12-09-2019</t>
  </si>
  <si>
    <t>03-09-2019</t>
  </si>
  <si>
    <t>05-07-2019</t>
  </si>
  <si>
    <t>16-08-2019</t>
  </si>
  <si>
    <t>12-08-2019</t>
  </si>
  <si>
    <t>12-07-2016</t>
  </si>
  <si>
    <t>06-08-2019</t>
  </si>
  <si>
    <t>22-05-2019</t>
  </si>
  <si>
    <t>25-02-2019</t>
  </si>
  <si>
    <t>17-06-2019</t>
  </si>
  <si>
    <t>29-07-2019</t>
  </si>
  <si>
    <t>29-04-2019</t>
  </si>
  <si>
    <t>01-07-2019</t>
  </si>
  <si>
    <t>26-06-2019</t>
  </si>
  <si>
    <t>14-06-2019</t>
  </si>
  <si>
    <t>30-05-2019</t>
  </si>
  <si>
    <t>03-06-2019</t>
  </si>
  <si>
    <t>12-06-2019</t>
  </si>
  <si>
    <t>31-05-2019</t>
  </si>
  <si>
    <t>24-05-2019</t>
  </si>
  <si>
    <t>14-05-2019</t>
  </si>
  <si>
    <t>20-05-2019</t>
  </si>
  <si>
    <t>13-05-2019</t>
  </si>
  <si>
    <t>25-03-2019</t>
  </si>
  <si>
    <t>18-04-2019</t>
  </si>
  <si>
    <t>19-03-2019</t>
  </si>
  <si>
    <t>28-03-2019</t>
  </si>
  <si>
    <t>22-03-2019</t>
  </si>
  <si>
    <t>06-03-2019</t>
  </si>
  <si>
    <t>21-02-2019</t>
  </si>
  <si>
    <t>19-12-2018</t>
  </si>
  <si>
    <t>24-01-2019</t>
  </si>
  <si>
    <t>03-10-2018</t>
  </si>
  <si>
    <t>27-12-2018</t>
  </si>
  <si>
    <t>23-11-2017</t>
  </si>
  <si>
    <t>31-01-2019</t>
  </si>
  <si>
    <t>15-01-2019</t>
  </si>
  <si>
    <t>20-12-2018</t>
  </si>
  <si>
    <t>05-11-2018</t>
  </si>
  <si>
    <t>14-11-2018</t>
  </si>
  <si>
    <t>30-10-2018</t>
  </si>
  <si>
    <t>06-11-2018</t>
  </si>
  <si>
    <t>18-10-2018</t>
  </si>
  <si>
    <t>12-10-2018</t>
  </si>
  <si>
    <t>17-04-2017</t>
  </si>
  <si>
    <t>04-10-2018</t>
  </si>
  <si>
    <t>02-10-2018</t>
  </si>
  <si>
    <t>29-03-2018</t>
  </si>
  <si>
    <t>03-08-2018</t>
  </si>
  <si>
    <t>16-08-2018</t>
  </si>
  <si>
    <t>27-07-2018</t>
  </si>
  <si>
    <t>02-08-2018</t>
  </si>
  <si>
    <t>30-07-2018</t>
  </si>
  <si>
    <t>20-07-2018</t>
  </si>
  <si>
    <t>22-06-2018</t>
  </si>
  <si>
    <t>03-07-2018</t>
  </si>
  <si>
    <t>29-06-2018</t>
  </si>
  <si>
    <t>04-07-2018</t>
  </si>
  <si>
    <t>20-06-2018</t>
  </si>
  <si>
    <t>29-05-2018</t>
  </si>
  <si>
    <t>11-05-2018</t>
  </si>
  <si>
    <t>11-10-2017</t>
  </si>
  <si>
    <t>02-05-2018</t>
  </si>
  <si>
    <t>06-04-2018</t>
  </si>
  <si>
    <t>27-03-2018</t>
  </si>
  <si>
    <t>28-02-2018</t>
  </si>
  <si>
    <t>14-03-2018</t>
  </si>
  <si>
    <t>08-01-2018</t>
  </si>
  <si>
    <t>04-12-2017</t>
  </si>
  <si>
    <t>09-05-2017</t>
  </si>
  <si>
    <t>13-10-2017</t>
  </si>
  <si>
    <t>10-10-2017</t>
  </si>
  <si>
    <t>30-08-2017</t>
  </si>
  <si>
    <t>25-07-2017</t>
  </si>
  <si>
    <t>15-02-2017</t>
  </si>
  <si>
    <t>26-07-2017</t>
  </si>
  <si>
    <t>19-04-2017</t>
  </si>
  <si>
    <t>25-01-2017</t>
  </si>
  <si>
    <t>09-03-2017</t>
  </si>
  <si>
    <t>22-02-2017</t>
  </si>
  <si>
    <t>03-01-2017</t>
  </si>
  <si>
    <t>29-10-2015</t>
  </si>
  <si>
    <t>07-09-2016</t>
  </si>
  <si>
    <t>02-09-2016</t>
  </si>
  <si>
    <t>25-08-2016</t>
  </si>
  <si>
    <t>02-12-2015</t>
  </si>
  <si>
    <t>26-02-2016</t>
  </si>
  <si>
    <t>06-04-2015</t>
  </si>
  <si>
    <t>14-01-2015</t>
  </si>
  <si>
    <t>11-02-2015</t>
  </si>
  <si>
    <t>25-09-2014</t>
  </si>
  <si>
    <t>16-09-2014</t>
  </si>
  <si>
    <t>21-11-2013</t>
  </si>
  <si>
    <t>28-06-2011</t>
  </si>
  <si>
    <t>31-05-2022</t>
  </si>
  <si>
    <t>14-03-2022</t>
  </si>
  <si>
    <t>11-06-2022</t>
  </si>
  <si>
    <t>03-05-2022</t>
  </si>
  <si>
    <t>29-04-2022</t>
  </si>
  <si>
    <t>09-08-2022</t>
  </si>
  <si>
    <t>23-06-2022</t>
  </si>
  <si>
    <t>03-08-2022</t>
  </si>
  <si>
    <t>30-06-2022</t>
  </si>
  <si>
    <t>23-05-2022</t>
  </si>
  <si>
    <t>21-01-2022</t>
  </si>
  <si>
    <t>24-03-2022</t>
  </si>
  <si>
    <t>19-05-2022</t>
  </si>
  <si>
    <t>27-01-2022</t>
  </si>
  <si>
    <t>06-06-2022</t>
  </si>
  <si>
    <t>29-06-2022</t>
  </si>
  <si>
    <t>03-02-2022</t>
  </si>
  <si>
    <t>19-07-2022</t>
  </si>
  <si>
    <t>15-03-2022</t>
  </si>
  <si>
    <t>09-05-2022</t>
  </si>
  <si>
    <t>24-06-2022</t>
  </si>
  <si>
    <t>04-07-2022</t>
  </si>
  <si>
    <t>12-05-2022</t>
  </si>
  <si>
    <t>25-05-2022</t>
  </si>
  <si>
    <t>22-04-2022</t>
  </si>
  <si>
    <t>12-01-2022</t>
  </si>
  <si>
    <t>24-05-2022</t>
  </si>
  <si>
    <t>21-07-2022</t>
  </si>
  <si>
    <t>13-06-2022</t>
  </si>
  <si>
    <t>07-01-2022</t>
  </si>
  <si>
    <t>06-05-2022</t>
  </si>
  <si>
    <t>26-01-2022</t>
  </si>
  <si>
    <t>21-04-2022</t>
  </si>
  <si>
    <t>05-04-2022</t>
  </si>
  <si>
    <t>17-03-2022</t>
  </si>
  <si>
    <t>07-07-2022</t>
  </si>
  <si>
    <t>15-02-2022</t>
  </si>
  <si>
    <t>26-02-2022</t>
  </si>
  <si>
    <t>02-05-2022</t>
  </si>
  <si>
    <t>22-03-2022</t>
  </si>
  <si>
    <t>14-07-2022</t>
  </si>
  <si>
    <t>22-07-2022</t>
  </si>
  <si>
    <t>21-02-2022</t>
  </si>
  <si>
    <t>26-04-2022</t>
  </si>
  <si>
    <t>29-03-2022</t>
  </si>
  <si>
    <t>25-07-2022</t>
  </si>
  <si>
    <t>31-01-2022</t>
  </si>
  <si>
    <t>04-04-2022</t>
  </si>
  <si>
    <t>17-02-2022</t>
  </si>
  <si>
    <t>08-04-2022</t>
  </si>
  <si>
    <t>28-03-2022</t>
  </si>
  <si>
    <t>01-07-2022</t>
  </si>
  <si>
    <t>22-06-2022</t>
  </si>
  <si>
    <t>22-01-2022</t>
  </si>
  <si>
    <t>26-07-2022</t>
  </si>
  <si>
    <t>18-04-2022</t>
  </si>
  <si>
    <t>11-01-2022</t>
  </si>
  <si>
    <t>29-07-2022</t>
  </si>
  <si>
    <t>23-03-2022</t>
  </si>
  <si>
    <t>28-02-2022</t>
  </si>
  <si>
    <t>14-06-2022</t>
  </si>
  <si>
    <t>06-01-2022</t>
  </si>
  <si>
    <t>01-06-2022</t>
  </si>
  <si>
    <t>05-01-2022</t>
  </si>
  <si>
    <t>26-05-2022</t>
  </si>
  <si>
    <t>03-06-2022</t>
  </si>
  <si>
    <t>08-06-2022</t>
  </si>
  <si>
    <t>13-05-2022</t>
  </si>
  <si>
    <t>30-05-2022</t>
  </si>
  <si>
    <t>12-07-2022</t>
  </si>
  <si>
    <t>28-07-2022</t>
  </si>
  <si>
    <t>29-08-2022</t>
  </si>
  <si>
    <t>10-06-2022</t>
  </si>
  <si>
    <t>02-03-2022</t>
  </si>
  <si>
    <t>01-08-2022</t>
  </si>
  <si>
    <t>05-07-2022</t>
  </si>
  <si>
    <t>31-03-2022</t>
  </si>
  <si>
    <t>07-02-2022</t>
  </si>
  <si>
    <t>20-06-2022</t>
  </si>
  <si>
    <t>11-02-2022</t>
  </si>
  <si>
    <t>02-08-2022</t>
  </si>
  <si>
    <t>30-03-2022</t>
  </si>
  <si>
    <t>19-04-2022</t>
  </si>
  <si>
    <t>27-06-2022</t>
  </si>
  <si>
    <t>15-06-2022</t>
  </si>
  <si>
    <t>06-04-2022</t>
  </si>
  <si>
    <t>13-04-2022</t>
  </si>
  <si>
    <t>20-05-2022</t>
  </si>
  <si>
    <t>13-01-2022</t>
  </si>
  <si>
    <t>04-03-2022</t>
  </si>
  <si>
    <t>06-07-2022</t>
  </si>
  <si>
    <t>03-01-2022</t>
  </si>
  <si>
    <t>11-04-2022</t>
  </si>
  <si>
    <t>27-05-2022</t>
  </si>
  <si>
    <t>21-03-2022</t>
  </si>
  <si>
    <t>10-01-2022</t>
  </si>
  <si>
    <t>02-02-2022</t>
  </si>
  <si>
    <t>01-02-2022</t>
  </si>
  <si>
    <t>04-02-2022</t>
  </si>
  <si>
    <t>04-05-2022</t>
  </si>
  <si>
    <t>25-03-2022</t>
  </si>
  <si>
    <t>16-05-2022</t>
  </si>
  <si>
    <t>24-01-2022</t>
  </si>
  <si>
    <t>07-04-2022</t>
  </si>
  <si>
    <t>16-07-2022</t>
  </si>
  <si>
    <t>25-02-2022</t>
  </si>
  <si>
    <t>01-04-2022</t>
  </si>
  <si>
    <t>08-03-2022</t>
  </si>
  <si>
    <t>23-01-2022</t>
  </si>
  <si>
    <t>14-04-2022</t>
  </si>
  <si>
    <t>07-03-2022</t>
  </si>
  <si>
    <t>14-01-2022</t>
  </si>
  <si>
    <t>18-05-2022</t>
  </si>
  <si>
    <t>12-04-2022</t>
  </si>
  <si>
    <t>24-02-2022</t>
  </si>
  <si>
    <t>25-01-2022</t>
  </si>
  <si>
    <t>20-07-2022</t>
  </si>
  <si>
    <t>28-04-2022</t>
  </si>
  <si>
    <t>07-06-2022</t>
  </si>
  <si>
    <t>11-08-2022</t>
  </si>
  <si>
    <t>18-02-2022</t>
  </si>
  <si>
    <t>28-01-2022</t>
  </si>
  <si>
    <t>05-05-2022</t>
  </si>
  <si>
    <t>09-03-2022</t>
  </si>
  <si>
    <t>12-08-2022</t>
  </si>
  <si>
    <t>01-01-2022</t>
  </si>
  <si>
    <t>10-03-2022</t>
  </si>
  <si>
    <t>31-08-2022</t>
  </si>
  <si>
    <t>08-02-2022</t>
  </si>
  <si>
    <t>18-03-2022</t>
  </si>
  <si>
    <t>22-02-2022</t>
  </si>
  <si>
    <t>03-03-2022</t>
  </si>
  <si>
    <t>10-08-2022</t>
  </si>
  <si>
    <t>17-05-2022</t>
  </si>
  <si>
    <t>11-03-2022</t>
  </si>
  <si>
    <t>15-12-2021</t>
  </si>
  <si>
    <t>28-06-2022</t>
  </si>
  <si>
    <t>09-02-2022</t>
  </si>
  <si>
    <t>13-07-2022</t>
  </si>
  <si>
    <t>21-06-2022</t>
  </si>
  <si>
    <t>30-08-2022</t>
  </si>
  <si>
    <t>04-08-2022</t>
  </si>
  <si>
    <t>15-07-2022</t>
  </si>
  <si>
    <t>26-06-2022</t>
  </si>
  <si>
    <t>23-02-2022</t>
  </si>
  <si>
    <t>17-06-2022</t>
  </si>
  <si>
    <t>02-06-2022</t>
  </si>
  <si>
    <t>17-08-2022</t>
  </si>
  <si>
    <t>Cumprimento integral do contrato</t>
  </si>
  <si>
    <t>Os trabalhos terminaram antes do prazo, evidenciando-se o bom ritmo dos trabalhos e a ausência de circunstâncias que dificultassem o avanço dos trabalhos.</t>
  </si>
  <si>
    <t>A revisão de preços</t>
  </si>
  <si>
    <t>Conclusão dos trabalhos efetuada antes do prazo previsto.</t>
  </si>
  <si>
    <t xml:space="preserve">o	de 10-05-2021 a 15-06-2021 (37 dias), devido às más condições climatéricas que proporcionaram um aumento de caudal na ribeira;
o	de 02-09-2021 a 13-10-2021 (41 dias), por se encontrar em desenvolvimento um contrato adicional relativo à reposição da conduta de água.
	Houve alterações no prazo de execução da obra? Sim
o	Prorrogação de 15 dias, 7 dias respeitantes aos trabalhos constantes no Contrato Adicional e 8 dias respeitantes aos trabalhos contratuais que não podem ser executados até que seja reposta a conduta de água.
</t>
  </si>
  <si>
    <t>trabalhos complementares</t>
  </si>
  <si>
    <t>Não houve alteração ao prazo de execução</t>
  </si>
  <si>
    <t>Revisão de preços</t>
  </si>
  <si>
    <t>Não houve alterações ao prazo de exe4cuçao da obra</t>
  </si>
  <si>
    <t>Trabalhos a menos</t>
  </si>
  <si>
    <t xml:space="preserve">Conclusão antecipada </t>
  </si>
  <si>
    <t xml:space="preserve">Revisão ordinária de preços provisória em virtude de inexistência de índices </t>
  </si>
  <si>
    <t>Conclusão dos trabalhos.</t>
  </si>
  <si>
    <t>Prorrogação de prazo, determinada pela dificuldade de aquisição e entrega de matérias-primas.</t>
  </si>
  <si>
    <t>Auto de suspensão dos trabalhos: 27.10.2021 e Auto de levantamento da suspensão: 04.04.2022</t>
  </si>
  <si>
    <t>N/A</t>
  </si>
  <si>
    <t>A não execução de alguns trabalhos contratuais bem como a existência de trabalhos a mais</t>
  </si>
  <si>
    <t>Trabalhos complementares</t>
  </si>
  <si>
    <t>1 dia</t>
  </si>
  <si>
    <t>Sem dados</t>
  </si>
  <si>
    <t>Os trabalhos prolongaram-se</t>
  </si>
  <si>
    <t>Não têm</t>
  </si>
  <si>
    <t xml:space="preserve">A obra terminou e dias antes do prazo. </t>
  </si>
  <si>
    <t>Revisão de preços provisória positiva.</t>
  </si>
  <si>
    <t>Atraso na entrega do material por parte dos fornecedores</t>
  </si>
  <si>
    <t>Trabalhos a mais</t>
  </si>
  <si>
    <t>O empreiteiro terminou a obra num prazo inferior ao limite.</t>
  </si>
  <si>
    <t>em conformidade</t>
  </si>
  <si>
    <t>Em conformidade</t>
  </si>
  <si>
    <t>Atraso na execução (inicio/conclusão) de trabalhos face a processos inerentes à gestão do património (frações habitadas / desocupações, outros)</t>
  </si>
  <si>
    <t>Pedidos de prorrogação de prazo</t>
  </si>
  <si>
    <t>Revisão de Preços</t>
  </si>
  <si>
    <t>O prazo de execução foi de 100 dias com inicio em 18/11/2021 e conclusão em 26/02/2022.</t>
  </si>
  <si>
    <t>o valor da empreitada foi de 155.230,00 € + a Revisão de preços no valor de 16.392,91 € perfaz o valor 171.622,91 €</t>
  </si>
  <si>
    <t>20 dias de prorrogação de prazo e 6 dias na marcação de vistoria para efeitos de receção provisória</t>
  </si>
  <si>
    <t>7 dias na marcação de vistoria para efeitos de receção provisória</t>
  </si>
  <si>
    <t>Não ocorreram alterações</t>
  </si>
  <si>
    <t>Obra decorreu dentro dos prazos</t>
  </si>
  <si>
    <t>revisão de preços</t>
  </si>
  <si>
    <t>valor trabalhos a mais</t>
  </si>
  <si>
    <t>Dificuldade em aquisição de materiais</t>
  </si>
  <si>
    <t>Alteração dos prazo ficou a dever-se aos trabalhos complementares e no atraso de alguns materiais nomeadamente alumínios.</t>
  </si>
  <si>
    <t>A alteração do valor da obra ficou a dever-se exclusivamente aos trabalhos complementares que não estavam previstos, e era difícil deteta-los antes da execução da empreitada.</t>
  </si>
  <si>
    <t>Suspensão de trabalhos</t>
  </si>
  <si>
    <t>Atraso na entrega de materiais para conclusão dos trabalhos causada pela atual situação pandémica COVID 19</t>
  </si>
  <si>
    <t>prorrogações de prazos</t>
  </si>
  <si>
    <t>trabalhos a menos</t>
  </si>
  <si>
    <t>Não Houve</t>
  </si>
  <si>
    <t>Trabalhos complementares e trabalhos a menos</t>
  </si>
  <si>
    <t>Atraso na entrega da Compilação Técnica por parte do empreiteiro</t>
  </si>
  <si>
    <t>Houve prorrogação de prazo por 35 dias por motivo de trabalhos complementares.</t>
  </si>
  <si>
    <t>Trabalhos complementares, trabalhos a menos e revisão de preços</t>
  </si>
  <si>
    <t>Condições de meteorológicas não favoráveis à execução dos trabalhos e atraso na entrega de materiais devido à atual situação pandémica relativa ao COVID-19</t>
  </si>
  <si>
    <t xml:space="preserve">Revisão ordinária de preços provisória </t>
  </si>
  <si>
    <t>Atraso na entrega da Compilação técnica por parte do empreiteiro</t>
  </si>
  <si>
    <t>Aprovação de Trabalhos Complementares</t>
  </si>
  <si>
    <t>Trabalhos complementares no valor de 4.797,80 € aprovados por Deliberação do Conselho de Administração de 04-08-2021</t>
  </si>
  <si>
    <t xml:space="preserve">Complexidade na execução dos trabalhos </t>
  </si>
  <si>
    <t>Atraso na entrega das Telas Finais por parte do empreiteiro.</t>
  </si>
  <si>
    <t>Trabalhos a menos e trabalhos complementares</t>
  </si>
  <si>
    <t>Condições climatéricas</t>
  </si>
  <si>
    <t>No decorrer das limitações do pé direito útil, com altura diferenciada ao longo da área dos trabalhos verificou-se uma consequente quebra dos rendimentos previstos, nomeadamente na utilização dos meios mecânicos para execução dos trabalhos.
O normal desenrolar dos trabalhos foi ainda afetado pela problemática da pandemia do Covid 19 que induziu uma diminuição dos meios humanos presentes em obra e demais fornecimentos de materiais.</t>
  </si>
  <si>
    <t>Não houve alterações no prazo de execução da empreitada.</t>
  </si>
  <si>
    <t>não houve</t>
  </si>
  <si>
    <t>Revisão de preços- informação n.º 055/2022BE de 29.03.2022</t>
  </si>
  <si>
    <t>A alteração de alguns trabalhos  previstos no projeto da obra proposto a concurso.</t>
  </si>
  <si>
    <t>A existência de trabalhos complementares no decorrer da empreitada.</t>
  </si>
  <si>
    <t xml:space="preserve">A obra teve 77 dia de suspensão e 30 dias de prorrogação </t>
  </si>
  <si>
    <t xml:space="preserve">A obra teve trabalhos complementares no valor de € 12 309, 26
A obra teve trabalhos a menos no valor de              €   8 568,00
Receção provisoria positiva no valor de                   €   3 712,63
Total da empreitada:                                                 € 98.249,39
</t>
  </si>
  <si>
    <t>Suspensão do prazo.</t>
  </si>
  <si>
    <t>Trabalhos a menos e revisão de preços.</t>
  </si>
  <si>
    <t xml:space="preserve">Atraso na entrega de matéria prima para conclusão dos trabalhos causada pela atual situação pandémica </t>
  </si>
  <si>
    <t xml:space="preserve">Revisão ordinária de preços </t>
  </si>
  <si>
    <t>Condições meteorológicas não favoráveis à execução dos trabalhos e atrasos na entrega de materiais para execução dos trabalhos em virtude da atual pandemia COVID-19</t>
  </si>
  <si>
    <t>Indisponibilidade de mão de obra para a execução de trabalhos de calceteiro e indisponibilidade dos mercados para fornecimentos de materiais necessários à execução dos trabalhos</t>
  </si>
  <si>
    <t xml:space="preserve">Revisão Ordinária de Preços </t>
  </si>
  <si>
    <t>Prorrogação do prazo</t>
  </si>
  <si>
    <t>À data de conclusão dos trabalhos contratuais não estava em condições de ser rececionada</t>
  </si>
  <si>
    <t>Foram executados parcialmente os artigos: 2.6, 2.8 e 4.1 e não foram executados os artigos: 2.7, 2.9, 4.2, 5.3.6 e 5.3.7 da Lista de Preços Unitários.</t>
  </si>
  <si>
    <t>Demora na entrega dos elementos de alteração ao projeto dos estacionamentos, reformulação da encomenda dos materiais e atraso na sua entrega</t>
  </si>
  <si>
    <t>Houve revisão de preços</t>
  </si>
  <si>
    <t>Condições meteorológicas e a necessidade de colmatar trabalhos complementares não detetáveis em fase de concurso.</t>
  </si>
  <si>
    <t>Necessidade de saneamento do suporte em alvenaria de tijolo.</t>
  </si>
  <si>
    <t>Existiram alterações ao projeto da empreitada</t>
  </si>
  <si>
    <t>Existiram trabalhos complementares e trabalhos a menos</t>
  </si>
  <si>
    <t>Devido haver auto de suspensão de trabalhos e prorrogações de prazo</t>
  </si>
  <si>
    <t>Devido haver trabalhos a menos e Revisão de Preços Definitiva.</t>
  </si>
  <si>
    <t>prorrogações</t>
  </si>
  <si>
    <t>prazo correto</t>
  </si>
  <si>
    <t>Definição e execução de trabalhos complementares na obra.</t>
  </si>
  <si>
    <t>Os trabalhos complementares e a não execução de trabalhos a menos.</t>
  </si>
  <si>
    <t>Não se alterou o prazo, mas houve necessidade de suspensão da empreitada</t>
  </si>
  <si>
    <t>Arredondamento de € 0,01</t>
  </si>
  <si>
    <t>Atrasos na entrega de material devido ao estado pandémico existente.</t>
  </si>
  <si>
    <t xml:space="preserve">Necessidade de suspender os trabalhos devido às condições de instabilidade climatérica não permitirem a betonagem. </t>
  </si>
  <si>
    <t>Dificuldade na entrega de materiais para conclusão dos trabalhos causada pela atual situação pandémica COVID-19</t>
  </si>
  <si>
    <t>Não houve necessidade de executar as quantidade previstas para determinados trabalhos uma vez que não foram necessárias executar na totalidade</t>
  </si>
  <si>
    <t>Prorrogação de prazo</t>
  </si>
  <si>
    <t>Trabalhos a menos no valor de 11.160,00€+IVA</t>
  </si>
  <si>
    <t>Não houve alterações no prazo da empreitada</t>
  </si>
  <si>
    <t>Não houve alterações no valor da empreitada</t>
  </si>
  <si>
    <t>Prorrogação associada a trabalhos complementares (art.º 374.º) e prorrogação de prazo ao abrigo do n.º2, do Art.º 13.º do D.L. 73/2021.</t>
  </si>
  <si>
    <t>Trabalhos a menos (art.º 379.º n.º 2) e Trabalhos complementares (art.º 373.º)</t>
  </si>
  <si>
    <t>O empreiteiro solicitou o pedido de prorrogação do prazo contratual, pelo facto de alegar dificuldades na obtenção de mão-de-obra, propondo, um novo plano de trabalhos ajustado para a conclusão dos trabalhos para o dia 31 de janeiro de 2022</t>
  </si>
  <si>
    <t>dificuldades na obtenção de mão-de-obra e materiais</t>
  </si>
  <si>
    <t>.</t>
  </si>
  <si>
    <t>Não houve alterações ao prazo de execução da obra.</t>
  </si>
  <si>
    <t>A alteração do valor contratual da empreitada, deveu-se à necessidade da emissão do trabalho complementar por forma a suprimir os erros e omissões do
projeto de execução. O mesmo foi devidamente enquadrados de acordo com a legislação em vigor</t>
  </si>
  <si>
    <t>UMA VEZ QUE A LOCALIZAÇÃO DA OBRA É NA RUA 22 DE JUNHO, QUE INTERLIGA PERPENDICULARMENTE COM A RUA 1.º DE MAIO (BAIRRO DA ESPERANÇA) E QUE ATUALMENTE EXISTE UMA OUTRA OBRA A DECORRER NESSA MESMA RUA, NÃO ERA VIÁVEL O SEU INICIO.</t>
  </si>
  <si>
    <t>NO DECORRER DA OBRA VERIFICOU-SE QUE A DIFERENÇA DE COTAS DE LIGAÇÃO À CAIXA DE VISITA ENTRE A DO COLETOR A EXECUTAR E A DO COLETOR DE ÁGUAS RESIDUAIS DOMÉSTICAS EXISTENTE É DE 6 CM,, FOI NECESSÁRIO EXECUTAR MSIS UMA CAIXA DE VISITA DE MODO A FAZER UM DESVIO.COM A ABERTURA DE VALA VERIFICOU-SE QUE OS SOLOS ARGILOSOS NÃO PODERIAM CONSIDERADOS PARA ATERRO DEVIDO ÀS SUAS CARACTERISTICAS, TENDO SISO NECESSÁRIO RECORRER A TERRAS DE EMPRÉSTIMO PARA EXECUÇÃO DO TRABALHO.</t>
  </si>
  <si>
    <t>A obra decorreu de acordo com o contratualmente previsto.</t>
  </si>
  <si>
    <t>Trabalhos não executados</t>
  </si>
  <si>
    <t>Prorrogação de prazo por 90 dias</t>
  </si>
  <si>
    <t>Trabalhos a menos no valor de 17.489,94€ e  Revisão de Preços Definitiva, no valor de 4.694,30€</t>
  </si>
  <si>
    <t xml:space="preserve">Suspensão devido a falta de condições climatéricas para a execução de trabalho, e recomendação por parte da EP para aplicação da camada de desgaste definitiva haja um período mínimo de 60 dias </t>
  </si>
  <si>
    <t>Falta de material</t>
  </si>
  <si>
    <t>Atraso na entrega do material por parte do fornecedor</t>
  </si>
  <si>
    <t>A obra esteve suspensa de 04/01/2022 a 09/02/2022</t>
  </si>
  <si>
    <t>Revisão de preços positiva</t>
  </si>
  <si>
    <t xml:space="preserve">Atrasos provocados pela atual situação pandémica COVID-19 no que respeita aos trabalhos de serralharia </t>
  </si>
  <si>
    <t>Trabalhos a menos no valor de 1.848,60€ e Revisão de Preços no valor de 4.493,10€</t>
  </si>
  <si>
    <t>Trabalhos a menos (art.º 379.º n.º 2)</t>
  </si>
  <si>
    <t>Sem alterações</t>
  </si>
  <si>
    <t>Não existiram alterações ao prazo de execução da obra.</t>
  </si>
  <si>
    <t>Revisão de preços.</t>
  </si>
  <si>
    <t>A obra decorreu dentro do prazo estipulado no contrato.</t>
  </si>
  <si>
    <t xml:space="preserve"> Trabalhos complementares resultantes de erros de quantidades e de omissões de projecto considerados imprescindíveis para assegurar o normal desenvolvimento dos trabalhos da empreitada nas condições técnicas adequadas e trabalhos a menos correspondentes a um conjunto de trabalhos que se revelam desnecessários face às circunstâncias concretas da obra em curso</t>
  </si>
  <si>
    <t>Trabalhos a menos nos artigos 7.7.1.2 e 7.7.1.3 da lista de preços unitários</t>
  </si>
  <si>
    <t>nada a registar</t>
  </si>
  <si>
    <t>trabalhos complementares, revisão de preços, trabalhos a menos</t>
  </si>
  <si>
    <t>Existência de trabalhos complementares e de trabalhos a menos.</t>
  </si>
  <si>
    <t>A obra terminou dentro do prazo.</t>
  </si>
  <si>
    <t>Existência de trabalhos complementares e valor de revisão de preços.</t>
  </si>
  <si>
    <t>Não houve</t>
  </si>
  <si>
    <t xml:space="preserve">Execução de Trabalhos complementares e dificuldades  advindas do COVID 19 </t>
  </si>
  <si>
    <t>Execução de Trabalhos complementares e Trabalhos a menos</t>
  </si>
  <si>
    <t>Trabalhos a menos e revisões de preços.</t>
  </si>
  <si>
    <t>Devido às regras impostas pelo Covid-19, o fornecimento de materiais encontra-se com atrasos significativos, escassez de produtos metálicos, limitação do periodo de remoção do fibrocimento.</t>
  </si>
  <si>
    <t>Não existiu</t>
  </si>
  <si>
    <t>9 dias na marcação de vistoria para a recção provisória</t>
  </si>
  <si>
    <t>Atraso na vistoria para receção provisória</t>
  </si>
  <si>
    <t xml:space="preserve">Revisão de preços </t>
  </si>
  <si>
    <t>Existência de trabalhos complementares</t>
  </si>
  <si>
    <t>Não teve</t>
  </si>
  <si>
    <t>Nada a registar</t>
  </si>
  <si>
    <t xml:space="preserve">Indisponibilidade de equipamentos e materiais para conclusão de passadeiras, designadamente, guias em granito e pedra de chão em betão </t>
  </si>
  <si>
    <t xml:space="preserve">Não execução de barras de paragem em tinta termoplástica </t>
  </si>
  <si>
    <t>Trabalhos complementares e trabalhos a menos.</t>
  </si>
  <si>
    <t>Prorrogação ao prazo de execução  - 31 dias  - 1.ª Adenda ao contrato inicial em 15.12.2021
Atribuição de 15 dias para execução dos trabalhos complementares (1.º contrato adicional de 15.12.2021)</t>
  </si>
  <si>
    <t>Aprovação de trabalhos complementares - 15.902,26 € - Contrato adicional 
Aprovação do cálculo provisório da revisão de preços - 6.997,77 €</t>
  </si>
  <si>
    <t>Muro de suporte à estrada que derrubou e pavimentação</t>
  </si>
  <si>
    <t>Houve prorrogação de prazo da empreitada.</t>
  </si>
  <si>
    <t>Não foram executadas a totalidade das quantidades em alguns artigos.</t>
  </si>
  <si>
    <t>Trabalhos complementares, trabalhos a menos e Revisão de preços</t>
  </si>
  <si>
    <t>Verificou-se a necessidade de esclarecimentos adicionais por parte do projetista, para a boa execução da parte elétrica da estação elevatória</t>
  </si>
  <si>
    <t>Verificou-se que havia um artigo que estava em duplicado</t>
  </si>
  <si>
    <t>A obra decorreu dentro do prazo previsto</t>
  </si>
  <si>
    <t>Alteração no valor da obra devido à revisão de preços</t>
  </si>
  <si>
    <t>Adicional</t>
  </si>
  <si>
    <t>Prorrogação de prazo e entrega da Compilação Técnica da empreitada</t>
  </si>
  <si>
    <t>Trabalhos complementares no valor de 9.597,98€ e Revisão de Preços Definitiva no valor de 35.807,82€ (positiva).</t>
  </si>
  <si>
    <t>Suspensão dos trabalhos pelo período de 100 dias.</t>
  </si>
  <si>
    <t>- Em consequência da pandemia de Covid19, verificaram-se atrasos na entrega de materiais, dificuldades nos transportes e na entrega de matérias-primas.
- Em consequência da pandemia, verificou-se ainda falta de mão-de-obra, dificuldades na contratação de trabalhadores, agravada com o facto de muitos trabalhadores (direção da obra incluída) estarem obrigados a isolamento, por terem contraído Covid 19.</t>
  </si>
  <si>
    <t xml:space="preserve">Atrasos na conclusão dos trabalhos devido à escassez de matérias primas e falta de mão de obra  </t>
  </si>
  <si>
    <t>Excesso relativo à revisão de preço</t>
  </si>
  <si>
    <t xml:space="preserve">A obra decorreu durante o período pandémico causado pela Covid-19	.			
</t>
  </si>
  <si>
    <t xml:space="preserve">"A alteração do valor contratual da empreitada, deveu-se à necessidade da emissão de trabalhos complementares por forma a suprir uma omissão não detetável em fase de formação de contrato, tendo a deteção ocorrido dentro do prazo de 60 dias após a consignação da empreitada, de acordo com o nº4 do art.378ª, sendo o valor dos trabalhos relativos ao suprimento de omissões da responsabilidade do Dono de Obra.
Os mesmos foram devidamente enquadrados de acordo com a legislação em vigor e submetidos à apreciação do Tribunal de Contas."										
</t>
  </si>
  <si>
    <t xml:space="preserve">Falta de matéria prima no mercado para execução dos trabalhos </t>
  </si>
  <si>
    <t xml:space="preserve">Não foi necessário a execução de todos os trabalhos </t>
  </si>
  <si>
    <t>prorrogação de prazo</t>
  </si>
  <si>
    <t>trabalhos a menos, revisão de preços.</t>
  </si>
  <si>
    <t>Atrasos na deslocação de equipamento e na entrega dos materiais necessários na intervenção dos muros e do gradeamento exteriores.</t>
  </si>
  <si>
    <t>Devido a revisão de preços provisória no valor de 10.207,41€ e a trabalhos a menos no valor de 46.132,69€</t>
  </si>
  <si>
    <t>O trabalho terminou antes do previsto</t>
  </si>
  <si>
    <t>O prazo inicial da obra terminou a 25 de setembro de 2021, contudo para a execução dos trabalhos complementares foram concedidos mais 4 dias até ao dia 29 de setembro de 2021. O auto de receção provisória da obra foi feito a 04 de outubro de 2021, uma vez que foi a data da entrega do plano de resíduos da obra.</t>
  </si>
  <si>
    <t>A obra foi executada dentro do seu prazo contratual. O desvio de menos 12 dias deve-se à celeridade com que o empreiteiro cumpriu todas situações processuais, nomeadamente a entrega do Plano de Gestão de Resíduos em Obra, o que permitiu acelerar a respetiva Receção Provisória.</t>
  </si>
  <si>
    <t>Devido a 1ª Revisão de Preços Provisória - 11.411,64€; 2ª Revisão de Preços Provisória - 5.517,35€.</t>
  </si>
  <si>
    <t>Dificuldades na mobilização de equipas qualificadas para execução dos trabalhos de desmontagem e montagem de equipamentos eletromecânicos, devido condicionalismos originados pela pandemia de COVID-19</t>
  </si>
  <si>
    <t>Aumento do preço dos materiais a utilizar assim como aumento do preço de mão de obra</t>
  </si>
  <si>
    <t>Não assinalar</t>
  </si>
  <si>
    <t>A epidemia do COVID-19 constitui um acontecimento imprevisível, sendo que a escassez de mão de obra disponível no mercado, face aos surtos da doença e aos confinamentos obrigatórios, a dificuldade na entrega de equipamentos por parte dos fornecedores, devido a sérias quebras no fornecimento de componentes eletrónicos e de matéria prima para o fabrico desses equipamentos, bem como a dificuldade nos transportes internacionais, afetaram o cumprimento da prestação em causa e criaram uma verdadeira impossibilidade objetiva de cumprir o prazo da empreitada inicialmente contratualizado, que atingiu diretamente a mão de obra, bem como, o fornecimento de equipamentos indispensáveis para a finalização da empreitada.</t>
  </si>
  <si>
    <t>Obra sem prorrogação de prazo</t>
  </si>
  <si>
    <t>Valor relativo a Revisão de preços</t>
  </si>
  <si>
    <t>15 dias de prorrogação a título gracioso 7 dias na marcação de vistoria para receção provisória</t>
  </si>
  <si>
    <t>A obra foi executada no seu prazo contratual. O desvio ao prazo de execução deve-se exclusivamente ao atraso de entrega do plano de gestão de resíduos em obra.</t>
  </si>
  <si>
    <t>Devido a 1ª Revisão de Preços Provisória - 22.674,50€; 2ª Revisão de Preços Provisória - 9.948,87€</t>
  </si>
  <si>
    <t>trabalhos complementares e trabalhos a menos</t>
  </si>
  <si>
    <t>Nada assinalar</t>
  </si>
  <si>
    <t>Atraso na entrega de materiais e falta de mão de obra para execução dos trabalhos, causada pela atual situação pandémica COVID-19</t>
  </si>
  <si>
    <t>nada a descrever</t>
  </si>
  <si>
    <t>revisão de preços e acerto de 0.01€</t>
  </si>
  <si>
    <t xml:space="preserve">Condições atmosféricas adversas a execução dos trabalhos </t>
  </si>
  <si>
    <t>Cálculo definitivo da revisão de preços</t>
  </si>
  <si>
    <t xml:space="preserve">antecipação de 91 dias no prazo execução </t>
  </si>
  <si>
    <t>Não houve alterações ao prazo de execução da obra</t>
  </si>
  <si>
    <t>Existência de Trabalhos Complementares e de Trabalhos a Menos.</t>
  </si>
  <si>
    <t>O cálculo definitivo da Revisão de Preços</t>
  </si>
  <si>
    <t xml:space="preserve">Os trabalhos terminaram dentro do prazo. </t>
  </si>
  <si>
    <t>Revisão de preços definitiva, positiva no valor de 9 764,76</t>
  </si>
  <si>
    <t>Foram efetuados cálculos da revisão de preços em janeiro e fevereiro/ 2022, tendo a respetiva  Conta Final sido elaborada a 10.02.2022 e aceite pelo empreiteiro através de oficio, rececionado a 11.03.2022.</t>
  </si>
  <si>
    <t>Acréscimo- por motivos de trabalhos complementares e revisão de preços definitiva.</t>
  </si>
  <si>
    <t>Complexidade na execução dos trabalhos</t>
  </si>
  <si>
    <t>A obra teve prorrogação de 7 dias e suspensão de 180 dias</t>
  </si>
  <si>
    <t xml:space="preserve">A obra teve trabalhos complementares no valor de € 575,00 e revisão preços provisória positiva no valor de € 2.287,48.  </t>
  </si>
  <si>
    <t>Valor relativa a revisão de preços</t>
  </si>
  <si>
    <t>prorrogação prazo</t>
  </si>
  <si>
    <t>trabalhos a menos, revisão de preços</t>
  </si>
  <si>
    <t>a obra terminou dentro do prazo.</t>
  </si>
  <si>
    <t xml:space="preserve">trabalhos a menos, revisão de preços
</t>
  </si>
  <si>
    <t xml:space="preserve">Encaminhamento das aguas pluviais e superficiais em cubo de granito com economia das meias manilhas 
</t>
  </si>
  <si>
    <t>O prazo de execução do contrato não foi alterado, tendo o adjudicatário cumprido com as prestações contratuais dentro do prazo estipulado no contrato</t>
  </si>
  <si>
    <t>Valor com revisão de preço</t>
  </si>
  <si>
    <t xml:space="preserve">Não houve alterações ao prazo. </t>
  </si>
  <si>
    <t xml:space="preserve">Aprovação da revisão de preços (calculo provisório e definitivo)
Aprovação de trabalhos a menos </t>
  </si>
  <si>
    <t>Não existiram alterações ao prazo de execução da obra</t>
  </si>
  <si>
    <t>Trabalhos a menos e revisões de preços</t>
  </si>
  <si>
    <t>A obra terminou antes do previsto</t>
  </si>
  <si>
    <t xml:space="preserve">Complexidade na execução dos trabalhos e razões climatéricas adversas no decorrer dos trabalhos </t>
  </si>
  <si>
    <t xml:space="preserve">Suspensão (pelo dono de obra) por verificação da necessidade de estudar alterações ao projecto (art. 365.º, al. b)
</t>
  </si>
  <si>
    <t>“Falta de material, para a conclusão da empreitada. Este fato deve-se à elevada procura no mercado de matéria prima, o que levou a uma escassez de diversos produtos, sendo um dele o granito, que para além, da forte procura a nível nacional também apresentam elevada exportação.”</t>
  </si>
  <si>
    <t xml:space="preserve">1 – Rede de Saneamento
Com o desenvolvimento dos trabalhos, identificou-se que no decorrer da empreitada três casas ficam sem ligação à de rede de drenagem de águas residuais púbilca, estas três casas têm fossas sépticas. 
2 – Rede de Abastecimento de Água
Com o desenvolvimento dos trabalhos, identificou-se que no decorrer da empreitada a tubagem da rede de abastecimento de água é em fibrocimento e está em avançado estado de degradação, este tipo de material resulta em riscos na saúde publica. 
1 – Drenagem de águas Pluviais
Com o desenvolvimento dos trabalhos, identificou-se que no decorrer da empreitada junto ao Centro de Dia de Vila Chã é necessário drenar as águas pluviais uma vez que irá existir infiltrações de água tanto do Centro de Dia como numa habilação aí existente. 
</t>
  </si>
  <si>
    <t>Dificuldade na contratação de mão de obra e atrasos na entrega de materiais.</t>
  </si>
  <si>
    <t>Alguns troços de conduta de abastecimento de água e rede de drenagem de águas residuais, previstos neste projeto, já tinham sido executados no âmbito de outra empreitada</t>
  </si>
  <si>
    <t>Atraso na entrega de materiais</t>
  </si>
  <si>
    <t>Medidas Covid - 19</t>
  </si>
  <si>
    <t>suspensão dos trabalhos</t>
  </si>
  <si>
    <t>Não houve alteração ao prazo de execução da obra.
A obra estava concluída a 15.09.2021,  ficou a aguardar apenas a entrega de documentação necessária para a elaboração do auto final. De referir ainda algum atraso no agendamento da vistoria para efeitos de receção provisória.</t>
  </si>
  <si>
    <t>Aprovação de trabalhos a menos  - 9.256,99 €
Aprovação da revisão de preços (provisória + definitiva) - 7.500,18 €</t>
  </si>
  <si>
    <t>O prazo inicial da empreitada foi de 70 dias, estipulado no CE, tendo sido cumprido, a receção provisória foi em 13/08/2022.</t>
  </si>
  <si>
    <t>O preço fixado no contrato para os trabalhos de execução da obra é obrigatoriamente revisto nos termos contratualmente estabelecidos e de acordo com o disposto da lei.</t>
  </si>
  <si>
    <t>Trabalhos não realizados.</t>
  </si>
  <si>
    <t>Atribuição de 20 dias para execução dos trabalhos complementares.
Nota: Verificou-se algum retardamento no agendamento da receção provisória.</t>
  </si>
  <si>
    <t>Aprovação de: trabalhos complementares + trabalhos a menos + revisão de preços (prov. + defin.)</t>
  </si>
  <si>
    <t>As prorrogações do prazo de execução foram motivadas pela falta de materiais e equipamentos para a execução da obra.</t>
  </si>
  <si>
    <t>Trabalhos complementares de reparação dos muros de vedação do Adro da Igreja</t>
  </si>
  <si>
    <t>Devido à pandemia muitos trabalhadores estiveram em confinamento e houve atraso na entrega do material.</t>
  </si>
  <si>
    <t>A obra terminou antes do fim do prazo contratual</t>
  </si>
  <si>
    <t>Erros e Omissões trabalhos complementares</t>
  </si>
  <si>
    <t>Aceitação de trabalhos Complementares, para suprimentos de erros e omissões e  demora considerável na aprovação da remoção de amianto  na cobertura ,por parte da entidade externa ACT</t>
  </si>
  <si>
    <t>Aceitação de trabalhos Complementares, para suprimentos de erros e omissões.</t>
  </si>
  <si>
    <t>suspensão e prorrogações</t>
  </si>
  <si>
    <t>trabalhos à menos e complementares</t>
  </si>
  <si>
    <t>Reposição do equilíbrio financeiro da empreitada na forma de prorrogação de prazo (60 dias).</t>
  </si>
  <si>
    <t>Alteração no valor da obra devido aos trabalhos contratuais não realizados e devido à revisão de preços efetuada.</t>
  </si>
  <si>
    <t>Pandemia COVID-19</t>
  </si>
  <si>
    <t>Nada a assinalar</t>
  </si>
  <si>
    <t>Aprovação de Revisão de Preços no valor de  13.080,31€</t>
  </si>
  <si>
    <t>Causas de alteração ao prazo de execução:
- Em consequência da pandemia de Covid19, verificaram-se atrasos na entrega de materiais, dificuldades nos transportes e na entrega de matérias-primas.
- Em consequência da pandemia, verificou-se ainda falta de mão-de-obra, o que foi agravado com o facto de muitos trabalhadores terem estado obrigados a isolamento.</t>
  </si>
  <si>
    <t>" Verificada a necessidade de executar trabalhos que não estavam previstos sendo necessário a celebração do contrato adicional ao contrato da empreitada para a realização dos trabalhos"</t>
  </si>
  <si>
    <t>120 dias (29.04.2021 a 27.08.2021) /Suspensão entre 23.08.2021 e 11.10.2021 com prazo de execução até
17.10.2021</t>
  </si>
  <si>
    <t>Prorrogação graciosa</t>
  </si>
  <si>
    <t>A RUBRICA PARA CABIMENTO DA REVISÃO DE PREÇOS TEVE QUE SER REFORÇADA PELA DIVISÃO DE FINANÇAS, VERIFICANDO-SE UM ATRASO NO DESENVOLVIMENTO DO PREOCESSO</t>
  </si>
  <si>
    <t>A EMPREITADA TEVE UMA REVISÃO DE PREÇOS PROVISORIA E UMA REVISÃO DE PREÇOS DEFINITIVA, VERIFICANDO O ACRESCIMO DE 32.160,84 ACRESCIDO DE IVA</t>
  </si>
  <si>
    <t>60 dias de prorrogação graciosa 75 dias de atraso na conclusão dos trabalhos por parte do empreiteiro 5 dias na marcação de vistorias</t>
  </si>
  <si>
    <t>A alteração do prazo de execução da empreitada deveu-se ao atraso da realização dos trabalhos elétricos e montagem do contador por parte do Comercializador de Energia.</t>
  </si>
  <si>
    <t>Vistoria prévia da boa execução dos trabalhos por parte da "APA".</t>
  </si>
  <si>
    <t>Foi antecipada a conclusão devido às condições climatéricas serem muito favoráveis para a aplicação de tintas com componentes químicos específicos.
A rentabilidade das equipas foi superior ao estimado, porque não ficaram condicionados às condições climatéricas, nomeadamente, à chuva. 
A chuva, humidade e calor influenciam a realização dos trabalhos na execução da sinalização horizontal.</t>
  </si>
  <si>
    <t>Devido a revisão de preços definitiva no valor de 15.529,20€, por causa da mesma foi efetuada adenda à conta de obra em 04/07/2022.</t>
  </si>
  <si>
    <t>Foi antecipada a conclusão devido às condições climatéricas serem muito favoráveis para a aplicação de tintas com componentes químicos específicos. A rentabilidade das equipas foi superior ao estimado porque não ficaram condicionados às condições climatéricas, nomeadamente, à chuva. A chuva, humidade e calor influenciam a realização dos trabalhos na execução da sinalização horizontal.</t>
  </si>
  <si>
    <t>Devido a revisão de preços definitiva no valor de 17.886,32€ (Lote 1 - 8.819,65€) (Lote 2 - 9.066,67€), por causa da mesma foi efetuada adenda à conta de obra em 04/07/2022.</t>
  </si>
  <si>
    <t>Definição de novos trabalhos não contratualizados inicialmente.</t>
  </si>
  <si>
    <t>A existência de trabalhos complementares, bem como de trabalhos a menos.</t>
  </si>
  <si>
    <t>Mas condições climatéricas e medidas impostas pela Covid - 19.</t>
  </si>
  <si>
    <t>Trabalhos a mais e trabalhos a menos.</t>
  </si>
  <si>
    <t>Prorrogação de prazo por 118 dias</t>
  </si>
  <si>
    <t>Revisão de Preços Definitiva no valor de 7.672,95€</t>
  </si>
  <si>
    <t>Prorrogação do prazo de execução</t>
  </si>
  <si>
    <t>Trabalhos a menos e revisão de preços</t>
  </si>
  <si>
    <t>O prazo de execução da obra foi prorrogado, por mais 30 dias, por despacho do Sr. Presidente de 22/07/2021</t>
  </si>
  <si>
    <t>Apurado o valor definitivo da revisão de preços o montante de 6.354,32€, acrescido do IVA</t>
  </si>
  <si>
    <t xml:space="preserve">Condicionamentos causados pela situação pandémica e atraso na entrega de materiais e mão de obra especializada </t>
  </si>
  <si>
    <t xml:space="preserve">Situação pandémica causada pela COVID-19 e falta de matéria e mão de obra para conclusão dos trabalhos </t>
  </si>
  <si>
    <t>Atraso de entrega de matéria prima para conclusão dos trabalhos e falta de mão de obras especializada causada pela atual situação pandémica COVID-19</t>
  </si>
  <si>
    <t xml:space="preserve">Revisão Ordinária de Preços provisoria </t>
  </si>
  <si>
    <t>181 dias de incumprimento por parte do empreiteiro, 106 dias na correção de defeitos de natureza física e documental</t>
  </si>
  <si>
    <t xml:space="preserve">Trabalhos a menos </t>
  </si>
  <si>
    <t>Trabalhos complementares que resultaram, fundamentalmente, da omissão dos artigos relativos à construção da descarga de emergência e troço final de ligação à Estação Elevatória de Redondelo, os quais, por lapso, não constavam da LPU da proposta variante, patenteada a concurso.</t>
  </si>
  <si>
    <t>trabalhos adicionais e trabalhos a menos</t>
  </si>
  <si>
    <t>A execução de trabalhos complementares.</t>
  </si>
  <si>
    <t>Trabalhos complementares e revisão de preços.</t>
  </si>
  <si>
    <t>Sem indicações</t>
  </si>
  <si>
    <t>O intercetor se encontrava inserido numa zona ajardinada e com árvores de grande porte. A Câmara Municipal de Famalicão solicitou que não se eliminasse as árvores por razões de interesse público, foi preconizado então um novo traçado.
Os erros e omissões derivam de questões não salvaguardadas no Projeto de Execução - Trabalhos suprimento Erros e Omissões (art. 377º, nº 1 do CCP) no valor de 9 405,68 EUR.</t>
  </si>
  <si>
    <t xml:space="preserve">Não houve </t>
  </si>
  <si>
    <t xml:space="preserve">Verificou-se necessidade de acréscimo de prazo para cumprimento do adicional ao contrato - alteração objetiva do contrato, nomeadamente, fornecimento e montagem de equipamento adicional do tipo "sem-fim", nova necessidade que se verificou ser necessária e indossociável do objeto do contratio inicial, detetada durante o decurso dos restantes trabalhos, necessária para automatização da descarga dos gradados no contentor final (5 m3). </t>
  </si>
  <si>
    <t>Trabalhos decorrentes de tarefas necessárias ao suprimento de erros e omissões de projeto, assim como o fornecimento de um "sem-fim" não previsto em projeto e que se deveu a uma nova necessidade detetada já após o início dos trabalhos</t>
  </si>
  <si>
    <t>face as actividades lectivas e exames nacionais que perduram no ano lectivo em curso</t>
  </si>
  <si>
    <t>DEVIDO À EXECUÇÃO DE TRABALHOS COMPLEMENTARES</t>
  </si>
  <si>
    <t>TRABALHOS COMPLEMENTARES</t>
  </si>
  <si>
    <t>Atribuição de 12 dias à execução dos trabalhos complementares, objeto do 2.º contrato adicional de 15.09.2021</t>
  </si>
  <si>
    <t>Aprovação de trabalhos complementares, trabalhos a menos e cálculo da revisão de preços ordinária/provisória e definitiva.</t>
  </si>
  <si>
    <t>Revisão de preços e trabalhos a menos</t>
  </si>
  <si>
    <t>Esta obra teve duas prorrogações de prazo devidamente autorizadas pelo órgão competente (respetivamente 75+60 dias), tendo esses prazos sido prorrogados até ao dia 5/6/2020. Mais refiro que esta obra esteve suspensa desde o dia 5/6/2020, até ao dia 3-8-2020, conforme autos de suspensão e de reinício dos trabalhos arquivados no processo administrativo, ficando a obra concluída em termos de execução de trabalhos no dia 3-8-2020, tendo o empreiteiro solicitado verbalmente a vistoria para efeitos de receção provisória. Considerando a conclusão dos trabalhos da obra, a vistoria foi realizada assim que possível pelas partes, na data mais próxima após a conclusão dos trabalhos. A vistoria foi efetuada em 28/08/2020, sendo nessa data lavrado e assinado o auto de receção provisória.</t>
  </si>
  <si>
    <t>Existência de trabalhos complementares e revisão de preços</t>
  </si>
  <si>
    <t>17 dias na marcação de vistoria para efeitos de receção provisória</t>
  </si>
  <si>
    <t>suspensão parcial face as atividades letivas e exames nacionais</t>
  </si>
  <si>
    <t xml:space="preserve">não cumpriu prazo. </t>
  </si>
  <si>
    <t>trabalhos a menos e revisão de preços</t>
  </si>
  <si>
    <t>Revisão de preços ordinária</t>
  </si>
  <si>
    <t>148 dias de atraso na conclusão dos trabalhos por parte do empreiteiro</t>
  </si>
  <si>
    <t>Revisão de preços contratual</t>
  </si>
  <si>
    <t>Antecipação no prazo de execução da obra de 62 dias</t>
  </si>
  <si>
    <t>na</t>
  </si>
  <si>
    <t xml:space="preserve">Apesar dos trabalhos terem sido consignados em março/21 e as FPS sido aprovadas em julho/21, por decisão superior, os trabalhos apenas iniciaram no final do ano letivo 20/21.
Após a conclusão dos trabalhos e respetiva vistoria para efeitos de receção provisória, verificou-se a necessidade de reparação de defeitos detetados. </t>
  </si>
  <si>
    <t>Não houve alteração ao valor de adjudicação.</t>
  </si>
  <si>
    <t>Não houve alteração ao prazo de execução da obra.</t>
  </si>
  <si>
    <t xml:space="preserve">A único fator que provocou um acréscimo do valor da obra,  foi  o valor devido a revisão de preços. </t>
  </si>
  <si>
    <t>suspensão de obra</t>
  </si>
  <si>
    <t>Prorrogação de 45 dias</t>
  </si>
  <si>
    <t>Não houve alterações.</t>
  </si>
  <si>
    <t>Aprovação de 2 prorrogações de prazo de 30 dias + 40 dias,  e atribuição de 10 dias para execução dos trabalhos complementares.</t>
  </si>
  <si>
    <t>Trabalhos complementares - 32.154,99 €
Trabalhos a menos  - 49.741,84 €
Cálculo da revisão de preços  - 21.165,72 €</t>
  </si>
  <si>
    <t>Revisão de preços definitiva positiva, no valor de €12.801,35</t>
  </si>
  <si>
    <t>Alterações resultantes dos trabalhos contratuais não realizados e da revisão de preços efetuada.</t>
  </si>
  <si>
    <t>Aprovação de trabalhos a menos aprovação de Revisão de Preços definitiva</t>
  </si>
  <si>
    <t>Aprovação de trabalhos a menos e aprovação de Revisão de Preços Definitiva</t>
  </si>
  <si>
    <t>Adjudicações de propostas de trabalhos a menos e de Revisões de Preços</t>
  </si>
  <si>
    <t>Trabalhos complementares (art.º 373.º)</t>
  </si>
  <si>
    <t>Trabalhos complementares (art.º 374.º)</t>
  </si>
  <si>
    <t>Trabalhos complementares (art.º 374.º).</t>
  </si>
  <si>
    <t>Trabalhos complementares (art.º 373.º).</t>
  </si>
  <si>
    <t>O desvio deveu-se a atrasos processuais na faturação e receção da empreitada.</t>
  </si>
  <si>
    <t>Houve suspensão dos trabalhos e prorrogação de prazo</t>
  </si>
  <si>
    <t>Houve trabalhos Complementares</t>
  </si>
  <si>
    <t>Execução de Trabalhos Complementares, conforme Aditamento n.º 1 ao Contrato de Empreitada.</t>
  </si>
  <si>
    <t>O ligeiro desvio ao prazo de execução, deve-se exclusivamente a fatores processuais de atraso na entrega do Plano de Gestão de Resíduos em Obra.</t>
  </si>
  <si>
    <t>Devido a 1ª revisão de preços provisória no valor de 14.902,19€ e a 2ª revisão de preços definitiva no  valor de 939,41€.</t>
  </si>
  <si>
    <t>Dificuldade em mobilizar mão de obra por força das circunstâncias consequentes à pandemia</t>
  </si>
  <si>
    <t>A não execução de determinados trabalhos contratuais.</t>
  </si>
  <si>
    <t>nada assinalar</t>
  </si>
  <si>
    <t>Os trabalhos ficaram concluídos antes do fim do prazo contratado</t>
  </si>
  <si>
    <t>Constrangimentos no normal desenvolvimento dos trabalhos em virtude de toda a situação envolvida relativamente ao novo coronavírus, aos planos de contingência e tudo o que envolve a logística dos trabalhos, nomeadamente tudo o que diz respeito a subempreiteiros/fornecedores, compra de materiais a aplicar etc. o que atrasou atrasou o inicio da empreitada em 11 dias por falta de equipa.</t>
  </si>
  <si>
    <t>PRORROGAÇÃO DO PRAZO</t>
  </si>
  <si>
    <t>TRABALHOS A MENOS</t>
  </si>
  <si>
    <t>A alteração do valor da obra é referente a revisão de preços</t>
  </si>
  <si>
    <t>prorrogações de prazo</t>
  </si>
  <si>
    <t xml:space="preserve">trabalhos a menos
</t>
  </si>
  <si>
    <t>165 dias de atraso do empreiteiro na conclusão da obra, 57 dias na correção de defeitos entre a 1ª vistoria e a receção provisória</t>
  </si>
  <si>
    <t>Atraso fornecimento de materiais devido crise  pandemica . Dificuldades na articulação com  trabalhos fora da empreitada.</t>
  </si>
  <si>
    <t>Revisão preços</t>
  </si>
  <si>
    <t>prorrogação do prazo</t>
  </si>
  <si>
    <t>Instabilidades meteorológicas e dificuldade de aprovisionamento de materiais e falta de mão de obra disponível.</t>
  </si>
  <si>
    <t>Falta de condições de impermeabilização do primeiro piso para dar início aos trabalhos.</t>
  </si>
  <si>
    <t>Concedidos 30 dias de prorrogação graciosa do prazo de execução da empreitada</t>
  </si>
  <si>
    <t>Trabalhos complementares e revisão de preços</t>
  </si>
  <si>
    <t>A suspensão dos trabalhos diz respeito a surtos covid na empresa</t>
  </si>
  <si>
    <t xml:space="preserve">A situação atual da Pandemia devido ao Covid 19 provocou diversos atrasos no fornecimento dos materiais necessários obra;
Intempéries verificadas nos meses de Fevereiro e Março 2021 originou atrasos nos trabalhos de movimentação de Terras para colocação de condutas
</t>
  </si>
  <si>
    <t>Nada a referir</t>
  </si>
  <si>
    <t>As causas da alteração do prazo da execução da obra estão relacionadas com a suspensão dos trabalhos e com os trabalhos complementares que houve necessidade de se efetuarem.</t>
  </si>
  <si>
    <t>O valor da obra alterou na sequência  da aprovação e execução de trabalhos complementares, e também com alguns trabalhos a menos que não se efetuaram.</t>
  </si>
  <si>
    <t>Atraso na execução dos trabalhos.</t>
  </si>
  <si>
    <t>Execução de trabalhos complementares de circunstâncias não previstas</t>
  </si>
  <si>
    <t>Execução de trabalhos complementares</t>
  </si>
  <si>
    <t>Necessidade de suspensão da obra; Execução de Trabalhos complementares</t>
  </si>
  <si>
    <t>Trabalhos Complementares
Trabalhos a menos
Revisão de Preços</t>
  </si>
  <si>
    <t>Prorrogação devido à Pandemia COVID 19 e entrega da Compilação Técnica da empreitada.</t>
  </si>
  <si>
    <t>Trabalhos a menos no valor de -950,00€ e Revisão de Preços Definitiva no valor de 18.212,12€ (positiva).</t>
  </si>
  <si>
    <t>Empreitada concluída antes do prazo</t>
  </si>
  <si>
    <t>Trabalhos complementares e Revisão de Preços</t>
  </si>
  <si>
    <t>Devido à existência de trabalhos a mais e à conjuntura do mercado.</t>
  </si>
  <si>
    <t>Devido à existência de trabalhos complementares e a trabalhos a menos (Erros e Omissões (E&amp;O) no que concerne a quantidades nas coberturas e de caleiras)</t>
  </si>
  <si>
    <t>Existência de trabalhos complementares e Instabilidade mercado quanto à aquisição de  materiais</t>
  </si>
  <si>
    <t>Existência de trabalhos complementares e a menos</t>
  </si>
  <si>
    <t xml:space="preserve">Prorrogações </t>
  </si>
  <si>
    <t>Trabalhos complementares e a menos</t>
  </si>
  <si>
    <t>Boa organização da obra, antecipação na encomenda dos materiais e entrega atempada dos materiais.</t>
  </si>
  <si>
    <t>Devido a revisão de preços provisória no valor de 38.297,95€.</t>
  </si>
  <si>
    <t>Atraso imputável ao empreiteiro.</t>
  </si>
  <si>
    <t>Existência de trabalhos a menos e complementares.</t>
  </si>
  <si>
    <t>Existência de trabalhos complementares e outros a suprimir.</t>
  </si>
  <si>
    <t>Os trabalhos decorreram dentro do prazo contratualizado, contudo o auto de receção provisoria só foi elaborado na data indicada.</t>
  </si>
  <si>
    <t>Foi apurada uma revisão de preços com índices definitivos no valor de 24.333,26€.</t>
  </si>
  <si>
    <t>O desvio deveu-se a antecipação de tarefas previstas no plano de trabalhos devido ao facto de o estabelecimento de ensino não se encontrar a funcionar durante o período de confinamento resultante da pandemia.</t>
  </si>
  <si>
    <t>Devido a 1ª revisão de preços provisória no valor de 28.000,43€;
Devido a 2ª revisão de preços definitiva no valor de -1.861,58€; Foi efetuada Adenda à Conta Final em 30/05/2022.</t>
  </si>
  <si>
    <t>Prorrogações legais</t>
  </si>
  <si>
    <t>Trabalhos a mais e revisões de preços</t>
  </si>
  <si>
    <t>Existência de trabalhos complementares e outros suprimidos.</t>
  </si>
  <si>
    <t>CONDIÇÕES CLIMATERICAS NÃO FAVORAVESI Á EXECUÇÃO DOS TRABALHOS</t>
  </si>
  <si>
    <t>TRABALHOS A MENOS NO VALOR DE 53.202,72€</t>
  </si>
  <si>
    <t>As causas das alterações ao prazo de execução da obras encontram-se arquivadas no procedimento.</t>
  </si>
  <si>
    <t>Ao preço total efetivo foi acrescentado o valor de 19.962,84, que corresponde à revisão de preços provisória.</t>
  </si>
  <si>
    <t>A obra foi interrompida por determinação da Camara Municipal de Évora, substituição da cobertura, dificuldade na entrega de materiais nomeadamente ferro.</t>
  </si>
  <si>
    <t>Pagamento de indemnização ao empreiteiro pela paragem da obra, e alteração da cobertura bem como outros trabalhos complementares sem os quais a obra não podia continuar.</t>
  </si>
  <si>
    <t>Foi necessário efetuar varias correções em obra a fim de se poder efetuar a receção provisória</t>
  </si>
  <si>
    <t>Verificou-se a necessidade de abertura de valas (80 ml) de apoio às infraestruturas de videovigilância a colocar no estacionamento do fosso</t>
  </si>
  <si>
    <t>As contingências que implicaram o desvio no prazo de execução da obra foram devidas à logística de receção e acondicionamento de materiais, bem como, disponibilização dos espaços da escola, relacionados com a pandemia.</t>
  </si>
  <si>
    <t>Devido a revisão de preços definitiva no valor de 8.186,68€.</t>
  </si>
  <si>
    <t xml:space="preserve">Com a conclusão da obra foi solicitado o PPGRCD ao adjudicatário, tendo este atrasado na entrega, existência de infraestruturas no subsolo não previstas em algumas intervenções, causando atrasos na conclusão das intervenções. </t>
  </si>
  <si>
    <t xml:space="preserve">Situações imprevisíveis, relacionadas com a pandemia </t>
  </si>
  <si>
    <t>Revisão de preços calculada com índices definitivos de setembro de 2021</t>
  </si>
  <si>
    <t>Revisão de preços, trabalhos a mais e trabalhos a menos.</t>
  </si>
  <si>
    <t>Não houve alterações ao prazo de obra</t>
  </si>
  <si>
    <t>Não houve alterações</t>
  </si>
  <si>
    <t>Prorrogação pelas condições climatéricas extremamente adversas que ocorreram e constrangimentos resultantes da Pandemia e que afetaram os fornecedores</t>
  </si>
  <si>
    <t>O valor efetivo da obra, reflete o total dos trabalhos realizados.</t>
  </si>
  <si>
    <t>Houve prorrogação do prazo de execução</t>
  </si>
  <si>
    <t>Existência de trabalhos a menos</t>
  </si>
  <si>
    <t xml:space="preserve">A obra esteve suspensa </t>
  </si>
  <si>
    <t>Revisão de preços definitiva positiva</t>
  </si>
  <si>
    <t>Entrega da Compilação Técnica da empreitada.</t>
  </si>
  <si>
    <t>Trabalhos a menos no valor de -8.546,67€ e Revisão de Preços Definitiva no valor de 121.096,32€ (positiva).</t>
  </si>
  <si>
    <t xml:space="preserve"> Não houve alterações ao prazo de execução da obra</t>
  </si>
  <si>
    <t xml:space="preserve"> Não houve alterações no valor da obra</t>
  </si>
  <si>
    <t>Trabalhos a menos no valor de -596,70€ e Revisão de Preços Definitiva no valor de 58.954,31€ (positiva).</t>
  </si>
  <si>
    <t>Razões de interesse público decorrentes de uma nova ponderação das circunstâncias existentes, nos termos do disposto na alínea c) do artigo 312.º do CCP.</t>
  </si>
  <si>
    <t xml:space="preserve">Atrasos causados pela situação pandémica COVID-19 e atraso na entrega de materiais necessários para a execução dos trabalhos </t>
  </si>
  <si>
    <t xml:space="preserve">Não houve necessidade de executar a totalidade dos trabalhos </t>
  </si>
  <si>
    <t>auto de consignação assinado após da prevista por indisponibilidade dos intervenientes</t>
  </si>
  <si>
    <t>Suspensão resultado de trabalhos complementares</t>
  </si>
  <si>
    <t>A alteração ao prazo de execução da obra, deve-se a atrasos por parte do empreiteiro.</t>
  </si>
  <si>
    <t>Existência de conduta de fibrocimento no alinhamento da implantação do muro de rock garden, que representa um obstáculo para a base estável do muro.</t>
  </si>
  <si>
    <t>Devido à pandemia houve atraso na entrega de materiais e na gestão de pessoal</t>
  </si>
  <si>
    <t>Devido à revisão de preços</t>
  </si>
  <si>
    <t>Atraso no fornecimento de materiais utilizados na empreitada, devido à pandemia.</t>
  </si>
  <si>
    <t xml:space="preserve">Além de trabalhos suprimidos hoje uma revisão de preços.
</t>
  </si>
  <si>
    <t>A obra foi executada dentro do prazo</t>
  </si>
  <si>
    <t>A não execução de determinado tipo de trabalhos contratuais no decorrer da obra.</t>
  </si>
  <si>
    <t>A obra foi realizada no prazo contratualizado, contudo, o auto de receção provisória só foi elaborado na data indicada, porque foi necessário que o empreiteiro procede-se à correção de anomalias nos trabalhos executados.</t>
  </si>
  <si>
    <t>Foi apurada uma revisão de preços com índices definitivos no valor de 30.055,43€.</t>
  </si>
  <si>
    <t xml:space="preserve">Atraso nos fornecimentos de material (painel sandwich e tela betuminosa) e reparação de equipamento afetado pelos trabalhos da empreitada.
</t>
  </si>
  <si>
    <t>Condições atmosféricas no mês de fevereiro/2021, interferências com os períodos de aulas nos diversos equipamentos escolares, fornecimentos de material (painel sandwich e tela de impermeabilização).</t>
  </si>
  <si>
    <t>Prorrogação graciosa do prazo de execução devido à situação pandémica atravessada, bem como à estereotomia do solo encontrada.</t>
  </si>
  <si>
    <t>Não existiu alteração ao valor da empreitada.</t>
  </si>
  <si>
    <t>Não houve alterações de prazos</t>
  </si>
  <si>
    <t>Não houve alterações de preços de contrato</t>
  </si>
  <si>
    <t>Sobretudo relacionadas com a Pandemia COVID 19, com muitos trabalhadores e responsáveis da empresa afetados com a doença e sobretudo com muitos  atrasos na entrega de alguns materiais para a obra.</t>
  </si>
  <si>
    <t>Trabalhos a menos sobretudo causados por diminuição da área de muro de vedação e diminuição da área de pavimentação em calçada no entroncamento com o Largo do Município</t>
  </si>
  <si>
    <t>Atraso na reprogramação da automação da Estação Elevatória e atraso no fornecimento das válvulas de retenção.</t>
  </si>
  <si>
    <t>Sem alteração</t>
  </si>
  <si>
    <t>Alterações efetuadas ao projeto, aumento de trabalhos e a pandemia COVID 19</t>
  </si>
  <si>
    <t>Existência de trabalhos complementares.</t>
  </si>
  <si>
    <t>Limpeza.</t>
  </si>
  <si>
    <t>Trabalhos complementares.</t>
  </si>
  <si>
    <t>Trabalhos complementares nos termos do art.º 373º CCP e trabalhos a menos nos termos do do art.º  379º CCP.</t>
  </si>
  <si>
    <t>Houve várias prorrogações de prazo e foi necessário efetuar várias vistorias a fim de se poder efetuar a receção provisória.</t>
  </si>
  <si>
    <t>A diferença do valor verificou na revisões de preços</t>
  </si>
  <si>
    <t>Trabalhos suprimidos no valor de 4.650,53€ e revisão ordinária de preços no valor de 591,59€.</t>
  </si>
  <si>
    <t>Falta de materiais e mão-de-obra (COVID-19)</t>
  </si>
  <si>
    <t>Cumprimento não integral do contrato (Resolução do Contrato)</t>
  </si>
  <si>
    <t>Resolução do contrato em 15.12.2021, por incumprimento do empreiteiro</t>
  </si>
  <si>
    <t xml:space="preserve"> Suspensão dos trabalhos por  necessidade de introduzir alterações ao Projeto e Aceitação pelo D.O. de trabalhos complementares.</t>
  </si>
  <si>
    <t>Aceitação de trabalhos complementares, os quais incluíram alterações ao Projeto inicial devido a imprevisibilidades. (Inf. 1366/2021 02/02)</t>
  </si>
  <si>
    <t>Correção de anomalias verificadas na vistoria de 26-02-2021 para efeito de receção provisória.</t>
  </si>
  <si>
    <t>Revisão ordinária de preços.</t>
  </si>
  <si>
    <t>A obra iniciou com a data da consignação.</t>
  </si>
  <si>
    <t>A necessidade de trabalhos a mais e menos e revisão de preços</t>
  </si>
  <si>
    <t>Indisponibilidade de materiais e atrasos devido à pandemia</t>
  </si>
  <si>
    <t>Referente a revisão de preços</t>
  </si>
  <si>
    <t>Prorrogação, trabalhos a mais</t>
  </si>
  <si>
    <t xml:space="preserve">Prorrogação </t>
  </si>
  <si>
    <t>s/ alterações</t>
  </si>
  <si>
    <t>Realização de trabalhos complementares.</t>
  </si>
  <si>
    <t>Trabalhos Complementares: Não Previstos: 2.310,70 €; Imprevisíveis: 3.473,10 €; Trabalhos a Menos: 469,00 €; Revisão de Preços: 716,32 €.</t>
  </si>
  <si>
    <t>ATRASOS NO FORNECIMENTO DE ALGUNS MATERIAIS E COVID 19</t>
  </si>
  <si>
    <t>A obra  esteve suspensa desde o dia 18/12/2020 até ao dia 20-6-2021, conforme autos de suspensão e de reinicio dos trabalhos arquivados no processo administrativo, ou seja a data de términus de obra passou para 7-7-2021 tendo a obra ficado concluída em termos de execução de trabalhos no dia 7-7-2021, tendo o empreiteiro solicitado verbalmente a vistoria para efeitos de receção provisória, tendo em conta a conclusão dos trabalhos da obra, a vistoria foi  realizada assim que possível para as partes na data mais próxima após a conclusão dos trabalhos, tendo na data de vistoria sido lavrada e assinada a receção provisória da obra em 30-7-2021.</t>
  </si>
  <si>
    <t>Valor da revisão de preços.</t>
  </si>
  <si>
    <t>- Condições atmosféricas adversas
- Contrato dos trabalhos do depósito de águas/ respetiva estrutura envolvente; 
- Fornecimento pelo  Dono de Obra conteúdos das sinalética; 
- Época desfavorável às plantações devido às condições climatéricas.</t>
  </si>
  <si>
    <t>- Trabalhos complementares;
- Revisão dos preços.</t>
  </si>
  <si>
    <t xml:space="preserve">prorrogações </t>
  </si>
  <si>
    <t>trabalhos complementares e menos</t>
  </si>
  <si>
    <t>Nada a mencionar</t>
  </si>
  <si>
    <t>Foi necessário realizar trabalhos complementares</t>
  </si>
  <si>
    <t>15 de prorrogação legal ( Trab. Compl), 34 dias de atraso na conclusão dos trabalhos, 30 dias para marcação de vistorias</t>
  </si>
  <si>
    <t>Prorrogação Graciosa</t>
  </si>
  <si>
    <t>Trabalhos a menos nos termos do art.º 379.º CCP.</t>
  </si>
  <si>
    <t>não têm</t>
  </si>
  <si>
    <t>...</t>
  </si>
  <si>
    <t>Antecipação prazo de execução da obra de 34 dias</t>
  </si>
  <si>
    <t>90 dias de prorrogação, 97 dias de atraso na conclusão dos trabalhos, 76 na correção de deficiências entre a 1ª vistoria e a receção provisória</t>
  </si>
  <si>
    <t>Trabalhos complementares, e revisão de preços</t>
  </si>
  <si>
    <t>Falta de matéria prima em virtude da situação pandémica causada pela COVID-19</t>
  </si>
  <si>
    <t xml:space="preserve">Trabalhos complementares e revisão ordinária de preços provisória </t>
  </si>
  <si>
    <t xml:space="preserve">CONDIÇÕES CLIMATERICAS </t>
  </si>
  <si>
    <t>REVISÃO DE PREÇOS</t>
  </si>
  <si>
    <t>Condições climatéricas adversas</t>
  </si>
  <si>
    <t xml:space="preserve">prorrogações de prazo </t>
  </si>
  <si>
    <t>trabalhos complementares, a menos e revisão de preços</t>
  </si>
  <si>
    <t>trabalhos complementares e revisão de preços</t>
  </si>
  <si>
    <t>Condições climáticas adversas, dificuldade com a mão de obra, libertação tardia de terreno e situação pandémica.</t>
  </si>
  <si>
    <t>Alteração do valor de obra por força da aplicação do mecanismo de revisão de preços conforme contratualmente previsto.</t>
  </si>
  <si>
    <t>A obra terminou dentro do prazo</t>
  </si>
  <si>
    <t>Face à logística da empreitada a intervenção foi toda ela realizada na subestação do Entroncamento onde não se pode controlar o fator condições meteorológicas e sendo necessário a abertura dos equipamentos a intervencionar, introduzindo humidades desnecessárias. Acresce o facto de o mês de abril ter sido húmido. Adicionalmente, as travessias de 60kV, tinham um prazo de fornecimento de 153 dias, tendo as mesmas sofrido um atraso na sua entrega de 86 dias de calendário</t>
  </si>
  <si>
    <t>Prorrogação do prazo de 111 dias.</t>
  </si>
  <si>
    <t>Trabalhos a menos, trabalhos de suprimento de erros e omissões, indemnizações pagas ao empreiteiro para reequilíbrio financeiro e revisão de preços efetuada.</t>
  </si>
  <si>
    <t xml:space="preserve">Atribuição de 30 dias como prazo de execução dos trabalhos complementares (1.º contrato adicional  de 11.03.2021).
</t>
  </si>
  <si>
    <t>Aprovação de trabalhos complementares, trabalhos a menos  e cálculos da revisão de preços.</t>
  </si>
  <si>
    <t>Atraso na execução dos trabalhos pelo empreiteiro</t>
  </si>
  <si>
    <t>Existência de trabalhos complementares e trabalhos a menos que motivaram a existência de relatório de modificação contratual</t>
  </si>
  <si>
    <t>Erros graves na armação de aço em uma das lajes de fundação da cobertura das novas células que obrigou a refazer todo o trabalho e a perder alguns dias de trabalho que poderiam ter sido melhor aplicados. A entidade executante colocou apenas 80% da armadura prevista em projeto, colocando em causa a estrutura do reservatório, erros detetados a tempo e mandados corrigir. Escassez de mão de obra.</t>
  </si>
  <si>
    <t>O mapa de quantidades a concurso não considerava as quantidades corretas de alguns trabalhos que resultaram num acréscimo de custos para o dono da obra; alguns trabalhos necessários para a boa execução da obra que resultam de circunstancias imprevisiveis impossiveis de prever em fase de concurso</t>
  </si>
  <si>
    <t xml:space="preserve">Prorrogações de prazo  (25 + 40 dias)
</t>
  </si>
  <si>
    <t>Trabalhos complementares - 44.772,05 €
Trabalhos a menos  - 33.981,53 €
Revisão de preços - 5.273,58 €</t>
  </si>
  <si>
    <t>Durante a perfuração atingiu-se uma zona com um vazio, tendo-se perdido os fluídos de perfuração e inviabilizando o furo nesta localização. Em consequência mudou-se o local da perfuração, ficando este afastado uma centena de metros do local original o que permitiu a realização do furo de captação.</t>
  </si>
  <si>
    <t>Trabalhos perdidos por mudança do local de sondagem implicaram a execução de trabalhos complementares. A revisão de preços também alterou o valor da obra.</t>
  </si>
  <si>
    <t>Pandemia</t>
  </si>
  <si>
    <t>Contrato por valor contratual. Valor atingido.</t>
  </si>
  <si>
    <t>Alteração ao prazo de execução da obra devido a uma suspensão da empreitada de 61 dias.</t>
  </si>
  <si>
    <t>Alteração no valor da obra devido a trabalhos contratuais não realizados e revisão de preços.</t>
  </si>
  <si>
    <t>Prorrogação de prazo de 28 dias para inicio dos trabalhos</t>
  </si>
  <si>
    <t>Trabalhos a menos no valor de 6,734,40€</t>
  </si>
  <si>
    <t>187 dias de atraso na conclusão dos trabalhos</t>
  </si>
  <si>
    <t>30 dias de prorrogação, 189 dias de atraso na conclusão dos trabalhos, 74 dias na correção de deficiências entre a 1ª vistoria e a receção provisória</t>
  </si>
  <si>
    <t>ATRASO POR PARTE DO EMPREITEIRO NA APRESENTAÇÃO DOS DOCUMENTOS DO CUMPRIMENTO DO PPGRCD EM OBRA</t>
  </si>
  <si>
    <t>A EMPREITADA TEVE TRABALHOS COMPLEMENTARES E UM AUTO DE REVISÃO DE PREÇOS A FAVOR DO MUNICIPIO</t>
  </si>
  <si>
    <t>Prorrogação do prazo de 60 dias;
Prorrogação do prazo de 15 dias.
Nota:  Os trabalhos da obra ficaram concluídos em 27.07.2021, contudo, o último auto de medição (contabilização da obra) está datado de 22.09.2021, pois foi sugerida ao empreiteiro a hipótese de ainda executar mais alguns trabalhos de reabilitação de passeios, o que não se veio a concretizar por alegada indisponibilidade de meios humanos.</t>
  </si>
  <si>
    <t>Aprovação de trabalhos a menos   71.775,74 €
Aprovação do cálculo da revisão de preços provisória - 3.503,70 €</t>
  </si>
  <si>
    <t>Foram devidamente aprovadas prorrogações ao prazo de execução da obra.</t>
  </si>
  <si>
    <t>Da conclusão da obra resultaram.
 - trabalhos complementares no valor de 54.317.70€;
 - trabalhos a menos no valor de 43.863,45€ e
 - revisão de preços com índices provisórios no valor de 11.194,05€.</t>
  </si>
  <si>
    <t>Devido a condições meteriológicas desfavoráveis no mês de Novembr, que obrigou a várias paragens. Devido ao Covid 19, com escassez de matérias primas que dificultou a execução dos trabalhos, A natureza dos trabalhos que vão sendo aplicados consoante as necessidades e prioridades.</t>
  </si>
  <si>
    <t>A obra foi concluída no prazo contratualizado, contudo, o auto de receção provisória só foi elaborado na data indicado.</t>
  </si>
  <si>
    <t>Da conclusão da obra resultaram trabalhos complementares por circunstancias não previstas no valor de 18.110,00€ e foi apurada uma revisão de preços com índices definitivos no valor de 17.482,33€.</t>
  </si>
  <si>
    <t>Valor da Revisão de Preços</t>
  </si>
  <si>
    <t xml:space="preserve">A obra foi concluída dentro do prazo previsto, contudo, a vistoria para Receção Provisória, só foi realizada na data indicada, devido à verificação em todas as freguesias, de todas as placas colocadas. </t>
  </si>
  <si>
    <t>Foi apurada uma revisão de preços com índices definitivos no valor de 4.524,83€.</t>
  </si>
  <si>
    <t>Prorrogação do prazo de 60 dias. Foi efetuada uma primeira vistoria para efeitos de receção provisória, onde se detetaram algumas anomalias, sendo necessário proceder à correção das mesmas e à entrega de alguns documentos em falta.</t>
  </si>
  <si>
    <t>Revisão de preços efetuada.</t>
  </si>
  <si>
    <t>Prorrogações, suspensões e atrasos</t>
  </si>
  <si>
    <t>Adicional, supressão de trabalhos e erros de projeto</t>
  </si>
  <si>
    <t>Foram criadas condições favoráveis no funcionamento da escola, de modo a facilitar a execução da obra.</t>
  </si>
  <si>
    <t>Devido a 1ª Revisão de Preços Provisória - 11.766,86€; 2ª Revisão de Preços Definitiva - 400,51€.</t>
  </si>
  <si>
    <t>Atrasos na entrega de equipamentos por parte dos fornecedores.</t>
  </si>
  <si>
    <t>Existência de trabalhos complementares e trabalhos a menos.</t>
  </si>
  <si>
    <t>- Atual momento Pandémico (COVID 19);
- Parte dos equipamentos, a instalar em obra, são oriundos de
regiões gravemente afetadas pela pandemia inclusive de países
estrangeiros, que vêm vedada a entrada no país;
- Quebra de produtividade de empresas no setor da construção,
devido ao momento pandémico;
- O atraso no fornecimento e consequente montagem de
equipamentos não permitirá a renovação da catenária existente
no local;
- Situações imprevistas encontradas no terreno, cuja resolução
depende diretamente de entidades terceiras (Águas de Cascais,
Câmara Municipal de Cascais, EDP, etc.).</t>
  </si>
  <si>
    <t>No decurso dos trabalhos da empreitada, aquando da
escavação realizada para a construção do maciço para a
colocação do poste 25-10, foram encontrados diversos cabos.
A deslocação destes cabos resultaria em trabalhos não
previstos, tarefa extremamente especializada que apenas
poderia ser executada por entidade credenciada para o efeito,
sobe comando da EDP e que resultaria em elevadíssimos
custos fora do âmbito do objeto do contrato.
Foi apresentada pela Entidade Executante, Mota-Engil Railway,
S.A., uma adaptação alternativa à solução original para a
elaboração do referido maciço, permitindo aproveitar o poste
previsto, a sua localização e grande parte dos itens contratuais
previstos para a elaboração do maciço preconizado no projeto
e evitando a deslocação dos cabos encontrados.</t>
  </si>
  <si>
    <t>Falta de Índices de Revisão de Preços Definitivos.</t>
  </si>
  <si>
    <t>Revisão de Preços Definitiva no valor de 399,89 €.</t>
  </si>
  <si>
    <t>- Multiplicidade de Interações com os serviços afetados;
- Atraso por parte do empreiteiro na entrega do PPGRCD;
- Diversos constrangimentos relacionados com a Pandemia e pelo Estado de Emergência;
- Atrasos nos fornecimentos de materiais devido à Pandemia.</t>
  </si>
  <si>
    <t>PRORROGAÇÃO DE PRAZO CONCEDIDO COM LIMITE ATÉ 10/03/2022.</t>
  </si>
  <si>
    <t>849.984,08 EUR - TRABALHOS EM OBRA;
  39.005,21 EUR - REVISÃO DE PREÇOS;
TOTAL DA OBRA = 888.989,29 EUR.</t>
  </si>
  <si>
    <t>DEVIDAS AO ATRASO NA ENTREGA, POR PARTE DO FORNECEDOR, ATRASO DEVIDO A COVID 19</t>
  </si>
  <si>
    <t>SUSPENSÃO DEVIDO À PANDEMIA</t>
  </si>
  <si>
    <t>DEVIDO AOS TRABALHOS COMPLEMENTARES (NÃO PREVISTOS E IMPREVISIVEIS) E A PRORROGAÇÃO DE PRAZO LEGAL E GRACIOSA</t>
  </si>
  <si>
    <t>TRABALHOS COMPLEMENTARES (NÃO PREVISTOS E IMPREVISIVEIS) E REVISÃO DE PREÇOS NEGATIVA</t>
  </si>
  <si>
    <t>Prorrogação do prazo de 51 dias.</t>
  </si>
  <si>
    <t>Resultante dos trabalhos suprimidos e trabalhos não realizados, bem como da revisão de preços efetuada.</t>
  </si>
  <si>
    <t>1.º PEDIDO DE PRORROGAÇÃO DE PRAZO CONCEDIDO COM LIMITE 19/11/2021;
2.º PEDIDO DE PRORROGAÇÃO DE PRAZO CONCEDIDO COM LIMITE 31/12/2021;
3.º PEDIDO DE PRORROGAÇÃO DE PRAZO CONCEDIDO COM LIMITE 28/02/2022.;</t>
  </si>
  <si>
    <t>1.666.011,84 EUR + IVA - TRABALHOS EM OBRA;
      97.570,37 EUR - REVISÃO DE PREÇOS.
TOTAL DA OBRA = 1.763.582,21 EUR + IVA.</t>
  </si>
  <si>
    <t>Suspensão dos trabalhos nos termos do art.º 365.º b) CCP e prorrogação graciosa.</t>
  </si>
  <si>
    <t>Revisão de Preços no valor de 30.296,86 €</t>
  </si>
  <si>
    <t>Covid 19 e falta de material</t>
  </si>
  <si>
    <t>Indefinições do projeto</t>
  </si>
  <si>
    <t>Indefinições de projeto.</t>
  </si>
  <si>
    <t>Supressão de trabalhos e Revisão de Preços.</t>
  </si>
  <si>
    <t>Suspensões</t>
  </si>
  <si>
    <t>Duas prorrogações de prazo de 85 dias, mais 60 dias associados a trabalhos complementares e suspensão dos trabalhos por 341 dias (devido a condições adversas, art.º 367º do CCP)</t>
  </si>
  <si>
    <t>Trabalhos complementares no valor de 14.460,38€ e Revisão de Preços -1.494,51€</t>
  </si>
  <si>
    <t>37 dias de prorrogação a titulo legal (Trab. Compl) 73 dias de prorrogação a titulo gracioso 39 dias na marcação de vistoria 75 dias entre a 1ª vistoria e a receção provisória na correção de deficiências</t>
  </si>
  <si>
    <t>trabalhos complementares e a menos</t>
  </si>
  <si>
    <t>Foram devidamente aprovadas duas prorrogações do prazo de execução da obra.</t>
  </si>
  <si>
    <t>Da conclusão da obra resultaram trabalhos complementares no valor de 24.760,80€, trabalhos a menos no valor de 6.678,80€ e foi apurada uma revisão de preços com índices definitivos no valor de - 3.891,36€.</t>
  </si>
  <si>
    <t>prorrogações de prazo: Indisponibilidade de terrenos, instalação de conduta de abastecimento de água por outra entidade</t>
  </si>
  <si>
    <t xml:space="preserve">Existência de trabalhos a mais. </t>
  </si>
  <si>
    <t>Existência de trabalhos a mais, trabalhos a menos e revisão de preços.</t>
  </si>
  <si>
    <t>Pedido de prorrogação devido à pandemia e suspensão de trabalhos devido à necessidade de estudo de alternativa ao projeto</t>
  </si>
  <si>
    <t>Erros pontuais no projeto originaram trabalha de erros e omissões. Trabalhos a menos relativos a otimização de solução das pavimentações da empreitada</t>
  </si>
  <si>
    <t>Pedidos de prorrogação (situação pandémica covid 19 - condicionalismos na previsão de entrega de materiais; condições climatéricas adversas - forte presença de águas nos solos); Pedido de Suspensão Parcial (águas subterrâneas que brotam do solo; situação pandémica covid 19 - condicionalismos na previsão de entrega de materiais); Trabalhos complementares</t>
  </si>
  <si>
    <t>Prorrogação legal de prazo associada a trabalhos complementares</t>
  </si>
  <si>
    <t>Valor relativo a trabalhos complementares e revisão de preços</t>
  </si>
  <si>
    <t>Em consequência da pandemia de Covid19, verificaram-se atrasos na entrega de equipamentos, dificuldades nos transportes e na entrega de matérias-primas. Verificou-se ainda falta de mão-de-obra, dificuldades na contratação de trabalhadores, agravada com o facto de muitos trabalhadores (direção da obra incluída) estarem obrigados a isolamento, por terem contraído Covid19. Existiram ainda condicionantes relacionadas com os horários de funcionamento dos determinados edifícios, nomeadamente as escolas municipais, levando a que determinados trabalhos apenas fossem executados em horários específicos.</t>
  </si>
  <si>
    <t>Devido a 1ª Revisão de Preços Provisória - 2.504,39€; 2ª Revisão de Preços Provisória - 7.901,29€</t>
  </si>
  <si>
    <t>O prazo de execução da obra foi prorrogado, a título gracioso, por mais 61 dias, por despacho do Sr. Presidente da Câmara de 26/01/2021</t>
  </si>
  <si>
    <t>Aprovados trabalhos complementares no montante global de 13.784,02€, acrescido do IVA,  em conformidade com os n.os 1 e 2 do art.º 370.º do Código dos Contratos Públicos (CCP), aprovado pelo Decreto-Lei n.º 18/2008, de 29 de janeiro, na redação dada pelo Decreto-Lei n.º 111-B/2017, de 31 de agosto. Apurado o  valor definitivo da revisão de preços no montante de 2.871,79€, acrescido do IVA.</t>
  </si>
  <si>
    <t>Desvio de prazo - COVID19</t>
  </si>
  <si>
    <t>149 dias de prorrogações de prazo, 33 dias de atraso do empreiteiro, 17 dias para marcação de vistoria, 115 dias nas retificações de deficiências entre a 1ª vistoria e a receção provisória</t>
  </si>
  <si>
    <t>Trabalhos complementares e a menos aprovados</t>
  </si>
  <si>
    <t>Devido à pandemia COVID 19, os trabalhos não tiveram o seu ritmo normal no seu desenvolvimento.</t>
  </si>
  <si>
    <t>3	As causas devem-se:
a) Otimização/desdobramento de atividades que originou a redução do prazo em 77 dias;
b) Escalonamento otimizado das interações com os serviços afetados;
c) Agendamento/prioridades de acordo com as necessidades prementes do momento; Complementaridade / multidisciplinaridade com outras empreitadas.</t>
  </si>
  <si>
    <t>Suprimento de erros e omissões no valor de 8.200,00€ referentes ao 1º aditamento ao contrato, trabalhos a menos no valor de 61.309,61€, e revisão de preços negativa no valor de 2.910,24€</t>
  </si>
  <si>
    <t>Foi necessário executar um conjunto de trabalho a mais que obrigaram a prorrogar o prazo</t>
  </si>
  <si>
    <t>Foi necessário executar um conjunto de trabalho a mais que obrigaram a alteração do preço</t>
  </si>
  <si>
    <t>Fornecimento e montagem de elevador eletrico.</t>
  </si>
  <si>
    <t>21 dias de prorrogação legal 188 dias de prorrogação graciosa, 76 dias de atraso na conclusão dos trabalhos por parte do empreiteiro, 70 dias na correção de anomalias verificadas após a 1ª vistoria</t>
  </si>
  <si>
    <t>120 dias de prorrogação, 102 dias de atraso na conclusão de alguns trabalhos relacionados com o paisagismo</t>
  </si>
  <si>
    <t>Prorrogações graciosas, resultantes de atrasos da responsabilidade do empreiteiro. Suspensões do prazo em virtude da necessidade de visto do tribunal de contas; aprovação do dpss; indisponibilidade dos terrenos; indisponibilidade de alguns materiais no mercado.</t>
  </si>
  <si>
    <t>Trabalhos suprimidos pelo dono de obra, devido a áreas desafetas à mesma.</t>
  </si>
  <si>
    <t>A obra terminou 3 dias antes do fim do prazo</t>
  </si>
  <si>
    <t>Suspensões e prorrogação</t>
  </si>
  <si>
    <t>Trabalhos complementares e Trabalhos a menos</t>
  </si>
  <si>
    <t>As causas das alterações do prazo da execução da obra foram as seguintes: suspensão dos trabalhos devido à ADRA andar a executar as redes de abastecimento de água; prorrogação dos trabalhos devido aos trabalhos complementares.</t>
  </si>
  <si>
    <t>Foi devidamente autorizado uma prorrogação de prazo e após a conclusão da obra foi necessário que o empreiteiro procede-se à correção de anomalias nos trabalhos executados, pelo que, o auto de receção provisória só foi elaborado na data indicada.</t>
  </si>
  <si>
    <t>Da conclusão da obra resultaram trabalhos complementares no valor de 59.139,30€, trabalhos a menos no valor de 207,50€ e foi apurada uma revisão de preços provisória no valor de 9.562,22€.</t>
  </si>
  <si>
    <t>Prorrogações de prazo e suspensão fundamentadas em informações e tomadas de decisões sobre as mesmas, as quais se encontram arquivadas no processo da empreitada.</t>
  </si>
  <si>
    <t>Execução de Trabalhos Complementares Resultantes de Circunstâncias Imprevisíveis</t>
  </si>
  <si>
    <t>Devido a revisão de preços provisória no valor de 2.793,22€.</t>
  </si>
  <si>
    <t>180 dias de prazo de execução inicial; 60 dias de prorrogação de prazo, nos termos da al. a), do n.º 1, do artigo 311.º e al. b), do artigo 312.º do CCP e 30 dias de prorrogação de prazo nos termos do artigo 374.º do CCP. A comunicação de aprovação do PSS ao empreiteiro ocorreu a 05/11/2019 e o término da empreitada, considerando as prorrogações de prazo descritas, ocorreu a 01/08/2020.</t>
  </si>
  <si>
    <t>Trabalhos a mais, reposição do equilíbrio financeiro, trabalhos a menos e revisão de preços.</t>
  </si>
  <si>
    <t>A obra decorreu com alguns desvios do prazo porque a área de intervenção está inserida na jurisdição das Infraestruturas de Portugal e esta entidade que não emitiu o parecer atempadamente. Além deste fator, também a pandemia covid-19 contribuiu fortemente para o atraso visto que muitos trabalhadores foram afetados; paralelamente, também os materiais deixaram de estar disponíveis no mercado devido à redução da produção dos mesmos por parte de algumas fábricas</t>
  </si>
  <si>
    <t>Trabalhos complementares, trabalhos a menos (erros de medição do projeto, a acertos com a implantação da obra em confronto com o existente e às condições de topografia), revisão de preços, multa contratual</t>
  </si>
  <si>
    <t>Fim prazo inicialmente previsto: 06/07/2021. Prorrogações (4) num total de 209 dias (Covid-19 afetou e limitou claramente, as equipas de trabalho e consequentemente o normal curso dos trabalhos e, ainda, falta de matérias-primas, no mercado e o consequente prazo de entrega muito alongado, dos materiais / equipamentos). Fim do prazo efetivo: 31/01/2022, tendo o Auto de Receção Provisória parcial sido assinado em 02/03/2022 (De salientar que na presente data a potência da ligação elétrica não permite, ainda, a ligação dos equipamentos instalados para aquecimento/arrefecimento, Chiller e sistema AVAC, ficando esta parte condicionada a uma posterior vistoria, logo que possível, para verificação dos respetivos equipamentos).A receção provisória parcial (final) é datada de 11/04/2022.</t>
  </si>
  <si>
    <t>Trabalhos complementares resultantes de circunstâncias não previstas, Trabalhos a menos e revisão de preços definitiva.</t>
  </si>
  <si>
    <t>o saldo não permite realizar qualquer trabalho</t>
  </si>
  <si>
    <t>Pandemia Covid 19.</t>
  </si>
  <si>
    <t xml:space="preserve">Foi elaborado o auto de receção provisória parcial a 10 de setembro de 2021, tendo resultado dessa vistoria a não receção de alguns trabalhos, por não estarem em condições de ser recebidos, bem como, a falta da entrega do plano de resíduos, como tal foram concedidos 60 dias para a retificação e conclusão dos trabalhos não recebidos. O auto de receção provisória final foi feito a 23 de novembro de 2021, data em que foram concluídos todos os trabalhos não recebidos no auto de receção provisória parcial e verificada a correta execução do plano de prevenção e gestão de resíduos de construção e demolição. </t>
  </si>
  <si>
    <t>Existência de trabalhos complementares, Trabalhos a menos e valor de revisão de preços.</t>
  </si>
  <si>
    <t>Revisão de Preços Definitiva no valor de 23.851,96 €.</t>
  </si>
  <si>
    <t>Condições climatéricas para as plantações.</t>
  </si>
  <si>
    <t>Foi agendada com o empreiteiro a data de 30/07/2021 para a receção provisória da obra.</t>
  </si>
  <si>
    <t>Decorrentes dos acréscimos e decréscimos, comunicados</t>
  </si>
  <si>
    <t>Trsbalhos complementares</t>
  </si>
  <si>
    <t>Situação epidemiológica e dificuldade de entrega de materiais.</t>
  </si>
  <si>
    <t>Trabalhos a menos.</t>
  </si>
  <si>
    <t>Atraso no Fornecimento de matérias primas</t>
  </si>
  <si>
    <t>Condições atmosféricas adversas que se fizeram sentir no final de 2019 e início de 2020, que provocaram um elevado teor de humidade nos solos, não permitindo a execução de terraplanagens.</t>
  </si>
  <si>
    <t>Valor de trabalhos complementares e revisão de preços</t>
  </si>
  <si>
    <t>Más condições climatéricas e medidas impostas pela Covid - 19.</t>
  </si>
  <si>
    <t>Medidas covid - 19 e más condições climatéricas</t>
  </si>
  <si>
    <t>Houve alteração dos prazos devido ao Visto Prévio do Tribunal de Contas e devido à pandemia Covid 19</t>
  </si>
  <si>
    <t xml:space="preserve">Com o desenvolvimento dos trabalhos, identificou-se que devido às intempéries que se fizeram sentir no passado inverno, na Rua de Santa Bárbara em Favaios dois muros de suporte à estrada sofreram alterações. Um dos muros desmoronou e o outro corre risco de ruir, não sendo assim possível a execução da ciclovia neste troço. </t>
  </si>
  <si>
    <t xml:space="preserve">	Face à situação pandémica que o país atravessou, e inclusivamente com períodos de confinamento, a presente obra sempre decorreu de modo a esse facto não provocar fortes impactos no desenvolvimento dos trabalhos, contrariando assim o estado geral do país. Na presente empreitada ressalva-se apenas o atraso no fornecimento do elevador, pelo subempreiteiro, em mais de 9 meses a contar da data entrega do contrato assinado por parte do Empreiteiro, fundado por atrasos logísticos causados pela pandemia.										
</t>
  </si>
  <si>
    <t xml:space="preserve">A  alteração do valor contratual da empreitada, deveu-se à necessidade da emissão de diversos trabalhos complementares por forma a suprimir os erros e omissões do projeto de execução. Os mesmos foram devidamente enquadrados de acordo com a legislação em vigor e submetidos à apreciação do Tribunal de Contas.										
</t>
  </si>
  <si>
    <t>Não houve.</t>
  </si>
  <si>
    <t>Esta empreitada destinava-se a executar trabalhos pontuais em redes de drenagem, à medida que fossem solicitados, face ás necessidades de serviço. Findo o prazo de execução defenido no contrato o valor acumulados dos trabalhos solicitados ficaram aquém do valor contratual, sendo o contrato extinto por via do fim do prazo de execução.</t>
  </si>
  <si>
    <t>não tem</t>
  </si>
  <si>
    <t>Em cumprimento do despacho do Sr. Presidente de 05/05/2020, a obra foi prorrogada por mais 60 dias, a título gracioso</t>
  </si>
  <si>
    <t>Apurado como valor definitivo da revisão de preços o montante de 2.310,43€, acrescido do IVA</t>
  </si>
  <si>
    <t xml:space="preserve"> A empreitada terminou na data prevista, a receção provisória é que só foi efetuada no dia10/11/2020.</t>
  </si>
  <si>
    <t xml:space="preserve">Prorrogação 50 dias  (prazo de execução de trabalhos complementares)  30 + 20 dias - 2.º + 3.º  contratos adicionais. 
Prorrogação ao prazo de execução - 45 dias. </t>
  </si>
  <si>
    <t>Trabalhos complementares - 174.309,60 €
Trabalhos a menos  - 235.245,68 €
Revisão de preços (cálculos provisório e definitivo) = 58.683,20€</t>
  </si>
  <si>
    <t>Prorrogações de prazo</t>
  </si>
  <si>
    <t xml:space="preserve">Suspensão dos trabalhos e prorrogação legal </t>
  </si>
  <si>
    <t xml:space="preserve">Trabalhos complementares e trabalhos a menos </t>
  </si>
  <si>
    <t>Suspensão da obra e Prorrogação do Prazo para execução dos trabalhos a complementares.</t>
  </si>
  <si>
    <t>Ao valor da adjudicação acresce o valor dos trabalhos complementares e o valor da revisão de preços, deverá ser deduzido o valor dos trabalhos a menos.</t>
  </si>
  <si>
    <t>Prorrogação do prazo por causas imputáveis ao empreiteiro</t>
  </si>
  <si>
    <t>Pandemia, com interferência no normal funcionamento das empresas e as condições climatéricas adversas</t>
  </si>
  <si>
    <t>Revisão de preços / Decréscimos decorrentes de trabalhos não executados e erros de medição</t>
  </si>
  <si>
    <t>Não tem</t>
  </si>
  <si>
    <t>Reanálise do projeto considerando que os acessos dos proprietários que não ficaram acautelado</t>
  </si>
  <si>
    <t>Houve suspensão parcial dos trabalhos de 170 dias</t>
  </si>
  <si>
    <t>Não houve alterações ao valor da obra</t>
  </si>
  <si>
    <t>Prazo contratual não atinigido</t>
  </si>
  <si>
    <t>Alteração de traçado entre os perfis P813 e P0826 freguesia de S. Clemente e entre os perfis P039 e P87 freguesia de Veade, Celorico de Basto a que correspondem trabalhos a menos que revertem na totalidade para o Dono de obra.</t>
  </si>
  <si>
    <t>prazo contratual não atingido</t>
  </si>
  <si>
    <t>alteração de traçado entre os perfis P195 e P218, na Rua de Sta. Maria, freguesia de Bucos (Zona de Casares), no Concelho de Cabeceiras de Bastos, com custo no valor de 64 580,76€ por manifesto interesse público</t>
  </si>
  <si>
    <t>A obra teve três prorrogações de prazo, no entanto, pelo facto de não ter sido cumprida a nova data de termino, a Entidade Executante foi alvo de aplicação de Sanção contratual pecuniária. A Empreitada foi executada com a qualidade exigível, em condições de segurança e foram implementadas as ações devidas de forma a minimizar o impacto ambiental da empreitada.</t>
  </si>
  <si>
    <t>trabalhos complementares e Trabalhos não previstos.</t>
  </si>
  <si>
    <t>prorrogação prazo e suspensão.</t>
  </si>
  <si>
    <t>trabalhos complementares, trabalhos a menos, revisão de preços.</t>
  </si>
  <si>
    <t>Alterações de stocks e dificuldade na aquisição de materiais e equipamentos - COVID 19</t>
  </si>
  <si>
    <t>Verificações topográficas que implicaram maior área de arranque de betuminoso e nova pavimentação (ASA Alandroal). Poste IP (ASA Alandroal). Valeta para escoamento de pluviais (ASA Venda). Revisão de Preços.</t>
  </si>
  <si>
    <t>Houve prorrogações do prazo de execução que no total contabilizaram 247 dias.</t>
  </si>
  <si>
    <t>Não houve alterações ao valor da obra.</t>
  </si>
  <si>
    <t xml:space="preserve">A obra esteve suspensa devido a condicionalismos existentes na exploração do sistema de abastecimento causados por um surto epidemiológico (Covid-19), bem como pelo expectável aumento de consumo de água (entre maio e setembro), sendo que apenas foi possível retomar os trabalhos em novembro. </t>
  </si>
  <si>
    <t>Alterações no valor da obra decorrentes de indemnizações pagas ao empreiteiro devido à desmontagem e montagem de estaleiro no período de suspensão da obra, assim como da revisão de preços efetuada.</t>
  </si>
  <si>
    <t>Constrangimentos devido à pandemia Covid-19 e atrasos na entrega de materiais.</t>
  </si>
  <si>
    <t>Não foram executados os trabalhos numa moradia que deixou de ser propriedade do município.</t>
  </si>
  <si>
    <t>Execução de trabalhos que condicionaram o caminho crítico da obra e a suspensão parcial de trabalhos da conduta principal por condicionalismos ambientais. Interseção da conduta de rega no troço 4 (PK3+000 ao PK4+120) – Zona das figueiras; Travessia do Rio Sado; Presença de Espécies de Aves Protegidas (Abelharucos e Garças Vermelhas)”.</t>
  </si>
  <si>
    <t>Trabalhos a menos e quantidades de trabalho inferiores às
quantidades estimadas no projeto.</t>
  </si>
  <si>
    <t>Aparecimento da Pandemia COVID-19</t>
  </si>
  <si>
    <t xml:space="preserve">Trabalhos a Menos </t>
  </si>
  <si>
    <t>Atrasos devido a pandemia.</t>
  </si>
  <si>
    <t xml:space="preserve">Suspensões e trabalhos complementares </t>
  </si>
  <si>
    <t>devido à continuidade da situação pandemica, que criou bastantes dificuldades com a mão de obra para a empreitada e atrasos com o fornecimento de alguns materiais p fornecedores, foi solicitada e concedida uma prorrogação de prazo por 60 dias</t>
  </si>
  <si>
    <t>O cálculo da Revisão Definitiva de Preços</t>
  </si>
  <si>
    <t>Considerando o estado de emergência, o desenho e especificações finais da rotunda, dificuldades na definição rigorosa referente à rede elétrica, houve necessidade de prorrogar o prazo de execução da obra.</t>
  </si>
  <si>
    <t>O valor final da obra teve a alteração em relação ao inicialmente adjudicado devido a erros e omissões do projeto decorrentes na fase de execução</t>
  </si>
  <si>
    <t>Execução de trabalhos de suprimento de erros e omissões que condicionaram o caminho crítico da obra e provocaram perdas de rendimento, bem como, alguns casos de força maior relacionados com intempéries</t>
  </si>
  <si>
    <t>Necessidade de execução de trabalhos de suprimento de erros e omissões relacionados, no essencial, com quantidades de trabalho superiores às quantidades estimadas no projeto.</t>
  </si>
  <si>
    <t>A alteração do prazo de execução resultou de uma suspensão parcial do prazo.</t>
  </si>
  <si>
    <t>Em razão dos trabalhos a menos.</t>
  </si>
  <si>
    <t>Suspensão Trabalhos</t>
  </si>
  <si>
    <t xml:space="preserve">Trabalhos não executados </t>
  </si>
  <si>
    <t>Prorrogações de prazo, suspensão de prazo e entrega da compilação técnica.</t>
  </si>
  <si>
    <t>Revisão de Preços Definitiva</t>
  </si>
  <si>
    <t xml:space="preserve">Prorrogações de prazo, suspensão e entrega da Compilação Técnica.
</t>
  </si>
  <si>
    <t>Revisão de Preços Definitiva.</t>
  </si>
  <si>
    <t>trabalhos complementares e covid</t>
  </si>
  <si>
    <t>Foram devidamente autorizados 3 autos de suspensão dos trabalhos.</t>
  </si>
  <si>
    <t>Da conclusão da obra resultaram trabalhos a menos no valor de 39.997,80€ e foi apurada uma revisão de preços com índices definitivos no valor de 227,10€.</t>
  </si>
  <si>
    <t>SUSPENSÃO DEVIDO AO COVID</t>
  </si>
  <si>
    <t>TRABALHOS COMPLEMENTARES E TRABALHOS A MENOS</t>
  </si>
  <si>
    <t>Decorrem da prorrogação do prazo de execução.</t>
  </si>
  <si>
    <t>Decorrem de Trabalhos Complementares e Revisão de Preços</t>
  </si>
  <si>
    <t>Cheias no Rio</t>
  </si>
  <si>
    <t>Contrato adicional.</t>
  </si>
  <si>
    <t>Alterações ao projeto e Trabalhos Complementares</t>
  </si>
  <si>
    <t>Trabalhos a menos, trabalhos complementares e revisões de preços</t>
  </si>
  <si>
    <t>existência de suspensões e prorrogações</t>
  </si>
  <si>
    <t>existência de trabalhos complementares e trabalhos a menos</t>
  </si>
  <si>
    <t>prorrogações/suspensões</t>
  </si>
  <si>
    <t>Trabalhos complementares; trabalhos a menos e revisão de preços</t>
  </si>
  <si>
    <t>Suspenções</t>
  </si>
  <si>
    <t>As prorrogações</t>
  </si>
  <si>
    <t>Valor da revisão de preços</t>
  </si>
  <si>
    <t>Esta empreitada caracterizou-se por algumas situações que implicaram a suspensão dos trabalhos bom como por diversas alterações ao projeto de concurso, tanto introduzidas pelo Dono de Obra, como por necessidades resultantes de erros e omissões de projeto de que resultaram as prorrogações de prazo concedidas.</t>
  </si>
  <si>
    <t>Necessidade de Trabalhos complementares em virtude de alterações ao projecto</t>
  </si>
  <si>
    <t>Os trabalhos executados tinham previsão de concluir a 02/01/2020, no entanto, a obra foi suspensa pelo Dono de Obra a 20/12/2019, tendo até essa data decorrido 137 dias do prazo previsto. O reinício dos trabalhos ocorreu a 16/06/2021 tendo sido concluídos a 18/06/2021, em que, nesta data foi realizada a vistoria e assinada a receção provisória conforme o nº 1 do Artigo.º 394.</t>
  </si>
  <si>
    <t>Alteração devido a estar dependente de terceiros</t>
  </si>
  <si>
    <t>Ocorreram trabalhos a menos</t>
  </si>
  <si>
    <t>suspensão da obra - 01/02/2020 a 09/03/2020</t>
  </si>
  <si>
    <t>revisão de preços - 4.304,75€</t>
  </si>
  <si>
    <t>PANDEMIA COVID</t>
  </si>
  <si>
    <t>TRABALHOS A MENOS E REVISÃO DE PREÇOS</t>
  </si>
  <si>
    <t xml:space="preserve">não têm </t>
  </si>
  <si>
    <t>Por motivos do covid e por falta de trabalhadores a empreitada prolongou-se no tempo</t>
  </si>
  <si>
    <t>Devido ao estado de emergência decretado no país, devido à pandemia Covid 19 a empreitada foi suspensa num total de 64 dias</t>
  </si>
  <si>
    <t>Trabalhos complementares, devido à pandemia COVID19, a obra foi suspensa, alteração ao projeto de arranjos exteriores e conjuntura do país e falta de stocks "COVID".</t>
  </si>
  <si>
    <t>nada a referir</t>
  </si>
  <si>
    <t>Atraso nos trabalhos.</t>
  </si>
  <si>
    <t>As alterações no valor da obra devem-se a um valor que ficou em saldo, de artigos não executados.</t>
  </si>
  <si>
    <t>Não existência de Índices de Revisão de Preços Definitivos.</t>
  </si>
  <si>
    <t>Revisão ordinária de preços e trabalhos a menos</t>
  </si>
  <si>
    <t>A alteração de trabalhos ao proposto inicialmente a concurso.</t>
  </si>
  <si>
    <t xml:space="preserve"> A execução de trabalhos a mais - trabalhos não previstos.</t>
  </si>
  <si>
    <t>Em virtude da Pandemia derivada do COVID-19, a entrega das matérias primas sofreu sucessivos atrasos e o numero de mão de obra reduziu significativamente.</t>
  </si>
  <si>
    <t>Situações imprevisíveis.</t>
  </si>
  <si>
    <t>Prorrogação de prazo devido à comunicação da aprovação do PSS e devidas à execução de trabalhos complementares</t>
  </si>
  <si>
    <t>Problemas de escavação devido ao Nível freático verificado no local, prazos de entrega dos equipamentos e tardio fornecimento de energia elétrica para o edifício.</t>
  </si>
  <si>
    <t>Alguns  trabalhos não foram executados por se acharem desnecessários e outros foram substituídos sem custos adicionais por outras soluções encontradas em obra.</t>
  </si>
  <si>
    <t>Pedidos de prorrogação do prazo de execução da obra, por dificuldades devido ao Covid-19, dificuldades na aquisição de materiais e mão-de-obra qualificada para execução das calçadas.</t>
  </si>
  <si>
    <t>Condições atmosféricas desfavoráveis e atraso no fornecimento de energia eletrica</t>
  </si>
  <si>
    <t>Trabalhos complementares e trabalhos por realizar</t>
  </si>
  <si>
    <t>Existência de um nível freático muito alto no Rio Paiva, atraso no fornecimento de energia elétrica e na disponibilidade de terrenos contíguos à EE do Touro</t>
  </si>
  <si>
    <t>Alteração ao prazo como consequência de trabalhos complementares identificados.</t>
  </si>
  <si>
    <t>Trabalhos não previstos no projeto inicial.</t>
  </si>
  <si>
    <t>Concedidos 150 dias de prorrogação do prazo de execução</t>
  </si>
  <si>
    <t>Atrasos em Obra</t>
  </si>
  <si>
    <t>Existência de Trabalhos a Menos e Revisão de Preços</t>
  </si>
  <si>
    <t>Verificação de trabalhos que foram suprimidos.</t>
  </si>
  <si>
    <t>Necessidade de trabalhos complementares e suspensões da obra</t>
  </si>
  <si>
    <t>Necessidade de trabalhos complementares e trabalhos a menos</t>
  </si>
  <si>
    <t>Surtos/ confinamentos devido à Covid 19</t>
  </si>
  <si>
    <t>Devido a trabalhos complementares e trabalhos a menos</t>
  </si>
  <si>
    <t>Devido à época alta e devido ao estado de emergência do Covid</t>
  </si>
  <si>
    <t xml:space="preserve">Foram realizadas seis vistorias antecedentes à mencionada, mas que face à existência de defeitos e/ou trabalhos por concluir impediram que a receção provisória ocorresse em data anterior. </t>
  </si>
  <si>
    <t>Alterações no valor da obra devido a trabalhos a mais, de suprimento de erros e omissões, da revisão de preços efetuada e devido às multas faturadas ao empreiteiro.</t>
  </si>
  <si>
    <t>Suspensão dos Trabalhos por 462 dias mais 504 dias, devido à necessidade de reajustar o projeto e autorização das Infraestruturas de Portugal para travessia da EN 103.</t>
  </si>
  <si>
    <t>Trabalhos Complementares no valor de 11.055,07€, revisão de Preços no valor de 775,79€ e Trabalhos a Menos no valor de 7.350,00€.</t>
  </si>
  <si>
    <t>Atribuição de 20 dias para execução dos trabalhos complementares -  contrato adicional de 30.10.2019.
Nota: O último auto de medição data de 15.11.2019, verificou-se algum atraso no agendamento da vistoria para efeitos de receção provisória.</t>
  </si>
  <si>
    <t>Trabalhos complementares - 12.596,79 €
Cálculo definitivo da revisão de preços  - 1.817,47 €</t>
  </si>
  <si>
    <t>Trabalhos a mais, suprimento de erros e omissões e revisão de preços</t>
  </si>
  <si>
    <t>Imposições da APA</t>
  </si>
  <si>
    <t>Indefinições de projeto</t>
  </si>
  <si>
    <t>Tendo-se iniciado os trabalhos de escavação, constatou-se de que os elementos apresentados em fase de Concurso não representavam na íntegra as condições existentes, designadamente a localização do referido ponto de inflexão do da conduta DN1800, assim como a existência de um caminho de cabos de média tensão, ou a existência de tubagem enterrada DN1200, o que condiciona a área disponível para a instalação da caixa de betão armado que irá albergar o equipamento, pelo que se verificou a necessidade de se efetuar um levantamento exaustivo das condições existentes. resultou da necessidade do projeto base elaborado pelo Empreiteiro de ser objeto de uma modificação objetiva, aproveitandose para se proceder a um melhoramento substancial ao nível da garantia de funcionalidade da ETA de Areias de Vilar, passando fundamentalmente a linha de instalação do sistema de desinfeção por UV a ser desenvolvida lateralmente à conduta principal, permitindo portanto que a conduta existente, possa funcionar como by-pass em caso de anomalia, ou
manutenção do novo equipamento, salvaguardando portanto a garantia de abastecimento de água a partir da ETA de Areias de Vilar. Esta solução permitirá também, sempre que a qualidade de água produzida seja suficiente, a desativação da etapa de tratamento, com as respetivas economias de custos, designadamente energéticos</t>
  </si>
  <si>
    <t>A Receção provisória por lapso do empreiteiro só foi pedida verbalmente pelo adjudicatário 5 dias antes da vistoria para efeitos de receção provisória, apesar da obra ter sido totalmente executada. A vistoria para efeitos de receção provisória foi realizada assim que possível pelas partes na data mais próxima após a conclusão dos trabalhos, sendo na data de vistoria sido lavrado e assinado o auto de receção provisória.</t>
  </si>
  <si>
    <t>Existência de trabalhos a menos e valor de revisão de preços.</t>
  </si>
  <si>
    <t>Prorrogações: 
60 dias - adenda ao contrato inicial em 30.05.2019
30 dias - adenda ao contrato inicial em 02.07.2019</t>
  </si>
  <si>
    <t>Aprovação do cálculo definitivo da revisão de preços, em 04.04.2022 - 792,91 €</t>
  </si>
  <si>
    <t>Falta de condições de segurança para a realização dos trabalhos devido a condições climatéricas adversas que provocaram inundações no local da obra.
Atrasos por parte do Empreiteiro devido ao atual estado de Pandemia por Covid-19.
Verificando-se suspenções de trabalhos de acordo com alinea a) do posnto 3 do artigo 366º do CCP decorrentes de fenomenos naturais e ainda suspensões de acordo com o artigo 297º do CCP, dependendo de terceiros para a certificação da instalação elétrica da infraestrutura, incluindo PT e gerador.</t>
  </si>
  <si>
    <t>Não existiu a necessidade da realização da totalidade dos trabalhos contratuais nomeadamente no que diz respeito a trabalhos de arranjos exteriores, revestimentos, serralharias ,sistema de ventilação e aplicação borracha tipo 'Strail ' e ligação do pavimento cujas quantidades previstas em LPU mostraram-se superiores ás necessárias em obra.</t>
  </si>
  <si>
    <t>conclusão dos trabalhos nos arruamentos B2 e B1</t>
  </si>
  <si>
    <t>Prorrogação do prazo em 62 dias. Foi efetuada uma primeira vistoria, a 30/10/2019, para efeitos de receção provisória, na qual foram detetados defeitos de obra, os quais imprediram a receção. Posteriormente, a 28/07/2020 foi efetuada uma nova vistoria, tendo sido assinado o Auto de Receção Provisória Parcial Condicionada. Após a ligação definitiva de energia na EE de Povoa de Rio de Moinhos em 17/12/2020, a instalação entrou em exploração. A 08/03/2021 foi realizado a vistoria para efeitos de Receção Provisória da Obra.</t>
  </si>
  <si>
    <t>Trabalhos a menos e revisão de preços definitva.</t>
  </si>
  <si>
    <t>A empreitada teve trabalhos complementares</t>
  </si>
  <si>
    <t>Conjuntura económica e financeira que tornou difícil a contratação de sub-empreiteiros fiáveis que honrem os seus compromissos;
Estado de emergência relativo ao Covid 19</t>
  </si>
  <si>
    <t>Os trabalhos resultantes da medição em obra são inferiores aos previstos no caderno de encargos.</t>
  </si>
  <si>
    <t>Trabalhos a menos e complementares</t>
  </si>
  <si>
    <t>Prorrogação de prazo, conforme deliberação do Conselho Administração de 13/8/2019, Receções Provisórias c/anomalias.</t>
  </si>
  <si>
    <t>Trabalhos Complementares</t>
  </si>
  <si>
    <t>A empreitada teve prorrogação de prazo de 73 dias por atraso de alguns fornecedores e razões climatérias. O fim da execução física da obra foi a 31/01/2020, só tendo sido possível marcar vistoria para a receção  provisória a 11.02.2020. A obra  previa  1 ano de manutenção dos arranjos  exteriores,(conforme artigo 10-10.1  do mapa quantidades/trabalhos adjudicados). A vistoria para efeitos de receção provisória total  dos trabalhos só foi possível a 10.03.2021 (condicionantes covid 19).</t>
  </si>
  <si>
    <t xml:space="preserve">Resultado da revisão de preços definitiva da obra, a favor do empreiteiro, no valor de 17.049,65€.
A obra teve autos nºs 1 e 2 de trabalhos a menos, no valor total  de 3.284,80€
</t>
  </si>
  <si>
    <t>Cumprimento não integral do contrato (Revogação do Contrato)</t>
  </si>
  <si>
    <t>Sim</t>
  </si>
  <si>
    <t>Acordo Revogação do Contrato de 30/10/2020</t>
  </si>
  <si>
    <t>RV ordinária</t>
  </si>
  <si>
    <t>Trabalhos a mais, a menos e revisões de preço</t>
  </si>
  <si>
    <t>trabalhos a mais e revisões de preço</t>
  </si>
  <si>
    <t>As supra indicadas.</t>
  </si>
  <si>
    <t>Não houve necessidade de executar todos os trabalhos contratuais.</t>
  </si>
  <si>
    <t>Suspensões dos trabalhos devido a condições marítimas adversas.
Suspensões dos trabalhos durante os invernos marítimos (1.º ano-suspensão parcial e 2.º ano-suspensão total).</t>
  </si>
  <si>
    <t>Contratos adicionais (1 e 2).</t>
  </si>
  <si>
    <t>Tendo sido aprovado em reunião de câmara de 22/02/2019 prorrogação de prazo por 90 dias, foi cumprido o prazo de execução</t>
  </si>
  <si>
    <t>Prorrogação do prazo em 60 dias.</t>
  </si>
  <si>
    <t>Trabalhos a menos e revisão de preços efetuada.</t>
  </si>
  <si>
    <t>SUSPENSÃO PARCIAL DOS TRABALHOS</t>
  </si>
  <si>
    <t>TRABALHOS A MENOS E REVISÃO ORDINÁRIA DE PREÇOS</t>
  </si>
  <si>
    <t>Prorrogação legal de prazo</t>
  </si>
  <si>
    <t>Valor de trabalhos a mais e revisão de preços</t>
  </si>
  <si>
    <t>30 dias de prorrogação legal, 97 dias de prorrogação graciosa, 83 dias de tramitação processual e atrasos do empreiteiro, 910 dias na correção de defeitos de natureza física e documental</t>
  </si>
  <si>
    <t>Suspensões e prorrogações</t>
  </si>
  <si>
    <t>Trabalhos a mais e trabalhos a menos e revisão de preços</t>
  </si>
  <si>
    <t>O prazo da empreitada foi largamente ultrapassado por razões ligadas a dificuldades na conciliação entre os grupos de bombagem e a respetiva estrutura de suporte para prevenir vibrações, a dificuldades internas várias de uma das empresas do consórcio adjudicatário, e ao aparecimento do COVID, que atrasou em vários meses a entrega de equipamento comprado no estrangeiro.</t>
  </si>
  <si>
    <t>As alterações devem-se, no essencial a:
- Trabalhos adicionais na subestação, por exigência da EDP;
- Adaptação de algum equipamento ao existente;
- Reparação não prevista em equipamentos existentes.</t>
  </si>
  <si>
    <t>Trabalhos concluidos em 06-08-2019</t>
  </si>
  <si>
    <t>Revisão de preços definitiva</t>
  </si>
  <si>
    <t>O prazo foi prorrogado por 155 dias, devido a atraso na emissão da licença do IP para abertura de vala na EN, e consequente reposição de pavimento definitiva</t>
  </si>
  <si>
    <t>Condições climatéricas adversas; carência de mão-de-obra. Pandemia de COVID-19</t>
  </si>
  <si>
    <t xml:space="preserve">3 Prorrogações de Prazo 270 dias (90 + 90 +90)
1 Suspensão de prazo de execução da obra pelo período de 625 dias em virtude de não estar garantida a posse administrativa dos terrenos a expropriar (Art.º 297.º)
1 Suspensão de prazo de execução da obra pelo período de 198 dias em virtude de aguardar parecer favorável da entidade Infraestruturas de Portugal. (Art.º 297.º) </t>
  </si>
  <si>
    <t>Trabalhos a Menos no valor  de 70.946,75 €</t>
  </si>
  <si>
    <t>Existência de uma suspensão dos trabalhos por impossibilidade de iniciar os mesmos</t>
  </si>
  <si>
    <t>Existência de trabalhos a menos e revisão de preços</t>
  </si>
  <si>
    <t>HOUVE A NECESSIDADE NO DECORRER DA EMPREITADA DE PRORROGAR O PRAZO DE EXECUÇÃO DA MESMA.</t>
  </si>
  <si>
    <t>FORAM NECESSÁRIOS EXECUTAR TRABALHOS A MAIS QUE PELA SUA NATUREZA FORAM CLASSIFICADOS NOS TERMOS DA LEI, COMO TRABALHOS A MAIS, ERROS E OMISSÕES.</t>
  </si>
  <si>
    <t>Suspensão e Prorrogação do Prazo</t>
  </si>
  <si>
    <t>Suspensão e prorrogação de prazo pelas razões supra mencionadas.</t>
  </si>
  <si>
    <t>Suspensão e prorrogações do prazo</t>
  </si>
  <si>
    <t>Existência de prorrogações de prazo</t>
  </si>
  <si>
    <t>Existência de revisão de preços</t>
  </si>
  <si>
    <t>251 dias de prorrogação devido ao aparecimento de povoado pré-históricos, verificando-se a escavação manual de uma área da obra.</t>
  </si>
  <si>
    <t>Tornou-se necessária a realização de trabalhos não previstos inicialmente, tendo, igualmente, sido retirados trabalhos que não foi possível executar.</t>
  </si>
  <si>
    <t>Prorrogação de prazo de execução em mais 3 meses, e assunto por resolver relacionado com a EDP.</t>
  </si>
  <si>
    <t>trabalhos a menos no valor de 116.081,60; trabalhos adicionais no valor 23.203,48 e Revisão de preços  no valor 90.568,60</t>
  </si>
  <si>
    <t>As causas são essencialmente devido a erros e omissões de projeto</t>
  </si>
  <si>
    <t>A obra sofreu alterações ao prazo de execução, no total de 120 dias. Sendo que a primeira prorrogação de 75 dias se deveu a alterações pontuais ao projeto, pluviosidade impeditiva de escavações, organização de trabalhos de modo a circulação dos moradores, necessidade de pavimentação com betão. A segunda prorrogação de 48 dias, deveu-se  a ocorrência de muita pluviosidade que impediu a aplicação de massas betuminosas</t>
  </si>
  <si>
    <t>As alterações ao valor da obra devem-se ao valor das revisões de preços no valor de 18.372,91€  e aos autos de trabalhos a menos no total de 26.378,29€</t>
  </si>
  <si>
    <t>Foram concedidas quatro prorrogações de prazo num total de 570 dias, justificadas nas informações técnicas da fiscalização que suportaram as deliberações da CMA de 25.06.2019, 03.03.2020, 21.07.2020 e 27.10.2020.</t>
  </si>
  <si>
    <t>Foram considerados trabalhos a menos, reposição do reequilíbrio financeiro e a revisão ordinária de preços.</t>
  </si>
  <si>
    <t>Os atrasos verificados na execução do contrato em causa tiveram na sua origem o facto dos coletores a construir serem, maioritariamente, implantados em terrenos agrícolas, propriedade de particulares, cujas autorizações para acesso aos mesmos foram, muitas vezes, condicionadas pela circunstância dos respetivos proprietários não serem residentes no concelho, bem assim pela necessidade de aguardar pela realização das colheitas nos meses de julho, agosto e setembro, o que não era previsível aquando da conceção do projeto inicialmente gizado). Cumpre salientar que o contrato em apreço tem subjacente a execução de uma obra que comporta cerca de 24 km de coletores, que, como já se deixou dito, atravessou várias dezenas de prédios rústicos, não sendo, por isso, possível garantir, na fase de projeto, pelo menos com o rigor desejável, quais os prédios que seriam cultiváveis, nem o que se iria cultivar nos mesmos.</t>
  </si>
  <si>
    <t>Existência de trabalhos a menos.</t>
  </si>
  <si>
    <t>Houve suspensão dos trabalhos, por falta  de aprovação dos materiais  pelas Águas do Norte e falta de autorização para intervir em algumas parcelas</t>
  </si>
  <si>
    <t>Por indisponibilidade de terrenos para implantação do PT.</t>
  </si>
  <si>
    <t>Atraso na entrega da Compilação Técnica por parte da firma empreiteira</t>
  </si>
  <si>
    <t>Resultou de dificuldades na execução de sondagens completares, mico estacas Auto perfurantes.</t>
  </si>
  <si>
    <t>O atraso na empreitada deve-se ao apuramento de todos os trabalhos executados pelo empreiteiro, lavrados em auto de medição após o término do prazo da obra. conforme o disposto no Artigo 390.º do CCP, erros de medição, foram detetadas faltas nos autos de medição anteriormente lavrados, dos quais se efetuou a correção sendo feita a reposição no auto de medição posterior, em colaboração com o empreiteiro em relação ao objeto e às quantidades a corrigir. Esta obra tem a receção provisória em 15/09/2015 em virtude de só nessa data o empreiteiro a ter requerido verbalmente à fiscalização conforme Artigo 394.º do CCP, tendo sido efetuada a vistoria entre as partes e assinado o auto.</t>
  </si>
  <si>
    <t>Valor dos trabalhos a menos e revisão de preços negativa.</t>
  </si>
  <si>
    <t xml:space="preserve">O atraso na empreitada deve-se ao apuramento de todos os trabalhos executados pelo empreiteiro, lavrados em auto de medição após o término do prazo da obra. Conforme o disposto no Artigo 390.º do CCP, erros de medição, foram detetadas faltas nos autos de medição anteriormente lavrados, dos quais se efetuou a correção sendo feita a reposição no auto de medição posterior, em colaboração com o empreiteiro em relação ao objeto e às quantidades a corrigir. 
Esta obra tem a receção provisória em 07/04/2016 em virtude de só nessa data o empreiteiro a ter requerido verbalmente à fiscalização conforme Artigo 394.º do CCP, quando entregou o plano de RCD devidamente preenchido, tendo sido efetuada de imediato a vistoria e assinado o auto. 
</t>
  </si>
  <si>
    <t>Existência de trabalhos a menos e revisão de peços</t>
  </si>
  <si>
    <t>Houve uma prorrogação de prazo da empreitada</t>
  </si>
  <si>
    <t>Não foi executada a totalidade das quantidades previstas em alguns artigos.</t>
  </si>
  <si>
    <t>A contratação dos trabalhos necessários para reforço da estrutura e melhoria da drenagem de águas pluviais demorou a ser iniciada ( somente em 2019) pelo que não foi possível recuperar o atraso e antes o agravou. A obra foi objeto de prorrogação do prazo de execução por mais 210 dias, prevendo-se que esteja concluída no final deste prazo.
outra empreitada a decorrer no mesmo espaço que limitou a realização de alguns trabalhos, falta de mão de obra qualificada na zona, atrasos na entrega de materiais, o que levou a uma prorrogação do prazo por mais 80 dias.</t>
  </si>
  <si>
    <t>Revisões de preços provocaram alteração ao valor da obra.</t>
  </si>
  <si>
    <t>Não</t>
  </si>
  <si>
    <t xml:space="preserve"> 5
</t>
  </si>
  <si>
    <t xml:space="preserve"> 10
</t>
  </si>
  <si>
    <t xml:space="preserve"> 2
</t>
  </si>
  <si>
    <t xml:space="preserve"> 4
</t>
  </si>
  <si>
    <t xml:space="preserve"> 6
</t>
  </si>
  <si>
    <t xml:space="preserve"> 3
</t>
  </si>
  <si>
    <t xml:space="preserve">5
</t>
  </si>
  <si>
    <t xml:space="preserve"> 5 
</t>
  </si>
  <si>
    <t xml:space="preserve">Não </t>
  </si>
  <si>
    <t xml:space="preserve">Sim </t>
  </si>
  <si>
    <t>Sim, sem valor</t>
  </si>
  <si>
    <t>Execução dos trabalhos relativos à empreitada de "Conservação e beneficiação do edifício do Arquivo Distrital de Viana do Castelo"</t>
  </si>
  <si>
    <t>23-08-2019</t>
  </si>
  <si>
    <t xml:space="preserve">Melhor relação qualidade-preço: Sim
Critério relativo à qualidade
Nome: Modo de execução da obra (MEO)
Ponderação: 25 %
Critério relativo ao custo
Nome: Preço (PR)
Ponderação: 75 %
</t>
  </si>
  <si>
    <t>Atraso devido à suspensão devido á pandemia</t>
  </si>
  <si>
    <t>Remodelação do sistema de produção de água quente da instalação de AVAC</t>
  </si>
  <si>
    <t>45232141-2</t>
  </si>
  <si>
    <t>Obras relacionadas com aquecimento</t>
  </si>
  <si>
    <t>03-06-2020</t>
  </si>
  <si>
    <t>04-01-2021</t>
  </si>
  <si>
    <t>Atraso na execução da obra por factos imputáveis ao empreiteiro</t>
  </si>
  <si>
    <t>Erros de medição no projeto de execução</t>
  </si>
  <si>
    <t>Reabilitação da casa das máquinas dos Estaleiros Navais da Azurara</t>
  </si>
  <si>
    <t>13-11-2021</t>
  </si>
  <si>
    <t>Necessidade de realização de trabalhos complementares</t>
  </si>
  <si>
    <t>Concurso Público "Alteração e Ampliação de Lar de Idosos do Seixo de Mira "</t>
  </si>
  <si>
    <t>19-06-2017</t>
  </si>
  <si>
    <t>Não existira,</t>
  </si>
  <si>
    <t>17-05-2018</t>
  </si>
  <si>
    <t>Concurso Público n.º 12/DRL/DA/2021 - Climatização das salas de aula e substituição dos sistemas de aquecimento de águas sanitárias das casernas do Centro de Formação de Portalegre</t>
  </si>
  <si>
    <t>10-08-2021</t>
  </si>
  <si>
    <t>29-12-2021</t>
  </si>
  <si>
    <t>Falha no fornecimento de materiais por parte dos fornecedores.</t>
  </si>
  <si>
    <t>Nada a referir.</t>
  </si>
  <si>
    <t>Impermeabilização de Zona de Ligação entre Células do Aterro Sanitário da BRAVAL</t>
  </si>
  <si>
    <t>45261420-4</t>
  </si>
  <si>
    <t>Obras de impermeabilização</t>
  </si>
  <si>
    <t>13-09-2021</t>
  </si>
  <si>
    <t xml:space="preserve">Melhor relação qualidade-preço: Não
Critério relativo à qualidade
Nome: N/A
Ponderação: 0 %
Critério relativo ao custo
Nome: Preço total
Ponderação: 100 %
</t>
  </si>
  <si>
    <t>Trabalhos decorreram durante o período estritamente necessário, tendo a execução sido influenciada por condições atmosféricas adversas à instalação e aplicação das telas</t>
  </si>
  <si>
    <t>Desvio verificado é respeitante a material não entregue e a material entregue mas não aplicado</t>
  </si>
  <si>
    <t>Empreitada de Reabilitação de Vãos Exteriores do Bairro Municipal de Povos - Vila Franca de Xira</t>
  </si>
  <si>
    <t>02-12-2020</t>
  </si>
  <si>
    <t>Empreitada de Reabilitação de Fogos no Parque Habitacional Municipal do Concelho</t>
  </si>
  <si>
    <t>22-11-2021</t>
  </si>
  <si>
    <t>13-11-2019</t>
  </si>
  <si>
    <t>21-09-2021</t>
  </si>
  <si>
    <t>06-06-2019</t>
  </si>
  <si>
    <t>29-01-2019</t>
  </si>
  <si>
    <t>14-01-2019</t>
  </si>
  <si>
    <t>24-04-2020</t>
  </si>
  <si>
    <t>05-01-2021</t>
  </si>
  <si>
    <t>21-02-2020</t>
  </si>
  <si>
    <t>04-11-2019</t>
  </si>
  <si>
    <t>No âmbito da pandemia Covid-19</t>
  </si>
  <si>
    <t>Prolongamento da rede de abastecimento de água na Rua Dr. José Eduardo Vieira em Arcena (Lote1) e remodelação da rede de saneamento na Rua Francisco dos Reis Sousa e Rua Barreto Poeira em Vila Franca ...</t>
  </si>
  <si>
    <t>45261910-6</t>
  </si>
  <si>
    <t>Reparação de coberturas</t>
  </si>
  <si>
    <t>17-09-2021</t>
  </si>
  <si>
    <t xml:space="preserve">Empreitada de Proteção Anticorrosiva de Pontes Metálicas na Linha de Cintura, Concordância de Xabregas e Ponte de Caxias, na Linha de Cascais </t>
  </si>
  <si>
    <t>45221112-0</t>
  </si>
  <si>
    <t>Construção de ponte ferroviária</t>
  </si>
  <si>
    <t>16-04-2015</t>
  </si>
  <si>
    <t>21-08-2021</t>
  </si>
  <si>
    <t>Requalificação da estrada da Brasileira, pavimentação de bermas, 1ª Fase.</t>
  </si>
  <si>
    <t>13-10-2021</t>
  </si>
  <si>
    <t xml:space="preserve">Melhor relação qualidade-preço: Não
Critério relativo à qualidade
Nome: Qualidade técnica
Ponderação: 0 %
Critério relativo ao custo
Nome: Preço
Ponderação: 100 %
</t>
  </si>
  <si>
    <t>Inexistentes.</t>
  </si>
  <si>
    <t>Empreitada para a Execução de diversos trabalhos de manutenção no Edifício Sede do INR</t>
  </si>
  <si>
    <t>31-12-2021</t>
  </si>
  <si>
    <t xml:space="preserve">Melhor relação qualidade-preço: Sim
Critério relativo à qualidade
Nome: Prazo de execução
Ponderação: 20 %
Critério relativo ao custo
Nome: Preço
Ponderação: 80 %
</t>
  </si>
  <si>
    <t>NPD-3021013645-AMN - Empreitada para Beneficiação do Telhado da Capitania do Porto de Peniche</t>
  </si>
  <si>
    <t>45261920-9</t>
  </si>
  <si>
    <t>Obras de manutenção de coberturas</t>
  </si>
  <si>
    <t>20-12-2021</t>
  </si>
  <si>
    <t xml:space="preserve">Melhor relação qualidade-preço: Sim
Critério relativo à qualidade
Nome: Os constantes do Programa do Procedimento
Ponderação: 0 %
Critério relativo ao custo
Nome: Os constantes do Programa do Procedimento
Ponderação: 0 %
</t>
  </si>
  <si>
    <t>Comum acordo</t>
  </si>
  <si>
    <t>Arruamentos em Sonim</t>
  </si>
  <si>
    <t>06-09-2021</t>
  </si>
  <si>
    <t>27-12-2021</t>
  </si>
  <si>
    <t xml:space="preserve">Não houve necessidade de proceder à demolição de muro objeto dos trabalhos </t>
  </si>
  <si>
    <t>Concurso Público para a empreitada de obras de requalificação de pavimento da estrada municipal 511 - troço entre o Sobral de São Miguel e as Pedras Lavradas.</t>
  </si>
  <si>
    <t>27-08-2021</t>
  </si>
  <si>
    <t>10-11-2021</t>
  </si>
  <si>
    <t xml:space="preserve">Melhor relação qualidade-preço: Sim
Critério relativo à qualidade
Nome: Valia técnica/prazo de execução
Ponderação: 50 %
Critério relativo ao custo
Nome: Preço proposto
Ponderação: 50 %
</t>
  </si>
  <si>
    <t>CPN-50/2021 - T-47/2021 - Construção de passeios e trabalhos diversos na Rua de São Miguel na localidade de Ponte da Pedra - Regueira de Pontes</t>
  </si>
  <si>
    <t>06-08-2021</t>
  </si>
  <si>
    <t>30-11-2021</t>
  </si>
  <si>
    <t>Empreitada de Conservação dos Edifícios Escolares EB/J1 do Livramento (Plano de Centenários) e da EB1/JI de Capelas</t>
  </si>
  <si>
    <t>25-11-2021</t>
  </si>
  <si>
    <t>Suspensão legal</t>
  </si>
  <si>
    <t>Urbanizações no Município - Agunchos e Formoselos</t>
  </si>
  <si>
    <t>Prorrogação graciosas do prazo de execução</t>
  </si>
  <si>
    <t>30-12-2021</t>
  </si>
  <si>
    <t>Nenhuma.</t>
  </si>
  <si>
    <t>Revisão de Preços.</t>
  </si>
  <si>
    <t>15-11-2021</t>
  </si>
  <si>
    <t>06-12-2021</t>
  </si>
  <si>
    <t>Concurso Publico para a Empreitada de obras do caminho do Porsim - trabalhos de pavimentação, sinalização de trânsito horizontal e vertical e guardas de segurança</t>
  </si>
  <si>
    <t>18-11-2021</t>
  </si>
  <si>
    <t xml:space="preserve">Melhor relação qualidade-preço: Sim
Critério relativo à qualidade
Nome: Valia Técnica da Proposta
Ponderação: 50 %
Critério relativo ao custo
Nome: Preço Proposto
Ponderação: 50 %
</t>
  </si>
  <si>
    <t>Não houve alterações no prazo da execução da obra.
Houve aprovação do plano especifico de segurança 01 - plano de desvios da empreitada em 25 do mês de Agosto do ano de 2021.</t>
  </si>
  <si>
    <t>Pavimentação em tapete betuminoso no ramal de ligação Atalaia - EM 574</t>
  </si>
  <si>
    <t>09-08-2021</t>
  </si>
  <si>
    <t>antecipação dos trabalhos pelo empreiteiro</t>
  </si>
  <si>
    <t>Pavimentação de caminhos rurais na freguesia de Alto do Palurdo - Vale de Madeira e Mangide</t>
  </si>
  <si>
    <t>09-12-2021</t>
  </si>
  <si>
    <t>17-11-2021</t>
  </si>
  <si>
    <t xml:space="preserve">Melhor relação qualidade-preço: Sim
Critério relativo à qualidade
Nome: Valia técnica
Ponderação: 40 %
Critério relativo ao custo
Nome: Preço
Ponderação: 60 %
 Diário da República, 2.ª série
N.º 7268 01 de junho de 2021 Pág. 4
</t>
  </si>
  <si>
    <t>Concurso Público n.º 22/DRL/DA/2020 - Pintura e Substituição da Cobertura do Destacamento de Trânsito de São João da Madeira</t>
  </si>
  <si>
    <t>45261200-6</t>
  </si>
  <si>
    <t>Cobertura e pintura de telhados</t>
  </si>
  <si>
    <t>31-07-2021</t>
  </si>
  <si>
    <t>Devido à pandemia COVID-19.</t>
  </si>
  <si>
    <t>Empreitada de Execução de Muros de Suporte nas Freguesia de Aldeia das Dez e São Gião</t>
  </si>
  <si>
    <t>21-12-2021</t>
  </si>
  <si>
    <t>existência de prorrogação</t>
  </si>
  <si>
    <t>existência de trabalhos a menos</t>
  </si>
  <si>
    <t>CPN 57/2021/DICP - T-76/2021 - Execução de Coletor Pluvial para drenagem da bacia hidrográfica na envolvente da Rua da Restauração e Rua do Facho, na localidade de Alcogulhe - UF de Parceiros e Azoia</t>
  </si>
  <si>
    <t>Empreitadas de "reparação do recinto desportivo da Escola Básica e Secundária Dr. Luis Maurílio da Silva Dantas, em Câmara de Lobos" e de "reparação do polidesportivo e cobertura da Escola Básica do 1...</t>
  </si>
  <si>
    <t>05-11-2021</t>
  </si>
  <si>
    <t>Não houve alterações ao prazo previsto inicialmente no contrato</t>
  </si>
  <si>
    <t>22-10-2021</t>
  </si>
  <si>
    <t>Não houve alterações ao prazo.</t>
  </si>
  <si>
    <t>Construção de pontões - Friões</t>
  </si>
  <si>
    <t>45262423-2</t>
  </si>
  <si>
    <t>Construção de pontões</t>
  </si>
  <si>
    <t xml:space="preserve">conclusão antecipada </t>
  </si>
  <si>
    <t>Revisão Ordinária de Preços</t>
  </si>
  <si>
    <t>CPN 54/2021/DICP - T - 12/2021 - Requalificação do pavimento viário na Rua da Ordem - Andrinos - Pousos, Rua dos Romeiros - Cruz da Areia - Leiria, rua Doutor Magalhães Manuel Pessoa, Rua João de Deus...</t>
  </si>
  <si>
    <t>13-07-2021</t>
  </si>
  <si>
    <t>16-11-2021</t>
  </si>
  <si>
    <t>28-10-2021</t>
  </si>
  <si>
    <t>Construção de sinalização horizontal no Concelho - (Valpaços)</t>
  </si>
  <si>
    <t>2021_CP_005 - Empreitada de Beneficiação de coberturas da ESA - POSEUR</t>
  </si>
  <si>
    <t>45260000-7</t>
  </si>
  <si>
    <t>Edificação de coberturas e outras construções especializadas</t>
  </si>
  <si>
    <t>Pavimentação de arruamentos na Estação de Pinhel.</t>
  </si>
  <si>
    <t>Pavimentação em tapete betuminoso no ramal de ligação entre Penhaforte - Pomares</t>
  </si>
  <si>
    <t>Pavimentação em tapete betuminoso no ramal de ligação Pomares - limite do concelho (Toito, Ribeira dos Carinhos).</t>
  </si>
  <si>
    <t>Substituição do relvado sintético do campo de futebol de 11 do Faial</t>
  </si>
  <si>
    <t>Pavimentação em tapete betuminoso no ramal de ligação Carvalhal (Atalaia) - Manigoto.</t>
  </si>
  <si>
    <t>08-11-2021</t>
  </si>
  <si>
    <t>Obras de substituição da cobertura, entre outros trabalhos - E. B. 1º ciclo de Oliveira S. Mateus</t>
  </si>
  <si>
    <t>A obra terminou antes do prazo previsto.</t>
  </si>
  <si>
    <t>Abastecimento de água em Alfonge</t>
  </si>
  <si>
    <t>Empreitada para a obra de "Transposição pelos peixes de um obstáculo existente no curso de água, Rio Mouro, afluente do Rio Minho_ Financiado por POCTEP 2020_0016_MIGRA_MIÑO_MINHO_1_E_  ATIVIDADE 1, A...</t>
  </si>
  <si>
    <t xml:space="preserve">Verificou-se a essa data que o caudal do rio Mouro, onde decorrem parte substancial das ações relativas à presente empreitada, apresenta-se maior do que seria previsível nesta altura do ano nomeadamente em comparação com os anos passados e sobre o qual foram estimados os dias de trabalho constantes no contrato em vigor, o que pressupõe uma morosidade acrescida na intervenção das máquinas no leito bem com um cuidado acrescido nos trabalhos que decorrem dentro de água. Tal motivo consubstancia uma alteração anormal e imprevisível das circunstâncias inicialmente contratadas.
A fim de assegurar o cumprimento dos objetivos descritos para a empreitada, assentes numa correta execução sem prejuízo da mesma nem da segurança em obra, tal implica um prazo acrescido para a sua execução.  
</t>
  </si>
  <si>
    <t>Concurso Publico para a empreitada de obras de requalificação de pavimentos vários na Estrada Municipal 513 (Freguesias do Dominguizo e União de Freguesias do Peso e Vales do Rio)</t>
  </si>
  <si>
    <t>Não houve alterações ao prazo de execução da obra.
Houve uma vistoria no dia 17 do mês de Novembro do ano de 2021.</t>
  </si>
  <si>
    <t>Foi aprovada a versão alterada e adaptada  à data de inicio dos trabalhos, plano de pagamentos e cronograma financeiro da empreitada, dia 09 do mês de Agosto do ano de 2021.</t>
  </si>
  <si>
    <t xml:space="preserve">Melhor relação qualidade-preço: Sim
Critério relativo à qualidade
Nome: Fator B - Metodologia e Planeamento dos Trabalhos
Ponderação: 30 %
Critério relativo ao custo
Nome: Fator A - Preço
Ponderação: 70 %
</t>
  </si>
  <si>
    <t>TERMINOU NO PRAZO DE 150 DIAS</t>
  </si>
  <si>
    <t>14-07-2021</t>
  </si>
  <si>
    <t>concluiu antes do prazo de 150 dias</t>
  </si>
  <si>
    <t>Construção de sinalização horizontal no Concelho</t>
  </si>
  <si>
    <t>24-06-2021</t>
  </si>
  <si>
    <t>13-12-2021</t>
  </si>
  <si>
    <t xml:space="preserve">Situação pandémica causa pela COVID 19, atraso na receção de materiais para a execução da obra e condições climatéricas não favoráveis a execução dos trabalhos </t>
  </si>
  <si>
    <t>Não execução de alguns trabalhos previstos</t>
  </si>
  <si>
    <t>NPD-3021011198-AMN - Empreita para Reparação da Torre de Comunicações da Capitania do porto de Olhão</t>
  </si>
  <si>
    <t>45232332-8</t>
  </si>
  <si>
    <t>Obras anexas relacionadas com telecomunicações</t>
  </si>
  <si>
    <t>02-07-2021</t>
  </si>
  <si>
    <t xml:space="preserve">Melhor relação qualidade-preço: Não
Critério relativo à qualidade
Nome: Os constantes do Programa do Procedimento
Ponderação: 0 %
Critério relativo ao custo
Nome: Os constantes do Programa do Procedimento
Ponderação: 0 %
</t>
  </si>
  <si>
    <t>12-11-2021</t>
  </si>
  <si>
    <t>Atraso na execução (inicio/conclusão) de trabalhos face a processos inerentes à gestão do património (fracções habitadas / desocupações, outros)</t>
  </si>
  <si>
    <t>26-11-2021</t>
  </si>
  <si>
    <t>Reparação das calçadas da povoação do Abrunheiro Grande</t>
  </si>
  <si>
    <t xml:space="preserve">Melhor relação qualidade-preço: Não
Critério relativo à qualidade
Nome: Qualidade 
Ponderação: 0 %
Critério relativo ao custo
Nome: Preço
Ponderação: 100 %
</t>
  </si>
  <si>
    <t>Não existiram alterações de prazo.</t>
  </si>
  <si>
    <t>Beneficiação, Ampliação, Reparação e Melhoramentos nas Escolas do Concelho-Escolas do Agrupamento de Almancil</t>
  </si>
  <si>
    <t>09-03-2021</t>
  </si>
  <si>
    <t>Não houve alterações ao prazo da empreitada, apenas existiu um atraso na execução da receção provisória</t>
  </si>
  <si>
    <t>O valor foi colocado com IVA por lapso</t>
  </si>
  <si>
    <t>NPD-3021006181-AMN - Empreitada para Instalação de Rede ITED no GAT Azinheira - Seixal</t>
  </si>
  <si>
    <t>08-06-2021</t>
  </si>
  <si>
    <t>02-12-2021</t>
  </si>
  <si>
    <t>CPN-27/2021 - T-38/2021 - Requalificação do Pavimento da Rua das Sismarias (ligação da localidade de Sismaria à E.N. 109-9 Coimbrão), na localidade de Sismaria - União de Freguesias de Monte Redondo e...</t>
  </si>
  <si>
    <t>Reparação de arruamentos no Concelho de Vila de Rei</t>
  </si>
  <si>
    <t>27-05-2021</t>
  </si>
  <si>
    <t>27-10-2021</t>
  </si>
  <si>
    <t>Não se verificaram alterações no prazo.</t>
  </si>
  <si>
    <t>Pavimentação em tapete Betuminoso no ramal de ligação Safurdão - nó de Pínzio, A25, Miragaia (EM 574).</t>
  </si>
  <si>
    <t>Bragança</t>
  </si>
  <si>
    <t>19-05-2021</t>
  </si>
  <si>
    <t xml:space="preserve">Melhor relação qualidade-preço: Sim
Critério relativo à qualidade
Nome: Eficiência Energética das Luminárias de tec.LED - 40% ; Prazo de Garantia
Luminárias de tec. LED-10%Diário da República, 2.ª série
N.º 2582 01 de março de 2021 Pág. 4
Ponderação: 50 %
Critério relativo ao custo
Nome: Preço
Ponderação: 50 %
</t>
  </si>
  <si>
    <t>Atraso na Autorização da E-Redes e do Município Para Iniciação dos Trabalhos.</t>
  </si>
  <si>
    <t>04-06-2021</t>
  </si>
  <si>
    <t>Empreitada de Beneficiação do Recreio da EB de S. Roque da Lameira</t>
  </si>
  <si>
    <t>07-06-2021</t>
  </si>
  <si>
    <t>A obra decorreu de acordo com o contratualmente previsto.
Foram concedidos 30 dias para correção de defeitos constantes no auto de vistoria de 20.09.2021</t>
  </si>
  <si>
    <t>Trabalhos complementares no valor de 1912,80€</t>
  </si>
  <si>
    <t>NPD-3021007234-AMN -  Empreitada para Eficiência Energética na Capitania de VRSA</t>
  </si>
  <si>
    <t xml:space="preserve">Melhor relação qualidade-preço: Não
Critério relativo à qualidade
Nome: Os contantes das peças do procedimento
Ponderação: 0 %
Critério relativo ao custo
Nome: Os contantes das peças do procedimento
Ponderação: 0 %
</t>
  </si>
  <si>
    <t>2019.063.01.C1 - SE de Viseu - Remodelação do sistema de AVAC, Instalações elétricas e Arquitetura</t>
  </si>
  <si>
    <t>Trabalhos complementares. Revisão de preços provisória e definitiva</t>
  </si>
  <si>
    <t>Urbanização de Vilacetinho e vias envolventes</t>
  </si>
  <si>
    <t>10-12-2021</t>
  </si>
  <si>
    <t>a obra terminou dentro do prazo</t>
  </si>
  <si>
    <t>Parque Desportivo de Febres, por Empreitada: Obras de reabilitação do balneário e bancada - CP-CCP-EMP n.º 07/2021</t>
  </si>
  <si>
    <t>45212221-1</t>
  </si>
  <si>
    <t>Construção de estruturas para campo de desportos</t>
  </si>
  <si>
    <t>14-12-2021</t>
  </si>
  <si>
    <t>Empreitada 104/GEBALIS/2020 - Concurso Público para Reabilitação de fogos municipais - Bairro Armador</t>
  </si>
  <si>
    <t>Concurso Público nº 165/2020 - Obras de Construção da Nova Área de Frigoríficos do Serviço de Microbiologia</t>
  </si>
  <si>
    <t xml:space="preserve">Melhor relação qualidade-preço: Sim
Critério relativo à qualidade
Nome: Analise trabalhos+relatorio tecnico visita ao local
Ponderação: 50 %
Critério relativo ao custo
Nome: Preço proposta
Ponderação: 50 %
</t>
  </si>
  <si>
    <t>Empreitada de Pavimentação de um Troço da Rua Joaquim Maria Cabral, Rua Eng.º Alberto Rodrigues, Rua Eng.º Eugénio Ataíde da Câmara e Rua Eduardo Soares de Albergaria, Valados - Relva (Lote 1) e Pavim...</t>
  </si>
  <si>
    <t>Arranjo do tanque e Zona envolvente no Crasto - Fase II</t>
  </si>
  <si>
    <t>colaboradores o adjudicatário infetados pela COVID-19 e indisponibilidade de materiais essenciais para o desenvolvimento normal dos trabalhos</t>
  </si>
  <si>
    <t>Arruamentos em Nozedo</t>
  </si>
  <si>
    <t>29-10-2021</t>
  </si>
  <si>
    <t>Abastecimento de água a Corveira</t>
  </si>
  <si>
    <t>19-10-2021</t>
  </si>
  <si>
    <t>Remoção do Fibrocimento da Escola Básica dos 2.º e 3.º Ciclos José_x000D_ Régio</t>
  </si>
  <si>
    <t xml:space="preserve">Melhor relação qualidade-preço: Não
Critério relativo à qualidade
Nome: Qualidade
Ponderação: 0 %
Critério relativo ao custo
Nome: Avaliação do preço/
Ponderação: 100 %
</t>
  </si>
  <si>
    <t>Adiantamento do plano de trabalhos</t>
  </si>
  <si>
    <t>Execução de captações em Rebordãos e Carragosa</t>
  </si>
  <si>
    <t>Obra iniciada em 16 de setembro de 2021 e concluída em 26 de outubro de 2021.</t>
  </si>
  <si>
    <t>Concurso Publico Urgente para adjudicação da Empreitada de Reforço de Estabilização de um Talude de Escavação na Estrada de Ligação entre a Maia e a Lombinha da Maia - PK0+192.500 a PK0+227.500</t>
  </si>
  <si>
    <t>22-04-2021</t>
  </si>
  <si>
    <t>23-10-2021</t>
  </si>
  <si>
    <t>45111230-9</t>
  </si>
  <si>
    <t>Estabilização do terreno</t>
  </si>
  <si>
    <t>03-08-2020</t>
  </si>
  <si>
    <t>30-04-2021</t>
  </si>
  <si>
    <t>Acesso à GNR e AAS no Parque Urbano de Geão</t>
  </si>
  <si>
    <t>16-12-2021</t>
  </si>
  <si>
    <t>A não execução de alguns trabalhos contratuais (trabalhos a menos)</t>
  </si>
  <si>
    <t>"Plano de eco-valorização dos estabelecimentos de ensino" - (Instalação de Unidades de Autoconsumo Fotovoltaico em Escolas EB1 e JI, 1.ª Fase)</t>
  </si>
  <si>
    <t>23-11-2020</t>
  </si>
  <si>
    <t>24-11-2021</t>
  </si>
  <si>
    <t xml:space="preserve">Melhor relação qualidade-preço: Não
Critério relativo à qualidade
Nome: Não
Ponderação: 0 %
Critério relativo ao custo
Nome: Avaliação do Preço ou Custo-alínea b) do n.º1, do Artigo 74.º do CCP-(Código dos
Contratos Públicos)
Ponderação: 100 %
</t>
  </si>
  <si>
    <t>Realização de Trabalhos Complementares</t>
  </si>
  <si>
    <t>2019/72 - DGEP - Ligação Praia da Torre-Praia de Carcavelos (2ª fase), Oeiras_x000D_ "</t>
  </si>
  <si>
    <t>2020_CP_010 - Empreitada para a Central Térmica da ESTG - POSEUR</t>
  </si>
  <si>
    <t>30-03-2021</t>
  </si>
  <si>
    <t>À data da conclusão dos trabalhos contratuais, não estavam em condições de ser rececionada.</t>
  </si>
  <si>
    <t>Trabalhos a menos em conformidade com o artigo 4.1.1.3 da lista de preços unitários.</t>
  </si>
  <si>
    <t>Concurso Público para execução da empreitada de requalificação do caminho de Vale Rabelho, na Guia</t>
  </si>
  <si>
    <t>31-03-2021</t>
  </si>
  <si>
    <t xml:space="preserve">Melhor relação qualidade-preço: Não
Critério relativo à qualidade
Nome: Qualidade
Ponderação: 0 %
Critério relativo ao custo
Nome: Preço enquanto único aspeto da execução do contratoa celebrar
Ponderação: 100 %
</t>
  </si>
  <si>
    <t>Construção de Habitação Social em Mosteiros - Construção de 1 - T3 e 4 - T2</t>
  </si>
  <si>
    <t>45211300-2</t>
  </si>
  <si>
    <t>Construção de moradias</t>
  </si>
  <si>
    <t>28-02-2020</t>
  </si>
  <si>
    <t>Trabalhos complemetares e dúvidas de projeto</t>
  </si>
  <si>
    <t>Empreitada de "Arruamentos em vários lugares do Concelho (Corveira) - Ligação da EM 314 a Corveira"</t>
  </si>
  <si>
    <t>Consignação assinada em doze de abril.</t>
  </si>
  <si>
    <t>Trabalhos a menos no valor de 3.304,35€</t>
  </si>
  <si>
    <t>Atraso na decisão de troca de modelos de iluminação interior  Led `s e atraso no fornecimento desse material.</t>
  </si>
  <si>
    <t xml:space="preserve"> Empreitada de Pequenas Obras 2021 P.PORTO - Serviços Comuns - Edifício da Presidência e Arranjos Exteriores</t>
  </si>
  <si>
    <t>Trabalhos que não foi necessário executar devido a erro de medição dos espaços.</t>
  </si>
  <si>
    <t>Empreitada de "Renovação de Coberturas de Fibrocimento em Escolas EB1/JI do Barreiro"</t>
  </si>
  <si>
    <t>45262660-5 | 45261213-0</t>
  </si>
  <si>
    <t>Remoção de amianto | Colocação de coberturas metálicas</t>
  </si>
  <si>
    <t>Empreitada de "Arruamentos em Pardelinha - Troço da EM 544"</t>
  </si>
  <si>
    <t>Os trabalhos foram executados antes da data de término.</t>
  </si>
  <si>
    <t>Empreitada de "Construção de muro em Veiga de Lila"</t>
  </si>
  <si>
    <t>25-03-2021</t>
  </si>
  <si>
    <t>Empreitada de "Arruamentos em Valpaços - Rua Fernão de Magalhães"</t>
  </si>
  <si>
    <t>Situação pandémica atual do Covid-19, condicionou a entrega do material necessário para e execução da obra no tempo previsto.</t>
  </si>
  <si>
    <t>Substituição de coberturas em fibrocimento com amianto em seis escolas básicas (2º e 3º ciclos) e uma escola secundária no Concelho da Moita - Por Lotes</t>
  </si>
  <si>
    <t>Valores da revisão de preço definitiva</t>
  </si>
  <si>
    <t>Valores da revisão de preço definitiva.</t>
  </si>
  <si>
    <t>Revisão de preços definitiva.</t>
  </si>
  <si>
    <t>Valores da revisão de preços definitiva.</t>
  </si>
  <si>
    <t xml:space="preserve">Melhor relação qualidade-preço: Não
Critério relativo à qualidade
Nome: Qualidade
Ponderação: 0 %
Critério relativo ao custo
Nome: Preço
Ponderação: 0 %
</t>
  </si>
  <si>
    <t>prorrogação</t>
  </si>
  <si>
    <t>24-09-2021</t>
  </si>
  <si>
    <t>Empreitada - Remodelação da Pequena Cirurgia na Consulta Externa da Unidade Hospitalar de Torres Vedras do Centro Hospitalar do Oeste</t>
  </si>
  <si>
    <t>07-01-2020</t>
  </si>
  <si>
    <t>25-01-2019</t>
  </si>
  <si>
    <t>25-11-2020</t>
  </si>
  <si>
    <t>23-12-2021</t>
  </si>
  <si>
    <t>2020.517.07.C1 - SC do IEFP - Remodelação do bar, refeitório e cozinha</t>
  </si>
  <si>
    <t>09-02-2021</t>
  </si>
  <si>
    <t>PRC_0399/2020 - EB0612 - Extensões das redes de drenagem de águas residuais nas freguesias de Santa Eulália e Urrô (2ª Fase) (Arouca)</t>
  </si>
  <si>
    <t>15-03-2021</t>
  </si>
  <si>
    <t>Prorrogação graciosa de prazo de 60 dias</t>
  </si>
  <si>
    <t>Realização de trabalhos a menos</t>
  </si>
  <si>
    <t>Remoção de coberturas com amianto e colocação de novas coberturas nas EB 2,3 de Algoz e EB 2,3 Dr. António da Costa Contreiras de Armação de Pêra.</t>
  </si>
  <si>
    <t>21-01-2020</t>
  </si>
  <si>
    <t>Pandemia Covid-19</t>
  </si>
  <si>
    <t>Existência de trabalhos a menos  e valor da revisão de preços.</t>
  </si>
  <si>
    <t>Arruamentos em Valpaços - Pavimentação de arruamentos no Alto do Gaspar</t>
  </si>
  <si>
    <t>Condicionamento provocado pela pandemia COVID-19 na execução de trabalhos e fornecimento de materiais a utilizar</t>
  </si>
  <si>
    <t xml:space="preserve">Não foi concretizada a área total de passeio previsto/ Revisão ordinária de preços </t>
  </si>
  <si>
    <t>Empreitada de reabilitação das escadas e defensas do cais de descarga de pescado do Porto de Pesca de Vila Real Santo António</t>
  </si>
  <si>
    <t>Atraso na entrega de materiais (defensas) em virtude de contingências imposta pela pandemia Covid19 e espera por estados de maré necessários para realização dos trabalhos de fixação das escadas nos pontos inferiores.</t>
  </si>
  <si>
    <t>Trabalhos complementares necessários para a correta fixação das escadas.</t>
  </si>
  <si>
    <t>Arruamentos em Valpaços - Rua da Crasta</t>
  </si>
  <si>
    <t>05-08-2021</t>
  </si>
  <si>
    <t>Remodelação do Pavilhão da Escola Professor Ribeirinha Machado (Remoção de Amianto)</t>
  </si>
  <si>
    <t>14-06-2021</t>
  </si>
  <si>
    <t>Substituição e Montagem de Três Sistemas Solares e Caldeiras com Destino aos Apartamentos n.º1 ao 41, do Edifício Junto à Sala de Reuniões e Balneário Localizado a Meio do Campismo na CFCC</t>
  </si>
  <si>
    <t>28-07-2021</t>
  </si>
  <si>
    <t>nada a acrescentar</t>
  </si>
  <si>
    <t>Empreitada de Melhoria de Eficiência Energética no Centro de Estudos Judiciários</t>
  </si>
  <si>
    <t>45331220-4</t>
  </si>
  <si>
    <t>Instalação de ar condicionado</t>
  </si>
  <si>
    <t>06-10-2021</t>
  </si>
  <si>
    <t>Atraso por indisponibilidade de material.</t>
  </si>
  <si>
    <t>Redução de valor, por não se realizarem trabalhos previstos que não foram necessários.</t>
  </si>
  <si>
    <t>Aquisição de Seis Bungalows (T-1) com Destino À Colónia de Férias da Costa de Caparica, Propriedade dos SSGNR</t>
  </si>
  <si>
    <t xml:space="preserve">Melhor relação qualidade-preço: Não
Critério relativo à qualidade
Nome: Qualidade
Ponderação: 0 %
Critério relativo ao custo
Nome: Preço 
Ponderação: 100 %
</t>
  </si>
  <si>
    <t>nada a salientar</t>
  </si>
  <si>
    <t>Abastecimento de água a Deimãos</t>
  </si>
  <si>
    <t xml:space="preserve">Situação pandémica causada pela COVID-19 e atraso de fornecimento de materiais para execução dos trabalhos e contratação da respetiva mão de obra qualificada. </t>
  </si>
  <si>
    <t>Abastecimento de água a Paranhos</t>
  </si>
  <si>
    <t>04-03-2021</t>
  </si>
  <si>
    <t>Arruamentos em Zebras</t>
  </si>
  <si>
    <t>Remodelação Total do Exterior, Coluna de Água, Eletricidade e Nova Cobertura no Edifício, em Rua dos Açores, Barreiro, Propriedade dos SSGNR</t>
  </si>
  <si>
    <t xml:space="preserve">Melhor relação qualidade-preço: Não
Critério relativo à qualidade
Nome: qualidade
Ponderação: 0 %
Critério relativo ao custo
Nome: Preço 
Ponderação: 100 %
</t>
  </si>
  <si>
    <t>2019/21 - DCAD - Pinturas diversas em elementos construção civil de imóveis municipais</t>
  </si>
  <si>
    <t>1400007/2020 Empreitada de Adaptação para Zonas Covid e Remodelação do Serviço de Urgência do Hospital do Barreiro</t>
  </si>
  <si>
    <t>DEVIDO A PANDEMIA ATRASOU OS TRABALHOS</t>
  </si>
  <si>
    <t>Construção do Edifício Sede da Junta de Freguesia da Moita</t>
  </si>
  <si>
    <t>20-08-2018</t>
  </si>
  <si>
    <t>28-12-2020</t>
  </si>
  <si>
    <t xml:space="preserve">Proposta economicamente mais vantajosa
Fatores e eventuais subfatores acompanhados dos respetivos coeficientes de ponderação:
a) Preço (P) - 75% (Fp);
b) Qualidade Técnica da Proposta (Q) - 25% (Fq)
(Remete-se para a clausula 14ª do Programa do Procedimento)
</t>
  </si>
  <si>
    <t>condiçoes tecnicas obra / pandemia covid 19</t>
  </si>
  <si>
    <t>trabalhos imprevisto e imprescindíveis à  boa execução obra</t>
  </si>
  <si>
    <t>Requalificação do Espaço de Feira e Atividades Económicas e Mercado em Arronches</t>
  </si>
  <si>
    <t>Fortes chuvadas que não deixavam trabalahr as máquinas e dúvidas de projeto</t>
  </si>
  <si>
    <t>Empreitada de obra pública para introdução de sinalização semafórica para peões na Av. ª das Forças Armadas</t>
  </si>
  <si>
    <t>Devido ao facto do comercializador de energia ter demorado a realizar o ramal de energia, só foi possível concluir a obra neste prazo.</t>
  </si>
  <si>
    <t>Valores da revisão de preço.</t>
  </si>
  <si>
    <t>Repavimentação de pavimentos em microaglomerado a frio</t>
  </si>
  <si>
    <t>13-01-2021</t>
  </si>
  <si>
    <t>Condições não reunidas para a realização de trabalhos de pintura de interiores e substituição de pavimentos; Espaços de aula ocupados com mobiliário escolar, paredes com quadros de aula e decorações diversas.</t>
  </si>
  <si>
    <t>Requalificação da rua do Calvário - Várzea do Douro</t>
  </si>
  <si>
    <t>a obra terminou antes do do prazo</t>
  </si>
  <si>
    <t>18-10-2021</t>
  </si>
  <si>
    <t>07-10-2021</t>
  </si>
  <si>
    <t>Devido à situação pandémica existiu houve dificuldade no início de algumas atividades previstas no plano de trabalhos contratual, bem como, escassez de material e mão-de-obra para executar a obra dentro dos prazos previstos.</t>
  </si>
  <si>
    <t>Revisão ordinária de preços</t>
  </si>
  <si>
    <t>Devido à situação pandémica, existiu dificuldade no início de algumas atividades previstas no plano de trabalhos contratual, bem como, escassez de material e mão-de-obra para executar a obra dentro dos prazos previstos.</t>
  </si>
  <si>
    <t>Intervenção nas Instalações da Resposta Social Centro de Actividades Ocupacionais da APPACDM em Gualtar – Braga</t>
  </si>
  <si>
    <t>A empreitada inicialmente prevista com um prazo contratual de 120 dias, apresenta um novo atraso na sua execução, que fundamenta essencialmente com a falta de material/equipamentos no mercado e o alargar dos prazos de fornecimento, decorrente da situação pandémica COVID19</t>
  </si>
  <si>
    <t>Não foram executados todos os trabalhos adjudicados, tendo-se verificado um valor global de trabalhos a menos de 1.609,96 €.</t>
  </si>
  <si>
    <t>CPN-101/2020 - T-100/2020 - Reparação da Cobertura da Torre Sul do Teatro José Lúcio da Silva - Leiria</t>
  </si>
  <si>
    <t>17-02-2021</t>
  </si>
  <si>
    <t>Trabalhos a Menos</t>
  </si>
  <si>
    <t>Prorrogação de prazo na sequência da modificação objetiva ao contrato (adicional), bem como, pela dificuldade no fornecimento de determinados materiais, essencialmente o painel "sandwich" para a cobertura.</t>
  </si>
  <si>
    <t>Modificação objetiva do contrato na sequência de necessidade de suprimento de erros e omissões</t>
  </si>
  <si>
    <t>Construção de cozinha e refeitório na EB1 da Feira Nova - Freguesia de Bem Viver</t>
  </si>
  <si>
    <t>04-11-2021</t>
  </si>
  <si>
    <t xml:space="preserve">
A obra teve 15 de prorrogação</t>
  </si>
  <si>
    <t>Trabalhos complementares no valor de: €29.814,81
Trabalhos a menos no valor de €5.600,00</t>
  </si>
  <si>
    <t>Construção/Aquisição de Abrigos de Passageiros</t>
  </si>
  <si>
    <t>45213315-4</t>
  </si>
  <si>
    <t>Construção de abrigo para paragem de autocarro</t>
  </si>
  <si>
    <t>Confinamento obrigatório derivado do estado de emergência em consequência da pandemia(covid19) e por conseguinte atraso no fornecimento de materiais e equipamentos.</t>
  </si>
  <si>
    <t>16-03-2020</t>
  </si>
  <si>
    <t>Requalificação das ruas de Padim e Várzeas na Freguesia de Fontarcada</t>
  </si>
  <si>
    <t xml:space="preserve">Melhor relação qualidade-preço: Sim
Critério relativo à qualidade
Nome: Qualidade Técnica
Ponderação: 40 %
Critério relativo ao custo
Nome: Preço
Ponderação: 60 %
</t>
  </si>
  <si>
    <t>Trabalhos a mais e suspensão de obra.</t>
  </si>
  <si>
    <t>Trabalhos a mais.</t>
  </si>
  <si>
    <t>Reabilitação do Polidesportivo do Bairro Social dos Assentos</t>
  </si>
  <si>
    <t>o prazo foi cumprido</t>
  </si>
  <si>
    <t>Terminal Rodoviário- Intervenções de conservação e de melhoramentos</t>
  </si>
  <si>
    <t>Atraso na entrega dos materiais devido aos condicionalismos provocados pela pandemia</t>
  </si>
  <si>
    <t>Trabalhos complementares não previstos e imprevisíveis nos termos do artº 370º do CCP.</t>
  </si>
  <si>
    <t>Trabalhos de Colocação de Contentores Enterrados na Rua do Picoto - Santo Tirso</t>
  </si>
  <si>
    <t>45213270-6</t>
  </si>
  <si>
    <t>Construção de estação de reciclagem</t>
  </si>
  <si>
    <t xml:space="preserve">Melhor relação qualidade-preço: Sim
Critério relativo à qualidade
Nome: Valia Técnica, sistemas de controlo da qualidade, de gestão da segurança e de
gestão ambiental
Ponderação: 10 %
Critério relativo ao custo
Nome: Preço
Ponderação: 10 %
</t>
  </si>
  <si>
    <t>A definição e execução de trabalhos complementares.</t>
  </si>
  <si>
    <t>Substituição das Caixilharias e Beneficiação dos Revestimentos Exteriores na EB1-JI - Vila Nova do Campo</t>
  </si>
  <si>
    <t>23-11-2021</t>
  </si>
  <si>
    <t xml:space="preserve">Melhor relação qualidade-preço: Sim
Critério relativo à qualidade
Nome: Valia técnica, sistemas de gestão da segurança, de controlo de qualidade e de
gestão ambiental
Ponderação: 10 %
Critério relativo ao custo
Nome: Preço
Ponderação: 10 %
</t>
  </si>
  <si>
    <t>A necessidade de execução de trabalhos a mais.</t>
  </si>
  <si>
    <t>A existência de trabalhos a mais e a menos no decorrer da obra.</t>
  </si>
  <si>
    <t>Concurso Público da empreitada de "Arranjo Urbanístico do Centro Cívico - Fase 2 - Vila Nova de Anha</t>
  </si>
  <si>
    <t xml:space="preserve">Melhor relação qualidade-preço: Sim
Critério relativo à qualidade
Nome: Valia Tecnica da proposta
Ponderação: 60 %
Critério relativo ao custo
Nome: Preço
Ponderação: 40 %
</t>
  </si>
  <si>
    <t>Condições climatéricas adversas e dificuldade na entrega de materiais devido à pandemia</t>
  </si>
  <si>
    <t>Foram necessários menos trabalhos do que aqueles previamente definidos.</t>
  </si>
  <si>
    <t>Pavimentação de Arruamentos em Paradela</t>
  </si>
  <si>
    <t>Execução de cobertura para o mercado do ouro no Largo da Feira</t>
  </si>
  <si>
    <t>45223210-1</t>
  </si>
  <si>
    <t>Obras de estrutura em aço</t>
  </si>
  <si>
    <t>Remodelação Total do Exterior de Dois Edifícios e Substituição de Coberturas em Alto Pina, Propriedade dos SSGNR</t>
  </si>
  <si>
    <t>CPN-102/2020/DICP - T - 25/2020 - Beneficiação de Pavimento em Deck existente junto da Fonte Quente</t>
  </si>
  <si>
    <t>Atraso da entrega de material  nomeadamente o Deck devido a pandemia "Covid 19"</t>
  </si>
  <si>
    <t>Remodelação e Ampliação do Centro Escolar de Tamengos</t>
  </si>
  <si>
    <t>08-03-2017</t>
  </si>
  <si>
    <t>07-05-2021</t>
  </si>
  <si>
    <t>Requalificação desde a Rua de São Cosme até ao limite do Concelho com Arosa</t>
  </si>
  <si>
    <t>Construção / Beneficiação / Reparação de Edifícios Escolares, por Empreitada: Remoção de Fibrocimento em Equipamentos Escolares de Ensino Básico e Secundário - CP-CCP-EMP n.º 20/2020</t>
  </si>
  <si>
    <t>Conclusão dos Trabalhos.</t>
  </si>
  <si>
    <t>Sinalização Horizontal e Vertical no Concelho, por Empreitada: Execução de sinalização em várias estradas do Concelho - CP-CCP-EMP n.º 24/2020</t>
  </si>
  <si>
    <t>Conclusão dos trabalhos</t>
  </si>
  <si>
    <t>02-07-2020</t>
  </si>
  <si>
    <t xml:space="preserve">Melhor relação qualidade-preço: Sim
Critério relativo à qualidade
Nome: Qualidade técnica e prazo de execução
Ponderação: 40 %
Critério relativo ao custo
Nome: Preço
Ponderação: 60 %
</t>
  </si>
  <si>
    <t>Más condições climatéricas.</t>
  </si>
  <si>
    <t>Empreitada de Reparação de Passeios Danificados por Raízes de Árvores</t>
  </si>
  <si>
    <t>29-10-2020</t>
  </si>
  <si>
    <t xml:space="preserve">Melhor relação qualidade-preço: Sim
Critério relativo à qualidade
Nome: Descrição da Empreitada (40%) / Modo de Execução dos Trabalhos (30%) /
Programa de Trabalhos (30%)
Ponderação: 50 %
Critério relativo ao custo
Nome: Preço
Ponderação: 50 %
</t>
  </si>
  <si>
    <t>cfr. Modificação Contratual comunicada</t>
  </si>
  <si>
    <t>Parque Infantil e de Merendas no Painho - orçamento participativo</t>
  </si>
  <si>
    <t>45212140-9</t>
  </si>
  <si>
    <t>Instalação recreativa</t>
  </si>
  <si>
    <t>Realização de trabalhos complementares</t>
  </si>
  <si>
    <t>01-06-2021</t>
  </si>
  <si>
    <t>Trabalhos Complementares nos termos do disposto no art. 370.º, n.º4 CCP</t>
  </si>
  <si>
    <t>EB1 Cabo - Maureles - substituição da cobertura de fibrocimento</t>
  </si>
  <si>
    <t>07-01-2021</t>
  </si>
  <si>
    <t>Beneficiação da Rede Viária Municipal - Pavimentações Diversas na Freguesia de Olhão</t>
  </si>
  <si>
    <t>Por motivo de prorrogação do prazo de execução da empreitada</t>
  </si>
  <si>
    <t>Arruamentos em Vassal</t>
  </si>
  <si>
    <t>Obras de manutenção exterior dos blocos 6 a 11 dos edifícios de habitação pública do Bairro do Carriçal</t>
  </si>
  <si>
    <t xml:space="preserve">Os trabalhos da empreitada decorreram normalmente desde a consignação até ao final da empreitada nota embora o decretar do Estado de Emergência.
Todas as obrigações legais e contratuais do Empreiteiro emergentes do identificado contrato de empreitada se encontram cumpridas de forma integral e perfeita.
</t>
  </si>
  <si>
    <t>Trabalhos complementares e não previstos</t>
  </si>
  <si>
    <t>Requalificação do Espaço Envolvente à Igreja da Granja.</t>
  </si>
  <si>
    <t>FALTA DE PESSOAL CAUSADA PELA PANDEMIA</t>
  </si>
  <si>
    <t>Empreitada de obra pública para a construção de um troço de ciclovia na Avenida Marechal Gomes da Costa</t>
  </si>
  <si>
    <t>A chuva impossibilitou as pinturas.</t>
  </si>
  <si>
    <t>Verificou a necessidade de elaboração uma modificação objectiva ao contrato. (MOC)</t>
  </si>
  <si>
    <t>CP 36/2020_DEGA - Rede AA e AR - Pequenas Ampliações 2021</t>
  </si>
  <si>
    <t>Requalificação do Jardim Municipal - tratamento humidades arcadas</t>
  </si>
  <si>
    <t>45223110-0</t>
  </si>
  <si>
    <t>Instalação de estruturas metálicas</t>
  </si>
  <si>
    <t>A obra terminou dentro do prazo em 10/02/2021.</t>
  </si>
  <si>
    <t>Reparação e pintura dos muros envolventes à EB1 de Ferreira do Alentejo, reparação da EB de Santa Margarida do Sado e beneficiação da Piscina Coberta de Ferreira do Alentejo</t>
  </si>
  <si>
    <t>A obra  atrasou-se imenso devido à pandemia de Covid 19, que provocou atrasos no fornecimento de materiais</t>
  </si>
  <si>
    <t>Trabalhos complementares e trabalhos a menos devidos a erros de medição do projeto</t>
  </si>
  <si>
    <t>Requalificação da Rua do Grupo Desportivo de Porto d'Ave e da Rua do Agro em Taíde</t>
  </si>
  <si>
    <t>27-07-2021</t>
  </si>
  <si>
    <t xml:space="preserve">Melhor relação qualidade-preço: Sim
Critério relativo à qualidade
Nome: Qualidade técnica
Ponderação: 40 %
Critério relativo ao custo
Nome: Preço
Ponderação: 60 %
</t>
  </si>
  <si>
    <t>Suspensão da obra e Trabalhos a mais.</t>
  </si>
  <si>
    <t>Modernização do Mercado Municipal de Alcochete</t>
  </si>
  <si>
    <t>45213141-3</t>
  </si>
  <si>
    <t>Construção de mercado coberto</t>
  </si>
  <si>
    <t>25-10-2021</t>
  </si>
  <si>
    <t xml:space="preserve">Melhor relação qualidade-preço: Sim
Critério relativo à qualidade
Nome: Valia Tecnica
Ponderação: 30 %
Critério relativo ao custo
Nome: Preço
Ponderação: 70 %
</t>
  </si>
  <si>
    <t>O presente contrato tem como objeto a melhoria da certificação energética na EB 2+3 Cardoso Lopes.</t>
  </si>
  <si>
    <t>Tratando-se de uma intervenção numa escola, o prazo de execução da obra foi inferior ao previsto uma vez que se aproveitaram as fases em que ocorreu confinamento devido à pandemia, o que permitiu reduzir consideravelmente os constrangimentos que ocorreriam caso as aulas decorressem normalmente.</t>
  </si>
  <si>
    <t>Devido à revisão de preços definitiva no valor de 15.843,28€.
Tendo sido efetuada a conta final da empreitada em 26/08/2021, onde ainda não constava a revisão de preços. Foi efetuada adenda à conta em 12/01/2022.</t>
  </si>
  <si>
    <t>O presente contrato tem como objeto a execução de obras nos arruamentos referidos no concelho da Amadora.</t>
  </si>
  <si>
    <t>Com a conclusão da obra foi solicitado o PPGRCD ao adjudicatário, tendo este atrasado na entrega.</t>
  </si>
  <si>
    <t>Para justar a execução dos trabalhos c/ o período de férias previsto no calendário escolar acomodando também as exigência de segurança exigências da DGS relativamente à pandemia COVID 191</t>
  </si>
  <si>
    <t xml:space="preserve">Trabalhos quantificados a mais </t>
  </si>
  <si>
    <t>Trabalhos adicionais</t>
  </si>
  <si>
    <t>Renovação da rede de águas pluviais na R. Padre Gonçalo de Sousa, em Perafita</t>
  </si>
  <si>
    <t>03-05-2021</t>
  </si>
  <si>
    <t xml:space="preserve">Obra terminou antes do prazo previsto </t>
  </si>
  <si>
    <t>Substituição de Coberturas Contendo Amianto nos Edifícios da Escola João da Rosa</t>
  </si>
  <si>
    <t>Obra terminou antes do prazo previsto</t>
  </si>
  <si>
    <t>19-11-2020</t>
  </si>
  <si>
    <t>A obra em determinada altura avançou de forma muito lenta por falta de matérias primas, nomeadamente teto do piso 5 e luminárias do mesmo piso. 
Os prazos de entrega dos materiais foram sido constantemente adiados em virtude das dificuldades que se fizeram sentir devido à pandemia.</t>
  </si>
  <si>
    <t>2020.040.02.C1 - Delegação Regional Norte - Substituição de coberturas de fibrocimento</t>
  </si>
  <si>
    <t>13-11-2020</t>
  </si>
  <si>
    <t xml:space="preserve">Trabalhos complementares
</t>
  </si>
  <si>
    <t>Trabalhos complementares e trabalhos menos</t>
  </si>
  <si>
    <t>Tem como objeto a execução de obras nos arruamentos supra referidos no Concelho da Amadora.</t>
  </si>
  <si>
    <t xml:space="preserve">O adiantamento do prazo deveu-se ao reforço dos equipamentos e pessoal afetos á obra. </t>
  </si>
  <si>
    <t>Empreitada "Reabilitação Ambiental e Urbanística da Frente Ribeirinha junto à Rua Miguel Pais - Fase 2"</t>
  </si>
  <si>
    <t>Requalificação rotundas da Rua da Ribeirinha - Santa Maria de Lamas</t>
  </si>
  <si>
    <t>11 dias para agendamento da vistoria para receção provisória</t>
  </si>
  <si>
    <t>Trabalhos complementares resultantes de circunstâncias não previstas</t>
  </si>
  <si>
    <t>Tem como objeto a melhoria da certificação energética na EB 2+3 Almeida Garrett.</t>
  </si>
  <si>
    <t>Organização antecipada da obra , facilidade de resposta às encomendas de materiais , espaço de obra livre da normal utilização pelos discentes e docentes.</t>
  </si>
  <si>
    <t>Devido à revisão de preços definitiva no valor de 26.298,13€.
Foi efetuada adenda à conta em 13/01/2022.</t>
  </si>
  <si>
    <t>CPN 98/2020/DICP -T - 96/2020 - Requalificação e Beneficiação da Rua da Restauração na Localidade de Alcogulhe - União das Freguesias de Parceiros e Azoia</t>
  </si>
  <si>
    <t>11-10-2021</t>
  </si>
  <si>
    <t>Suspensão nos termos do disposto no art.365-º, alínea B) do CCP.</t>
  </si>
  <si>
    <t>Empreitada 156/GEBALIS/2020 - Bairro Paço Lumiar - Reabilitação de fogos municipais</t>
  </si>
  <si>
    <t>Empreitada para a construção de um auditório na Avª Nuno Alvares</t>
  </si>
  <si>
    <t>45212321-2</t>
  </si>
  <si>
    <t>Construção de auditório</t>
  </si>
  <si>
    <t xml:space="preserve">Melhor relação qualidade-preço: Sim
Critério relativo à qualidade
Nome: prazo de execução
Ponderação: 30 %
Critério relativo ao custo
Nome: preço
Ponderação: 70 %
</t>
  </si>
  <si>
    <t>A obra decorreu em 90 dias. No entanto houve necessidade de suspender os trabalhos por 58 dias devido ao isolamento profilático de trabalhadores (Covid-19) e ao encerramento de fronteiras no âmbito do estado de emergência decretado em Portugal e na Europa, dificultando a importação dos materiais.</t>
  </si>
  <si>
    <t>Não houve alterações no valor da obra</t>
  </si>
  <si>
    <t>Arranjos exteriores de acesso ao novo Pavilhão da EB2,3 do Marco de Canaveses</t>
  </si>
  <si>
    <t xml:space="preserve">A obra foi suspensa. </t>
  </si>
  <si>
    <t>Ampliação da rede de saneamento básico em diversos locais do Concelho</t>
  </si>
  <si>
    <t xml:space="preserve">Melhor relação qualidade-preço: Não
Critério relativo à qualidade
Nome: N/A
Ponderação: 0 %
Critério relativo ao custo
Nome: Preço
Ponderação: 100 %Diário da República, 2.ª série
N.º 10428 21 de setembro de 2020 Pág. 4
</t>
  </si>
  <si>
    <t>A obra esteve suspensa</t>
  </si>
  <si>
    <t>Reabilitação do reservatório de Toutosa</t>
  </si>
  <si>
    <t>Construção de Parques de Jogo e Recreio nas Urbanizações Quinta das Flores e Maria Teresa Jesus Lopes Viegas</t>
  </si>
  <si>
    <t>45112723-9</t>
  </si>
  <si>
    <t>Trabalhos de paisagismo em áreas de recreação</t>
  </si>
  <si>
    <t>Prorrogação graciosa / indefinições</t>
  </si>
  <si>
    <t xml:space="preserve">suspensão parcial dos trabalhos para que se desenvolvam os procedimentos necessários à execução da rede de infraestruturas (cablagens) que será aplicada sob a cobertura de zinco a executar e a colocação de focos nos pilares e pavimento </t>
  </si>
  <si>
    <t>Obras para a substituição do revestimento da cobertura do Bloco A do Bairro Agra do Amial</t>
  </si>
  <si>
    <t>27-04-2021</t>
  </si>
  <si>
    <t>A obra sofreu um atraso de 40 dias devido ás condições climatéricas que ocorreram durante a execução dos trabalhos.</t>
  </si>
  <si>
    <t>Trabalhos não previstos</t>
  </si>
  <si>
    <t>Tem como objeto a requalificação e ampliação do canil, de acordo com os trabalhos a realizar definidos, quanto à sua espécie, quantidade e condições técnicas de execução, no projeto e no Caderno de En...</t>
  </si>
  <si>
    <t>45223600-2</t>
  </si>
  <si>
    <t>Construção de canis</t>
  </si>
  <si>
    <t>O desvio no prazo de execução, não é diretamente atribuível à obra consignada cujo desenvolvimento e materialização decorreu no tempo previsto, mas sim à não existência de uma rede de esgotos local, o que implicou com o acompanhamento e supervisão do SIMAS, à operação de abertura de novas valas preenchidas por tubos e compactação do conjunto para a sua criação, complementada com a implementação de uma fossa de decantação e filtragem, e ligação de todo o sistema a uma rede existente no limite do lote, proposta pela entidade referida.</t>
  </si>
  <si>
    <t>Devido a 1ª revisão de preços provisória no valor de 10.847,41€ e a 2ª revisão de preços definitiva no valor de 1.335,60€.
Foram efetuadas duas adendas à conta final de empreitada com as respetivas datas de 23/11/2021 e de 12/01/2022.</t>
  </si>
  <si>
    <t>Centro Distrital de Setúbal_Obras de Reabilitação dos Terraços Existentes no Edifício do Serviço Local de Almada</t>
  </si>
  <si>
    <t>06-08-2020</t>
  </si>
  <si>
    <t>21-01-2021</t>
  </si>
  <si>
    <t>sem alterções</t>
  </si>
  <si>
    <t>EB1 Outeiro - Constance - substituição da cobertura de fibrocimento</t>
  </si>
  <si>
    <t>A obra terminou antes do prazo</t>
  </si>
  <si>
    <t>EB1 Freita - Marco - Remoção da cobertura de fibrocimento</t>
  </si>
  <si>
    <t xml:space="preserve">Melhor relação qualidade-preço: Sim
Critério relativo à qualidade
Nome: VALIA TÉCNICA E GARANTIA DA PROPOSTA
Ponderação: 40 %
Critério relativo ao custo
Nome: PREÇO
Ponderação: 60 %
</t>
  </si>
  <si>
    <t>Houve uma suspensão dos trabalhos, uma vez que a substituição da cobertura da escola prof. Carlos Teixeira , só iria ser executada após o fim do ano letivo</t>
  </si>
  <si>
    <t>Não foi executada a totalidade dos trabalhos do artigo 2.1.4.</t>
  </si>
  <si>
    <t>Motivos climatéricos</t>
  </si>
  <si>
    <t>Empreitada de Repavimentação da Estrada EM 508 (Ponte da Ribeira da Foupana - Ramal da Alcaria Queimada), Ano 2020</t>
  </si>
  <si>
    <t>26-10-2020</t>
  </si>
  <si>
    <t xml:space="preserve">Melhor relação qualidade-preço: Sim
Critério relativo à qualidade
Nome: Valor técnico da proposta
Ponderação: 50 %
Critério relativo ao custo
Nome: Preço
Ponderação: 50 %
</t>
  </si>
  <si>
    <t>Devido à receção provisória.</t>
  </si>
  <si>
    <t>27-11-2020</t>
  </si>
  <si>
    <t>5 dias relativos a disponibilidade na marcação de vistoria da receção provisória</t>
  </si>
  <si>
    <t>A alteração do valor da obra deve-se essencialmente a trabalhos complementares não previstos, devido á necessidade de mais equipamentos de climatização, do que os inicialmente previstos, sendo que na obra foi executada a pré-instalação elétrica desses equipamentos e a salvaguarda de potência</t>
  </si>
  <si>
    <t>E.CP_31/2020 - Parque do Arnal - Beneficiação</t>
  </si>
  <si>
    <t>Devido às condições climatéricas e pandemia covid 19</t>
  </si>
  <si>
    <t>houve necessidade de executar trabalhos complementares que não estavam previstos</t>
  </si>
  <si>
    <t>Empreitada de Novas Instalações Operacionais da CM Barreiro.</t>
  </si>
  <si>
    <t>45213252-4</t>
  </si>
  <si>
    <t>Construção de oficinas</t>
  </si>
  <si>
    <t>23-09-2021</t>
  </si>
  <si>
    <t xml:space="preserve">Melhor relação qualidade-preço: Sim
Critério relativo à qualidade
Nome: Qualidade 
Ponderação: 40 %
Critério relativo ao custo
Nome: Critério relativo ao prazo de execução da obra com ponderação de 10%
Ponderação: 50 %
</t>
  </si>
  <si>
    <t>Empreitada de Execução do Posto de Transformação do Loteamento Urbano KM 8 - Estrada da Ribeira Grande</t>
  </si>
  <si>
    <t>11-06-2021</t>
  </si>
  <si>
    <t xml:space="preserve">Melhor relação qualidade-preço: Sim
Critério relativo à qualidade
Nome: Fator qualidade de execução de obra.
Ponderação: 40 %
Critério relativo ao custo
Nome: Fator Preço
Ponderação: 60 %
</t>
  </si>
  <si>
    <t>O presente contrato incide sobre o lote 1 e tem como objeto a melhoria de certificação energética da EB/JI Alice Vieira.</t>
  </si>
  <si>
    <t>As contingências que implicaram o desvio no prazo de execução da obra foram devidas à pandemia.</t>
  </si>
  <si>
    <t xml:space="preserve">Devido à revisão de preços provisória no valor de 11.162,79€. 
Tendo sido efetuada a conta final da empreitada em 11/11/2021, onde ainda não constava a revisão de preços preços. Foi efetuada adenda à conta em 22/12/2021. </t>
  </si>
  <si>
    <t>Tem como objeto a adaptação do espaço existente às necessidades efetivas da Polícia Municipal, pelo que será necessário a reorganização do espaço existente e criação de novos espaços e requalificação ...</t>
  </si>
  <si>
    <t>Não houve alteração ao prazo de execução da obra, decorreu nos 120 dias.</t>
  </si>
  <si>
    <t>Devido às revisões de preços provisória no valor de 12.083,42€ e definitiva no valor de 2.020,68€.
Tendo sido efetuada a conta final da empreitada em 21/07/2021, onde ainda não constavam as revisões de preços. Foram efetuadas duas adendas à conta em 11/11/2021 e em 22/12/2021.</t>
  </si>
  <si>
    <t>Obras de Manutenção Exterior do Edifício n.º 2 de Habitação Pública do Bairro de Contumil</t>
  </si>
  <si>
    <t>A obra decorreu dentro do contratualmente previsto</t>
  </si>
  <si>
    <t>Supressão de trabalhos no valor de 1.920,81€</t>
  </si>
  <si>
    <t>Foi autorizada a prorrogação do prazo de execução da obra, por 45 dias, a título gracioso, devido a atraso na entrega de materiais por parte de fornecedores, em virtude da situação pandémica.</t>
  </si>
  <si>
    <t>Instalação de infraestruturas de abastecimento de água e de drenagem de águas residuais</t>
  </si>
  <si>
    <t xml:space="preserve">Obra decorreu com normalidade/dentro do prazo </t>
  </si>
  <si>
    <t>14-10-2020</t>
  </si>
  <si>
    <t>Não estavam reunidas as condições necessárias em termos de humidade e temperatura para a correta execução dos trabalhos</t>
  </si>
  <si>
    <t>2018.150.01.C1-SE Évora - Substituição da Iluminação, SADI e SADIR</t>
  </si>
  <si>
    <t>Reparação de caixas de visita de saneamento</t>
  </si>
  <si>
    <t>17-11-2020</t>
  </si>
  <si>
    <t>Sem allteração</t>
  </si>
  <si>
    <t>Requalificação da Rede Viária na União das Freguesias de Portunhos e Outil e na Freguesia de Ançã e Arruamento da Zona Industrial de Cantanhede, por Empreitada - CP-CCP-EMP n.º 14/2020</t>
  </si>
  <si>
    <t xml:space="preserve">Existência de trabalhos complementares e de trabalhos a menos. </t>
  </si>
  <si>
    <t>Contrato de "Obras de Construção de Parede de Delimitação entre o edifício do Palácio dos Correios e edifícios contíguos"</t>
  </si>
  <si>
    <t>Trabalhos não executados no valor de 10.571,69€</t>
  </si>
  <si>
    <t>C. Público n.º 37/SSGNR/2020</t>
  </si>
  <si>
    <t>31-12-2020</t>
  </si>
  <si>
    <t>Empreitada de Reabilitação da Piscina Municipal de Moura</t>
  </si>
  <si>
    <t>08-04-2019</t>
  </si>
  <si>
    <t>Suspensão do prazo por 93 dias e pedido de 2 prorrogações de prazo (1ª 75 dias) e (23ª 84 dias)</t>
  </si>
  <si>
    <t>Devido a trabalhos a menos</t>
  </si>
  <si>
    <t>Construção de um Parque de Estacionamento em Pinhel</t>
  </si>
  <si>
    <t>suspensão pelo empreiteiro, devido à pandemia Covid 19</t>
  </si>
  <si>
    <t>2020/SFPRH/UPC/172 - Empreitada de execução de trabalhos antecipados de demolições, contenções periféricas e escavações para a requalificação do futuro Centro de Valorização e Transferência de Tecnolo...</t>
  </si>
  <si>
    <t>45100000-8</t>
  </si>
  <si>
    <t>Preparação dos locais para construção</t>
  </si>
  <si>
    <t>30-09-2021</t>
  </si>
  <si>
    <t>As causas para as alterações do valor da obra deveram-se aos seguintes casos:
- Trabalhos que não era possível a sua identificação em fase de projeto;
- Trabalhos que se verificaram não ser necessários realizar por alterações do projeto.</t>
  </si>
  <si>
    <t xml:space="preserve">Melhor relação qualidade-preço: Não
Critério relativo à qualidade
Nome: Qualidade
Ponderação: 0 %
Critério relativo ao custo
Nome: Preço ou custo
Ponderação: 100 %
</t>
  </si>
  <si>
    <t>Prorrogação graciosa.</t>
  </si>
  <si>
    <t>Concurso público para a empreitada de obras de +acesso - promoção de acessibilidade inclusiva - Praça do Município e zona envolvente - Covilhã</t>
  </si>
  <si>
    <t>Houve trabalhos complementares relativamente à empreitada.
Realização de vistoria.</t>
  </si>
  <si>
    <t>2019.166.01.C1 - SE MONTEMOR-O-NOVO - Pinturas Exteriores e Caixilharias</t>
  </si>
  <si>
    <t>29-07-2020</t>
  </si>
  <si>
    <t xml:space="preserve">Melhor relação qualidade-preço: Não
Critério relativo à qualidade
Nome: Valia Tecnica da Proposta
Ponderação: 0 %
Critério relativo ao custo
Nome: Preço
Ponderação: 100 %
</t>
  </si>
  <si>
    <t>Prorrogação prazo graciosa</t>
  </si>
  <si>
    <t>Requalificação da Rede Viária na Freguesia de Tocha, por Empreitada - 1.ª Fase - CP-CCP-EMP n.º 17/2020</t>
  </si>
  <si>
    <t>Requalificação da Rede Viária na União das Freguesias de Sepins e Bolho, por Empreitada - 1.ª Fase - CP-CCP-EMP n.º 15/2020</t>
  </si>
  <si>
    <t>Sistema de Rega para Pilhas de Compostagem da Central de Valorização Orgânica</t>
  </si>
  <si>
    <t>45332200-5</t>
  </si>
  <si>
    <t>Instalação de canalizações de água</t>
  </si>
  <si>
    <t>sem alterações</t>
  </si>
  <si>
    <t>Centro Distrital de Coimbra - Substituição de uma bomba de calor e de ventiloconvetores no sistema AVAC do edifício sede</t>
  </si>
  <si>
    <t>Empreitada nº 39/20 - Requalificação Urbana da Cidade - Realização da Obra no Mercado Municipal da Mina</t>
  </si>
  <si>
    <t>O ligeiro desvio ao prazo de execução, deve-se exclusivamente a fatores processuais de atraso na entrega do Plano de Gestão de Resíduos em Obra e da Revisão de Preços.</t>
  </si>
  <si>
    <t>Revisões de preços provisórias no valor de 9.647,90€.</t>
  </si>
  <si>
    <t>Requalificação urbana da Rua do Mourão - Rio Meão</t>
  </si>
  <si>
    <t>14 dias na marcação de vistoria para receção provisória</t>
  </si>
  <si>
    <t>2ª Fase da Requalificação da C.M.1359, Rua de Cancelos, S.João de Rei</t>
  </si>
  <si>
    <t xml:space="preserve">Melhor relação qualidade-preço: Não
Critério relativo à qualidade
Nome: Qualidade Técnica
Ponderação: 0 %
Critério relativo ao custo
Nome: Preço
Ponderação: 100 %
</t>
  </si>
  <si>
    <t>Inexistentes</t>
  </si>
  <si>
    <t>45262212-0</t>
  </si>
  <si>
    <t>Obras de entivação</t>
  </si>
  <si>
    <t>10-11-2020</t>
  </si>
  <si>
    <t>Suspensão pelo dono da obra.</t>
  </si>
  <si>
    <t>"Remoção da Cobertura em Fibrocimento da Escola Básica de Miranda do Douro"</t>
  </si>
  <si>
    <t>CAUSAS CLIMATERICAS</t>
  </si>
  <si>
    <t>Saneamento em Sá</t>
  </si>
  <si>
    <t>22-12-2021</t>
  </si>
  <si>
    <t>Situação padémica causada pela COVID-19 e atraso na entrega de materiais para execução dos trabalhos</t>
  </si>
  <si>
    <t xml:space="preserve">Não houve necessidade de construção de valetas nem colocação de meias canas bem como a não colocação da totalidade de painéis </t>
  </si>
  <si>
    <t>Qualidade 100% - Reabilitação do pavimento em calçada em cubo de granito na R. Dr. José Domingues dos Santos - Fase 2</t>
  </si>
  <si>
    <t>Empreitada de Reabilitação da Rua do Bairro 25 de Abril em Moura</t>
  </si>
  <si>
    <t>Pedido de 2 prorrogações de prazo (1ª 30 dias) e (2ª 39 dias)</t>
  </si>
  <si>
    <t>Empreitada de substituição das colunas de abastecimento de água que são em ferro galvanizado, devido a roturas, no Edifício da Praça de Londres, 2 - Lisboa.</t>
  </si>
  <si>
    <t xml:space="preserve">Melhor relação qualidade-preço: Sim
Critério relativo à qualidade
Nome: Prazo de execução
Ponderação: 40 %
Critério relativo ao custo
Nome: Preço
Ponderação: 60 %
 Diário da República, 2.ª série
N.º 7484 13 de julho de 2020 Pág. 4
</t>
  </si>
  <si>
    <t>Execução de trabalhos de infraestruturas enterradas para as redes de iluminação, baixa tensão e telecomunicações</t>
  </si>
  <si>
    <t>OPJ - Requalificação do campo de jogos da Escola Básica do Ave - Vila das Aves</t>
  </si>
  <si>
    <t xml:space="preserve">Melhor relação qualidade-preço: Sim
Critério relativo à qualidade
Nome: Valia Técnica
Ponderação: 0 %
Critério relativo ao custo
Nome: Preço
Ponderação: 100 %
</t>
  </si>
  <si>
    <t xml:space="preserve">Prorrogação graciosa do prazo em 60 dias.
A existência de trabalhos complementares </t>
  </si>
  <si>
    <t xml:space="preserve">A existência de trabalhos complementares </t>
  </si>
  <si>
    <t>Sinalização Horizontal e Repavimentação - Cidade de Portalegre</t>
  </si>
  <si>
    <t xml:space="preserve">Melhor relação qualidade-preço: Não
Critério relativo à qualidade
Nome: Qualidade
Ponderação: 0 %
Critério relativo ao custo
Nome: Avaliação do preço
Ponderação: 100 %
</t>
  </si>
  <si>
    <t>Não houve alteração do prazo de execução da obra, deve-se à dificuldade de agenda do representante do empreiteiro</t>
  </si>
  <si>
    <t>Instalação de Projetores LED nas Torres de Iluminação das Rotundas do Concelho de Matosinhos</t>
  </si>
  <si>
    <t>01-07-2021</t>
  </si>
  <si>
    <t>Requalificação Global da Escola dos Assentos - Portalegre</t>
  </si>
  <si>
    <t xml:space="preserve">Melhor relação qualidade-preço: Não
Critério relativo à qualidade
Nome: QualidadeDiário da República, 2.ª série
N.º 9611 28 de agosto de 2020 Pág. 4
Ponderação: 0 %
Critério relativo ao custo
Nome: Avaliação do preço
Ponderação: 100 %
</t>
  </si>
  <si>
    <t xml:space="preserve">O plano de trabalhos foi executado de forma  mais célere que o previsto </t>
  </si>
  <si>
    <t>Empreitada 233/GEBALIS/2020 - Bairro 2 Maio / Liberdade / Quinta do Jacinto - Reabilitação de fogos municipais</t>
  </si>
  <si>
    <t>Trabalhos menos</t>
  </si>
  <si>
    <t>Abastecimento de água em Santa Valha</t>
  </si>
  <si>
    <t xml:space="preserve">Não foi necessário proceder à abertura do pavimento betuminoso, tal como estava previsto/ Revisão Ordinária de Preços </t>
  </si>
  <si>
    <t>Contrato de Empreitada de "Obras de manutenção exterior dos edifícios de habitação pública do bairro de Francos"</t>
  </si>
  <si>
    <t>Os trabalhos da empreitada decorreram normalmente desde a consignação até ao final da empreitada nota embora o decretar do Estado de Emergência.</t>
  </si>
  <si>
    <t>18-06-2021</t>
  </si>
  <si>
    <t>12 dias de antecipação no prazo de execução da obra</t>
  </si>
  <si>
    <t>Empreitada de reabilitação da rua Pereira da Costa, integrada na candidatura designada Intervenção Integrada do Castelo - 1ª fase</t>
  </si>
  <si>
    <t>Foi devidamente aprovado um Auto de Suspensão dos Trabalhos.</t>
  </si>
  <si>
    <t>Da conclusão da obra resultaram trabalhos a menos no valor de 32.258,26€ e foi apurada uma revisão de preços definitiva no valor de 11.798,55€.</t>
  </si>
  <si>
    <t>Execução da empreitada de obra pública para a construção de um troço de ciclovia na Avenida Brasília, junto à Doca do Bom Sucesso</t>
  </si>
  <si>
    <t>A diferença para o prazo contratual resulta da data em que foi agendada a recepção provisória pela EMEL, cumprindo o prazo máximo dos 30 dias conforme estipula o CCP.</t>
  </si>
  <si>
    <t>Trabalhos não executados.</t>
  </si>
  <si>
    <t>Qualidade 100% - Manutenção e repavimentações em passeios 2020</t>
  </si>
  <si>
    <t xml:space="preserve">Não tem </t>
  </si>
  <si>
    <t>2020.502.02.C1 - SFP Bragança - reabilitação de coberturas em telha cerâmica</t>
  </si>
  <si>
    <t>Trabalhos suplementares e suspensão da empreitada nos termos artigo 366.º, n.º 3, alínea a) do CCP</t>
  </si>
  <si>
    <t>Trabalhos suplementares</t>
  </si>
  <si>
    <t>Arruamentos na Freguesia de Bouçoães</t>
  </si>
  <si>
    <t xml:space="preserve">Indisponibilidade dos mercados para fornecimento de cubo de granito e isolamento profilático de vários colabores da empresa; </t>
  </si>
  <si>
    <t>Requalificação da Rede Viária na União das Freguesias de Covões e Camarneira, por Empreitada - 1.ª Fase - CP-CCP-EMP n.º 11/2020</t>
  </si>
  <si>
    <t>Obras de reparação e pintura de fachadas e muros de delimitação do edifício da Polícia Municipal</t>
  </si>
  <si>
    <t>45430000-0</t>
  </si>
  <si>
    <t>Obras de revestimento de solos e paredes</t>
  </si>
  <si>
    <t>Remodelação e Beneficiação de fogos nos Bairros de Habitação Social da Mãe d'Água e Coxa.</t>
  </si>
  <si>
    <t xml:space="preserve">Melhor relação qualidade-preço: Sim
Critério relativo à qualidade
Nome: Qualidade 
Ponderação: 0 %
Critério relativo ao custo
Nome: Preço
Ponderação: 100 %
</t>
  </si>
  <si>
    <t>Atraso em virtude de dificuldades sentidas no fornecimento de materiais e mão de Obra.</t>
  </si>
  <si>
    <t>1ª - Fase do Projeto de Requalificação na Eficiência Energética de 6 Bairros Sociais: Bairro Social de Atalaia</t>
  </si>
  <si>
    <t>Constrangimento diversos: devido ao Confinamento decretado a nível nacional em Janeiro 2021;  Isolamento profilático de trabalhadores da empresa construtora, isolamento profilático de moradores no bairro de Atalia e mau tempo / chuva intensa no primeiros meses do ano que impediram a realização dos trabalhos de substituição de cobertura de amianto e execução de revestimento exterior em capoto.</t>
  </si>
  <si>
    <t xml:space="preserve"> Trabalhos complementares de suprimento de erros e omissões  - Proc n.º1</t>
  </si>
  <si>
    <t>Prorrogação.</t>
  </si>
  <si>
    <t>Acerto residual.</t>
  </si>
  <si>
    <t>Obras de manutenção exterior dos edifícios de habitação pública do Bairro do Carriçal</t>
  </si>
  <si>
    <t>Os trabalhos da empreitada decorreram normalmente desde a consignação até ao final da empreitada nota embora o decretar do Estado de Emergência~.
Todas as obrigações legais e contratuais do Empreiteiro emergentes do identificado contrato de empreitada se encontram cumpridas de forma integral e perfeita</t>
  </si>
  <si>
    <t>Trabalhos Complementares e não previstos</t>
  </si>
  <si>
    <t>Empreitada de Requalificação do CM 1103</t>
  </si>
  <si>
    <t>06-12-2020</t>
  </si>
  <si>
    <t>A obra terminou antes do prazo de execução definido em concurso.</t>
  </si>
  <si>
    <t>Empreitada "Linha do Norte: Renovação da Superestrutura de Via entre os Kms 230,711/230,950 (VA)" (Processo N.º 10003514)</t>
  </si>
  <si>
    <t>EOP de "REQUALIFICAÇÃO DA RUA DOS PESCADORES - COSTA DE CAPARICA"</t>
  </si>
  <si>
    <t xml:space="preserve">Melhor relação qualidade-preço: Sim
Critério relativo à qualidade
Nome: Preço da Proposta
Ponderação: 40 %
Critério relativo ao custo
Nome: Valia Técnica da Proposta
Ponderação: 60 %
</t>
  </si>
  <si>
    <t>Prorrogação graciosa de 25 dias.</t>
  </si>
  <si>
    <t>Por motivo de Trabalhos a menos e revisão de preços.</t>
  </si>
  <si>
    <t>Requalificação da Rede Viária na Freguesia de Murtede e na Estrada de Sepins até ao Limite do Concelho, por Empreitada - CP-CCP-EMP n.º 12/2020</t>
  </si>
  <si>
    <t>Empreitada de beneficiações de edifícios e equipamentos: - Empreitada de instalação de coberturas no parque de estacionamento das instalações do Páteo e no estacionamento para autocarros nas instalaçõ...</t>
  </si>
  <si>
    <t>Empreitada de "Recuperação da Antiga Escola de Fornos do Pinhal"</t>
  </si>
  <si>
    <t xml:space="preserve">Prorrogação de prazo até 10 de maio de 2021, embora o auto de receção provisória só foi elaborado agora.
</t>
  </si>
  <si>
    <t>Arruamentos na freguesia de S. João de Corveira - Sobrado</t>
  </si>
  <si>
    <t xml:space="preserve">Suspensão devido a condições climatéricas desfavoráveis à execução dos trabalhos </t>
  </si>
  <si>
    <t>Medidas de protecção costeira - PP50 (praia de Cabo do Mundo)</t>
  </si>
  <si>
    <t>16-05-2021</t>
  </si>
  <si>
    <t>Requalificação e modernização da EB1 do Peso-Santo Isidoro</t>
  </si>
  <si>
    <t>A obra terminou dentro do prazo em : 01/03/2021</t>
  </si>
  <si>
    <t>CP nº 52/2020 - Empreitada de Fornecimento e Instalação de Cobertura e Sistema de climatização/Ventilação na Pavilhão da Hematologia Clínica</t>
  </si>
  <si>
    <t xml:space="preserve">Melhor relação qualidade-preço: Sim
Critério relativo à qualidade
Nome: Valia tecnica por lote
Ponderação: 50 %
Critério relativo ao custo
Nome: Valor Global por lote
Ponderação: 50 %
</t>
  </si>
  <si>
    <t>Causas meteorologicas</t>
  </si>
  <si>
    <t>Igreja das Carmelitas, Aveiro- Reabilitação da Igreja e Edifício Anexo</t>
  </si>
  <si>
    <t>A obra foi concluída em 06/04/2021 - Aguardou-se a entrega e validação do relatório comprovativo do cumprimento do PPGRCD</t>
  </si>
  <si>
    <t>supressão de trabalhos</t>
  </si>
  <si>
    <t>Rede de percursos pedonais - Construção de passeios</t>
  </si>
  <si>
    <t xml:space="preserve">A obra terminou dentro do prazo. </t>
  </si>
  <si>
    <t>A obra teve trabalhos complementares  no valor de €14.808,60 - trabalhos a menos no valor de € 340,79 - Revisão de preços positiva no valor de € 10.498,72.</t>
  </si>
  <si>
    <t>Beneficiação dos Caminhos Rurais da Serra e Escáparos</t>
  </si>
  <si>
    <t>45233225-2</t>
  </si>
  <si>
    <t>Construção de estrada com faixa de rodagem única</t>
  </si>
  <si>
    <t>08-10-2020</t>
  </si>
  <si>
    <t>a obra foi executada dentro do prazo estipulado, o fim dos trabalhos ocorreu a 18 abril 2021.</t>
  </si>
  <si>
    <t>Resulta do acerto de pequenas quantidades de trabalhos.</t>
  </si>
  <si>
    <t>Remodelação da fachada sul do Estádio Municipal de Alpendurda</t>
  </si>
  <si>
    <t>A obra terminou dentro do prazo 24/06/2021</t>
  </si>
  <si>
    <t xml:space="preserve">A obra teve trabalhos complementares no valor de: €13.099,27 e trabalhos a menos no valor de : €1.097,04
</t>
  </si>
  <si>
    <t>Requalificação do polidesportivo da Vergada - Ordonhe - Argoncilhe</t>
  </si>
  <si>
    <t>25 dias prorrogação trabalhos adicionais 6 dias na marcação de vistoria</t>
  </si>
  <si>
    <t>Pavimentação do recreio da Escola Coelho e Castro - Fiães</t>
  </si>
  <si>
    <t>25 dias de prorrogação a titulo gracioso + 2 dias no agendamento e realização da vistoria para recção provisória</t>
  </si>
  <si>
    <t>Trabalhos a menos decorrentes de discrepâncias entre as á reais previstas em projeto pavimentar e as medições reais em obra</t>
  </si>
  <si>
    <t>Concurso Público n.º 38/SSGNR/2020</t>
  </si>
  <si>
    <t>45300000-0</t>
  </si>
  <si>
    <t>Instalações em edifícios</t>
  </si>
  <si>
    <t>Concurso Público n.º39/SSGNR/2020</t>
  </si>
  <si>
    <t>nada a crescentar</t>
  </si>
  <si>
    <t>30-07-2020</t>
  </si>
  <si>
    <t>Suspensão (pelo dono de obra) por falta de condições de segurança (art. 365.º, al. a)</t>
  </si>
  <si>
    <t>2017.016.01.C1 - Serviço de Emprego de Vila Nova de Gaia - Remodelação das Instalações</t>
  </si>
  <si>
    <t>23-07-2020</t>
  </si>
  <si>
    <t>09-07-2020</t>
  </si>
  <si>
    <t>Covid</t>
  </si>
  <si>
    <t>Empreitada da "Linha do Douro - Reforço do Muro de Suporte ao Pk 119,080 (lado esquerdo)" (Processo N.º 10000305)</t>
  </si>
  <si>
    <t>Foi necessário realizar  trabalhos a mais</t>
  </si>
  <si>
    <t>Fornecimento e colocação de rails de proteção rodoviária</t>
  </si>
  <si>
    <t xml:space="preserve">Melhor relação qualidade-preço: Não
Critério relativo à qualidade
Nome: Sem critério
Ponderação: 0 %
Critério relativo ao custo
Nome: A propostas economicamente mais vantajosa
Ponderação: 100 %
</t>
  </si>
  <si>
    <t>Empreitada de requalificação da estrada da Mosqueira</t>
  </si>
  <si>
    <t>13-10-2020</t>
  </si>
  <si>
    <t>Zona Ribeirinha de Ponte de Sor - Norte - Requalificação do Parque Infantil</t>
  </si>
  <si>
    <t>Requalificação e Reabilitação do Largo dos Combatentes</t>
  </si>
  <si>
    <t>20-08-2020</t>
  </si>
  <si>
    <t>Houve necessidade de efetuar várias correções em obra para efeito de receção provisória.</t>
  </si>
  <si>
    <t>Suspensão parcial ao abrigo da alínea a) do art. 297º do CCP.</t>
  </si>
  <si>
    <t>Trabalhos complementares nos termos do disposto no 373-º e trabalhos a menos nos termos do disposto no art. 379º, n.º2.</t>
  </si>
  <si>
    <t>Arruamentos na freguesia de Padrela e Tazém</t>
  </si>
  <si>
    <t xml:space="preserve">Situação pandémica causada pela COVID-19 e indisponibilidade de materiais para conclusão dos trabalhos </t>
  </si>
  <si>
    <t>Reabilitação de pavimentos - agosto 2020</t>
  </si>
  <si>
    <t>CP N.º 12/DRL/DA/2020 - Empreitada de ampliação de instalações para a sala de_x000D_ situação no Comando Territorial da Guarda</t>
  </si>
  <si>
    <t xml:space="preserve">Melhor relação qualidade-preço: Não
Critério relativo à qualidade
Nome: Ver peças do procedimento
Ponderação: 0 %
Critério relativo ao custo
Nome: Ver peças do procedimento
Ponderação: 0 %
</t>
  </si>
  <si>
    <t>Devido à pandemia COVID19</t>
  </si>
  <si>
    <t>CP N.º 28/DRL/DA/2020 - Empreitada de substituição da cobertura e reparações diversas no Posto Territorial de Vila do Bispo.</t>
  </si>
  <si>
    <t>17-08-2020</t>
  </si>
  <si>
    <t>Devido ao COVID19.</t>
  </si>
  <si>
    <t>Requalificação da Rua de Nasce</t>
  </si>
  <si>
    <t>18-09-2020</t>
  </si>
  <si>
    <t>15-02-2021</t>
  </si>
  <si>
    <t>Reabilitação Urbana do Município - Reabilitação do Coreto</t>
  </si>
  <si>
    <t>45211310-5</t>
  </si>
  <si>
    <t>Construção de casas-de-banho</t>
  </si>
  <si>
    <t>Prorrogação, a título gracioso, do prazo de execução</t>
  </si>
  <si>
    <t xml:space="preserve">Trabalhos complementares </t>
  </si>
  <si>
    <t>02-06-2020</t>
  </si>
  <si>
    <t>Planeamento de trabalhos</t>
  </si>
  <si>
    <t>Ampliação / Remodelação de Redes de Água no Bairro Alegre, Casais da Areia e Picanceira</t>
  </si>
  <si>
    <t>Devido à pandemia houve atrasos na execução dos trabalhos</t>
  </si>
  <si>
    <t>27-08-2020</t>
  </si>
  <si>
    <t>Localização do edifício, e estado de degradação e condições climatéricas</t>
  </si>
  <si>
    <t>A obra teve trabalhos a menos</t>
  </si>
  <si>
    <t>Implementação de ZMC para controlo de perdas no sistema de abastecimento de água do Município de Lousada</t>
  </si>
  <si>
    <t>Sem alteração.</t>
  </si>
  <si>
    <t>EP-2020(5001)/10015 Beneficiação da CA Areia Branca e Exterior Envolvente - CED SCT</t>
  </si>
  <si>
    <t xml:space="preserve">Melhor relação qualidade-preço: Sim
Critério relativo à qualidade
Nome: Valia Técnica da Proposta 
Ponderação: 30 %
Critério relativo ao custo
Nome: Preço
Ponderação: 70 %
</t>
  </si>
  <si>
    <t>Atraso na realização dos trabalhos</t>
  </si>
  <si>
    <t>Penalização por atrasos na conclusão da empreitada</t>
  </si>
  <si>
    <t>25-05-2020</t>
  </si>
  <si>
    <t>Eficiência Energética na Iluminação Pública da Póvoa de Lanhoso</t>
  </si>
  <si>
    <t>Decorreu condicionada pelo covid 19</t>
  </si>
  <si>
    <t xml:space="preserve">Houve trabalhos que não foram executados </t>
  </si>
  <si>
    <t>Pavilhão Municipal- Intervenção para Melhoria de Eficiência Energética.</t>
  </si>
  <si>
    <t>Houve duas prorrogações de prazo graciosa</t>
  </si>
  <si>
    <t>Existiram trabalhos complementares</t>
  </si>
  <si>
    <t>Empreitada de Pavimentação em Tapete em Varios Locais do Concelho para 2020 -Proc.nº23/DPO/SOM/2020</t>
  </si>
  <si>
    <t>suspensão da obra</t>
  </si>
  <si>
    <t>trabalhos complementares, trabalhos a menos e revisão de preços</t>
  </si>
  <si>
    <t>Empreitada de Requalificação do Parque de Estacionamento de São Francisco Xavier, São José</t>
  </si>
  <si>
    <t xml:space="preserve">PRESIDÊNCIA DO GOVERNO REGIONAL DOS AÇORES   GABINETE DE EDIÇÃO DO JORNAL OFICIAL   HTTP://JO.AZORES.GOV.PT   GEJO@AZORES.GOV.PTII SÉRIE Nº 146 QUINTA-FEIRA, 30 DE JULHO DE 2020
Se o critério for o da proposta economicamente mais vantajosa, indicar os fatores e eventuais 
subfactores acompanhados dos respetivos coeficientes de ponderação (*)
Clique aqui para introduzir texto.
</t>
  </si>
  <si>
    <t>1400006/2020 - Empreitada de criação do Hospital de Dia de Psiquiatria no Hospital do Montijo, no CHBM,E.P.E</t>
  </si>
  <si>
    <t>45215140-0</t>
  </si>
  <si>
    <t>Construção de instalações hospitalares</t>
  </si>
  <si>
    <t>HOUVE TRABALHOS A MENOS</t>
  </si>
  <si>
    <t>Transportes Rodoviários, Estradas Municipais e Pavimentações de Arruamentos - Estrada Municipal Safres - Amieiro - Franzilhal.</t>
  </si>
  <si>
    <t>Decorreu dentro do prazo do contrato</t>
  </si>
  <si>
    <t>2017.114.01.C1 - SE Abrantes-Remodelação da Instalação de Iluminação, ITED e AVAC</t>
  </si>
  <si>
    <t>19-09-2019</t>
  </si>
  <si>
    <t>Prorrogação de prazo. Covid-19</t>
  </si>
  <si>
    <t>2014.092.03.C1 - Serviço de Emprego de Loures - remodelação das instalações</t>
  </si>
  <si>
    <t xml:space="preserve">Melhor relação qualidade-preço: Não
Critério relativo à qualidade
Nome: Valia técnica da proposta
Ponderação: 0 %
Critério relativo ao custo
Nome: Preço
Ponderação: 100 %
</t>
  </si>
  <si>
    <t>Trabalhos complementares. Covid 19</t>
  </si>
  <si>
    <t>Aplicação de chapa em painel sandwish em substituição de telha e de cobertura plana, incluindo também a substituição das claraboias envidraçadas e a pintura das paredes exteriores.</t>
  </si>
  <si>
    <t>45214220-8</t>
  </si>
  <si>
    <t>Construção de escola secundária</t>
  </si>
  <si>
    <t>O atraso na conclusão da obra, traduzido em duas prorrogações graciosas de 30 e 60 dias, teve como causas a ocorrencias de chuvas intensas e os tarasos em fornecimentos relacionados com a Pandemia COVID-19.</t>
  </si>
  <si>
    <t>Ocorrencia de trabalhos complementares.</t>
  </si>
  <si>
    <t>22-09-2020</t>
  </si>
  <si>
    <t>Fecho de contas da obra e atraso na entrega do plano de resíduos.</t>
  </si>
  <si>
    <t>Trabalhos não executados e revisão de preços.</t>
  </si>
  <si>
    <t>Requalificação da Alameda da Saudade</t>
  </si>
  <si>
    <t>os trabalhos terminaram dentro do prazo</t>
  </si>
  <si>
    <t>Trabalhos complementares, trabalhos a menos, revisão preços.</t>
  </si>
  <si>
    <t>Arruamentos nos Possacos</t>
  </si>
  <si>
    <t xml:space="preserve">Situação pandémica atual associada ao COVID 19, tendo testado positivo a maioria dos funcionários da entidade adjudicatária </t>
  </si>
  <si>
    <t>45316000-5</t>
  </si>
  <si>
    <t>Instalação de sistemas de iluminação e de sinalização</t>
  </si>
  <si>
    <t>Maior afetação de meios</t>
  </si>
  <si>
    <t>2018.061.01.C1 - Serviço Emprego da Marinha Grande - remodelação das instalações</t>
  </si>
  <si>
    <t>Trabalhos complementares e trabalhos a menos e Revisão de preços definitiva</t>
  </si>
  <si>
    <t>Repavimentação da Estrada Municipal EM 509.</t>
  </si>
  <si>
    <t>Não existiram</t>
  </si>
  <si>
    <t>Não existiram.</t>
  </si>
  <si>
    <t>Construção de Campos de Ténis no Parque da Cidade.</t>
  </si>
  <si>
    <t xml:space="preserve">Melhor relação qualidade-preço: Sim
Critério relativo à qualidade
Nome: Valioa técnica e garantia da proposta
Ponderação: 40 %
Critério relativo ao custo
Nome: Preço
Ponderação: 60 %
</t>
  </si>
  <si>
    <t>Existiu uma prorrogação de prazo e uma suspensão dos trabalhos</t>
  </si>
  <si>
    <t>Não foi executada a totalidade das quantidade em um artigo.</t>
  </si>
  <si>
    <t>Empreitada de "Instalação de Novas Ilhas Ecológicas  - Inclui Equipamentos e Tratamento Paisagístico"</t>
  </si>
  <si>
    <t>45262640-9</t>
  </si>
  <si>
    <t>Obras relacionadas com o melhoramento ambiental</t>
  </si>
  <si>
    <t>11-09-2020</t>
  </si>
  <si>
    <t>A obra foi prorrogada por mais 80 dias</t>
  </si>
  <si>
    <t>O valor da obra sofreu alterações, devido ao apuramento do valor provisório da revisão de preços</t>
  </si>
  <si>
    <t>O presente procedimento tem por objeto a realização de empreitada para reformulação do edificado nomeadamente a construção de 4 salas, alteração das guardas metálicas e a reabilitação da fachada do ed...</t>
  </si>
  <si>
    <t>45262700-8 | 45443000-4</t>
  </si>
  <si>
    <t>Obras de transformação de edifícios | Obras de fachada</t>
  </si>
  <si>
    <t>Devido a alterações imprevistas no decorrer da obra</t>
  </si>
  <si>
    <t>26-08-2020</t>
  </si>
  <si>
    <t>Empreitada de obras públicas para Instalação de AVAC, Iluminação, aplicação de isolamento térmico pelo exterior e Instalação de painéis fotovoltaicos, edifício SEDE</t>
  </si>
  <si>
    <t>12-06-2020</t>
  </si>
  <si>
    <t>07-09-2020</t>
  </si>
  <si>
    <t>Término da obra em tempo inferior ao contratualizado.</t>
  </si>
  <si>
    <t>Empreitada de Reparação e Substituição de Equipamentos nas Fábricas de Água de Ericeira, Encarnação e Torres Vedras</t>
  </si>
  <si>
    <t>A empreitada decorreu no prazo previsto.</t>
  </si>
  <si>
    <t>04-08-2020</t>
  </si>
  <si>
    <t xml:space="preserve">Melhor relação qualidade-preço: Não
Critério relativo à qualidade
Nome: Nâo aplicável
Ponderação: 0 %
Critério relativo ao custo
Nome: Preço
Ponderação: 100 %
</t>
  </si>
  <si>
    <t>Trabalhos a menos nos termos do disposto no art.º 379.º n.º 2 do CCP.</t>
  </si>
  <si>
    <t>Requalificação Energética da Iluminação Pública do Concelho de Sabrosa Lote 1; Requalificação Energética da Iluminação Pública do Concelho de Sabrosa Lote 2.</t>
  </si>
  <si>
    <t>45316100-6</t>
  </si>
  <si>
    <t>Instalação de equipamento de iluminação exterior</t>
  </si>
  <si>
    <t>07-05-2020</t>
  </si>
  <si>
    <t>A realização de trabalhos complementares</t>
  </si>
  <si>
    <t>A execução de trabalhos complementares</t>
  </si>
  <si>
    <t>Repavimentações em betuminoso em diversas freguesias - junho 2020</t>
  </si>
  <si>
    <t xml:space="preserve">Melhor relação qualidade-preço: Não
 Diário da República, 2.ª série
N.º 7651 15 de julho de 2020 Pág. 4
Critério relativo à qualidade
Nome: 0
Ponderação: 0 %
Critério relativo ao custo
Nome: preço
Ponderação: 100 %
</t>
  </si>
  <si>
    <t>Empreitada para Remodelação de Laboratórios na Escola Superior de Saúde, Campus 2 do Politécnico de Leiria</t>
  </si>
  <si>
    <t>Decorreu nos termos previstos no caderno de encargos</t>
  </si>
  <si>
    <t>Zonas de Medição e Controlo (ZMC) das Redes de Abastecimento de Água do Concelho de Reguengos de Monsaraz (MACPerdas)</t>
  </si>
  <si>
    <t>Suspensão do prazo de execução por 21 dias, nos termos da alínea a) do artigo 297.º</t>
  </si>
  <si>
    <t>Empreitada de Execução da Conduta Adutora entre os Reservatórios de Outeiro Grande e Rendufas</t>
  </si>
  <si>
    <t>Suspensão dos trabalhos nos termos de parecer emitido pela Direção-Geral do Património Cultural (DGPC).</t>
  </si>
  <si>
    <t>Empreitada de Reabilitação dos Reservatórios de Foros de Almada e de Rebocho</t>
  </si>
  <si>
    <t>Construção de reservatórios - Reabilitação</t>
  </si>
  <si>
    <t>O tempo que decorreu entre o final do prazo previsto e a receção provisória deriva da correção de defeitos detetados na vistoria.</t>
  </si>
  <si>
    <t xml:space="preserve">O objetivo da obra foi concretizado na totalidade, não sendo necessária a faturação de todos os artigos. 
O valor total efetivo conta também com o valor da revisão de preços.
</t>
  </si>
  <si>
    <t>2018.517.04.C1 - SC Xabregas - intervenção elétrica no Teatro Ibérico</t>
  </si>
  <si>
    <t>Requalificação da Rua dos Tranhedos em Rendufinho</t>
  </si>
  <si>
    <t>A prorrogação de prazo é para boa execução dos trabalhos a mais.</t>
  </si>
  <si>
    <t>Beneficiação da ligação da M314 a Aveleda</t>
  </si>
  <si>
    <t>Conclusão antecipada</t>
  </si>
  <si>
    <t>Trabalhos a menos 4.624,31 €</t>
  </si>
  <si>
    <t>Empreitada de Construção do Parque de Convivio/Infantil em Pechão</t>
  </si>
  <si>
    <t>09-11-2021</t>
  </si>
  <si>
    <t>Suspensão de 66 dias para estudo de alterações ao projeto. Prorrogação graciosa de 40 dias motivada por atrasos imputáveis ao empreiteiro.</t>
  </si>
  <si>
    <t>Empreitada de "Arranjo Urbanístico no Lugar de Santa Rita - Sanfins"</t>
  </si>
  <si>
    <t>Requalificação da Estrada Municipal entre a EN2 e Seada</t>
  </si>
  <si>
    <t>Dificuldade de entrar em obra por parte da empresa que irá executar a sinalização da obra, devido às sucessivas condições de meteorológicas desfavoráveis e a existência de compromissos já anteriormente assumidos por esse subempreiteiro.</t>
  </si>
  <si>
    <t>Não existência</t>
  </si>
  <si>
    <t>19CC11CP015-Empreitada de reparação do muro de contenção e drenagem da Obra Social do Pousal da Santa Casa da Misericórdia de Lisboa</t>
  </si>
  <si>
    <t xml:space="preserve">Houve a necessidade de se realizarem trabalhos complementares não previstos, decorrentes de erros e omissões do projeto.
</t>
  </si>
  <si>
    <t xml:space="preserve">Foram realizados trabalhos complementares que implicaram um acréscimo do valor da obra de € 4.595,66.
</t>
  </si>
  <si>
    <t>Pavimentação, em betão betuminoso, de arruamentos na União de freguesias de Santa Maria da Feira, Travanca, Sanfins e Espargo - 8.ª Fase</t>
  </si>
  <si>
    <t>153 dias de atraso do empreiteiro na conclusão dos trabalhos, 100 dias entre a 1ª vistoria e a receção provisória da obra na correção de deficiências</t>
  </si>
  <si>
    <t xml:space="preserve">Melhor relação qualidade-preço: Sim
Critério relativo à qualidade
Nome: Factor Preço
Ponderação: 60 %
Critério relativo ao custo
Nome: Fator qualidade de execução de obra.
Ponderação: 40 %
</t>
  </si>
  <si>
    <t>Requalificação da Avenida 14 de Janeiro - 3ª Fase.</t>
  </si>
  <si>
    <t xml:space="preserve">Melhor relação qualidade-preço: Não
Critério relativo à qualidade
Nome: 0
Ponderação: 0 %
Critério relativo ao custo
Nome: Prposta económicamente mais vantajosa para  a entidade adjudicante
Ponderação: 100 %
</t>
  </si>
  <si>
    <t>Houve necessidade de efetuar algumas correções em obra  afim de se poder efetuar a receção provisória</t>
  </si>
  <si>
    <t>EP-2020(5001)/10009 Substituição de Vãos Existentes em Madeira no CED JRP</t>
  </si>
  <si>
    <t>06-01-2021</t>
  </si>
  <si>
    <t>Beneficiação do Centro Desportivo de Canaveses</t>
  </si>
  <si>
    <t>Contrato de Empreitada "Obras de Reabilitação das Coberturas do Edifício Novo do Equipamento Escolar EB/JI de S. Miguel de Nevogilde"</t>
  </si>
  <si>
    <t>Os trabalhos sofreram um atraso de 91 dias, tendo sido concluídos apenas a 02 de julho de 2021. Foram aplicadas 3 sanções contratuais pecuniárias</t>
  </si>
  <si>
    <t>Arruamentos em vários lugares do Concelho - (São Pedro de Veiga de Lila)</t>
  </si>
  <si>
    <t>Construção de um depósito de água em S. Pedro de Veiga de Lila</t>
  </si>
  <si>
    <t>Saneamento em Vale de Espinho</t>
  </si>
  <si>
    <t xml:space="preserve">Prorrogação graciosa motivada pela pandemia COVID -19, a qual condicionou a produção de materiais a utilizar </t>
  </si>
  <si>
    <t>Arruamentos na freguesia de São João de Corveira - (Rio Bom)</t>
  </si>
  <si>
    <t>Abastecimento de água no Crasto</t>
  </si>
  <si>
    <t xml:space="preserve">Condições climatéricas não favoráveis á execução dos trabalhos </t>
  </si>
  <si>
    <t xml:space="preserve">Não execução de trabalhos previstos junto da berma e consequente não rotura do pavimento betuminoso </t>
  </si>
  <si>
    <t>Reabilitação de Coberturas e de Rede de Drenagem de Águas Pluviais da Casa do Infante</t>
  </si>
  <si>
    <t xml:space="preserve">Melhor relação qualidade-preço: Sim
Critério relativo à qualidade
Nome: Valia Técnica da Proposta (Metodologia / Programa de Trabalhos / Segurança)
Ponderação: 20 %
Critério relativo ao custo
Nome: Preço
Ponderação: 80 %
</t>
  </si>
  <si>
    <t>Necessidade de prorrogação de prazo em 37 dias</t>
  </si>
  <si>
    <t>Pavimentação de Ruas - Bairro da Liberdade e Bairro das Amoreiras</t>
  </si>
  <si>
    <t>Alguma dificuldade na programação da assinatura do contrato, devido à aposentação do Gestor do Contrato e a nomeação de novo Gestor.</t>
  </si>
  <si>
    <t>Empreitada de reordenamento da Tesouraria do Edifício Sede - OA013220</t>
  </si>
  <si>
    <t>45432000-4</t>
  </si>
  <si>
    <t>Aplicação de revestimentos em solos e paredes e de papel de parede</t>
  </si>
  <si>
    <t>19-02-2021</t>
  </si>
  <si>
    <t>Modificação objetiva de contrato</t>
  </si>
  <si>
    <t>Empreitada de "Ecovia do Litoral Algarvio entre o Estaleiro Municipal e o Limite do Concelho de Faro"</t>
  </si>
  <si>
    <t>A suspensão dos trabalhos teve a ver com questões de intempéries que inundou parte da zona onde de intervenção e c/ problemas relacionados coma pandemia</t>
  </si>
  <si>
    <t>trabalhos que não foram executados e outros executados mas não previstos (trabalhos complementares)</t>
  </si>
  <si>
    <t>Pavimentação de Ruas da Vila - VII Fase</t>
  </si>
  <si>
    <t>Pandemia COVID 19 em todo o país.</t>
  </si>
  <si>
    <t>Empreitada de Construção do Parque de Estacionamento da Rua de Santana, São Sebastião</t>
  </si>
  <si>
    <t>Suspensão legal do prazo</t>
  </si>
  <si>
    <t>45341000-9</t>
  </si>
  <si>
    <t>Edificação de barreiras de protecção</t>
  </si>
  <si>
    <t>Qualidade 100% - Pavimentações em betuminoso na UF de Perafita, Lavra e Santa Cruz do Bispo</t>
  </si>
  <si>
    <t>Remodelação do Pavilhão da Escola EB 2/3 José dos Anjos - Carrazedo de Montenegro</t>
  </si>
  <si>
    <t>Atraso de entrega dos materiais na obra, por parte das empresas transportadoras e fabricantes; falta de trabalhadores devido a isolamento profilático causado pela pandemia COVID-19</t>
  </si>
  <si>
    <t>Empreitada - Execução de Trabalhos no Gabinete da Consulta Externa do Serviço de Oftalmologia da unidade de Torres Vedras do Centro Hospitalar do Oeste</t>
  </si>
  <si>
    <t>20-11-2019</t>
  </si>
  <si>
    <t>31-12-2019</t>
  </si>
  <si>
    <t>Parque do Leça, Ermesinde - Recuperação da galeria ripícola, promoção da continuidade do corredor e estabilização das margens com recurso a técnicas de engenharia natura</t>
  </si>
  <si>
    <t>45246200-5</t>
  </si>
  <si>
    <t>Obras de protecção de margens</t>
  </si>
  <si>
    <t>Não houve alterações ao prazo de execução, contudo os trabalhos ficaram concluídos antes do prazo previsto e a receção provisória ocorreu cerca de 1 mês antes do previsto.</t>
  </si>
  <si>
    <t>Aprovação do cálculo da revisão de preços provisória no valor de 1.741,52</t>
  </si>
  <si>
    <t>Construção das redes de abastecimento de água e de águas residuais na Rua da Tapada Velha na freguesia de Romariz</t>
  </si>
  <si>
    <t>78 dias por atraso na entrega das telas finais que originou atraso na receção provisória</t>
  </si>
  <si>
    <t>Empreitada de Beneficiação da Estrada do Forno Telheiro à Igreja - Urrô.</t>
  </si>
  <si>
    <t>A obra decorreu em período de pandemia que afetou os prazos de entrega de materiais e de frequência de trabalhadores.</t>
  </si>
  <si>
    <t xml:space="preserve">Verificou-se que não havia necessidade das quantidades previstas no projeto para a finalização da obra. </t>
  </si>
  <si>
    <t>Arruamentos na freguesia de Lebução</t>
  </si>
  <si>
    <t xml:space="preserve">Impedimento do pessoal do quadro do adjudicatário, em virtude de infeção por COVID-19; inexistência de material, designadamente cubos de granito e condições meteorológicas desfavoráveis à execução dos trabalhos. </t>
  </si>
  <si>
    <t>Beneficiação Geral do Edifício da Escola EB1/JI Maria Máxima Vaz - Odivelas</t>
  </si>
  <si>
    <t>26-07-2019</t>
  </si>
  <si>
    <t>Execução de trabalhos imprevistos</t>
  </si>
  <si>
    <t>Requalificação do Bairro Nossa Senhora de Fátima em Travassos</t>
  </si>
  <si>
    <t>Infraestruturas de saneamento rua das Alminhas - freguesia de Avessadas e Rosém</t>
  </si>
  <si>
    <t>Requalificação de Ruas em Arez, Nisa e Alpalhão</t>
  </si>
  <si>
    <t>Revisão de Preços no valor de 1.924,28 €.</t>
  </si>
  <si>
    <t>EP-2020(5001)/10012 Reparações diversas na cozinha e refeitório</t>
  </si>
  <si>
    <t>Intercetor de Fornos (2.ª Fase)</t>
  </si>
  <si>
    <t>22-05-2020</t>
  </si>
  <si>
    <t xml:space="preserve">Esta empreitada teve 3 prorrogações de prazo num total de 100 dias: devido a pedido de alteração de projeto solicitado pela Camara Municipal de Castelo de Paiva; devido às condições meteorológicas adversas; devido ao efeito que a pandemia COVID19 teve no rendimento dos trabalhos da empreitada. </t>
  </si>
  <si>
    <t>Foi alterado o diâmetro da Tubagem elevatória e eliminação de um cone de redução</t>
  </si>
  <si>
    <t>Reabilitação do edifício da Lota da Fuzeta</t>
  </si>
  <si>
    <t>07-10-2019</t>
  </si>
  <si>
    <t xml:space="preserve">Melhor relação qualidade-preço: Sim
Critério relativo à qualidade
Nome: Qualidade Técnica da Proposta
Ponderação: 40 %
Critério relativo ao custo
Nome: Preço
Ponderação: 60 %
</t>
  </si>
  <si>
    <t>Requalificação / Valorização do Cemitério de Mêda</t>
  </si>
  <si>
    <t>10-08-2020</t>
  </si>
  <si>
    <t>Execução condicionada devido à situação de pandemia.</t>
  </si>
  <si>
    <t>É resultante de acertos de quantidades  de trabalhos.</t>
  </si>
  <si>
    <t>Ampliação e Beneficiação da Rede de Recolha de Águas Residuais em Barreira,_x000D_ Coriscada e Meda</t>
  </si>
  <si>
    <t>A obra teve uma normal execução durante os  dois primeiros meses, após este período teve vários percalços, nomeadamente pessoas infetadas com o Covid 19,  o que atrasou o normal andamento dos trabalhos.</t>
  </si>
  <si>
    <t>Execução de trabalhos complementares.</t>
  </si>
  <si>
    <t>Empreitada de Obras Públicas de Reformulações Geométricas e Melhoria de Acessibilidade do Peão no Concelho de Cascais</t>
  </si>
  <si>
    <t xml:space="preserve">Melhor relação qualidade-preço: Não
Critério relativo à qualidade
Nome: Critério relativo à qualidade
Ponderação: 0 %
Critério relativo ao custo
Nome: Preço é o único aspeto submetido à concorrência
Ponderação: 100 %
</t>
  </si>
  <si>
    <t>Pequenas correções</t>
  </si>
  <si>
    <t>Construção da rede de drenagem de águas residuais na Rua do Parque Desportivo - Vila Maior</t>
  </si>
  <si>
    <t>44 dias de atraso na vistoria para receção provisória deveu-se à demora na entrega das Telas Finais da empreitada</t>
  </si>
  <si>
    <t>C. Público n.º35/SSGNR/2020</t>
  </si>
  <si>
    <t xml:space="preserve">Melhor relação qualidade-preço: Sim
Critério relativo à qualidade
Nome: Qualidade
Ponderação: 0 %
Critério relativo ao custo
Nome: Preço/ Custo
Ponderação: 100 %
</t>
  </si>
  <si>
    <t>Conservação corrente do pavimento das vias do concelho de Guimarães 2020</t>
  </si>
  <si>
    <t>A aprovação do Plano de Segurança e Saúde da obra foi comunicada a 29/09/2020</t>
  </si>
  <si>
    <t>EP-2020(5001)/10010 Reabilitação do Apartamento da Av. Ilha da Madeira, 24 - 1º Esq/Frt</t>
  </si>
  <si>
    <t>2017.087.01.C1 - Serviço Emprego de Salvaterra de Magos - remodelação das instalações</t>
  </si>
  <si>
    <t xml:space="preserve">Melhor relação qualidade-preço: Não
Critério relativo à qualidade
Nome: Valia técnica proposta
Ponderação: 0 %
Critério relativo ao custo
Nome: Preço
Ponderação: 100 %
</t>
  </si>
  <si>
    <t>Concurso Público nº 08/2020</t>
  </si>
  <si>
    <t xml:space="preserve">Melhor relação qualidade-preço: Sim
Critério relativo à qualidade
Nome: Prazo de execução da obra
Ponderação: 30 %
Critério relativo ao custo
Nome: Preço
Ponderação: 70 %
</t>
  </si>
  <si>
    <t>Dificuldades na entrega de alguns materiais devido ao COVID-19.</t>
  </si>
  <si>
    <t>Houve necessidade de se proceder a trabalhos complementares que não estavam previstos em projeto, mas sem os quais a obra não ficaria concluída.</t>
  </si>
  <si>
    <t>CP 13/2020_DEGA  - Renovação RDA e RDAR do Bairro da Bela Vista - Aveiro</t>
  </si>
  <si>
    <t>Empreitada de execução de ramais de fornecimento de água</t>
  </si>
  <si>
    <t xml:space="preserve">Melhor relação qualidade-preço: Não
Critério relativo à qualidade
Nome: Qualidade
Ponderação: 0 %
Critério relativo ao custo
Nome: Preço enquanto único aspeto de execução do contrato a celebrar
Ponderação: 100 %
</t>
  </si>
  <si>
    <t>Requalificação da Rua do Longainho em Geraz do Minho</t>
  </si>
  <si>
    <t>Pedido de prorrogação de prazo, pelo período de 90 dias a pedido da empresa devido à pandemia Covid 19.</t>
  </si>
  <si>
    <t>CP 14/2020_DEGA  -  Rede AA e AR - Pequenas Ampliações 2020</t>
  </si>
  <si>
    <t>Requalificação e modernização de EB1 de Paredes de Viadores</t>
  </si>
  <si>
    <t xml:space="preserve">o contrato foi executado na totalidade. </t>
  </si>
  <si>
    <t>Requalificação do pavilhão Bernardino Coutinho - Marco de Canaveses</t>
  </si>
  <si>
    <t>Trabalhos de Manutenção das Torres de Acesso Pedonal à Estação da CP</t>
  </si>
  <si>
    <t xml:space="preserve">Melhor relação qualidade-preço: Sim
Critério relativo à qualidade
Nome: Valia técnica, sistemas de gestão da segurança, de controlo da qualidade e de Gestão Ambiental
Ponderação: 50 %
Critério relativo ao custo
Nome: Preço
Ponderação: 50 %
</t>
  </si>
  <si>
    <t>A existência de trabalhos complementares.</t>
  </si>
  <si>
    <t>A execução de trabalhos adicionais o contrato inicial.</t>
  </si>
  <si>
    <t>13-07-2020</t>
  </si>
  <si>
    <t>TRABALHOS A MENOS NO VALOR DE 7.078,10€</t>
  </si>
  <si>
    <t>Requalificação do Eixo Viário do Infantado e percurso ciclável - Loures</t>
  </si>
  <si>
    <t>08-05-2020</t>
  </si>
  <si>
    <t>Remodelação Total Interior de Seis Imóveis Localizados em Bragança, Propriedade dos SSGNR</t>
  </si>
  <si>
    <t>08-04-2020</t>
  </si>
  <si>
    <t xml:space="preserve">Melhor relação qualidade-preço: Sim
Critério relativo à qualidade
Nome: qualidade
Ponderação: 0 %
Critério relativo ao custo
Nome: Preço
Ponderação: 100 %
</t>
  </si>
  <si>
    <t>Concurso Público n.º 11/DRL/DA/2020 - Remodelação de Alojamentos no Comando Geral - Quartel do Carmo</t>
  </si>
  <si>
    <t>Justificação técnica apresentada baseou-se, primeiro por motivos força maior COVID-19 e indefinição de alguns elementos do projecto.</t>
  </si>
  <si>
    <t>Foram efetuados trabalhos complementares o que fez com que o valor final da obra sofresse alteração.</t>
  </si>
  <si>
    <t>Construção de cobertos nos centros escolares de Figueiras e Lustosa</t>
  </si>
  <si>
    <t>45223100-7</t>
  </si>
  <si>
    <t>Montagem de estruturas metálicas</t>
  </si>
  <si>
    <t xml:space="preserve">Melhor relação qualidade-preço: Sim
Critério relativo à qualidade
Nome: Fator Preço
Ponderação: 60 %
Critério relativo ao custo
Nome: Fator qualidade de execução de obra
Ponderação: 40 %
</t>
  </si>
  <si>
    <t>Reparação de pavimentos em cubos de granito nas diversas freguesias do concelho</t>
  </si>
  <si>
    <t xml:space="preserve">Melhor relação qualidade-preço: Não
Critério relativo à qualidade
Nome: Sem
Ponderação: 0 %
Critério relativo ao custo
Nome: Proposta economicamente mais vantajosa
Ponderação: 100 %
</t>
  </si>
  <si>
    <t>Suspensão trabalhos por 90 dias.</t>
  </si>
  <si>
    <t>Arruamentos em Argeriz</t>
  </si>
  <si>
    <t>Arruamentos em Água Revés</t>
  </si>
  <si>
    <t>Remodelação do Pavilhão da Escola EB 2,3 Júlio do Carvalhal</t>
  </si>
  <si>
    <t xml:space="preserve">Condições de salvaguarda de segurança e saúde causadas pela pandemia COVID 19 e condições climatéricas desfavoráveis à execução dos trabalhos </t>
  </si>
  <si>
    <t xml:space="preserve">Reaproveitamento de materiais existentes em obra e revisão ordinária de preços </t>
  </si>
  <si>
    <t>CP 81/2020 - Empreitada de Construção de Pavilhão Pré-Fabricado para Fisioterapia no Centro de Saúde de Lagos</t>
  </si>
  <si>
    <t>45223800-4</t>
  </si>
  <si>
    <t>Montagem e edificação de estruturas prefabricadas</t>
  </si>
  <si>
    <t>Prazo da execução prorrogado, na sequência de constrangimentos surgidos devido à Pandemia da COVID-19, como por exemplo dificuldades na mobilização e alojamento de colaboradores, atendendo à distância da sede da empresa face aos local da obra, ou a impossibilidade de mobilizar equipas de maior dimensão, de forma a manter distâncias entre trabalhadores e evitar a partilha de ferramentas, ou ainda atrasos no fornecimento de materiais e equipamentos.</t>
  </si>
  <si>
    <t>Pavimentação da Avenida de Ferreiros, 2ª Fase.</t>
  </si>
  <si>
    <t>Restauro exterior dos blocos habitacionais 1,2 e 3 - Bairro do Barreiro</t>
  </si>
  <si>
    <t>05-06-2019</t>
  </si>
  <si>
    <t>03-01-2020</t>
  </si>
  <si>
    <t xml:space="preserve">Melhor relação qualidade-preço: Sim
Critério relativo à qualidade
Nome: Preço
Ponderação: 100 %
Critério relativo ao custo
Nome: Qualidade
Ponderação: 0 %
</t>
  </si>
  <si>
    <t>O fabricante das chapas para a cobertura esteve fechado no mês de gosto, só voltando a laborar no inicio do mês de Setembro.</t>
  </si>
  <si>
    <t>Concurso Público para adjudicação da empreitada de "Ampliação do Cemitério de Darque"</t>
  </si>
  <si>
    <t xml:space="preserve">Devido às condições climatéricas e às medidas Covid - 19. </t>
  </si>
  <si>
    <t>A empreitada de “Pavimentação da rua Albertino Veloso – Carregal do Sal” engloba; Trabalhos Preparatórios, Pavimentação de Passeios, Pavimentação de Via e Sinalização tudo isto, nos termos do caderno ...</t>
  </si>
  <si>
    <t>18-03-2019</t>
  </si>
  <si>
    <t>01-07-2020</t>
  </si>
  <si>
    <t xml:space="preserve">O prazo de execução da obra não foi alterado </t>
  </si>
  <si>
    <t xml:space="preserve">
As alterações do valor da obra devem-se ao facto de algumas quantidades estimadas no projeto não terem sido executadas na totalidade o que originou um valor de trabalhos a menos, e com o valor da revisão de preços, conforme consta na conta final.
</t>
  </si>
  <si>
    <t>Ampliação da rede de esgotos da Torre Cimeira e da Torre Fundeira</t>
  </si>
  <si>
    <t>A obra foi executada mais rápido do que o previsto.</t>
  </si>
  <si>
    <t>EP-2020(5001)/10006 Requalificação do Refeitório da Pré-Escolar - CED NSC</t>
  </si>
  <si>
    <t>Impossibilidade de realização dos trabalhos nos dias úteis com a existência de crianças nos espaços a intervencionar devido à COVID-19</t>
  </si>
  <si>
    <t>Construção da rede de abastecimento de água na Rua das Ribeiras e das redes de drenagem de águas residuais na Rua da Ribeiras e Rua de S. Pedro em Lobão"</t>
  </si>
  <si>
    <t>Pequena antecipação do prazo</t>
  </si>
  <si>
    <t>Empreitada de "Linha da Beira Baixa - Empreitada de Proteção Anticorrosiva de Pontes Metálicas Fase 2" DESCO n.º 10002590</t>
  </si>
  <si>
    <t>Execução de passeio, muro de vedação e tanque - Rua da Cerejeira, n.º 106 - Fiães</t>
  </si>
  <si>
    <t>137 dias devido a necessidade de conjugação e adaptação dos trabalhos aos moradores da habitação</t>
  </si>
  <si>
    <t>Obras de reabilitação da cobertura e fachadas do edifício da Casa do Roseiral</t>
  </si>
  <si>
    <t>A obra decorreu de acordo com o contratualmente previsto</t>
  </si>
  <si>
    <t>Ramal de Tomar - Substituição de travessas de madeira por travessas de betão bibloco e passagem de BC para BLS - Pk 0,000/1,933 - Fase 3</t>
  </si>
  <si>
    <t>08-07-2020</t>
  </si>
  <si>
    <t>Arruamentos em Valpaços - Travessa do Pinheiro Manso</t>
  </si>
  <si>
    <t>Prorrogações devido a trabalhos complementares/reequilíbrio financeiro/alterações climatéricas/aprovisionamento materiais/alterações ao método escavações. Suspensão devido ao COVID-19</t>
  </si>
  <si>
    <t>Trabalhos complementares não previstos / imprevisíveis</t>
  </si>
  <si>
    <t>Execução de infraestruturas de drenagem de águas pluviais e residuais em Tabuado e Marco.</t>
  </si>
  <si>
    <t>Prorrogação graciosa de prazo</t>
  </si>
  <si>
    <t>Trabalhos a menos e revisão de preços definitiva</t>
  </si>
  <si>
    <t>14-03-2021</t>
  </si>
  <si>
    <t xml:space="preserve">Melhor relação qualidade-preço: Sim
Critério relativo à qualidade
Nome: Garantia, Eficiência energética e Prazo de Execução
Ponderação: 50 %
Critério relativo ao custo
Nome: Preço
Ponderação: 50 %
</t>
  </si>
  <si>
    <t>Durante a execução dos trabalhos apurou-se um elevado estado de degradação da rede de distribuição de água fechada de climatização do edifício do DSA, mormente elevados índices de corrosão da tubagem ferrosa. A substituição da rede de distribuição deteriorada é fundamental para o correto funcionamento de toda a rede sob pena de inconsiderados prejuízos nos novos equipamentos que se pretende conectar na rede.</t>
  </si>
  <si>
    <t>Atraso na entrega do Plano de Gestão Resíduos.</t>
  </si>
  <si>
    <t>Atraso na entrega do plano de resíduos.</t>
  </si>
  <si>
    <t>Empreitada de Obras Públicas de Manutenção e Reparações Pontuais de Calçadas e Pavê no Concelho de Cascais</t>
  </si>
  <si>
    <t xml:space="preserve">Melhor relação qualidade-preço: Sim
Critério relativo à qualidade
Nome: Rendimento (20%) e Capacidade de resposta (20%)
Ponderação: 40 %
Critério relativo ao custo
Nome: Preço
Ponderação: 60 %
</t>
  </si>
  <si>
    <t>Requalificação das Instalações dos Centros de Atividades Ocupacionais de Oliveira de Frades.</t>
  </si>
  <si>
    <t>03-07-2020</t>
  </si>
  <si>
    <t>Devido à situação pandémica atual do país (Covid-19)</t>
  </si>
  <si>
    <t>Requalificação da Rede Viária das Freguesias das Angústias e Conceição</t>
  </si>
  <si>
    <t>29-05-2020</t>
  </si>
  <si>
    <t>C. Público n.º 34/SSGNR/2020</t>
  </si>
  <si>
    <t>C. Público n.º 36/SSGNR/2020</t>
  </si>
  <si>
    <t xml:space="preserve">Melhor relação qualidade-preço: Sim
Critério relativo à qualidade
Nome: qualidade
Ponderação: 0 %
Critério relativo ao custo
Nome: Preço/Custo
Ponderação: 100 %
</t>
  </si>
  <si>
    <t>Remodelação da Cozinha na Colónia de Férias da Costa de Caparica, Propriedade dos SSGNR</t>
  </si>
  <si>
    <t>Mudança da Cobertura do Jardim de Infância de Sendim</t>
  </si>
  <si>
    <t>MOTIVOS CLIMATERICOS</t>
  </si>
  <si>
    <t>HOUVE TRABALHOS A MENOS NO VALOR DE 1.447,60€</t>
  </si>
  <si>
    <t>Manutenção do polidesportivo da Ribeira da Venda - Argoncilhe</t>
  </si>
  <si>
    <t>A obra foi concluída antes do prazo</t>
  </si>
  <si>
    <t>Empreitada 95/GEBALIS/2020 - Concurso público para Reparação de Elevadores nos Bairros Vale de Alcântara (Ceuta Norte) e Casalinho da Ajuda - Zona Sul de Lisboa nas moradas: - Av. Ceuta Norte, lotes 6...</t>
  </si>
  <si>
    <t>A obra foi concluída em prazo inferior ao inicialmente previsto.</t>
  </si>
  <si>
    <t>Tem como objeto a execução de demolições de construções ilegais existentes no Município da Amadora.</t>
  </si>
  <si>
    <t>45110000-1</t>
  </si>
  <si>
    <t>Demolição e destruição de edifícios e movimento de terras</t>
  </si>
  <si>
    <t xml:space="preserve">Melhor relação qualidade-preço: Sim
Critério relativo à qualidade
Nome: Valia Técnica
Ponderação: 25 %
Critério relativo ao custo
Nome: Preço
Ponderação: 75 %
</t>
  </si>
  <si>
    <t>A empreitada terminou antes do prazo pelo fato do empreiteiro, por iniciativa própria, ter procedido ao aumento da mão de obra, que resultou na conclusão da empreitada</t>
  </si>
  <si>
    <t>Concurso Público para execução da empreitada de remodelação da guarda metálica do pontão da praia dos pescadores.</t>
  </si>
  <si>
    <t>EP-2020(5001)/10003 Beneficiação da Casa de Acolhimento João Inácio Ferreira Lapa</t>
  </si>
  <si>
    <t>Não houve alteração</t>
  </si>
  <si>
    <t>EP-2020(5001)/10007 Beneficiação do salão de festas e criação de nova instalação sanitária</t>
  </si>
  <si>
    <t>2017.507.01.C1 - Serviço Emprego da Lousã - requalificação da zona atendimento e remodelação das instalações elétricas e ITED</t>
  </si>
  <si>
    <t>Prorrogação prazo</t>
  </si>
  <si>
    <t>Contrato adicional</t>
  </si>
  <si>
    <t>Empreitada nº 62/19 - Parques Infantis - Execução de Obras de Construção / Recuperação</t>
  </si>
  <si>
    <t>Qualidade 100% - Pavimentações em calçada a cubo de granito, em Perafita</t>
  </si>
  <si>
    <t>Empreitada de obras de requalificação do Caminho do Porsim - trabalhos de terraplenagem, drenagem e execução base do pavimento.</t>
  </si>
  <si>
    <t xml:space="preserve">Melhor relação qualidade-preço: Sim
Critério relativo à qualidade
Nome: Valia técnica da proposta / Prazo de execução
Ponderação: 50 %
Critério relativo ao custo
Nome: Preço proposto
Ponderação: 50 %
</t>
  </si>
  <si>
    <t>Houve um auto de suspensão em 20 de Julho do ano de 2020.</t>
  </si>
  <si>
    <t>Melhoria da Eficiência Energética do Museu de Arte Contemporânea de Elvas (MACE).</t>
  </si>
  <si>
    <t>45421112-2</t>
  </si>
  <si>
    <t>Instalação de caixilharia de janelas</t>
  </si>
  <si>
    <t>Houve atraso por parte dos fornecedores em relação à situação pandémica em que o país se encontra.</t>
  </si>
  <si>
    <t>Empreitada de Obras Públicas de Execução de Pinturas em Diversos Locais do Concelho de Cascais</t>
  </si>
  <si>
    <t>45311200-2</t>
  </si>
  <si>
    <t>Instalação de acessórios eléctricos</t>
  </si>
  <si>
    <t>16-06-2020</t>
  </si>
  <si>
    <t>13-08-2020</t>
  </si>
  <si>
    <t>Término da obra antes do tempo estipulado no contrato.</t>
  </si>
  <si>
    <t>Causada pelos trabalhos a mais e a menos</t>
  </si>
  <si>
    <t>Término da obra anterior ao prazo de execução.</t>
  </si>
  <si>
    <t>Qualidade 100% - Pavimentações em betuminoso na UF de São Mamede de Infesta e Senhora da Hora</t>
  </si>
  <si>
    <t>Concurso Público N.º 15-2019 UALG - Empreitada de Execução do Centro de Simulação Clínica no Campus de Gambelas</t>
  </si>
  <si>
    <t>03-03-2020</t>
  </si>
  <si>
    <t>Suprimentos de Erros e Omissões</t>
  </si>
  <si>
    <t xml:space="preserve">Não têm </t>
  </si>
  <si>
    <t>Tem por objeto a requalificação global das instalações da EB1/JI Ricardo Alberty</t>
  </si>
  <si>
    <t>17-06-2020</t>
  </si>
  <si>
    <t>A obra foi concretizada num prazo inferior ao previsto, pela situação anómala em que se desenvolveu (pandemia do COVID), que permitiu por falta de alunos em alguns períodos, que alguns dos trabalhos decorressem em período letivo normal e não em períodos de férias como inicialmente estava programado.</t>
  </si>
  <si>
    <t>Para análise projeto</t>
  </si>
  <si>
    <t>Ampliação do Lar de Idosos</t>
  </si>
  <si>
    <t>Empreitada 182/GEBALIS/2020 - Empreitada de Manutenção e Conservação de fogos e zonas comuns de património de habitação municipal em Bairros da Zona Norte Oriental</t>
  </si>
  <si>
    <t>26-06-2020</t>
  </si>
  <si>
    <t>Tem como objeto a reabilitação das instalações, nomeadamente a execução de todos os trabalhos mencionados nos desenhos, nos documentos escritos dos projetos e no caderno de encargos.</t>
  </si>
  <si>
    <t>Requalificação da Rede Viária na Freguesia de Sanguinheira e na Rua João de Ruão em Cantanhede, por Empreitada - CP-CCP-EMP n.º 09/2020</t>
  </si>
  <si>
    <t>45233292-2</t>
  </si>
  <si>
    <t>Instalação de equipamento de segurança</t>
  </si>
  <si>
    <t>2015.170.01.C1 - SFP Faro - reabilitação exterior das instalações e AVAC - 2.ª fase - Blocos 1, 3, 4, 8, 9, 10, 11 e armazém</t>
  </si>
  <si>
    <t>24-11-2015</t>
  </si>
  <si>
    <t>1.º Adicional</t>
  </si>
  <si>
    <t>1.º Adicional e Revisão de preços</t>
  </si>
  <si>
    <t xml:space="preserve">Melhor relação qualidade-preço: Sim
Critério relativo à qualidade
Nome: Qualidade
Ponderação: 0 %
Critério relativo ao custo
Nome: Custo
Ponderação: 100 %
</t>
  </si>
  <si>
    <t>Risco de Incêndios e  Atrasos no fornecimento de materiais</t>
  </si>
  <si>
    <t>Empreitada "Repavimentação da Rede Viária da Quinta dos Fidalguinhos - Sul"</t>
  </si>
  <si>
    <t>2017.054.04.C1 - SFP Coimbra - Instalação das secções de gás e canalizações e de eletricidade e ITED</t>
  </si>
  <si>
    <t>Trabalhos a menos e Revisão de Preços</t>
  </si>
  <si>
    <t xml:space="preserve">Melhor relação qualidade-preço: Sim
Critério relativo à qualidade
Nome: Valia técnica
Ponderação: 50 %
Critério relativo ao custo
Nome: Preço
Ponderação: 50 %
</t>
  </si>
  <si>
    <t>NÃO HOUVE ALTERAÇÕES AO PRAZO DE EXECUÇÃO DA OBRA.</t>
  </si>
  <si>
    <t>NÃO HOUVE ALTERAÇÕES NO VALOR DA OBRA.</t>
  </si>
  <si>
    <t>Requalificação da Rede Viária na Freguesia de Tocha e de Sanguinheira, por Empreitada - 1.ª Fase: Ligação Tocha / Sanguinheira - CP-CCP-EMP n.º 08/2020</t>
  </si>
  <si>
    <t>Requalificação da Rede Viária na União das Freguesias de Vilamar e Corticeiro de Cima, por Empreitada - 1.ª Fase - CP-CCP-EMP n.º 07/2020</t>
  </si>
  <si>
    <t>Requalificação do espaço público essencialmente no que respeita à mobilidade pedonal e modernização das infraestruturas de distribuição de água e de drenagem doméstica e pluvial, bem como de infraestr...</t>
  </si>
  <si>
    <t>13-02-2020</t>
  </si>
  <si>
    <t xml:space="preserve">Prorrogação associada a trabalhos complementares </t>
  </si>
  <si>
    <t>Empreitada de Melhoria de Acessibilidades (recuperação da acessibilidade do Caminho do Linhõ-Vreia de Bornes</t>
  </si>
  <si>
    <t>Com mais pessoal a trabalhar.</t>
  </si>
  <si>
    <t>Requalificação da Rede Viária das Freguesias da Ribeirinha, Cedros, Capelo e Feteira</t>
  </si>
  <si>
    <t>20-05-2020</t>
  </si>
  <si>
    <t>07-12-2020</t>
  </si>
  <si>
    <t>Empreitada  de "Obras de Terraplanagens no Lugar de Campo Queimado-Outeiro Seco"</t>
  </si>
  <si>
    <t>45112000-5</t>
  </si>
  <si>
    <t>Escavação e movimento de terras</t>
  </si>
  <si>
    <t>Só foi elaborado agora o auto de receção provisória.</t>
  </si>
  <si>
    <t xml:space="preserve"> Adaptação dos Difusores e Renovação da Proteção Catódica nos Emissários Submarinos de Espinho e S. Jacinto.</t>
  </si>
  <si>
    <t xml:space="preserve">Proposta economicamente mais vantajosa
Fatores e eventuais subfatores acompanhados dos respetivos coeficientes de ponderação:
A - Preço - 60%
B - Valia Técnica - 40%
</t>
  </si>
  <si>
    <t>Trabalhos a mais e coincidência de parte da realização dos trabalhos com os meses de Inverno, durante os quais só esporádicamente se consegue trabalhar no mar</t>
  </si>
  <si>
    <t>Agravamento da corrosão das peças metálicas a proteger, entre a data da inspecção submarina em que se baseou o Projecto de Execução (Abril e Junho de 2016) e a data do início da empreitada</t>
  </si>
  <si>
    <t>Empreitada de "Linha do Minho - Reabilitação da Plataforma de Via da Linha II da Estação de Barroselas" (Processo N.º 10002931)</t>
  </si>
  <si>
    <t>18-06-2020</t>
  </si>
  <si>
    <t>Necessidade de realizar trabalhos complementares</t>
  </si>
  <si>
    <t>CP 08/2020_DEGA  -  Abastecimento de água à Cadaveira . 1ª fase - Águeda</t>
  </si>
  <si>
    <t>Requalificação das ruas do Barroco, Alegria e Maia na União de Freguesias de Verim, Friande e Ajude</t>
  </si>
  <si>
    <t>Requalificação do Jardim Municipal</t>
  </si>
  <si>
    <t>Requalificação do 1º Troço da Avenida da Liberdade</t>
  </si>
  <si>
    <t>45000000-7 | 45233251-3</t>
  </si>
  <si>
    <t>Construção | Renovação de pavimentos</t>
  </si>
  <si>
    <t>Fornecimento e Instalação de Sistema Gerador Fotovoltaico</t>
  </si>
  <si>
    <t>07-02-2020</t>
  </si>
  <si>
    <t>A empreitada registou algumas condicionantes/ constrangimentos derivados à pandemia / COVID.</t>
  </si>
  <si>
    <t>O valor contratual difere do valor dos trabalhos contratuais na medida em que o valor contratual possui um erro no somatório de todos os artigos do Mapa de Quantidades.</t>
  </si>
  <si>
    <t>Estabelecimentos de Ensino Básico - Conservação e Reparação da Escola de Favaios</t>
  </si>
  <si>
    <t>Qualidade 100% - Reparação do pavimento da R. Aldeia de Baixo, Santa Cruz do Bispo</t>
  </si>
  <si>
    <t xml:space="preserve">Melhor relação qualidade-preço: Sim
Critério relativo à qualidade
Nome: Preço
Ponderação: 100 %
Critério relativo ao custo
Nome: Valia Técnica
Ponderação: 0 %
</t>
  </si>
  <si>
    <t>Requalificação da Iluminação Publica no concelho de Alijó - substituição das luminárias existentes por LED's.</t>
  </si>
  <si>
    <t>Devido ao visto prévio do Tribunal de Contas</t>
  </si>
  <si>
    <t>Construção da Ponte-Cais nº 4 no Porto de Pesca de Sesimbra</t>
  </si>
  <si>
    <t>05-03-2020</t>
  </si>
  <si>
    <t>CONSTRANGIMENTOS NA ENTREGA E OPERACIONALIDADE DA COFRAGEM FLUTUANTE, NA SELEÇÃO DE FORNECEDORES DE BETÃO PRONTO DEVIDO À ESPECIFICIDADE DO BETÃO “SUBMERSÍVEL” E NO FORNECIMENTO E MONTAGEM DE DEFENSAS E CABEÇOS DE AMARRAÇÃO</t>
  </si>
  <si>
    <t>COLOCAÇÃO DE QUANTIDADE SUPERIOR DE ENROCAMENTO</t>
  </si>
  <si>
    <t>Urbanizações no Município - Balteiro</t>
  </si>
  <si>
    <t>Prorrogação graciosa do prazo - 30 dias.
Suspensão (pelo Dono da Obra) ao abrigo do disposto no artigo 369º CCP- 90 dias.
Prorrogação legal do prazo ao abrigo do disposto na alínea d) do n.º 2 do artigo 471º do CCP - 2 dias.</t>
  </si>
  <si>
    <t>18-01-2021</t>
  </si>
  <si>
    <t>Trabalhos complementares nos termos do disposto no art. 374.º CCP</t>
  </si>
  <si>
    <t>Trabalhos complementares nos termos do disposto no art. 370.º do CCP e Trabalhos a menos nos termos do disposto no art. 379.º, n.º2 do CCP</t>
  </si>
  <si>
    <t>Construção de Troços de Coletor de Águas Residuais para Acessibilidade Física à Rede Pública de Saneamento</t>
  </si>
  <si>
    <t xml:space="preserve">Melhor relação qualidade-preço: Sim
Critério relativo à qualidade
Nome: Qualidade Técnica da Proposta
Ponderação: 0 %
Critério relativo ao custo
Nome: O critério de adjudicação é o da proposta economicamente mais vantajosa (ver ponto 21 Programa Proc)
Ponderação: 100 %
</t>
  </si>
  <si>
    <t>A empreitada terminou na data prevista, no entanto por motivos de indisponibilidade dos intervenientes, a vistoria só pode ser realizada na data mencionada.</t>
  </si>
  <si>
    <t>Houve trabalhos a menos no valor de €3.413,19 e trabalhos complementares no valor de €14.645,63.</t>
  </si>
  <si>
    <t>Sistema de Adução Entre o Furo "Paço-Gasparões" e o Reservatório dos Gasparões</t>
  </si>
  <si>
    <t>A obra decorreu no prazo normal. Em virtude das regras de recolhimento devidas pelo covid-19, houve algum atraso na data da recepção provisória.</t>
  </si>
  <si>
    <t>Trabalhos a menos no valor de 12170,00€</t>
  </si>
  <si>
    <t>E.CP_144_Reformulação de passeios e zonas verdes</t>
  </si>
  <si>
    <t>devido à pandemia covid19</t>
  </si>
  <si>
    <t>Linha do Minho - Reabilitação da Superestrutura de Via entre km 5,050 e 7,750 VD</t>
  </si>
  <si>
    <t>50225000-8</t>
  </si>
  <si>
    <t>Serviços de manutenção de vias férreas</t>
  </si>
  <si>
    <t>12-05-2020</t>
  </si>
  <si>
    <t>Requalificação do espaço público adjacente à Avenida Dr. Lúcio Vidal - 2.ª fase</t>
  </si>
  <si>
    <t>2 Prorrogações (60 dias e 30 dias). Final do prazo da obra após prorrogações: 02/01/2021, tendo a empreitada terminado, efetivamente, em 30/12/2020. Receção Provisória assinada somente em 02/02/2021</t>
  </si>
  <si>
    <t>Trabalhos a menos no valor de 315,66 euros</t>
  </si>
  <si>
    <t>04-05-2020</t>
  </si>
  <si>
    <t>Execução de empreitada para estruturação e reformulação de cablagem de dados de Datacenter, por forma a cumprir as normas de certificação TIER2 ou superior</t>
  </si>
  <si>
    <t>12-10-2020</t>
  </si>
  <si>
    <t>Ocorreu uma suspensão no contrato por força do art.º 298º do CCP, tendo sido consignada a obra em 11/02/2020</t>
  </si>
  <si>
    <t>A realização do começo dos trabalhos só tiveram início após a data de comunicação ao empreiteiro da aprovação do Plano de Segurança e Saúde, que foi no dia 2020/07/20 (conforme aviso de receção).</t>
  </si>
  <si>
    <t>L. Norte - Vale de Santarém - Beneficiação do Posto de Catenária Zona Neutra</t>
  </si>
  <si>
    <t>20-10-2021</t>
  </si>
  <si>
    <t>A justificação deve-se ao atraso de fornecimento de materiais core para a execução da empreitada (Interruptores COELME) provenientes de Itália, região gravemente afetada pela 1ª vaga do COVID, isto no 3º e 4º trimestre de 2020 sendo por isso necessária a prorrogação.</t>
  </si>
  <si>
    <t>Obras de manutenção e conservação do Parque Ecológico Urbano de Viana do Castelo</t>
  </si>
  <si>
    <t>Rotura de matéria-prima devido a medidas Covid - 19 e  patologias imprevistas nas estruturas de madeira das pontes.</t>
  </si>
  <si>
    <t>Requalificação da Rua de acesso ao Parque Industrial da União de Freguesias de Campo e Louredo</t>
  </si>
  <si>
    <t>Suspensão e trabalhos a mais.</t>
  </si>
  <si>
    <t>Empreitada de Substituição da Cobertura do Bloco 2</t>
  </si>
  <si>
    <t>A empreitada registou algumas condicionantes / constrangimentos derivados à pandemia / COVID</t>
  </si>
  <si>
    <t>Repavimentação da Avenida Salgado Zenha - Stº António dos Cavaleiros</t>
  </si>
  <si>
    <t>20-03-2020</t>
  </si>
  <si>
    <t xml:space="preserve">Melhor relação qualidade-preço: Não
Critério relativo à qualidade
Nome: Não ponderada
Ponderação: 0 %
Critério relativo ao custo
Nome: Ponto 18 do Programa Concurso
Ponderação: 100 %
</t>
  </si>
  <si>
    <t>Não houve alteração no prazo de execução</t>
  </si>
  <si>
    <t xml:space="preserve">Melhor relação qualidade-preço: Sim
Critério relativo à qualidade
Nome: Desenho
Ponderação: 40 %
Critério relativo ao custo
Nome: preço
Ponderação: 60 %
</t>
  </si>
  <si>
    <t>Por coincidir com o aumento de trafego  na via em virtude do inicio da época balnear e impossibilidade de execução dos trabalhos, devido à iluminação decorativa da época festiva de Natal.</t>
  </si>
  <si>
    <t>Beneficiação e Requalificação de Edifícios de Habitação Municipal de S. Martinho do Campo</t>
  </si>
  <si>
    <t xml:space="preserve">Melhor relação qualidade-preço: Sim
Critério relativo à qualidade
Nome: Valia técnica, sistemas de gestão da segurança, de controlo da qualidade e de gestão ambiental
Ponderação: 50 %
Critério relativo ao custo
Nome: Preço
Ponderação: 50 %
</t>
  </si>
  <si>
    <t>A existência de trabalhos complementares necessários ao bom acabamento da obra.</t>
  </si>
  <si>
    <t>2019.534.02.C1 - SFP Lisboa - Infraestruturas elétricas e de telecomunicações</t>
  </si>
  <si>
    <t>Supressão de trabalhos</t>
  </si>
  <si>
    <t>30-04-2020</t>
  </si>
  <si>
    <t>Obra concluída antes do términus do prazo.</t>
  </si>
  <si>
    <t>PO 328/2020 - Reabilitação de Espaços Urbanos - Rua Padre Manuel Himalaia</t>
  </si>
  <si>
    <t>Empreitada de Requalificação da Frente de Mar - Fajã das Almas</t>
  </si>
  <si>
    <t xml:space="preserve">As alterações do prazo de execução da obra deverão à falta de materiais devido à situação pandemia COVID 19 e falta de mão obra. </t>
  </si>
  <si>
    <t>Empreitada da Terceira Fase de Abertura do Caminho da Fajã de João Dias</t>
  </si>
  <si>
    <t xml:space="preserve">Melhor relação qualidade-preço: Sim
Critério relativo à qualidade
Nome: Prazo de Execução da Empreitada
Ponderação: 25 %
Critério relativo ao custo
Nome: Preço
Ponderação: 75 %
</t>
  </si>
  <si>
    <t>As causas das alterações dos prazos deveram-se a condições atmosféricas adversas.</t>
  </si>
  <si>
    <t>Qualidade 100% - Pavimentação na Rua 5 de outubro, São Mamede de Infesta</t>
  </si>
  <si>
    <t>Trabalho Complementares</t>
  </si>
  <si>
    <t>Execução da empreitada "Construção de Cozinha e Lavandaria"</t>
  </si>
  <si>
    <t xml:space="preserve">Proposta economicamente mais vantajosa
Fatores e eventuais subfatores acompanhados dos respetivos coeficientes de ponderação: Critério relativo à qualidade
Nome: Valia Técnica da proposta
Ponderação: 25 %
Critério relativo ao custo
Nome: Preço
Ponderação: 75 %
</t>
  </si>
  <si>
    <t>Não houve alteração do prazo de execução da obra</t>
  </si>
  <si>
    <t>Remodelação da Rede de Abastecimento de Água no Lugar de Ancas - 1ª Fase</t>
  </si>
  <si>
    <t>Pavimentação da Rua de Santiago na freguesia de Vilela</t>
  </si>
  <si>
    <t>06-05-2020</t>
  </si>
  <si>
    <t>Repavimentação da Rua da Misericórdia na Póvoa de Lanhoso (Execução de trabalhos de repavimentação em mistura betuminosa, para melhoramento do existente).</t>
  </si>
  <si>
    <t>O Município estava a executar obras de infraestruturas de abastecimento água e a empresa não podia executar as obras em questão em simultâneo.</t>
  </si>
  <si>
    <t>Empreitada de "Arruamentos da Rua da Portela e Travessa da Chanca", em Carrazedo Montenegro</t>
  </si>
  <si>
    <t>A consignação foi assinada em 3 de junho de 2020</t>
  </si>
  <si>
    <t>Trabalhos a menos no valor de 12.619,31€</t>
  </si>
  <si>
    <t>Reabilitação da Rede Coletora e Demais Componentes do Sistema de Saneamento em Baixa</t>
  </si>
  <si>
    <t>Esta empreitada teve uma prorrogação de prazo de 90 dias e um auto de suspensão de trabalhos de 40 dias</t>
  </si>
  <si>
    <t>AS quantidades estimadas foram superiores às quantidades efetivamente necessárias no decorrer da empreitada.</t>
  </si>
  <si>
    <t>Pavimentação, em betão betuminoso, de arruamentos na freguesia de Paços de Brandão e Mozelos</t>
  </si>
  <si>
    <t>115 dias de atraso na conclusão dos trabalhos por parte do empreiteiro 37 dias na marcação de vistoria para receção provisória</t>
  </si>
  <si>
    <t>Num dos arruamentos encontravam-se realizados trabalhos de requalificação de passeios e baías de estacionamento, que não era possível compatibilizar com os trabalhos previstos em contrato, tendo por isso sido retirados da empreitada</t>
  </si>
  <si>
    <t>Melhoria da Mobilidade do Núcleo Urbano - Mobilidade Ciclável Pedonal e Transportes Urbanos - Passeios no Bairro da Estação</t>
  </si>
  <si>
    <t>Atraso verificado devido à diminuição de produtividade devido a constrangimentos causados pela COVID 19.</t>
  </si>
  <si>
    <t>Houve trabalhos a menos</t>
  </si>
  <si>
    <t>Pavimentações a cubos</t>
  </si>
  <si>
    <t>Ampliação da rede de abastecimento de água e de drenagem de águas residuais e execução da rede pluvial na Rua Entre Campos - Lobão</t>
  </si>
  <si>
    <t>63 dias de atraso na entrega das telas finais que originou atraso na receção provisória</t>
  </si>
  <si>
    <t>Uma pequena diminuição do comprimento da rede executada, originou menos escavação e menos aterros</t>
  </si>
  <si>
    <t>Qualidade 100% - Repavimentação da área envolvente à zona comercial de Leça da Palmeira e Perafita</t>
  </si>
  <si>
    <t>Repavimentação em microaglomerado a frio - fevereiro 2020</t>
  </si>
  <si>
    <t>a obra teve trabalhos a menos</t>
  </si>
  <si>
    <t>Beneficiação da Rede Viária Municipal - EM 514 (Entre a Passagem Inferior A22) e o Limite do Concelho</t>
  </si>
  <si>
    <t>06-01-2020</t>
  </si>
  <si>
    <t>AR026 E1 - Desativação e arranjos exteriores ETAR Paredes/Penafiel</t>
  </si>
  <si>
    <t>Atrasos verificados tiveram com na principal causa a actual situação de pandemia</t>
  </si>
  <si>
    <t>Substituição dos medidores de caudal secção variável por medição de caudal com canais parshal</t>
  </si>
  <si>
    <t>Construção de muros de suporte / Muro de suporte de terras na Rua do Vale do Fojo (junto à zona desportiva) - Vermoil - Proc. N.º 10/2020</t>
  </si>
  <si>
    <t>45262600-7</t>
  </si>
  <si>
    <t>Diversas construções especializadas</t>
  </si>
  <si>
    <t xml:space="preserve">A vistoria para efeitos de receção provisória foi realizada logo que a obra se encontrava concluída, e após o pedido verbal do empreiteiro, ou seja a vistoria ocorreu nos 18 dias após a conclusão da obra, tendo sido lavrado o auto de receção provisória, e assinado pelos intervenientes. </t>
  </si>
  <si>
    <t>17-01-2020</t>
  </si>
  <si>
    <t>17-09-2020</t>
  </si>
  <si>
    <t>18-03-2020</t>
  </si>
  <si>
    <t>Esta obra foi iniciada já no decorrer da época de pandemia Covid-19, com os constrangimentos a atrasos a nível global de todos conhecidos .</t>
  </si>
  <si>
    <t>Execução de Colunas de Abastecimento de Água em Doze Edifícios Sitos na Rua Vale Formoso de Cima, Lotes A1 a A6 e B1 a B6, Chelas, Propriedade dos SSGNR</t>
  </si>
  <si>
    <t>CP 009/2020 - Empreitada de remodelação estrutural do depósito apoiado da Boavista</t>
  </si>
  <si>
    <t xml:space="preserve">Melhor relação qualidade-preço: Sim
Critério relativo à qualidade
Nome: Valia Técnica (cláusula 19ª do Programa de Procedimento)
Ponderação: 40 %
Critério relativo ao custo
Nome: Preço ( cláusula 19ª do Programa de Procedimento)
Ponderação: 60 %
</t>
  </si>
  <si>
    <t>O prazo inicial da empreitada foi cumprido.</t>
  </si>
  <si>
    <t>Os trabalhos a menos devem-se ao fato de enquanto decorreu o processo de concurso e o inicio da obra, a EMARP já ter substituído a escada por questões de segurança dos seus colaboradores.</t>
  </si>
  <si>
    <t>Reabilitação da Praia Fluvial do Vimieiro / Intervenção Paisagística na Praia Fluvial do Vimieiro - Fase 2</t>
  </si>
  <si>
    <t>29-02-2020</t>
  </si>
  <si>
    <t>Atrasos nas entregas de materias e recursos humanos em isolamento profilático por COVID</t>
  </si>
  <si>
    <t>Trabalhos a mais e a menos</t>
  </si>
  <si>
    <t>CP 002/2020 - Execução da Conduta Distribuidora do Depósito da Grande Reserva</t>
  </si>
  <si>
    <t>O prazo inicial da empreitada foi de 90 dias, estipulado no CE, não foi cumprido, porque houve um Auto de Suspensão de Trabalhos devido ao período de Verão, e não poderem ser efetuadas as ligações à rede existente, porque punha em causa o abastecimento público à população em época alta de Verão. Depois houve uma prorrgação de prazo da empreitada até 27/03/201, devido ao problema da COVID19,e as fábricas não entregaram os acessórios as juntas feitas por encomenda para esta obra devido à sua especificidade e grandeza,e também pela necessidade que a EMARP teve de efetuar outra obra para o seccionamento e desativação de condutas existentes não cadastradas, para poderem ser efetuadas as ligações definitivas das condutas DN900, 800 e 600mm.</t>
  </si>
  <si>
    <t>Parque Desportivo de Febres, por Empreitada: Construção de WC no piso 1, muro de entrada e outros trabalhos - CP-CCP-EMP n.º 05/2020</t>
  </si>
  <si>
    <t>Empreitada de Ampliação da nave de composto e baias de receção de materiais</t>
  </si>
  <si>
    <t>10-03-2020</t>
  </si>
  <si>
    <t>Empreitada de "Requalificação do Mercado de Levante, em Lagos"</t>
  </si>
  <si>
    <t>O prazo de execução da obra foi prorrogado, por mais 30 dias, por despacho do Sr. Presidente de 02/11/2020, devido à execução de trabalhos complementares</t>
  </si>
  <si>
    <t>Aprovados trabalhos complementares no valor de 77.414,64€, acrescido do IVA e aceites trabalhos a menos no valor de 3.043,47€, acrescido do IVA, por despacho do Sr. Presidente de 02/11/2020</t>
  </si>
  <si>
    <t>16-01-2020</t>
  </si>
  <si>
    <t>Prorrogação de Prazo</t>
  </si>
  <si>
    <t>21-04-2020</t>
  </si>
  <si>
    <t>Prorrogação doprazo</t>
  </si>
  <si>
    <t>Escola Básica Luís Sttau Monteiro - Reformulação da Rede de Drenagem Pluvial - Obra</t>
  </si>
  <si>
    <t>22-11-2019</t>
  </si>
  <si>
    <t xml:space="preserve">Em 22 de novembro de 2019 foi celebrado o Contrato entre o Município de Loures e a Manuel Gomes de Almeida &amp; Filhos – construção civil e obras públicas, LDA (MGAF),tendo por objecto a empreitada da obra na “Escola Básica Luís Sttau Monteiro – Reformulação da Rede de Drenagem Pluvial” em Loures.
A consignação da empreitada foi realizada no dia 26 Março de 2020, sendo que o Plano de Segurança e Saúde foi aprovado no dia 30 de Março de 2020, tendo-se iniciado a contagem de prazo no pretérito dia 30 de Março.
Tendo a MGAF como um dos principais objectivos o cumprimento das suas obrigações contratuais e satisfação do Dono de Obra, envidou sempre todos os esforços para o
cumprimento dos prazos da empreitada.
Como é do conhecimento de todos, esta empreitada iniciou em pleno estado de emergência, Decretado por S.Exª o Presidente da República, e que na sequência das renovações terminou somente em 2 de Maio de 2020, com a entrada do estado de calamidade. Nunca parámos ou suspendemos os trabalhos nas obras, sempre com o
objectivo de que a conclusão das obras não comprometesse os objectivos do Dono de Obra. A resolução da direcção da MGAF da manutenção dos trabalhos, mas com o estrito cumprimento das indicações da Direcção Geral da Saúde (DGS) Serviço Nacional de Saúde (SNS), ao nível da segurança no trabalho e manutenção da saúde dos trabalhadores, nomeadamente a manutenção dos afastamento entre trabalhadores, redução da lotação das viaturas de transporte de pessoal, limitação das deslocações, entre outras, levou a uma quebra significativa nos rendimentos normais dos trabalhos. Também sofremos consequências ao nível da chegada de materiais, em resultado de alguns fornecedores terem encerrado temporariamente ou parcialmente os seus serviços por causa das limitações de circulação dos veículos e que não permitiram que alguns materiais principalmente os que vinham do estrageiro fossem aprovisionados em tempo útil de acordo com os prazos da obra.
Por tudo o atrás exposto e em consequência principalmente da catástrofe sanitária da pandemia que o pais e o mundo atravessa e da qual persistem consequências, tomamos a iniciativa de submeter a V.Exas um pedido de prorrogação de prazo graciosa, que contempla um novo prazo final da empreitada.
Em resumo, solicitamos a aprovação graciosa de um pedido de prorrogação de 3 semanas, com data final que dele resulta, 21 Julho de 2020.
</t>
  </si>
  <si>
    <t>MOC 1.-Enquadramento Legal e Regime de Responsabilidade.
Analisadas as circunstâncias que determinam a necessidade de serem executados estes trabalhos não previstos no contrato (TM1 – Aterro de vala e pavimentos), a fiscalização considera que os trabalhos que constituem esta modificação objetiva de contrato deverão ser qualificados como trabalhos complementares que resultam de circunstâncias não previstas, conforme disposto no artigo 370º do CCP.
Deste modo, tratando-se de trabalhos complementares que resultam de circunstâncias não previstas, é necessário verificar o regime de responsabilidade aplicável à repartição dos respetivos encargos entre o empreiteiro e o dono de obra, conforme disposto no artigo 378º do CCP. 
MOC 2. - Enquadramento Legal e Regime de Responsabilidade.
Analisadas as circunstâncias que determinam a necessidade de serem executados estes trabalhos não previstos no contrato (TM2 – pavimentação de campo de jogos), a fiscalização considera que os trabalhos que constituem esta modificação objetiva de contrato deverão ser qualificados como trabalhos complementares que resultam de circunstâncias que resultam de circunstancias imprevisíveis conforme disposto no artigo 370º do CCP.</t>
  </si>
  <si>
    <t>Empreitada para Remodelação do Posto de Transformação da Estação Elevatória de Vila Fria (Oeiras)</t>
  </si>
  <si>
    <t>Prorrogação Graciosa do prazo de execução em 62 dias devido aos constrangimentos existentes no contexto da pandemia covid-19 e pelas condições
climatéricas adversas que impactaram o normal desenvolvimento dos trabalhos de construção civil.</t>
  </si>
  <si>
    <t>Alteração no valor da obra devido aos trabalhos contratuais não realizados e à revisão de preços efetuada.</t>
  </si>
  <si>
    <t>EP-2020(5001)/10001 Beneficiação do Pavilhão Januário Barreto - CED PM</t>
  </si>
  <si>
    <t>Atrasos na execução dos trabalhos</t>
  </si>
  <si>
    <t>Existência de trabalhos complementares e trabalhos a menos</t>
  </si>
  <si>
    <t>Requalificação Ambiental da Frente Fluvial do rio Douro entre a Ponte do Freixo e a Quinta dos Cubos - Oliveira do Douro</t>
  </si>
  <si>
    <t>20-04-2020</t>
  </si>
  <si>
    <t>A obra foi concluída no prazo previsto, contudo o auto de receção provisoria só foi elaborado na data indicada.</t>
  </si>
  <si>
    <t>Com a conclusão da obra resultaram trabalhos complementares no valor de 66.728,92€ e foi apurada uma revisão de preços provisória negativa no valor de 10.027,41€.</t>
  </si>
  <si>
    <t>Plano de Atuação para a melhoria da acessibilidade e mobilidade suave de Vizela (Execução de Ciclovia - PAMUS)</t>
  </si>
  <si>
    <t>45232410-9 | 45233200-1 | 45111000-8 | 45112700-2 | 45100000-8 | 45262310-7 | 45232130-2 | 45232151-5 | 45232332-8 | 45233294-6</t>
  </si>
  <si>
    <t>Obras de construção de sistemas colectores | Obras diversas de pavimentação | Demolição, preparação e limpeza dos locais para construção | Trabalhos de paisagismo | Preparação dos locais para construção | Obras em betão armado | Construção de condutas para águas pluviais | Obras de renovação de condutas de água | Obras anexas relacionadas com telecomunicações | Instalação de sinalização rodoviária</t>
  </si>
  <si>
    <t>Empreitada de beneficiação da estação de triagem</t>
  </si>
  <si>
    <t>Trabalhos complementares;
Prorrogação graciosa.</t>
  </si>
  <si>
    <t>Trabalhos complementares;
Trabalhos a menos.</t>
  </si>
  <si>
    <t>Novo arruamento, infraestruturas de águas pluviais, 1ª Fase na freguesia de Galegos</t>
  </si>
  <si>
    <t>45232130-2</t>
  </si>
  <si>
    <t>Construção de condutas para águas pluviais</t>
  </si>
  <si>
    <t>Requalificação do Centro Cívico na freguesia de Lanhoso</t>
  </si>
  <si>
    <t>45221220-0</t>
  </si>
  <si>
    <t>Pontões</t>
  </si>
  <si>
    <t xml:space="preserve">Melhor relação qualidade-preço: Sim
Critério relativo à qualidade
Nome: Metodologia de planeamento, controlo e gestão dos prazos e custos
Ponderação: 30 %
Critério relativo ao custo
Nome: Preço
Ponderação: 70 %
</t>
  </si>
  <si>
    <t>Prorrogação do Prazo em 30 dias.</t>
  </si>
  <si>
    <t>Trabalhos Complementares e Trabalhos a Menos</t>
  </si>
  <si>
    <t>Requalificação da Rede Viária no Concelho, por Empreitada: Rotunda Padre Américo, Rua da Fonte Nova e Passadeira Sobreelevada na Rua Antero de Quental, na Cidade de Cantanhede - CP-CCP-EMP n.º 15/2019</t>
  </si>
  <si>
    <t>Requalificação da Rua de Goim - Romariz</t>
  </si>
  <si>
    <t>15 dias de prorrogação devido a trabalhos complementares, 60 dias de atraso do empreiteiro, 43 dias entre a 1ª vistoria e a receção provisória na reparação de deficiências</t>
  </si>
  <si>
    <t>Trabalhos complementares e a menos decorrentes da necessidade de alterar traçado da rede de drenagem pluvial</t>
  </si>
  <si>
    <t>Qualificação das zonas industriais de Gil Vaz e Fontainhas</t>
  </si>
  <si>
    <t>45233100-0</t>
  </si>
  <si>
    <t>Construção de estradas e vias rápidas</t>
  </si>
  <si>
    <t>Houve necessidade de efetuar várias correções em obra antes de se efetuar a receção provisória</t>
  </si>
  <si>
    <t>45212130-6</t>
  </si>
  <si>
    <t>Construção de parque de diversões</t>
  </si>
  <si>
    <t>Pavimentação, em betão betuminoso, de arruamentos - 8.ª Fase, nas freguesias de Souto, Mosteirô e Fornos</t>
  </si>
  <si>
    <t>03-12-2021</t>
  </si>
  <si>
    <t xml:space="preserve">2 dias na marcação de vistoria para efeitos de receção provisória, 267 dias entre a 1ª vistoria e a receção provisória da obra na correção de deficiências </t>
  </si>
  <si>
    <t>Reabilitação do Edifício da Junta de Freguesia de Sangalhos</t>
  </si>
  <si>
    <t>Remodelação Total do Exterior de Quatro Edifícios e Substituição de Coberturas, Sitos na Rua Domingos Reis Quita, Alto Pina, dos SSGNR</t>
  </si>
  <si>
    <t>09-04-2020</t>
  </si>
  <si>
    <t>Reabilitação Total Exterior do Edifício do Antigo Posto de Socorros, Sito na Rua Azinhaga Fonte do Louro, Alto Pina, Propriedade dos SSGNR</t>
  </si>
  <si>
    <t>Beneficiação da Estrada Municipal 597 - Troço Cruz. E.N.3 - Avessada - Vale da Gama - S. José das Matas</t>
  </si>
  <si>
    <t>Empreitada 298/Gebalis/2019 - Obras de reabilitação e conservação no Bairro dos Alfinetes, Lotes B1 a B7</t>
  </si>
  <si>
    <t>Águas Residuais de Óis da Ribeira (PAR 019) - Águeda / fase 2</t>
  </si>
  <si>
    <t>07-04-2020</t>
  </si>
  <si>
    <t>EMPREITADA DE REPARAÇÕES DIVERSAS NA ESCOLA BÁSICA 1, 2, 3/S CARDEAL COSTA NUNES – MADALENA, na realização de vários trabalhos de reparação , nomeadamente:
- Substituição de pavimentos e revestimentos...</t>
  </si>
  <si>
    <t>22-04-2020</t>
  </si>
  <si>
    <t>30-11-2020</t>
  </si>
  <si>
    <t xml:space="preserve">proposta economicamente mais vantajosa, modalidade de melhor relação qualidade-preço
Se o critério for o da proposta economicamente mais vantajosa, indicar os fatores e eventuais 
subfactores acompanhados dos respetivos coeficientes de ponderação (*)
PRESIDÊNCIA DO GOVERNO REGIONAL DOS AÇORES   GABINETE DE EDIÇÃO DO JORNAL OFICIAL   HTTP://JO.AZORES.GOV.PT   GEJO@AZORES.GOV.PTII SÉRIE Nº 22 SEXTA-FEIRA, 31 DE JANEIRO DE 2020
Fator 1 – Preço – 40%; Fator 2 – Qualidade Técnica da proposta – 60%; - Subfactor 2.1: Plano de 
trabalhos (70%); Subfactor 2.2; Memória descritiva e justificativa do modo de execução da obra (30%).
</t>
  </si>
  <si>
    <t>Intempéries</t>
  </si>
  <si>
    <t>Empreitada de Linha de Leste- Pk 194,450/197,00- Migração de travessas de madeira por betão e passagem de BC para BLS</t>
  </si>
  <si>
    <t>Águas Residuais da Rua das Candeeiras - Trofa - Águeda</t>
  </si>
  <si>
    <t>Remodelação das instalações sanitárias da Escola Básica de Pigeiros</t>
  </si>
  <si>
    <t>30 dias de prorrogação de prazo e 9 dias para a marcação de vistoria para receção provisória</t>
  </si>
  <si>
    <t>Tem por objeto a execução de diversos trabalhos de carpintarias e pinturas em edifícios municipais e parque escolar municipal.</t>
  </si>
  <si>
    <t>08-04-2021</t>
  </si>
  <si>
    <t>As contingências que implicaram o desvio no prazo de execução da obra foram:
Os trabalhos relativos à prossecução da empreitada foram antecipados devido à pandemia, uma vez que, os Equipamentos intervencionados estiveram encerrados, nomeadamente Escolas e JI’s, facilitando a execução dos trabalhos.</t>
  </si>
  <si>
    <t>25-03-2020</t>
  </si>
  <si>
    <t>Pavimentação, em betão betuminoso, de arruamentos - 8.ª Fase, nas freguesias de Arrifana e Milheirós de Poiares</t>
  </si>
  <si>
    <t>181 dias de atraso na conclusão dos trabalhos por parte do empreiteiro, 93 dias na correção de defeitos de natureza física e documental</t>
  </si>
  <si>
    <t>Trabalhos a menos relacionados com o suprimento de troços de alguns arruamentos</t>
  </si>
  <si>
    <t>Concurso Público nº 07 - SC/IPS/2019 - Empreitadas de Diversos Trabalhos para o Instituto Politécnico de Setúbal - Lote 5</t>
  </si>
  <si>
    <t>Não se verificou</t>
  </si>
  <si>
    <t xml:space="preserve">15 dias de prorrogação de prazo a título gracioso, 25 dias na marcação de vistoria para efeitos de receção provisória, 97 dias entre a 1ª vistoria e a receção provisória na retificação de deficiências </t>
  </si>
  <si>
    <t>Concurso Público nº 34/2020 - Obra de Construção de Antecâmara no CICA</t>
  </si>
  <si>
    <t xml:space="preserve">Melhor relação qualidade-preço: Sim
Critério relativo à qualidade
Nome: Relatorio Técnico
Ponderação: 50 %
Critério relativo ao custo
Nome: Preço Glogal
Ponderação: 50 %
</t>
  </si>
  <si>
    <t>MOTIVOS ESTRUTURAIS</t>
  </si>
  <si>
    <t>Pavimentação, em betão betuminoso, de arruamentos - 8.ª Fase, nas freguesias de Sanguedo, Fiães e Romariz</t>
  </si>
  <si>
    <t>159 dias de atraso na conclusão dos trabalhos por parte do empreiteiro, 163 dias na correção de defeitos de natureza física e documental</t>
  </si>
  <si>
    <t>Trabalhos a menos relacionados com o suprimento de alguns troços de arruamentos</t>
  </si>
  <si>
    <t>Pavimentação, em betão betuminoso, de arruamentos - 8.ª Fase, nas Freguesias de S. Paio de Oleiros e Nogueira da Regedoura</t>
  </si>
  <si>
    <t>54 dias de atraso na conclusão dos trabalhos pelo empreiteiro, 168 dias entre a 1ª vistoria e a receção provisória na correção de deficiências</t>
  </si>
  <si>
    <t>Construção de Estação de Serviço - Parque de Caravanas - Área de Serviço e Pernoita de Autocaravanismo</t>
  </si>
  <si>
    <t>Empreitada de Parque de Lazer e Estacionamento Junto da Escola E.B 2/3 Dr. António Eusébio, em Moncarapacho</t>
  </si>
  <si>
    <t>Suspensão inicial para efeitos de visto de tribunal de contas e aprovação do DPSS. Prorrogações graciosas devido a intempéries, atrasos de fornecedores e situação pandémica.</t>
  </si>
  <si>
    <t>Requalificação da Rua do Carvoeiro em Serzedelo</t>
  </si>
  <si>
    <t>Circuito Pedonal Cercal - Cadaval, Entrada Sul da Vila</t>
  </si>
  <si>
    <t>1ª suspensão parcial por 58 dias, para
estudar alterações para realização de murete de suporte de terras e 2ª suspensão parcial de 74 dias por dificuldades de entrega de materiais devido à pandemia Covid 19</t>
  </si>
  <si>
    <t>Concurso Público para Execução de Passeios na rua Santa Marinha em Astromil</t>
  </si>
  <si>
    <t xml:space="preserve">Melhor relação qualidade-preço: Sim
Critério relativo à qualidade
Nome: Preço
Ponderação: 100 %
Critério relativo ao custo
Nome: Preço
Ponderação: 100 %
</t>
  </si>
  <si>
    <t>Indefinições no projeto</t>
  </si>
  <si>
    <t>45442110-1</t>
  </si>
  <si>
    <t>Pintura de edifícios</t>
  </si>
  <si>
    <t>Infraestruturas de alimentação de eletricidade da Quinta do Castelo</t>
  </si>
  <si>
    <t>82 dias de prorrogação a titulo gracioso e 3 dias para marcação de vistorias e 37 dias na correção de deficiências entre a 1ª vistoria e a receção provisória</t>
  </si>
  <si>
    <t>trabalhos a menos não executados</t>
  </si>
  <si>
    <t xml:space="preserve">Melhor relação qualidade-preço: Sim
Critério relativo à qualidade
Nome: Qualidade da proposta
Ponderação: 40 %
Critério relativo ao custo
Nome: Preço da proposta
Ponderação: 60 %
</t>
  </si>
  <si>
    <t>Quebra de rendimento por constrangimentos causados por infraestruturas existentes e dificuldade no fornecimento de materiais devido ao estado pandémico.</t>
  </si>
  <si>
    <t>Pavimentação Zona Sul do Concelho</t>
  </si>
  <si>
    <t>121 dias de atraso do empreiteiro na conclusão dos trabalhos, 100 dias entre a 1ª vistoria e a receção provisória da obra na correção de defeitos</t>
  </si>
  <si>
    <t>Tem por objeto a requalificação da Rua Alfredo Silva, bem como a realização de todos os trabalhos consequentes  ou necessários para a perfeita execução dos mesmos e que sejam tidos como indispensáveis...</t>
  </si>
  <si>
    <t>- Multiplicidade de Interações com os serviços afetados;
- Intervenções dos SIMAS e GDL no mesmo período da obra;
- Atraso por parte do empreiteiro na entrega do PPGRCD;
- Diversos constrangimentos relacionados com a Pandemia e pelo Estado de Emergência;
- Atrasos nos fornecimentos de materiais devido à Pandemia.</t>
  </si>
  <si>
    <t>urgencia</t>
  </si>
  <si>
    <t>Concurso Publico nº 138/2019 - Remodelação das Instalações Sanitários do Serviço de Nefrologia</t>
  </si>
  <si>
    <t>09-03-2020</t>
  </si>
  <si>
    <t xml:space="preserve">Melhor relação qualidade-preço: Sim
Critério relativo à qualidade
Nome: Valia Técnica
Ponderação: 40 %
Critério relativo ao custo
Nome: Preço Global
Ponderação: 60 %
</t>
  </si>
  <si>
    <t>Motivos imprevisiveis</t>
  </si>
  <si>
    <t>2015.129.01.C1 - SE Montijo - remodelação das infraestruturas otimização energética</t>
  </si>
  <si>
    <t>45214800-8</t>
  </si>
  <si>
    <t>Construção de instalações para formação</t>
  </si>
  <si>
    <t>Arranjos Exteriores da Zona Envolvente ao Edifício da Junta de Freguesia de Espinhel</t>
  </si>
  <si>
    <t>O prazo de execução da empreitada foi prorrogado devido à necessidade de execução de trabalhos complementares, nomeadamente a eliminação da fossa séptica do edifício da Junta de Freguesia, a reformulação da rede, execução de caixa de ramal e ligação à rede de saneamento pública.</t>
  </si>
  <si>
    <t>As alterações no valor da obra decorrem da execução de trabalhos complementares e das quantidades de trabalhos não executadas.</t>
  </si>
  <si>
    <t>Empreitada "Escola Secundária de Oliveira do Hospital - conclusão"</t>
  </si>
  <si>
    <t>Constrangimentos ao nível dos fornecimentos e dificuldades na garantia de previsões concretas de entrega de materiais, por parte dos fornecedores, causando perturbações no planeamento e no normal desenvolvimento dos trabalhos da empreitada, motivados pela pandemia Covid 19</t>
  </si>
  <si>
    <t>Erros e/ou omissões de conceção do projeto</t>
  </si>
  <si>
    <t>Pavimentações na Estrada Nacional 13</t>
  </si>
  <si>
    <t>23-12-2019</t>
  </si>
  <si>
    <t xml:space="preserve">Melhor relação qualidade-preço: Sim
Critério relativo à qualidade
Nome: Qualida técnica da proposta
Ponderação: 60 %
Critério relativo ao custo
Nome: Preço da proposta
Ponderação: 40 %
</t>
  </si>
  <si>
    <t>Os trabalhos foram suspensos.</t>
  </si>
  <si>
    <t>Trabalhos a menos no valor € 10.890,43.</t>
  </si>
  <si>
    <t>Requalificação do CM - (Rua da Ponte de Passos, Rua José Carvalho V. Castro, Rua Mira Fafe e Rua Pinheiro</t>
  </si>
  <si>
    <t>29-09-2016</t>
  </si>
  <si>
    <t>03-10-2019</t>
  </si>
  <si>
    <t xml:space="preserve">Proposta economicamente mais vantajosa
Fatores e eventuais subfatores acompanhados dos respetivos coeficientes de ponderação: a1) - Fator Preço: 60%
a2) Fator Valia Técnica e garantia da proposta: 40%
a2.1) subfator - Memória descritiva e Justificativa: 50%
a2.2) subfator - Programa de Trabalhos: 50%
</t>
  </si>
  <si>
    <t>Houve uma prorrogação de prazo de 35 dias</t>
  </si>
  <si>
    <t>Houve trabalhos a menos no valor de 30.523,46 €</t>
  </si>
  <si>
    <t>Medidas Covid - 19.</t>
  </si>
  <si>
    <t xml:space="preserve">A obra a realizar envolve todos os trabalhos necessários à reabilitação exterior e interior do edifício </t>
  </si>
  <si>
    <t>11-11-2021</t>
  </si>
  <si>
    <t xml:space="preserve">Concedidos: 
13 dias - prazo de execução dos trabalhos complementares -  contrato adicional em 16.11.2020
09 dias - prazo de execução dos trabalhos complementares - contrato adicional – 25.03.2021
22 dias - prazo de execução dos trabalhos complementares - contrato adicional – 12.07.2021
Prorrogações (105 dias):
75 dias – graciosa – adenda ao contrato inicial em 25.03.2021
30 dias – graciosa – adenda ao contrato inicial em 12.07.2021
</t>
  </si>
  <si>
    <t xml:space="preserve">Trabalhos complementares – 87.040,28 €
Trabalhos menos – 14.897,61€
Revisão de preços (cálculo provisório + definitivo) - 20.397,14 € 
</t>
  </si>
  <si>
    <t>2017.158.03.C1 - SFP Évora - remodelação da cozinha</t>
  </si>
  <si>
    <t>Modificação objetiva do contrato</t>
  </si>
  <si>
    <t>Linha do Vouga - Empreitada de Reabilitação Estrutural e proteção anticorrosiva de pontes metálicas</t>
  </si>
  <si>
    <t>24-03-2020</t>
  </si>
  <si>
    <t>Na</t>
  </si>
  <si>
    <t>Empreitada de Requalificação dos Espaços Públicos do Bairro Calouste Gulbenkian, nas Paredes.</t>
  </si>
  <si>
    <t>A empreitada antes de iniciar foi suspensa devido ao COVID-19</t>
  </si>
  <si>
    <t>Houve trabalhos complementares devido a erros de medição de projeto e houve trabalhos a menos uma vez que foi alterado o traçado do passeio (acesso pedonal) no seguimento da demolição do muro limite da Escola Secundaria Damião de Goes, opção tomada pelo Dono de Obra.</t>
  </si>
  <si>
    <t>30-12-2019</t>
  </si>
  <si>
    <t>Incumprimento do fornecedor para entregar o material a tempo.</t>
  </si>
  <si>
    <t>2019-CPUB-EMP-404 empreitada da 2ª fase da promoção das acessibilidades e segurança pedonal em travessias, na freguesia de Arroios</t>
  </si>
  <si>
    <t>Trabalhos complementares art 370º do CCP</t>
  </si>
  <si>
    <t>Requalificação de Ruas de Amieira do Tejo</t>
  </si>
  <si>
    <t>Falta de Índices de Revisão de Preços.</t>
  </si>
  <si>
    <t>Concurso público para a empreitada de obras de reabilitação dos edifícios de habitação social da Quinta da Alâmpada - lote 1 ao lote 7 - eficiência energética</t>
  </si>
  <si>
    <t>Trabalhos contratuais.</t>
  </si>
  <si>
    <t>Receção da obra antecipada por um dia</t>
  </si>
  <si>
    <t>Beneficiação e Retificação do Acesso a Vilela, Moreira de Rei - Fafe</t>
  </si>
  <si>
    <t xml:space="preserve">Melhor relação qualidade-preço: Sim
Critério relativo à qualidade
Nome: Preço
Ponderação: 60 %
Critério relativo ao custo
Nome: Valia Técnica e garantia da proposta
Ponderação: 40 %
</t>
  </si>
  <si>
    <t>Houve suspensão dos trabalhos</t>
  </si>
  <si>
    <t>Construção de Áreas Pedonais na Entrada Poente de Alter do Chão</t>
  </si>
  <si>
    <t xml:space="preserve">Melhor relação qualidade-preço: Sim
Critério relativo à qualidade
Nome: Valia técnica da proposta
Ponderação: 30 %
Critério relativo ao custo
Nome: Custo da proposta
Ponderação: 70 %
</t>
  </si>
  <si>
    <t>Condições climáticas.</t>
  </si>
  <si>
    <t>Revisão de preços nos termos do artigo 382.º do CCP.</t>
  </si>
  <si>
    <t>Empreitada de Execução de Diversos Troços de Ciclovias da Rede Estruturante do Concelho de Cascais</t>
  </si>
  <si>
    <t>14-02-2020</t>
  </si>
  <si>
    <t xml:space="preserve">Melhor relação qualidade-preço: Sim
Critério relativo à qualidade
Nome: Prazo  (40%) e Qualidade  da Equipa Técnica (10%)
Ponderação: 50 %
Critério relativo ao custo
Nome: Preço
Ponderação: 50 %
</t>
  </si>
  <si>
    <t>Prorrogação de modo causar menores transtornos junto dos munícipes.</t>
  </si>
  <si>
    <t>Conservação / Manutenção da Praia Fluvial Olhos da Fervença, por Empreitada: Reabilitação de passadiços, muros e paliçadas - CP-CCP-EMP n.º 02/2020</t>
  </si>
  <si>
    <t>25-09-2020</t>
  </si>
  <si>
    <t>45221248-2</t>
  </si>
  <si>
    <t>Obras de revestimento interno de túneis</t>
  </si>
  <si>
    <t>Construção de Ciclovias no Concelho, por Empreitada: Execução de muros na estrada da Pocariça - CP-CCP-EMP n.º 01/2020</t>
  </si>
  <si>
    <t>Existência de trabalhos a a menos.</t>
  </si>
  <si>
    <t>Remodelação da conduta gravítica Ericeira - Foz do Lizandro, na ER247</t>
  </si>
  <si>
    <t xml:space="preserve">Melhor relação qualidade-preço: Sim
Critério relativo à qualidade
Nome: Qualidade técnica da proposta
Ponderação: 30 %
Critério relativo ao custo
Nome: Preço global da proposta
Ponderação: 70 %
</t>
  </si>
  <si>
    <t>Maior eficiência na execução dos trabalhos que o previsto</t>
  </si>
  <si>
    <t xml:space="preserve">Melhor relação qualidade-preço: Sim
Critério relativo à qualidade
Nome: VALIA TECNICA
Ponderação: 50 %
Critério relativo ao custo
Nome: PREÇO GLOBAL DA PROPOSTA
Ponderação: 50 %
</t>
  </si>
  <si>
    <t>motivos imprevistos</t>
  </si>
  <si>
    <t>22-01-2020</t>
  </si>
  <si>
    <t>Alteração da data de conclusão da obra</t>
  </si>
  <si>
    <t>Aprovação de Trabalhos a Menos e  Revisão de Preços</t>
  </si>
  <si>
    <t>Execução de Passeios na Ladeira da Granja, em Ançã, por Empreitada - CP-CCP-EMP n.º 04/2020</t>
  </si>
  <si>
    <t>Empreitada de execução de ramais de fornecimento de água.</t>
  </si>
  <si>
    <t>AR021 E1 - Intercetor de Lordelo - Cosme Portelinha.</t>
  </si>
  <si>
    <t>Dificuldades na execução da obra devido à existência de um grande volume de rocha dura, difícil de desmontar e demora no aprovisionamento de determinados materiais devido à situação atual de pandemia por Covid-19</t>
  </si>
  <si>
    <t>Não existiu a necessidade de execução de todos os trabalhos contratuais</t>
  </si>
  <si>
    <t>O objeto do contrato consiste na execução de trabalhos diversos a nível das redes de saneamento básico, bem como das redes de distribuição de águas em edifícios municipais e parque escolar municipal.</t>
  </si>
  <si>
    <t>Organização antecipada da obra  e facilidade de resposta às encomendas de materiais.</t>
  </si>
  <si>
    <t>O objeto do contrato consiste na realização de trabalhos diversos de estabilização de estruturas de suporte de terras em diversos locais do Município.</t>
  </si>
  <si>
    <t>Boa organização e gestão dos trabalhos.
Equipas de atuação rápida.
Entrega de materiais atempada.</t>
  </si>
  <si>
    <t>Modelação de terreno, execução de muretes para as hortas, execução de muro de vedação na zona de entrada, instalação de rede de abastecimento de água, rede de águas pluviais, rede de iluminação públic...</t>
  </si>
  <si>
    <t>Atribuídos 30 dias como prazo de execução dos trabalhos complementares.
Nota: Houve retardamento no agendamento da vistoria (receção provisória), pois o último auto de medição data de 27.11.2020.</t>
  </si>
  <si>
    <t>- Contrato adicional celebrado em 14.10.2020: trabalhos complementares = 32.605,32 € e trabalhos a menos 19.640,53 €;
- Adenda datada de 08.01.2021 - trabalhos a menos = 5.612,39 €.</t>
  </si>
  <si>
    <t>Construção de Muro do Armazém Municipal</t>
  </si>
  <si>
    <t>Prorrogação aprovada em Deliberação de 28/04/2020. E prorrogação relativa a trabalhos complementares.</t>
  </si>
  <si>
    <t xml:space="preserve">Trabalhos complementares decorrentes de circunstâncias não previstas: 6.453,84 €; Trabalhos complementares decorrentes de circunstâncias imprevisíveis: 9.560,68 €; Trabalhos-a-Menos: 1.989,44 €; Revisão de Preços: 759,66 €. </t>
  </si>
  <si>
    <t>Empreitada para a reabilitação dos sistemas de iluminação dos edifícios da Universidade de Lisboa, para o seguinte lote: - LOTE 2 - Empreitada para a reabilitação dos sistemas de iluminação da Faculda...</t>
  </si>
  <si>
    <t xml:space="preserve">Melhor relação qualidade-preço: Sim
Critério relativo à qualidade
Nome: Eficiência global ou rendimento luminoso das lâmpadas LED+Período de garantia dos equipamentos
Ponderação: 50 %
Critério relativo ao custo
Nome: Preço
Ponderação: 50 %
</t>
  </si>
  <si>
    <t>ADENDA AO CONTRATO N.º 20IN10060013: Devido ao surgimento da pandemia de COVID-19, à consequente declaração do estado de emergência no país, no período compreendido entre 19 de março de 2020 e 2 de maio de 2020, e ao conjunto de medidas adotadas pela Faculdade de Letras da Universidade de Lisboa no âmbito do Plano de Contingência (nomeadamente com a decisão de encerramento temporário de alguns edifícios, colocação dos colaboradores em teletrabalho, e manutenção de alguns edifícios abertos com restrições sérias ao nível do número de utilizadores), não foi possível, nos termos previstos no contrato em conjugação com os artigos 356.º e 359.º do CCP, a Faculdade de Letras da Universidade de Lisboa facultar à Lux Concept – Sigmaworld o acesso aos edifícios onde os trabalhos seriam executados, bem como proceder à assinatura do auto de consignação, no prazo definido, nunca podendo ser superior a 30 dias após a data da celebração do contrato.</t>
  </si>
  <si>
    <t>Empreitada de reabilitação dos sistemas de iluminação para as instalações dos edifícios da Faculdade de Direito da Universidade de Lisboa (2.ª fase)</t>
  </si>
  <si>
    <t xml:space="preserve">Melhor relação qualidade-preço: Sim
Critério relativo à qualidade
Nome: Fator de Garantia (Fg)
Ponderação: 30 %
Critério relativo ao custo
Nome: Fator Preço (Fp)
Ponderação: 70 %
</t>
  </si>
  <si>
    <t>Houve suspensão dos trabalhos devido à pandemia de COVID-19</t>
  </si>
  <si>
    <t>Trabalhos complementares no valor de 4585,69 €</t>
  </si>
  <si>
    <t>Empreitada de trabalhos de construção civil para a redução de perdas de água no Concelho da Póvoa de Lanhoso - Lotes 1,2 e 3.</t>
  </si>
  <si>
    <t>Embora houvesse suspensão dos trabalhos por 52 dias, não houve alterações ao prazo de execução de obra.</t>
  </si>
  <si>
    <t>Regeneração Urbana - Requalificação da Área Envolvente ao Plátano</t>
  </si>
  <si>
    <t>A alteração do prazo da obra teve como fundamento a apreciação prévia do Tribunal de Contas</t>
  </si>
  <si>
    <t>COVID 19</t>
  </si>
  <si>
    <t>PO 308/2019 - Reconversão de arruamento da margem esquerda do Rio Vez - Lamela</t>
  </si>
  <si>
    <t>Algumas indefinições de projeto, execução da empreitada por fases e trabalhos complementares não permitiram o normal desenvolvimento dos trabalhos da empreitada.</t>
  </si>
  <si>
    <t>Reabilitação de Habitação Social PER da Outrela</t>
  </si>
  <si>
    <t>O prazo de execução da obra foi prorrogado por 30 dias devido a isolamento profilático  (COVID-19)..</t>
  </si>
  <si>
    <t>Cálculo provisório da revisão de preços no valor de 15.570,73 €</t>
  </si>
  <si>
    <t>Linha de Cascais - Proteção Anticorrosiva da Ponte do Jamor ao Pk 9,671</t>
  </si>
  <si>
    <t>PRC_0222/2019 - EB0444 - Extensão da rede de drenagem de águas residuais na freguesia de Mansores (Arouca)</t>
  </si>
  <si>
    <t>O volume de rocha dura, superior ao estimado em projeto; a grande quantidade de infraestruturas não cadastradas.
As pavimentações finais sofreram também um ligeiro atraso devido à pretensão da Junta de Freguesia de pavimentar à largura total a rua de N. Sr.ª do Rosário. Foram feitas diligências de última hora junto da Câmara Municipal de Arouca, entidade que não aceitou o pedido.</t>
  </si>
  <si>
    <t>PRC_0221/2019_GAE-EB0443 - Extensões das Redes de Drenagem de Águas Residuais nas Freguesias de Santa Eulália, Rossas, Burgo e Urrô (Arouca)</t>
  </si>
  <si>
    <t>Modificação Objectiva ao contrato</t>
  </si>
  <si>
    <t>Requalificação das Vias Pedonais em São Pedro do Corval - 2.ª Fase</t>
  </si>
  <si>
    <t>A obra decorreu dentro do prazo estipulado</t>
  </si>
  <si>
    <t xml:space="preserve">Não houve alteração ao valor da obra
</t>
  </si>
  <si>
    <t>Requalificação de acessos ao Novo Centro de Saúde de Nisa</t>
  </si>
  <si>
    <t xml:space="preserve">Melhor relação qualidade-preço: Não
Critério relativo à qualidade
Nome: Nao aplicavel
Ponderação: 0 %
Critério relativo ao custo
Nome: Preço
Ponderação: 100 %
</t>
  </si>
  <si>
    <t>Revisão de Preços da obra.</t>
  </si>
  <si>
    <t>PROCº Nº 17/A1/17 - Concurso Público para adjudicação da empreitada de "Execução E.R. 308 - Km 1+100 - Transformação de entroncamento em intersecção giratório"</t>
  </si>
  <si>
    <t xml:space="preserve">Proposta economicamente mais vantajosa
Fatores e eventuais subfatores acompanhados dos respetivos coeficientes de ponderação: Valia Técnica da Proposta - 60%; Preço - 40%.
Os subfactores são os constantes no artigo 18º do programa de concurso.
</t>
  </si>
  <si>
    <t>Os trabalhos tiveram que ser suspensos devido à situação pandémica, o que provocou falta de mão de obra e, o fato das condições climatéricas adversas impedirem a realização dos trabalhos de pavimentação e execução de pinturas horizontais sem interrupções.</t>
  </si>
  <si>
    <t>Foram efetuados menos serviços do que o previamente previsto.</t>
  </si>
  <si>
    <t>Centro de Recolha Oficial de Animais de Companhia_CRO - Intermunicipal</t>
  </si>
  <si>
    <t>Climatericas</t>
  </si>
  <si>
    <t>Requalificação de Parques Infantis- EB de Silvares, de Paços, Medelo, Montelongo, Moreira de Rei, EB e JI de Quinchães, Centro Escolar de Revelhe e JI de Golães, S. Gens e Travassós - FAFE.</t>
  </si>
  <si>
    <t xml:space="preserve">Melhor relação qualidade-preço: Sim
Critério relativo à qualidade
Nome: preço
Ponderação: 60 %
Critério relativo ao custo
Nome: valia técnica e garantia da proposta
Ponderação: 40 %
</t>
  </si>
  <si>
    <t>Não foi executada a totalidade das quantidades no ponto 1.2.</t>
  </si>
  <si>
    <t>Empreitada de execução das infraestruturas do Loteamento Urbano dos Milagres, freguesia de Arrifes, concelho de Ponta Delgada (2.ª fase) que consiste, nomeadamente, em trabalhos de rede viária, rede d...</t>
  </si>
  <si>
    <t xml:space="preserve">Trabalhos a menos no valor de 151192,12 €
</t>
  </si>
  <si>
    <t>Suspensão Parcial - de acordo com a alinea b do artº 365º do CCP.</t>
  </si>
  <si>
    <t>Aquisição e Montagem de Contentores - Lota provisória da Costa da Caparica</t>
  </si>
  <si>
    <t>45223810-7</t>
  </si>
  <si>
    <t>Construções prefabricadas</t>
  </si>
  <si>
    <t>29-03-2019</t>
  </si>
  <si>
    <t xml:space="preserve">Melhor relação qualidade-preço: Sim
Critério relativo à qualidade
Nome: Prazo
Ponderação: 30 %
Critério relativo ao custo
Nome: Preço
Ponderação: 70 %
</t>
  </si>
  <si>
    <t>Trabalhos complementares (adicional ao contrato)</t>
  </si>
  <si>
    <t>Regeneração Urbana do Bairro Maria de Fátima - Sabrosa</t>
  </si>
  <si>
    <t>Obra iniciou com data de consignação.</t>
  </si>
  <si>
    <t>O somatório de trabalhos  a mais, a menos e  revisão de preços.</t>
  </si>
  <si>
    <t>20-12-2017</t>
  </si>
  <si>
    <t>Beneficiação da envolvente ao largo da sé</t>
  </si>
  <si>
    <t>TRABALHOS A MENOS  NO VALOR DE 5.400,45€</t>
  </si>
  <si>
    <t>Empreitada para "Beneficiação em Tubagens de PRFV"</t>
  </si>
  <si>
    <t xml:space="preserve">Melhor relação qualidade-preço: Não
Critério relativo à qualidade
Nome: Preço
Ponderação: 100 %
Critério relativo ao custo
Nome: Valia Técnica
Ponderação: 0 %
</t>
  </si>
  <si>
    <t>26-05-2017</t>
  </si>
  <si>
    <t>PRORROGAÇÃO</t>
  </si>
  <si>
    <t>Beneficiação e requalificação de edifícios de habitação municipal - Rebordões</t>
  </si>
  <si>
    <t>A existência de trabalhos complementares e suspensão dos trabalhos para efeito de redefinição do projeto.</t>
  </si>
  <si>
    <t>A existência de trabalhos complementares e trabalhos a menos.</t>
  </si>
  <si>
    <t>16-07-2018</t>
  </si>
  <si>
    <t>AA014-E1 Execução da nova adutora Ramalde-Pedrouços. Reabilitação-fase1.</t>
  </si>
  <si>
    <t xml:space="preserve">Melhor relação qualidade-preço: Não
Critério relativo à qualidade
Nome: -
Ponderação: 0 %
Critério relativo ao custo
Nome: preço
Ponderação: 100 %
</t>
  </si>
  <si>
    <t>Alterações/indefinições no projeto de execução / Modificação Objectiva do contrato /
Atrasos nas entregas derivado dos fornecedores da Entidade Executante / Execução de trabalhos complementares/COVID 19/ Incompatibilidades entre projeto de execução e cadastro de infraestruturas existentes.</t>
  </si>
  <si>
    <t>Execução de trabalhos Complementares / Supressão de trabalhos /Alteração do traçado referente ao volume 2 BY Pass, e volume 3 coletor de descarga.</t>
  </si>
  <si>
    <t>10-05-2019</t>
  </si>
  <si>
    <t>prorrogações e receções parciais</t>
  </si>
  <si>
    <t>Remodelação da rede de água junto à Praça Nª Sª dos Navegantes na Costa de Caparica</t>
  </si>
  <si>
    <t>16-10-2018</t>
  </si>
  <si>
    <t>O prazo de execução, nos termos do artigo 362º, nº 1 inicia-se com o ato que acontecer mais tarde entre a consignação dos trabalhos e a aprovação do DPSS, tal como expresso no artigo: "O prazo de execução da obra começa a contar -se da data da conclusão da consignação total ou da primeira consignação parcial ou ainda da data em que o dono da obra comunique ao empreiteiro a aprovação do plano de segurança e saúde, nos termos previstos na lei, caso esta última data seja posterior".</t>
  </si>
  <si>
    <t>Foram executados trabalhos complementares que alteraram o valor da obra que também teve revisão de preços</t>
  </si>
  <si>
    <t>DEVIDO AOS TRABALHOS COMPLEMENTARES E LIMITAÇÕES CAUSADAS PELA PANDEMIA COVID-19</t>
  </si>
  <si>
    <t>NO DECORRER DA OBRA VERIFICOU-SE A NECESSIDADE DE SUBSTITUIR O PAVÊ EXISTENTE POR NOVO</t>
  </si>
  <si>
    <t>Reforço do Muro de Suporte de Terras do Cemitério de Vila das Aves.</t>
  </si>
  <si>
    <t>45223200-8</t>
  </si>
  <si>
    <t>Obras de estrutura</t>
  </si>
  <si>
    <t xml:space="preserve">Melhor relação qualidade-preço: Sim
Critério relativo à qualidade
Nome: Valia técnica, sistemas de gestão da segurança, de controlo da qualidade e de gestão ambiental
Ponderação: 50 %
Critério relativo ao custo
Nome: preço
Ponderação: 50 %
</t>
  </si>
  <si>
    <t>A cedência de uma prorrogação graciosa de 47 dias e a existência de trabalhos complementares com uma prorrogação de 72 dias.</t>
  </si>
  <si>
    <t>A necessidade de efetuar trabalhos complementares no decorrer da obra.</t>
  </si>
  <si>
    <t>Beneficiação e requalificação dos edifícios de habitação municipal - S. Tomé de Negrelos</t>
  </si>
  <si>
    <t>09-12-2019</t>
  </si>
  <si>
    <t xml:space="preserve">Melhor relação qualidade-preço: Sim
Critério relativo à qualidade
Nome: Valia técnica, sistemas de segurança, de controlo de qualidade e de gestão ambiental
Ponderação: 50 %
Critério relativo ao custo
Nome: Preço
Ponderação: 50 %
</t>
  </si>
  <si>
    <t>A existência dos trabalhos complementares.</t>
  </si>
  <si>
    <t>A existência de trabalhos a mais e trabalhos a menos.</t>
  </si>
  <si>
    <t>Ampliação e requalificação da Escola Básica da Lage - Vilarinho</t>
  </si>
  <si>
    <t>19-02-2020</t>
  </si>
  <si>
    <t xml:space="preserve">Melhor relação qualidade-preço: Sim
Critério relativo à qualidade
Nome: Valia técnica, sistemas de gestão da segurança, de controlo de qualidade e de gestão ambiental
Ponderação: 50 %
Critério relativo ao custo
Nome: Preço
Ponderação: 50 %
</t>
  </si>
  <si>
    <t xml:space="preserve">No decorrer da obra foi concedida a prorrogação graciosa de 150 dias no prazo de execução dos trabalhos. </t>
  </si>
  <si>
    <t>A existência de trabalhos complementares bem como de trabalhos a menos.</t>
  </si>
  <si>
    <t>Beneficiação do Campo de Futebol de Refojos</t>
  </si>
  <si>
    <t xml:space="preserve">Melhor relação qualidade-preço: Sim
Critério relativo à qualidade
Nome: Valia técnica, sistemas de gestão de segurança, de controlo de qualidade e de gestão ambiental
Ponderação: 50 %
Critério relativo ao custo
Nome: Preço
Ponderação: 50 %
</t>
  </si>
  <si>
    <t>A existência de trabalhos a mais</t>
  </si>
  <si>
    <t>Requalificação da escola do 1º ciclo do ensino básico da Esperança - Freguesia de Várzea, Aliviada e Folhada</t>
  </si>
  <si>
    <t>17-02-2020</t>
  </si>
  <si>
    <t>A obra teve prorrogação</t>
  </si>
  <si>
    <t xml:space="preserve">Melhor relação qualidade-preço: Não
Critério relativo à qualidade
Nome: _
Ponderação: 0 %
Critério relativo ao custo
Nome: Preço
Ponderação: 100 %
</t>
  </si>
  <si>
    <t>O objeto do contrato consiste na execução de sinalização rodoviária horizontal, sobretudo a marcação de estacionamento, abrangendo  a área geográfica do concelho da Amadora, nos locais, onde existe ne...</t>
  </si>
  <si>
    <t>21-06-2021</t>
  </si>
  <si>
    <t xml:space="preserve">Melhor relação qualidade-preço: Sim
Critério relativo à qualidade
Nome: Quantidade do trabalho e do material
Ponderação: 45 %
Critério relativo ao custo
Nome: Preço
Ponderação: 55 %
</t>
  </si>
  <si>
    <t>Foi antecipada a conclusão devido às condições climatéricas serem muito favoráveis para a aplicação de tintas com componentes químicos específicos. A rentabilidade das equipas foi superior ao estimado porque não ficaram condicionados às condições climatéricas, nomeadamente, a chuva. A chuva, humidade e calor influenciam a realização dos trabalhos demarcação de estacionamento.</t>
  </si>
  <si>
    <t>Devido a revisão de preços definitiva no valor de 764,05€, por causa da mesma foi efetuada adenda à conta de obra em 19/01/2022.</t>
  </si>
  <si>
    <t>Qualidade 100% - Repavimentação da Avenida Dr. Fernando Aroso em Leça da Palmeira</t>
  </si>
  <si>
    <t>14-Emp/19 - Empreitada para requalificação da Fonte Férrea de Cachopo</t>
  </si>
  <si>
    <t>03-09-2021</t>
  </si>
  <si>
    <t>Entrega da Compilação Técnica</t>
  </si>
  <si>
    <t>10-11-2017</t>
  </si>
  <si>
    <t>26-09-2019</t>
  </si>
  <si>
    <t>Prorrogação do prazo: 39 dias referentes à dispersão aleatória de infraestruturas enterradas e não cadastradas e 60 dias relativos à execução simultânea de outra empreitada (Separador central na Avenida 22 de Dezembro)</t>
  </si>
  <si>
    <t>arredondamentos de conta final</t>
  </si>
  <si>
    <t>Projeto e Beneficiação da Piscina Municipal Coberta</t>
  </si>
  <si>
    <t>Estado de Emergência, Alegadamente a Não Entrega Atempada de Materiais Por Parte de Fornecedor e Realização de Trabalhos Complementares</t>
  </si>
  <si>
    <t>Realização de Trabalhos Complementares Resultantes de Circunstâncias não Previstas</t>
  </si>
  <si>
    <t>Reabilitação da Rua Santa Casa da Misericórdia - PARU do Marco de Canaveses</t>
  </si>
  <si>
    <t>prorrogação graciosa de prazo</t>
  </si>
  <si>
    <t>Empreitada do Sistema Intercetor da Comporta</t>
  </si>
  <si>
    <t>15-10-2019</t>
  </si>
  <si>
    <t xml:space="preserve">Melhor relação qualidade-preço: Sim
Critério relativo à qualidade
Nome: Valia Técnica
Ponderação: 50 %
Critério relativo ao custo
Nome: Preço
Ponderação: 50 %
</t>
  </si>
  <si>
    <t>Correções de execução de trabalhos</t>
  </si>
  <si>
    <t xml:space="preserve">Foram identificadas duas causas para a variação de quantidades previstas face às realmente executadas, designadamente:
	Supressão de constrangimentos surgidos durante a execução da Empreitada
	Otimização das soluções preconizadas no projeto
Uma vez que concluída a construção da Estação Elevatória de Águas Residuais, onde está instalada a solução que permite fazer o pré-tratamento dos efluentes da localidade, e estando ainda em construção a ETAR da Comporta, foi possível implementar uma solução para esta infraestrutura entrar em funcionamento, de modo a imediatamente minorar problemas ambientais existentes resultantes da falta de tratamento das águas residuais.
Esta solução originou trabalhos complementares não previstos que resultaram num adicional ao contrato da empreitada celebrado em 17/12/2020.
Quanto aos trabalhos não executados/trabalhos a menos, trata-se de situações pontuais de trabalhos que se verificaram no decorrer da empreitada não serem necessários como a não existência de achados arqueológicos, quantidades a mais de rebocos de paredes e tetos, etc. 
</t>
  </si>
  <si>
    <t>Pavimentação a cubos - Outubro 2019</t>
  </si>
  <si>
    <t>Construção de instalações sanitárias parque fluvial do Tâmega</t>
  </si>
  <si>
    <t>45332400-7</t>
  </si>
  <si>
    <t>Instalação de artigos sanitários</t>
  </si>
  <si>
    <t>Reabilitação ligeira do Pavilhão Gimnodesportivo de Resende, nomeadamente cobertura,
revestimento fachadas, remodelação balneários e arranjos exteriores.</t>
  </si>
  <si>
    <t>15-04-2019</t>
  </si>
  <si>
    <t xml:space="preserve">Melhor relação qualidade-preço: Não
Critério relativo à qualidade
Nome: Avaliação do preço ou custo enquanto único aspeto da execução do contrato a celebrar.
Ponderação: 100 %
Critério relativo ao custo
Nome: Avaliação do preço ou custo enquanto único aspeto da execução do contrato a celebrar.
Ponderação: 100 %
</t>
  </si>
  <si>
    <t>A obra terminou antes do fim do prazo estabelecido contratualmente.</t>
  </si>
  <si>
    <t>Pavimentação de Arruamentos em Alcaria Ruiva</t>
  </si>
  <si>
    <t>15-01-2020</t>
  </si>
  <si>
    <t>L..Cintura - Empreitada de reabilitação do pavimento das plataformas de passageiros e acessos à estação de Roma-Areeiro</t>
  </si>
  <si>
    <t>06-02-2020</t>
  </si>
  <si>
    <t xml:space="preserve">Melhor relação qualidade-preço: Sim
Critério relativo à qualidade
Nome: Preço
Ponderação: 60 %
Critério relativo ao custo
Nome: Valia técnica
Ponderação: 40 %
</t>
  </si>
  <si>
    <t>Concurso Público para a empreitada de requalificação do caminho de ligação da E.N.270 à Fonte de Paderne, na Cerca Velha.</t>
  </si>
  <si>
    <t xml:space="preserve">Melhor relação qualidade-preço: Não
Critério relativo à qualidade
Nome: Qualidade
Ponderação: 0 %
Critério relativo ao custo
Nome: preço enquanto único aspeto da execução do contrato a celebrar
Ponderação: 100 %
</t>
  </si>
  <si>
    <t>Construção da Escola de Musica Comunitária de Bitarães</t>
  </si>
  <si>
    <t>05-12-2019</t>
  </si>
  <si>
    <t>Paragem obra para decorrer outro procedimento de infraestruturas elétricas</t>
  </si>
  <si>
    <t>03-05-2019</t>
  </si>
  <si>
    <t>Requalificação e Valorização das Antigas Termas de Castelo de Vide para Centro de Interpretação Garcia de Orta</t>
  </si>
  <si>
    <t xml:space="preserve">Melhor relação qualidade-preço: Sim
Critério relativo à qualidade
Nome: Qualidade da Proposta
Ponderação: 30 %
Critério relativo ao custo
Nome: Preço
Ponderação: 70 %
</t>
  </si>
  <si>
    <t>Não existiu alteração ao prazo de execução da empreitada</t>
  </si>
  <si>
    <t>Não existiu alteração ao valor da empreitada</t>
  </si>
  <si>
    <t>16-10-2019</t>
  </si>
  <si>
    <t>Suspensão dos trabalhos por motivos de segurança</t>
  </si>
  <si>
    <t>Verificação da necessidade de estudar alterações ao projeto, a que acresce o fator da pandemia</t>
  </si>
  <si>
    <t>PRC_0252/2019_GAE-EB0437 - Construção da Rede de Drenagem de Águas Residuais de Tapada e Gove (Baião)</t>
  </si>
  <si>
    <t>As supras indicadas</t>
  </si>
  <si>
    <t>Trabalhos de suprimentos de erros e omissões no valor de 5 033,20 Euros. Neste sentido não houve necessidade de executar todos os trabalhos contratuais.</t>
  </si>
  <si>
    <t>45261400-8</t>
  </si>
  <si>
    <t>Obras de revestimento isolador</t>
  </si>
  <si>
    <t>28-09-2018</t>
  </si>
  <si>
    <t>Requalificação da Estrutura Residencial para Idosos, IPSS - Centro de Bem Estar Social de Alcanena</t>
  </si>
  <si>
    <t>04-02-2020</t>
  </si>
  <si>
    <t xml:space="preserve">Melhor relação qualidade-preço: Não
Critério relativo à qualidade
Nome: Não temos
Ponderação: 0 %
Critério relativo ao custo
Nome: Preço mais baixo
Ponderação: 0 %
</t>
  </si>
  <si>
    <t>A Obra terminou dentro do prazo previsto.</t>
  </si>
  <si>
    <t>A obra subiu o seu preço total contratualizado devido à revisão de preços. Os materiais estão a subir de preço a atingir recordes. Foi a única derrapagem orçamental na obra.</t>
  </si>
  <si>
    <t>Alteração de um edifício existente, denominado Salão Polivalente, para a instalação de uma cozinha comum e construção de um edifício de apoio para arrumos</t>
  </si>
  <si>
    <t>24-01-2020</t>
  </si>
  <si>
    <t>Pandemia por covid19</t>
  </si>
  <si>
    <t>07-09-2015</t>
  </si>
  <si>
    <t>28-02-2019</t>
  </si>
  <si>
    <t>O presente contrato tem como objeto a execução de diversos trabalhos de impermeabilização e pinturas em edifícios municipais e parque escolar municipal.</t>
  </si>
  <si>
    <t>A antecipação em 298 dias da conclusão da empreitada deveu-se por um lado a um acréscimo de necessidades em relação ao previsto inicialmente e por outro ao facto de as escolas e jardins de infância se encontrarem fechadas por um largo período de tempo em resultado da pandemia, o que permitiu antecipar intervenções previstas para as interrupções letivas.</t>
  </si>
  <si>
    <t>Requalificação dos Acessos e Espaço Público Adjacente ao Bairro PER - Vale da Amoreira</t>
  </si>
  <si>
    <t>23-01-2020</t>
  </si>
  <si>
    <t>Bairro 1.º de Maio - Requalificação Urbana</t>
  </si>
  <si>
    <t>05-02-2020</t>
  </si>
  <si>
    <t xml:space="preserve">Melhor relação qualidade-preço: Não
Critério relativo à qualidade
Nome: não
Ponderação: 0 %
Critério relativo ao custo
Nome: preço
Ponderação: 100 %
</t>
  </si>
  <si>
    <t>Remodelação da rede de abastecimento de água na Rua Torcato José Clavine e Rua Galileu Saúde Correia - Pragal</t>
  </si>
  <si>
    <t>02-05-2019</t>
  </si>
  <si>
    <t>30-01-2020</t>
  </si>
  <si>
    <t xml:space="preserve">Melhor relação qualidade-preço: Sim
Critério relativo à qualidade
Nome:  Valia Técnica
Ponderação: 40 %
Critério relativo ao custo
Nome: Preço
Ponderação: 60 %
</t>
  </si>
  <si>
    <t>Empreitada de Reparação das Infraestruturas Elétricas do Porto da Figueira da Foz</t>
  </si>
  <si>
    <t>45241600-4</t>
  </si>
  <si>
    <t>Instalação de dispositivos para iluminação portuária</t>
  </si>
  <si>
    <t>A obra terminou no prazo real de 146 dias. Os dias posteriores ao fim do prazo foram devidos á suspensão do prazo e para procedimentos administrativos internos, bem como para proceder à notificação por escrito do adjudicatário, para a realização da vistoria e assinatura do respetivo auto de receção provisória.</t>
  </si>
  <si>
    <t>Construção espaço multiusos - Eiró - Soalhães</t>
  </si>
  <si>
    <t>A obra teve prorrogação  e suspensão.</t>
  </si>
  <si>
    <t>Trabalhos a menos no valo de € 1.564,28</t>
  </si>
  <si>
    <t xml:space="preserve">Aprovação de projetos de especialidade e execução das ligações às infraestruturas existentes e respetivos testes.  </t>
  </si>
  <si>
    <t xml:space="preserve">Trabalhos a menos e revisão de preços. </t>
  </si>
  <si>
    <t>Trabalhos complementares resultantes de circunstâncias não previstas - da responsabilidade do dono de obra</t>
  </si>
  <si>
    <t>2019.517.02.C1 - SC do IEFP em Xabregas - preparação da sala TIC para Call Center</t>
  </si>
  <si>
    <t>03-12-2019</t>
  </si>
  <si>
    <t>Obras de requalificação do espaço público do Bairro de Alvoraçães</t>
  </si>
  <si>
    <t>Prorrogação graciosa e trabalhos complementares</t>
  </si>
  <si>
    <t>Empreitada " Reparação Estrutural do Túnel de Albergaria na Linha do Norte " eContratos N.º 5010041279)</t>
  </si>
  <si>
    <t>Antecipação do prazo de execução da obra de 9 dias</t>
  </si>
  <si>
    <t>Reabilitação do Mercado Municipal de Cantanhede, por Empreitada: Execução de cobertura, beneficiação da fachada, acessibilidades e instalações sanitárias - CP-CCP-EMP n.º 14/2019</t>
  </si>
  <si>
    <t>CP N.º 106/2019 - Arranjos Diversos por Empreitada - Requalificação da Zona de Entrada  das Hortas Urbanas da Várzea - Tavarede</t>
  </si>
  <si>
    <t>Devido à pandemia covid 19</t>
  </si>
  <si>
    <t>Devido a trabalhos complementares não previstos na obra</t>
  </si>
  <si>
    <t>45111000-8 | 45233200-1 | 45100000-8 | 45232130-2</t>
  </si>
  <si>
    <t>Demolição, preparação e limpeza dos locais para construção | Obras diversas de pavimentação | Preparação dos locais para construção | Construção de condutas para águas pluviais</t>
  </si>
  <si>
    <t>Beneficiação do Açude da Ponte Porcas no Rio Côja</t>
  </si>
  <si>
    <t>45247220-8</t>
  </si>
  <si>
    <t>Construção de açude</t>
  </si>
  <si>
    <t>Trabalhos complememtares</t>
  </si>
  <si>
    <t>Obras de Remodelação do Arquivo da Direção do Parque Habitacional da Domus Social sito nas oficinas Municipais de Monte dos Burgos</t>
  </si>
  <si>
    <t>A obra decorreu de acordo com o contratualmente previsto, embora com um atraso no término de execução de 58 dias em relação ao prazo previsto, resultando em sanções contratuais pecuniárias.</t>
  </si>
  <si>
    <t>Reabilitação de edifício para a instalação da universidade popular de Ferreira do Alentejo</t>
  </si>
  <si>
    <t>1 - pandemia COVID 19
2 - Trabalhos complementares</t>
  </si>
  <si>
    <t>Realização de trabalhos complementares devidos a erros e omissões de projeto e trabalhos a menos devidos a erros de medição do projeto.</t>
  </si>
  <si>
    <t>urgência</t>
  </si>
  <si>
    <t>Construção / Beneficiação Edifício Parque Máquinas e Viaturas / Estaleiros - 2.ª Fase, por Empreitada: Reparação de danos causados pelo Leslie - CP-CCP-EMP n.º 12/2019</t>
  </si>
  <si>
    <t>05-12-2018</t>
  </si>
  <si>
    <t>07-08-2019</t>
  </si>
  <si>
    <t>Empreitada 312/GEBALIS/2019 - Concurso Público para Manutenção e Reparação de fogos e zonas comuns em Bairros da Zona Norte Ocidental em Lisboa</t>
  </si>
  <si>
    <t>Em conformidade.</t>
  </si>
  <si>
    <t>o auto final realizado em outubro</t>
  </si>
  <si>
    <t>Repavimentação da EM 600 de Variz a São Martinho do Peso</t>
  </si>
  <si>
    <t>Empreitada para melhoria das condições de segurança em Infraestruturas da AdVT (Elementos em PRFV) - Polo do Alentejo</t>
  </si>
  <si>
    <t>14-01-2020</t>
  </si>
  <si>
    <t>A receção provisória parcial da obra foi efetuada primeiro para a zona de Portalegre no dia 06/10/2020 e, posteriormente, para a zona de Évora no dia 15/12/2020. No entanto, como nestas datas o empreiteiro não entregou a totalidade dos documentos necessários, nomeadamente o PGRCD, apenas foi realizada a receção provisória total após a entrega do referido documento, o que aconteceu a 11/02/2021.</t>
  </si>
  <si>
    <t>Trabalhos a menos no valor de 12.504,25€.</t>
  </si>
  <si>
    <t>Reabilitação do Parque Infantil 25 de Abril e do Parque Infantil da Cruz de Pau - União das Freguesias de Matosinhos e Leça da Palmeira</t>
  </si>
  <si>
    <t>CP N.º 98/2019 - Centro de Observação de Avifauna das Lagoas da Vela e das Braças - Infraestruturas e Zona Envolvente</t>
  </si>
  <si>
    <t>06-09-2019</t>
  </si>
  <si>
    <t>O municipio esteve em negociações com o ICNF relativo a questões de limpeza prévia da área de intervenção da presente empreitada, não se encontrando, por ora no referido terreno com condições que atestam  a segurança de pessoas e bens</t>
  </si>
  <si>
    <t xml:space="preserve">houve necessidade de rever /ajustar alguns trabalhos. neste sentido decidiu-se suprimir alguns trabalhos no valor de 6.950.00€  </t>
  </si>
  <si>
    <t>Empreitada de "Igreja de São Pedro de Lourosa - arranjos dos espaços envolventes - CONCLUSÃO</t>
  </si>
  <si>
    <t>Empreitada de levantamento e reposição/construção e reparação de passeios em zonas pontuais do concelho de Albufeira 2019-2020-2021</t>
  </si>
  <si>
    <t>Empreitada de Requalificação da Avenida 21 de Junho em Lagares da Beira</t>
  </si>
  <si>
    <t xml:space="preserve">Trabalhos de saneamento e pavimentações no prolongamento de um arruamento, entretanto integrado no domínio público;
Prolongamento de um rede de abastecimento de água;
Substituição de um troço de conduta de abastecimento de água;
Pequenos trabalhos considerados imprescindíveis à boa execução e exploração da obra. </t>
  </si>
  <si>
    <t>Qualificação da Zona Industrial de Castelo de Vide</t>
  </si>
  <si>
    <t xml:space="preserve">Melhor relação qualidade-preço: Sim
Critério relativo à qualidade
Nome: Qualidade da proposta
Ponderação: 30 %
Critério relativo ao custo
Nome: Preço
Ponderação: 70 %
</t>
  </si>
  <si>
    <t>Não existiu alterações ao prazo de execução da obra</t>
  </si>
  <si>
    <t>Valor da revisão de preços provisória a pagar ao empreiteiro</t>
  </si>
  <si>
    <t>Beneficiação do Edifício dos Paços do Concelho - Obras de Melhoria de Desempenho Energético</t>
  </si>
  <si>
    <t>Suspensão e prorrogação do prazo</t>
  </si>
  <si>
    <t>Construção de Cais Flutuantes</t>
  </si>
  <si>
    <t>25-11-2019</t>
  </si>
  <si>
    <t>Amplitude de marés</t>
  </si>
  <si>
    <t>14-11-2019</t>
  </si>
  <si>
    <t>Pandemia COVID 19</t>
  </si>
  <si>
    <t>1400003/2019 POSEUR Empreitada de Fornecimento de Iluminação Interior ao Hospital do Barreiro</t>
  </si>
  <si>
    <t>07-06-2019</t>
  </si>
  <si>
    <t xml:space="preserve">INTERRUPÇAO DEVIDO AO COVID 19 </t>
  </si>
  <si>
    <t xml:space="preserve">TRABALHOS A MENOS </t>
  </si>
  <si>
    <t>Implementação de ZMC's na rede de abastecimento de água no Concelho de Vila Verde</t>
  </si>
  <si>
    <t>PRC_0492/2019_GAE-AR0510 - Empreitada de Execução do Intercetor de Laúndos - Parte A - Ciclovia (Póvoa de Varzim)</t>
  </si>
  <si>
    <t>Aparecimento de várias infraestruturas no subsolo que colidiam com o traçado do intercetor nomeadamente aquedutos não previstos e por isso não identificados. Esta situação implicou a necessidade de reperfilar alguns troços do intercetor inclusive numa extensão de aproximadamente 1500metros houve necessidade de rebaixar o
tubo originando maiores volumes de escavações e aterros. Também se registaram atrasos da responsabilidade do empreiteiro devido sobretudo à pandemia devido à Covid19 que afeta e é transversal a toda a comunidade.</t>
  </si>
  <si>
    <t>Devido a uma otimização do traçado não se executaram todos os trabalhos contratuais, nomeadamente caixas de visita e respetivas tampas respeitantes aos troços de ligação. No entanto, houve necessidade de reperfilar parte do intercetor instalando-o a uma profundidade superior à prevista que originou um adicional de trabalhos
complementares.</t>
  </si>
  <si>
    <t>PRC_0284/2019_GAE-EB0436 - Construção da Rede de Abastecimento de Água ao Lugar de Várzea, Teixeira (Baião)</t>
  </si>
  <si>
    <t>Verificou-se a necessidade de proceder à execução de trabalhos complementares, para suprimento de erros e omissões de projeto, indissociáveis ao funcionamento da infraestrutura. Houve necessidade de aguardar a aprovação dos trabalhos associados</t>
  </si>
  <si>
    <t>Verificou-se a necessidade de proceder à execução de trabalhos complementares, para suprimento de erros e omissões de projeto, indissociáveis ao funcionamento da infraestrutura</t>
  </si>
  <si>
    <t>Empreitada de Ampliação do Cemitério do Poço do Canto</t>
  </si>
  <si>
    <t>Devido  à Pandemia, Covid 19, a obra foi objecto de suspensão e prorrogação de prazo.</t>
  </si>
  <si>
    <t>deve-se ao acerto de pequenos acertos nas quantidades dos trabalhos da obra.</t>
  </si>
  <si>
    <t>Empreitada de substituição de cobertura no pavilhão Francisco Neves.</t>
  </si>
  <si>
    <t>Motivos não imputáveis ao empreiteiro</t>
  </si>
  <si>
    <t xml:space="preserve">Melhor relação qualidade-preço: Não
Critério relativo à qualidade
Nome: Sem critério
Ponderação: 0 %
Critério relativo ao custo
Nome: Proposta economicamente mais vantajosa para cada lote
Ponderação: 100 %
</t>
  </si>
  <si>
    <t>Circuito Pedonal "Relógio do Sol" de acesso ao Centro Urbano</t>
  </si>
  <si>
    <t>Duas prorrogações graciosas</t>
  </si>
  <si>
    <t>Dimensionamento e construção de estrutura tensionada, sistema de iluminação e painel para projeção multimédia para o anfiteatro do Jardim Municipal</t>
  </si>
  <si>
    <t xml:space="preserve">Melhor relação qualidade-preço: Sim
Critério relativo à qualidade
Nome: PI - Proposta de Intervenção
Ponderação: 30 %
Critério relativo ao custo
Nome: VEP - Valor Económico da Proposta
Ponderação: 70 %
</t>
  </si>
  <si>
    <t>Os constrangimentos provocados pela pandemia COVID 19 (estado de emergência no país)</t>
  </si>
  <si>
    <t>Não houve alterações de valor</t>
  </si>
  <si>
    <t>NÃO HÁ</t>
  </si>
  <si>
    <t>NÃO HA</t>
  </si>
  <si>
    <t>Regeneração Urbana da Praça da Liberdade</t>
  </si>
  <si>
    <t>Trabalhos a Menos e Valor da Revisão de Preços</t>
  </si>
  <si>
    <t>Requalificação da Rua Conselheiro Carvalho e Rua das Parreiras, por Empreitada - CP-CCP-EMP n.º 09/2019</t>
  </si>
  <si>
    <t>Corredor Pedonal ao Centro de Saúde</t>
  </si>
  <si>
    <t>17-12-2019</t>
  </si>
  <si>
    <t xml:space="preserve">Melhor relação qualidade-preço: Não
Critério relativo à qualidade
Nome: Qualidade da Proposta
Ponderação: 0 %
Critério relativo ao custo
Nome: Preço
Ponderação: 100 %
</t>
  </si>
  <si>
    <t>Prorrogação de Prazo por mais 60 dias devido à Situação Pandémica no País, em virtude da necessidade da implementação na empresa do Plano de Contigência</t>
  </si>
  <si>
    <t>Não existiu alterações ao valor da empreitada</t>
  </si>
  <si>
    <t>Reabilitação de condutas de distribuição e ramais domiciliários - ZMC de Portunhos, Pena, Lemede, Cadima e Sanguinheira</t>
  </si>
  <si>
    <t>12-05-2016</t>
  </si>
  <si>
    <t>prorrogação de prazo - condições climatéricas</t>
  </si>
  <si>
    <t>trabalhos e a mais e a menos</t>
  </si>
  <si>
    <t>Drenagem de Águas Pluviais no Concelho, por Empreitada: Rua do Cancioneiro em Cantanhede - CP-CCP-EMP n.º 11/2019</t>
  </si>
  <si>
    <t>Construção / Beneficiação / Reparação de Edifícios Escolares (JI / EB1 / CE), por Empreitada: Requalificação da antiga Escola Primária da Pocariça em Jardim de Infância - CP-CCP-EMP n.º 06/2019</t>
  </si>
  <si>
    <t>45214000-0</t>
  </si>
  <si>
    <t>Construção de edifícios destinados à educação ou à investigação</t>
  </si>
  <si>
    <t>Existência de trabalhos a mais e de trabalhos a menos.</t>
  </si>
  <si>
    <t>Conservação e Beneficiação do Parque de Campismo da Praia da Tocha, por Empreitada: Execução da Rede de Incêndio - CP-CCP-EMP n.º 04/2019</t>
  </si>
  <si>
    <t>2019/130 - DGEP - Requalificação da Rua Salette Tavares, Oeiras</t>
  </si>
  <si>
    <t>Empreitada de fornecimento e instalação de sistemas de telecomunicações ferroviárias no troço Covilhã-Guarda, da linha de Beira Baixa</t>
  </si>
  <si>
    <t>A obra contempla a substituição dos pavimentos rodoviários existentes  reformulação/readaptação das redes de infraestruturas de electricidade, telefónicas, águas pluviais e outras. Será suprimido o ar...</t>
  </si>
  <si>
    <t>04-12-2019</t>
  </si>
  <si>
    <t>Atribuídos 20 dias para execução do contrato adicional  - trabalhos complementares.</t>
  </si>
  <si>
    <t>Celebração de contrato adicional  em 18.09.2020: trabalhos complementares = 44.736,54 e trabalhos a menos = 12.934,68 €
Celebração de Adenda (trabalhos a menos) no valor de 10.993,19
Aprovação do cálculo provisório da revisão de preços no valor de 7.714,98 €
Aprovação do cálculo definitivo da revisão de preços no valor de  1.269,67 €</t>
  </si>
  <si>
    <t>Empreitada de Recuperação Ambiental da Antiga Área Mineira de Quinta do Bispo - Fase 1</t>
  </si>
  <si>
    <t xml:space="preserve">Adicional 1 - decorrentes da aceitação de erros e omissões bem como relativo à supressão de trabalhos; Adicional 2 - relativo à aprovação de trabalhos de espécie prevista no contrato inicial, trabalhos a mais de espécie não prevista no Contrato e de trabalhos de espécie diferente ou da mesma espécie de outros aí previstos mas a executar em condições diferentes, bem como relativo à supressão de trabalhos; Adicional 3 - relativo a trabalhos  de especie diferente ou da mesma espécie de outros previstos no contrato mas a executar em condições diferentes, nomeadamente o melhoramento e adaptação do circuito de circulação para potenciar o funcionamento dos sistemas de monitorização do espectro de radiação gama da água; Supressão de trabalhos contratuais não executados por ajustes de limites de intervenção
</t>
  </si>
  <si>
    <t>Pavimentação, em betão betuminoso, de arruamentos - 8.ª Fase, nas freguesias de Caldas de S. Jorge, Escapães e Pigeiros</t>
  </si>
  <si>
    <t xml:space="preserve">Melhor relação qualidade-preço: Não
Critério relativo à qualidade
Nome: Mão aplicável
Ponderação: 0 %
Critério relativo ao custo
Nome: Preço mais baixo
Ponderação: 100 %
</t>
  </si>
  <si>
    <t>14 de prorrogação devidos a trabalhos complementares e 6 dias para marcação e realização de vistorias</t>
  </si>
  <si>
    <t>Construção de uma Estação de Transferência no Aterro Sanitário de Vila Fria</t>
  </si>
  <si>
    <t>45222100-0</t>
  </si>
  <si>
    <t>Construção de estação de tratamento de resíduos</t>
  </si>
  <si>
    <t>Modificação Contratual - trabalhos complementares</t>
  </si>
  <si>
    <t>Reabilitação do Parque Infantil do Jardim do Tabolado</t>
  </si>
  <si>
    <t>Suspensão da obra</t>
  </si>
  <si>
    <t>Revisão de Preços no valor de 575,34€</t>
  </si>
  <si>
    <t>O procedimento visa a celebração de um contrato de empreitada de obras públicas que tem por objeto principal a execução de ligações técnicas aos subsistemas de águas residuais de Celorico da Beira atr...</t>
  </si>
  <si>
    <t>Suspensão do prazo de 30 dias devido à pandemia Covid-19 e prorrogação de 21 dias tendo por base a disponibilização de novos terrenos.</t>
  </si>
  <si>
    <t>Alteração no valor da obra resultante de trabalhos contratuais suprimidos, trabalhos contratuais não realizados e revisão de preços.</t>
  </si>
  <si>
    <t>07-05-2018</t>
  </si>
  <si>
    <t>26-09-2018</t>
  </si>
  <si>
    <t>CP027.DRU.DMEP.2019 (Empreitada de Obras Públicas de Execução da Passagem Superior Pedonal na Avenida de Alcabideche)</t>
  </si>
  <si>
    <t>45233261-6</t>
  </si>
  <si>
    <t>Construção de passagem superior para peões</t>
  </si>
  <si>
    <t>Trabalhos concluídos antes do prazo estimado.</t>
  </si>
  <si>
    <t>Concurso público para a empreitada de obras de reabilitação dos edifícios de habitação social do Bairro do Património - Eficiência energética</t>
  </si>
  <si>
    <t xml:space="preserve">Melhor relação qualidade-preço: Sim
Critério relativo à qualidade
Nome: Valia técnica da proposta (30%) - prazo de execução (5%)
Ponderação: 35 %
Critério relativo ao custo
Nome: Preço proposto
Ponderação: 65 %
</t>
  </si>
  <si>
    <t>Trabalhos imprevistos.</t>
  </si>
  <si>
    <t>Devido à pandemia COVID 19.</t>
  </si>
  <si>
    <t>15-07-2019</t>
  </si>
  <si>
    <t>33 dias antes do prazo contartual</t>
  </si>
  <si>
    <t>Revisão de Preços no valor de 33.197,06 €</t>
  </si>
  <si>
    <t>Repavimentação de Arruamentos e Parques de Estacionamento em Vários Locais do Concelho</t>
  </si>
  <si>
    <t xml:space="preserve">. </t>
  </si>
  <si>
    <t>Empreitada de Requalificação/Ampliação do Cemitério Municipal</t>
  </si>
  <si>
    <t>45262522-6</t>
  </si>
  <si>
    <t>Obras de alvenaria</t>
  </si>
  <si>
    <t>Fraco desenvolvimento dos trabalhos em virtude dos constrangimentos provocados pela pandemia.</t>
  </si>
  <si>
    <t>19-02-2019</t>
  </si>
  <si>
    <t>Empreitada de "Beneficiação da Rede Viária Municipal - Caminho da Boavista"</t>
  </si>
  <si>
    <t>Pedido de prorrogação a título gracioso</t>
  </si>
  <si>
    <t>Trabalhos que não foram executados</t>
  </si>
  <si>
    <t>06-12-2019</t>
  </si>
  <si>
    <t>Empreitada de Reabilitação de Partes Comuns e Frações na Rua Casal Monte Leite 25 / EN8 - Malveira</t>
  </si>
  <si>
    <t>01-02-2019</t>
  </si>
  <si>
    <t xml:space="preserve">Execução de trabalhos suplementares decorrentes das necessidades identificadas durante o decurso dos trabalhos. </t>
  </si>
  <si>
    <t>Empreitada para instalação de climatização, substituição de iluminação por lâmpadas LED, substituição de caixilharia e remodelação das celas no Palácio da Justiça de Barcelos</t>
  </si>
  <si>
    <t>Atraso devido ao Covid 19</t>
  </si>
  <si>
    <t>Pavimentação, em betão betuminoso, de arruamentos - 8.ª Fase, nas freguesias de Santa Maria de Lamas e Rio Meão</t>
  </si>
  <si>
    <t>90 dias de prorrogação legal, 172 dias de atraso na conclusão da obra por parte do empreiteiro</t>
  </si>
  <si>
    <t>Trabalhos a menos aprovados</t>
  </si>
  <si>
    <t>CP 42/2019 - Concurso Público para empreitada de requalificação e conservação da rede viária</t>
  </si>
  <si>
    <t xml:space="preserve">Melhor relação qualidade-preço: Sim
Critério relativo à qualidade
Nome: Prazo, de garantia da sinalização e de execução da empreitada
Ponderação: 5 %
Critério relativo ao custo
Nome: Preço mais baixo
Ponderação: 95 %
</t>
  </si>
  <si>
    <t>suprimento de trabalhos e trabalhos complementares</t>
  </si>
  <si>
    <t>16-07-2019</t>
  </si>
  <si>
    <t>CP 32/DRL/DA/2019 - Construção de infraestruturas para implantação dos postos de observação do Pico da Cruz e Ponta de São Lourenço</t>
  </si>
  <si>
    <t>17-10-2019</t>
  </si>
  <si>
    <t xml:space="preserve">Melhor relação qualidade-preço: Sim
Critério relativo à qualidade
Nome: Ver peças do procedimento
Ponderação: 0 %
Critério relativo ao custo
Nome: Ver peças do procedimento
Ponderação: 0 %
</t>
  </si>
  <si>
    <t>Empreitada de "Reparação da Cobertura do Edifício Principal e da Sala dos Autómatos do Sistema de Arejamento da ETAR de Ribeira dos Moinhos"</t>
  </si>
  <si>
    <t>Quando foi solicitada a vitoria para efeitos de recepção provisória, o dono da obra realizou a respectiva vistoria a 30 dias contados da data da recepção da referida solicitação</t>
  </si>
  <si>
    <t>Proveniente de trabalhos a menos</t>
  </si>
  <si>
    <t>Construção do Estádio Municipal - Serralharias da Bancada - 3.ª Fase</t>
  </si>
  <si>
    <t>19-12-2019</t>
  </si>
  <si>
    <t>Requalificação da Escola Básica de Lousada Centro - 2.ª Fase</t>
  </si>
  <si>
    <t>Situação de pandemia do COVID-19</t>
  </si>
  <si>
    <t>Construção do Novo Terminal Rodoviário</t>
  </si>
  <si>
    <t>45213310-9</t>
  </si>
  <si>
    <t>Obras de construção de edifícios relacionados com o transporte rodoviário</t>
  </si>
  <si>
    <t>Beneficiação da Rua da Restauração em Boim</t>
  </si>
  <si>
    <t>Atrasos na libertação de terrenos</t>
  </si>
  <si>
    <t>Requalificação do polidesportivo da Nossa Senhora da Saúde - S. Paio de Oleiros</t>
  </si>
  <si>
    <t xml:space="preserve">Melhor relação qualidade-preço: Sim
Critério relativo à qualidade
Nome: Qualidade Técnica da Proposta (QTP)
Ponderação: 40 %
Critério relativo ao custo
Nome: Preço (P)
Ponderação: 60 %
</t>
  </si>
  <si>
    <t>O empreiteiro conclui os trabalhos antes do término do prazo</t>
  </si>
  <si>
    <t>45215500-2</t>
  </si>
  <si>
    <t>Instalações sanitárias públicas</t>
  </si>
  <si>
    <t>Suspensão dos trabalhos conforme despacho do Sr Presidente da Câmara, datado de 27/03/2020</t>
  </si>
  <si>
    <t>13-12-2019</t>
  </si>
  <si>
    <t>Nada a registar.</t>
  </si>
  <si>
    <t>Acréscimo da revisão ordinária de preços.</t>
  </si>
  <si>
    <t>Requalificação de balneários e sala de professores - Piscinas Municipais de Fiães</t>
  </si>
  <si>
    <t>18-12-2019</t>
  </si>
  <si>
    <t>23 dias de prorrogação, 40 dias de atraso da responsabilidade do empreiteiro e 112 entre a 1ª vistoria e a receção provisória na correção de defeitos</t>
  </si>
  <si>
    <t>Reconstrução do muro exterior no Serviço Local de Alvito</t>
  </si>
  <si>
    <t>14-10-2019</t>
  </si>
  <si>
    <t>2018.116.04.C1 - SFP Setúbal - substituição do PT</t>
  </si>
  <si>
    <t>09-07-2019</t>
  </si>
  <si>
    <t>Suspensão (pelo Dono de Obra) por determinação vinculativa ou recomendação relevante - 304 dias</t>
  </si>
  <si>
    <t>CP 063/2019 - Execução da conduta de abastecimento de água à Penina</t>
  </si>
  <si>
    <t>Suspensão devido ao Covid 19/Layoff da firma.</t>
  </si>
  <si>
    <t>Revisão de preços Ordinária.</t>
  </si>
  <si>
    <t>Águas Residuais de Frias (PAR 011) - Albergaria-a-Velha</t>
  </si>
  <si>
    <t xml:space="preserve">Melhor relação qualidade-preço: Não
Critério relativo à qualidade
Nome: Nada a registar
Ponderação: 0 %
Critério relativo ao custo
Nome: Preço, enquanto único aspeto da execução do contrato
Ponderação: 100 %
</t>
  </si>
  <si>
    <t>Substituição do relvado no Estádio Capitão Josino da Costa</t>
  </si>
  <si>
    <t xml:space="preserve">Melhor relação qualidade-preço: Sim
Critério relativo à qualidade
Nome: Prazo de execução da empreitada e Proposta técnica
Ponderação: 50 %
Critério relativo ao custo
Nome: Preço
Ponderação: 50 %
</t>
  </si>
  <si>
    <t>Data em que foi elaborado o auto de receção provisória dando por concluída a obra.</t>
  </si>
  <si>
    <t>Eficiência Energética das Piscinas Municipais</t>
  </si>
  <si>
    <t>Pandemia covi 19</t>
  </si>
  <si>
    <t>SFP Faro - Alteração do Estacionamento</t>
  </si>
  <si>
    <t>24-04-2019</t>
  </si>
  <si>
    <t>AR004 E2 - Reformulação da Estação Elevatória de Lavadores</t>
  </si>
  <si>
    <t>28-10-2019</t>
  </si>
  <si>
    <t>Requalificação do polidesportivo do Engenho Velho - S. Paio de Oleiros</t>
  </si>
  <si>
    <t xml:space="preserve">Melhor relação qualidade-preço: Sim
Critério relativo à qualidade
Nome: Qualodade Técnica da proposta (QTP)
Ponderação: 40 %
Critério relativo ao custo
Nome: Preço (P)
Ponderação: 60 %
</t>
  </si>
  <si>
    <t>Requalificação do Parque de Campismo de Boticas</t>
  </si>
  <si>
    <t>Substituição de uma bomba de calor e de ventiloconvetores no sistema de AVAC no Centro Distrital de Viana do Castelo.</t>
  </si>
  <si>
    <t>19-08-2019</t>
  </si>
  <si>
    <t xml:space="preserve">Melhor relação qualidade-preço: Não
Critério relativo à qualidade
Nome: X
Ponderação: 0 %
Critério relativo ao custo
Nome: Preço
Ponderação: 100 %
</t>
  </si>
  <si>
    <t>Manutenção das Instalações Sanitárias, ao contrário do referido em caderno de encargos, por exigência do cliente/operador contratado. Remates de Pavimento.</t>
  </si>
  <si>
    <t>Reparação de Avarias na RDA e Execução de Outros Trabalhos - 2019</t>
  </si>
  <si>
    <t>27-11-2021</t>
  </si>
  <si>
    <t>27-09-2019</t>
  </si>
  <si>
    <t>Construção da Rota dos Dinossauros na Lourinhã</t>
  </si>
  <si>
    <t xml:space="preserve"> Erros e Omissões detetados durante a execução da obra/contrato, aceites pelo Dono de Obra que prejudicaram o normal desenvolvimento do Plano de Trabalhos aprovado.</t>
  </si>
  <si>
    <t xml:space="preserve"> Erros e Omissões detetados durante a execução do /contrato, aceites pelo Dono de Obra, não previstos no contrato inicial.</t>
  </si>
  <si>
    <t>Redes AA e AR - Pequenas Ampliações 2019 - 2.ª FASE</t>
  </si>
  <si>
    <t>Abastecimento de Água a Couto de Esteves (Couto de Cima, Couto de Baixo e Lourizela - PAA 015) - Fase 2</t>
  </si>
  <si>
    <t>45232100-3</t>
  </si>
  <si>
    <t>Obras anexas relacionadas com condutas para o transporte de água</t>
  </si>
  <si>
    <t>Pavimentação, em betão betuminoso, de arruamentos - 8.ª Fase, nas freguesias de Lourosa e S. João de Ver</t>
  </si>
  <si>
    <t>10 dias de prorrogação a título legal + 10 dias a titulo gracioso, 28 dias relativos ao período de marcação de vistorias</t>
  </si>
  <si>
    <t>Empreitada de Remodelação das Instalações Elétricas do Edifício da SPMS EPE, sito na Rua do Breiner 121, Porto</t>
  </si>
  <si>
    <t>18-06-2019</t>
  </si>
  <si>
    <t>Alteração de vigência para execução de trabalhos complementares nos termos do nº 2 do artº 370º do CCP</t>
  </si>
  <si>
    <t>A alteração de valor resulta de trabalhos a menos nos termos do artº 379º do CCP e a execução de trabalhos complementares nos termos do do nº 2 do artº 370º do CCP</t>
  </si>
  <si>
    <t xml:space="preserve">2014.617.04.C1 - SFP Lisboa (Escola Fonseca Benevides)-  cozinha pedagógica e Mesa/bar
 </t>
  </si>
  <si>
    <t>26-03-2019</t>
  </si>
  <si>
    <t>Razões sanitárias</t>
  </si>
  <si>
    <t>Trabalhos a menos. Revisão preços</t>
  </si>
  <si>
    <t>Concurso Público -  CP 03-2019 - Complexo Turístico do Peneireiro - Piscinas e Zona de Lazer</t>
  </si>
  <si>
    <t>Obras de construção total ou parcial e de engenharia civil - Betão</t>
  </si>
  <si>
    <t>26-08-2019</t>
  </si>
  <si>
    <t>Implantação de rotunda no cruzamento da Avenida Calouste Gulbenkian e a Rua de Alportel.</t>
  </si>
  <si>
    <t>No âmbito da Pandemia do Covid-19</t>
  </si>
  <si>
    <t>30-01-2021</t>
  </si>
  <si>
    <t>Não houve alterações ao prazo da execução da empreitada, apenas existiu um atraso na execução da receção provisória.</t>
  </si>
  <si>
    <t>Ampliação dos Balneários da Escola Duarte Pacheco</t>
  </si>
  <si>
    <t>Atrasos nos trabalhos de estruturas de betão armado (nomeadamente de carpinteiros  de cofragem e armadores de ferro)</t>
  </si>
  <si>
    <t>Beneficiação,Ampliação, Reparação e Melhoramentos nas Escolas do Concelho-Escolas do Agrupamento Laura Ayres e EB1 D. Francisca Aragão em Quarteira</t>
  </si>
  <si>
    <t xml:space="preserve">Melhor relação qualidade-preço: Sim
Critério relativo à qualidade
Nome: Não se aplica
Ponderação: 0 %
Critério relativo ao custo
Nome: Não se aplica
Ponderação: 0 %
</t>
  </si>
  <si>
    <t>Não houve alterações ao prazo da execução da empreitada, apenas existiu um atraso na execução da receção provisória</t>
  </si>
  <si>
    <t>DATA DA SUSPENSÃO DOS TRABALHOS - 02/04/2020
DATA DE REINÍCIO DOS TRABALHOS - 04/05/2020</t>
  </si>
  <si>
    <t>Concurso Público N.º 15/DRL/DA/2019 - Reparação da fachada do edifício do Comando da USHE - Quartel da Ajuda - Lisboa</t>
  </si>
  <si>
    <t>COVID19 e falta de material.</t>
  </si>
  <si>
    <t>45221117-5</t>
  </si>
  <si>
    <t>Construção de báscula de pesagem</t>
  </si>
  <si>
    <t xml:space="preserve">Atraso na disponibilização de alimentação de energia elétrica , bem como dificuldades na execução dos trabalhos de pavimentação em betuminoso. </t>
  </si>
  <si>
    <t>Empreitada de Pavimentação do Caminho da Aldeia e troço do Caminho da Escola (Vale de Santa Maria)</t>
  </si>
  <si>
    <t>A alteração ao prazo de execução da obra, deve-se a atrasos por parte do Empreiteiro.</t>
  </si>
  <si>
    <t>Empreitada de Pavimentação de Caminhos Municipais</t>
  </si>
  <si>
    <t>As alterações do prazo de execução da obra foram as condições atmosféricas adversas, constrangimentos ao nível dos materiais e mão de obra provocada pela pandemia COVID-19.</t>
  </si>
  <si>
    <t>Necessidade de se executar trabalhos imprevistos necessários à execução da obra.</t>
  </si>
  <si>
    <t>Pavimentação da Rua da Serra em Rendufinho</t>
  </si>
  <si>
    <t>A empresa alegou motivos climatéricos adversos que impediram a execução de todos os trabalhos no prazo previsto.</t>
  </si>
  <si>
    <t>Empreitada de obras para reabilitação da cobertura do Centro de Saúde de Buarcos, ACES Baixo Mondego</t>
  </si>
  <si>
    <t>30-08-2018</t>
  </si>
  <si>
    <t>08-02-2019</t>
  </si>
  <si>
    <t>Infraestruturas danificadas pelos incêndios de Outubro de 2017 (Freguesia do Sobral) - FSUE - RV2 e RV3</t>
  </si>
  <si>
    <t>Razões de ordem epidemiológica</t>
  </si>
  <si>
    <t>Construção do Centro Coordenador de Transportes (PAMUS 4)</t>
  </si>
  <si>
    <t>Prorrogação de Prazo 70 dias (60 + 10)</t>
  </si>
  <si>
    <t>Trabalhos Complementares no valor de 16.502,90€, Trabalhos a Menos no valor de 27.003,08€, Revisão de Preços no valor de 3.008,24€ (11.641,66 - 8.633,42)</t>
  </si>
  <si>
    <t>CP N.º 37/DRL/DA/2019 - Remodelação de armazém no Poço do Bispo para instalação do Pelotão de Manutenção Naval da UCC</t>
  </si>
  <si>
    <t>30-10-2019</t>
  </si>
  <si>
    <t>Centro de promoção e desenvolvimento de desportos náuticos (surf e canoagem)</t>
  </si>
  <si>
    <t>15-11-2019</t>
  </si>
  <si>
    <t>Trabalhos Complementares resultantes de circunstâncias não previstas (Erros e Omissões de projeto), Revisão de Preços e Trabalhos a Menos, resultantes das medições das quantidades dos trabalhos efetivamente realizados no decurso da obra (93,27%)</t>
  </si>
  <si>
    <t>Reabilitação de Edifício no Núcleo Piscatório da Aguda - Edifício junto aos Bombeiros Voluntários da Aguda</t>
  </si>
  <si>
    <t>Da conclusão da obra resultaram trabalhos complementares no valor de 98.204,68€, trabalhos a menos no valor de 19.054,14€ e foi apurada uma revisão de preços definitiva no valor de 12.290,78€.</t>
  </si>
  <si>
    <t>Beneficiação e Requalificação de Edifícios de Habitação Municipal -_x000D_ Palmeira.</t>
  </si>
  <si>
    <t>A necessidade de executar alguns trabalhos complementares imprescindíveis  no bom acabamento da obra.</t>
  </si>
  <si>
    <t>23-08-2018</t>
  </si>
  <si>
    <t xml:space="preserve">Prorrogação do prazo </t>
  </si>
  <si>
    <t>22-08-2019</t>
  </si>
  <si>
    <t>Empreitada de obra pública para reparação de parques de estacionamento da EMEL - Belém, Avenida dos Combatentes e Estrada da Luz</t>
  </si>
  <si>
    <t>Deveu-se a trabalhos não executados.</t>
  </si>
  <si>
    <t>Resulta de trabalhos não executados.</t>
  </si>
  <si>
    <t>Empreitada de beneficiação nos arquivos das caves do Edifício do Ministério do Trabalho, Solidariedade e Segurança Social, com um sistema de proteção contra incêndios.</t>
  </si>
  <si>
    <t>11-10-2019</t>
  </si>
  <si>
    <t>20-10-2014</t>
  </si>
  <si>
    <t>O faseamento dos trabalhos para minimizar a interferência naquele núcleo durante a época balnear; alterações, ainda que pontuais, ao projecto e pormenores; cadastros pouco detalhados ao nível das infraestruturas existentes; pressão decorrente da época balnear; e execução de uma pequena obra contígua, da responsabilidade do Município de Viana do Castelo; condições climatéricas nos últimos meses de obra</t>
  </si>
  <si>
    <t>Requalificação da Rua de Santo António</t>
  </si>
  <si>
    <t>A obra tem como objetivo a reparação e requalificação dos arruamentos referidos e respetivas zonas envolventes como sejam os estacionamentos e passeios, com necessidade de modernização ou melhoria das...</t>
  </si>
  <si>
    <t>A empreitada em causa destina-se à execução de sinalização rodoviária horizontal, abrangendo toda a zona norte e zona sul da área geográfica do concelho da Amadora, nos locais onde existe necessidade ...</t>
  </si>
  <si>
    <t>Foi antecipada o prazo de execução de obra devido à conclusão de diversas obras de pavimentações municipais. Para garantir a segurança rodoviária foi necessário executar a sinalização horizontal das mesmas.</t>
  </si>
  <si>
    <t xml:space="preserve">Devido a revisão de preços definitiva no valor de -378,22€, por causa da revisão de preços foi efetuada adenda à conta de obra em 24/02/2022.
</t>
  </si>
  <si>
    <t>Obras de Reabilitação do Bloco 33 do Bairro do Cerco do Porto</t>
  </si>
  <si>
    <t xml:space="preserve">Melhor relação qualidade-preço: Sim
Critério relativo à qualidade
Nome: Valia Técnica da Proposta
Ponderação: 20 %
Critério relativo ao custo
Nome: Preço
Ponderação: 80 %
</t>
  </si>
  <si>
    <t>Os trabalhos da empreitada foram concluídos, assim como as correções inerentes á primeira vistoria para efeitos de receção provisória.</t>
  </si>
  <si>
    <t>Trabalhos complementares no valor de 80.877,73€ e trabalhos não executados no valor de 34 732,30€</t>
  </si>
  <si>
    <t>Execução de fundações do edifício H da Escola Coelho e Castro - Fiães</t>
  </si>
  <si>
    <t>17 dias de prorrogação graciosa, 10 dias de prorrogação legal decorrente dos trabalhos complementares, 16 dias relativos agendamento da vistoria para efeitos de receção provisória</t>
  </si>
  <si>
    <t>Trabalhos complementares decorrentes de circunstancias imprevisíveis</t>
  </si>
  <si>
    <t>Empreitada de substituição de vãos envidraçados</t>
  </si>
  <si>
    <t>As alterações ao prazo prenderam-se com a pandemia da Covid-19 e a consequente dificuldade no fornecimento de materiais.</t>
  </si>
  <si>
    <t>Realização de Trabalhos complementares, trabalhos a menos e revisão de preços.</t>
  </si>
  <si>
    <t>Empreitada de pavimentação da Rua de Vila, freguesia de Covelas</t>
  </si>
  <si>
    <t>21-05-2018</t>
  </si>
  <si>
    <t>Remodelação do Piso 0-Bar, Copa do Pessoal e Reprografia - Polo A</t>
  </si>
  <si>
    <t xml:space="preserve">Melhor relação qualidade-preço: Não
Critério relativo à qualidade
Nome: ---
Ponderação: 0 %
Critério relativo ao custo
Nome: o mais baixo preço
Ponderação: 100 %
</t>
  </si>
  <si>
    <t>Atraso na aquisição de equipamentos hoteleiros pelo empreiteiro, condições climatéricas e alteração de projeto na estrutura metálica exterior.</t>
  </si>
  <si>
    <t>Considerando que: foi detetada infiltração de água em 2 coretes desativadas, foi necessário proceder à correção, tal como de parede em gesso cartonado por mudança de aparelho de AVAC, disponibilidade de pavimento para aplicação em falhas futuras no exterior, colocação de água para rega, colocação de manta anti erva debaixo da esplanada, erro de medições em diversos pontos, diminuição de número de projetores e aplicação de sinalética, exclusão de equipamentos hoteleiros.</t>
  </si>
  <si>
    <t>Lotes 9 e 13 - Requalificação da Avenida Tenente Valadim (PAMUS 1.6) e Avenida de Santo Amaro (PAMUS 1.7)</t>
  </si>
  <si>
    <t xml:space="preserve">Melhor relação qualidade-preço: Sim
Critério relativo à qualidade
Nome: 0
Ponderação: 0 %
Critério relativo ao custo
Nome: Prço mais Baixo
Ponderação: 100 %
</t>
  </si>
  <si>
    <t>Suspensão dos Trabalhos e Prorrogação de Prazo</t>
  </si>
  <si>
    <t>Trabalhos a Menos no valor de 8.001,68€ e Revisão de Preços Definitiva no valor de 394,17€</t>
  </si>
  <si>
    <t>Construção dos arranjos paisagísticos da Escola Básica de Fornos</t>
  </si>
  <si>
    <t>01-04-2020</t>
  </si>
  <si>
    <t>Alteração não significativa</t>
  </si>
  <si>
    <t>Empreitada de ampliação da rede de abastecimento de água e rede de águas residuais domésticas - Caminho das Arrobeiras</t>
  </si>
  <si>
    <t>09-05-2019</t>
  </si>
  <si>
    <t>CE Gondomar - impermeabilização das coberturas</t>
  </si>
  <si>
    <t>Trabalhos complementares, prorrogação de prazo</t>
  </si>
  <si>
    <t>Obras no edifício da piscina municipal de Alhos Vedros ao nível da conservação do edificado e da envolvente na componente translucida e nos sistemas designadamente aquecimento, ventilação, ar condicio...</t>
  </si>
  <si>
    <t>Trabalhos complementares e revisão ordinária de preços</t>
  </si>
  <si>
    <t>Remodelação das redes de abastecimento de água na Rua da Feira e na Estrada Militar em Valejas e na Rua do Lameiro em Queijas, concelho de Oeiras</t>
  </si>
  <si>
    <t xml:space="preserve">Melhor relação qualidade-preço: Sim
Critério relativo à qualidade
Nome: Valia técnica da proposta
Ponderação: 50 %
Critério relativo ao custo
Nome: Preço
Ponderação: 50 %
</t>
  </si>
  <si>
    <t>O prazo foi cumprido na sua totalidade.</t>
  </si>
  <si>
    <t>09-04-2018</t>
  </si>
  <si>
    <t xml:space="preserve">Proposta economicamente mais vantajosa
Fatores e eventuais subfatores acompanhados dos respetivos coeficientes de ponderação: Nf - Nota Final
Nf= 0,60 x Pr + 0,40 x VTP
a) Preço (ponderação de 60%)
Pr = (100 - 25 x VPC / 316.500,00) / 5
b) Valia técnica (ponderação de 40%)
ii)Valia técnica da proposta com peso de 40% com a seguinte ponderação de sub-critérios:
a) Nota1 - Memória Descritiva -  35 %
b) Nota2 - Plano de Trabalhos - 30 %
c) Nota3 - Sistema de Gestão e Controlo de Qualidade - 15%
d) Nota4 - Sistema de Gestão de Segurança - 10%
e) Nota5 - Sistema de Acompanhamento Ambiental - 10%
VTP = (0,35 x Nota1 + 0,30 x Nota2 + 0,15 x Nota3 + 0,10 x Nota4+ 0,10 x Nota5)
</t>
  </si>
  <si>
    <t>Empreitada de remodelação da rua 5 de Outubro - Fase 2</t>
  </si>
  <si>
    <t>2018.151.02.C1 - Delegação Regional Alentejo - Remodelação das instalações de AVAC, elétrica e vãos de janela</t>
  </si>
  <si>
    <t xml:space="preserve">Melhor relação qualidade-preço: Não
Critério relativo à qualidade
Nome: Valia Técnica da proposta
Ponderação: 0 %
Critério relativo ao custo
Nome: Preço
Ponderação: 100 %
</t>
  </si>
  <si>
    <t>Sem Dados</t>
  </si>
  <si>
    <t>Empreitada de obra pública com vista à realização dos trabalhos necessários para a melhoria da mobilidade na Avenida dos Combatentes - Lisboa</t>
  </si>
  <si>
    <t xml:space="preserve">Melhor relação qualidade-preço: Sim
Critério relativo à qualidade
Nome: Prazo de Execução
Ponderação: 40 %
Critério relativo ao custo
Nome: Preço
Ponderação: 60 %
</t>
  </si>
  <si>
    <t>Foi realizada um receção provisória parcial a dia 30/01/2020 e dia 03/07/2020 foi realizada a receção provisória dos trabalhos em falta.  Por motivos de força maior, sem culpa do fornecedor, foi procedido desta forma. Foi realizada a suspensão dos trabalhos sobre o viaduto por motivos de segurança.</t>
  </si>
  <si>
    <t>Houve trabalhos que não executados.</t>
  </si>
  <si>
    <t>Requalificação do Gimnodesportivo de Alter do Chão</t>
  </si>
  <si>
    <t>Remodelação da rede de abastecimento de água e ramais da ZMC de Cordinhã e da ZMC da Pena</t>
  </si>
  <si>
    <t>19-01-2018</t>
  </si>
  <si>
    <t>condições climatéricas</t>
  </si>
  <si>
    <t>Construção de um Ninho de Empresas - 2.ª Fase</t>
  </si>
  <si>
    <t>45213250-0</t>
  </si>
  <si>
    <t>Construção de edifícios industriais</t>
  </si>
  <si>
    <t>08-11-2019</t>
  </si>
  <si>
    <t>Fortes Chuvadas e Pandemia</t>
  </si>
  <si>
    <t>Erros de medição</t>
  </si>
  <si>
    <t>07-11-2019</t>
  </si>
  <si>
    <t xml:space="preserve">Melhor relação qualidade-preço: Não
Critério relativo à qualidade
Nome: Qualidae
Ponderação: 0 %
Critério relativo ao custo
Nome: Preço
Ponderação: 100 %
</t>
  </si>
  <si>
    <t>último auto de medição de 26/11/2020</t>
  </si>
  <si>
    <t>Empreitada para Melhoria das Condições de Segurança em Infraestruturas da AdVT : Fase 1: Pólo das Beiras. Elementos em PRFV</t>
  </si>
  <si>
    <t>23-09-2019</t>
  </si>
  <si>
    <t>Ocorreu uma suspensão do prazo de execução da empreitada, por 30 dias, devido à situação pandémica provocada pelo surto de Covid-19. 
No dia 02/06/2020 foi efetuada uma vistoria, na qual se constatou que existiam trabalhos pendentes, tendo sido concedido ao empreiteiro um prazo para a supressão dos mesmos. Posteriormente, no dia 21/08/2020 foi realizada uma nova vistoria, na qual foi aprovada a Receção Provisória Parcial da Obra, onde se constatou que não existiam condições para que a Direção de Operação autoriza-se o acesso a determinados locais para a conclusão dos trabalhos, os quais seriam realizados , previsivelmente, até outubro/novembro. Tendo sido os referidos trabalhos concluídos, foi efetuada uma nova vistoria, onde foi celebrado o Auto de vistoria para efeitos de receção provisória total a 30/12/2020.</t>
  </si>
  <si>
    <t>Alteração no valor contratual resultante de trabalhos contratuais não realizados, bem como da revisão de preços efetuada.</t>
  </si>
  <si>
    <t>Esta obra tem  a receção provisória em  9 /7/2020 em virtude de só nessa é que o empreiteiro a requereu verbalmente pelo empreiteiro á fiscalização conforme artº 394 do CCP, quando entregou  o plano de RCD devidamente preenchido, tendo sido efetuada  de imediato  a vistoria e assinado o auto de vistoria nesse dia, bem com efetuado o auto de medição final igualmente nesse dia.</t>
  </si>
  <si>
    <t>Existência de trabalhos a menos e revisão de preços.</t>
  </si>
  <si>
    <t>08-06-2018</t>
  </si>
  <si>
    <t>Ampliação do Centro Comunitário de Água Derramada</t>
  </si>
  <si>
    <t>Dificuldade na assinatura do contrato da modificação contratual e da respetiva faturação, devido ao estado em que se encontrava o nosso país devido à COVID 19</t>
  </si>
  <si>
    <t>EN 321 - Construção de passeio do km 19+000 e o km 20+300 (Ancede e Ribadouro - Baião) - EN 321 - Construção de passeio do km 8+900 e o km 9+500 (Campelo e Ovil - Baião)</t>
  </si>
  <si>
    <t>17-04-2019</t>
  </si>
  <si>
    <t>11-04-2019</t>
  </si>
  <si>
    <t>Conservação e Beneficiação do Cemitério Municipal, por Empreitada: Aplicação de tapete colorido (vermelho escuro) nos arruamentos pedonais - CP-CCP-EMP n.º 07/2019</t>
  </si>
  <si>
    <t>Conclusão trabalhos que se atrasaram por motivos relacionados com as condições atmosféricas adversas</t>
  </si>
  <si>
    <t>EP-2019(5001)/10015 Reparações Diversas no Edifício de Apoio da Areia Branca</t>
  </si>
  <si>
    <t>05-11-2019</t>
  </si>
  <si>
    <t>04-03-2020</t>
  </si>
  <si>
    <t>Instalação de Parques Infantis nas Escolas - Valongo</t>
  </si>
  <si>
    <t xml:space="preserve">Aprovação de 2 (duas) prorrogações de prazo de 35 dias + 20 dias
Atribuição de 5 dias para execução dos trabalhos complementares (contrato adicional)
Nota: A Obra estava concluída em 23.06.2020 (último auto de medição), houve retardamento no agendamento da receção provisória
</t>
  </si>
  <si>
    <t xml:space="preserve">Aprovação de: 
- Trabalhos complementares - 5.402,50€ - (despacho de 21.04.2020)
- Trabalhos a menos – 1.050,00 € - (despacho de 21.04.2020)
- Cálculo da revisão de preços definitiva - 493,76 € (despacho de 22.11.2021)
</t>
  </si>
  <si>
    <t>Instalação de Parques Infantis nas Escolas - Ermesinde</t>
  </si>
  <si>
    <t>Aprovação de 2 (duas) prorrogações de prazo de 35 dias + 20 dias
Atribuição de 10 dias para execução dos trabalhos complementares (contrato adicional)
Nota: Houve retardamento no agendamento da receção provisória.</t>
  </si>
  <si>
    <t>Contrato adicional: trabalhos complementares = 7.680,75 € + trabalhos a menos = 7.130,00 €
Calculo da revisão de preços definitiva = 1.109,06 €</t>
  </si>
  <si>
    <t>PATA – Plataforma de Acolhimento e Tratamento Animal - Construção de Edifício</t>
  </si>
  <si>
    <t>A obra foi concluída no prazo previsto, contudo, foi necessário que o empreiteiro procede-se à correção de anomalias nos trabalhos realizados, pelo que, o auto de receção provisória só foi elaborado na data indicada.</t>
  </si>
  <si>
    <t>Da conclusão da obra resultaram trabalhos complementares no valor de 9.696,25€ e foi apurada uma revisão de preços provisória no valor de 30.494,25€.</t>
  </si>
  <si>
    <t xml:space="preserve">Melhor relação qualidade-preço: Não
Critério relativo à qualidade
Nome: N. A.
Ponderação: 0 %
Critério relativo ao custo
Nome: Preço
Ponderação: 100 %
</t>
  </si>
  <si>
    <t>Suspensão (pelo empreiteiro) por falta de condições de segurança (art. 366.º, n.º 3, al. a)</t>
  </si>
  <si>
    <t>Empreitada de requalificação urbana no Concelho de Cascais</t>
  </si>
  <si>
    <t>22-10-2019</t>
  </si>
  <si>
    <t>pandemia e indefinições no projeto</t>
  </si>
  <si>
    <t>pandemia e alterações ao projeto</t>
  </si>
  <si>
    <t>Covid-19, e alterações do projeto</t>
  </si>
  <si>
    <t>Construção de um Estacionamento junto ao Centro Escolar de Arronches.</t>
  </si>
  <si>
    <t>08-10-2019</t>
  </si>
  <si>
    <t>Dúvidas de projeto e aprovação de candidatura, uma vez que não podia estar fisicamente concluida.</t>
  </si>
  <si>
    <t>Medições em obra</t>
  </si>
  <si>
    <t>Infraestruturas danificadas pelos incêndios de Outubro de 2017 - RV1 (Acesso ao Polo Industrial / Pellets Power e Central Termoelétrica); RV4 (EM Chão de Vento /Albufeira da Barragem da Aguieira); RV5...</t>
  </si>
  <si>
    <t>29-10-2019</t>
  </si>
  <si>
    <t>Razões de natureza meteorológica.</t>
  </si>
  <si>
    <t>Trabalhos complementares e a revisão de preços</t>
  </si>
  <si>
    <t>45212314-0</t>
  </si>
  <si>
    <t>Construção de monumento ou memorial histórico</t>
  </si>
  <si>
    <t>Tem como objeto a execução de obras de recuperação do Jardim Central da Buraca e arruamentos circundantes.</t>
  </si>
  <si>
    <t>O empreiteiro demorou a entregar o PPGRCD.</t>
  </si>
  <si>
    <t xml:space="preserve">Melhor relação qualidade-preço: Não
Critério relativo à qualidade
Nome: Sem critério
Ponderação: 0 %
Critério relativo ao custo
Nome: Proposta económicamente mais vantajosa
Ponderação: 100 %
</t>
  </si>
  <si>
    <t>Atraso na realização de trabalhos de pavimentação.</t>
  </si>
  <si>
    <t>Trabalhos complementares; Trabalhos a menos.</t>
  </si>
  <si>
    <t>Empreitada de "Reparação da Estrada de Acesso à ETA de Morgavel"</t>
  </si>
  <si>
    <t>Quando foi solicitada a vitoria para efeitos de recepção provisória, o dono da obra
realizou a respectiva vistoria a 30 dias contados da data da recepção da referida
solicitação.</t>
  </si>
  <si>
    <t>Edifício dos Paços do Concelho - Caixilharias e Pintura - Loures</t>
  </si>
  <si>
    <t>31-07-2019</t>
  </si>
  <si>
    <t>Processo moroso de produção quase manual do vão do salão nobre (prorrogação graciosa) e devido a trabalhos complementares de fornecimento e instalação de estores blackouts no quadrante sul do edifício (prorrogação legal)</t>
  </si>
  <si>
    <t xml:space="preserve">A execução de trabalhos complementares de circunstancias não previstas </t>
  </si>
  <si>
    <t>Empreitada para instalação de sistema de climatização no Palácio da Justiça de Évora - Tribunal +</t>
  </si>
  <si>
    <t>Requalificação da Rua 1.º de Maio e da Avenida da Liberdade - 1.ª Fase</t>
  </si>
  <si>
    <t xml:space="preserve">Empreitada de "Repavimentação do Cemitério Municipal de Olhão" </t>
  </si>
  <si>
    <t>A obra foi suspensa por 232 dias, primeiramente devido a condições atmosféricas que não permitiam a continuidade dos trabalhos, situação à qual se adicionou a pandemia covid-19.</t>
  </si>
  <si>
    <t>Repavimentação parcial do CM 1308 Estrada da Relva</t>
  </si>
  <si>
    <t>Fornecimento e substituição do grupo de produção de água quente ou fria do Edifício Sede do Centro Distrital de Faro</t>
  </si>
  <si>
    <t>18-09-2019</t>
  </si>
  <si>
    <t>Foi possível executar os trabalhos em menos tempo</t>
  </si>
  <si>
    <t>Requalificação dos Vãos do Edifício da Câmara Municipal de Elvas</t>
  </si>
  <si>
    <t>45421130-4</t>
  </si>
  <si>
    <t>Instalação de portas e janelas</t>
  </si>
  <si>
    <t xml:space="preserve">Melhor relação qualidade-preço: Não
Critério relativo à qualidade
Nome: Município de Elvas
Ponderação: 0 %
Critério relativo ao custo
Nome: Proposta economicamente mais vantajosa para a entidade adjudicante
Ponderação: 100 %
</t>
  </si>
  <si>
    <t>Repavimentação do CM 1320 em Faro.</t>
  </si>
  <si>
    <t>No âmbito da pandemia do Covid-19</t>
  </si>
  <si>
    <t>Empreitada de Reabilitação de Infraestruturas de Abastecimento de Água na Travessa do Lago, na Quinta do Lago</t>
  </si>
  <si>
    <t>Interrupções por acordo entre as partes no Natal/Ano Novo, e por condicionalismos por obra simultânea realizada por terceiros e devido à Covid19. Prorrogação graciosa do prazo devido aos condicionalismos externos.</t>
  </si>
  <si>
    <t>Reabilitação do pavimento no núcleo urbano de Fundões</t>
  </si>
  <si>
    <t>18-10-2019</t>
  </si>
  <si>
    <t xml:space="preserve">Melhor relação qualidade-preço: Não
Critério relativo à qualidade
Nome: Inexistente
Ponderação: 0 %
Critério relativo ao custo
Nome: Inesxistente
Ponderação: 0 %
</t>
  </si>
  <si>
    <t>23-10-2019</t>
  </si>
  <si>
    <t>Remodelação da Rede de Abastecimento de Água e Saneamento da Proverba (parte) - Alverca do Ribatejo</t>
  </si>
  <si>
    <t>Atraso na entrega da Compilação Técnica /Telas Finais</t>
  </si>
  <si>
    <t>Empreitada de Requalificação do Espaço Público do Museu Municipal de Moura e Reabilitação da Passagem Hidráulica designada por Pontão do Matadouro.</t>
  </si>
  <si>
    <t>Reparação e requalificação de arruamentos e respetivas envolventes como sejam os estacionamentos e passeios, com necessidade de modernização ou melhoria das condições de utilização, situados em todo o...</t>
  </si>
  <si>
    <t>Houve adiantamento do prazo previsto devido ao mau estado do pavimento das principais vias.</t>
  </si>
  <si>
    <t>EMP-C/1/2017 - Construção de 30 Fogos, Infraestruturas e Arranjos Exteriores em São Gonçalo - Funchal</t>
  </si>
  <si>
    <t>45211340-4</t>
  </si>
  <si>
    <t>Construção de blocos de apartamentos</t>
  </si>
  <si>
    <t>18-07-2018</t>
  </si>
  <si>
    <t>Carência de mão-de-obra.</t>
  </si>
  <si>
    <t>Tem como objeto a realização de trabalhos nas coberturas dos edifícios sitos no arruamento supra referido, na freguesia da Falagueira-Venda Nova, nomeadamente a substituição do atual sistema de cobert...</t>
  </si>
  <si>
    <t>45261214-7</t>
  </si>
  <si>
    <t>Colocação de coberturas de materiais betuminosos</t>
  </si>
  <si>
    <t>Alteração do prazo de execução da obra, situações imprevisíveis, relacionadas com a pandemia COVID19, meteorologia e execução de trabalhos complementares</t>
  </si>
  <si>
    <t>Empreitada de reabilitação da Levada de Fareja</t>
  </si>
  <si>
    <t>45247000-0</t>
  </si>
  <si>
    <t>Construção de barragens, canais, canais de irrigação e aquedutos</t>
  </si>
  <si>
    <t>- Condições climatéricas que impossibilitavam o avanço na execução da projeção.
- As necessidades hídricas das culturas abastecidas pelo canal, obrigaram á paragem dos trabalhos.</t>
  </si>
  <si>
    <t>- Execução de trabalhos a menos (contratados, mas não executados) - Artigos que o dono de obra considerou desnecessário a sua execução.
- Execução de trabalhos a menos (contratados, mas não executados) - Artigos que contemplavam a demolição completa do troço a reabilitar, mas que com o inicio da obra foi possível verificar a sua integridade estrutural, e que por esse motivo procedeu-se á alteração do tipo de trabalho a realizar, resultando em trabalhos a menos, e um aumento das quantidades de trabalhos de outra natureza mas de preço unitário mais baixo. 
- A alteração da solução construtiva em alguns troços (Passagens Hidráulicas), resultou numa diminuição do preço unitário por metro linear de canal reabilitado.</t>
  </si>
  <si>
    <t>Reabilitação e Beneficiação dos Edifícios de Habitação Pública Municipal de Fernão de Magalhães, Blocos 12 a 17</t>
  </si>
  <si>
    <t xml:space="preserve">Melhor relação qualidade-preço: Sim
Critério relativo à qualidade
Nome: Valia técnica da proposta
Ponderação: 20 %
Critério relativo ao custo
Nome: Preço
Ponderação: 80 %
</t>
  </si>
  <si>
    <t>Os trabalhos da empreitada foram concluídos, tendo o empreiteiro recorrido a um pedido de prorrogação de prazo.</t>
  </si>
  <si>
    <t>Trabalhos complementares não previsto e imprevisíveis e Trabalhos não executados.</t>
  </si>
  <si>
    <t>Os trabalhos da empreitada foram concluídos, tendo o empreiteiro recorrido a dois pedidos de prorrogação de prazo.</t>
  </si>
  <si>
    <t>Trabalhos complementares não previstos e imprevisíveis.</t>
  </si>
  <si>
    <t>Requalificação da Rua Raul Brandão, Praceta Prof. Laurentino Monteiro e Rua João Crisóstomo (desde o Cemitério até à Igreja Matriz) - Fafe</t>
  </si>
  <si>
    <t>Recuperação do Edifício do Cine – Teatro da Mina de S. Domingos</t>
  </si>
  <si>
    <t>Indisponibilidade/dificuldade em mobilizar os recursos humanos e garantir o fornecimento de materiais na obra agravados pela situação pandémica Covid, designadamente para os trabalhos de carpintarias, revestimentos em microbetão e pintura exterior.</t>
  </si>
  <si>
    <t>Redes Pedonais e Cicláveis/EM 569 - Zambujal/Corredoura</t>
  </si>
  <si>
    <t xml:space="preserve">Melhor relação qualidade-preço: Sim
Critério relativo à qualidade
Nome: Valia Tècnica da Proposta
Ponderação: 30 %
Critério relativo ao custo
Nome: Preço
Ponderação: 70 %
</t>
  </si>
  <si>
    <t>A empreitada foi prorrogada por um período de 72 dias ao abrigo da alínea a) do nº 1 do artigo 311º e da alínea b) do artigo 312º do CCP</t>
  </si>
  <si>
    <t>Trabalhos complementares nos termos das alíneas a) e b) do nº 4 do artigo 370º CCP</t>
  </si>
  <si>
    <t>Reconfiguração do Tratamento Preliminar da EEAR de Côja</t>
  </si>
  <si>
    <t>30-08-2019</t>
  </si>
  <si>
    <t>Por motivos de força maior, não imputadas ao empreiteiro.</t>
  </si>
  <si>
    <t>Trabalhos a mais definidos como imprevistos e imprevisíveis em obra.</t>
  </si>
  <si>
    <t>Empreitada de Construção do Açude da Confluência do Aproveitamento Hidroagrícola do Vale do Lis</t>
  </si>
  <si>
    <t xml:space="preserve">Melhor relação qualidade-preço: Sim
Critério relativo à qualidade
Nome: F2 - Valia técnica da proposta
Ponderação: 40 %
Critério relativo ao custo
Nome: F1 - Preço
Ponderação: 60 %
</t>
  </si>
  <si>
    <t>Repavimentação da EM 518-1 (Mar e Guerra - Faro)</t>
  </si>
  <si>
    <t>Construção de uma ponte em betão armado e pré-esforçado, com comprimento total entre eixos de apoio extremos de 14m, a execução dos movimentos de terras necessários ao restabelecimento da plataforma d...</t>
  </si>
  <si>
    <t>45221000-2</t>
  </si>
  <si>
    <t>Construção de pontes, túneis, poços e passagens subterrâneas</t>
  </si>
  <si>
    <t>Prorrogação de prazo devido às adversas condições atmosféricas, nomeadamente à intensa precipitação que fez com que as águas da ribeira tenham subido muito.</t>
  </si>
  <si>
    <t>CP 06/2019_DEGA - Reabilitação do Sistema de Reserva do Furadouro - Ovar</t>
  </si>
  <si>
    <t>04-10-2019</t>
  </si>
  <si>
    <t>Nada assinar</t>
  </si>
  <si>
    <t>2018.099.02.C1 - SFP Santarém - substituição de coberturas - Edifício C</t>
  </si>
  <si>
    <t>24-06-2019</t>
  </si>
  <si>
    <t>17-03-2020</t>
  </si>
  <si>
    <t xml:space="preserve">Prorrogação prazo </t>
  </si>
  <si>
    <t>19-06-2020</t>
  </si>
  <si>
    <t xml:space="preserve">Melhor relação qualidade-preço: Sim
Critério relativo à qualidade
Nome: Prazo de garantia e manutenção de espaços verdes
Ponderação: 15 %
Critério relativo ao custo
Nome: Preço
Ponderação: 85 %
</t>
  </si>
  <si>
    <t xml:space="preserve">Interrupção da empreitada </t>
  </si>
  <si>
    <t>Centro de Recolha Oficial de Animais de Companhia</t>
  </si>
  <si>
    <t>Redução de trabalhos</t>
  </si>
  <si>
    <t>24-07-2019</t>
  </si>
  <si>
    <t xml:space="preserve">A obra tinha o seu términus contratual em 20-5-2020, o ultimo auto foi medido durante o mês de Junho de 2020  e elaborado com a data de 30-6-2020, dentro dos prazos legais do CCP, o empreiteiro solicitou verbalmente á fiscalização a vistoria da obra nessa data e a mesma foi marcada para o dia 14-7-2020 por acordo verbal entre as partes, o auto foi lavrado com essa data, a fiscalização esclarece que a obra foi concluída fisicamente dentro do prazo.
</t>
  </si>
  <si>
    <t>Trabalhos não realizados (Trabalhos a Menos)</t>
  </si>
  <si>
    <t>16-05-2019</t>
  </si>
  <si>
    <t>Não foi executado no prazo previsto devido às condições climatéricas.</t>
  </si>
  <si>
    <t>Valor da Revisão de Preços.</t>
  </si>
  <si>
    <t>08-05-2019</t>
  </si>
  <si>
    <t>Os trabalhos foram concluídos dentro do prazo da obra, ou seja, dia 09/10/2019, tendo o empreiteiro solicitado verbalmente nesse dia a marcação a vistoria para a receção provisória. Esta foi efetuada e assinada em 05/11/2019 (27 dias após a conclusão, ainda dentro do prazo dos 30 dias da solicitação do empreiteiro conforme o nº 5 do Art. 394º do CCP).</t>
  </si>
  <si>
    <t>2018/194 - DGEP - Sinalização rodoviária preferencialmente nas freguesias de Porto Salvo, Barcarena e UF de Carnaxide e Queijas</t>
  </si>
  <si>
    <t>45233290-8 | 45233221-4</t>
  </si>
  <si>
    <t>Instalação de sinais rodoviários | Obras de sinalização horizontal de estradas</t>
  </si>
  <si>
    <t xml:space="preserve">Melhor relação qualidade-preço: Não
Critério relativo à qualidade
Nome: .
Ponderação: 0 %
Critério relativo ao custo
Nome: .
Ponderação: 100 %
</t>
  </si>
  <si>
    <t>Reparação de Anomalias do Bairro de Aldoar, Blocos 1, 2, 3, 5, 7, 9, 11, 13, 15 e 16</t>
  </si>
  <si>
    <t>A obra teve uma prorrogação de prazo, no entanto pelo facto de não ter sido cumprida a nova data de termino, a Entidade Executante foi alvo de aplicação de sanção contratual pecuniária. A Empreitada foi executada com a qualidade exigível, em condições de segurança e foram implementadas as ações devidas de forma a  minimizar o impacto ambiental da empreitada.</t>
  </si>
  <si>
    <t>Centro Distrital de Leiria - Obras de reabilitação do edifício do Serviço Local de Alcobaça</t>
  </si>
  <si>
    <t>20-02-2019</t>
  </si>
  <si>
    <t>A receção provisória, por lapso do empreiteiro, só foi pedida verbalmente pelo empreiteiro 5 dias antes da vistoria para efeitos de receção provisória. A obra foi executada dentro do prazo, conforme atestam os autos de medição (último auto elaborado a 17/12/2019 que corresponde a 20 dias após a conclusão da obra), e a vistoria para efeitos de receção provisória foi efetuada na data mais próxima após o pedido do empreiteiro, tendo sido agendada para o dia 31/01/2020 onde foi realizada a vistoria e assinado auto de receção provisória.</t>
  </si>
  <si>
    <t>Existência de arredondamentos nos autos de medição e existência de valor de revisão de preços.</t>
  </si>
  <si>
    <t>Empreitada de Ampliação/Remodelação do Complexo Desportivo de Arouca - Sala Polivalente</t>
  </si>
  <si>
    <t>Requalificação de Iluminação Pública no Porto de Pesca de Peniche</t>
  </si>
  <si>
    <t xml:space="preserve">Melhor relação qualidade-preço: Sim
Critério relativo à qualidade
Nome: Prazo
Ponderação: 5 %
Critério relativo ao custo
Nome: Preço
Ponderação: 95 %
</t>
  </si>
  <si>
    <t>Atraso entrega materiais/COVID</t>
  </si>
  <si>
    <t>2019.116.04.C1 - SF Setúbal - substituição da iluminação de 4 oficinas</t>
  </si>
  <si>
    <t>Conservação e Reabilitação da Muralha da Praia da Vitória</t>
  </si>
  <si>
    <t>45262620-3</t>
  </si>
  <si>
    <t>Paredes de sustentação</t>
  </si>
  <si>
    <t>Devido à situação pandémica, Convid 19, com o distanciamento exigido o número de trabalhadores teve de ser reduzido</t>
  </si>
  <si>
    <t>Dragagem de conservação de fundos no Porto de Pesca de Aveiro</t>
  </si>
  <si>
    <t>Auto de suspensão e respetivo auto de levantamento, desmobilização e remobilização da draga. Prerrogação do prazo. Adicionais ao contrato</t>
  </si>
  <si>
    <t>Trabalhos a mais. Adicionais ao contrato</t>
  </si>
  <si>
    <t>Reabilitação de Edifício Habitacional na Rua do Comércio do Porto, n.ºs 135 a 139</t>
  </si>
  <si>
    <t>Foram concedidas duas prorrogações de prazo, uma por 37 dias e uma segunda por 18 dias, ambas na sequência do impacto originado no planeamento e desenvolvimento da obra pela pandemia de COVID-19 e subsequentes estados de emergência e de calamidade decretados pelo Governo Português.</t>
  </si>
  <si>
    <t>Trabalhos complementares no valor de 8.756,75€ e Trabalhos não previstos no valor de 12.911,97€</t>
  </si>
  <si>
    <t>Estrutura de betão armado e metálica para a construção da cobertura; Reformulação das infraestruturas de saneamento águas pluviais e elétricas; iluminação exterior; Reformulação dos arranjos exteriore...</t>
  </si>
  <si>
    <t xml:space="preserve">A obra foi concluída dentro do prazo previsto, contudo, foi necessário que o empreiteiro procede-se á correção de algumas anomalias. </t>
  </si>
  <si>
    <t>Da conclusão da obra resultaram trabalhos a mais no valor de 11.995,30€ e foi apurada uma revisão de preços com índices definitivos no valor de 1.114,03€.</t>
  </si>
  <si>
    <t>Empreitada nº 36/19 - Recreios Desportivos da Amadora - Execução de Obra</t>
  </si>
  <si>
    <t>A obra foi executada no prazo previsto. O desvio constatado deve-se à entrega tardia por parte do empreiteiro do plano de gestão de resíduos e do cálculo da revisão de preços.</t>
  </si>
  <si>
    <t>Reabilitação do Parque Infantil Basílio Teles</t>
  </si>
  <si>
    <t>16-02-2021</t>
  </si>
  <si>
    <t>Escola Básica e Secundária de Alfândega da Fé - Remodelação e Requalificação - 1ª Fase</t>
  </si>
  <si>
    <t>08-03-2019</t>
  </si>
  <si>
    <t xml:space="preserve">Melhor relação qualidade-preço: Sim
Critério relativo à qualidade
Nome: Valia técnica da proposta
Ponderação: 60 %
Critério relativo ao custo
Nome: Preço
Ponderação: 40 %
</t>
  </si>
  <si>
    <t>VERIFICOU-SE A NECESSIDADE DE PRORROGAR A OBRA EM FACE DAS DIVERSAS CONDICIONANTES EXISTENTES EM TODA A CADEIA DE EXECUÇÃO DA EMPREITADA RESULTANTES DA PANDEMIA VIVIDA EM TODO O PERIODO DA OBRA.</t>
  </si>
  <si>
    <t>Mas condições climatéricas.</t>
  </si>
  <si>
    <t>Mas condições climatéricas</t>
  </si>
  <si>
    <t>NPD-3019022666-AMN - Empreitada de alteração de edifício em Quarteira</t>
  </si>
  <si>
    <t>14-12-2019</t>
  </si>
  <si>
    <t>Acordo entre as partes</t>
  </si>
  <si>
    <t>Reabilitação do regadio de Bouças</t>
  </si>
  <si>
    <t xml:space="preserve">Melhor relação qualidade-preço: Não
Critério relativo à qualidade
Nome: qualidade
Ponderação: 0 %
Critério relativo ao custo
Nome: custo
Ponderação: 100 %
</t>
  </si>
  <si>
    <t>Reabilitação do regadio de Britelo</t>
  </si>
  <si>
    <t>24-09-2019</t>
  </si>
  <si>
    <t>Reabilitação do regadio de Carrazedo</t>
  </si>
  <si>
    <t>11-07-2019</t>
  </si>
  <si>
    <t xml:space="preserve">Melhor relação qualidade-preço: Sim
Critério relativo à qualidade
Nome: Relatorio visita tecnica
Ponderação: 40 %
Critério relativo ao custo
Nome: valor global da proposta
Ponderação: 60 %
</t>
  </si>
  <si>
    <t>RAZÕES CLIMÁTICAS</t>
  </si>
  <si>
    <t>Empreitada de construção das infraestruturas de rega do Bloco Cuba-Odivelas, do Empreendimento de Fins Múltiplos de Alqueva</t>
  </si>
  <si>
    <t>Execução de trabalhos de suprimento de erros e omissões que condicionaram o caminho crítico da obra e a suspensão parcial de trabalhos da conduta principal por condicionalismos ambientais.</t>
  </si>
  <si>
    <t>Requalificação da Escola secundária de Pinhel</t>
  </si>
  <si>
    <t>22-01-2018</t>
  </si>
  <si>
    <t xml:space="preserve">Por culpa do dono da obra, por culpa do empreiteiro. </t>
  </si>
  <si>
    <t>Trabalhos complementares, revisão de preços, trabalhos a menos</t>
  </si>
  <si>
    <t>Empreitada de requalificação do edifício sede da Direção Regional do Desporto, Ilha Terceira, Açores</t>
  </si>
  <si>
    <t>29-08-2019</t>
  </si>
  <si>
    <t>Prorrogação do prazo devido à autorização de trabalhos complementares, e  duas prorrogações graciosas.</t>
  </si>
  <si>
    <t>Autorização de trabalhos complementares.
O empreiteiro, nos autos de medição e correspondentes faturas decorrentes do contrato de empreitada, não faturou o montante de 7,44€.</t>
  </si>
  <si>
    <t>A presente empreitada visa a substituição integral dos revestimentos da cobertura, reforçar as vedações nos sistemas de impermeabilização e tratar os revestimentos interiores danificados pelas infiltr...</t>
  </si>
  <si>
    <t>Prorrogação de prazo de 47 dias;
Atribuição de um prazo de 45 dias para execução do trabalhos complementares.</t>
  </si>
  <si>
    <t>Aprovação por despacho de 26.06.2020 de trabalhos complementares resultantes de circunstâncias Imprevisíveis e não previstas, no valor global de 10.795,40 €  - objeto de contrato adicional em 06.07.2020
Aprovação por despacho de 11.08.2021 do cálculo definitivo da revisão de preços, no valor de 16,74 €.</t>
  </si>
  <si>
    <t>Intervenções em passeios em diversos locais do Concelho - ano 2019</t>
  </si>
  <si>
    <t>Não houve alterações no prazo de execução da obra.</t>
  </si>
  <si>
    <t>Não houve alterações no valor final da obra.</t>
  </si>
  <si>
    <t>Relvado Sintético no Campo de Treinos de Cernache do Bonjardim</t>
  </si>
  <si>
    <t>Não houve alteração no prazo execução da obra</t>
  </si>
  <si>
    <t>Requalificação Urbana – Troço Poente da Rua dos Bombeiros Voluntários</t>
  </si>
  <si>
    <t>Empreitada de obras públicas de remodelação da secretaria da SEDE da ESEP.</t>
  </si>
  <si>
    <t>07-05-2019</t>
  </si>
  <si>
    <t>18-07-2019</t>
  </si>
  <si>
    <t xml:space="preserve">Melhor relação qualidade-preço: Sim
Critério relativo à qualidade
Nome: Preço ou custo
Ponderação: 100 %
Critério relativo ao custo
Nome: Preço ou custo
Ponderação: 100 %
</t>
  </si>
  <si>
    <t>Empreitada de obra pública para reparação de parques de estacionamento da EMEL - Avenida Lusíada - Universidade - Casal Vistoso</t>
  </si>
  <si>
    <t>Foram suprimidos os trabalhos.</t>
  </si>
  <si>
    <t>Cemitério Municipal de Lagos (Novo) - Obras de Conservação e Beneficiação</t>
  </si>
  <si>
    <t>O prazo de execução da obra não sofreu alterações</t>
  </si>
  <si>
    <t>Celebrados contratos de trabalhos complementares no montante global de 24.387,82€, acrescido do IVA, Aceites trabalhos a menos no montante de 2.625,00€, acrescido do IVA</t>
  </si>
  <si>
    <t>Empreitada de Requalificação de Espaços de Edifícios do P.PORTO</t>
  </si>
  <si>
    <t>29-09-2019</t>
  </si>
  <si>
    <t xml:space="preserve">Atividades letivas que impediram em alguns lotes iniciar na data prevista. </t>
  </si>
  <si>
    <t>CP nº 90/2019 - Cais de Acostagem de Vila Verde</t>
  </si>
  <si>
    <t>Ajustamentos ao projeto</t>
  </si>
  <si>
    <t>PO 295/2019 - Ampliação da rede de saneamento básico - Arcos de Valdevez (S. Paio) - Tramo 2 e 3</t>
  </si>
  <si>
    <t xml:space="preserve">Melhor relação qualidade-preço: Sim
Critério relativo à qualidade
Nome: Preço
Ponderação: 40 %
Critério relativo ao custo
Nome: Valia Técnica
Ponderação: 60 %
</t>
  </si>
  <si>
    <t>Empreitada de "Reabilitação do Sistema de Regadio de Alvoco das Várzeas - Levada principal"</t>
  </si>
  <si>
    <t>45247111-1</t>
  </si>
  <si>
    <t>Construção de canal de irrigação</t>
  </si>
  <si>
    <t>17-09-2019</t>
  </si>
  <si>
    <t>Suspensão de obra</t>
  </si>
  <si>
    <t>Requalificação de Iluminação Pública no Porto d Pesca da Nazaré</t>
  </si>
  <si>
    <t>Atraso entrega materiais</t>
  </si>
  <si>
    <t>Requalificação de Equipamentos Municipais de Lazer Afetados pelos Incêndios Florestais - 2017</t>
  </si>
  <si>
    <t xml:space="preserve">Melhor relação qualidade-preço: Não
Critério relativo à qualidade
Nome: N/A
Ponderação: 0 %
Critério relativo ao custo
Nome: O preço mais baixo
Ponderação: 100 %
</t>
  </si>
  <si>
    <t xml:space="preserve">Os trabalhos foram realizados antes do previsto </t>
  </si>
  <si>
    <t>Requalificação e Ampliação da EB1 e Jardim de Infância do Caneiro</t>
  </si>
  <si>
    <t>2 Prorrogações de Prazo pelo período de 120 dias (90 + 30) e 35 dias associados a Trabalhos Complementares</t>
  </si>
  <si>
    <t xml:space="preserve">Trabalhos Complementares no valor de 78.234,04€ Trabalhos a Menos no valor de 6.848,83€ e Revisão de Preços no valor de 19.127,87€
</t>
  </si>
  <si>
    <t>Requalificação da Rua Manuel Carneiro Geraldes - Bem Viver</t>
  </si>
  <si>
    <t xml:space="preserve">Melhor relação qualidade-preço: Não
Critério relativo à qualidade
Nome: 0
Ponderação: 0 %
Critério relativo ao custo
Nome: preço
Ponderação: 0 %
</t>
  </si>
  <si>
    <t>Repavimentação da EM 522 em Faro</t>
  </si>
  <si>
    <t>Requalificação das Passagens para Peões na Vila de Ferreira do Alentejo</t>
  </si>
  <si>
    <t>Condições climatéricas adversas e dificuldade no fornecimento de materiais</t>
  </si>
  <si>
    <t>Trabalhos a menos resultantes de alterações ao projeto inicial</t>
  </si>
  <si>
    <t>Requalificação e Remodelação da Rua Padre Manuel Torrão Mesquita, em Valpaços</t>
  </si>
  <si>
    <t xml:space="preserve">Condições climatéricas não favoráveis à execução dos trabalhos </t>
  </si>
  <si>
    <t>Construção de parque de estacionamento junto ao Hospital de Valpaços</t>
  </si>
  <si>
    <t xml:space="preserve">Trabalhos a menos e trabalhos complementares </t>
  </si>
  <si>
    <t>Construção de Passadeiras Com Características  de Acalmia de Tráfego</t>
  </si>
  <si>
    <t>A tipologia da obra permitiu que a mesma fosse executada antes de terminado o prazo previsto para a sua conclusão.</t>
  </si>
  <si>
    <t>47 dias de prorrogação de prazo e 155 dias de responsabilidade do empreiteiro, 80 dias em vistorias até à receção provisória</t>
  </si>
  <si>
    <t>"Arruamentos na freguesia de Lebução"</t>
  </si>
  <si>
    <t xml:space="preserve">Condições climatéricas não favoráveis </t>
  </si>
  <si>
    <t>Empreitada Beneficiação de percursos pedestres recomendados, veredas e caminhos de interesse turístico no Rabaçal</t>
  </si>
  <si>
    <t xml:space="preserve"> Prorrogação devido aos sucessivos estados de emergencia devido a pandemia do Covid 19</t>
  </si>
  <si>
    <t>21-06-2019</t>
  </si>
  <si>
    <t>Dificuldades na execução da substituição de NO´s da rede de água e demora na realização dos cortes programados de água.</t>
  </si>
  <si>
    <t>O valor indicado é o da adjudicação da obra mais a revisão de preços.</t>
  </si>
  <si>
    <t xml:space="preserve">Melhor relação qualidade-preço: Sim
Critério relativo à qualidade
Nome: Validade Técnica da proposta
Ponderação: 60 %
Critério relativo ao custo
Nome: Preço
Ponderação: 40 %
</t>
  </si>
  <si>
    <t>Trabalhos Complementares não Previstos: INF/DTOU/0046/2020 - Alteração de Colunas e Luminárias de Iluminação Pública; Execução de Muro em Betão Armado; e Trabalhos a menos devido à não colocação das luminárias previstas em projeto.</t>
  </si>
  <si>
    <t>PO 305/2019 - Requalificação de Espaços Urbanos - Requalificação da Rua Félix Alves Pereira</t>
  </si>
  <si>
    <t>Execução de trabalhos de suprimento de erros e omissões e dificuldades de aprovisionamento e entrega de materiais devido à pandemia Covid-19.</t>
  </si>
  <si>
    <t>Trabalhos de suprimento de erros e omissões não incluídos no contrato inicial</t>
  </si>
  <si>
    <t>Empreitada de obras públicas para a reabilitação exterior das fachadas e coberturas de vários edifícios afetos à I&amp;D do campus da FCUL</t>
  </si>
  <si>
    <t>16-09-2019</t>
  </si>
  <si>
    <t xml:space="preserve">Foi concedida uma prorrogação do prazo de execução por se terem verificado condições meteorológicas adversas nos meses de novembro e dezembro, as quais impediram a execução dos trabalhos em múltiplos dias, com especial impacto na fase da execução das pinturas. </t>
  </si>
  <si>
    <t>Alteração do valor da obra devida à necessidade de serem executados trabalhos complementares.</t>
  </si>
  <si>
    <t>Empreitada de "Intervenções Diversas em Arruamentos no Concelho - 2019"</t>
  </si>
  <si>
    <t>04-09-2019</t>
  </si>
  <si>
    <t>Não houve alterações no prazo de execução da obra</t>
  </si>
  <si>
    <t>Não houve alterações no valor da obra.</t>
  </si>
  <si>
    <t>27-08-2019</t>
  </si>
  <si>
    <t xml:space="preserve">Empreitada de Reabilitação da antiga cozinha, bar e anexos afins da Faculdade de Economia da Universidade do Porto </t>
  </si>
  <si>
    <t>05-09-2019</t>
  </si>
  <si>
    <t xml:space="preserve">Melhor relação qualidade-preço: Sim
Critério relativo à qualidade
Nome: Valia técnica da proposta
Ponderação: 60 %
Critério relativo ao custo
Nome: Preço global proposto para a Empreitada
Ponderação: 40 %
</t>
  </si>
  <si>
    <t>Prorrogações de prazo devidamente fundamentadas, aprovadas pelo dono de obra.</t>
  </si>
  <si>
    <t>Trabalhos não executados, bem como trabalhos complementares.</t>
  </si>
  <si>
    <t>2019.116.11.C1 - SFP SETÚBAL E CACE - Remodelação de instalações sanitárias e balneários</t>
  </si>
  <si>
    <t>01-08-2019</t>
  </si>
  <si>
    <t>12-02-2020</t>
  </si>
  <si>
    <t>EP-2019(5001)/10012 Reabilitação da Casa Acolhimento Projecto Pré Autonomia João José Aguiar</t>
  </si>
  <si>
    <t>45232000-2</t>
  </si>
  <si>
    <t>Obras anexas relacionadas com condutas de longa distância e cabos</t>
  </si>
  <si>
    <t xml:space="preserve">Melhor relação qualidade-preço: Não
Critério relativo à qualidade
Nome: Não aploicáveç
Ponderação: 0 %
Critério relativo ao custo
Nome: Preço, enquanto único aspeto da execução do contrato
Ponderação: 100 %
</t>
  </si>
  <si>
    <t>Requalificação de troço da E.M. 505-2, Rua Nossa Senhora das Candeias, em Chavão.</t>
  </si>
  <si>
    <t>02-08-2019</t>
  </si>
  <si>
    <t>Prorrogação graciosa devido a razões operacionais relacionados com as condições climatéricas adversas que se verificam durante os meses de outubro e novembro de 2019, as quais impossibilitaram a aplicação das camadas betuminosos previstas no projeto, o que gerou algum atraso relativamente ao plano de trabalhos aprovado.</t>
  </si>
  <si>
    <t>Trabalhos a menos no valor de 250,00 resultante de menor quantidade de trabalhos efetuada em relação ao projeto por não necessidade de execução, nomeadamente marcações rodoviárias.</t>
  </si>
  <si>
    <t>Intervenção no Centro Cultural de Arronches - Substituição do AVAC e recuperação da cobertura do edifício</t>
  </si>
  <si>
    <t>Detetou-se em obra que duas máquinas estavam a necessitar de substituição e funcioanvam bem à data da execução do projeto.</t>
  </si>
  <si>
    <t>03-07-2019</t>
  </si>
  <si>
    <t>EP-2019(5001)/10013 Impermeabilizações e Beneficiações Interiores no Centro Cultural Casapiano</t>
  </si>
  <si>
    <t>"Arruamentos em Valongo"</t>
  </si>
  <si>
    <t>20-02-2020</t>
  </si>
  <si>
    <t>Concurso Público para a Empreitada de Substituição de Tampas de Caixas de Visita nos Terminais do Porto de Aveiro</t>
  </si>
  <si>
    <t>A obra terminou no prazo contratual de 30 dias. Os dias posteriores ao fim do prazo foram utilizados para procedimentos administrativos internos, bem como para proceder à notificação por escrito do adjudicatário, para a realização da vistoria e assinatura do respetivo auto de receção provisória.</t>
  </si>
  <si>
    <t>Na sequência das várias suspensões, o prazo de execução foi prorrogado por período igual ao prazo inicialmente fixado.</t>
  </si>
  <si>
    <t>A alteração do valor da obra deveu-se a Trabalhos Complementares e Trabalhos a Menos e ainda à revisão de preços</t>
  </si>
  <si>
    <t>Empreitada de Instalação de Sistema de Vídeo Vigilância na Cidade de Olhão</t>
  </si>
  <si>
    <t>45314000-1</t>
  </si>
  <si>
    <t>Instalação de equipamento de telecomunicações</t>
  </si>
  <si>
    <t>Atraso no fornecimento de equipamentos.</t>
  </si>
  <si>
    <t>Rua Para Todos / Alta - Repavimentação e Remodelação de Infraestruturas da Rua dos Coutinhos, Rua do Colégio Novo, Rua da Fonte Nova e Rua Joaquim António de Aguiar.</t>
  </si>
  <si>
    <t>04-03-2019</t>
  </si>
  <si>
    <t xml:space="preserve">Melhor relação qualidade-preço: Sim
Critério relativo à qualidade
Nome: Prazo
Ponderação: 40 %
Critério relativo ao custo
Nome: Preço
Ponderação: 60 %
</t>
  </si>
  <si>
    <t>Prorrogação Legal de prazo</t>
  </si>
  <si>
    <t>Valor de trabalhos complementares, trabalhos a menos e revisão de preços</t>
  </si>
  <si>
    <t>prorrogação de prazo por condições climatéricas</t>
  </si>
  <si>
    <t>Captação superficial de água salgada - Porto de Pesca de Peniche</t>
  </si>
  <si>
    <t>Qualidade 100% - Renovação do pavimento no Parque Basílio Teles, Matosinhos</t>
  </si>
  <si>
    <t xml:space="preserve">Melhor relação qualidade-preço: Não
Critério relativo à qualidade
Nome: Preço
Ponderação: 100 %
Critério relativo ao custo
Nome: Valia técnica
Ponderação: 0 %
</t>
  </si>
  <si>
    <t>Atraso na realização dos trabalhos por parte do empreiteiro</t>
  </si>
  <si>
    <t>Sansão aplicada ao empreiteiro por atraso na realização dos trabalhos</t>
  </si>
  <si>
    <t>"Arruamentos em Sadoncelho"</t>
  </si>
  <si>
    <t>Empreitada de requalificação da EM 526-1 entre a EN 125 e o limite do concelho na Guia.</t>
  </si>
  <si>
    <t>CCiclovia De Coimbra - Coimbra B / Vale Das Flores / Portela – Lote 1  constituído por todos os trabalhos a executar nos troços de Coimbra B, Avenida de Conimbriga e Lote 2 constituído por todos os tr...</t>
  </si>
  <si>
    <t>Prorrogação Graciosa de Prazo</t>
  </si>
  <si>
    <t>Trabalhos complementares, trabalhos a menos e valor da revisão de preços.</t>
  </si>
  <si>
    <t>CP/02/DOM/2019 - Reabilitação Energética da Iluminação Pública de São João da Madeira</t>
  </si>
  <si>
    <t>26-11-2019</t>
  </si>
  <si>
    <t xml:space="preserve">Melhor relação qualidade-preço: Sim
Critério relativo à qualidade
Nome: Qualidade
Ponderação: 20 %
Critério relativo ao custo
Nome: Preço
Ponderação: 80 %
</t>
  </si>
  <si>
    <t>NPD-3019016344-AMN - Instalação de rede ITED em edifício da AMN em Quarteira</t>
  </si>
  <si>
    <t>Drenagem de águas pluviais na Rua dos Canteiros/Rua das Corgas - Santa Maria da Feira</t>
  </si>
  <si>
    <t>30 dias de prorrogação a título gracioso e 10 dias na marcação e realização de vistorias</t>
  </si>
  <si>
    <t>Execução do Ensombramento do Parque de Estacionamento da Praia de Melides</t>
  </si>
  <si>
    <t>11-02-2019</t>
  </si>
  <si>
    <t>ESTA SUSPENSÃO DEVEU-SE À DEMORA NA  APROVAÇÃO DA 1ª MODIFICAÇÃO CONTRATUAL</t>
  </si>
  <si>
    <t>MODIFICAÇÃO CONTRATUAL</t>
  </si>
  <si>
    <t>Contrato de Empreitada de Obras Públicas n.º 27/DRA/2019 para a execução da "EMPREITADA DE CORREÇÃO HIDRÁULICA DA RIBEIRA DA CALHETA,SÃO MATEUS, ILHA DO PICO"</t>
  </si>
  <si>
    <t>Anúncio de concurso urgente sem Pdf</t>
  </si>
  <si>
    <t>A obra decorreu no tempo previsto</t>
  </si>
  <si>
    <t xml:space="preserve">Construção de muros de suporte em alvenaria de granito nas Freguesias de Cristelos e Vilar do Torno e Alentém </t>
  </si>
  <si>
    <t>45262512-3</t>
  </si>
  <si>
    <t>Obras em pedra de cantaria</t>
  </si>
  <si>
    <t>Execução de empreitada de obra pública para a construção de passadeiras sobrelevadas - Encarnação</t>
  </si>
  <si>
    <t>26-04-2020</t>
  </si>
  <si>
    <t>Deveu-se às dificuldade na obtenção de policiamento para acompanhamento dos trabalhos, e da ocorrências de chuvas que impossibilitaram a execução dos trabalhos temporariamente.</t>
  </si>
  <si>
    <t>Houve alterações ao projecto.</t>
  </si>
  <si>
    <t>Substituição do relvado sintético no Estádio de Hóquei em Campo</t>
  </si>
  <si>
    <t xml:space="preserve">Melhor relação qualidade-preço: Sim
Critério relativo à qualidade
Nome: Garantia da relva sintética
Ponderação: 20 %
Critério relativo ao custo
Nome: Preço
Ponderação: 80 %
</t>
  </si>
  <si>
    <t>Empreitada de Eficiência Energética na Iluminação Pública do Município de Arouca - 1ª Fase.</t>
  </si>
  <si>
    <t>auto final aprovado a 16.09.2020</t>
  </si>
  <si>
    <t>10-07-2019</t>
  </si>
  <si>
    <t>Cumpre-me informar que a vistoria para efeitos de receção provisória foi realizada logo que a obra se encontrava concluída, e após o pedido verbal pelo empreiteiro, ou seja a conclusão da obra deu-se no período de 11 dias após a medição final, motivo que se considera dentro dos prazos legais.</t>
  </si>
  <si>
    <t>Valor dos trabalhos a menos e da revisão de preços.</t>
  </si>
  <si>
    <t>Recuperação de Pavimentos na Av. Garcia de Orta e Rotundas Adjacentes</t>
  </si>
  <si>
    <t xml:space="preserve">Melhor relação qualidade-preço: Não
Critério relativo à qualidade
Nome: Não
Ponderação: 0 %
Critério relativo ao custo
Nome: Critério da proposta economicamente mais vantajosa, na modalidade de preço enquanto único aspeto
Ponderação: 100 %
</t>
  </si>
  <si>
    <t>Apenas houve atraso no agendamento da vistoria</t>
  </si>
  <si>
    <t>auto de trabalhos a menos no valor de  2.740,56€</t>
  </si>
  <si>
    <t>Extensão do percurso PR1 - Trilho de Jans</t>
  </si>
  <si>
    <t>45233250-6</t>
  </si>
  <si>
    <t>Obras de pavimentação excepto para estradas</t>
  </si>
  <si>
    <t>falta de índices de Revisão de Preços.</t>
  </si>
  <si>
    <t>Revisão de Preços no valor de 763,08 €.</t>
  </si>
  <si>
    <t>2019.116.09.C1 - SFP SETÚBAL - Reparação das fachadas exteriores</t>
  </si>
  <si>
    <t>Saneamento em Vassal</t>
  </si>
  <si>
    <t>O objeto consiste na execução de obras nos arruamentos acima referidos.</t>
  </si>
  <si>
    <t>Reforço de equipamentos e mão de obra prevista.</t>
  </si>
  <si>
    <t>Arruamentos na Freguesia de Friões</t>
  </si>
  <si>
    <t xml:space="preserve">Devido a condições climatéricas e falta de entrega de material </t>
  </si>
  <si>
    <t xml:space="preserve">Trabalhos a menos no valor de € 1.930,00 </t>
  </si>
  <si>
    <t xml:space="preserve">Antecipação do prazo de obra em 10 dias </t>
  </si>
  <si>
    <t>25-07-2019</t>
  </si>
  <si>
    <t>Trabalhos complementares - movimentos de terras e elevação de passadiço</t>
  </si>
  <si>
    <t>13-06-2019</t>
  </si>
  <si>
    <t>Recomendações relevantes da entidade SMAS, na execução de projetos para a execução de infraestruturas enterradas para as redes que possuem no local da empreitada</t>
  </si>
  <si>
    <t>Reparação de pavimentos em cubos de granito em locais diversos</t>
  </si>
  <si>
    <t>trabalhos adicionais</t>
  </si>
  <si>
    <t>2019/58-DGEP - Manutenção e execução de pavimentos pedonais e viários em Oeiras e Paço-de-Arcos</t>
  </si>
  <si>
    <t>Complexidade dos trabalhos</t>
  </si>
  <si>
    <t>Pavimentação de caminhos em diversos locais do concelho</t>
  </si>
  <si>
    <t>28-08-2018</t>
  </si>
  <si>
    <t>Construção de balneários de apoio ao campo de futebol da Murteira, em Samora Correia</t>
  </si>
  <si>
    <t>45212230-7</t>
  </si>
  <si>
    <t>Instalação de vestiários</t>
  </si>
  <si>
    <t>21-05-2019</t>
  </si>
  <si>
    <t>As alterações ao prazo de execução da obra deveu-se à prorrogação do prazo por 140 dias, por motivo (COVID-19), o que limita o número de trabalhadores na obra e o atraso na entrega de materiais.</t>
  </si>
  <si>
    <t>Alteração do valor da obra deveu-se a Trabalhos a Mais e a Menos e a Revisão de Preços</t>
  </si>
  <si>
    <t>trabalhos não executados</t>
  </si>
  <si>
    <t>Qualidade 100% - Pavimentações no Concelho no ano de 2019</t>
  </si>
  <si>
    <t>Construção de uma ETAR em Canaveses</t>
  </si>
  <si>
    <t>Requalificação do Espaço Público da Av.ª 25 de Abril, Pontinha</t>
  </si>
  <si>
    <t>A obra foi consignada a 07-10-2019, tendo sido suspensa a 13-11-2019 e reiniciou a 06-01-2020.
A obra esteve suspensa por razões de interesse público atinentes à manutenção do normal tráfego rodoviário durante a época natalícia.</t>
  </si>
  <si>
    <t>Construção de Canil na Freguesia de Infias - Vizela</t>
  </si>
  <si>
    <t>2016.095.01.C1 - FOR-MAR Peniche - reabilitação exterior do edificio</t>
  </si>
  <si>
    <t>Prorrogações prazo</t>
  </si>
  <si>
    <t>Pavimentação da E.M. 304 - Merufe</t>
  </si>
  <si>
    <t>Eficiência energética em edifícios municipais em Vila Pouca de Aguiar</t>
  </si>
  <si>
    <t>Pandemia (Covid 19).</t>
  </si>
  <si>
    <t>Supressão de trabalhos e revisão de preços.</t>
  </si>
  <si>
    <t>Requalificação da Praia Fluvial da Ronqueira</t>
  </si>
  <si>
    <t>23-04-2019</t>
  </si>
  <si>
    <t>Não ocorreu alteração do prazo de execução da obra</t>
  </si>
  <si>
    <t>Arruamentos em Veiga de Lila</t>
  </si>
  <si>
    <t>Trabalhos a menos no valor €435,00</t>
  </si>
  <si>
    <t>Construção de passagem hidráulica para travessia de ferrovia, lugar de Póvoa de Baixo, Paços de Brandão</t>
  </si>
  <si>
    <t>257 dias de prorrogação a título gracioso</t>
  </si>
  <si>
    <t>Requalificação de rotundas em Romariz - Rotunda do Chapa, Rotunda Rua da Serra e Rotunda Rua das Lameiras</t>
  </si>
  <si>
    <t>O empreiteiro concluiu a obra antes do prazo previsto</t>
  </si>
  <si>
    <t>Repavimentação de Arruamentos em São Martinho do Peso</t>
  </si>
  <si>
    <t xml:space="preserve">Melhor relação qualidade-preço: Sim
Critério relativo à qualidade
Nome: Garantia de Boa Execução
Ponderação: 60 %
Critério relativo ao custo
Nome: Critério da Proposta Economicamente Mais Vantajosa-Artigo 74.º, nº1, alínea b)
Ponderação: 40 %
</t>
  </si>
  <si>
    <t>"surto do Covid 19 que provocou atrasos na entrega de matérias primas e reparações dos equipamentos" ; "chuvas torrenciais que se fizeram sentir no início de setembro"</t>
  </si>
  <si>
    <t>21-06-2018</t>
  </si>
  <si>
    <t>Prorrogação graciosa e prorrogação legal</t>
  </si>
  <si>
    <t xml:space="preserve">Existência  de Trabalhos a mais e a menos </t>
  </si>
  <si>
    <t>EP-2019(5001)/10011 Beneficiação/Reabilitação da CA António do Couto</t>
  </si>
  <si>
    <t>Falta de segurança e Pandemia COVID 19</t>
  </si>
  <si>
    <t>Reparação do Parque Infantil do Jardim de Infância de Almeida</t>
  </si>
  <si>
    <t>08-08-2019</t>
  </si>
  <si>
    <t>Necessidade de execução de trabalhos complementares</t>
  </si>
  <si>
    <t xml:space="preserve">Trabalhos complementares e revisão de preços </t>
  </si>
  <si>
    <t>Não exisitiu</t>
  </si>
  <si>
    <t>Não houve trabalhos a menos</t>
  </si>
  <si>
    <t>Arruamentos em Alpande</t>
  </si>
  <si>
    <t>11-02-2020</t>
  </si>
  <si>
    <t>Constam: - trabalhos de rede de águas , rede de drenagem, rede de drenagem de águas pluviais, infraestruturas elétricas, infraestruturas e telecomunicações, rede de distribuição de gas, infraestrutura...</t>
  </si>
  <si>
    <t>Art 370</t>
  </si>
  <si>
    <t>Renovação da Rede de Abastecimento de Água na Localidade da Mata da Curia</t>
  </si>
  <si>
    <t>Requalificação da Zona Industrial do Alto da Cruz - Santo Tirso</t>
  </si>
  <si>
    <t>A obra não sofreu alterações de prazo de execução.</t>
  </si>
  <si>
    <t>A execução de trabalhos complementares, bem como a não realização de alguns trabalhos contratuais (trabalhos a menos)</t>
  </si>
  <si>
    <t>Requalificação da escola do 1.º ciclo do ensino básico de Sobretâmega - freguesia de Sobretâmega</t>
  </si>
  <si>
    <t xml:space="preserve"> suspensão  dos trabalhos alínea a) artigo 365º  do CCP.</t>
  </si>
  <si>
    <t xml:space="preserve">Realização da empreitada da requalificação/remodelação da ala antiga da ERPI - Estrutura Residencial Para Pessoas Idosas. </t>
  </si>
  <si>
    <t xml:space="preserve">Melhor relação qualidade-preço: Sim
Critério relativo à qualidade
Nome: Valia Técnica da Proposta (VTP)
Ponderação: 50 %
Critério relativo ao custo
Nome: Preço (P)
Ponderação: 50 %
</t>
  </si>
  <si>
    <t xml:space="preserve">Prorrogação devido a trabalhos na rede elétrica e fornecimento de vinílico (atrasos provocados por COVID-19). </t>
  </si>
  <si>
    <t xml:space="preserve">A redução do valor (482,88€) deve-se a uma substituição do material aplicado na cobertura. </t>
  </si>
  <si>
    <t>25-06-2019</t>
  </si>
  <si>
    <t>Estabilização dos Taludes de Escavação entre os km 56+550 e 56+960 (LE+LD) da Linha do Douro</t>
  </si>
  <si>
    <t>más condições atmosféricas</t>
  </si>
  <si>
    <t>Empreitada de Alteração e Conservação do Pavilhão Municipal de Castro Verde</t>
  </si>
  <si>
    <t>O prazo deste contrato decorreu dentro do prazo previsto</t>
  </si>
  <si>
    <t>2019/121 - DCAD - Novas instalações da DCAD em Vila Fria: Reconversão dos balneários do Piso 3</t>
  </si>
  <si>
    <t>Repavimentações em betuminoso - julho 2019</t>
  </si>
  <si>
    <t>A obra teve suspensões</t>
  </si>
  <si>
    <t xml:space="preserve">A obra teve trabalhos a menos </t>
  </si>
  <si>
    <t>Processo de Empreitada nº 09/2019 - Reabilitação de vias municipais (estradas e arruamentos) e segurança rodoviária - Infraestruturas danificadas pelos incêndios de 2017 - Fundo de Emergência Municipa...</t>
  </si>
  <si>
    <t>Requalificação urbana da Rua Capitão Lebre</t>
  </si>
  <si>
    <t>21-12-2018</t>
  </si>
  <si>
    <t>Devido a necessidade de substituição da conduta de abastecimento de água pela entidade AdRA e à formalização do contrato de trabalhos complementares</t>
  </si>
  <si>
    <t>Devido à verificação das especificações técnicas dos diferentes trabalhos a executar e a sua adequação às condições locais de execução</t>
  </si>
  <si>
    <t>Pavimentação Zona Industrial da Silveirinha - São João de Ver</t>
  </si>
  <si>
    <t>20 dias de prorrogação concedida pelo Dono de Obra, 19 dias até o empreiteiro solicitar a vistoria, 13 dias referentes ao agendamento da mesma para efeitos de receção provisória</t>
  </si>
  <si>
    <t>Arruamentos em Lamas</t>
  </si>
  <si>
    <t>30-07-2019</t>
  </si>
  <si>
    <t>Pandemia da Covid-19 decretada pela OMS</t>
  </si>
  <si>
    <t>Reabilitação da Escadaria Nobre e substituição dos tubos de queda pluviais - pátio 4</t>
  </si>
  <si>
    <t>04-06-2019</t>
  </si>
  <si>
    <t>Empreitada de Reabilitação dos Espaços Públicos do Bairro Social de Pade</t>
  </si>
  <si>
    <t xml:space="preserve">Não houve alteração </t>
  </si>
  <si>
    <t>"Arruamentos na freguesia de S. João de Corveira"</t>
  </si>
  <si>
    <t>13-08-2019</t>
  </si>
  <si>
    <t xml:space="preserve">Melhor relação qualidade-preço: Sim
Critério relativo à qualidade
Nome: 0
Ponderação: 0 %
Critério relativo ao custo
Nome: Preço
Ponderação: 100 %
</t>
  </si>
  <si>
    <t>2018.116.05.C1 - SFP Setúbal - Infraestruturas de telecomunicações</t>
  </si>
  <si>
    <t>Trabalhos complementares e supressão de trabalhos</t>
  </si>
  <si>
    <t>Requalificação da escola do 1º ciclo do ensino básico - Barroca - Rio de Galinhas - freguesia do Marco</t>
  </si>
  <si>
    <t xml:space="preserve">Suspensão dos trabalhos </t>
  </si>
  <si>
    <t>Requalificação do jardim Adriano José Carvalho e Melo (Jardim Municipal) Marco - Marco de Canaveses</t>
  </si>
  <si>
    <t>suspensão prazo</t>
  </si>
  <si>
    <t xml:space="preserve">Melhor relação qualidade-preço: Sim
Critério relativo à qualidade
Nome: Qualidade de Execução da Obra
Ponderação: 40 %
Critério relativo ao custo
Nome: Preço
Ponderação: 60 %
</t>
  </si>
  <si>
    <t>prazo</t>
  </si>
  <si>
    <t>22-07-2019</t>
  </si>
  <si>
    <t>Situação critica que o pais atravessa relativamente a pandemia de covid-19 decretada pela OMS.</t>
  </si>
  <si>
    <t>Arruamentos em Possacos</t>
  </si>
  <si>
    <t>Arruamentos na Freguesia de Padrela e Tazém</t>
  </si>
  <si>
    <t>Trabalhos a menos no valor de €8.500,00</t>
  </si>
  <si>
    <t>Beneficiação e requalificação da Rua D.ª Amélia Castelo, até à Av.ª da Liberdade, em Vilarandelo</t>
  </si>
  <si>
    <t>Devido a condições climatéricas não favoráveis</t>
  </si>
  <si>
    <t>"Construção ou beneficiação de muros de vedação para abertura de arruamentos, estradas ou caminhos municipais" - (Veiga de Lila)</t>
  </si>
  <si>
    <t>21-08-2019</t>
  </si>
  <si>
    <t>Prorrogação graciosa pelo prazo de 30 dias</t>
  </si>
  <si>
    <t>Trabalhos a menos no valor de €.9.542,66</t>
  </si>
  <si>
    <t>Empreitada de "Execução Coerciva de Obras no Bairro dos Pedernais, na localidade da Ramada"</t>
  </si>
  <si>
    <t>Empreitada de "Outras intervenções em Arruamentos do Concelho para 2019"</t>
  </si>
  <si>
    <t>Novo Mercado da Pontinha</t>
  </si>
  <si>
    <t>Obras de Remodelação Total de Sete Apartamentos em Coimbra, Propriedade dos SSGNR</t>
  </si>
  <si>
    <t>Execução de Percursos Alternativos de Transportes Públicos e Áreas de estacionamento provisório - Sacavém</t>
  </si>
  <si>
    <t>Reabilitação de arruamentos na zona envolvente ao edificio dos paços do concelho - PARU do Marco de Canaveses</t>
  </si>
  <si>
    <t>A obra teve 2 prorrogações (45 dias + 70 dias = 115 dias)</t>
  </si>
  <si>
    <t xml:space="preserve">A obra teve trabalhos a menos no valor de € 47.736,05 </t>
  </si>
  <si>
    <t>Reperfilamento da Travessa Nossa Senhora da Saúde - São Bernardo</t>
  </si>
  <si>
    <t>Arruamentos na Freguesia de Sonim e Barreiros</t>
  </si>
  <si>
    <t xml:space="preserve">Ocorrência de condições climatéricas desfavoráveis </t>
  </si>
  <si>
    <t>Novo acesso ao CHMA - Centro Hospitalar do Médio Ave - Santo Tirso</t>
  </si>
  <si>
    <t xml:space="preserve">Melhor relação qualidade-preço: Sim
Critério relativo à qualidade
Nome: Valia Técnica, sistemas de gestão da segurança, de controlo da qualidade e de gestão ambiental
Ponderação: 50 %
Critério relativo ao custo
Nome: Preço
Ponderação: 50 %
</t>
  </si>
  <si>
    <t>A existência de trabalhos complementares</t>
  </si>
  <si>
    <t>Obras de reabilitação do bloco 34 do Bairro Cerco do Porto (EM.001.2019.073)</t>
  </si>
  <si>
    <t>Os trabalhos da empreitada foram executados de acordo com o projeto.</t>
  </si>
  <si>
    <t>Trabalhos complementares no valor de 39.895,80€ e trabalhos não previstos no valor de 53.904,29€</t>
  </si>
  <si>
    <t>Execução de Obras em Arruamentos Diversos.</t>
  </si>
  <si>
    <t>Fornecimento e montagem de armazém na Delegação Marítima da Régua</t>
  </si>
  <si>
    <t>Realização de trabalhos necessários à reabilitação exterior e interior dos edifícios assim como demolição de edificio</t>
  </si>
  <si>
    <t>09-08-2019</t>
  </si>
  <si>
    <t>Atribuídos 75 dias à execução dos trabalhos correspondentes aos  3 contratos adicionais, respetivamente, 15, 30 e 30 dias</t>
  </si>
  <si>
    <t>Celebração de 3 contratos adicionais: aprovação de trabalhos complementares  no valor global de 68.654,17 € e supressão de trabalhos (trabalhos a menos) no valor global de 29.414,00€.
Aprovação por despacho de 01.09.2021 do cálculo definitivo da revisão de preços no valor de 2.134,21 €.</t>
  </si>
  <si>
    <t>EP-2019(5001)/10009 Impermeabilizações e Reparações Diversas no Lar de Apoio de S. Marçal</t>
  </si>
  <si>
    <t>5010023002 - Empreitada denominada "Linha do Algarve - Troço Tunes a Vila Real de Santo António - Estabilização de taludes de escavação entre o km 371,700 e o km 371,900"</t>
  </si>
  <si>
    <t xml:space="preserve">Proposta economicamente mais vantajosa
Fatores e eventuais subfatores acompanhados dos respetivos coeficientes de ponderação: Preço 65%
Valia Técnica 15%
Sistema de Gestão da Segurança 10%
Sistema de Controlo da Qualidade 5%
Sistema de Gestão Ambiental 5%
</t>
  </si>
  <si>
    <t>Substituição dos vãos exteriores na Capitania do Porto de Caminha</t>
  </si>
  <si>
    <t>Empreitada para alteração e adaptação de edifício em Quarteira</t>
  </si>
  <si>
    <t>Empreitada de Requalificação da Rua Nova do Visconde, São Pedro</t>
  </si>
  <si>
    <t>05-08-2019</t>
  </si>
  <si>
    <t>45212312-6</t>
  </si>
  <si>
    <t>Construção de centro de exposições</t>
  </si>
  <si>
    <t>Alterações climatéricas, Trabalhos-a-mais, Trabalhos-a-menos</t>
  </si>
  <si>
    <t>Trabalhos complementares, Trabalhos-a-menos  e revisão de preços.</t>
  </si>
  <si>
    <t>Empreitada de reparação de roturas em condutas e ramais da rede de abastecimento de água do concelho de Albufeira</t>
  </si>
  <si>
    <t>Ficou por faturar 1151,90€</t>
  </si>
  <si>
    <t>Obras de Recuperação de Coberturas, de Fachadas e Trabalhos Exteriores em Três Edifícios em Bragança, Propriedade dos SSGNR</t>
  </si>
  <si>
    <t>01-12-2019</t>
  </si>
  <si>
    <t xml:space="preserve">Melhor relação qualidade-preço: Sim
Critério relativo à qualidade
Nome: Qualidade
Ponderação: 0 %
Critério relativo ao custo
Nome: Preço/custo
Ponderação: 100 %
</t>
  </si>
  <si>
    <t>Construção ou beneficiação e estradas e caminhos municipais - (EM551 e CM1119) - saída para o Crasto, Vales e Zebras</t>
  </si>
  <si>
    <t>Condições Climatéricas não favoráveis à execução dos trabalhos</t>
  </si>
  <si>
    <t>Arruamentos em Vilartão</t>
  </si>
  <si>
    <t>10-12-2019</t>
  </si>
  <si>
    <t>Empreitada de Requalificação da Entrada Principal do ISCSP</t>
  </si>
  <si>
    <t>45261100-5</t>
  </si>
  <si>
    <t>Obras relacionadas com vigamentos</t>
  </si>
  <si>
    <t>06-06-2018</t>
  </si>
  <si>
    <t>acordo entre as partes</t>
  </si>
  <si>
    <t>Realização de empreitada para requalificação do bar do ISCSP</t>
  </si>
  <si>
    <t xml:space="preserve">Melhor relação qualidade-preço: Sim
Critério relativo à qualidade
Nome: Preço da Proposta
Ponderação: 50 %
Critério relativo ao custo
Nome: Prazo de Entrega e Prazo de Garantia
Ponderação: 50 %
</t>
  </si>
  <si>
    <t>Intercorrências na execução da obra</t>
  </si>
  <si>
    <t>DPES-CPúblico 5/2019-Aumento da setorização e medição no sistema de abastecimento de água - Instalação de 27 caudalimetros</t>
  </si>
  <si>
    <t>A Aguardar elementos para o empreiteiro</t>
  </si>
  <si>
    <t>Empreitada de Requalificação da linha de água da Praia da Galé</t>
  </si>
  <si>
    <t>Obras de remodelação e ampliação da Casa de Ponto do Viveiro Municipal</t>
  </si>
  <si>
    <t>Empreitada de ampliação da rede de abastecimento de água e rede de águas residuais domésticas do caminho do Páteo - Guia</t>
  </si>
  <si>
    <t>Lote 1 - Requalificação da envolvente à Capela da Senhora da Tocha - Freguesia de Vizela (Santo Adrião) e Lote 2 - Requalificação da Área adjacente à igreja de Santa Eulália - Freguesia de Santa Eulál...</t>
  </si>
  <si>
    <t>24-05-2018</t>
  </si>
  <si>
    <t>18-12-2018</t>
  </si>
  <si>
    <t>Empreitada de substituição de grelhas de drenagem</t>
  </si>
  <si>
    <t xml:space="preserve">CP 23/2019_DEGA - Águas Residuais na Avenida Doutor Vasco Branco - Aveiro
</t>
  </si>
  <si>
    <t>08-07-2019</t>
  </si>
  <si>
    <t>09-01-2020</t>
  </si>
  <si>
    <t xml:space="preserve">Melhor relação qualidade-preço: Não
Critério relativo à qualidade
Nome: Não apicável
Ponderação: 0 %
Critério relativo ao custo
Nome: Avaliação do preço ou custo, enquanto único aspeto da execução do contrato
Ponderação: 100 %
</t>
  </si>
  <si>
    <t>Atrasos da responsabilidade da empresa adjudicatária da empreitada</t>
  </si>
  <si>
    <t>Empreitada de Prolongamento do QuebraMar Interior do Porto de Peniche</t>
  </si>
  <si>
    <t>45243200-4</t>
  </si>
  <si>
    <t>Construção de quebra-mar</t>
  </si>
  <si>
    <t>Não houve prorrogação de prazo</t>
  </si>
  <si>
    <t>Requalificação de Edifício para Lota da Trafaria</t>
  </si>
  <si>
    <t>19-09-2020</t>
  </si>
  <si>
    <t>Suspensão derivada da instalação dos equipamentos de frio</t>
  </si>
  <si>
    <t>Construção do Parque de Lazer do Rio Beça.</t>
  </si>
  <si>
    <t>COVID-19</t>
  </si>
  <si>
    <t>Trabalhos complementares e Trabalho a menos</t>
  </si>
  <si>
    <t>Empreitada de Adaptação Funcional para Gabinetes de Medicina Dentária/Saúde Oral da ARS Algarve, I.P.</t>
  </si>
  <si>
    <t>02-01-2020</t>
  </si>
  <si>
    <t xml:space="preserve">Melhor relação qualidade-preço: Não
Critério relativo à qualidade
Nome: Cumprimento dos requisitos mínimos obrigatórios do Caderno de Encargos
Ponderação: 100 %
Critério relativo ao custo
Nome: Preço
Ponderação: 100 %
</t>
  </si>
  <si>
    <t>Empreitada de Requalificação do Ramal da Igreja, Candelária</t>
  </si>
  <si>
    <t>Foi possível concluir a execução dos trabalhos num prazo inferior ao previsto no contrato</t>
  </si>
  <si>
    <t>Durante a execução dos trabalhos constatou-se não ser necessário executar a totalidade dos trabalhos contratados</t>
  </si>
  <si>
    <t>Saneamento em Redondelo</t>
  </si>
  <si>
    <t xml:space="preserve">Melhor relação qualidade-preço: Sim
Critério relativo à qualidade
Nome: 0
Ponderação: 0 %
Critério relativo ao custo
Nome: Preço mais baixo
Ponderação: 100 %
</t>
  </si>
  <si>
    <t>Reabilitação do Parque Municipal da Trincheira - 1.ª fase</t>
  </si>
  <si>
    <t>25-08-2018</t>
  </si>
  <si>
    <t>por culpa do empreiteiro</t>
  </si>
  <si>
    <t>2015.079.03.C1 - SFP Aveiro - Instalação da Secção Soldadura</t>
  </si>
  <si>
    <t>26-02-2019</t>
  </si>
  <si>
    <t>Beneficiação de Arruamentos Municipais 2018, no concelho de Estarreja</t>
  </si>
  <si>
    <t>Empreitada 25/GEBALIS/2019 - Empreitada de Manutenção e Reparação de Fogos e Zonas Comuns em Bairros da Zona Sul de Lisboa</t>
  </si>
  <si>
    <t>A obra consiste na reparação e impermeabilização do Troço Monte dos Alhos - Canal Condutor Geral de Campilhas. Após lavagem e identificação das zonas do canal mais degradadas, efetua-se a reabilitação...</t>
  </si>
  <si>
    <t>03-01-2018</t>
  </si>
  <si>
    <t xml:space="preserve">Proposta economicamente mais vantajosa
Fatores e eventuais subfatores acompanhados dos respetivos coeficientes de ponderação: a) Fatores:
F1 - Valia técnica da proposta:    60%
F2 - Preço:                     40%
b) Subfatores do F1 - Valia técnica da proposta:
F1.1 - Memória descritiva:                       30%
F1.2 - Planos de trabalhos, equipamento e mão de obra: 25%
F1.3 - Memória descritiva do estaleiro:             5%
</t>
  </si>
  <si>
    <t>A obra consiste na substituição da Regadeira 28 (R28) do Aproveitamento Hidroagrícola de Campilhas, num comprimento total de 2,32 km. Procede-se à substituição da regadeira tipo canal de seção retangu...</t>
  </si>
  <si>
    <t>25-01-2018</t>
  </si>
  <si>
    <t>20-03-2019</t>
  </si>
  <si>
    <t xml:space="preserve">Proposta economicamente mais vantajosa
Fatores e eventuais subfatores acompanhados dos respetivos coeficientes de ponderação: a) Fatores:
F1 - Valia técnica da proposta:    60%
F2 - Preço:     40%
b) Subfatores do F1 - Valia técnica da proposta:
F1.1 - Memória descritiva:       30%
F1.2 - Planos de trabalhos, equipamento e mão de obra: 25%
F1.3 - Memória descritiva do estaleiro:      5%
</t>
  </si>
  <si>
    <t>Suspensão</t>
  </si>
  <si>
    <t>Empreitada de "Construção de Ossários no cemitério 16 de Junho - Ano de 2019"</t>
  </si>
  <si>
    <t>23-07-2019</t>
  </si>
  <si>
    <t>Reabilitação da Regadeira 15 (R15) do Aproveitamento Hidroagrícola de Campilhas. Pretende-se a derivação do Canal Condutor Geral de Campilhas, incluindo o fornecimento, instalação e calibração de módu...</t>
  </si>
  <si>
    <t>15-10-2018</t>
  </si>
  <si>
    <t xml:space="preserve">Proposta economicamente mais vantajosa
Fatores e eventuais subfatores acompanhados dos respetivos coeficientes de ponderação: a) Fatores:
F1 - Valia técnica da proposta:    60%
F2 - Preço:     40%
b) Subfatores do F1 - Valia técnica da proposta:
F1.1 - Memória descritiva:       30%
F1.2 - Planos de trabalhos, equipamento e mão de obra: 25%
F1.3 - Memória descritiva do estaleiro:      5%
</t>
  </si>
  <si>
    <t>suspensão.</t>
  </si>
  <si>
    <t>11-06-2019</t>
  </si>
  <si>
    <t>Pavimentações, rede de abastecimento de água, rede de águas pluviais, rede de rega, plantações, infra-estruturas eléctricas, telecomunicações, sinalização e equipamento urbano.</t>
  </si>
  <si>
    <t>2013.079.01.C1 - SFP Aveiro - Substituição sistema ar condicionado</t>
  </si>
  <si>
    <t>21-09-2015</t>
  </si>
  <si>
    <t>Trabalhos a menos e Revisão preços</t>
  </si>
  <si>
    <t>Beneficiação do Palácio Marquês de Niza - CED MP</t>
  </si>
  <si>
    <t>Atraso do desenvolvimento dos trabalhos pelo empreiteiro</t>
  </si>
  <si>
    <t>Face ao atraso registado na finalização da obra, foi aplicada uma penalização de 10.635,76€</t>
  </si>
  <si>
    <t>Empreitada de Ampliação dos Escritórios da Infraquinta</t>
  </si>
  <si>
    <t>Suspensão (entre</t>
  </si>
  <si>
    <t>PRC_0130/2019_GAE-EB0435 - Construção da Rede de Drenagem de Águas Residuais no Lugar do Peso, Freguesia de Santa Marinha do Zêzere (Baião)</t>
  </si>
  <si>
    <t>Necessidade de uma modificação objetiva de contrato por solicitação da C.M. Baião à AdNORTE originando uma reformulação do projeto inicial e posteriormente a aprovação dos trabalhos complementares introduzoidos no âmbito da empreitada.</t>
  </si>
  <si>
    <t xml:space="preserve">Trabalhos complementares e trabalhos a menos resultantes da modificação objetiva de contrato.
</t>
  </si>
  <si>
    <t>EP-2019(5001)/10008 Reabilitação do Edifício Morbey Rodrigues - CED NAP</t>
  </si>
  <si>
    <t>Existência de trabalhos complementares no valor de 1.431,00€</t>
  </si>
  <si>
    <t>1400009/2019 Empreitada de Beneficiação do Espaço Físico da Unidade de Técnicas Endoscópicas</t>
  </si>
  <si>
    <t>TRABALHOS EXTRACONTRATUAIS</t>
  </si>
  <si>
    <t>2018.192.01.C1 - CRPG Gaia - Substituição de coberturas em fibrocimento</t>
  </si>
  <si>
    <t xml:space="preserve">Melhor relação qualidade-preço: Não
Critério relativo à qualidade
Nome: Valia tecnica Proposta
Ponderação: 0 %
Critério relativo ao custo
Nome: Preço
Ponderação: 100 %
</t>
  </si>
  <si>
    <t>Prorrogação graciosa prazo, suspensão dos trabalhos pelo COVID 19</t>
  </si>
  <si>
    <t>Empreitada de Reparação dos Danos Resultantes dos Incêndios de 2017 e Outras Intervenções em Infraestruturas da AVT - Beira Alta</t>
  </si>
  <si>
    <t>Alteração do prazo resultante da suspensão do prazo de execução da empreitada devido à situação de pandemia provocada pelo surto de Covid-19.</t>
  </si>
  <si>
    <t>Alteração no valor da obra resultante dos trabalhos contratuais não realizados e da revisão de preços efetuada.</t>
  </si>
  <si>
    <t>Construção de Parque de Estacionamento, incluindo todas as infraestruturas e pavimentações.</t>
  </si>
  <si>
    <t xml:space="preserve">“Intervenção para a Estabilização de Emergência em Linhas de Água” </t>
  </si>
  <si>
    <t>Prorrogações de prazo e suspensão, provocadas por intempéries.</t>
  </si>
  <si>
    <t>Concedida prorrogação de prazo</t>
  </si>
  <si>
    <t xml:space="preserve">Prorrogação de prazo devido a condições climatéricas adversas </t>
  </si>
  <si>
    <t xml:space="preserve">Devido à revisão de preços </t>
  </si>
  <si>
    <t>Concedida revisão de preços</t>
  </si>
  <si>
    <t>Devido revisão de preços</t>
  </si>
  <si>
    <t xml:space="preserve">Melhor relação qualidade-preço: Sim
Critério relativo à qualidade
Nome: Município da Ribeira Grande
Ponderação: 40 %
Critério relativo ao custo
Nome: Preço
Ponderação: 60 %
</t>
  </si>
  <si>
    <t>revião de preços</t>
  </si>
  <si>
    <t>Reparação e Implantação de Monoblocos em Vários Locais no Concelho</t>
  </si>
  <si>
    <t xml:space="preserve">Melhor relação qualidade-preço: Sim
Critério relativo à qualidade
Nome: Plano de Trabalhos e Prazo
Ponderação: 50 %
Critério relativo ao custo
Nome: Preço da Proposta
Ponderação: 50 %
</t>
  </si>
  <si>
    <t>Não houve alteração ao prazo da obra</t>
  </si>
  <si>
    <t>Melhoria do Desempenho Energético e Conforto da CA Martins Correia</t>
  </si>
  <si>
    <t>Execução de trabalhos necessários a reabilitação dos pavimentos das vias rodoviárias e dos acessos pedonais, na Avenida dos Combatentes da Grande Guerra em Vila Franca de Xira com uma área de interven...</t>
  </si>
  <si>
    <t>Construção - Reabilitação</t>
  </si>
  <si>
    <t>"Requalificação da Via Panorâmica de Acesso ao Alto Douro Vinhateiro - Património Mundial - Estrada Municipal 323</t>
  </si>
  <si>
    <t>As prorrogações de prazo autorizadas</t>
  </si>
  <si>
    <t>A soma de trabalhos a mais e a menos.</t>
  </si>
  <si>
    <t>23-05-2019</t>
  </si>
  <si>
    <t>O término do prazo ocorreu em dia não util</t>
  </si>
  <si>
    <t>Trabalhos a mais e a menos e revisão de preços( definitiva).</t>
  </si>
  <si>
    <t>Não teve.</t>
  </si>
  <si>
    <t>Reabilitação de Parques Infantis</t>
  </si>
  <si>
    <t xml:space="preserve">Melhor relação qualidade-preço: Não
Critério relativo à qualidade
Nome: N/A
Ponderação: 0 %
Critério relativo ao custo
Nome: Avaliação do preço ou custo enquanto único aspeto da execução do contrato a celebrar
Ponderação: 100 %
</t>
  </si>
  <si>
    <t xml:space="preserve">A obra decorreu dentro da normalidade. </t>
  </si>
  <si>
    <t>Existiram trabalhos a menos e trabalhos complementares.</t>
  </si>
  <si>
    <t>Empreitada de Repavimentação em Calçada da Rua da Miragaia, Rua da Pereira e Rua do Palácio</t>
  </si>
  <si>
    <t>27-06-2019</t>
  </si>
  <si>
    <t>Não aplicâvel</t>
  </si>
  <si>
    <t xml:space="preserve">Melhor relação qualidade-preço: Sim
Critério relativo à qualidade
Nome: relatorio visita tecnica; prazo execução
Ponderação: 40 %
Critério relativo ao custo
Nome: valor da proposta
Ponderação: 60 %
</t>
  </si>
  <si>
    <t>CAUSAS METEOROLÓGICAS</t>
  </si>
  <si>
    <t>Requalificação de Arruamentos na Freguesia de Assunção - Zonas Industriais e outros arruamentos em Arronches -2019</t>
  </si>
  <si>
    <t>Os trabalhos decorreram em bom ritmo e conseguiu-se antecipar o final da obra.</t>
  </si>
  <si>
    <t>Estrutura Dissipadora de Energia</t>
  </si>
  <si>
    <t>45243500-7</t>
  </si>
  <si>
    <t>Construção de defesas marítimas</t>
  </si>
  <si>
    <t xml:space="preserve">Melhor relação qualidade-preço: Sim
Critério relativo à qualidade
Nome: Fator B - Metodologia e Planeamento dos Trabalhos
Ponderação: 40 %
Critério relativo ao custo
Nome: Fator A - Preço
Ponderação: 60 %
</t>
  </si>
  <si>
    <t>atraso no fornecimento</t>
  </si>
  <si>
    <t>CCCA - Parque de Viaturas da CMA</t>
  </si>
  <si>
    <t>Prorrogações e aplicação de sanção contratual pelo atraso na execução da empreitada</t>
  </si>
  <si>
    <t>Substituição das redes de distribuição de água do setor ocidental do Funchal - rede de fibrocimento do Caminho de São Martinho e envolventes</t>
  </si>
  <si>
    <t>13-04-2020</t>
  </si>
  <si>
    <t xml:space="preserve">Atrasos devido a situações de suspensão momentâneas devido a condições climatéricas adversas   </t>
  </si>
  <si>
    <t>Trabalhos a menos relativos a não ter sido necessário executar a totalidade das ligações domiciliárias previstas</t>
  </si>
  <si>
    <t>01-03-2019</t>
  </si>
  <si>
    <t>Prorrogação de prazo devido a trabalhos complementares e ao confinamento (covid)</t>
  </si>
  <si>
    <t>Trabalhos complementares e trabalhos não previstos</t>
  </si>
  <si>
    <t>Requalificação da Rua Central de Lever entre a Rua de Abrecovo e Rua da Leira - Lever</t>
  </si>
  <si>
    <t>A obra foi concluída dentro do prazo previsto, contudo, o auto de receção provisória só foi elaborado na data indicada.</t>
  </si>
  <si>
    <t>Foi apurada uma revisão de preços com índices provisórios no valor de 1.088,71€.</t>
  </si>
  <si>
    <t>Montijo Ciclável e Reconversão da Linha do Caminho de Ferro</t>
  </si>
  <si>
    <t>05-04-2019</t>
  </si>
  <si>
    <t xml:space="preserve">Verificaram-se duas prorrogações de prazo motivadas essencialmente, pelo mau tempo durante o inverno e atraso na execução dos trabalhos  por parte do adjudicatário.   </t>
  </si>
  <si>
    <t xml:space="preserve">Houve redução do valor final da empreitada relativamente ao contatual, motivada por algumas diferenças entre os trabalhos previstos no projeto e os realizados. </t>
  </si>
  <si>
    <t>Reparação de pavimentos 2019</t>
  </si>
  <si>
    <t>Fim de prazo efetivo: 14/02/2020, tendo sido assinado a receção Provisória da empreitada em 17/02/2020</t>
  </si>
  <si>
    <t>Trabalhos a Menos e Indemnização por redução do valor total. No decorrer da empreitada verificou-se que, houve ruas que não precisaram de nivelamento, outras que não precisaram de abertura de caixa e respetivo enchimento com tout-venant, outras não tiveram necessidade da execução do seu perfilhamento e regularização com mistura betuminosa densa e outras em que estavam previstas duas camadas mas que não foram executadas em virtude de estarem previstos trabalhos da AdRA - Águas da Região de Aveiro, S.A. para breve, optando-se por executar a segunda camada após esta intervenção. Assim, houve vários trabalhos que não foram executados, sendo o correspondente ao artigo 3.1.1 - perfilhamento e regularização do pavimento existente com mistura betuminosa densa (tipo binder), o que teve maior peso.</t>
  </si>
  <si>
    <t xml:space="preserve">Edificação de Cobertura do Pavilhão Desportivo da EB 2,3 de Miragaia </t>
  </si>
  <si>
    <t>Aprovação de trabalhos complementares</t>
  </si>
  <si>
    <t>Empreitada de beneficiação da fachada e da receção do edifício sede do Instituto Nacional para a Reabilitação, IP, sito na Avenida Conde de Valbom n.º 63, em Lisboa.</t>
  </si>
  <si>
    <t>12-12-2018</t>
  </si>
  <si>
    <t xml:space="preserve">Melhor relação qualidade-preço: Sim
Critério relativo à qualidade
Nome: Prazo de execução da obra
Ponderação: 40 %
Critério relativo ao custo
Nome: Preço
Ponderação: 60 %
</t>
  </si>
  <si>
    <t>Suspensão entre 14/01/2019 e 25/03/2019 - motivo de autorizações camarárias para montagem do estaleiro; Chuva e aguaceiros constantes que impediam os trabalhos na fachada; encerramento do local da obra devido aos vários feriados durante o prazo de execução; atrasos na entrega do pavimento que foi importado de Itália, devido aos feriados também existentes naquele país, conforme declaração do empreiteiro que consta do processo.</t>
  </si>
  <si>
    <t>Empreitada de Remediação Ambiental da Antiga Área Mineira de Mortórios</t>
  </si>
  <si>
    <t xml:space="preserve">Melhor relação qualidade-preço: Sim
Critério relativo à qualidade
Nome: VT - Valia Técnica da Proposta
Ponderação: 40 %
Critério relativo ao custo
Nome: FP - Fator Preço
Ponderação: 60 %
</t>
  </si>
  <si>
    <t>Vicissitudes imprevisíveis na obtenção da licença de descarga/limpeza na linha de água.</t>
  </si>
  <si>
    <t>Circunstâncias imprevisíveis que em fase de projeto não eram passiveis de definição, nomeadamente, pela elevada quantidade de lamas em suspensão no fundo da corta, que só foi apenas possível aferir após a drenagem da corta</t>
  </si>
  <si>
    <t>PRC_0312/2018_AAD - Empreitada de Reabilitação das Barragens do Arroio, Camba e Palameiro</t>
  </si>
  <si>
    <t>45247212-9</t>
  </si>
  <si>
    <t>Obras de reforço de barragens</t>
  </si>
  <si>
    <t>Epidemia causada por um novo Coronavírus (2019-nCoV) provocou constrangimentos ao nível da logistica de alimentação e estadia, atraso no fornecimento de materiais/equipamentos, diminuição do rendimento das equipas face às restrições no cumprimentos da segurança</t>
  </si>
  <si>
    <t>Trabalhos complementares na substituição do diamêtro das tubagens e acessórios no interior da torre de tomada de água da Barragem da Camba</t>
  </si>
  <si>
    <t>Concurso Público para a execução da empreitada da ampliação da rede de abastecimento de água - caminho do Monte Velho.</t>
  </si>
  <si>
    <t>Atrasos por parte do empreiteiro</t>
  </si>
  <si>
    <t>Empreitada de Substituição da Conduta de alimentação à Estação Elevatória de Camarate</t>
  </si>
  <si>
    <t>04-04-2019</t>
  </si>
  <si>
    <t>02-12-2019</t>
  </si>
  <si>
    <t>Empreitada de obras públicas “Reabilitação da Estação Elevatória dos Olivais – 1ª Fase”, visa principalmente a realização dos seguintes trabalhos: Reabilitação do edifício da Estação Elevatória, Reabi...</t>
  </si>
  <si>
    <t xml:space="preserve">Melhor relação qualidade-preço: Não
Critério relativo à qualidade
Nome: Qualidade
Ponderação: 0 %
Critério relativo ao custo
Nome: preço
Ponderação: 100 %
</t>
  </si>
  <si>
    <t>A vistoria para efeitos de receção provisória da obra foi efetuada no dia 04/03/2020, mas verificou-se a existência de defeitos de obra que impediram a receção da obra, no qual foi concedido um prazo de 30 dias para os corrigir. No dia 16/03/2020, os trabalhos foram suspensos até dia 05/04/2020 devido à situação pandémica Covid-19. A 22/06/2020 foi efetuada uma nova vistoria, onde se verificou que os defeitos não estavam totalmente corrigidos, tendo sido atribuído um prazo de 20 dias para os corrigir. A 15/07/2020 foi realizada nova vistoria, onde se verificou que os defeitos anteriormente identificados foram corrigidos, mas não o suficiente para permitir a realização da receção, sendo necessário corrigir os mesmo num prazo de 30 dias. Finalmente, a 20/08/2020 foi realizada uma nova vistoria onde se verificou que os defeitos anteriormente identificados estavam corrigidos e, como tal, foi celebrado o 4º e último Auto de Vistoria para efeitos de Receção Provisória.</t>
  </si>
  <si>
    <t>As alterações no valor da obra decorreram da realização de trabalhos a mais, dos trabalhos a menos (para o qual foi celebrado o contrato adicional n.º 1648-A)  e da revisão de preços efetuada.</t>
  </si>
  <si>
    <t>Houve necessidade de prorrogar o prazo devido aos trabalhos a mais e na dificuldade na entrega dos materiais.</t>
  </si>
  <si>
    <t>Devido aos trabalhos a mais</t>
  </si>
  <si>
    <t>Concurso Público para a Empreitada de Fornecimento e Instalação de Equipamento Flutuante no Porto de Abrigo para a Pequena Pesca do Porto de Aveiro</t>
  </si>
  <si>
    <t>45244100-0</t>
  </si>
  <si>
    <t>Instalações marítimas</t>
  </si>
  <si>
    <t>A obra foi concluída dentro do prazo, 101 dias, porém os restantes foram para procedimentos administrativos.</t>
  </si>
  <si>
    <t>Pavimentação de recreios escolares em betão poroso - Várias Freguesias</t>
  </si>
  <si>
    <t>A obra foi concluída no prazo previsto</t>
  </si>
  <si>
    <t>Supressão de trabalhos e consequente indemnização por redução do preço contratual</t>
  </si>
  <si>
    <t>Obras em Edificios Municipais - Pinturas</t>
  </si>
  <si>
    <t>Os trabalhos foram concluídos antes do prazo inicial previsto.</t>
  </si>
  <si>
    <t>Empreitada de  Linha da Beira Alta - Renovação integral de via, na especialidade de via, entre o Pk 58+300 (Bifurcação do Luso) e Pk 65+050 (Boca de saída do lado de Mortágua do túnel do Trezói, inclu...</t>
  </si>
  <si>
    <t>28-04-2016</t>
  </si>
  <si>
    <t xml:space="preserve">Proposta economicamente mais vantajosa
Fatores e eventuais subfatores acompanhados dos respetivos coeficientes de ponderação: 1 - Preço 60%
</t>
  </si>
  <si>
    <t xml:space="preserve">Por dificuldades do Empreiteiro foi necessário conceder uma prorrogação graciosa </t>
  </si>
  <si>
    <t>Verificação de erros e omissões</t>
  </si>
  <si>
    <t>Requalificação Paisagística da Rotunda do Olho D'Água, da Rotunda da EN109 e da Rotunda de acesso à Ersuc</t>
  </si>
  <si>
    <t>dificuldade com as plantações e entrega de algumas espécies</t>
  </si>
  <si>
    <t>Empreitada de “Execução de Proteção Coletiva em Diversas Instalações da Águas de Santo André”</t>
  </si>
  <si>
    <t>45223820-0</t>
  </si>
  <si>
    <t>Unidades e componentes prefabricadas</t>
  </si>
  <si>
    <t xml:space="preserve">Quando foi solicitada a vitoria para efeitos de recepção provisória, o dono da obra realizou a respectiva vistoria a 30 dias contados da data da recepção da referida solicitação. </t>
  </si>
  <si>
    <t>Pela existência de trabalhos a menos</t>
  </si>
  <si>
    <t>Correção de defeitos de execução e entrega de elementos necessários à receção provisória.</t>
  </si>
  <si>
    <t>01-04-2019</t>
  </si>
  <si>
    <t>Pandemia de Covid-19</t>
  </si>
  <si>
    <t>Construção de percurso ciclável e pedonal na cidade de Valpaços</t>
  </si>
  <si>
    <t>Melhoria de eficiência energética da Escola EB1 nº1</t>
  </si>
  <si>
    <t>Pavimentações em cubos de granito - fevereiro 2019</t>
  </si>
  <si>
    <t>Trabalhos a menos no valor de 18.095,12 €</t>
  </si>
  <si>
    <t>Edifício da antiga escola primária de Pereira - Construção - Adaptação do edifício para extensão do Centro de Saúde</t>
  </si>
  <si>
    <t>SEM PRAZO ADICIONAL CONCEDIDO PARA EXECUÇÃO DOS TRABALHOS COMPLEMENTARES</t>
  </si>
  <si>
    <t>EXECUÇÃO DOS TRABALHOS COMPLEMENTARES</t>
  </si>
  <si>
    <t>Mobilidade urbana (PEDU): Via circular urbana da cidade - Ciclovia</t>
  </si>
  <si>
    <t>08-08-2018</t>
  </si>
  <si>
    <t>21-03-2020</t>
  </si>
  <si>
    <t xml:space="preserve">Melhor relação qualidade-preço: Sim
Critério relativo à qualidade
Nome: Valia técnica da proposta
Ponderação: 40 %
Critério relativo ao custo
Nome: Preço total da proposta
Ponderação: 60 %
</t>
  </si>
  <si>
    <t>Ajustes no decorrer da obra</t>
  </si>
  <si>
    <t>POSEUR - Rede de Drenagem de Águas Residuais de Penalonga</t>
  </si>
  <si>
    <t>23-11-2018</t>
  </si>
  <si>
    <t>Prorrogações graciosas do prazo de execução.</t>
  </si>
  <si>
    <t xml:space="preserve">Trabalhos a menos. </t>
  </si>
  <si>
    <t>Revitalização da Avenida Dr. Ângelo Henriques Vidigal e Envolvente ao Mercado Municipal</t>
  </si>
  <si>
    <t>29-11-2018</t>
  </si>
  <si>
    <t>Foram concedidas duas prorrogações, solicitadas pelo empreiteiro e aprovadas pelo Sr. Presidente da Câmara Municipal, sendo a primeira, graciosa,  devida a  razões relacionadas com periodos de chuas e calor muito intensos, dificuldades em conciliar alguns trabalhos com a circulação e estacionamento automóvel e ainda a realização da feira semanal que tem lugar à sexta feira no Mercado Municipal. No caso da 2ª prorrogação concedida,  também aprovada pelo Sr. Presidente da Câmara Municipal, essa foi em parte graciosa, devido a algumas situações inesperadas nas infraestruturas existentes - redes de abastecimento de águas e redes de drenagenm de águas reiduais domésticas - que dificultaram a execução de alguns trabalhos e  em parte legal devido à ocorrência de trabalhos complementares.</t>
  </si>
  <si>
    <t>Ocorrência de trabalhos complementares e ocorrência de trabalhos a menos.</t>
  </si>
  <si>
    <t>Empreitada de Reposição de Pavimentos em Redes de Abastecimento e de Saneamento</t>
  </si>
  <si>
    <t>Não ocorreram alterações ao prazo da obra. O tempo que decorreu entre o final do prazo da empreitada e a receção provisória foi derivada a reparações, correção de defeitos e entrega de elementos em falta.</t>
  </si>
  <si>
    <t>A obra foi realizada na totalidade, não sendo necessária a faturação de todos os artigos.</t>
  </si>
  <si>
    <t>"Requalificação e Reabilitação do Centro Infantil - Creche de Odivelas"</t>
  </si>
  <si>
    <t>Condições atmosféricas adversas para a execução de trabalhos de arranjos exteriores, estruturas metálicas exteriores e coberturas bem como perturbações devido á pandemia do COVID, redução significativa de matérias primas, materiais e mão de obra</t>
  </si>
  <si>
    <t>Empreitada de Execução da ETAR de Malhada Alta</t>
  </si>
  <si>
    <t>26-07-2018</t>
  </si>
  <si>
    <t>O tempo que decorreu entre o final do prazo da empreitada e a receção provisória deriva de atrasos na execução dos trabalhos, na correção de defeitos e na entrega de elementos</t>
  </si>
  <si>
    <t>O objetivo da obra foi concretizado na totalidade, não sendo necessária a faturação de todos os artigos</t>
  </si>
  <si>
    <t>27-08-2018</t>
  </si>
  <si>
    <t>O tempo que decorreu entre o final do prazo previsto e a receção provisória deriva da suspensão da obra e de atrasos na execução dos trabalhos, na correção de defeitos e na entrega de elementos.</t>
  </si>
  <si>
    <t>Empreitada de Execução do Subsistema de Saneamento de Foros de Salvaterra - Sistema Elevatório da Aldeia do Peixe</t>
  </si>
  <si>
    <t>O tempo que decorreu entre o final do prazo da empreitada e a receção provisória deriva de atrasos na execução dos trabalhos, na correção de defeitos e na entrega de elementos.</t>
  </si>
  <si>
    <t xml:space="preserve">Melhor relação qualidade-preço: Não
Critério relativo à qualidade
Nome: não aplivável
Ponderação: 0 %
Critério relativo ao custo
Nome: Preço
Ponderação: 100 %
</t>
  </si>
  <si>
    <t>O tempo que decorreu entre o final do prazo previsto e a receção provisória deriva de atrasos na execução dos trabalhos, na correção de defeitos e na entrega de elementos.</t>
  </si>
  <si>
    <t>O objetivo da obra foi concretizado na totalidade, não sendo necessária a faturação de todos os artigos. 
O valor total efetivo conta também com o valor da revisão de preços.</t>
  </si>
  <si>
    <t>28-05-2019</t>
  </si>
  <si>
    <t xml:space="preserve">Empreitada de Remodelação e Ampliação do Edifício do Centro Náutico de Alcoutim </t>
  </si>
  <si>
    <t>Acerto de compromisso do IVA -0,01 €.</t>
  </si>
  <si>
    <t>CP 02/2019_DEGA - Abastecimento de água a Agadão (PAA 023) - 2ª fase</t>
  </si>
  <si>
    <t>Retificação da EM 507 Montalegre/Chaves - Ligação à A24 - Lanço 2 do Km 0+302.987 ao Km 1+511.113</t>
  </si>
  <si>
    <t>Pedido de prorrogação de prazo até ao mes de março de 2020; Houve suspenção dos trabalhos e recomeços dos mesmo trabalhos.</t>
  </si>
  <si>
    <t>Trablhos complementares no valor de 17.908,50€.</t>
  </si>
  <si>
    <t>ETAR de Lobelhe do Mato</t>
  </si>
  <si>
    <t>18-09-2021</t>
  </si>
  <si>
    <t xml:space="preserve">Melhor relação qualidade-preço: Não
Critério relativo à qualidade
Nome: Inexistente
Ponderação: 0 %
Critério relativo ao custo
Nome: Inexistente
Ponderação: 0 %
</t>
  </si>
  <si>
    <t>Indisponibilidade de perrenos que necessitavam ser atravessados.</t>
  </si>
  <si>
    <t>CPN 31/2019/DICP -T-21/2019- Beneficiação dos passadiços em madeira de acesso ao areal da praia do Pedrógão - Leiria</t>
  </si>
  <si>
    <t>Suspensão (pelo dono de obra) por determinação vinculativa ou recomendação relevante (art. 365.º, al. c)</t>
  </si>
  <si>
    <t>19-06-2019</t>
  </si>
  <si>
    <t>Houve a necessidade de realizarem trabalhos complementares não previstos e trabalhos complementares que resultaram de circunstâncias imprevisíveis bem como de se proceder à prorrogação do prazo de execução da obra.</t>
  </si>
  <si>
    <t xml:space="preserve">Foram necessárias compensações por condições da obra diferentes das previstas. Foram pagos € 16.259,45 de trabalhos complementares, € 29.764,64 de trabalhos de suprimento de erros e omissões e €14.760,00 de indemnização paga ao empreiteiro. Verificou-se um decréscimo de € 18.493,09 por trabalhos a menos.  </t>
  </si>
  <si>
    <t>Conservação corrente do pavimento das vias do concelho de Guimarães 2019</t>
  </si>
  <si>
    <t>A aprovação do Plano de Segurança e Saúde foi comunicada a 23/08/2019.</t>
  </si>
  <si>
    <t>Existência de trabalhos a menos correspondentes ao não esgotamento das quantidades de trabalho previstas no mapa de quantidades.</t>
  </si>
  <si>
    <t>Requalificação do Largo do Grémio e Zona Envolvente</t>
  </si>
  <si>
    <t>45232460-4 | 45233251-3 | 45316100-6</t>
  </si>
  <si>
    <t>Obras de saneamento | Renovação de pavimentos | Instalação de equipamento de iluminação exterior</t>
  </si>
  <si>
    <t>Pedidos de prorrogação de prazo por parte do empreiteiro</t>
  </si>
  <si>
    <t>Execução dos Balneários Públicos de Melides</t>
  </si>
  <si>
    <t>30-04-2019</t>
  </si>
  <si>
    <t>Pavimentação Zona Centro do Concelho</t>
  </si>
  <si>
    <t>37 dias por atraso do empreiteiro na conclusão dos trabalhos, 168 dias entre a 1ª vistoria e a receção provisória na correção de deficiências</t>
  </si>
  <si>
    <t>Factos associados com a atividade de mercado resultantes dos períodos de suspensão da produção no mercado nacional decorrente dos períodos de férias laborais comprometendo os prazos de entrega e inexistência de stocks de mercado.</t>
  </si>
  <si>
    <t>POSEUR - Rede de Drenagem de Águas Residuais de Favais e Lamas</t>
  </si>
  <si>
    <t>09-11-2018</t>
  </si>
  <si>
    <t>Prorrogações graciosas do prazo de execução-</t>
  </si>
  <si>
    <t>Pavimentação a cubos - obras de proximidade - 2019</t>
  </si>
  <si>
    <t>Trabalhos a menos  € 2.227,45</t>
  </si>
  <si>
    <t>Substituição da Cobertura do Edifício do Design Moda</t>
  </si>
  <si>
    <t>Atraso no desenvolvimento dos trabalhos da responsabilidade do empreiteiro</t>
  </si>
  <si>
    <t>Face ao atraso na conclusão dos trabalhos, foi aplicada ao empreiteiro uma penalização no valor de 8.739,50€</t>
  </si>
  <si>
    <t>Condições Climatéricas adversas</t>
  </si>
  <si>
    <t>Empreitada de Reposição de Pavimentos em Redes de Abastecimento e Saneamento</t>
  </si>
  <si>
    <t>26-04-2019</t>
  </si>
  <si>
    <t>O contrato tem uma duração de 24 meses ou até que se esgote o montante do preço contratual, aquele que se atingir primeiro.</t>
  </si>
  <si>
    <t>O objetivo da obra foi concretizado na totalidade, não sendo necessária a faturação de todos os artigos.</t>
  </si>
  <si>
    <t>Execução Coercivas de Obras na Urbanização das Colinas do Cruzeiro, em Odivelas - Alvará 1/2001 (Zonas 1, 6 e 7)</t>
  </si>
  <si>
    <t>Execução de infraestruturas de saneamento básico na Rua da Cabrita - Constance</t>
  </si>
  <si>
    <t>Trabalhos a menos no valor de 8758,04</t>
  </si>
  <si>
    <t>Empreitada de instalação de um sistema de co-geração</t>
  </si>
  <si>
    <t>45251220-9</t>
  </si>
  <si>
    <t>Construção de central de cogeração</t>
  </si>
  <si>
    <t>09-04-2019</t>
  </si>
  <si>
    <t>Tem como objeto a realização de trabalhos de caixilharias, caixas de estores, móveis de cozinha, torneiras de cozinha e casa de banho, portas interiores e exteriores, roupeiros, pavimentos, pinturas d...</t>
  </si>
  <si>
    <t>Dificuldade na mão de obra</t>
  </si>
  <si>
    <t>Empreitada de remodelação da rede de abastecimento de água e rede de águas residuais pluviais - Travessa do Mar</t>
  </si>
  <si>
    <t>Devido à época alta</t>
  </si>
  <si>
    <t>Necessidade de ajustes</t>
  </si>
  <si>
    <t>Prorrogação legal por 10 dias, em virtude da ocorrência de trabalhos complementares incluídos na empreitada por indicação da DGAV no decorrer da empreitada.</t>
  </si>
  <si>
    <t>Devido à inclusão de trabalhos complementares na empreitada, no valor de 9.704,80€ e à supressão de trabalhos no valor de 835,51€.</t>
  </si>
  <si>
    <t>Empreitada para a Manutenção de Redes de Saneamento</t>
  </si>
  <si>
    <t>Não ocorreram alterações ao prazo da empreitada.</t>
  </si>
  <si>
    <t>Não foi necessário esgotar todas as quantidades de todos os artigos da LPU.</t>
  </si>
  <si>
    <t>2019/20 - DGEP - Conservação e reparação de pavimentos rodoviários em Oeiras e Paço de Arcos.</t>
  </si>
  <si>
    <t>2019/18 - DGEP - Conservação e reparação de pavimentos viários em Barcarena e Queijas</t>
  </si>
  <si>
    <t>Alargamento e Beneficiação da Rua de acesso à CIRES, na freguesia de Beduído e Veiros, no Concelho de Estarreja</t>
  </si>
  <si>
    <t>Trabalhos complementares e Revisão de preços</t>
  </si>
  <si>
    <t>Empreitada 52/GEBALIS/2019 - Empreitada de Manutenção e Reparação de Fogos e Zonas Comuns em Bairros da Zona Ocidental de Lisboa</t>
  </si>
  <si>
    <t>Condições climáticas</t>
  </si>
  <si>
    <t>45453100-8 | 45442110-1</t>
  </si>
  <si>
    <t>Obras de recuperação | Pintura de edifícios</t>
  </si>
  <si>
    <t>Executados dentro do prazo.</t>
  </si>
  <si>
    <t>Prorrogação do prazo da execução da obra até aos 20 dias do mês de março de 2020 devido a condições climatéricas adversas, que coincidiu com a suspensão do sector da construção após o Decretado Estado de Emergência por motivos excepcionais da Pandemia COVID-19 e levou novamente á prorrogação até aos 15 dias do mês de junho de 2020.</t>
  </si>
  <si>
    <t>Colocação de Defensas na Ponte-Cais 3, no Porto de Sesimbra</t>
  </si>
  <si>
    <t>atraso na entrega das defensas</t>
  </si>
  <si>
    <t>Beneficiação do Edificado do CED SCT e Campo de Jogos</t>
  </si>
  <si>
    <t>Face ao atraso na conclusão da empreitada foi aplicada ao empreiteiro a penalização de 5.962,99 €</t>
  </si>
  <si>
    <t>Empreitada de Remoção e Substituição das Coberturas de Fibrocimento da Unidade de Aveiro (Hospital Infante D. Pedro) do Centro Hospitalar do Baixo Vouga, EPE</t>
  </si>
  <si>
    <t>01-10-2018</t>
  </si>
  <si>
    <t xml:space="preserve">Foi aprovada uma prorrogação de prazo, relacionada com a execução da cobertura da medicina legal. </t>
  </si>
  <si>
    <t>Construção de muros de suporte em betão armado, blocos de betão, em pedra e gabião, reconstrução/reparação de muros e escadas existentes em vários locais do Município de Coimbra e construção de um pon...</t>
  </si>
  <si>
    <t>26-12-2018</t>
  </si>
  <si>
    <t>CPN 18/2019/DICP - T-18/2019 - Execução de sistema de drenagem de águas residuais domésticas nos sanitários públicos do mercado levante - Leiria</t>
  </si>
  <si>
    <t>29-05-2019</t>
  </si>
  <si>
    <t>O presente contrato tem como objeto a realização de trabalhos de caixilharias, caixas de estores, móveis de cozinha, torneiras de cozinha e casa de banho, portas interiores e exteriores, roupeiros, pa...</t>
  </si>
  <si>
    <t xml:space="preserve">Melhor relação qualidade-preço: Não
Critério relativo à qualidade
Nome: qualidade
Ponderação: 0 %
Critério relativo ao custo
Nome: preço mais baixo
Ponderação: 100 %
</t>
  </si>
  <si>
    <t>obra cumpriu prazo previsto</t>
  </si>
  <si>
    <t>Montagem e desmontagem de estaleiro; Demolição de pavimentos de passeio; Fresagem de camadas de pavimentos existentes, em misturas betuminosas; Pavimentação da faixa de rodagem com misturas betuminosa...</t>
  </si>
  <si>
    <t>Foi devidamente autorizado um Auto de Suspensão dos Trabalhos.</t>
  </si>
  <si>
    <t>Foi apurada uma revisão de preços com índices provisórios no valor de 4.318,80€</t>
  </si>
  <si>
    <t>04-06-2018</t>
  </si>
  <si>
    <t>Empreitada de beneficiação de ruas, estradas e caminhos em zonas pontuais do concelho de Albufeira</t>
  </si>
  <si>
    <t xml:space="preserve"> A alteração ao prazo de execução da obra, deve-se a atrasos por parte do empreiteiro.</t>
  </si>
  <si>
    <t>Correção de defeitos nas piscinas municipais cobertas - 1ª fase</t>
  </si>
  <si>
    <t>Empreitada de Requalificação do caminho 1281 (desde a rotunda de Vale de Parra até à Guia).</t>
  </si>
  <si>
    <t>Empreitada de requalificação da EM 526 desde a rotunda da Balaia até ao limite do concelho de Loulé</t>
  </si>
  <si>
    <t>Substituição de Caixilharia Exterior no Edifício da Delegação dos SSGNR e no Lar Feminino do Porto, propriedade dos SSGNR</t>
  </si>
  <si>
    <t>Empreitada de ampliação da rede geral de abastecimento de água e rede de águas residuais domésticas - Montes Juntos</t>
  </si>
  <si>
    <t>Empreitada de Remodelação e Revitalização do Edifício da Antiga Escola Conde Ferreira / Museu Hipólito Cabaço</t>
  </si>
  <si>
    <t>Trabalhos complementares / COVID-19 / Achados arqueológicos / Alterações projeto</t>
  </si>
  <si>
    <t>45234115-5</t>
  </si>
  <si>
    <t>Obras de sinalização ferroviária</t>
  </si>
  <si>
    <t>O presente contrato tem como objeto a requalificação da Escola EB1/JI Santos Mattos.</t>
  </si>
  <si>
    <t>A obra foi executada no “timing” previsto. O desvio verificado no prazo de obra deve-se à tardia entrega por parte do empreiteiro do Plano de Gestão de Resíduos.</t>
  </si>
  <si>
    <t>Obras de Urbanização do Loteamento no Terreno sito na Confluência da Avenida das Tílias com a Rua da Calçada em Sernancelhe</t>
  </si>
  <si>
    <t>prorrogação do prazo por 45 dias</t>
  </si>
  <si>
    <t>trabalhos adicionais, revisão de preços, trabalhos a menos</t>
  </si>
  <si>
    <t>O presente contrato tem como objeto a requalificação da Escola EB1/JI Terra dos Arcos.</t>
  </si>
  <si>
    <t>Condicionalismos resultantes da aquisição de alguns materiais, como o caso dos alumínios, e sobretudo da Covid19.</t>
  </si>
  <si>
    <t>Não foram realizados trabalhos realizados ao artigo 4.2 - "Fornecimento e aplicação de girandola e respetivas tubagens...", no valor de 338,40€</t>
  </si>
  <si>
    <t>Construção de redes de abastecimento de água e drenagem de águas residuais em vários arruamentos da cidade de Fiães</t>
  </si>
  <si>
    <t>45 dias de prorrogação devido ao mau tempo, 84 dias de atraso na entrega das telas finais da empreitada</t>
  </si>
  <si>
    <t>Trabalhos a menos por menor comprimento na rede de abastecimento executada</t>
  </si>
  <si>
    <t>Considerando o Decreto do Presidente da República n.º 14-A/2020, de 18 de março, que declara o estado de emergência, com fundamento na verificação de uma situação de calamidade pública.</t>
  </si>
  <si>
    <t>Empreitada da reabilitação da Ecopista do Dão, após os incêndios de 15 e 16 de outubro</t>
  </si>
  <si>
    <t xml:space="preserve">Melhor relação qualidade-preço: Não
Critério relativo à qualidade
Nome: nenhum
Ponderação: 0 %
Critério relativo ao custo
Nome: Mais baixo preço
Ponderação: 100 %
</t>
  </si>
  <si>
    <t>Dada a degradação do estado da infraestrutura, em virtude do tempo que decorreu a elaboração do projeto e a execução da obra, houve acréscimo de trabalhos a executar.</t>
  </si>
  <si>
    <t>27-05-2019</t>
  </si>
  <si>
    <t xml:space="preserve">Não ocorreram alterações ao prazo. </t>
  </si>
  <si>
    <t>Não foi necessário executar todas as quantidades de alguns artigos.</t>
  </si>
  <si>
    <t>Empreitada nº 1/19 - EB1/JI Orlando Gonçalves - Execução de Obra</t>
  </si>
  <si>
    <t>A obra foi executada no “timing” previsto. O desvio verificado no prazo de obra deve-se á tardia entrega por parte do empreiteiro do Plano de Gestão de Resíduos.</t>
  </si>
  <si>
    <t>Construção do Arruamento de ligação da Feira Quinzenal até à Rua dos Bombeiros Voluntários, por Empreitada - CP-CCP-EMP n.º 02/2019</t>
  </si>
  <si>
    <t>Não houve alterações do prazo</t>
  </si>
  <si>
    <t>Aquisição, Construção e Manutenção de Edifícios - Edifícios Escolares - Requalificação de Parques Infantis na Escola Básica de Ponte de Sor</t>
  </si>
  <si>
    <t>25-09-2018</t>
  </si>
  <si>
    <t>Concurso público para a empreitada de obras de reabilitação do edifício do Museu da Cidade</t>
  </si>
  <si>
    <t xml:space="preserve">Melhor relação qualidade-preço: Sim
Critério relativo à qualidade
Nome: Valia técnica da proposta
Ponderação: 30 %
Critério relativo ao custo
Nome: Preço proposto / prazo de execução
Ponderação: 70 %
</t>
  </si>
  <si>
    <t>Houve auto de suspensão de trabalhos, dia 11 do mês de Junho do ano de 2019.</t>
  </si>
  <si>
    <t>Construção de um parque urbano</t>
  </si>
  <si>
    <t xml:space="preserve">Proposta economicamente mais vantajosa
Fatores e eventuais subfatores acompanhados dos respetivos coeficientes de ponderação: Preço - 50.00%; Qualidade Técnica da Proposta
- 50.00%;
Sorteio presencial
</t>
  </si>
  <si>
    <t>Foi apurado uma revisão de preços com índices definitivos no valor de 30.150,46€.</t>
  </si>
  <si>
    <t>Requalificação da Sede da Sociedade Filarmónica Veirense</t>
  </si>
  <si>
    <t>Trabalhos complementares aprovados</t>
  </si>
  <si>
    <t>Obras de manutenção preventiva de coberturas do edifícios do Agrupamento do Ilhéu (Blocos 1, 2, 3 e 6)</t>
  </si>
  <si>
    <t>A obra decorreu dentro do contratualize previsto</t>
  </si>
  <si>
    <t>Construção de muros de suporte e vedações na Rua de Goim - Romariz</t>
  </si>
  <si>
    <t>28 dias de prorrogação graciosa
26 dias de atraso por responsabilidade do empreiteiro</t>
  </si>
  <si>
    <t>Reabilitação dos edifícios na Rua das Carvalheiras n.º 153, 157, 161 e 163 consistindo na construção do edifício e reperfilamento da via e estabilização do muro poente</t>
  </si>
  <si>
    <t>15-05-2019</t>
  </si>
  <si>
    <t>Trabalhos não previsto e trabalhos complementares</t>
  </si>
  <si>
    <t>16-07-2015</t>
  </si>
  <si>
    <t>03-04-2019</t>
  </si>
  <si>
    <t>Férias de pessoal e fornecedores/ Atraso da ligação da EE à rede geral de eletricidade</t>
  </si>
  <si>
    <t>Existiram trabalhos a menos que foram trabalhos que em obra foram considerados desnecessários</t>
  </si>
  <si>
    <t>2018.040.02.C1 - DR Norte - remodelação do posto transformação e instalações complementares</t>
  </si>
  <si>
    <t>03-12-2018</t>
  </si>
  <si>
    <t>Prorrogação prazo, suspensão prazo e trabalhos complementares</t>
  </si>
  <si>
    <t>Empreitada de reabilitação do reservatório de água “R1” da Quinta do Lago</t>
  </si>
  <si>
    <t>Suspensão devido à Pandemia/Covid19. Prorrogação graciosa do prazo devido aos atrasos e alterações de planeamento provocados pela suspensão.</t>
  </si>
  <si>
    <t>Pavimentação Zona Nascente do Concelho</t>
  </si>
  <si>
    <t>17-05-2019</t>
  </si>
  <si>
    <t>29 dias por incumprimento do empreiteiro e 150 dias na correção de defeitos de natureza física e documental entre a 1ª vistoria e á receção provisória</t>
  </si>
  <si>
    <t>Pavimentação Zona Norte do Concelho</t>
  </si>
  <si>
    <t>6 dias relativos à marcação da vistoria, 147 para correcção de defeitos de natureza física e documental</t>
  </si>
  <si>
    <t>Manutenção de Caminhos Rurais</t>
  </si>
  <si>
    <t>Foi efetuada vistoria para efeitos de receção provisória no dia 01/10/2019. Foram verificadas anomalias e foi concedido um prazo de 60 dias para correção das mesmas.</t>
  </si>
  <si>
    <t>Reabilitação dos Edifícios da Orquestra Típica, Cancioneiro e Conservatório e do Espaço Exterior Envolvente aos Mesmos</t>
  </si>
  <si>
    <t>45200000-9 | 45110000-1 | 45112000-5</t>
  </si>
  <si>
    <t>Obras de construção total ou parcial e de engenharia civil | Demolição e destruição de edifícios e movimento de terras | Escavação e movimento de terras</t>
  </si>
  <si>
    <t>21-03-2019</t>
  </si>
  <si>
    <t>O prazo de execução da obra foi alterado em função das suspensões de trabalhos e prorrogações de prazo.
Importa referir que o prazo de execução da obra era de 365 dias e não de 120 dias como comunicado inicialmente (aquando da submissão do Relatório de Formação de Contrato).</t>
  </si>
  <si>
    <t xml:space="preserve">O valor da obra foi alterado em função da aprovação dos mapas de  trabalhos complementares. </t>
  </si>
  <si>
    <t>DPES-CPublico - 11/2018-Rede de drenagem de águas pluviais na rua Zona Industrial da Pedrulha</t>
  </si>
  <si>
    <t>30-01-2019</t>
  </si>
  <si>
    <t>Imputadas ao dono de obra</t>
  </si>
  <si>
    <t>PRC_0434/2018_GAE-AA0407 - Empreitada de Execução do PE Cabeço - SAA Arcossó (Valpaços)</t>
  </si>
  <si>
    <t>PRC_0403/2018_GAE-EB0414 - Empreitada de Construção da Rede de Drenagem de Águas Residuais na EM 614 e na Travessa de Casares, na freguesia de Revelhe (Fafe)</t>
  </si>
  <si>
    <t>26-10-2019</t>
  </si>
  <si>
    <t>Prazo e orçamento cumpridos</t>
  </si>
  <si>
    <t>Medições exata dos trabalhos, originou trabalhos a menos no valor de 1422,42€</t>
  </si>
  <si>
    <t>Requalificação urbana da área central de Fiães - Fase 4</t>
  </si>
  <si>
    <t>52 dias de prorrogação legal do prazo e 98 dias a título gracioso, 63 dias de atraso do empreiteiro na conclusão dos trabalhos.
163 dias entre a 1ª vistoria e a receção provisória decorrente de questões ligadas com a EDP</t>
  </si>
  <si>
    <t>Construção de condutas para água e águas residuais - Para serviços de água</t>
  </si>
  <si>
    <t>06-05-2019</t>
  </si>
  <si>
    <t xml:space="preserve">Melhor relação qualidade-preço: Sim
Critério relativo à qualidade
Nome: Prazo de execução da Obra e Valia Técnica do Plano de Trabalhos
Ponderação: 40 %
Critério relativo ao custo
Nome: Preço
Ponderação: 60 %
</t>
  </si>
  <si>
    <t>Situação pandémica e condições atmosféricas adversas</t>
  </si>
  <si>
    <t>QUALIDADE 100% – Alteração do pavimento na R. Cândido dos Reis em Custóias</t>
  </si>
  <si>
    <t>Requalificação da Área Envolvente aos Edifícios dos Paços do Concelho.</t>
  </si>
  <si>
    <t>Empreitada de "Linha da Beira Baixa - Reabilitação Integral de Via. Migração de TM para TBB- Fase 2: PK 28,030/53,420 e Mouriscas - Linha II"</t>
  </si>
  <si>
    <t>Requalificação e Modernização das Instalações da Escola Fernão de Magalhães, Chaves</t>
  </si>
  <si>
    <t>Trabalhos a Menos no valor de 10.021,26 € e Revisão de Preços no valor de 3.292,82€</t>
  </si>
  <si>
    <t>C. Público n.º34/SSGNR/2019</t>
  </si>
  <si>
    <t xml:space="preserve">Melhor relação qualidade-preço: Não
Critério relativo à qualidade
Nome: Qualidade
Ponderação: 0 %
Critério relativo ao custo
Nome: Preço/Custo
Ponderação: 100 %
</t>
  </si>
  <si>
    <t>C. Público n.º31/2019</t>
  </si>
  <si>
    <t>12-04-2019</t>
  </si>
  <si>
    <t>Remodelação Total do Exterior de Quatro Edifícios e Substituição de Coberturas em Alto Pina, Propriedade dos SSGNR</t>
  </si>
  <si>
    <t>Remodelação Total do Interior de Quatro Apartamentos em Chelas, Propriedade dos SSGNR</t>
  </si>
  <si>
    <t>16-04-2019</t>
  </si>
  <si>
    <t>01-01-2020</t>
  </si>
  <si>
    <t xml:space="preserve">Melhor relação qualidade-preço: Não
Critério relativo à qualidade
Nome: qualidade
Ponderação: 0 %
Critério relativo ao custo
Nome: Preço/custo
Ponderação: 100 %
</t>
  </si>
  <si>
    <t>Requalificação e ampliação da escola de Fafião - Briteiros Sto. Estevão</t>
  </si>
  <si>
    <t>A aprovação do Plano de Segurança e Saúde da obra foi comunicada a 15/07/2019.
Na sequência do auto de vistoria para receção provisória (11/05/2020) foi concedido um prazo de 20 dias ao adjudicatário para corrigir anomalias.</t>
  </si>
  <si>
    <t>Existência de trabalhos a menos em virtude das quantidades previstas não terem sido esgotadas.</t>
  </si>
  <si>
    <t>Empreitada de "Reabilitação de Conjunto Edificado para Núcleo Expositivo, em Póvoa e Meadas"</t>
  </si>
  <si>
    <t>25-04-2019</t>
  </si>
  <si>
    <t>Não houve alteração ao prazo de execução da obra</t>
  </si>
  <si>
    <t>Construção de muro de suporte na Rua da Fonte - Travanca</t>
  </si>
  <si>
    <t>184 dias relativas a prorrogações a titulo gracioso por razões alheias ao Dono de Obra</t>
  </si>
  <si>
    <t>Trabalhos a menos na movimentação de terras</t>
  </si>
  <si>
    <t>Requalificação urbana de arruamento - Largo Inácio Monteiro - Souto</t>
  </si>
  <si>
    <t>23 dias correspondentes ao período para agendamento da vistoria para receção provisória</t>
  </si>
  <si>
    <t xml:space="preserve">Proposta economicamente mais vantajosa
Fatores e eventuais subfatores acompanhados dos respetivos coeficientes de ponderação: 1. Preço: 60%;
2. Qualidade de Execução da Obra: 40%;
a. Memória descritiva e justificativa do modo de execução da obra: 30%;
b. Plano de trabalhos: 25%;
c. Plano de Mão-de-obra: 25%
d. Plano de Equipamentos: 20%
</t>
  </si>
  <si>
    <t>Empreitada de obra pública - Construção de percursos cicláveis na zona do Planalto Central de Lisboa - Rua Edison e Avenida de Paris</t>
  </si>
  <si>
    <t xml:space="preserve">Melhor relação qualidade-preço: Sim
Critério relativo à qualidade
Nome: Prazo de execução
Ponderação: 30 %
Critério relativo ao custo
Nome: Preço
Ponderação: 70 %
</t>
  </si>
  <si>
    <t>Modificação objectiva ao contrato</t>
  </si>
  <si>
    <t>5010038054 - Empreitada de Proteção Anticorrosiva de Pontes Metálicas na Linha do Norte, fase 4</t>
  </si>
  <si>
    <t>antecipação de prazo da empreitada  de 21 dias</t>
  </si>
  <si>
    <t>Concurso Público para a Empreitada de Construção do Edifício Polivalente no Cais Comercial do Porto da Figueira da Foz</t>
  </si>
  <si>
    <t>45213350-1</t>
  </si>
  <si>
    <t>Obras de construção de edifícios relacionados com vários meios de transporte</t>
  </si>
  <si>
    <t>Contrato Adicional</t>
  </si>
  <si>
    <t>2017.036.01.C1 - Serviços Emprego Penafiel - remodelação das instalações</t>
  </si>
  <si>
    <t>18-02-2019</t>
  </si>
  <si>
    <t xml:space="preserve">Melhor relação qualidade-preço: Não
Critério relativo à qualidade
Nome: Valia Tecnica da proposta
Ponderação: 0 %
Critério relativo ao custo
Nome: Preço
Ponderação: 100 %
</t>
  </si>
  <si>
    <t>Trabalhos complementares e revisão preços</t>
  </si>
  <si>
    <t>Construção de muros de suporte em alvenaria de granito - fevereiro 2019</t>
  </si>
  <si>
    <t>A obra teve prorrogação.</t>
  </si>
  <si>
    <t>Trabalhos a menos no valor de 5.271,02</t>
  </si>
  <si>
    <t>Empreitada 19/GEBALIS/2018 - Empreitada de Manutenção e Reparação de Fogos e Zonas Comuns em Bairros da Zona Oriental de Lisboa</t>
  </si>
  <si>
    <t>11-08-2021</t>
  </si>
  <si>
    <t>Empreitada manutenção</t>
  </si>
  <si>
    <t xml:space="preserve">Execução da empreitada de “Requalificação do Campo de Treinos do Complexo Desportivo Municipal – Estádio Municipal”, </t>
  </si>
  <si>
    <t>07-03-2018</t>
  </si>
  <si>
    <t xml:space="preserve">Atraso provocado por ruptura de conduta elevatória com interferência directa na execução dos trabalhos, ruptura imprevisível de fornecimento e aplicação da relva sintética, atraso do fornecedor da cobertura dos balneários. </t>
  </si>
  <si>
    <t>Empreitada de "Beneficiação e Requalificação da EM 544-1-Troço de Valpaços a Vale de Casas</t>
  </si>
  <si>
    <t>Auto de consignação assinada mais tarde.</t>
  </si>
  <si>
    <t>Concurso Público para adjudicação da empreitada de "Requalificação da Rua Cidade de Recife  Largo João da Rocha e Rua Zinguinchor"</t>
  </si>
  <si>
    <t xml:space="preserve">Melhor relação qualidade-preço: Sim
Critério relativo à qualidade
Nome: Valia Técnica da proposta
Ponderação: 60 %
Critério relativo ao custo
Nome: Preço
Ponderação: 40 %
</t>
  </si>
  <si>
    <t>2-Emp/19 - Empreitada de execução da ponte pedonal e ciclável sobre a ribeira do Almargem.</t>
  </si>
  <si>
    <t>Prorrogações de prazo e entrega da Compilação Técnica.</t>
  </si>
  <si>
    <t>Revisão de Preços Definitiva no valor de -1.396,10€ (negativa).</t>
  </si>
  <si>
    <t>Empreitada de Reabilitação do Edifício Classificado "Ex-Grémio da Lavoura" - Centro Documental da Oliveira.</t>
  </si>
  <si>
    <t xml:space="preserve">Pedido de 4 prorrogações de prazo </t>
  </si>
  <si>
    <t>Trabalhos complementares imprevisíveis no valor de 45.361,50€</t>
  </si>
  <si>
    <t>Requalificação da zona envolvente ao Edifício dos Paços do Concelho.</t>
  </si>
  <si>
    <t>Ocorreu um atraso de 159 dias imputáveis ao cocontratante, no entanto, por força da Lei n.º 1.A/2020, de 19 de março e da Lei n.º 4.A/2020, de 6 de abril, foi o prazo ficou suspenso por 29 dias pela infeção epidemiológica SARS-CoV-2. Obtendo-se um total de 130 dias de atraso efetivo na empreitada.</t>
  </si>
  <si>
    <t>Foi necessário realizar trabalhos complementares que inicialmente não estavam previstos no projeto inicial, detetados só no decorrer da obra, que traduziram-se numa mais valia técnica e económica para o Dono de Obra, pois permitem a correção técnica do projeto, bem como uma melhor adequação da obra à realidade existente.</t>
  </si>
  <si>
    <t>Construção da Escola EB 2.3 de Santa Luzia</t>
  </si>
  <si>
    <t>Houve necessidade de efetuar várias correções em obra a fim de se poder efetuar a receção provisória</t>
  </si>
  <si>
    <t>Houve necessidade de efetua trabalhos complementares à empreitada, tal como a supressão de outros trabalhos.</t>
  </si>
  <si>
    <t>Concurso Público para adjudicação da empreitada de "Requalificação do Espaço Público envolvente ao Bairro Social da Meadela (IRHU)"</t>
  </si>
  <si>
    <t>27-03-2019</t>
  </si>
  <si>
    <t xml:space="preserve">Melhor relação qualidade-preço: Sim
Critério relativo à qualidade
Nome: Valia técnica da proposta
Ponderação: 60 %
Critério relativo ao custo
Nome: Preço da Proposta
Ponderação: 40 %
</t>
  </si>
  <si>
    <t>atraso nos trabalhos</t>
  </si>
  <si>
    <t>5010033886 - Empreitada "Linha de Sintra - Túnel do Rossio - Reformulação das Instalações Especiais (Iluminação emergência)"</t>
  </si>
  <si>
    <t>50000000-5</t>
  </si>
  <si>
    <t>Serviços de reparação e manutenção</t>
  </si>
  <si>
    <t>22-04-2019</t>
  </si>
  <si>
    <t>Antecipação do prazo de execução da obra de 10 dias</t>
  </si>
  <si>
    <t>Revisão Preços e Adicional de Trabalhos a menos</t>
  </si>
  <si>
    <t>Programa de Incremento da Infraestrutura da Mobilidade Suave - Correção de Descontinuidades na Zona da  Quinta da Lousa - Valongo</t>
  </si>
  <si>
    <t xml:space="preserve">Atribuição de 35 dias para a execução dos trabalhos complementares (contrato adicional celebrado em 04.12.2019)
Nota: O último auto de medição data de 23.12.2020, verificou-se apenas retardamento no agendamento da vistoria para efeitos de receção provisória.
</t>
  </si>
  <si>
    <t>Trabalhos complementares: 7.832,75 €
Trabalhos a menos: - 326,32 €
Calculo definitivo da revisão de preços: 2.067,78€</t>
  </si>
  <si>
    <t>Empreitada de requalificação do pavimento exterior e acabamento de fachadas exteriores do edifício da Escola de Arquitetura da Universidade do Minho</t>
  </si>
  <si>
    <t xml:space="preserve">Melhor relação qualidade-preço: Sim
Critério relativo à qualidade
Nome: Qualidade Técnica
Ponderação: 30 %
Critério relativo ao custo
Nome: Preço
Ponderação: 70 %
</t>
  </si>
  <si>
    <t>Atraso na remoção de equipamentos mecânico existente nos espaços de intervenção da obra.</t>
  </si>
  <si>
    <t>Reformulação de áreas de intervenção e alteração a soluções construtivas / acabamentos, especial incidência nos pavimentos.</t>
  </si>
  <si>
    <t>Substituição de coberturas de fibrocimento por painel Sandwich, trabalhos de requalificação do interior do edifício, para adaptação a crianças com necessidades especiais, sito na Rua dos Ougueiros – A...</t>
  </si>
  <si>
    <t xml:space="preserve">Aprovação de trabalhos complementares no valor de 10.750,30 €  e  de 11.843,60 , aos quais foi atribuído,  respectivamente,  20 dias  e 15 dias como prazo de execução.
Afectação de mais meios humanos na execução da obra, reduziu o prazo de execução. </t>
  </si>
  <si>
    <t>Aprovação de trabalhos complementares no valor total de 22.593,90 €</t>
  </si>
  <si>
    <t>Requalificação do Complexo Desportivo de Boticas - Lote 1</t>
  </si>
  <si>
    <t>Limpeza,fresagem e inspeção video das parcelas P4,P5 e P6 da Herdade da Aroeira</t>
  </si>
  <si>
    <t>10-04-2019</t>
  </si>
  <si>
    <t xml:space="preserve">Melhor relação qualidade-preço: Não
Critério relativo à qualidade
Nome: Nao aplicavel
Ponderação: 0 %
Critério relativo ao custo
Nome: Avaliação do preço ou do custo enquanto único aspeto da execução do contrato a celebrar
Ponderação: 100 %
</t>
  </si>
  <si>
    <t xml:space="preserve">Melhor relação qualidade-preço: Não
Critério relativo à qualidade
Nome: __
Ponderação: 0 %
Critério relativo ao custo
Nome: Preço
Ponderação: 100 %
</t>
  </si>
  <si>
    <t>Requalificação do Complexo Desportivo de Boticas</t>
  </si>
  <si>
    <t xml:space="preserve">. Durante o período de férias letivas existiram atividades diárias promovidas pelo Município, realizadas no edifício multiusos, retirando alguma celeridade ao decurso normal dos trabalhos;
. O período de crise energética, coadjuvado pelos períodos de encerramento de algumas empresas durante o mês de agosto, atrasou o fornecimento de materiais, originando também alguns impasse na execução dos trabalhos.
</t>
  </si>
  <si>
    <t>Centro de Observação da Natureza do Barroso</t>
  </si>
  <si>
    <t>45212120-3</t>
  </si>
  <si>
    <t>Construção de parque temático</t>
  </si>
  <si>
    <t>Devido às condições atmosféricas que se fizeram sentir, especialmente na elevada pluviosidade, coadjuvada pelo tipo de terreno existente, de cariz vegetal, impediram a movimentação de equipamentos mecânicos e consequentemente a realização dos trabalhos.</t>
  </si>
  <si>
    <t xml:space="preserve">No pressuposto desta pretensão está o facto de que para a divulgação das atividades relacionadas com o Centro de observação da natureza de Barroso, estar prevista a colocação de cinco outdoors com estrutura metálica e impressão em lona, com dimensões 8*5m. Contudo, os pontos de colocação previstos distribuem-se pelas vias N312, N103 e R311, o que ao abrigo do estatuído na Lei n.º34/2015, de 27 de abril, sendo estas vias rodoviárias nacionais e regionais, a sua colocação está sujeita ao parecer prévio das Infraestruturas de Portugal, devendo ser cumpridas as regras vertidas no documento interno deste organismo, relativamente à publicidade visível nas estradas. Estas impõem nos seus pontos 8 e 9 critérios para a colocação e localização dos painéis. Contudo, dada a dimensão dos painéis e o afastamento mínimo obrigatório, a contar do limite exterior da faixa de rodagem, constata-se que a localização legalmente possível é incompatível com os critérios de divulgação pretendidos por este Município, visto que a sua colocação nos locais admissíveis, teria pouco impacto visual nos automobilistas e transeuntes.  </t>
  </si>
  <si>
    <t>Beneficiação de Arruamentos em Ortiga</t>
  </si>
  <si>
    <t>22-02-2011</t>
  </si>
  <si>
    <t>Instalação de Led’s na Iluminação Pública</t>
  </si>
  <si>
    <t xml:space="preserve">Melhor relação qualidade-preço: Sim
Critério relativo à qualidade
Nome:  Eficiência energética das Luminárias - 45%; Prazo Garantia Luminárias - 5%; Prazo de execução - 5%
Ponderação: 55 %
Critério relativo ao custo
Nome: Preço
Ponderação: 45 %
</t>
  </si>
  <si>
    <t>CONDIÇÕES CLIMATÉRICAS FAVORAVEIS Á EXECUÇÃO DOS TRABALHOS</t>
  </si>
  <si>
    <t>Substituição das Coberturas da EB nº 1 da Baixa da Banheira</t>
  </si>
  <si>
    <t>11-03-2019</t>
  </si>
  <si>
    <t>Trabalhos não previstos resultantes de erros e omissões</t>
  </si>
  <si>
    <t>Obras de manutenção exterior dos edifícios de Habitação Pública Municipal do Regado blocos 1 a 5 - Lote 1</t>
  </si>
  <si>
    <t>Obra decorreu dentro do contracontratual previsto</t>
  </si>
  <si>
    <t>Reabilitação de empreendimentos de habitação social - Paços de Brandão</t>
  </si>
  <si>
    <t>63 dias de suspensão de obra, 179 dias de prorrogação a titulo gracioso, 34 dias na marcação de vistorias, 268 dias entre a 1ª vistoria e a receção provisória para a correção de deficiências</t>
  </si>
  <si>
    <t>Concurso Público n.º 2/DRCALEN/2018 - Empreitada:"Casa da Cidadania - Salgueiro Maia".</t>
  </si>
  <si>
    <t>Serviços de reparação e manutenção - Para exposição</t>
  </si>
  <si>
    <t xml:space="preserve">Melhor relação qualidade-preço: Sim
Critério relativo à qualidade
Nome: Qualidade da Proposta
Ponderação: 60 %
Critério relativo ao custo
Nome: Preço
Ponderação: 40 %
</t>
  </si>
  <si>
    <t>A Obra apresentou um desenvolvimento irregular devido aos grandes condicionalismos da Covid 19 que afetou diversos elementos das diversas empresas dos subempreiteiros e provocou isolamento profilático da generalidade das equipas em diversos períodos de desenvolvimento dos trabalhos.</t>
  </si>
  <si>
    <t>Nada a Registar.</t>
  </si>
  <si>
    <t>Execução da Qualificação dos Interfaces da Cidade</t>
  </si>
  <si>
    <t>A pedido do Adjudicatário por motivo de intempéries e contexto de pandemia Covid 19 que originou falta de mão de obra.</t>
  </si>
  <si>
    <t>Trabalhos da mesma espécie de outros previstos e não previstos no contrato e alteração à textura de pavimentos, conforme informação no processo.</t>
  </si>
  <si>
    <t>Reabilitação da Av.ª Adelino Amaro da Costa e Av.ª Gago Coutinho - PARU do Marco de Canaveses</t>
  </si>
  <si>
    <t>A obra teve suspensão</t>
  </si>
  <si>
    <t>A obra teve trabalhos a menos e trabalhos complementares.</t>
  </si>
  <si>
    <t>2018/159 - DGEP - Construção de rotunda em Leceia, Oeiras</t>
  </si>
  <si>
    <t>45232460-4 | 45233140-2 | 45112710-5 | 45262310-7 | 45316000-5</t>
  </si>
  <si>
    <t>Obras de saneamento | Obras em estradas | Trabalhos de paisagismo em áreas verdes | Obras em betão armado | Instalação de sistemas de iluminação e de sinalização</t>
  </si>
  <si>
    <t>Acesso e ligação do edifício à via existente; execução de muros e vedação exterior, permitindo por um lado o limite do lote, e de uma forma controlada que os animais possam temporariamente sair das ce...</t>
  </si>
  <si>
    <t>21-01-2019</t>
  </si>
  <si>
    <t xml:space="preserve">Proposta economicamente mais vantajosa
Fatores e eventuais subfatores acompanhados dos respetivos coeficientes de ponderação: Ver ponto 16 do Programa de Concurso
</t>
  </si>
  <si>
    <t>300 dias de prazo de execução inicial e 211 dias de prorrogação do prazo de execução nos termos do artigo 374.º do CCP.</t>
  </si>
  <si>
    <t>Erros e omissões, trabalhos a mais, trabalhos a menos e indemnização ao empreiteiro.</t>
  </si>
  <si>
    <t>Beneficiação geral do cais flutuante MT de Foz de Odeleite</t>
  </si>
  <si>
    <t>2018/171 - DGEP - Execução de parque de estacionamento provisório junto às finanças de Paço de Arcos</t>
  </si>
  <si>
    <t>Não foi executada a totalidade do contrato</t>
  </si>
  <si>
    <t>Requalificação do Centro Coordenador de Transportes (Central de Camionagem)</t>
  </si>
  <si>
    <t>12-02-2019</t>
  </si>
  <si>
    <t xml:space="preserve">Melhor relação qualidade-preço: Sim
Critério relativo à qualidade
Nome: Preço
Ponderação: 60 %
Critério relativo ao custo
Nome: Valia Técnica da Proposta
Ponderação: 40 %
</t>
  </si>
  <si>
    <t>Houve uma prorrogação de prazo devido a pequenos ajustes ao projeto</t>
  </si>
  <si>
    <t>Não foram executados as quantidades previstas em alguns artigos</t>
  </si>
  <si>
    <t>Requalificação de Arruamentos na Louriceira e outros locais do Concelho De Alcanena</t>
  </si>
  <si>
    <t>último auto de medição 24/09/2019</t>
  </si>
  <si>
    <t>Empreitada para obras de conservação e beneficiação da rede viária do concelho - Arruamentos e caminhos municipais na freguesia da Luz de Tavira e Santo Estêvão</t>
  </si>
  <si>
    <t xml:space="preserve">Melhor relação qualidade-preço: Sim
Critério relativo à qualidade
Nome: Valia Técnica da Proposta
Ponderação: 40 %
Critério relativo ao custo
Nome: Preço da Proposta
Ponderação: 60 %
</t>
  </si>
  <si>
    <t>Os trabalhos foram concluídos e aceites antes do termo do prazo da obra</t>
  </si>
  <si>
    <t>EMP-R/12/2018 - Empreitada de Reabilitação dos Blocos do Conjunto Habitacional da Estrada Comandante Camacho de Freitas - Funchal</t>
  </si>
  <si>
    <t>Os trabalhos foram executados dentro do prazo.</t>
  </si>
  <si>
    <t>Reabilitação do Parque Habitacional Municipal - Vale da Amoreira</t>
  </si>
  <si>
    <t>Requalificação da Frente Ribeirinha entre a Moita e o Gaio</t>
  </si>
  <si>
    <t>Pavimentação Urbanização das Penas - Paços de Brandão</t>
  </si>
  <si>
    <t>19 dias de prorrogação devidos a trabalhos complementares, 53 dias de prorrogação a título gracioso, e 30 dias para marcação e realização da vistoria de receção provisória</t>
  </si>
  <si>
    <t>2018/187 - DGEP - Contenção em gabiões da margem esquerda da Ribeira da Laje, adjacente ao Jardim Municipal de Oeiras</t>
  </si>
  <si>
    <t>45316100-6 | 45246200-5</t>
  </si>
  <si>
    <t>Instalação de equipamento de iluminação exterior | Obras de protecção de margens</t>
  </si>
  <si>
    <t>Circular de Vale Figueira</t>
  </si>
  <si>
    <t>PRORROGAÇÕES DO PRAZO DA OBRA</t>
  </si>
  <si>
    <t>TRABALHOS COMPLEMENTARES (1.ª MOC) E REVISÃO DE PREÇO</t>
  </si>
  <si>
    <t>Reparação e pintura do Cemitério Municipal de Olhão</t>
  </si>
  <si>
    <t>/</t>
  </si>
  <si>
    <t>Requalificação do espaço público envolvente ao Bairro Social em Darque (IHRU)</t>
  </si>
  <si>
    <t xml:space="preserve">Melhor relação qualidade-preço: Sim
Critério relativo à qualidade
Nome: Valia Técnica da proposta (VT)
Ponderação: 40 %
Critério relativo ao custo
Nome: Preço (P)
Ponderação: 60 %
</t>
  </si>
  <si>
    <t>prorrogação do prazo da obra em 30 dias</t>
  </si>
  <si>
    <t>Trabalhos a menos no valor de 8 252,10€</t>
  </si>
  <si>
    <t>Não houve alteração ao prazo de execução. (O 3.º auto de medição está datado de 30.07.2019  - "conclusão da obra", o 4.º e último auto de medição  de 10.01.2020, diz respeito somente  à desmontagem do estaleiro, pois,  por lapso não foi incluído no anterior.  A receção provisória  foi realizada a 28.04.2020, com  algum retardamento, pois aguardou-se a receção  dos trabalhos por parte da IP - Infraestruturas de Portugal,  que só ocorreu a 27.04.2020.</t>
  </si>
  <si>
    <t>Aprovação do cálculo definitivo da revisão de preços, no valor de 1.710,38 € + IVA</t>
  </si>
  <si>
    <t>Empreitada de requalificação da estrada  das Assumadas (Ferreiras, até ao limite do Concelho de Silves)</t>
  </si>
  <si>
    <t>27-11-2018</t>
  </si>
  <si>
    <t>Suspensão nos termos no art. 365, B) do CCP</t>
  </si>
  <si>
    <t>Trabalhos a menos nos termos do art. 379º, n.º 2</t>
  </si>
  <si>
    <t>28-11-2018</t>
  </si>
  <si>
    <t>Alterações de correntes dos trabalhos complementares</t>
  </si>
  <si>
    <t>Trabalhos a Mais</t>
  </si>
  <si>
    <t>Empreitada de Remodelação da Unidade de Saúde da Amorosa</t>
  </si>
  <si>
    <t>Prorrogação de prazo até 30 de abril de 2021</t>
  </si>
  <si>
    <t>19-07-2018</t>
  </si>
  <si>
    <t>5010031559 - Empreitada Ramal de Tomar - Substituição de Travessas de Madeira por Travessas de Betão Bibloco e Passag para BLS - PK 2,156 ao PK 6,274 - Fases 1 e 2</t>
  </si>
  <si>
    <t xml:space="preserve">Proposta economicamente mais vantajosa
Fatores e eventuais subfatores acompanhados dos respetivos coeficientes de ponderação: Preço: 65%
Valia Técnica: 15 %
Sistema de Gestão de Segurança: 10%
Sistema de Gestão de Qualidade: 5%
Sistema de Gestão Ambiental: 5%
</t>
  </si>
  <si>
    <t>Empreitada de repavimentação do caminho da Aldeia Grande</t>
  </si>
  <si>
    <t>28-06-2019</t>
  </si>
  <si>
    <t>A alteração ao prazo de execução da obra deve-se a atrasos por parte do empreiteiro.</t>
  </si>
  <si>
    <t>O valor efetivo da obra reflete o total dos trabalhos realizados.</t>
  </si>
  <si>
    <t>Empreitada destinada ao abastecimento de água ao loteamento SKY CITY, freguesia da Venteira, concelho da Amadora.</t>
  </si>
  <si>
    <t>Acertos de IVA</t>
  </si>
  <si>
    <t xml:space="preserve">Melhor relação qualidade-preço: Sim
Critério relativo à qualidade
Nome: QUALIDADE TÉCNICA DA PROPOSTA
Ponderação: 50 %
Critério relativo ao custo
Nome: PREÇO
Ponderação: 50 %
</t>
  </si>
  <si>
    <t>….</t>
  </si>
  <si>
    <t>Empreitada de Estabilização do Muro de Suporte de Terras do Centro Clínico - Lisboa</t>
  </si>
  <si>
    <t>Criação de Zona 30 na Rua 1º Maio - Baixa da Banheira</t>
  </si>
  <si>
    <t>Contempla valores de revisão de preço.</t>
  </si>
  <si>
    <t>Empreitada de Construção de dois edifícios de ossários e columbários no cemitério de Alenquer – Carregado</t>
  </si>
  <si>
    <t>não existiu</t>
  </si>
  <si>
    <t>2018.017.01.C1 - CEFPI Gaia - Substituição de coberturas em fibrocimento</t>
  </si>
  <si>
    <t>“Avenida João da Cruz/ Praça Cavaleiro Ferreira e Avenida Sá Carneiro/Escadarias”</t>
  </si>
  <si>
    <t>Atraso decorrente do estado de pandemia COVID 19 ocorrida desde março de 2020</t>
  </si>
  <si>
    <t>Não se executaram 2.16% de obra</t>
  </si>
  <si>
    <t>Empreitada de Recuperação do Sistema de Canais de Recolha de Águas de Escorrência Superficial da Antiga Área Mineira de São Domingos: Fase 2 - Margem esquerda</t>
  </si>
  <si>
    <t>A obra decorreu no cumprimento do estipulado contratualmente, não se tendo desviado significativamente do prazo parciais previstos e tendo-se cumprido com o prazo de conclusão da obra a 24/10/2020, à exceção dos trabalhos de descontaminação de solos (Tecnossolos), relativamente aos quais foi concedida a proprrogação de prazo de 85 dias.</t>
  </si>
  <si>
    <t>CP nº19/2018 - Contratação de Serviços para Realização ao Exterior de Ressonâncias Magnéticas</t>
  </si>
  <si>
    <t>85000000-9</t>
  </si>
  <si>
    <t>Serviços de saúde e acção social</t>
  </si>
  <si>
    <t xml:space="preserve">Melhor relação qualidade-preço: Sim
Critério relativo à qualidade
Nome: valia tecnica e tempos de resposta
Ponderação: 40 %
Critério relativo ao custo
Nome: Valor Global por Lote
Ponderação: 60 %
</t>
  </si>
  <si>
    <t>31-10-2018</t>
  </si>
  <si>
    <t xml:space="preserve">Melhor relação qualidade-preço: Sim
Critério relativo à qualidade
Nome: valia tecnica
Ponderação: 50 %
Critério relativo ao custo
Nome: valor global
Ponderação: 50 %
</t>
  </si>
  <si>
    <t>26-10-2018</t>
  </si>
  <si>
    <t xml:space="preserve">Melhor relação qualidade-preço: Sim
Critério relativo à qualidade
Nome: Valia Tecnica da Proposta e Prazo Execução
Ponderação: 40 %
Critério relativo ao custo
Nome: Preço Global da proposta
Ponderação: 60 %
</t>
  </si>
  <si>
    <t xml:space="preserve">Melhor relação qualidade-preço: Sim
Critério relativo à qualidade
Nome: Prazo Execução e Valia Tecnica
Ponderação: 40 %
Critério relativo ao custo
Nome: Preço Global da Proposta
Ponderação: 60 %
</t>
  </si>
  <si>
    <t>Razões climáticas</t>
  </si>
  <si>
    <t xml:space="preserve">Melhor relação qualidade-preço: Sim
Critério relativo à qualidade
Nome: valia tecnica
Ponderação: 50 %
Critério relativo ao custo
Nome: Preço global
Ponderação: 50 %
</t>
  </si>
  <si>
    <t>Parque Infantil e Jardim na rua da Cerâmica</t>
  </si>
  <si>
    <t>09-10-2018</t>
  </si>
  <si>
    <t xml:space="preserve">Melhor relação qualidade-preço: Sim
Critério relativo à qualidade
Nome: Qualidade Técnica da Proposta
Ponderação: 30 %
Critério relativo ao custo
Nome: Preço
Ponderação: 70 %
</t>
  </si>
  <si>
    <t>Escassez de mão de obra qualificada para a execução de tarefas específicas, nomeadamente instalação de rega e execução de plantações.</t>
  </si>
  <si>
    <t>Análise do projeto</t>
  </si>
  <si>
    <t>Repavimentação parcial do edifício da lota</t>
  </si>
  <si>
    <t xml:space="preserve">Melhor relação qualidade-preço: Sim
Critério relativo à qualidade
Nome: Qualidade Técnica Proposta
Ponderação: 40 %
Critério relativo ao custo
Nome: Preço
Ponderação: 60 %
</t>
  </si>
  <si>
    <t>Programa de Incremento da Infraestrutura de Mobilidade Suave - Correção de descontinuidades na Rua da Outrela - Valongo</t>
  </si>
  <si>
    <t>Não houve alteração ao prazo de execução pois o último auto de medição data de 23.12.2019. 
Houve sim retardamento no agendamento da vistoria para receção provisória da obra.</t>
  </si>
  <si>
    <t xml:space="preserve">Aprovação de trabalhos a menos  no valor de 4.350,73 € (adenda ao contrato de 24.01.2020)
Aprovação da revisão de preços provisória  no valor de 1.586,47 € (despacho de 18.06.2020)
Aprovação da revisão de preços definitiva no valor de 12,02 € (despacho de 04.09.2020)
</t>
  </si>
  <si>
    <t>Empreitada de "Requalificação dos Espaços Públicos da Associação 18 de Maio"</t>
  </si>
  <si>
    <t>15-03-2019</t>
  </si>
  <si>
    <t>Reabilitação e Ampliação da EB1 de Lama - Figueiró</t>
  </si>
  <si>
    <t>Atraso na vistoria para efeitos de recepção provisória</t>
  </si>
  <si>
    <t>5010033941 - Empreitada denominada "Linha do Norte - Substituição de Travessas Monobloco fissuradas entre os km 232+500 e 291+000"</t>
  </si>
  <si>
    <t xml:space="preserve">Proposta economicamente mais vantajosa
Fatores e eventuais subfatores acompanhados dos respetivos coeficientes de ponderação: a) Preço (ponderação de 80%) - FPREÇO
b) Valia técnica (ponderação de 20%) - FVT
</t>
  </si>
  <si>
    <t>Empreitada de Construção do Caminho Agrícola do Pinheiro</t>
  </si>
  <si>
    <t>45233123-7</t>
  </si>
  <si>
    <t>Construção de estrada secundária</t>
  </si>
  <si>
    <t>Alteração do prazo contratual da empreitada de 303 dias para 120 dias, sem inconiventes, do ponto de vista técnico à concretização da empreitada neste prazo.</t>
  </si>
  <si>
    <t>A alteração no prazo da obra, não carretou sobrecustos.</t>
  </si>
  <si>
    <t>Beneficiação e requalificação de Edifícios de Habitação - Habitações Municipais de Água Longa</t>
  </si>
  <si>
    <t xml:space="preserve">Melhor relação qualidade-preço: Sim
Critério relativo à qualidade
Nome: Valia Técnica da proposta
Ponderação: 50 %
Critério relativo ao custo
Nome: Preço
Ponderação: 50 %
</t>
  </si>
  <si>
    <t xml:space="preserve">No decorrer da obra surgiu a necessidade de execução de trabalhos complementares, suspensão dos trabalhos para estudo e alteração do projeto e ainda a concessão de prorrogações graciosas. </t>
  </si>
  <si>
    <t>A existência de trabalhos complementares e de trabalhos a menos.</t>
  </si>
  <si>
    <t xml:space="preserve">Beneficiação e requalificação de Edifícios de Habitação - Habitações Municipais de Reguenga </t>
  </si>
  <si>
    <t>As condições atmosféricas adversas que se fizeram sentir no decorrer da obra implicando com o desenvolvimento de trabalhos de reboco térmico a realizar no exterior.</t>
  </si>
  <si>
    <t>26-11-2018</t>
  </si>
  <si>
    <t>condições climatéricas e redes não cadastradas</t>
  </si>
  <si>
    <t>Beneficiação e requalificação de Edifícios de Habitação - Habitações Municipais de Agrela</t>
  </si>
  <si>
    <t>As condições climatéricas adversas que se fizeram sentir entre os meses de outubro/2019 e janeiro/2020, atrasando a execução dos trabalhos de reboco térmico no exterior do edifício.</t>
  </si>
  <si>
    <t>04-01-2019</t>
  </si>
  <si>
    <t>Suspensão dos trabalhos da obra desde 01/07/2019 até 11/08/2019, por motivos da realização das festas  da freguesia e por existirem alterações de rede de iluminação pública da responsabilidade da EDP;
Suspensão dos trabalhos da obra desde15/11/2019 até 14/07/2020, por motivos de uma intervenção no local das obras pela entidade Águas do Norte.</t>
  </si>
  <si>
    <t>Trabalhos a menos no valor de 10.461,49 EUR.</t>
  </si>
  <si>
    <t>Condições climatéricas adversas, conjugado com crise pandémica</t>
  </si>
  <si>
    <t>12-03-2019</t>
  </si>
  <si>
    <t xml:space="preserve">Por atrasos cuja responsabilidade foi imputada ao adjudicatário da empreitada </t>
  </si>
  <si>
    <t>Construção de Centro de Controlo e Avaliação de Treino</t>
  </si>
  <si>
    <t>Arranjo Paisagístico da Horta do Pádua</t>
  </si>
  <si>
    <t>22-02-2019</t>
  </si>
  <si>
    <t>Não ocorreram alterações ao prazo de execução.</t>
  </si>
  <si>
    <t>Empreitada de Proteção Anticorrosiva da Ponte do Coura, ao Pk 104,941 da Linha do Minho</t>
  </si>
  <si>
    <t xml:space="preserve">Melhor relação qualidade-preço: Sim
Critério relativo à qualidade
Nome: Valia Técnica: 25% - Gestão Segurança - 10% - Controlo Qualidade- 5% - Gestão Ambiental- 5%
Ponderação: 45 %
Critério relativo ao custo
Nome: Preço
Ponderação: 55 %
</t>
  </si>
  <si>
    <t>Antecipação Prazo de  execução de 64 dias</t>
  </si>
  <si>
    <t>Arruamentos em Loulé - Arruamento de Acesso ao Terreno da  CML, Junto à Zona Industrial</t>
  </si>
  <si>
    <t>O empreiteiro adjudicatário cumpriu o prazo estabelecido par a empreitada. a Recepção Provisória demorou algum tempo a ser feita por lapso administrativo.</t>
  </si>
  <si>
    <t>Empreitada de Execução do Loteamento na Aldeia de Martim Longo junto à 2.ª fase da Avenida de acesso à EB1</t>
  </si>
  <si>
    <t>Grande dificuldade na aquisição de materiais diversos a fornecedores, tendo em conta o período de confinamento devido à pandemia do vírus Covid-19.</t>
  </si>
  <si>
    <t>Devido à Revisão de Preços Definitiva.</t>
  </si>
  <si>
    <t>Empreitada de Requalificação do Lar Conselheiro António Cândido</t>
  </si>
  <si>
    <t>02-05-2021</t>
  </si>
  <si>
    <t xml:space="preserve">Melhor relação qualidade-preço: Sim
Critério relativo à qualidade
Nome: Garantia de Boa Execução (30%) e Valia Técnica da Proposta (10%)
Ponderação: 40 %
Critério relativo ao custo
Nome: Preço Global
Ponderação: 60 %
</t>
  </si>
  <si>
    <t>Pandemia causada pela doença COVID-19</t>
  </si>
  <si>
    <t>Montagem e desmontagem de estaleiro; Demolição dos pavimentos existentes – arruamento e passeios; Movimento de terras; Fresagem nas zonas dos entroncamentos; Execução de diversas infraestruturas – aba...</t>
  </si>
  <si>
    <t>45233224-5</t>
  </si>
  <si>
    <t>Construção de estrada com faixa de rodagem dupla</t>
  </si>
  <si>
    <t xml:space="preserve">Melhor relação qualidade-preço: Sim
Critério relativo à qualidade
Nome: Qualidade Técnica da Proposta (QTP)
Ponderação: 50 %
Critério relativo ao custo
Nome: Preço (CP)
Ponderação: 50 %
</t>
  </si>
  <si>
    <t>Foi devidamente autorizado dois autos de suspensão parcial dos trabalhos.</t>
  </si>
  <si>
    <t xml:space="preserve">Empreitada de execução dos emissários e estações elevatórias de Rio de Moinhos </t>
  </si>
  <si>
    <t xml:space="preserve">Proposta economicamente mais vantajosa
Fatores e eventuais subfatores acompanhados dos respetivos coeficientes de ponderação: FATORES E SUBFATORES COEFICIENTES
PONDERAÇÃO
A. PREÇO     70%
B. VALIA TÉCNICA    30%
 B.1 Metodologia de execução da obra  20% 
 B.2 Detalhe e consistência do Plano de Trabalhos  10% 
  B.2.1 Cronograma de Trabalhos  5%  
  B.2.2 Plano de Meios  5%  
</t>
  </si>
  <si>
    <t>Realização de três consignações parciais.</t>
  </si>
  <si>
    <t>CP 002/2019 - Empreitada de pavimentação de arruamentos em Portimão</t>
  </si>
  <si>
    <t>O prazo inicial da empreitada foi pelo período de 2 anos, até 31 de Dezembro de 2020, tendo sido o mesmo cumprido, a receção provisória foi efetuada em 11/01/2021.</t>
  </si>
  <si>
    <t>Os trabalhos a menos devem-se ao fato de termos chegado ao fim do contrato, e ainda não termos atingido a quantidade total prevista, pelo que de acordo com o empreiteiro decidimos não prorrogar o prazo, e terminar a empreitada, uma vez que o empreiteiro estava com grandes dificuldades.</t>
  </si>
  <si>
    <t>Loures Cidade Acessível - Execução do Plano de Acessibilidades - Execução troço 2</t>
  </si>
  <si>
    <t>15-11-2018</t>
  </si>
  <si>
    <t xml:space="preserve">Melhor relação qualidade-preço: Sim
Critério relativo à qualidade
Nome: Prazo de Execução
Ponderação: 30 %
Critério relativo ao custo
Nome: Preço da Proposta
Ponderação: 70 %
</t>
  </si>
  <si>
    <t>Abrandamento do ritmo dos trabalhos decorrente do desenvolvimento de trabalhos executados por entidades externas.</t>
  </si>
  <si>
    <t>Valor resultante de acerto de medições.</t>
  </si>
  <si>
    <t xml:space="preserve">Dificuldade na abertura de poço de ataque para EEAR devido ao Nível freático. Dificuldade por nível freático na execução de trabalhos de Betão Armado. </t>
  </si>
  <si>
    <t>Processo n.º CP/E89H/DOPM - Reabilitação exterior das moradias do loteamento social da Malhadoura, em Milhazes</t>
  </si>
  <si>
    <t>Condições meteorológicas, pandemia e não permitirem o acesso a algumas casas.</t>
  </si>
  <si>
    <t>Não se realizaram obras em todas as casas inicialmente previstos.</t>
  </si>
  <si>
    <t>Reconstrução do Mercado do Peixe</t>
  </si>
  <si>
    <t>Não se registaram alterações aos prazos de execução</t>
  </si>
  <si>
    <t>A alteração do custo final da obra é resultante da Revisão de Preços de acordo com a cláusula 29ª do Caderno de Encargos</t>
  </si>
  <si>
    <t>Recuperação das fachadas do Bloco J da Carreira de Tiro em Faro</t>
  </si>
  <si>
    <t>45443000-4</t>
  </si>
  <si>
    <t>Obras de fachada</t>
  </si>
  <si>
    <t>27-02-2019</t>
  </si>
  <si>
    <t>Escola Secundária e Profissional de S. Martinho - Obra ao Abrigo da Garantia</t>
  </si>
  <si>
    <t>Auto de suspensão Parcial - 15 dias</t>
  </si>
  <si>
    <t>Trabalhos a Menos e Revisão ordinária de preços (art.º 382.º)</t>
  </si>
  <si>
    <t>Qualificação do Espaço Público da Margem Direita do Tâmega, entre o Jardim do Tabolado e a Ponte de São Roque</t>
  </si>
  <si>
    <t>Prorrogação de Prazo pelo período de 66 dias.</t>
  </si>
  <si>
    <t>Trabalhos Complementares no valor de 32.736,88€ Trabalhos a Menos no valor de 35.729,60€ e Revisão de Preços no valor de 15.914,29€</t>
  </si>
  <si>
    <t>CP 34/2018_DEGA - Águas Residuais em Agras de Baixo (PAR 003), Oliveira do Bairro</t>
  </si>
  <si>
    <t>11-05-2020</t>
  </si>
  <si>
    <t>2018/120-DGEP - (Re)pintura de passagens de peões em várias ruas do concelho de Oeiras</t>
  </si>
  <si>
    <t>Reabilitação do Edifício da Escola Básica número 2 Joaquim de Almeida e Amplificação do Refeitório</t>
  </si>
  <si>
    <t xml:space="preserve">Proposta economicamente mais vantajosa
Fatores e eventuais subfatores acompanhados dos respetivos coeficientes de ponderação:        O critério de adjudicação a estabelecer é o
da proposta economicamente mais vantajosa, sendo as propostas analisadas com base nos seguintes fatores e sub-fatores, por ordem
decrescente de importância:
Fatores:
- Preço (75%)
- Valia Técnica da Proposta (25%)
Para determinação da valia técnica das propostas serão considerados os seguintes sub-fatores:
- Processos construtivos propostos;
- Faseamento da execução;
- Meios humanos afetos à obra;
- Equipamentos afetos à obra;
As propostas dos concorrentes serão ordenadas por ordem decrescente, consoante a pontuação (T), sendo escolhida a proposta que
apresentar a pontuação T mais elevada:
- T é definido pelo polinómio: T = 0,75 x P + 0,25 x V
Em que,
- P é a pontuação atribuída ao fator preço da proposta;
- V é a pontuação atribuída ao fator "valia técnica" da proposta;
- P é determinado pela seguinte fórmula: P = 20 x (Pmáx - Pprop) / (Pmáx - Pmín);
Em que,
- Pmáx é o preço base do concurso;
- Pmín equivale ao preço de 372.000,00EUR, tendo por referência o preço considerado anormalmente baixo, fixado no ponto 16 do
programa de procedimento;
- Pprop é o preço da proposta em análise.
A constante 20 resulta da escala considerada (0-20).
- V é determinado da seguinte forma: V = pc + fe + mh + eq
Em que,
- pc é a pontuação atribuída ao sub-fator "processos construtivos propostos";
- fe é a pontuação atribuída ao sub-fator "faseamento da execução";
- mh é a pontuação atribuída ao sub-fator "meios humanos afetos à obra";
- eq é a pontuação atribuída ao sub-fator "equipamentos afetos à obra". 
Na valia técnica, a escala de pontuação também é de 0 a 20.
Como são 4 sub-fatores, serão pontuados separadamente de 0 a 5 e o resultado da pontuação atribuída à "valia técnica" será o somatório
das pontuações dos quatro sub-fatores.
Forma de pontuação dos sub-fatores:
- 0 pontos - não é feita qualquer abordagem na proposta ao sub-fator correspondente;
- 1 ponto - é mencionado na proposta o sub-fator correspondente;
- 2 pontos - o sub-fator correspondente é abordado de forma genérica;
- 3 pontos - o sub-fator é abordado de forma suficiente, mas pouco justificado;
- 4 pontos - o sub-fator correspondente é abordado de forma conveniente e justificado;
- 5 pontos - o sub-fator correspondente é plenamente justificado, esclarecedor e não suscita dúvidas.
A pontuação atribuída à "valia técnica das propostas" não é alterada por esta forma de cálculo que possibilita uma melhor definição de
forma de pontuação de cada sub-fator.
</t>
  </si>
  <si>
    <t>Houve prorrogação ao prazo</t>
  </si>
  <si>
    <t>Contenção de Terras do Morro junto à Rua do Forno e Avenida Emídio Navarro, no Luso</t>
  </si>
  <si>
    <t>Prorrogação do prazo de execução pela execução de trabalhos complementares, modificação objectiva de contrato, existência de trabalhos a menos.</t>
  </si>
  <si>
    <t>A alteração do valor da obra resultou da existência de trabalhos complementares, modificação objectiva de contrato e trabalhos a menos.</t>
  </si>
  <si>
    <t xml:space="preserve">“Águas Residuais da Zona da Canada - Aguada de Cima - Águeda” </t>
  </si>
  <si>
    <t>"Obras de Conservação e Resolução de Patologias, 1ª Fase- Caves, Encosta Norte e Arranjos Exteriores do Arquivo Distrital de Bragança"</t>
  </si>
  <si>
    <t>Atraso na entrega dos equipamentos</t>
  </si>
  <si>
    <t>Pequenos trabalhos não previstos, não detectável na fase de projeto.</t>
  </si>
  <si>
    <t>DPES-CPúblico-4/2018-Remodelação da rede de drenagem em parte da encosta poente do Bairro do Loreto</t>
  </si>
  <si>
    <t>10-09-2018</t>
  </si>
  <si>
    <t>estar dependente de terceiros</t>
  </si>
  <si>
    <t>Empreitada de Execução de Porta de Entrada / Conexão do Vale do Tua - Recuperação do Edifício (Escola de São Mamede de RibaTua).</t>
  </si>
  <si>
    <t>Atrasos na entrega de materiais por parte de fornecedores</t>
  </si>
  <si>
    <t>Construção de Rotunda em Ançada: E.N. 234 - KM102+800 - Reformulação Geométrica da Interseção</t>
  </si>
  <si>
    <t>12-04-2021</t>
  </si>
  <si>
    <t>Conforme informação no Processo</t>
  </si>
  <si>
    <t>Reabilitação da Praia Fluvial do Vimieiro / Intervenção Paisagística na Praia Fluvial do Vimieiro - Fase 1</t>
  </si>
  <si>
    <t>Alteração de topografia na implementação da obra  e condições climatéricas adversas.</t>
  </si>
  <si>
    <t xml:space="preserve">Melhor relação qualidade-preço: Sim
Critério relativo à qualidade
Nome: Qualidade da proposta
Ponderação: 40 %
Critério relativo ao custo
Nome: preço da proposta
Ponderação: 60 %
</t>
  </si>
  <si>
    <t>Foram solicitadas prorrogações de prazo pelo empreiteiro devido a fatores externos</t>
  </si>
  <si>
    <t>Verificaram-se trabalhos a menos na empreitada porque em obra resolveu-se que não seria necessária a sua execução</t>
  </si>
  <si>
    <t>Reparação de Infraestruturas na Zona Industrial de Vagos</t>
  </si>
  <si>
    <t>Prorrogações necessárias para a conclusão da obra, devido ao panorama atual da pandemia COVID 19, que tem afetado logisticamente a produção tando ao nível de fornecimentos de matérias externas bem como na falha de mão de obra desejada, e más condições climatéricas, condicionando assim, a rentabilidade nas atividades de forma a cumprir os prazos estabelecidos.</t>
  </si>
  <si>
    <t>Trabalhos a Menos no valor de 97.920,47 €, indeminização por redução do valor dos total dos trabalhos</t>
  </si>
  <si>
    <t>Remodelação Total do Interior de Dois Apartamentos no Porto e Em Vila Nova de Gaia, Propriedade dos SSGNR</t>
  </si>
  <si>
    <t xml:space="preserve">Melhor relação qualidade-preço: Não
Critério relativo à qualidade
Nome: qualidade
Ponderação: 0 %
Critério relativo ao custo
Nome: custo/preço
Ponderação: 100 %
</t>
  </si>
  <si>
    <t>2018.116.01.C1 - SFP Setúbal - substituição das coberturas em fibrocimento com amianto</t>
  </si>
  <si>
    <t>16-01-2019</t>
  </si>
  <si>
    <t>Acréscimo por erro de medição e decréscimos decorrentes de trabalhos não executados e erros de medição</t>
  </si>
  <si>
    <t>Qualificação da Acessibilidade do Aglomerado Turístico da Torreira</t>
  </si>
  <si>
    <t xml:space="preserve">Melhor relação qualidade-preço: Não
Critério relativo à qualidade
Nome: N/A
Ponderação: 0 %
Critério relativo ao custo
Nome: Preço ou custo enquanto único aspeto da execução do contrato a celebrar
Ponderação: 100 %
</t>
  </si>
  <si>
    <t xml:space="preserve">Suspensões. </t>
  </si>
  <si>
    <t>Trabalhos Complementares e Supressões de trabalhos (trabalhos a menos)</t>
  </si>
  <si>
    <t>Regeneração Urbana do Largo da República e Envolventes em Reguengos de Monsaraz</t>
  </si>
  <si>
    <t>Prorrogação de prazo para realização de trabalhos de outra empreitada que condicionaram a sua normal execução (45 dias); prorrogação por dificuldades de laboração normal devido às condicionantes da pandemia (45 dias) e suspensão devido a trabalhos do município que colidiram e constringiram o desenvolvimento da obra (30 dias).</t>
  </si>
  <si>
    <t>Execução de trabalhos complementares e supressão de trabalhos (trabalhos a menos).</t>
  </si>
  <si>
    <t>Substituição dos pavimentos rodoviários existentes, reformulação/readaptação das redes de infraestruturas de eletricidade, telefónicas, águas pluviais, e outras. Será ainda efetuada a ligação viária e...</t>
  </si>
  <si>
    <t xml:space="preserve">60 dias  - prorrogação graciosa 
45 dias - prazo de execução do 1.º contrato adicional de 06.08.2019;
45 dias - prazo de execução do 2.º contrato adicional de 17.06.2020.
Nota: o ultimo auto de medição data de 30.06.2020. Houve atraso no agendamento da vistoria para efeitos de receção provisória da obra.
</t>
  </si>
  <si>
    <t xml:space="preserve">92.796,35 € - trabalhos complementares  - 1.º e 2.º  contratos adicionais 
83.351,80 € - trabalhos a menos  inseridos no 2.º  contrato adicional
10.649,30 € - revisão de preços </t>
  </si>
  <si>
    <t>2018/165 - DGEP - Requalificação dos passeios na Rua Conde de Alcáçovas, Paço-de-Arcos</t>
  </si>
  <si>
    <t>suspensão da obra e prorrogação graciosa</t>
  </si>
  <si>
    <t>45233294-6 | 45100000-8 | 45111100-9 | 45232410-9 | 45233200-1</t>
  </si>
  <si>
    <t>Instalação de sinalização rodoviária | Preparação dos locais para construção | Demolição | Obras de construção de sistemas colectores | Obras diversas de pavimentação</t>
  </si>
  <si>
    <t>Execução de Passeios na EN234 em Murtede, por Empreitada - CP-CCP-EMP n.º 12/2018</t>
  </si>
  <si>
    <t>Requalificação Urbana da Envolvente à Capela de S. Bento e Complexo Desportivo em Ançã, por Empreitada - CP-CCP-EMP n.º 11/2018</t>
  </si>
  <si>
    <t>45111290-7</t>
  </si>
  <si>
    <t>Obras de infra-estrutura para urbanização de terrenos</t>
  </si>
  <si>
    <t>Existência trabalhos por realizar</t>
  </si>
  <si>
    <t>Existência trabalhos complementares e trabalhos a menos</t>
  </si>
  <si>
    <t>Execução de Espaços Exteriores do Bairro Madame Faber - Trafaria</t>
  </si>
  <si>
    <t xml:space="preserve">Melhor relação qualidade-preço: Sim
Critério relativo à qualidade
Nome: Valia técnica da proposta
Ponderação: 40 %
Critério relativo ao custo
Nome: Preço da Proposta
Ponderação: 60 %
</t>
  </si>
  <si>
    <t>Jardim da Casa da Música Jorge Peixinho na Quinta das Nascentes</t>
  </si>
  <si>
    <t xml:space="preserve">Proposta economicamente mais vantajosa
Fatores e eventuais subfatores acompanhados dos respetivos coeficientes de ponderação: Fatores e eventuais subfatores acompanhados
dos respetivos coeficientes de
ponderação:
- Preço (P) - 75% (Fp);
- Qualidade Técnica da Proposta (Q) - 25% (Fq)
(Remete-se para o ponto 17 do Programa do Procedimento)
</t>
  </si>
  <si>
    <t>- Terrenos com um grau de sujidade fora do normal;
- Condições climatéricas adversas;
- Indefinição no projeto na estabilidade, drenagem e elementos de água;
- Intervenção de outras empresas (EDP e Rede de Telecomunicações);
- Situação da pandemia mundial;
- Atraso generalizado no fornecimento de materiais;
- EDP demorou a retirar o poste que se encontrava no meio da ciclovia.</t>
  </si>
  <si>
    <t>Houve Revisão de Preços</t>
  </si>
  <si>
    <t>Concurso Público Nº 24/DRL/DA/2018 - Empreitada de substituição da cobertura, reparação e pintura de fachadas no edifício de medicina preventiva - Centro Clínico - Janelas Verdes, Lisboa.</t>
  </si>
  <si>
    <t>17-09-2018</t>
  </si>
  <si>
    <t xml:space="preserve">Melhor relação qualidade-preço: Não
Critério relativo à qualidade
Nome: .
Ponderação: 0 %
Critério relativo ao custo
Nome: Avaliação do preço
Ponderação: 100 %
</t>
  </si>
  <si>
    <t>Condições meteoroligicas, atraso na entrega de materiais.</t>
  </si>
  <si>
    <t>Consultar procedimento</t>
  </si>
  <si>
    <t>Reabilitação da Rua do Freixo - Verba</t>
  </si>
  <si>
    <t>o obra foi iniciada após a aprovaçao do DPSS ( 27/05/2019) e Concluída em 26/08/2019</t>
  </si>
  <si>
    <t>Prorrogação atribuída ao adjudicatário devido à impossibilidade de execução por condições atmosféricas adversas; atrasos das empresas fornecedoras de materiais e pandemia Covid-19</t>
  </si>
  <si>
    <t>Supressão de alguns trabalhos</t>
  </si>
  <si>
    <t>Criação de um percurso ciclável, com 2,25m de largura e dois sentidos de circulação, na freguesia de Valongo, entre a Av.ª dos Lagueirões e o apeadeiro do Susão, referente à 1.ª fase do projeto.</t>
  </si>
  <si>
    <t>Aprovação de uma prorrogação de prazo de 30 dias;
Atribuição de 45 dias para execução  de trabalhos complementares - contrato adicional de 03.07.2019</t>
  </si>
  <si>
    <t xml:space="preserve">Aprovação de: 
- Trabalhos a complementares: 68.472,60 € + 9.216,39 €
- Trabalhos a menos – 39,00 € 
</t>
  </si>
  <si>
    <t>Empreitada de "Intervenção no Pano Nascente da Cerca Medieval das Muralhas de Lagos"</t>
  </si>
  <si>
    <t>Por despacho do Sr. Presidente da Câmara de 30/07/2019, o prazo de execução da obra, foi prorrogado por mais 60 dias, a título gracioso.</t>
  </si>
  <si>
    <t>O valor da obra não sofreu alterações</t>
  </si>
  <si>
    <t>Trabalhos complementares e Trabalhos não executados</t>
  </si>
  <si>
    <t>20-09-2018</t>
  </si>
  <si>
    <t xml:space="preserve">Melhor relação qualidade-preço: Sim
Critério relativo à qualidade
Nome: Valia Técnica
Ponderação: 30 %
Critério relativo ao custo
Nome: Preço Global da Proposta
Ponderação: 70 %
</t>
  </si>
  <si>
    <t>Causas climatizas e estruturais</t>
  </si>
  <si>
    <t>Concurso Público para a empreitada de execução  de ampliação da rede geral de abastecimento de água - subsistema sul poente vale da ursa e ilha da madeira - fase 1.</t>
  </si>
  <si>
    <t>Devido à altura de época alta e de festas</t>
  </si>
  <si>
    <t>devido a erros existentes no cadastro da rede geral de abastecimento de água nas zonas de intervenção</t>
  </si>
  <si>
    <t>“Requalificação dos Miradouros na Estrada Municipal 323"</t>
  </si>
  <si>
    <t>04-02-2019</t>
  </si>
  <si>
    <t>A obra foi iniciada com a data da consignação</t>
  </si>
  <si>
    <t>Verificou-se aa não necessidade de alguns trabalhos</t>
  </si>
  <si>
    <t>Beneficiação do Caminho Rural entre Bemposta e Águas</t>
  </si>
  <si>
    <t>28-11-2020</t>
  </si>
  <si>
    <t>Execução dos trabalhos complementares.</t>
  </si>
  <si>
    <t>Trabalhos Complementares Decorrentes de Circunstâncias Imprevisíveis: 51.187,50 €; Trabalhos-a-Menos: 55.313,92 €; Revisão de Preços: 2.064,77 €.</t>
  </si>
  <si>
    <t>Requalificação do espaço público da Avenida Cidade de Tulle - Reabilitação da Avenida Cidade de Tulle</t>
  </si>
  <si>
    <t>Atraso na realização de infraestruturas por entidades externas</t>
  </si>
  <si>
    <t>Abertura e fecho de vala e instalação de infraestruturas</t>
  </si>
  <si>
    <t>Data de conclusão da obra 15/07/2019</t>
  </si>
  <si>
    <t>Obras de requalificação e de eficiência energética do edifício da Biblioteca</t>
  </si>
  <si>
    <t>Indefinições projeto AVAC</t>
  </si>
  <si>
    <t xml:space="preserve">Melhor relação qualidade-preço: Sim
Critério relativo à qualidade
Nome: Valia técnica da proposta, sistemas gestão de segurança, de controlo de qualidade e gestão ambiental
Ponderação: 50 %
Critério relativo ao custo
Nome: Preço
Ponderação: 50 %
</t>
  </si>
  <si>
    <t>A realização de trabalhos a mais.</t>
  </si>
  <si>
    <t xml:space="preserve"> A existência de trabalhos a mais e trabalhos a menos.</t>
  </si>
  <si>
    <t>Infraestruturas de loteamento - Lugar das Eiras de Baixo/Casal, Avenida 25 de abril</t>
  </si>
  <si>
    <t>30 dias devidos a trabalhos complementares
28 dias de atraso da responsabilidade do empreiteiro
149 dias período decorrido entre a 1ª vistoria e a receção provisória, em correções de deficiências</t>
  </si>
  <si>
    <t>Remodelação, Ampliação e Requalificação do Edifício de Exploração da ETAR de Ílhavo</t>
  </si>
  <si>
    <t xml:space="preserve">Melhor relação qualidade-preço: Não
Critério relativo à qualidade
Nome: -
Ponderação: 0 %
Critério relativo ao custo
Nome: Preço Total
Ponderação: 100 %
</t>
  </si>
  <si>
    <t>A empreitada terminou fisicamente dentro do prazo, ficando a faltar a entrega de elementos técnicos, tais como, compilação técnica da obra, que inclui telas finais e manuais de manutenção e exploração.</t>
  </si>
  <si>
    <t>SUBSTITUIÇÃO DA COBERTURA DO EDIFÍCIO DE EXPLORAÇÃO E DO EDIFÍCIO CONTÍGUO DAS OFÍCINAS</t>
  </si>
  <si>
    <t>Estrada de Cabeda / Cova de Lobos - Repavimentação e Abastecimento de Água</t>
  </si>
  <si>
    <t>11-06-2020</t>
  </si>
  <si>
    <t>Devido ao COVID e condições climatérias que impossibilitaram as pavimentações</t>
  </si>
  <si>
    <t>Requalificação do Mercado Local de Produtores</t>
  </si>
  <si>
    <t>Trabalhos a Menos e Revisão de Preços</t>
  </si>
  <si>
    <t>obra só pode iniciar após o Visto prévio do Tribunal de Contas que foi concedido em 08 de Maio de 2019.</t>
  </si>
  <si>
    <t>O valor resultante conforme as medições realizadas em obra.</t>
  </si>
  <si>
    <t>T-05/2018 - Substituição de Conduta Principal de Rede de Rega da Urbanização de Santa Clara - União de Freguesias de Parceiros e Azoia</t>
  </si>
  <si>
    <t>23-01-2019</t>
  </si>
  <si>
    <t>Requalificação do Parque Escolar do Concelho - Escolas Diversas - Escola do Calvário (1ª Fase).</t>
  </si>
  <si>
    <t xml:space="preserve">Não houve alterações ao prazo.
</t>
  </si>
  <si>
    <t xml:space="preserve">Contrato adicional  (trabalhos complementares + trabalhos a menos)
Revisão de preços definitiva </t>
  </si>
  <si>
    <t>PRC_0227/2018_AAD - Empreitada de Reabilitação das Barragens de Salgueiral e Vale Ferreiros</t>
  </si>
  <si>
    <t xml:space="preserve">Trabalhos de supressão
</t>
  </si>
  <si>
    <t>Reparação da Cobertura do Convento de S. Agostinho e Outros Trabalhos"</t>
  </si>
  <si>
    <t>14-02-2019</t>
  </si>
  <si>
    <t>Condições metrológicas e demora na comunicação da aprovação da ocupação do espaço publico</t>
  </si>
  <si>
    <t>CP 33/2018_DEGA - Rede de drenagem de áuas residuais na Parcela A da ZI de Sosa - Vagos</t>
  </si>
  <si>
    <t xml:space="preserve">Abastecimento de Água em Silva Escura (PAA 002) - Bouças - Sever do Vouga_x000D_ </t>
  </si>
  <si>
    <t>22-01-2019</t>
  </si>
  <si>
    <t>Empreitada de Requalificação do Museu Municipal</t>
  </si>
  <si>
    <t>Auto final a 23.09.219</t>
  </si>
  <si>
    <t>Remodelação Total de Dez Apartamentos e Execução de Vala Drenante em Ajuda, Propriedade dos SSGNR</t>
  </si>
  <si>
    <t>28-01-2019</t>
  </si>
  <si>
    <t>Não houve prorrogação de prazo.</t>
  </si>
  <si>
    <t>Sistema solar térmico e substituição da iluminação no Pavilhão Desportivo Municipal - Santo Tirso</t>
  </si>
  <si>
    <t xml:space="preserve">Melhor relação qualidade-preço: Sim
Critério relativo à qualidade
Nome: Valia técnica da proposta, sistema de gestão da segurança, qualidade e gestão ambiental
Ponderação: 50 %
Critério relativo ao custo
Nome: Preço
Ponderação: 50 %
</t>
  </si>
  <si>
    <t>A necessidade de execução de trabalhos complementares para o bom acabamento da obra.</t>
  </si>
  <si>
    <t>21-09-2018</t>
  </si>
  <si>
    <t>19-09-2021</t>
  </si>
  <si>
    <t>Atraso do empreiteiro</t>
  </si>
  <si>
    <t>Trabalhos a menos em 680.14euros</t>
  </si>
  <si>
    <t>15-02-2019</t>
  </si>
  <si>
    <t xml:space="preserve">Três prorrogações de prazo de execução por mais 531 dias, 60 dias de prazo associado a trabalhos complementares e suspensão parcial  dos trabalhos </t>
  </si>
  <si>
    <t>Trabalhos a Mais no valor de 44.648,00€, Trabalhos a Menos no valor de 7.130,00€ e Revisão de Preços no valor de 3.161,45€</t>
  </si>
  <si>
    <t>Ampliação da Zona Industrial de Penamacor</t>
  </si>
  <si>
    <t>Obra concluída apenas a 12 de julho de 2021, derivado das datas relativas a suspensão e prorrogação.</t>
  </si>
  <si>
    <t>Alterações no valor: 
Trabalhos Complementares; Trabalhos-a-menos; Revisão de Preços.</t>
  </si>
  <si>
    <t>Solos existentes no terreno no local dos trabalhos, não terem capacidade de carga e resistência para suportarem os equipamentos necessários para a execução da obra</t>
  </si>
  <si>
    <t>Reabilitação da Rua Direita - Verba</t>
  </si>
  <si>
    <t>Condições climatéricas e mal comportamento da base do pavimento</t>
  </si>
  <si>
    <t>base de pavimento existente degradou precocemente o mesmo</t>
  </si>
  <si>
    <t>30-11-2018</t>
  </si>
  <si>
    <t>Empreitada de execução de pinturas no pavimento no Município de Albufeira</t>
  </si>
  <si>
    <t xml:space="preserve">Melhor relação qualidade-preço: Não
Critério relativo à qualidade
Nome: Qualidade
Ponderação: 0 %
Critério relativo ao custo
Nome: Preço enquanto único aspeto da execução de contrato a celebrar
Ponderação: 100 %
</t>
  </si>
  <si>
    <t>Requalificação do Espaço Público em Ferreira do Zêzere - 1ª Fase</t>
  </si>
  <si>
    <t>Prorrogações concedidas devido a trabalhos complementares</t>
  </si>
  <si>
    <t xml:space="preserve">Devido à existência de trabalhos complementares e revisão de preços </t>
  </si>
  <si>
    <t>Concedidas prorrogações e prazo bem como devido a trabalhos complementares</t>
  </si>
  <si>
    <t xml:space="preserve">Trabalhos complementares devido a alterações ao projeto decorrentes de: 
•	Compatibilização do espaço público com os edifícios pré-existentes e respetivos muros de vedação dos seus logradouros;
•	Compatibilização do espaço público com prédios devolutos contíguos:
•	Melhoria da mobilidade pedonal em especial no que se refere a pessoas com deficiência;
•	Compatibilização das infraestruturas de abastecimento de água pré-existentes com a obra em curso;
•	Compatibilização das infraestruturas elétricas projetadas com as pré-existentes, incluindo as baixadas das edificações;
•	Compatibilização das infraestruturas telecomunicações projetadas com as pré-existentes, incluindo as baixadas das edificações;
•	Melhoria da drenagem pluvial.
</t>
  </si>
  <si>
    <t>Devido a trabalhos complementares e prorrogações de prazo concedidas</t>
  </si>
  <si>
    <t>Empreitada de Beneficiação no Emissário de Pegões-Gare Associada à Caixa de Pluviais</t>
  </si>
  <si>
    <t>Desvio de prazo relacionado com as vistorias para efeitos de Receção Provisória. Obra fisicamente concluída a 05/07/2019.</t>
  </si>
  <si>
    <t>Empreitada de Reabilitação e Ampliação dos Equipamentos Desportivos e Edifícios de Apoio de todo o complexo do Estádio Universitário da Universidade do Porto</t>
  </si>
  <si>
    <t>Dificuldades na aquisição e execução do relvado no mercado.</t>
  </si>
  <si>
    <t>Erros de projeto e a necessidade de execução de trabalhos a mais.</t>
  </si>
  <si>
    <t>Beneficiação e requalificação do Edifício de Habitação Municipa l- Roriz</t>
  </si>
  <si>
    <t>Beneficiação dos Campos de Ténis e Padel de Cantanhede, por Empreitada - CP-CCP-EMP n.º 06/2018</t>
  </si>
  <si>
    <t>Conclusão trabalhos</t>
  </si>
  <si>
    <t>Existência trabalhos mais e menos</t>
  </si>
  <si>
    <t>Empreitada de Intervenção na Escola Secundária Vitorino Nemésio</t>
  </si>
  <si>
    <t>14-12-2018</t>
  </si>
  <si>
    <t>Inverno demasiado rigoroso/indisponibilidade de algumas frentes de trabalho por motivo de atividade letiva.</t>
  </si>
  <si>
    <t>Empreitada de Intervenção na Escola Secundária Jerónimo Emiliano de Andrade</t>
  </si>
  <si>
    <t>Prorrogações de prazo a titulo gracioso</t>
  </si>
  <si>
    <t>Trabalhos a menos e acerto de medições</t>
  </si>
  <si>
    <t>Empreitada nº 34/18 - Estrada da Brandoa/Feira da Brandoa - Execução de Obra</t>
  </si>
  <si>
    <t xml:space="preserve">O desvio no prazo (12 dias) da empreitada resultou do tempo de espera do PPGRCD para a elaboração do auto de receção provisória da obra.
</t>
  </si>
  <si>
    <t>Construção de muros de suporte em alvenaria de granito</t>
  </si>
  <si>
    <t>Condições meteorológicas adversas.</t>
  </si>
  <si>
    <t>Trabalhos a menos no valor de 360,00 €.</t>
  </si>
  <si>
    <t>Construção do parque de estacionamento das Oficinas Gerais - União das freguesias de Esmeriz e Cabeçudos</t>
  </si>
  <si>
    <t>16-11-2018</t>
  </si>
  <si>
    <t>Concurso Publico para a empreitada de obras de reabilitação de edificio para instalação do Centro Social da Covilhã</t>
  </si>
  <si>
    <t>45211350-7</t>
  </si>
  <si>
    <t>Construção de edifícios multifuncionais</t>
  </si>
  <si>
    <t xml:space="preserve">Melhor relação qualidade-preço: Sim
Critério relativo à qualidade
Nome: Valia tecnica da proposta / Prazo de execução
Ponderação: 35 %
Critério relativo ao custo
Nome: Preço proposto
Ponderação: 65 %
</t>
  </si>
  <si>
    <t>Execução de Percursos Escolares Cicláveis - Fase C</t>
  </si>
  <si>
    <t>07-01-2019</t>
  </si>
  <si>
    <t xml:space="preserve">Melhor relação qualidade-preço: Sim
Critério relativo à qualidade
Nome: valia Técnica da Proposta
Ponderação: 40 %
Critério relativo ao custo
Nome: Preço da proposta
Ponderação: 60 %
</t>
  </si>
  <si>
    <t>atraso na execução os trabalhos</t>
  </si>
  <si>
    <t>trabalhos complementares. trabalhos a menos. revisão de preços</t>
  </si>
  <si>
    <t>Instalação de Equipamentos Flutuantes no Setor Nascente do Porto da Povoação</t>
  </si>
  <si>
    <t>28-12-2018</t>
  </si>
  <si>
    <t>Compatibilização e adaptação dos trabalhos de modo a permitir a instalação das redes de eletricidade e água para abastecimento das embarcações</t>
  </si>
  <si>
    <t>Restruturação do hangar 5 para instalaçao de simulador de voo no aerodromo municipal de Cascais</t>
  </si>
  <si>
    <t xml:space="preserve">Melhor relação qualidade-preço: Sim
Critério relativo à qualidade
Nome: Prazo de Execução (30%) e Qualidade Técnica (40%)
Ponderação: 70 %
Critério relativo ao custo
Nome: Preço
Ponderação: 30 %
</t>
  </si>
  <si>
    <t>Prazo cumprido</t>
  </si>
  <si>
    <t>EMP-R/9/2017 - Empreitada de Remoção do Fibrocimento dos Empreendimentos I, II, IV-A e IV-B do bairro da Nazaré</t>
  </si>
  <si>
    <t>09-01-2018</t>
  </si>
  <si>
    <t>Intervenção nas Envolventes da Antiga Estação da CP e da Praça da Republica - Fase A - Praça da República</t>
  </si>
  <si>
    <t>alterações por indefinições no projeto elétrico e de telecomunicações.</t>
  </si>
  <si>
    <t>2018/167 - DGEP - Reabilitação do Cais de Combustível do Porto Recreio de Oeiras</t>
  </si>
  <si>
    <t>18-01-2019</t>
  </si>
  <si>
    <t>Trabalhos a mais no valor de €11.700,00</t>
  </si>
  <si>
    <t>Beneficiação dos Sistemas Autónomos para Garantia da Qualidade da Água - Sistema de Ortiga (Município de Mação)</t>
  </si>
  <si>
    <t xml:space="preserve">Proposta economicamente mais vantajosa
Fatores e eventuais subfatores acompanhados dos respetivos coeficientes de ponderação: Preço - 70% e Valia técnica - 30%
</t>
  </si>
  <si>
    <t>Prorrogação do prazo graciosa de 61 dias para proceder ao estudo duma solução alternativa para garantir o normal abastecimento de água à população através de um reservatório provisório e novas ligações, o que não estava devidamente definido no projeto.</t>
  </si>
  <si>
    <t>Alteração do valor causada pelos trabalhos a menos e pela revisão de preços efetuada.</t>
  </si>
  <si>
    <t>Concurso Público para Empreitada de Reabilitação e Beneficiação do Edifício do Centro de Saúde das Velas</t>
  </si>
  <si>
    <t xml:space="preserve">Melhor relação qualidade-preço: Sim
Critério relativo à qualidade
Nome: Preço Global
Ponderação: 40 %
Critério relativo ao custo
Nome: Qualidade Técnica da Proposta
Ponderação: 60 %
</t>
  </si>
  <si>
    <t>Imprevistos associados a uma intervenção faseada numa instalação de saúde que se manteve em funcionamento.</t>
  </si>
  <si>
    <t>Empreitada de execução da reparação de roturas em condutas e ramais da rede de abastecimento de água do concelho de Albufeira</t>
  </si>
  <si>
    <t>Reabilitação / Beneficiação Edifícios para Ação Social: Rua da Igreja em Ançã - CP-CCP-EMP n.º 09/2018</t>
  </si>
  <si>
    <t>Estudo levado a cabo pela CMS tendo em vista a otimização da circulação no eixo viário.</t>
  </si>
  <si>
    <t>Trabalhos não previstos e trabalhos em circunstâncias imprevisíveis</t>
  </si>
  <si>
    <t>Empreitada para o nivelamento de tampas e alteamento de caixas de saneamento</t>
  </si>
  <si>
    <t>Não ocorreram alterações ao prazo da obra.</t>
  </si>
  <si>
    <t>Não foi necessário faturar todas as quantidades dos artigos.</t>
  </si>
  <si>
    <t>Qualidade 100% - Concurso público para pavimentações em passeios</t>
  </si>
  <si>
    <t xml:space="preserve">Melhor relação qualidade-preço: Sim
Critério relativo à qualidade
Nome: Valia técnica
Ponderação: 40 %
Critério relativo ao custo
Nome: preço
Ponderação: 60 %
</t>
  </si>
  <si>
    <t>17-01-2019</t>
  </si>
  <si>
    <t>Canal de S. Roque - Requalificação da Zona Contínua à Ponte de São João</t>
  </si>
  <si>
    <t>Prorrogações e suspensão</t>
  </si>
  <si>
    <t>E201811 - Reabilitação da Escola Secundária de Vouzela</t>
  </si>
  <si>
    <t>A alteração deveu-se a uma suspensão parcial do prazo de execução.</t>
  </si>
  <si>
    <t>O valor da obra foi alterado em virtude dos trabalhos a menos.</t>
  </si>
  <si>
    <t>5010035380 - Empreitada para "Renovação da Superestrutura de Via entre os km 147,165/148,404 da VA e VD da Linha do Norte</t>
  </si>
  <si>
    <t xml:space="preserve">Proposta economicamente mais vantajosa
Fatores e eventuais subfatores acompanhados dos respetivos coeficientes de ponderação: a) Preço (ponderação de 65%) - FPREÇO
b) Valia técnica (ponderação de 20%) - FVT
c) Sistema de Gestão da Segurança (ponderação de 10%) - FSGS
d) Sistema de Acompanhamento Ambiental (ponderação de 5%) - FSGA
</t>
  </si>
  <si>
    <t>Empreitada de Conservação Corrente - Tapagem de Covas - 1ª Ação</t>
  </si>
  <si>
    <t>08-01-2019</t>
  </si>
  <si>
    <t>antecipação de trabalhos</t>
  </si>
  <si>
    <t>Requalificação da Escola Básica de Lousada Centro - 1.ª Fase</t>
  </si>
  <si>
    <t>Condicionalismos devidos à pandemia provocada pelo COVID-19</t>
  </si>
  <si>
    <t>Trabalhados complementares / Trabalhos a menos</t>
  </si>
  <si>
    <t>Regeneração urbana do espaço público envolvente à Rua do Picoto - 1.ª Fase</t>
  </si>
  <si>
    <t>Atrasos na libertação de edifício a demolir; condições climatéricas adversas</t>
  </si>
  <si>
    <t>Alterações ao projeto.</t>
  </si>
  <si>
    <t>Requalificação da Rua 5 de Outubro - Sabugal</t>
  </si>
  <si>
    <t>atraso de entrega dos materiais de obra.</t>
  </si>
  <si>
    <t>revisão de preços ordinária.</t>
  </si>
  <si>
    <t>Empreitada de Reabilitação de Infraestruturas de Abastecimento de Água e Requalificação de Infraestruturas Rodoviárias nas Ruas Arade, Mira e Álamo, na Quinta do Lago</t>
  </si>
  <si>
    <t>18-09-2018</t>
  </si>
  <si>
    <t>Prorrogação graciosa do prazo por 30 dias</t>
  </si>
  <si>
    <t>Requalificação Urbana da envolvente ao Pavilhão de São Caetano, por Empreitada - CP-CCP-EMP n.º 08/2018</t>
  </si>
  <si>
    <t>No decorrer da obra surgiram alguns imprevistos e as condições atmosféricas adversas também atrasaram os trabalhos</t>
  </si>
  <si>
    <t>Existência de trabalhos complementares e trabalhos  a menos</t>
  </si>
  <si>
    <t>Execução de Passeios na EN234 em Ourentã, por Empreitada - CP-CCP-EMP n.º 04/2018</t>
  </si>
  <si>
    <t>Existência trabalhos a mais e menos</t>
  </si>
  <si>
    <t>Plataforma flutuante de apoio à pesca artesanal no Porto de Pesca de Peniche</t>
  </si>
  <si>
    <t>Plataforma flutuante de apoio à pesca artesanal no Porto de Pesca de Vila Praia de Âncora</t>
  </si>
  <si>
    <t>11-12-2018</t>
  </si>
  <si>
    <t xml:space="preserve">Melhor relação qualidade-preço: Sim
Critério relativo à qualidade
Nome: QTP
Ponderação: 40 %
Critério relativo ao custo
Nome: Preço
Ponderação: 60 %
</t>
  </si>
  <si>
    <t>Não houve alterações ao prazo de execução</t>
  </si>
  <si>
    <t>Não houve alterações ao valor do contrato</t>
  </si>
  <si>
    <t>Requalificação da Parada do Castelo</t>
  </si>
  <si>
    <t>Necessidade de rebaixar cabos de média tensão pela EDP</t>
  </si>
  <si>
    <t>Não necessidade de executar trabalhos de plantação</t>
  </si>
  <si>
    <t>Renovação das Redes de Abastecimento de Água - Fase 2 - Ílhavo</t>
  </si>
  <si>
    <t>Implementação das Medidas de Eficiência Energética no Edifício das Piscinas e Gimnodesportivo do Sabugal</t>
  </si>
  <si>
    <t xml:space="preserve">Melhor relação qualidade-preço: Sim
Critério relativo à qualidade
Nome: Proposta Economicamente mais vantajosa: Valia Técnica da Proposta
Ponderação: 40 %
Critério relativo ao custo
Nome: Proposta Economicamente mais vantajosa: Preço
Ponderação: 60 %
</t>
  </si>
  <si>
    <t>Não houve alteração do prazo de execução</t>
  </si>
  <si>
    <t>Não houve alteração ao valor adjudicado.</t>
  </si>
  <si>
    <t>Renovação das Redes de Abastecimento de Água - Fase 2 - Águeda</t>
  </si>
  <si>
    <t>Houve trabalhos complementares e a menos.</t>
  </si>
  <si>
    <t>Trabalhos complementares e condições atmosféricas.</t>
  </si>
  <si>
    <t>Trabalhos complementares e a menos.</t>
  </si>
  <si>
    <t>Empreitada para execução da segunda circular de Cascais- Ligação da Avenida Adelino Amaro da Costa/Rua de Santana</t>
  </si>
  <si>
    <t>45112000-5 | 45316110-9 | 45233294-6 | 45232410-9 | 45100000-8 | 45233200-1</t>
  </si>
  <si>
    <t>Escavação e movimento de terras | Instalação de dispositivos para iluminação de estradas | Instalação de sinalização rodoviária | Obras de construção de sistemas colectores | Preparação dos locais para construção | Obras diversas de pavimentação</t>
  </si>
  <si>
    <t>13-11-2018</t>
  </si>
  <si>
    <t xml:space="preserve">Proposta economicamente mais vantajosa
Fatores e eventuais subfatores acompanhados dos respetivos coeficientes de ponderação: Preço 90%
Prazo 10%
</t>
  </si>
  <si>
    <t>Alteração ao projecto</t>
  </si>
  <si>
    <t>A obra consiste na execução de todos os trabalhos necessários a qualificar os edifícios do empreendimento, através da melhoria das características de comportamento térmico do isolamento das fachadas e...</t>
  </si>
  <si>
    <t>Prorrogação ao prazo de execução da obra de 17 dias (Adenda ao contrato celebrada em 30.05.2019)
Atribuído um prazo de execução de 21 dias aos trabalhos complementares</t>
  </si>
  <si>
    <t xml:space="preserve">Aprovação de:
- trabalhos complementares  - 10.05.2019
- trabalhos a menos – 08.08.2019.
- cálculo da revisão de preços provisória – 22.11.2019
- 2.º cálculo da revisão de preços (definitivo) - aprovado em 14.05.2020 ↔ crédito a favor da Câmara Municipal no valor de 112,84 € + IVA
</t>
  </si>
  <si>
    <t>45259100-8</t>
  </si>
  <si>
    <t>Reparação e manutenção de estações de tratamento de águas residuais</t>
  </si>
  <si>
    <t>Trabalhos Complementares Resultantes de Circunstâncias Imprevistas</t>
  </si>
  <si>
    <t>Execução de Trabalhos Complementares Resultantes de Circunstâncias Imprevistas</t>
  </si>
  <si>
    <t>Construção / Beneficiação / Reparação de Edifícios Escolares (JI / EB1 / CE), por Empreitada: Execução de cobertura em tela tensionada para fecho de laje nos recreios dos Centros Escolares de Ançã, Ca...</t>
  </si>
  <si>
    <t>Conclusão dos trabalhos  normais e trabalhos complementares</t>
  </si>
  <si>
    <t>Construção de Coletor de Drenagem Pluvial em Figueira dos Cavaleiros</t>
  </si>
  <si>
    <t>04-12-2018</t>
  </si>
  <si>
    <t>Necessidade de estudar alterações ao projecto, dadas as condições de trabalho in situ.</t>
  </si>
  <si>
    <t>Houve trabalhos a menos decorrentes de erros de medição de projeto.</t>
  </si>
  <si>
    <t xml:space="preserve">Beneficiação da Estrada de S. Filipe, na Freguesia de Beduído e Veiros, no Concelho de Estarreja </t>
  </si>
  <si>
    <t>Valorização e recuperação da Escola EB1 de Montalvão - Montalvão Vintage</t>
  </si>
  <si>
    <t>Prorrogação de Prazo da obra em 90 dias.</t>
  </si>
  <si>
    <t>Revisões de Preços.</t>
  </si>
  <si>
    <t>Empreitada de Reabilitação dos Armazéns – Blocos D e E do Porto de Pesca de Sines</t>
  </si>
  <si>
    <t>05-03-2019</t>
  </si>
  <si>
    <t>Data de execução - 60 dias a contar a partir da data de consignação -07 de Janeiro de 2019</t>
  </si>
  <si>
    <t xml:space="preserve">Melhor relação qualidade-preço: Sim
Critério relativo à qualidade
Nome: Qualidade técnica da proposta
Ponderação: 50 %
Critério relativo ao custo
Nome: Preço
Ponderação: 50 %
</t>
  </si>
  <si>
    <t>CPN 30/2018/DICP - T-30/2018- Empreitada para a execução de intervenções de emergência pós-incêndios, Freguesia de Coimbrão e União de Freguesias de Monte Real e Carvide</t>
  </si>
  <si>
    <t>45111220-6</t>
  </si>
  <si>
    <t>Desmatação</t>
  </si>
  <si>
    <t xml:space="preserve">Melhor relação qualidade-preço: Não
Critério relativo à qualidade
Nome: 0
Ponderação: 0 %
Critério relativo ao custo
Nome: 0
Ponderação: 0 %
</t>
  </si>
  <si>
    <t>45243000-2</t>
  </si>
  <si>
    <t>Obras relacionadas com a defesa costeira</t>
  </si>
  <si>
    <t xml:space="preserve">Melhor relação qualidade-preço: Sim
Critério relativo à qualidade
Nome: Qualidade Técnica da Proposta
Ponderação: 70 %
Critério relativo ao custo
Nome: Preço
Ponderação: 30 %
</t>
  </si>
  <si>
    <t>Realização de trabalhos complementares reclamados ao abrigo do  art. 378.º CCP, pedidos de prorrogação do empreiteiro, suspensão de trabalhos, condições climatéricas, escassez de mão de obra, trabalhos complementares por circunstancias imprevisíveis.</t>
  </si>
  <si>
    <t>Realização de trabalhos complementares reclamados ao abrigo do  art. 378.º CCP, trabalhos complementares por circunstancias imprevisíveis.</t>
  </si>
  <si>
    <t>Proc. T-28/2018 - Requalificação da Avenida da Recuperação - União de Freguesias de Colmeias e Memória - Concelho de Leiria</t>
  </si>
  <si>
    <t>Estendal de Redes e Estacionamento</t>
  </si>
  <si>
    <t>12-11-2018</t>
  </si>
  <si>
    <t>Imprevistos não especificados</t>
  </si>
  <si>
    <t>Consiste em reabilitar um dos centros da Venda Nova, a nível de pintura de fachadas de edifícios limpeza de passeios, recuperação do jardim no largo, mobiliário urbano e sobre elevação de passadeiras,...</t>
  </si>
  <si>
    <t>Alteração anormal e imprevisível das circunstâncias (art. 312.º, al. a) do CCP</t>
  </si>
  <si>
    <t>correspondente ao artigo 3.2 (15.625,00 €) e ao capítulo 6.2 (13.610,56 €), o que representa 8,9% do preço contratual.</t>
  </si>
  <si>
    <t>Requalificação e modernização das instalações da escola básica e secundária de Miranda do Douro</t>
  </si>
  <si>
    <t>MOTIVOS CAUSADOS PELA PANDEMIA COVID 19</t>
  </si>
  <si>
    <t>REVISÃO DE PREÇOS NO VALO DE 24.645,31€</t>
  </si>
  <si>
    <t>Dragagem de manutenção da Doca de Faro</t>
  </si>
  <si>
    <t>45245000-6</t>
  </si>
  <si>
    <t>Obras de dragagem e bombagem para instalações de tratamento de água</t>
  </si>
  <si>
    <t>Trabalhos Complementares (art. 370.º do CCP)</t>
  </si>
  <si>
    <t>Empreitada de "Requalificação do Espaço Público (Rua Filarmónica 1.º de Maio/Rua Cooperativa Chesgal)"</t>
  </si>
  <si>
    <t xml:space="preserve">O prazo de execução da obra foi prorrogado por mais 120 dias, a título gracioso, devido à execução de trabalhos complementares, à falta de mão-de-obra  qualificada disponível no mercado para os trabalhos de contrução civil e incumprimento das datas de entrega de material especifico </t>
  </si>
  <si>
    <t>Aprovados trabalhos complementares no valor de 12.253,23€, acrescido do IVA, aceites trabalhos a menos no montante de 3.306,03€, acrescido do IVA e apurado como valor provisório da revisão de preços 2.068,09€, acrescido do IVA</t>
  </si>
  <si>
    <t xml:space="preserve">Requalificação da Rua António Feliciano Castilho e Adjacentes - Anadia </t>
  </si>
  <si>
    <t>24-09-2018</t>
  </si>
  <si>
    <t>Beneficiação de Diversos Caminhos Rurais no Concelho de Anadia</t>
  </si>
  <si>
    <t>Trabalhos a menos uma vez que não se verificou, no terreno, a necessidade de executar a aplicação de manilhas</t>
  </si>
  <si>
    <t>Empreitada de Requalificação e Valorização da Pateira de
Fermentelos - Criação de Percursos Pedonais e Cicláveis nos Municípios de Aveiro e Oliveira do Bairro</t>
  </si>
  <si>
    <t>31-12-2018</t>
  </si>
  <si>
    <t>Foram aprovadas duas prorrogações de prazo</t>
  </si>
  <si>
    <t>Empreitada de limpeza e desobstrução das linhas de água do concelho de Albufeira</t>
  </si>
  <si>
    <t>45111240-2</t>
  </si>
  <si>
    <t>Drenagem do terreno</t>
  </si>
  <si>
    <t>Requalificação do Edifício da Lota da Costa da Caparica</t>
  </si>
  <si>
    <t>02-11-2019</t>
  </si>
  <si>
    <t xml:space="preserve">Melhor relação qualidade-preço: Sim
Critério relativo à qualidade
Nome: Qualidade Técnica da proposta
Ponderação: 40 %
Critério relativo ao custo
Nome: Preço
Ponderação: 60 %
</t>
  </si>
  <si>
    <t>Reforço do Abastecimento de Água a Vagos - Adutora Circular</t>
  </si>
  <si>
    <t>02-01-2019</t>
  </si>
  <si>
    <t>2018/109 - DGEP - Conservação/Execução de pavimentos pedonais e viários no Concelho</t>
  </si>
  <si>
    <t>13-12-2018</t>
  </si>
  <si>
    <t xml:space="preserve">Fornecimento e instalação de postos de carregamento de sistemas de alimentação de veículos elétricos </t>
  </si>
  <si>
    <t>14-09-2018</t>
  </si>
  <si>
    <t>10-12-2018</t>
  </si>
  <si>
    <t>2018/119 - DGEP - Arranjos exteriores em Nova Oeiras - Parque de estacionamento na Torre H</t>
  </si>
  <si>
    <t>45231300-8 | 45316100-6 | 45111000-8 | 45112700-2 | 45233200-1</t>
  </si>
  <si>
    <t>Construção de condutas para água e águas residuais | Instalação de equipamento de iluminação exterior | Demolição, preparação e limpeza dos locais para construção | Trabalhos de paisagismo | Obras diversas de pavimentação</t>
  </si>
  <si>
    <t>Pintura Exterior da Escola EB 2,3 Dr. António da Costa Contreiras  Armação de Pêra.</t>
  </si>
  <si>
    <t>Sem referências</t>
  </si>
  <si>
    <t xml:space="preserve">Instalação da rede de gás natural e substituição das caldeiras no edifício do Centro Distrital de Viseu </t>
  </si>
  <si>
    <t>30-12-2018</t>
  </si>
  <si>
    <t>Existência de trabalhos a menos, Trabalhos complementares</t>
  </si>
  <si>
    <t>QUALIDADE 100%– Parque Urbano de S. Mamede - Campos de Atividades</t>
  </si>
  <si>
    <t>Reabilitação da Extensão de Saúde de Campo de Besteiros</t>
  </si>
  <si>
    <t xml:space="preserve">A obra sofreu alterações no prazo de execução devido às suspensões. </t>
  </si>
  <si>
    <t>A obra sofreu alterações devido a trabalhos complementares e cálculo da revisão de preços.</t>
  </si>
  <si>
    <t>Reabilitação do Espaço Público do Bairro da Coxa</t>
  </si>
  <si>
    <t>08-10-2018</t>
  </si>
  <si>
    <t xml:space="preserve">Melhor relação qualidade-preço: Sim
Critério relativo à qualidade
Nome: Qualidade Técnica da proposta
Ponderação: 30 %
Critério relativo ao custo
Nome: Preço
Ponderação: 70 %
</t>
  </si>
  <si>
    <t>Alterações ao projeto de execução previsto.</t>
  </si>
  <si>
    <t>O objeto do presente contrato consiste na realização dos trabalhos definidos, quanto à sua espécie, quantidade e condições técnicas de execução, no projeto e no caderno de encargos, designadamente, a ...</t>
  </si>
  <si>
    <t>- A obra encontrava-se numa zona de ligação com habitações de génese ilegal e foi necessário alterar as redes de média e baixa tensão nestas habitações;
- Multiplicidade de Interações com os serviços afetados;
-Atraso por parte do empreiteiro na entrega do PPGRCD.</t>
  </si>
  <si>
    <t>Contrato da empreitada de obras públicas para a requalificação exterior e/ou individualização de zonas funcionais nos recintos do Pombal/AREPAL, Barbadinhos e Mãe de Água nas Amoreiras</t>
  </si>
  <si>
    <t>24-10-2018</t>
  </si>
  <si>
    <t>Na primeira vistoria efetuada constatou-se a existência de algumas anomalias, não significativas, e a falta da execução das ligações elétricas. Desta forma, a vistoria para efeitos de receção provisória da obra apenas decorreu após a verificação da não existência de anomalia dos trabalhos, bem como da correta execução do plano de prevenção e gestão de resíduos de construção e demolição.</t>
  </si>
  <si>
    <t>2017.158.07.C1 - SFP Évora - Intervenção no sistema ar condicionado do Bloco Social</t>
  </si>
  <si>
    <t>Trabalhos concluídos antes prazo</t>
  </si>
  <si>
    <t>Recuperação das fachadas dos blocos A, C1, C2, D1 e D2 dos 96 Fogos – Conjunto Habitacional em Faro</t>
  </si>
  <si>
    <t>O presente contrato consiste na realização dos trabalhos definidos quanto à sua espécie, quantidade e condições técnicas de execução, no projeto e no Caderno de Encargos, designadamente a qualificação...</t>
  </si>
  <si>
    <t>As causas devem-se à natureza da Empreitada em si mesma – Incerteza nos parâmetros infra listados.
A saber:
- Diversidade/desdobramento de trabalhos exigidos; recorde-se a variabilidade na implantação (confinamento pequenas propriedades) necessária à execução deste tipo de obras e as consequentes mobilizações (meios e recursos);
- Multiplicidade de Interações com os serviços afetados;
- Agendamento/prioridades de acordo com as necessidades prementes do momento; Complementaridade / multidisciplinaridade com outras empreitadas.
Como corolário, o simples somatório linear destes factos, invariavelmente sempre sob o fator incerteza, que no presente caso, conduziu à extensão do prazo de execução da empreitada.</t>
  </si>
  <si>
    <t xml:space="preserve">Renovação de Aldeias - Rota dos Fontanários </t>
  </si>
  <si>
    <t>22-10-2018</t>
  </si>
  <si>
    <t xml:space="preserve">Melhor relação qualidade-preço: Não
Critério relativo à qualidade
Nome: Qualidade
Ponderação: 0 %
Critério relativo ao custo
Nome:  preço enquanto único aspeto de execução do contrato a celebrar
Ponderação: 100 %
</t>
  </si>
  <si>
    <t>O prazo de execução da obra foi alterado com a prorrogação do prazo necessário para a execução dos trabalhos complementares</t>
  </si>
  <si>
    <t>As alterações do valor da obra devem-se ao facto de algumas quantidades estimadas no projeto não terem sido executadas na totalidade o que originou um valor de trabalhos a menos, a necessidade de realizar alguns trabalhos a complementares e com o acréscimo do valor da revisão de preços, conforme consta na conta final.</t>
  </si>
  <si>
    <t>5010020901 - Empreitada denominada "Linha de Cascais - Beneficiação da Superestrutura de via entre os PK 9+600 e 11+973"</t>
  </si>
  <si>
    <t>26-04-2016</t>
  </si>
  <si>
    <t>23-01-2018</t>
  </si>
  <si>
    <t xml:space="preserve">Proposta economicamente mais vantajosa
Fatores e eventuais subfatores acompanhados dos respetivos coeficientes de ponderação: 1. Preço - 60%
2. Valia Técnica - 20%
3. Sistema de Gestão da Segurança - 10%
4. Sistema de Gestão da Qualidade - 5%
5. Sistema de Gestão Ambiental - 5%
</t>
  </si>
  <si>
    <t>Reabilitação do Espaço Público do Bairro Novo da Previdência</t>
  </si>
  <si>
    <t>Motivada pela necessidade de aguardar pelo crescimento da relva semeada, reforço da mesma em zonas de escasso crescimento e a respetiva remoção de pedras e outros elementos, bem como pela necessidade de espertar para saber se os arbustos e arvores rebentavam na primavera.</t>
  </si>
  <si>
    <t>Obras de Urbanização da Zona Industrial da Picaria</t>
  </si>
  <si>
    <t xml:space="preserve">Melhor relação qualidade-preço: Sim
Critério relativo à qualidade
Nome: Valia Técnica, Sistemas de Gestão de  Segurança, de Controle de Qualidadade e Gestão Ambiental
Ponderação: 50 %
Critério relativo ao custo
Nome: Preço
Ponderação: 50 %
</t>
  </si>
  <si>
    <t>A suspensão dos trabalhos ao abrigo do artº 365º</t>
  </si>
  <si>
    <t>A existência de trabalhos a menos dispensáveis no decorrer da obra.</t>
  </si>
  <si>
    <t>2018/129 - DGEP - Requalificação das Ruas Bartolomeu Gusmão, Alfredo Keil e Dr. Flávio de Resende, Oeiras</t>
  </si>
  <si>
    <t>45316110-9 | 45233142-6 | 45233294-6</t>
  </si>
  <si>
    <t>Instalação de dispositivos para iluminação de estradas | Reparação de estradas | Instalação de sinalização rodoviária</t>
  </si>
  <si>
    <t>07-12-2018</t>
  </si>
  <si>
    <t>16-02-2020</t>
  </si>
  <si>
    <t>Contrato de Empreitada de Reabilitação de Reservatórios - Fase I - Lote 3 - Polo Alentejo</t>
  </si>
  <si>
    <t>Vistoria para efeitos de receção provisória da obra ocorreu após a entrega pelo adjudicatário de toda a documentação necessária para o efeito, nomeadamente as telas finais, compilação técnica e PPGRCD.</t>
  </si>
  <si>
    <t>Resultante dos trabalhos não realizados e da revisão de preços efetuada.</t>
  </si>
  <si>
    <t>Um Território Sustentável - Água - Reparação da Rede de Águas - Vale de Janes / Um Território Sustentável - Saneamento - Rede de Saneamento e Águas Residuais - Vale de Janes</t>
  </si>
  <si>
    <t>07-09-2018</t>
  </si>
  <si>
    <t xml:space="preserve">Proposta economicamente mais vantajosa
Fatores e eventuais subfatores acompanhados dos respetivos coeficientes de ponderação: Preço 60% - Valia técnica 40%
</t>
  </si>
  <si>
    <t>Foram concedidas prorrogações e suspensões do prazo de execução da obra</t>
  </si>
  <si>
    <t>Contrato de Empreitada de Reabilitação de Reservatórios - Fase I - Lote I - Pólo Beira Alta</t>
  </si>
  <si>
    <t>Prorrogação do prazo de 21 dias associada à execução de trabalhos de suprimento de erros e omissões, e prorrogação graciosa do prazo em 26 dias associada a uma redução dos meios presentes na empreitada ao longo do tempo, tendo existido também um atraso no início dos trabalhos.</t>
  </si>
  <si>
    <t>Resultante de trabalhos a menos, de trabalhos de suprimento de erros e omissões, bem como da revisão de preços.</t>
  </si>
  <si>
    <t>Um Território Sustentável - Saneamento - Rede de Esgotos da Zona Poente da Freguesia de Anobra - Lameira / Um Território Sustentável - Água - Rede de Águas da Zona poente da Freguesia de Anobra - Lame...</t>
  </si>
  <si>
    <t>12-03-2018</t>
  </si>
  <si>
    <t>Concedidas prorrogações de prazo</t>
  </si>
  <si>
    <t>Trabalhos complementares e trabalhos a menos e revisão de preços</t>
  </si>
  <si>
    <t>Reparação da Iluminação Pública da Marginal Atlântica de Leça da Palmeira até Lavra</t>
  </si>
  <si>
    <t>Execução de Recreios Cobertos e Pinturas Exteriores na EB Louro Artur, EB Vila Nova e JI de Vale Rosal</t>
  </si>
  <si>
    <t xml:space="preserve">Melhor relação qualidade-preço: Não
Critério relativo à qualidade
Nome: Valia Técnica da Proposta
Ponderação: 40 %
Critério relativo ao custo
Nome: Preço da Proposta
Ponderação: 60 %
</t>
  </si>
  <si>
    <t xml:space="preserve">Melhor relação qualidade-preço: Não
Critério relativo à qualidade
Nome: VALIA TECNICA
Ponderação: 0 %
Critério relativo ao custo
Nome: PREÇO
Ponderação: 100 %
</t>
  </si>
  <si>
    <t>Esta empreitada teve uma prorrogação de prazo graciosa pelo período de 62 (sessenta e dois) dias, por não ter sido possível na data prevista dar execução à Rotunda entre a Rua  Central do Sobreiro e Rua dos Plátanos, previsto em projecto, sem que fosse relocalizado um PT da EDP; e ainda, da demolição do Bloco 63, tudo isto para além dos fenómenos de cheia de que o concelho sofreu em Outubro e Dezembro de 2019.</t>
  </si>
  <si>
    <t>O valor total desta empreitada é o resultado dos trabalhos executados na mesma.</t>
  </si>
  <si>
    <t>A empreitada inclui, nas suas linhas gerais, a construção do intercetor de Casais das Boiças (e ligações da rede em baixa), com uma extensão de cerca de 1.880 m, em PEAD DN200.</t>
  </si>
  <si>
    <t xml:space="preserve">Proposta economicamente mais vantajosa
Fatores e eventuais subfatores acompanhados dos respetivos coeficientes de ponderação: 40% preço
60% valia técnica.
</t>
  </si>
  <si>
    <t>Condicionamento no acesso aos terrenos para Condicionamento no acesso e execução de algumas partes da obra, devido ao excesso de água nos terrenos.</t>
  </si>
  <si>
    <t>Ajustes pontuais ao traçado do intercetor e realização de trabalhos de desmatação não previstos.</t>
  </si>
  <si>
    <t>O prazo não sofreu alterações em termos de dias de execução, apenas houve a suspensão devido à falta de condições de segurança.</t>
  </si>
  <si>
    <t>14-06-2018</t>
  </si>
  <si>
    <t>AA 008 E1 - Nova Reserva de Lever Sul</t>
  </si>
  <si>
    <t>45223500-1</t>
  </si>
  <si>
    <t>Estruturas de betão reforçado</t>
  </si>
  <si>
    <t>07-11-2018</t>
  </si>
  <si>
    <t>Falta de mão de obra mercado nacional / Alterações/indefinições no projeto de execução
/ Atrasos nas entregas derivado dos fornecedores da Entidade Executante /
Execução de trabalhos complementares</t>
  </si>
  <si>
    <t>Execução de trabalhos Complementares / Supressão de trabalhos / Erros e Omissões</t>
  </si>
  <si>
    <t>Empreitada de Execução dos Postos de Recloragem nos Concelhos de Castelo Branco, Idanha-a-Nova e Vila Velha de Rodão</t>
  </si>
  <si>
    <t xml:space="preserve">Proposta economicamente mais vantajosa
Fatores e eventuais subfatores acompanhados dos respetivos coeficientes de ponderação: PREÇO     70%
VALIA TÉCNICA    30%
B.1 Metodologia de execução da obra  20% 
B.2 Detalhe e consistência do Plano de Trabalhos  10% 
 B.2.1 Cronograma de Trabalhos 5%  
 B.2.2 Plano de Meios 5%  
</t>
  </si>
  <si>
    <t>Prorrogação do prazo devido à indisponibilidade de terrenos e inviabilidade nos cortes de abastecimento de água.</t>
  </si>
  <si>
    <t>Alterações no valor da obra resultante dos trabalhos a menos e revisão de preços.</t>
  </si>
  <si>
    <t>Reconversão do antigo Quartel dos Bombeiros Voluntários</t>
  </si>
  <si>
    <t xml:space="preserve">Melhor relação qualidade-preço: Sim
Critério relativo à qualidade
Nome: Valia Técnica da proposta
Ponderação: 40 %
Critério relativo ao custo
Nome: preço
Ponderação: 60 %
</t>
  </si>
  <si>
    <t>PRC_0315/2018_GAE-AR0406 - Empreitada de instalação de FSC em Codessoso (Celorico de Basto)</t>
  </si>
  <si>
    <t>Suprimento dos trabalhos de instalação de equipamentos e instalações elétricas</t>
  </si>
  <si>
    <t>Portões de controlo de acesso aos cais flutuantes nos Portos de Pesca de St.ª Luzia e Cabanas de Tavira</t>
  </si>
  <si>
    <t xml:space="preserve">Melhor relação qualidade-preço: Sim
Critério relativo à qualidade
Nome: Preço
Ponderação: 60 %
Critério relativo ao custo
Nome: Qualidade tecnica da proposta
Ponderação: 40 %
</t>
  </si>
  <si>
    <t>Recuperação de Edificios</t>
  </si>
  <si>
    <t>13-10-2016</t>
  </si>
  <si>
    <t>Trabalhos específicos de reabilitação, nomeadamente no esforço estrutural e trabalhos intrusivos para enquadramento e compatibilização das várias infra estuturas nos paramentos verticais e horizontais do edifício.</t>
  </si>
  <si>
    <t>Qualidade 100% - Concurso Público para pavimentação em betuminoso de arruamentos em 2018 - zona da União de Freguesias de Custóias, Leça do Balio e Guifões</t>
  </si>
  <si>
    <t>Auto de medição n.º 6, de 24/06/2019.
Agenda para receção provisória</t>
  </si>
  <si>
    <t>Requalificação das Instalações dos Trabalhadores dos Viveiros do Alto-do-Índio</t>
  </si>
  <si>
    <t>Contrato de Empreitada de Execução da Nova Conduta Adutora de Abastecimento de Água ao Reservatório de Vila Alta - Município de Alenquer</t>
  </si>
  <si>
    <t>06-09-2018</t>
  </si>
  <si>
    <t xml:space="preserve">Proposta economicamente mais vantajosa
Fatores e eventuais subfatores acompanhados dos respetivos coeficientes de ponderação: Preço - 70% + Valia técnica - 30%
</t>
  </si>
  <si>
    <t>Durante a execução dos trabalhos verificou-se a existência de diversas construções privadas adjacentes à via pública, onde foi implantada a conduta elevatória, que padecem de patologias, nomeadamente a presença um muro construído com blocos de cimento com ameaça de ruina eminente. Foi necessário demolir o referido muro em toda a sua extensão para a retoma da obra.</t>
  </si>
  <si>
    <t xml:space="preserve">Alterações no valor da obra resultante dos trabalhos adicionais efetuados, à revisão de preços e às indeminizações pagas ao empreiteiro devido à necessidade de suspender a obra. </t>
  </si>
  <si>
    <t>PRC_0099/2018_GAE-AA0386 - Empreitada de Fornecimento e Instalação de Novo Sistema de Elevação na Capração e EE do Crueiro (Murça)</t>
  </si>
  <si>
    <t>06-04-2020</t>
  </si>
  <si>
    <t>Empreitada nº 30/18 - "Sinalização Horizontal 2018/2019 - Lote 1 - Zona Norte e Lote 2 - Zona Sul "</t>
  </si>
  <si>
    <t>O atraso foi devido às condições climatéricas não serem as ideais para a aplicação de tintas com componentes químicos específicos. A chuva, humidade e calor influenciam a realização dos trabalhos de sinalização horizontal.</t>
  </si>
  <si>
    <t>Revisão de preços provisória no valor de 1.359,00€;
Revisão de preços definitiva no valor de 5.013,33€</t>
  </si>
  <si>
    <t>Surgimento de circunstâncias imprevisíveis na obra</t>
  </si>
  <si>
    <t>Nova Conduta Distribuidora do Setor de Azoia</t>
  </si>
  <si>
    <t>210 dias de prazo de execução inicial; 208 dias de prorrogação de prazo nos termos do artigo 374.º do CCP e 61 dias de prorrogação de prazo nos termos da al. a), do n.º 1, do artigo 311.º e al. b), do artigo 312.º do CCP. A comunicação de aprovação do PSS ao empreiteiro ocorreu a 08/11/2018 e o término da empreitada, considerando as prorrogações de prazo descritas, ocorreu a 01/03/2020.</t>
  </si>
  <si>
    <t>Trabalhos a mais, erros e omissões e trabalhos a menos</t>
  </si>
  <si>
    <t xml:space="preserve">Melhor relação qualidade-preço: Sim
Critério relativo à qualidade
Nome: Avalia Técnica
Ponderação: 40 %
Critério relativo ao custo
Nome: Preço
Ponderação: 60 %
</t>
  </si>
  <si>
    <t>Existência de Prorrogação de Prazo</t>
  </si>
  <si>
    <t>Menores quantidades executadas</t>
  </si>
  <si>
    <t>Trabalhos Complementares de Suprimento de Erros e Omissões, Trabalhos a Menos e Revisão de Preços</t>
  </si>
  <si>
    <t>Construção de um edifício de gavetões de consumpção aeróbia no Cemitério Novo de Faro - 2ª Fase</t>
  </si>
  <si>
    <t>21-11-2018</t>
  </si>
  <si>
    <t>Reabilitação da Estrada Mar e Guerra – Patacão</t>
  </si>
  <si>
    <t>13-09-2018</t>
  </si>
  <si>
    <t>Reestruturação do Gabinete de ORL da Consulta Externa</t>
  </si>
  <si>
    <t xml:space="preserve">Melhor relação qualidade-preço: Sim
Critério relativo à qualidade
Nome: Valia Técnica da Proposta (30%) + Prazo Execução e Comprovação da Exequibilidade (20%)
Ponderação: 50 %
Critério relativo ao custo
Nome: Preço
Ponderação: 50 %
</t>
  </si>
  <si>
    <t>Empreitada de reparações diversas nas Instalações do ICBAS e FFUP</t>
  </si>
  <si>
    <t>Prorrogação de prazo aprovada a 13-06-2019.</t>
  </si>
  <si>
    <t>Decorrente das modificações publicitadas.</t>
  </si>
  <si>
    <t>Reabilitação do Edifício Luís Campos e Adaptação a Biblioteca Municipal</t>
  </si>
  <si>
    <t>Revisão do Projeto - Trabalhos Complementares</t>
  </si>
  <si>
    <t>Um Território Sustentável - Saneamento - Redes de Saneamento e Águas Residuais - Ega e Venda da Luísa / Um Território Sustentável - Água - Reparação da Rede de Águas - Ega</t>
  </si>
  <si>
    <t>10-04-2018</t>
  </si>
  <si>
    <t>Anúncio de procedimento sem Pdf</t>
  </si>
  <si>
    <t>Concurso Público para a Empreitada de Dragagem com Reforço do Cordão Dunar</t>
  </si>
  <si>
    <t xml:space="preserve">Melhor relação qualidade-preço: Sim
Critério relativo à qualidade
Nome: Garantia da qualidade de execução
Ponderação: 30 %
Critério relativo ao custo
Nome: Preço
Ponderação: 70 %
</t>
  </si>
  <si>
    <t>A obra terminou no prazo contratual de 20 dias. Os dias posteriores ao fim do prazo foram utilizados para procedimentos administrativos internos, bem como para proceder à notificação por escrito do adjudicatário, para a realização da vistoria e assinatura do respetivo auto de receção provisória.</t>
  </si>
  <si>
    <t>Qualidade 100% - Sobreelevação de Passagens para Peões</t>
  </si>
  <si>
    <t>03-09-2018</t>
  </si>
  <si>
    <t xml:space="preserve">Proposta economicamente mais vantajosa
Fatores e eventuais subfatores acompanhados dos respetivos coeficientes de ponderação: A. - PREÇO: 40%
B. - VALIA TÉCNICA: 60%
</t>
  </si>
  <si>
    <t xml:space="preserve">a execução da obra decorreu em prazo, tendo a conta final apenas sido aprovada em 7/11/19
</t>
  </si>
  <si>
    <t>O presente contrato tem como objeto a execução de um conjunto de pequenas obras de requalificação de espaços exteriores/zonas verdes no concelho, de acordo com os trabalhos a realizar definidos, quant...</t>
  </si>
  <si>
    <t>Nenhuma causa a assinalar.</t>
  </si>
  <si>
    <t>Devido a revisão de preços definitiva no valor de 6.085,89€ - Lote 1 - 2.049,52€; Lote 2 - 1.999,68€; Lote 3 - 2.036,69€ e por causa da mesma foi efetuada adenda à conta de obra em 25/01/2022.</t>
  </si>
  <si>
    <t>Empreitada de "Remodelação das Redes de drenagem Ferrel-Espiche/Desativação de fossas séticas coletivas do Ferrel e Ligação ao sistema em alta Espiche/ETAR de Lagos"</t>
  </si>
  <si>
    <t>45232400-6 | 45233251-3</t>
  </si>
  <si>
    <t>Obras de construção de esgotos | Renovação de pavimentos</t>
  </si>
  <si>
    <t>A obra foi prorrogada por 135 dias</t>
  </si>
  <si>
    <t>Aprovados trabalhos complementares no valor total de 44.050,00€, acrescido do IVA e apurado como valor total de revisão de preços o montante de 5.903,13€, acrescido do IVA</t>
  </si>
  <si>
    <t xml:space="preserve">Reabilitação de Habitação Social PER Valado </t>
  </si>
  <si>
    <t xml:space="preserve">Prorrogação ao prazo de execução da obra de 17 dias (Adenda ao contrato celebrada em 30.05.2019)
Atribuído um prazo de execução de 20 dias aos trabalhos complementares
</t>
  </si>
  <si>
    <t xml:space="preserve">- trabalhos complementares - aprovados em 08.05.2019
- trabalhos a menos – aprovados em 14.08.2019.
- cálculo da revisão de preços provisória - aprovado em 26.11.2019
- cálculo da revisão de preços definitiva - aprovado em 17.08.2020
</t>
  </si>
  <si>
    <t>O presente contrato tem como objeto a reparação e requalificação dos arruamentos e respetivas zonas envolventes situados no concelho, de acordo com os trabalhos a realizar definidos, quanto à sua espé...</t>
  </si>
  <si>
    <t>Revisão de preços definitiva no valor de 1.945,91€</t>
  </si>
  <si>
    <t>Pavimentação da Rua Maria Gil à Rua António Monteiro na zona industrial de Tuias</t>
  </si>
  <si>
    <t>13-03-2019</t>
  </si>
  <si>
    <t>A obra terminou antes do prazo.</t>
  </si>
  <si>
    <t>Empreitada de Remodelação de Gabinetes do Tagus Park</t>
  </si>
  <si>
    <t>22-11-2018</t>
  </si>
  <si>
    <t xml:space="preserve">Melhor relação qualidade-preço: Sim
Critério relativo à qualidade
Nome: Qualidade Técnica da Proposta
Ponderação: 20 %
Critério relativo ao custo
Nome: Preço da proposta
Ponderação: 80 %
</t>
  </si>
  <si>
    <t xml:space="preserve">Cumpriu o prazo da obra </t>
  </si>
  <si>
    <t xml:space="preserve">Houve uma redução de custo 969,06€( trabalhos não necessário, por se tratar de artigo pré existente) </t>
  </si>
  <si>
    <t>CPR 069/17 - Empreitada de remodelação das infraestruturas nos Três Bicos - 2ª Fase</t>
  </si>
  <si>
    <t>45432110-8 | 45231300-8</t>
  </si>
  <si>
    <t>Obras de pavimentação | Construção de condutas para água e águas residuais</t>
  </si>
  <si>
    <t>05-01-2018</t>
  </si>
  <si>
    <t>"A prorrogação foi motivada pela dificuldade do empreiteiro concluir o prazo estipulado devido à grande dificuldade da realização dos trabalhos, motivado pela grande quantidade de cabos eléctricos e da rede de gás que se encontraram sobre as caixas dos ramais de água e esgotos existentes a ligar à rede nova, pelo que grande parte do trabalho da zona do passeio foi efectuado manualmente, sem o rendimento esperado para a sua realização por meio mecânico, e pela grande dificuldade de mão de obra, e pelas condições atmosféricas, por tal não ser totalmente imputável ao adjudicatário, e por o atraso não causar prejuízo para o dono de obra."</t>
  </si>
  <si>
    <t>Indisponibilidade de recursos humanos e fornecimento de materiais em obra em consequência da situação pandémica.</t>
  </si>
  <si>
    <t>Houve a necessidade de suspensão dos trabalhos devido à EDP Distribuição estar a colocar os cabos de média/alta tensão, no troço da ciclovia da Avenida do Atlântico, que se destinam ao fornecimento de energia para o cabo submarino proveniente da eólica localizada no mar.</t>
  </si>
  <si>
    <t xml:space="preserve">Forma efetuados menos trabalhos do que o previamente definidos. </t>
  </si>
  <si>
    <t>Ecovia do Rio Minho - Troço Caldas de Monção/Bela - 1ª Fase</t>
  </si>
  <si>
    <t xml:space="preserve">Melhor relação qualidade-preço: Sim
Critério relativo à qualidade
Nome: Valia Técnica/Garantia/Condições excecionais dadas à obra e seus equipamentos
Ponderação: 35 %
Critério relativo ao custo
Nome: Preço da Proposta
Ponderação: 65 %
</t>
  </si>
  <si>
    <t>Necessidade da execução de trabalhos complementares e auto de suspensão por falta de condições de segurança.</t>
  </si>
  <si>
    <t>Execução de trabalhos complementares e revisão de preços.</t>
  </si>
  <si>
    <t>Reabilitação e Requalificação dos Ecossistemas Ribeirinhos - Obras de protecção das margens ribeirinhas.</t>
  </si>
  <si>
    <t>Tornou-se mais moroso uma vez que na sequência dos incêndios ocorridos até ao final de outubro de 2017, e dado a emigração existente nesta área geográfica e a articulação entre a APA/ ARH do norte não foi razoávelmente fácil.</t>
  </si>
  <si>
    <t>Manteve-se o valor contratual</t>
  </si>
  <si>
    <t>Reabilitação de Pavimentos em Diversos Arruamentos do Concelho - 2018/2019</t>
  </si>
  <si>
    <t>2018.086.01.C1 - SFP Alverca - Beneficiação do PT e dos Quadros Eléctricos</t>
  </si>
  <si>
    <t>24-07-2018</t>
  </si>
  <si>
    <t>Concluidos</t>
  </si>
  <si>
    <t>Limpeza do terreno; construção de muros, enrocamentos e atravessamentos; movimento de terras; trabalhos de betão armado em elementos diversos; trabalhos de impermeabilização; trabalhos de natureza hid...</t>
  </si>
  <si>
    <t xml:space="preserve">Proposta economicamente mais vantajosa
Fatores e eventuais subfatores acompanhados dos respetivos coeficientes de ponderação: Preço (Cp) - 50%
Qualidade Técnica da Proposta (QTP) - 50%
</t>
  </si>
  <si>
    <t>Foi devidamente autorizado um auto de suspensão dos trabalhos.</t>
  </si>
  <si>
    <t>Da conclusão da obra resultaram trabalhos a mais no valor de 44.049,90€, trabalhos a menos no valor de 14.100,00€ e uma revisão de preços definitiva no valor de 10.260,51€.</t>
  </si>
  <si>
    <t>2012</t>
  </si>
  <si>
    <t>08-11-2012</t>
  </si>
  <si>
    <t>11-09-2018</t>
  </si>
  <si>
    <t>Requalificação de Edifícios para Residências Universitárias.</t>
  </si>
  <si>
    <t>45214700-7</t>
  </si>
  <si>
    <t>Construção de residências universitárias</t>
  </si>
  <si>
    <t>As alterações ao prazo de execução da obra foram motivadas pela suspensão parcial de trabalhos e ainda por duas prorrogações de prazos autorizadas na sequencia da aprovação de trabalhos a mais.</t>
  </si>
  <si>
    <t>As causas de alteração do valor de obra foram a aprovação de mapas de trabalhos a mais e de suprimento de erros e/ou omissões</t>
  </si>
  <si>
    <t>Concurso Público N.º PLN.18.PC03/AE - Empreitada de Proteção do sistema costeiro nas Praias da Amorosa</t>
  </si>
  <si>
    <t xml:space="preserve">APÓS A CONSIGNAÇÃO DA EMPREITADA, E NO SEGUIMENTO DE RECONHECIMENTO GEOTÉCNICO, TENDO EM VISTA A NECESSÁRIA PREPARAÇÃO DE OBRA, DETECTOU-SE QUE SOB UMA CAMADA DE AREIA DE ESPESSURA VARIÁVEL, OCORRIA UM SUBSTRATO ROCHOSO NA ZONA DE IMPLANTAÇÃO DOS GEOCILINDROS (TROÇO I), ASSIM COMO O APARECIMENTO DE GODOS E AREIAS SILTOSAS TROÇO II E III), AO INVÉS DA AREIA INICIALMENTE PREVISTA, CUJO TECTO SE ENCONTRA A COTAS QUE IMPEDEM A CONSTRUÇÃO DAS OBRAS TAL COMO ESTAVAM DEFINIDAS NO PROJETO DE EXECUÇÃO.
DE IMEDIATO FORAM REMETIDAS PARA O PROJETISTA AS CONDIÇÕES GEOLÓGICAS REAIS DO TERRENO, DE FORMA A ADAPTAR O PROJETO AO EXISTENTE NO SUBSOLO, PELO QUE FOI PRODUZIDO UM ADITAMENTO AO PROJECTO, COM AS ALTERAÇÕES A INTRODUZIR NAS OBRAS PARA AS ADAPTAR ÀS CONDIÇÕES REAIS DO LOCAL.
COMO RESULTADO DESSE ADITAMENTO AO CONTRATO, HOUVE A NECESSIDADE DE SUPRIMIR TRABALHOS E DE REALIZAR TRABALHOS DE SUPRIMENTO DE ERROS E OMISSÕES, QUE JUSTIFICARAM ASSIM A PRORROGAÇÃO CONCEDIDA.
</t>
  </si>
  <si>
    <t xml:space="preserve">APÓS A CONSIGNAÇÃO DA EMPREITADA, E NO SEGUIMENTO DE RECONHECIMENTO GEOTÉCNICO, TENDO EM VISTA A NECESSÁRIA PREPARAÇÃO DE OBRA, DETECTOU-SE QUE SOB UMA CAMADA DE AREIA DE ESPESSURA VARIÁVEL, OCORRIA UM SUBSTRATO ROCHOSO NA ZONA DE IMPLANTAÇÃO DOS GEOCILINDROS (TROÇO I), ASSIM COMO O APARECIMENTO DE GODOS E AREIAS SILTOSAS TROÇO II E III), AO INVÉS DA AREIA INICIALMENTE PREVISTA, CUJO TECTO SE ENCONTRA A COTAS QUE IMPEDEM A CONSTRUÇÃO DAS OBRAS TAL COMO ESTAVAM DEFINIDAS NO PROJETO DE EXECUÇÃO.
DE IMEDIATO FORAM REMETIDAS PARA O PROJETISTA AS CONDIÇÕES GEOLÓGICAS REAIS DO TERRENO, DE FORMA A ADAPTAR O PROJETO AO EXISTENTE NO SUBSOLO, PELO QUE FOI PRODUZIDO UM ADITAMENTO AO PROJECTO, COM AS ALTERAÇÕES A INTRODUZIR NAS OBRAS PARA AS ADAPTAR ÀS CONDIÇÕES REAIS DO LOCAL.
COMO RESULTADO DESSE ADITAMENTO AO CONTRATO, HOUVE A NECESSIDADE DE SUPRIMIR TRABALHOS E DE REALIZAR TRABALHOS DE SUPRIMENTO DE ERROS E OMISSÕES, QUE RESULTOU NA ALTERAÇÃO DO VALOR DA OBRA
</t>
  </si>
  <si>
    <t>20-02-2013</t>
  </si>
  <si>
    <t>Foi aprovado em Reunião de Câmara de 17/04/2013 um auto de suspensão dos trabalhos de 30 dias, ao abrigo do artigo n.º 297º, alínea a) do DL N.º18/2008 de 29 de janeiro</t>
  </si>
  <si>
    <t>PRC_0198/2018_GAE-EB0399 - Empreitada de construção da Conduta de adução ao reservatório de Telhe (Arouca)</t>
  </si>
  <si>
    <t>Os atrasos motivados pela indisponibilidade da rede elétrica não se refletiram pelo facto de em 12/06/2019 a infraestrutura ter entrado em funcionamento (modo: Manual), facto que motivou a fosse aquela data considerada para a receção provisória</t>
  </si>
  <si>
    <t>Necessidade de introduzir melhorias na solução de projeto:
- Aumento da capacidade de elevação do caudal de cada uma das bombas (passaram a poder elevar 3 m3/h, em vez de 1m3/h, conforme definido no projeto de execução; deste modo, em caso de avaria na rede, o tempo de reposição do abastecimento será bastante melhorado</t>
  </si>
  <si>
    <t>02-11-2018</t>
  </si>
  <si>
    <t>PRC_0188/2018_GAE-EB0396  - Empreitada de Instalação de FSC em Guarda, Pardinhas e Travanca do Monte - Carvalho de Rei (Amarante)</t>
  </si>
  <si>
    <t>Nada a indicar</t>
  </si>
  <si>
    <t>Resulta dos ajustes nos arranjos exteriores em função das parcelas adquiridas</t>
  </si>
  <si>
    <t>Reabilitação dos Campos de Futebol (Principal e n.º 2) - Parque Desportivo de Grândola</t>
  </si>
  <si>
    <t>PRORROGAÇÃO DE PRAZO</t>
  </si>
  <si>
    <t>Requalificção da Praça Camilo Castelo Branco e espaços adjacentes -2ª FASE</t>
  </si>
  <si>
    <t>20-11-2018</t>
  </si>
  <si>
    <t xml:space="preserve">Proposta economicamente mais vantajosa
Fatores e eventuais subfatores acompanhados dos respetivos coeficientes de ponderação: O modelo de avaliação das propostas será
centrado na avaliação dos seguintes fatores:
A - Preço  com uma ponderação de «A__Preço»60% na globalidade da avaliação;
B - Valia Técnica da Proposta com uma ponderação de 40%«B__Valia_Técnica» na globalidade da classificação.
A Valia Técnica da Proposta será decomposta nos seguintes subfactores:
B1  Programação dos Trabalhos  com uma ponderação de 25%«B1__Programação_dos_trabalhos» na globalidade da classificação;
B2  Meios Afetos à Obra  com uma ponderação «B2__Meios_Afectos_à_obra» 10% na globalidade da classificação;
B3 Gestão de Riscos para Segurança e Saúde no trabalho   com uma ponderação de    5%«B3__Segurança_a_implementar
na_obra» na globalidade da classificação.
</t>
  </si>
  <si>
    <t>A necessidade de trabalhos a mais.</t>
  </si>
  <si>
    <t>A existência de trabalhos a menos e a mais.</t>
  </si>
  <si>
    <t>Verificou-se uma ligeira redução por erro de arredondamento, o que não foi possível contornar.</t>
  </si>
  <si>
    <t>Empreitada de reabilitação do pavimento e revestimento da lota do Porto de Pesca de Quarteira</t>
  </si>
  <si>
    <t xml:space="preserve">TRABALHOS COMPLEMENTARES </t>
  </si>
  <si>
    <t>Lotes 8 e 12 - Requalificação das Avenidas Dr. Francisco Sá Carneiro, Xavier Teixeira e Raposeira, das Ruas Linha do Comboio e Aregos e do Viaduto da Raposeira</t>
  </si>
  <si>
    <t>Duas Prorrogações de Prazo (281 dias)</t>
  </si>
  <si>
    <t>Trabalhos a Menos pelo valor de 35.330,60€ e Revisão de Preços pelo valor de 8.806,44€</t>
  </si>
  <si>
    <t>71421000-5</t>
  </si>
  <si>
    <t>Serviços de jardinagem paisagística</t>
  </si>
  <si>
    <t>29-10-2018</t>
  </si>
  <si>
    <t>NÃO EXISTE</t>
  </si>
  <si>
    <t>Empreitada de Requalificação do Caminho das Areias, Freguesia de Santo Amaro, Concelho de Velas</t>
  </si>
  <si>
    <t xml:space="preserve">Proposta economicamente mais vantajosa
Fatores e eventuais subfatores acompanhados dos respetivos coeficientes de ponderação: 75% Preço e 25% Prazo de execução da
empreitada.
</t>
  </si>
  <si>
    <t>Suspensão Obra: elementos omissos, tempo entre comunicação do empreiteiro e resposta fiscalização, implementação com os novos elementos entregues. Prorrogações Graciosas (4 ): Condições atmosféricas adversas, pandemia COVID-19 que condicionou circulação de bens e pessoas,realização de trabalhos não previstos (limpeza, etc.), trabalhos condicionados pela realização de trabalhos de uma 2.º Empreitada no caminho critico da obra .</t>
  </si>
  <si>
    <t>Necessidade de realização de trabalho (a mais) complementares à empreitada, nomeadamente, abatimentos no pavimento, intervenções futuras em muros novos, e problemas de águas pluviais na Estrada Regional.</t>
  </si>
  <si>
    <t>Não existe</t>
  </si>
  <si>
    <t>25-10-2018</t>
  </si>
  <si>
    <t>Concurso Público para a Empreitada destinada à Reposição de pavimentos no Concelho de Oeiras anos de 2018/2019.</t>
  </si>
  <si>
    <t>Acertos faturação no valor de 2,55 euros</t>
  </si>
  <si>
    <t>O prazo de execução da obra foi objeto de uma prorrogação de 15 dias, a título gracioso, em virtude de atrasos por parte dos fornecedores, na entrega de equipamentos.</t>
  </si>
  <si>
    <t>A obra foi objeto de trabalhos a menos aprovados no valor de €1.041,28 + IVA.</t>
  </si>
  <si>
    <t>Modernização dos sistemas da rede adutora de abastecimento de água do Município de Mangualde - Sistema Freixiosa, Corvaceira e Chãs de Tavares</t>
  </si>
  <si>
    <t>45317100-3</t>
  </si>
  <si>
    <t>Instalação eléctrica de equipamento de bombagem</t>
  </si>
  <si>
    <t xml:space="preserve">Melhor relação qualidade-preço: Não
Critério relativo à qualidade
Nome: Inesxistente
Ponderação: 0 %
Critério relativo ao custo
Nome: Inexistente
Ponderação: 0 %
</t>
  </si>
  <si>
    <t>Conforme informação constante no processo.</t>
  </si>
  <si>
    <t>Reabilitação de Empreendimentos de Habitação Social Canedo</t>
  </si>
  <si>
    <t xml:space="preserve">Proposta economicamente mais vantajosa
Fatores e eventuais subfatores acompanhados dos respetivos coeficientes de ponderação: a) Preço - 60%; e b) Qualidade Técnica da
Proposta - 40%.
</t>
  </si>
  <si>
    <t>34 dias de prorrogação de prazo a titulo gracioso, 19 dias relativos à marcação de vistoria para receção provisória e 259 dias relativos retificações realizadas entre a 1 e 2ª vistoria</t>
  </si>
  <si>
    <t>Repavimentação da Estrada dos Gorjões entre o cruzamento da Goldra e o limite do Concelho</t>
  </si>
  <si>
    <t xml:space="preserve">Trabalhos a menos (nº 2, art.º 379º do CCP):
4.793,25€  
</t>
  </si>
  <si>
    <t>Empreitada de beneficiações de ruas, estradas e caminhos - Rua Maria Teresa Semedo de Azevedo</t>
  </si>
  <si>
    <t>Requalificação do espaço público essencialmente no que respeita à mobilidade pedonal e modernização das infraestruturas de água e drenagem doméstica e pluvial, bem como das infraestruturas elétricas e...</t>
  </si>
  <si>
    <t xml:space="preserve">Proposta economicamente mais vantajosa
Fatores e eventuais subfatores acompanhados dos respetivos coeficientes de ponderação: Preço, com a ponderação de 60% e Prazo, com
a ponderação de 40%, nos termos do artigo 16º do Programa do Procedimento.
</t>
  </si>
  <si>
    <t>Prorrogação Legal de Prazo</t>
  </si>
  <si>
    <t>Valor dos trabalhos complementares, trabalhos a menos e revisão de preços.</t>
  </si>
  <si>
    <t>Reabilitação e beneficiação dos edifícios da Habitação Pública Municipal do Agrupamento do Falcão</t>
  </si>
  <si>
    <t>A obra teve duas prorrogações de prazo. Foi executada a com a qualidade exigível, em condições de segurança e foram implementadas as acções devidas de forma a minimizar o impacte ambiental da empreitada.</t>
  </si>
  <si>
    <t>Trabalhos complementares no valor de 3.747,02€ e Trabalhos nao executados no valor de 4.437,34€</t>
  </si>
  <si>
    <t>Reabilitação e beneficiação dos blocos B1 a B4 da Habitação Pública Municipal do Agrupamento do Falcão - Lote 2</t>
  </si>
  <si>
    <t>Reabilitação e beneficiação dos blocos A1, A2 e C do conjunto de Habitação Pública Municipal do Agrupamento do Falcão - Lote 1</t>
  </si>
  <si>
    <t>21-10-2019</t>
  </si>
  <si>
    <t>Empreitada de remodelação da rede de águas residuais pluviais -  Zona dos Brejos</t>
  </si>
  <si>
    <t>devido a ser uma zona turística e se encontrar em altura de épocas festivas</t>
  </si>
  <si>
    <t>2016.163.01.C1 - Serviço de Emprego Beja - Remodelação das instalações</t>
  </si>
  <si>
    <t>Definição de trabalhos da montagem do elevador.</t>
  </si>
  <si>
    <t>Programa de Incremento da Infraestrutura de Mobilidade Suave - Correção de descontinuidades no Susão e Reperfilamento da Rua Gandra do Paciência - Valongo</t>
  </si>
  <si>
    <t>Não houve alteração ao prazo de execução, o último auto de medição data de 10.10.2019, verificou-se apenas atraso no agendamento da vistoria para efeitos de receção provisória da obra.</t>
  </si>
  <si>
    <t xml:space="preserve">- trabalhos complementares - aprovados em 27.09.2019 (32.390,29 €)
- trabalhos a menos – aprovados em 22.10.2019  (- 2.766,76 €)
- cálculo da revisão de preços provisória - aprovado em 03.03.2020 (4.856,99 €)
</t>
  </si>
  <si>
    <t>Execução dos trabalhos condicionados pelas condições climatéricas.</t>
  </si>
  <si>
    <t>2015.116.02.C1 - SE e SFP Setúbal - beneficiação dos quadros elétricos</t>
  </si>
  <si>
    <t>04-09-2018</t>
  </si>
  <si>
    <t>05-02-2019</t>
  </si>
  <si>
    <t>Trabalhos concluídos no prazo</t>
  </si>
  <si>
    <t>Empreitada nº 31/18 - Conservação e Beneficiação de Edifícios Municipais/Parque Escolar Municipal - Drenagens</t>
  </si>
  <si>
    <t xml:space="preserve">O atraso na obra deveu-se :
1-	Dificuldade na entrega e cumprimento de prazos por parte dos fornecedores 
2-	Horário escolar que veio balizar e condicionar  a execução normal  dos trabalhos  em segurança no caso de intervenções em equipamentos escolares
3-	Condições atmosféricas adversas </t>
  </si>
  <si>
    <t>Deveu-se a revisão de preços provisória no valor de 2.639,39€ e a revisão de preços definitiva no valor de 301,50€.</t>
  </si>
  <si>
    <t>Construção de ETAR compacta no sitio do Curral dos Romeiros</t>
  </si>
  <si>
    <t>10-10-2018</t>
  </si>
  <si>
    <t>Condições climatéricas adversas motivaram alterações na execução do prazo da empreitada</t>
  </si>
  <si>
    <t>Diferença entre as medições em projeto e as medições em obra</t>
  </si>
  <si>
    <t>Criação de um parque de estacionamento para autocarros turísticos, na entrada norte da cidade</t>
  </si>
  <si>
    <t>ajustamento de concordâncias no projeto</t>
  </si>
  <si>
    <t>Obra contra incêndios "2ªfase" - Compartimentação corta fogo (vias de comunicação)</t>
  </si>
  <si>
    <t>45343000-3</t>
  </si>
  <si>
    <t>Instalação de equipamento para prevenção de incêndios</t>
  </si>
  <si>
    <t xml:space="preserve">Melhor relação qualidade-preço: Sim
Critério relativo à qualidade
Nome: Valia técnica da proposta 25% + Prazo de execução e comprovação de exequibilidade 25%
Ponderação: 50 %
Critério relativo ao custo
Nome: Preço
Ponderação: 50 %
</t>
  </si>
  <si>
    <t>Empreitada nº 22/2018 - "Execução do Plano de Marcações de Estacionamento - 2018/2019"</t>
  </si>
  <si>
    <t>Revisão de preços provisória no valor de 608,80€;
Revisão de preços definitiva no valor de 2.463,42€;
Revisão de preços no valor total de 3.072,22.</t>
  </si>
  <si>
    <t>Reabilitação de empreendimentos de Habitação Social - Lourosa - Cadinha</t>
  </si>
  <si>
    <t>40 dias de prorrogação a titulo gracioso, 162 dias de atraso de responsabilidade do empreiteiro e 265 dias entre a 1ª vistoria e a receção provisória da empreitada na correção de deficiências</t>
  </si>
  <si>
    <t>50 dias de prorrogação concedidos de forma graciosa; 90 dias de atraso da responsabilidade do empreiteiro, 147 dias entre vistorias para efeitos de recção provisória</t>
  </si>
  <si>
    <t>prorrogação pelo prazo de 70 dias</t>
  </si>
  <si>
    <t xml:space="preserve">Melhor relação qualidade-preço: Sim
Critério relativo à qualidade
Nome: QTP, Pr
Ponderação: 60 %
Critério relativo ao custo
Nome: Preço
Ponderação: 40 %
</t>
  </si>
  <si>
    <t>Data da conta final da empreitada</t>
  </si>
  <si>
    <t>Verificação da necessidade de estudar alterações a introduzir ao projeto</t>
  </si>
  <si>
    <t>12-09-2018</t>
  </si>
  <si>
    <t>A obra decorreu normalmente dentro do prazo de execução da obra</t>
  </si>
  <si>
    <t>Execução da empreitada para a requalificação do Pavilhão Desportivo - Escola Secundária de Vizela.</t>
  </si>
  <si>
    <t>Suspensão pelo dono de obra para a  realização de provas no pavilhão Paulo Pinto</t>
  </si>
  <si>
    <t>Concurso Público 263/2018 - Empreitada de Substituição da cobertura do Edificio Sede MF (Arquivo e Área Governamental)para conservação e manutenção das vertentes de coberturas e fachadas voltadas ao c...</t>
  </si>
  <si>
    <t>Concurso Público da empreitada para construção de Valetas.</t>
  </si>
  <si>
    <t xml:space="preserve">Empreitada para instalação de projeto de SCIE no Centro Hospitalar Psiquiátrico de Coimbra .- Unidade Sobral Cid </t>
  </si>
  <si>
    <t>Atraso na receção provisória devido à marcação da certificação pelo ANPC.</t>
  </si>
  <si>
    <t>Erros e omissões não previstos na empreitada.</t>
  </si>
  <si>
    <t>Concurso Público Nº 25/DRL/DA/2018 - Repavimentação de Parada e Arruamentos no Comando Territorial de Bragança</t>
  </si>
  <si>
    <t>71000000-8</t>
  </si>
  <si>
    <t>Serviços de arquitectura, construção, engenharia e inspecção</t>
  </si>
  <si>
    <t>Não houve alterações de prazo</t>
  </si>
  <si>
    <t>Empreitada de reformulação da iluminação exterior do Centro de Medicina e Reabilitação de Alcoitão</t>
  </si>
  <si>
    <t>Não ocorreu prorrogação do prazo de execução da obra.</t>
  </si>
  <si>
    <t>Empreitada de obras públicas para repavimentação do parque automóvel da SEDE da ESEP</t>
  </si>
  <si>
    <t>07-08-2018</t>
  </si>
  <si>
    <t>A pintura implica a indisponibilidade de acesso ao parque o que iria condicionar a abertura normal do ano letivo. Foi acordada a sua execução para um dia sem atividades.</t>
  </si>
  <si>
    <t>2013.178.01.C1 - Pólo de Lagos - Remodelação infraestruturas e adaptação espaços formativos</t>
  </si>
  <si>
    <t>Escola Básica da Trafaria - Avª 25 de Abril - Espaços Exteriores Cobertos</t>
  </si>
  <si>
    <t xml:space="preserve">Melhor relação qualidade-preço: Sim
Critério relativo à qualidade
Nome: Valia Técnica da proposta
Ponderação: 45 %
Critério relativo ao custo
Nome: Preço da proposta
Ponderação: 55 %
</t>
  </si>
  <si>
    <t>atraso nos trabalhos.</t>
  </si>
  <si>
    <t>EGA-AR0320 - Empreitada de Execução do Sistema Elevatório de Mesão Frio</t>
  </si>
  <si>
    <t>30-01-2018</t>
  </si>
  <si>
    <t xml:space="preserve">Proposta economicamente mais vantajosa
Fatores e eventuais subfatores acompanhados dos respetivos coeficientes de ponderação: PREÇO - 50%
VALIA TÉCNICA - 50%
</t>
  </si>
  <si>
    <t>Houve necessidade de aguardar que a EDP disponibilizasse o reforço de potência de energia elétrica necessária ao funcionamento do novo grupo hidropressor</t>
  </si>
  <si>
    <t>Acerto de quantidades dos trabalhos executados</t>
  </si>
  <si>
    <t>Execução e reformulação de troços viários, incluindo a construção de uma passagem inferior (“Box-Culvert”), muros de suporte, drenagens, iluminação pública, águas e esgotos e ajardinamentos.</t>
  </si>
  <si>
    <t>04-04-2018</t>
  </si>
  <si>
    <t>Prorrogação Graciosa do Prazo</t>
  </si>
  <si>
    <t>Trabalhos não executados e valor da Revisão de Preços</t>
  </si>
  <si>
    <t>Parque Urbano do Pragal - Acesso Sul</t>
  </si>
  <si>
    <t xml:space="preserve">Melhor relação qualidade-preço: Sim
Critério relativo à qualidade
Nome: Valia Técnica da Proposta
Ponderação: 40 %
Critério relativo ao custo
Nome: Preço Proposto
Ponderação: 60 %
</t>
  </si>
  <si>
    <t>Reparações nos Imóveis de Habitação Social Propriedade da Autarquia de Portalegre - II Fase</t>
  </si>
  <si>
    <t>Devido a uma ação de despejo que teve lugar num dos imóveis</t>
  </si>
  <si>
    <t>Houve trabalhos a menos e revisão de preços</t>
  </si>
  <si>
    <t>Empreitada de Acesso em Modo Suave à Escola da Boavista</t>
  </si>
  <si>
    <t>Verificação da impossibilidade de manutenção do encontro da ponte o que inviabilizou a execução do projeto inicial.</t>
  </si>
  <si>
    <t>Ocorrência de trabalhos complementares resultantes de circunstâncias imprevisíveis e de circunstâncias não previstas (n.º 4 e 2 do artigo 373.º do CCP).</t>
  </si>
  <si>
    <t>O presente contrato tem por objeto a construção do reservatório de água para reforço do abastecimento ao aeródromo da ilha Graciosa, com vista a dotar esta infraestrutura aeroportuária de um sistema e...</t>
  </si>
  <si>
    <t>45213330-5</t>
  </si>
  <si>
    <t>Obras de construção de edifícios relacionados com o transporte aéreo</t>
  </si>
  <si>
    <t xml:space="preserve">proposta economicamente mais vantajosa
Se o critério for o da proposta economicamente mais vantajosa, indicar os fatores e eventuais 
subfactores acompanhados dos respetivos coeficientes de ponderação (*)
A adjudicação é feita segundo o critério da proposta economicamente mais vantajosa, determinada 
pela  modalidade  de  melhor  relação  qualidade  preço,  considerando-se  os  fatores  submetidos  à 
concorrência que a seguir se indicam com a menção das respetivas ponderações: K1 - Preço: 60 % 
;      K2  -  Qualidade  Técnica  da  Proposta:40%      K  =  (0.60  x  k1)  +  (0.40  x 
K2);                                                                                             K2 - Densificação do Fator Qualidade 
Técnica da Proposta (40%) e respetiva Pontuação Parcial: Este fator subdivide-se em dois subfatores, 
com a seguinte ponderação: K2.1 - Plano de Trabalhos: 60%; K2.2 - Memória Descritiva e Justificativa 
do Modo de Execução da Obra: 40%;                                                         K2 = (0.60 x K2.1) + (0.40 x K2.
2). 
</t>
  </si>
  <si>
    <t>Construção e Conservação de Infraestruturas Urbanísticas - Requalificação de Pavimentos e Obras Complementares na Zona Ribeirinha de Ponte de Sor</t>
  </si>
  <si>
    <t>29-08-2018</t>
  </si>
  <si>
    <t>Reformulação do Nó da Avenida da Universidade (ISCA-UA)</t>
  </si>
  <si>
    <t>Suspensão dos Trabalhos e Prorrogação do prazo</t>
  </si>
  <si>
    <t>Trabalhos a menos e Trabalhos a mais</t>
  </si>
  <si>
    <t>PRC_0184/2018_GAE-AA0395 - Empreitada de Adução a Agilde e Borba da Montanha (Celorico de Basto) - SAA Queimadela</t>
  </si>
  <si>
    <t>A necessidade de conjugação dos trabalhos da empreitada com infraestruturas em serviço, sendo crucial não afetar o funcionamento da rede existente, condicionou os trabalhos</t>
  </si>
  <si>
    <t>Trabalhos a menos devido a otimização da solução pretendida de acordo com a exploração do sistema.</t>
  </si>
  <si>
    <t>Saneamento e Pavimentação em Picoitos</t>
  </si>
  <si>
    <t>Indisponibilidade/dificuldade em mobilizar os recursos humanos e garantir fornecimento de materiais na obra agravados pela situação pandémica, atrasos de ligação de infraestruturas elétricas e fornecimento de energia elétrica.</t>
  </si>
  <si>
    <t>Concurso Público para a empreitada de execução de rampa de acesso á cantina da EB 1 da Avª do Ténis</t>
  </si>
  <si>
    <t>19-10-2018</t>
  </si>
  <si>
    <t>Prorrogação legal do prazo 45 dias, rampa (a construir) e o muro de vedação e passeio da rua (existente), estarem implantados numa zona de aterro, sendo necessário construir um muro adicional</t>
  </si>
  <si>
    <t>Trabalhos complementares e trabalhos suprimidos</t>
  </si>
  <si>
    <t>2017.158.06.C1 - SFP Évora - Pavilhão 1 - colmatação das duas intervenções</t>
  </si>
  <si>
    <t>Coordenação de trabalhos</t>
  </si>
  <si>
    <t>Concurso Público para a empreitada de integração de estações elevatórias de águas residuais no sistema de telegestão.</t>
  </si>
  <si>
    <t>45232470-7</t>
  </si>
  <si>
    <t>Estação de transferência de resíduos</t>
  </si>
  <si>
    <t>Via Pedonal entre a Av. Camilo Tavares de Matos, Paços do Concelho e S. P. Castelões</t>
  </si>
  <si>
    <t>05-07-2018</t>
  </si>
  <si>
    <t xml:space="preserve">Melhor relação qualidade-preço: Não
Critério relativo à qualidade
Nome:  Não Aplicávél
Ponderação: 0 %
Critério relativo ao custo
Nome: Proposta economicamente mais vantajosa, na modalidade prevista no artigo 74º, nº 1, al. b)
Ponderação: 100 %
</t>
  </si>
  <si>
    <t>2018/300.10.001/37 - Concurso Público - Empreitada de Remodelação da Rede de Água e Rede de Drenagem de Águas Residuais Domésticas na Ladeira de São Bento.</t>
  </si>
  <si>
    <t>Circunstâncias imprevisíveis durante a fase de execução da obra.</t>
  </si>
  <si>
    <t>Preço Contratual = 118.998,73 €; Trabalhos Contratuais não Realizados = -2.688,52 €; Trabalhos Complementares = 3.882,76 €; Revisão de Preços = -267,42 €.</t>
  </si>
  <si>
    <t>Reparação e conversão para LED das luminárias na zona do Costa Polis na Costa de Caparica e Cacilhas</t>
  </si>
  <si>
    <t>Atraso dos trabalhos.</t>
  </si>
  <si>
    <t>Trabalhos Genéricos em Espaço Público</t>
  </si>
  <si>
    <t>14-08-2018</t>
  </si>
  <si>
    <t xml:space="preserve">Melhor relação qualidade-preço: Sim
Critério relativo à qualidade
Nome: Não ponderada
Ponderação: 0 %
Critério relativo ao custo
Nome: Ponto 17 do Programa de Concurso
Ponderação: 100 %
</t>
  </si>
  <si>
    <t>Esgotamento da verba antes de terminar o prazo- 760 dias- terminava em 14/09/2020</t>
  </si>
  <si>
    <t>sem referencias</t>
  </si>
  <si>
    <t>Execução de trabalhos  complementares no valor de € 8 465,07 e revisão de preços no valor de € 1017,02</t>
  </si>
  <si>
    <t>Aplicação de Microaglomerado no CM 1150 entre Urra e Assumar e em outros locais do Concelho</t>
  </si>
  <si>
    <t xml:space="preserve">Melhor relação qualidade-preço: Não
Critério relativo à qualidade
Nome: qualidade
Ponderação: 0 %
Critério relativo ao custo
Nome: Avaliação do preço
Ponderação: 100 %
</t>
  </si>
  <si>
    <t>Foram aprovados trabalhos a menos no valor de 9867,13 €</t>
  </si>
  <si>
    <t>PRC_0186/2017_GAE - EGA-AA0345 - Subsistema de Abastecimento de Água de S. Jorge. Reservatórios de Vilar de Lobos, Vilarinho do Souto, Ermelo e Vale e Respetivas Ligações para Abastecimento (Arcos de ...</t>
  </si>
  <si>
    <t>30-08-2020</t>
  </si>
  <si>
    <t xml:space="preserve">Proposta economicamente mais vantajosa
Fatores e eventuais subfatores acompanhados dos respetivos coeficientes de ponderação: Preço - 50%;
Valia técnica da proposta - 50%
</t>
  </si>
  <si>
    <t>Atrasos por parte da entidade adjudicante, essencialmente por défice de mão de obra e devido à Pandemia da COVID-19. Atrasos por parte da empresa fornecedora de energia (EDP) na execução dos ramais para as infraestruturas construídas, o que atrasou sobremaneira o início de exploração.</t>
  </si>
  <si>
    <t>Supressão de trabalhos e trabalhos não previstos em Ermelo, tratados na Modificação Objetiva ao Contrato celebrada entre as partes.</t>
  </si>
  <si>
    <t>Obras de conservação nas ETAR</t>
  </si>
  <si>
    <t>15-03-2017</t>
  </si>
  <si>
    <t xml:space="preserve">Proposta economicamente mais vantajosa
Fatores e eventuais subfatores acompanhados dos respetivos coeficientes de ponderação: Conforme o mencionado no ponto 16 do
programa de procedimento
</t>
  </si>
  <si>
    <t xml:space="preserve">O prazo de execução da obra foi fortemente condicionado pela necessidade de manter a ETAR em funcionamento, garantindo os níveis de tratamento, durante o decurso dos trabalhos. </t>
  </si>
  <si>
    <t>Durante o curso dos trabalhos verificaram-se algumas circunstâncias não previstas em projeto, mas necessárias para a boa execução dos trabalhos.</t>
  </si>
  <si>
    <t>Intervenção Preventiva em Pavimentos 2018 - Centro Operacional Centro Sul (7 lotes) - (E-contratos 5010036884)</t>
  </si>
  <si>
    <t>Acerto de quantidades e supressão de um trabalho por impossibilidade de execução.</t>
  </si>
  <si>
    <t>Obras de reparação e adaptações interiores da Escola Infante D.Henrique para criação das condições mínimas para receber os alunos da EB Bom Sucesso - Fase 2</t>
  </si>
  <si>
    <t>Foi realizada vistoria em 30/11/2018 para efeitos de recepção provisória , nesta vistoria verificam-se anomalias tendo sido dado 15 dias para proceder ás devidas correções.</t>
  </si>
  <si>
    <t>A obra decorreu dentro do prazo estabelecido.</t>
  </si>
  <si>
    <t>Razões Climatéricas e de segurança</t>
  </si>
  <si>
    <t>Requalificação da envolvente da Escola EB2,3 de São João da Pesqueira</t>
  </si>
  <si>
    <t>A obra teve três prorrogações de prazo solicitada por parte do empreiteiro, por motivos relacionados com os trabalhos finais de fecho de obra, revelou-se conveniente realizar a receção provisória após data-fim do plano de trabalhos e com a entrega do Plano de Gestão de Resíduos</t>
  </si>
  <si>
    <t>Requalificação do Jardim de Infância da Sé</t>
  </si>
  <si>
    <t>17-10-2018</t>
  </si>
  <si>
    <t>Existência de prorrogação de prazo. A empreitada terminou no dia 21/01/2019, conforme consta no livro de obra.</t>
  </si>
  <si>
    <t>15-06-2018</t>
  </si>
  <si>
    <t>Demolição da torre de sinais no porto de pesca de Olhão</t>
  </si>
  <si>
    <t>NÃO EXISTIRAM</t>
  </si>
  <si>
    <t>Apesar do auto de receção provisória ter data de 22/01/2019, a empreitada terminou no dia 07/01/2019, conforme consta no livro de obra.</t>
  </si>
  <si>
    <t>Empreitada de Valorização e Reconversão Urbana (Rua do Baluarte/Avenida das Comunidades Portuguesas)</t>
  </si>
  <si>
    <t>Prorrogado o prazo de exeução da obra, por mais 90 dias, a título gracioso, por despacho da Sra. Presidente da Câmara, Dra. Joaquina Matos de 26/03/2019</t>
  </si>
  <si>
    <t xml:space="preserve">Aprovada a proposta de suprimento de erros e omissões no valor de 8.516,43€ acrescido do IVA, e aceites trabalhos a menos no valor de 2.498,88€, acrescido do IVA , por despacho da Sra. Presidente da Câmara Dra. Joaquina Matos de 21/05/2019. Apurado o valor definitivo de revisão de preços no montante de 2.487,41€, acrescido do IVA </t>
  </si>
  <si>
    <t>Substituição do Sistema Automático de extinção de Incêndio no Edifício Paços do Concelho</t>
  </si>
  <si>
    <t>os trabalhos da empreitada decorreram normalmente, de acordo com o  especificado no caderno de Encargos e sem ocorrências dignas de registo.</t>
  </si>
  <si>
    <t>Empreitada de repavimentação de caminhos na freguesia das Ferreiras.</t>
  </si>
  <si>
    <t xml:space="preserve">Melhor relação qualidade-preço: Não
Critério relativo à qualidade
Nome: Qualidade
Ponderação: 0 %
Critério relativo ao custo
Nome: Preço enquanto único aspeto da execução do contrato a celebrar.
Ponderação: 100 %
</t>
  </si>
  <si>
    <t>Correção do Sistema Automático de Extinção e Deteção de Incêndio no Ed. Palacio dos Correios</t>
  </si>
  <si>
    <t>45343200-5</t>
  </si>
  <si>
    <t>Instalação de equipamento de combate a incêndios</t>
  </si>
  <si>
    <t>Os trabalhos decorreram dentro do contratualmente previsto.</t>
  </si>
  <si>
    <t>Execução do Parque Canino na Forca-Vouga</t>
  </si>
  <si>
    <t>Auto de suspensão e auto de reinicio</t>
  </si>
  <si>
    <t>Empreitada de Construção do Parque Recreativo e de Lazer - Mãe de Deus</t>
  </si>
  <si>
    <t xml:space="preserve">proposta economicamente mais vantajosa
Se o critério for o da proposta economicamente mais vantajosa, indicar os fatores e eventuais 
subfactores acompanhados dos respetivos coeficientes de ponderação (*)
São as constantes no item (Critério de Adjudicação) do Programa de Concurso 
</t>
  </si>
  <si>
    <t>Condições atmosféricas desfavoráveis (furacão Leslie) e ampliação da área do Campo de Jogos.</t>
  </si>
  <si>
    <t>Aumento da plataforma de jogo (infraestruturas e piso sintético)</t>
  </si>
  <si>
    <t>Construção da ETAR de Freixiosa e da ETAR de Chãs de Tavares</t>
  </si>
  <si>
    <t>Conforme informação no processo</t>
  </si>
  <si>
    <t>Empreitada de repavimentação de caminhos na freguesia de Albufeira e Olhos de Água</t>
  </si>
  <si>
    <t>Empreitada de Reabilitação de Caixas de Visita - Pólo Ria</t>
  </si>
  <si>
    <t>Revogação do contrato (13/05/2020)</t>
  </si>
  <si>
    <t>Revogação do contrato</t>
  </si>
  <si>
    <t>Empreitada de repavimentação de caminhos na freguesia de Paderne.</t>
  </si>
  <si>
    <t>As alterações ao prazo devem-se a atrasos por parte do empreiteiro</t>
  </si>
  <si>
    <t xml:space="preserve">Melhor relação qualidade-preço: Sim
Critério relativo à qualidade
Nome: Qualidade técnica da proposta
Ponderação: 40 %
Critério relativo ao custo
Nome: Preço
Ponderação: 60 %
</t>
  </si>
  <si>
    <t>Empreitada de pavimentação em betão betuminoso do Caminho Rural da Caldeira Rasa - Terreiros, freguesias do Mosteiro e da Fajãzinha, concelho de Lajes das Flores, ilha das Flores</t>
  </si>
  <si>
    <t xml:space="preserve">Proposta economicamente mais vantajosa na modalidade de melhor relação qualidade-preço, na qual 
o critério de adjudicação é composto pelo conjunto de fatores e eventuais subfactores constantes do 
Anexo IV do programa de procedimento do concurso.
PRESIDÊNCIA DO GOVERNO REGIONAL DOS AÇORES   GABINETE DE EDIÇÃO DO JORNAL OFICIAL   HTTP://JO.AZORES.GOV.PT   GEJO@AZORES.GOV.PTII SÉRIE Nº 75 TERÇA-FEIRA, 17 DE ABRIL DE 2018
 (*)
</t>
  </si>
  <si>
    <t>Empreitada de repavimentação de caminhos na freguesia da Guia.</t>
  </si>
  <si>
    <t>Construção da Reabilitação das Infra-Estruturas de Saneamento Básico do Lugar da Feteira Pequena- Freguesia de Santana</t>
  </si>
  <si>
    <t>90000000-7</t>
  </si>
  <si>
    <t>Serviços relativos a águas residuais, resíduos, limpeza e ambiente</t>
  </si>
  <si>
    <t>28-05-2018</t>
  </si>
  <si>
    <t xml:space="preserve">Proposta economicamente mais vantajosa
Fatores e eventuais subfatores acompanhados dos respetivos coeficientes de ponderação: De acordo com o artigo 12 º do programa de
concurso
</t>
  </si>
  <si>
    <t>Restrições impostas devido a situação pandémica</t>
  </si>
  <si>
    <t>15-05-2017</t>
  </si>
  <si>
    <t>As causas no atraso da empreitada em epígrafe deveram-se a constrangimentos nos acessos a trabalhos de implantação de coletores em terrenos particulares e na estabilização de valas para pavimentação integral de vias.</t>
  </si>
  <si>
    <t>Alargamento e Beneficiação da Rua dos Carvalhos, freguesia de Avanca, no concelho de Estarreja</t>
  </si>
  <si>
    <t>Suspensão dos trabalhos</t>
  </si>
  <si>
    <t>Substituição das redes de distribuição de água do sector Ocidental do Funchal - Rede de fibrocimento do Caminho de são Roque e envolventes</t>
  </si>
  <si>
    <t>Houve 48 dias de prorrogação do prazo autorizada e 35 dias devido a várias suspensões causadas por condições climatéricas adversas.</t>
  </si>
  <si>
    <t>Trabalhos a menos provocados devido á tipologia da obra as medições efetuadas em obra diferem das medições de projeto</t>
  </si>
  <si>
    <t>Requalificação de Troço do Leito do Rio Águeda e Limpeza de Infestantes</t>
  </si>
  <si>
    <t>45112710-5 | 45112200-7</t>
  </si>
  <si>
    <t>Trabalhos de paisagismo em áreas verdes | Decapagem de terra</t>
  </si>
  <si>
    <t>A alteração do prazo deveu-se à necessidade de realizar várias suspensões totais e parciais dos trabalhos da empreitada pelo facto das condições climatéricas não permitirem a execução dos trabalhos nas devidas condições de segurança</t>
  </si>
  <si>
    <t xml:space="preserve">A alteração no valor da obra foi residual e refere-se apenas a um trabalho não executado relacionado com apresentação de telas finais. </t>
  </si>
  <si>
    <t>Empreitada de Requalificação e Beneficiação da área Norte da Cidade - ligação da Rua Eng. António Campos ao Mercado Municipal, Central de Camionagem, Bombeiros Voluntários e Avª Carlos Campos</t>
  </si>
  <si>
    <t>Incumprimento do Prazo Contratual.</t>
  </si>
  <si>
    <t>Trabalhos a Menos e a Mais.</t>
  </si>
  <si>
    <t>Empreitada de Acesso em Modos Suaves ao Centro de Resumil - Fermedo</t>
  </si>
  <si>
    <t>Auto final realizado a 8 de março 2019</t>
  </si>
  <si>
    <t>Concurso Público para a Empreitada de Manutenção de Escadas, Cabeços de Amarração e Defensas do Terminal de Granéis Sólidos</t>
  </si>
  <si>
    <t>45442121-1</t>
  </si>
  <si>
    <t>Pintura de estruturas</t>
  </si>
  <si>
    <t>Supressão</t>
  </si>
  <si>
    <t>29-11-2017</t>
  </si>
  <si>
    <t xml:space="preserve">Houve a necessidade de contactar todos os proprietários dos terrenos confinantes para a abertura das serventias de acesso, bem como, as condições meteorológicas provocadas pela elevada precipitação e o elevado nível freático da zona, impossibilitou a execução de alguns trabalhos, atrasando o final da obra.
</t>
  </si>
  <si>
    <t>Pavimentações na Freguesia de Lorvão - Beneficiação dos arruamentos principais de São Mamede</t>
  </si>
  <si>
    <t>10-11-2016</t>
  </si>
  <si>
    <t xml:space="preserve">No final do prazo de execução da obra foi efetuada uma vistoria onde se verificou que os trabalhos da empreitada estavam integralmente concluídos.
Contudo, houve necessidade de efetuar a limpeza de toda a rede pluvial por forma a remover todos os resíduos resultantes dos trabalhos de pavimentação, limpeza e reparação de danos causados em propriedades privadas, verificar por inspeção de vídeo o estado de funcionamento da rede de esgotos existentes, entregar guias de resíduos, apresentar resultados de ensaios realizados, etc.
</t>
  </si>
  <si>
    <t>2018/107 - DGEP - Conservação e reparação de pavimentos rodoviários em Oeiras e Paço de Arcos</t>
  </si>
  <si>
    <t>Construção de passadiços e Ponte no Penedo Furado</t>
  </si>
  <si>
    <t>O prazo foi cumprido, prorrogação até ao dia 14.03.2019</t>
  </si>
  <si>
    <t>Concurso Público para a empreitada de requalificação da descarga pluvial da Praia da Oura</t>
  </si>
  <si>
    <t>45232454-9</t>
  </si>
  <si>
    <t>Construção de bacia de águas pluviais</t>
  </si>
  <si>
    <t>31-07-2018</t>
  </si>
  <si>
    <t>O atraso na empreitada refere-se ao apuramento de todos os trabalhos executados pelo empreiteiro, lavrados em auto de medição após o término do prazo da obra. Conforme o disposto no Artigo 390.º do CCP, Erros de medição, foram detetados faltas nos autos de medição anteriormente lavrado, do qual efetuou-se a correção sendo efetuada a reposição no auto de medição posterior, em colaboração com o empreiteiro em relação ao objeto e às quantidades a corrigir. 
Esta obra tem a receção provisória em 12/02/2019 em virtude de só nessa data é que o empreiteiro a requereu verbalmente à fiscalização conforme art.º 394 do CCP, quando entregou o plano de RCD devidamente preenchido, tendo sido efetuada de imediato a vistoria e assinado o auto.</t>
  </si>
  <si>
    <t>Existência de revisão de preços.</t>
  </si>
  <si>
    <t>Beneficiação da Rua de Cabanas - Fânzeres</t>
  </si>
  <si>
    <t>Prorrogação de prazo, por difíceis condições climatéricas.</t>
  </si>
  <si>
    <t>O valor da empreitada foi inferior ao valor da adjudicação.</t>
  </si>
  <si>
    <t>A obra foi executada em prazo, a receção provisória foi solicitada pelo empreiteiro, verbalmente, à fiscalização tendo em atenção o final da obra, e a vistoria para efeitos de receção provisória foi realizada assim que possível pelas partes na data mais próxima após a conclusão dos trabalhos, sendo na data de vistoria sido lavrado e assinado o auto de receção provisória.</t>
  </si>
  <si>
    <t>Existência de valor de revisão de preços.</t>
  </si>
  <si>
    <t>Empreitada nº 23/18 - Execução das Obras de Consolidação de Muros de Suporte na Via Pública</t>
  </si>
  <si>
    <t>Condições atmosféricas, características técnicas de tempo de secagem do betão armado, atrasos na entrega de materiais e  tempo para marcação de vistoria  para elaboração do auto de receção provisória.</t>
  </si>
  <si>
    <t>2018.451.01.C1 - Balcão de atendimento de Quarteira - remodelação de instalações</t>
  </si>
  <si>
    <t>Trabalhos concluídos antes do prazo.</t>
  </si>
  <si>
    <t>Aquisição, Construção e Manutenção de Edifícios - Edifícios Escolares - Execução de Cobertura Exterior na Escola Básica de Ponte de Sor</t>
  </si>
  <si>
    <t>Os trabalhos referentes à presente empreitada foram concluídos durante o prazo contratualmente definido. Os lapsos de tempo registados, devem-se apenas a atrasos no pedido de receção provisória, por parte do empreiteiro.</t>
  </si>
  <si>
    <t>Rede de Água a Várzea do Homem</t>
  </si>
  <si>
    <t>27-09-2018</t>
  </si>
  <si>
    <t xml:space="preserve">A obra sofreu alterações nos prazos de execução devido às suspensões. </t>
  </si>
  <si>
    <t>A obra sofreu alterações no valor da execução devido aos trabalhos a menos e revisões de preços.</t>
  </si>
  <si>
    <t>Beneficiação da Rede de Percursos Pedonais da Vila de Boticas - Fase II</t>
  </si>
  <si>
    <t>Concurso Público para a Empreitada de Obras de Implantação da Ciclovia da Rede Ciclável da Cidade da Covilhã</t>
  </si>
  <si>
    <t xml:space="preserve">Da responsabilidade do empreiteiro </t>
  </si>
  <si>
    <t xml:space="preserve"> Trabalhos a menos e revisão de preços</t>
  </si>
  <si>
    <t>Pavimentação da Estrada de Acesso a Fuste - Moldes</t>
  </si>
  <si>
    <t xml:space="preserve">Empreitada de pavimentação do caminho de ligação do caminho dos Brejos ao caminho do Poço de Paderne. </t>
  </si>
  <si>
    <t>A alteração ao prazo de execução da obra deve-se a atrasos por parte do empreiteiro</t>
  </si>
  <si>
    <t>s/ referencias</t>
  </si>
  <si>
    <t>Resolução de Anomalias e Manutenção na BMEL</t>
  </si>
  <si>
    <t xml:space="preserve">Melhor relação qualidade-preço: Não
Critério relativo à qualidade
Nome: Não se Aplica
Ponderação: 0 %
Critério relativo ao custo
Nome: Preço
Ponderação: 100 %
</t>
  </si>
  <si>
    <t>Devido a condições climatéricas adversas, houve prorrogação de prazo de 32 dias.</t>
  </si>
  <si>
    <t>Existência de trabalhos complementares, trabalhos a menos e revisão de preços</t>
  </si>
  <si>
    <t>Aquisição de Equipamentos e Obras</t>
  </si>
  <si>
    <t>33100000-1</t>
  </si>
  <si>
    <t>Equipamento médico</t>
  </si>
  <si>
    <t>24-12-2018</t>
  </si>
  <si>
    <t>Concurso Público para a Celebração do contrato de ""EMPREITADA DE CONSTRUÇÃO DE UMA TORRE DE SUPORTE E MÓDULO DE COMANDO DESTINADA À INSTALAÇÃO E OPERAÇÃO DE UMA ANTENA PARABOLOIDE DE 15 METROS INTEGR...</t>
  </si>
  <si>
    <t>pedidos de prorrogação de prazo efetuados pelo empreiteiro</t>
  </si>
  <si>
    <t xml:space="preserve">o valor da obra reflete os trabalhos a menos e a reposição do reequilíbrio financeiro </t>
  </si>
  <si>
    <t>Qualidade 100% - Concurso Público para pavimentação em betuminoso de arruamentos em 2018 - zona da União de Freguesias de São Mamede de Infesta e Senhora da Hora</t>
  </si>
  <si>
    <t>Beneficiação da Barragem da Baságueda</t>
  </si>
  <si>
    <t>Empreitada concluída a 6 de dezembro de 2018.</t>
  </si>
  <si>
    <t>Intervenção Preventiva em Pavimentos 2018 - Centro Operacional Sul (4 Lotes) E-contratos 5010036882</t>
  </si>
  <si>
    <t xml:space="preserve">Melhor relação qualidade-preço: Não
Critério relativo à qualidade
Nome: Valia Técnica
Ponderação: 20 %
Critério relativo ao custo
Nome: Preço
Ponderação: 80 %
</t>
  </si>
  <si>
    <t>A alteração do valor da obra é devido ao apuramento de trabalhos a menos no montante de 63.327,72 € e do valor da revisão de preços final no montante de 37.432,15 €</t>
  </si>
  <si>
    <t>Requalificação Urbana do Centro de Aranhas</t>
  </si>
  <si>
    <t>Atraso na realização dos trabalhos.</t>
  </si>
  <si>
    <t>Trabalhos-a-menos no valor de 4.338,18 €; Trabalhos complementares decorrentes de circunstâncias não previstas a preços contratuais no valor de 12.218,00 €; Trabalhos complementares decorrentes de circunstâncias imprevisíveis no valor de 5.775,00 €; Revisão de preços no valor de 1.463,76 €.</t>
  </si>
  <si>
    <t>Regularização de Plataformas, Camada de Tout-Venant , Assentamento de Drenos e Camada de Desgaste em Betuminoso</t>
  </si>
  <si>
    <t>Paragem dos trabalhos em épocas de verão devido ao constrangimento provocado pelo maior fluxo de trânsito</t>
  </si>
  <si>
    <t>Execução de Trabalhos Complementares</t>
  </si>
  <si>
    <t>Empreitada de dragagem do Rio Gilão, entre a Lota e a ponte</t>
  </si>
  <si>
    <t>05-01-2019</t>
  </si>
  <si>
    <t xml:space="preserve">Melhor relação qualidade-preço: Sim
Critério relativo à qualidade
Nome: Qualidae tecnica da proposta
Ponderação: 40 %
Critério relativo ao custo
Nome: Preço
Ponderação: 60 %
</t>
  </si>
  <si>
    <t>Empreitada "Obra de Conclusão das Infraestruturas da Urbanização do Campo das_x000D_ Cordoarias - 2ª Fase"</t>
  </si>
  <si>
    <t>24-08-2018</t>
  </si>
  <si>
    <t>razões de segurança</t>
  </si>
  <si>
    <t>2018/300.10.001/34 - Concurso Público - Empreitada de Remodelação da Rede de Água na Ladeira Ruída</t>
  </si>
  <si>
    <t>Nos 1.º, 2.º  e 3.º Autos de Vistoria para efeitos de receção provisória foram detetados defeitos na obra e foi dado, em ambos os casos, um prazo de 30 dias para a sua correção.</t>
  </si>
  <si>
    <t>Empreitada nº 3/18 - "Percursos Pedonais Entre o Interface da Reboleira e o Polo Empregador e de Formação da Zona Industrial da Venda Nova - Execução de Obra"</t>
  </si>
  <si>
    <t>45233226-9</t>
  </si>
  <si>
    <t>Construção de estrada de acesso</t>
  </si>
  <si>
    <t xml:space="preserve">- Atraso na entrega das telas finais;
- Atraso na entrega do PPGRCD;
- Restrições derivadas da pandemia relacionada com o COVID-19.
</t>
  </si>
  <si>
    <t>Intervenção Preventiva em Pavimentos 2018 - Centro Operacional Norte (6 Lotes) E-contratos 5010036885</t>
  </si>
  <si>
    <t>Pavimentações a cubos - Obras de proximidade - 2018</t>
  </si>
  <si>
    <t xml:space="preserve">Execução do sistema elevatório em Malhapãozinho, Mamarrosa, Oliveira do Bairro_x000D_ </t>
  </si>
  <si>
    <t>Revitalização, requalificação e modernização dos espaços públicos envolventes ao empreendimento habitacional PER de Balselhas, designadamente os caminhos pedonais, espaços verdes e de lazer, através d...</t>
  </si>
  <si>
    <t>45432100-5</t>
  </si>
  <si>
    <t>Obras de revestimento e cobertura de solos</t>
  </si>
  <si>
    <t>Aprovação de duas prorrogações de prazo de 46  e 23 dias, respetivamente, em 10.05.2019 e 10.07.2019.</t>
  </si>
  <si>
    <t>Aprovação da revisão de preços definitiva no valor de 1.779,02 €</t>
  </si>
  <si>
    <t xml:space="preserve">Remodelação conduta Elevatória Carregal - Furadouro - Ovar_x000D_ </t>
  </si>
  <si>
    <t>Condicionantes motivas por existir outra empreitada municipal no local.</t>
  </si>
  <si>
    <t>Trabalhos contratualizados não realizados</t>
  </si>
  <si>
    <t>PRC_0127/2018_GAE-AR0378 - Empreitada de Desativação da FSC do Picoto e da FSC do Fojo e de Construção do Intercetor de Vila Nova - Amarante</t>
  </si>
  <si>
    <t>45232411-6 | 45232423-3</t>
  </si>
  <si>
    <t>Construção de condutas para águas residuais | Construção de estações de bombagem de águas residuais</t>
  </si>
  <si>
    <t>Suspensão parcial dos trabalhos por falta de fornecimento de energia para a EEAR do Picoto</t>
  </si>
  <si>
    <t>Ajuste do traçado dos coletores permitiu a redução dos movimentos de terras e caixas de visita</t>
  </si>
  <si>
    <t>Empreitada de construção do pontão da Senhora da Graça</t>
  </si>
  <si>
    <t>Condicionalismos nos acertos e respetiva aprovação por parte da fiscalização relativamente ao posicionamento (planimétrico e altimétrico) das box-culvert devido a impressões do projeto de execução, que conduziram por sua vez a atrasos na produção dos elementos pré-fabricados (específicos da obra). Existência de dois postes de comunicações e um poste de eletricidade implantados na zona de trabalho cuja localização impediu a execução dos lancis e pavimentos e intenção do município de abertura do transito antes da conclusão da obra.</t>
  </si>
  <si>
    <t>Não foi necessária a criação de caixa de visita conforme previsto, dado que a tubagem do coletor e águas pluvial se encontrava em alinhamento reto e em boas condições. Por uma questão de simetria de implantação de postes de iluminação pública foi eliminado um elemento previsto inicialmente.</t>
  </si>
  <si>
    <t>EP-2018(5001)/10018 Beneficiações Diversas nos Quartos e IS - CED AACF</t>
  </si>
  <si>
    <t>Não houve alteração de prazo</t>
  </si>
  <si>
    <t>PdS/Qualificação urbanística e tratamento do passivo ambiental da área dos antigos armazéns e criação de novo acesso ao Parque</t>
  </si>
  <si>
    <t>Aguardou-se a entrega do cumprimento do PPGRCD da compilação técnica e respetivas validações</t>
  </si>
  <si>
    <t>Reabilitação de empreendimento de Habitação Social - Escapães - Santa Maria da Feira</t>
  </si>
  <si>
    <t>42 dias de prorrogação concedida a título gracioso; 42 dias de responsabilidade do empreiteiro para a conclusão dos trabalhos e marcação de vistoria ; 479 na realização de vistorias para efeitos de receção provisória e correção de defeitos</t>
  </si>
  <si>
    <t>Trabalhos complementares no reajuste do sistema de acesso a pessoas de mobilidade reduzida.</t>
  </si>
  <si>
    <t>Abertura de Vias na Zona de Ampliação do Parque Empresarial do Casarão</t>
  </si>
  <si>
    <t>17-04-2018</t>
  </si>
  <si>
    <t>As alterações ao prazo são devidas à prorrogação de prazo pelo facto de ter sido realizados trabalhos a mais.</t>
  </si>
  <si>
    <t>Requalificação e modernização das instalações da escola básica do Marco de Canaveses</t>
  </si>
  <si>
    <t>31-08-2018</t>
  </si>
  <si>
    <t xml:space="preserve">suspensões e prorrogações acima descritas </t>
  </si>
  <si>
    <t>Reabilitação da Estrada de São Bernardo</t>
  </si>
  <si>
    <t>Suspensões e Prorrogação</t>
  </si>
  <si>
    <t>Trabalhos compelmentares,  trabalhos a menos e revisões de preços</t>
  </si>
  <si>
    <t>Renovação das Redes de Abastecimento de Água - Fase 1 - Águeda</t>
  </si>
  <si>
    <t>Intervenção Preventiva em Pavimentos 2018 - Centro Operacional Grande Lisboa (5 lotes) - (E-contratos 5010036883)</t>
  </si>
  <si>
    <t>Arranjo urbanístico da área envolvente à igreja de St. Isidoro (fase1)</t>
  </si>
  <si>
    <t>suspensão alínea b) do artigo 365º do CCP</t>
  </si>
  <si>
    <t>Trabalhos a mais no valor de 5.967,20 e trabalhos a menos no valor de 1.804,88</t>
  </si>
  <si>
    <t>CP 272/2018 - Empreitada de Remoção de cobertura em telhas de fibrocimento e Beneficiação Exterior do Centro de Saúde de Silves</t>
  </si>
  <si>
    <t xml:space="preserve">Melhor relação qualidade-preço: Não
Critério relativo à qualidade
Nome: Cumprimento dos requisitos minimos obrigatórios do Caderno de Encargos
Ponderação: 100 %
Critério relativo ao custo
Nome: Preço
Ponderação: 100 %
</t>
  </si>
  <si>
    <t>Ocorrência de fenómenos atmosféricos adversos, com muita chuva e vento.</t>
  </si>
  <si>
    <t>Núcleo de Apoio à Pesca de São Jacinto - Infraestruturas Marítimas</t>
  </si>
  <si>
    <t>Prorrogações</t>
  </si>
  <si>
    <t>Reabilitação da Ligação Eixo - Aveiro</t>
  </si>
  <si>
    <t>Condições Meteorológicas adversas, dificuldade de contratação de mão de obra</t>
  </si>
  <si>
    <t>Reparação de Avarias na RDA e execução de outros trabalhos no CON - 4ª Fase”</t>
  </si>
  <si>
    <t>Empreitada de execução de “Reparação de Avarias na RDA e execução de outros trabalhos no COC - 2ª Fase”</t>
  </si>
  <si>
    <t>Contrato pelo valor contratual não atingido</t>
  </si>
  <si>
    <t>Empreitada de ampliação da rede geral de abastecimento de água - subsistema sul poente - Fase 1/ ribeira Espiche.</t>
  </si>
  <si>
    <t>Empreitada para Execução de trabalhos de reparação de roturas na RDAR - 3ª Fase</t>
  </si>
  <si>
    <t>Execução da Empreita de passadeiras em calçada/pavê no concelho de Albufeira</t>
  </si>
  <si>
    <t>Tem por objeto a realização de trabalhos, designadamente a substituição de caixilharias existentes pela colocação de caixilharia de alumínio em janelas, pinturas interiores e exteriores; reabilitação ...</t>
  </si>
  <si>
    <t>1 - Dado o tipo de local da intervenção, ser um Equipamento Escolar foi necessário proceder à execução dos trabalhos fora do horário de funcionamento da Escola, facto este que levou à diminuição substancial da carga diária laboral.
2 - Atraso devido às condições atmosféricas que tiveram impacto significativo, nomeadamente no tempo de secagem dos materiais, bem como no grau de humidade nas camadas de suporte da aplicação.
4 - Atraso na marcação de vistoria, que ficou a aguarda a entrega do PPGRCD, para se poder proceder à elaboração do auto de receção provisória (questões burocráticas).</t>
  </si>
  <si>
    <t>Concurso Público para execução da empreitada de Remodelação da Rede de Águas Residuais pluviais de Albufeira - zona das Texugueiras.</t>
  </si>
  <si>
    <t>atrasos por parte do empreiteiro</t>
  </si>
  <si>
    <t>E201521 - Instalação de Ilhas Ecológicas no concelho de Vouzela</t>
  </si>
  <si>
    <t>05-09-2018</t>
  </si>
  <si>
    <t>O valor da obra não sofreu alterações.</t>
  </si>
  <si>
    <t xml:space="preserve">Melhor relação qualidade-preço: Sim
Critério relativo à qualidade
Nome: Valia técnica
Ponderação: 60 %
Critério relativo ao custo
Nome: Preço
Ponderação: 40 %
</t>
  </si>
  <si>
    <t>Más condições de mar verificadas durante o inverno marítimo.</t>
  </si>
  <si>
    <t xml:space="preserve">Empreitada destinada à substituição de condutas e ramais existentes na ZMC da Câmara Municipal da Amadora, freguesia da Mina de Água, no concelho da Amadora. </t>
  </si>
  <si>
    <t xml:space="preserve">Melhor relação qualidade-preço: Sim
Critério relativo à qualidade
Nome: valia técnica da proposta
Ponderação: 50 %
Critério relativo ao custo
Nome: Preço
Ponderação: 50 %
</t>
  </si>
  <si>
    <t>O prazo foi cumprido na totalidade.</t>
  </si>
  <si>
    <t>Empreitada de Reabilitação de Espaços Públicos em áreas de habitação social - Bairro de S. Pedro</t>
  </si>
  <si>
    <t>Trabalhos a menos e trabalhos complementares e revisão de preço.</t>
  </si>
  <si>
    <t>2018.151.01.C1 - DR Alentejo - Reforço das tomadas de energia</t>
  </si>
  <si>
    <t>Não consta no processo</t>
  </si>
  <si>
    <t xml:space="preserve">Concurso Público para a Empreitada de Vedação do Terminal Norte e do VTS do Porto de Aveiro </t>
  </si>
  <si>
    <t>45342000-6</t>
  </si>
  <si>
    <t>Edificação de vedações</t>
  </si>
  <si>
    <t>13-08-2018</t>
  </si>
  <si>
    <t>Os dias posteriores ao fim do prazo foram utilizados para procedimentos administrativos internos, bem como para proceder à notificação por escrito do adjudicatário, para a realização da vistoria e assinatura do respetivo auto de receção e penalidades contratuais.</t>
  </si>
  <si>
    <t>Requalificação do Edifício da Escola Básica de Infias - Grandes Reparações de Edifícios do Ensino Básico</t>
  </si>
  <si>
    <t>10-08-2018</t>
  </si>
  <si>
    <t>Concurso Público para a Empreitada de Manutenção da Sinalização Rodoviária entre a A25 e o Forte da Barra</t>
  </si>
  <si>
    <t>A obra terminou no prazo contratual de 30 dias. Os dias posteriores ao fim do prazo foram utilizados para procedimentos administrativos internos, bem como para proceder à notificação por escrito do adjudicatário, para a realização da vistoria e assinatura do respetivo auto de receção.</t>
  </si>
  <si>
    <t>Construção, Reconstrução e Grande Reparação de Estradas, Aparcamentos, Passeios e Valetas em Diversas Freguesias - Rua das Termas</t>
  </si>
  <si>
    <t>Condições Climatéricas e Trabalhos a Mais</t>
  </si>
  <si>
    <t>Trabalhos a Menos e Trabalhos a Mais</t>
  </si>
  <si>
    <t>Requalificação e Modernização das Instalações da Escola Secundária de Vizela e Requalificação do Pavilhão Desportivo - Escola Secundária de Vizela</t>
  </si>
  <si>
    <t>Trabalhos Complementares + Revisão de Preços</t>
  </si>
  <si>
    <t xml:space="preserve">Proposta economicamente mais vantajosa
Fatores e eventuais subfatores acompanhados dos respetivos coeficientes de ponderação: Preço:50%, VT Proposta: 40%, Prazo:10%
</t>
  </si>
  <si>
    <t xml:space="preserve">
Revisão de preços</t>
  </si>
  <si>
    <t>16-01-2018</t>
  </si>
  <si>
    <t xml:space="preserve">Proposta economicamente mais vantajosa
Fatores e eventuais subfatores acompanhados dos respetivos coeficientes de ponderação: A adjudicação é feita segundo o critério da
proposta economicamente mais vantajosa, tendo em conta os seguintes fatores e sub-fatores, com a ponderação indicada:
a) Preço (P)  fP = 60 %
b) Valia técnica da proposta (Q) fQ = 40 %
b.1) Memória descritiva e justificativa (Q1) fQ1 = 10 %
b.2) Plano de trabalhos (Q2) fQ2 = 30 %
</t>
  </si>
  <si>
    <t>Atrasos na apresentação de materiais para aprovação e consequente atraso na execução dos trabalhos</t>
  </si>
  <si>
    <t>Vários artigos com quantidades superiores às que foram executadas.</t>
  </si>
  <si>
    <t>17-08-2018</t>
  </si>
  <si>
    <t>Eixo para Competitividade - Entrada Sul da ZIV</t>
  </si>
  <si>
    <t>Existência de diversas avarias mecânicas nos equipamentos que se prolongaram na sua reparação, tendo originado bloqueios logísticos e de avanço dos trabalhos. Falta de recursos humanos na generalidade do país e condicionar a rentabilidade nas atividades de forma a cumprir os prazos estabelecidos.
Questões levantadas relativamente ao projeto e correções propostas para melhoria do mesmo.</t>
  </si>
  <si>
    <t>Resultantes das medições das quantidades dos trabalhos efetivamente realizados no decurso da obra, trabalhos a menos pela não execução da rotunda prevista em projeto, trabalhos a mais necessários à correta interceção da Rua das Abelhas com a Rua Borda d' Água, Cálculo de Revisão de Preços e indeminização ao empreiteiro por redução do valor contratual dos trabalhos.</t>
  </si>
  <si>
    <t>Beneficiação da Estrada Florestal n.º 1</t>
  </si>
  <si>
    <t>Prorrogação do prazo e atraso da entidade executante</t>
  </si>
  <si>
    <t>Valor dos erros e omissões do caderno de encargos, revisão de preços e trabalhos a menos</t>
  </si>
  <si>
    <t xml:space="preserve">Empreitada de Obras Públicas - Obras de reabilitação da cobertura e paredes exteriores do edifício do Serviço Local Aguiar da Beira - Centro Distrital da Guarda </t>
  </si>
  <si>
    <t>21-08-2018</t>
  </si>
  <si>
    <t>06-08-2018</t>
  </si>
  <si>
    <t>Erros e omissões</t>
  </si>
  <si>
    <t xml:space="preserve">Substituição dos Chillers do Sistema AVAC Central e Reconversão do Sistema AVAC da Sala Informática do Centro Distrital de Bragança </t>
  </si>
  <si>
    <t>EP-2018(5001)/10017 Beneficiações Diversas no Edificado do CED SCT</t>
  </si>
  <si>
    <t>10-01-2019</t>
  </si>
  <si>
    <t xml:space="preserve">Melhor relação qualidade-preço: Não
Critério relativo à qualidade
Nome: Valia Técnica da Proposta
Ponderação: 40 %
Critério relativo ao custo
Nome: Preço
Ponderação: 60 %
</t>
  </si>
  <si>
    <t>Existência de trabalhos complementares e trabalhos a suprimir no valor de 2.633,80.</t>
  </si>
  <si>
    <t>Requalificação e Ampliação da Escola Básica de Cabeça Gorda</t>
  </si>
  <si>
    <t xml:space="preserve">Melhor relação qualidade-preço: Não
Critério relativo à qualidade
Nome: Inexistente
Ponderação: 0 %
Critério relativo ao custo
Nome: O critério de adjudicação é o da avaliação do preço ou custo, alínea b), n.º 1 do artigo 74.º CCP
Ponderação: 100 %
</t>
  </si>
  <si>
    <t xml:space="preserve"> Erros e Omissões  detetados durante a execução do contrato aceites pelo Dono de obra que prejudicaram o normal desenvolvimento do plano de Trabalhos aprovado.</t>
  </si>
  <si>
    <t xml:space="preserve"> Erros e Omissões  detetados durante a execução do contrato aceites pelo Dono de obra  com quantidades e espécies de trabalhos não  previstas no contrato inicial.</t>
  </si>
  <si>
    <t>Pavimentação de caminhos em diversos locais do Concelho</t>
  </si>
  <si>
    <t xml:space="preserve">Melhor relação qualidade-preço: Não
Critério relativo à qualidade
Nome: Não aplicavél
Ponderação: 0 %
Critério relativo ao custo
Nome: Avaliação do preço ou custo
Ponderação: 100 %
</t>
  </si>
  <si>
    <t>Foi autorizado um auto de suspensão dos trabalhos, por impossibilidade temporária do cumprimento do contrato, em virtude das condições climatéricas adversas não permitirem a execução dos trabalhos, em condições de segurança dada a natureza dos mesmos.</t>
  </si>
  <si>
    <t>Da conclusão da obra resultaram trabalhos a mais no valor de 1.750,00 € e uma revisão de preços definitiva no valor de 1.188,78€.</t>
  </si>
  <si>
    <t>Beneficiação da Escola Secundária da Sertã</t>
  </si>
  <si>
    <t>Devido a problemas resultantes do período de suspensão dos trabalhos e de  quebras de rendimento provcadas por essa suspensão no andamento da obra e a dificuldades com pessoal disponivel e em atrasos em diversos fornecimentos causados pela Pandemia Covid 19</t>
  </si>
  <si>
    <t>As alterações devidas aos trabalhos a menos tiveram a ver, sobretudo, com trabalhos não executados em virtude de ir decorrer uma intervenção de reforço estrutural do Edifício Principal da Escola Secundária,  de acordo com projeto mandado executar pelo Ministério da Educação, e cujos trabalhos levaram à não execução de trabalhos previstos nesta empreitada uma vez que depois iriam ser destruídos.</t>
  </si>
  <si>
    <t>Empreitada de Grandes Reparações de Redes de Saneamento</t>
  </si>
  <si>
    <t>09-08-2018</t>
  </si>
  <si>
    <t xml:space="preserve">O tempo que decorreu entre o final da empreitada e a recepção provisória foi para reparação de defeitos </t>
  </si>
  <si>
    <t>O contrato terminava pelo valor ou pelo prazo, o que ocorresse primeiro.</t>
  </si>
  <si>
    <t>Empreitada 2/GEBALIS/2018 - Empreitada de Manutenção e Reparação de Fogos e Zonas Comuns em Bairros da Zona Norte Ocidental de Lisboa</t>
  </si>
  <si>
    <t>Obra decorreu com normalidade.</t>
  </si>
  <si>
    <t>Empreitada de Construção da Zona Desportiva</t>
  </si>
  <si>
    <t>Eliminação de infestante no tapete de relva.</t>
  </si>
  <si>
    <t xml:space="preserve">Concurso público para a Empreitada destinada Substituição das Redes de Saneamento no Alto da Barra em Oeiras -2ª Fase </t>
  </si>
  <si>
    <t>Falta de segurança em obra</t>
  </si>
  <si>
    <t>Acerto de IVA</t>
  </si>
  <si>
    <t>Qualidade 100% - Concurso Público para pavimentação em betuminoso de arruamentos em 2018 - zona da União de Freguesias de de Matosinhos e Leça da Palmeira</t>
  </si>
  <si>
    <t>Qualidade 100% - Concurso público para pavimentação em cubo de arruamentos em 2018 - zona da União de Freguesias de Custóias, Leça do Balio e Guifões</t>
  </si>
  <si>
    <t>Não Tem</t>
  </si>
  <si>
    <t>Um Território Sustentável - Saneamento - Redes de Saneamento e Águas Residuais - Ameixeira / Um Território Sustentável - Águas - Reparação da Rede de Águas - Ameixeira</t>
  </si>
  <si>
    <t>Beneficiação de vias rodoviárias na Freguesia de Pala</t>
  </si>
  <si>
    <t>Razões de ordem climatérica</t>
  </si>
  <si>
    <t xml:space="preserve">Realização de trabalhos complementares. </t>
  </si>
  <si>
    <t>O objecto do presente contrato diz respeito à execução de edifícios destinados a centro de recolha animal</t>
  </si>
  <si>
    <t>Devido às prorrogações de prazo</t>
  </si>
  <si>
    <t>Devido à existência de trabalhos complementares e trabalhos a menos</t>
  </si>
  <si>
    <t>Qualidade 100% - Concurso Público para pavimentação em betuminoso de arruamentos em 2018 - zona da União de Freguesias de Perafita, Lavra e Santa Cruz do Bispo</t>
  </si>
  <si>
    <t>Pintura e execução de passadeiras</t>
  </si>
  <si>
    <t>Concurso público para a Empreitada de Reparações Diversas e Instalação de Sistema de Derrames no Parque Logístico</t>
  </si>
  <si>
    <t>23-07-2018</t>
  </si>
  <si>
    <t>A obra terminou no prazo contratual de 90 dias. Os dias posteriores ao fim do prazo foram utilizados para procedimentos administrativos internos, bem como para proceder à notificação por escrito do adjudicatário, para a realização da vistoria e assinatura do respetivo auto de receção.</t>
  </si>
  <si>
    <t>Construção de Quiosque no Parque Urbano da Ribeira da Vila</t>
  </si>
  <si>
    <t>Prorrogações e suspensão de prazo</t>
  </si>
  <si>
    <t>Obras de Reabilitação dos Blocos 1 a 4 no Conjunto de Habitação Pública da Mouteira</t>
  </si>
  <si>
    <t xml:space="preserve">Melhor relação qualidade-preço: Sim
Critério relativo à qualidade
Nome: Valia técnica
Ponderação: 20 %
Critério relativo ao custo
Nome: Preço
Ponderação: 80 %
</t>
  </si>
  <si>
    <t>Trabalhos não executados no valor de 34.164,29€</t>
  </si>
  <si>
    <t>Empreitada de construção de armazém de acondicionamento de materiais de grande porte.</t>
  </si>
  <si>
    <t>Alteração do prazo deve-se a atrasos por parte do empreiteiro.</t>
  </si>
  <si>
    <t>Reabilitação / Obras na Estação de Tratamento de Águas Residuais de Milreu</t>
  </si>
  <si>
    <t>12-07-2018</t>
  </si>
  <si>
    <t>Suspensões e prorrogações de prazo da obra</t>
  </si>
  <si>
    <t>45252100-9</t>
  </si>
  <si>
    <t>Construção de estação de tratamento de esgotos</t>
  </si>
  <si>
    <t>Suspensão dos trabalhos por se constar que na área a intervir estavam colocados equipamentos para a limpeza das lamas por “geotubo". Prorrogação dos trabalhos por condições climatéricas bastante adversas durante os meses de Março e Abril e face à necessidade de proceder à certificação da instalação conforme previsto no artigo 16.7 do mapa de trabalhos.</t>
  </si>
  <si>
    <t>Trabalhos e mais no valor de 2700€ e trabalhos a menos de -1101,46€</t>
  </si>
  <si>
    <t>Obras de beneficiação de edifício para instalação da Revenda Grossista de Hortícolas - Creixomil</t>
  </si>
  <si>
    <t>- A aprovação do Plano de Segurança e Saúde da obra foi comunicada a 15/10/2018;
- Auto de suspensão parcial de trabalhos: 10/12/2018;
- Auto de Reinicio de Trabalhos: 9/1/2018</t>
  </si>
  <si>
    <t>Suspensão devido ao estado de emergência e prorrogações de prazo</t>
  </si>
  <si>
    <t>Não existiram alterações</t>
  </si>
  <si>
    <t>EMP-R/5/2018 - Empreitada de Reabilitação dos Blocos do Conjunto Habitacional do Galeão</t>
  </si>
  <si>
    <t>45453100-8 | 45442100-8</t>
  </si>
  <si>
    <t>Obras de recuperação | Obras de pintura</t>
  </si>
  <si>
    <t>02-07-2018</t>
  </si>
  <si>
    <t>03-01-2019</t>
  </si>
  <si>
    <t>Os trabalhos foram executados dentro do prazo</t>
  </si>
  <si>
    <t xml:space="preserve">Repavimentação do Troço Municipal da EN332, na Saída Sul de Vilar Formoso _x000D_ </t>
  </si>
  <si>
    <t>Concurso Público para a Empreitada de Reestruturação da Avenida João Bosco Mota Amaral, no troço entre o Hotel Marina e o Clube Naval</t>
  </si>
  <si>
    <t>Concurso público para a Empreitada de Repavimentação da Rua das Azáleas e Rua do Lírio, Relva</t>
  </si>
  <si>
    <t>Substituição das redes de distribuição de água do sector ocidental do Funchal- rede de fibrocimento do Caminho da Terra Chã e envolventes</t>
  </si>
  <si>
    <t>Houve trabalhos a mais no valor de € 6,27 e houve trabalhos a menos de € 13.732,62</t>
  </si>
  <si>
    <t>Concepção-construção de aqueduto e reparação de troço do Rio Velho no Luso"</t>
  </si>
  <si>
    <t>45247130-0</t>
  </si>
  <si>
    <t>Construção de aqueduto</t>
  </si>
  <si>
    <t>17-07-2018</t>
  </si>
  <si>
    <t>Suspensão da obra por motivo alheio ao empreiteiro</t>
  </si>
  <si>
    <t>Revisão de Preços e trabalhos a menos</t>
  </si>
  <si>
    <t>22-08-2018</t>
  </si>
  <si>
    <t>Reabilitação de empreendimentos de habitação social - Milheirós de Poiares</t>
  </si>
  <si>
    <t>82 dias de prorrogação concedida a titulo gracioso; 65 dias de responsabilidade do empreiteiro para a conclusão dos trabalhos e marcação de vistoria; 480 dias na realização de vistorias para efeitos de receção provisória e correção de deficiências</t>
  </si>
  <si>
    <t xml:space="preserve">Trabalhos complementares para suprimentos de erros e omissões </t>
  </si>
  <si>
    <t>Reperfilamento da rua de Francos e novo acesso á Universidade do Minho - Azurém</t>
  </si>
  <si>
    <t>04-04-2017</t>
  </si>
  <si>
    <t xml:space="preserve">Proposta economicamente mais vantajosa
Fatores e eventuais subfatores acompanhados dos respetivos coeficientes de ponderação: Preço - 60%
Valia técnica - 40%
</t>
  </si>
  <si>
    <t>Nos termos da al. a) do artigo 297º do CCP:
Auto de Suspensão de Trabalhos 01: 07/07/2017; Auto de reinicio de trabalhos 01: 27/10/2017;
Auto de Suspensão de Trabalhos 02: 07/03/2018; Auto de reinicio de trabalhos 02: 16/04/2018
Auto de receção provisória parcial 01: 18/12/2017;
Auto de vistoria parcial 02: 19/03/2018 (correção de anomalias (45 dias));
Auto de vistoria parcial 03: 30/04/2018 (correção de anomalias (30 dias));
Auto de vistoria parcial 04: 03/05/2018: correção de anomalias (30 dias));
Auto de receção provisória parcial 02: 30/05/2018.
Auto de receção provisória final: 01/06/2018.</t>
  </si>
  <si>
    <t>A alteração do prazo de execução da obra decorreu da necessidade de executar trabalhos a mais, nomeadamente, substituição de tampas de caixas de infraestruturas, execução de laje em betão em acesos a veículos, deslocação de postes de iluminação pública, fornecimento e aplicação de luminárias, isolamento e drenagem de muros, pintura de muros, execução de sarjetas, execução de banco e pinturas rodoviárias.</t>
  </si>
  <si>
    <t>A alteração do valor da obra decorreu da necessidade de executar os trabalhos a mais acima descritos e da supressão de trabalhos previstos em projeto.</t>
  </si>
  <si>
    <t>Na presente empreitada houve trabalhos a mais e a menos</t>
  </si>
  <si>
    <t>Construção de ETAR à zona sul do concelho de Barcelos - Macieira de Rates</t>
  </si>
  <si>
    <t xml:space="preserve">Proposta economicamente mais vantajosa
Fatores e eventuais subfatores acompanhados dos respetivos coeficientes de ponderação: a) Preço (40%);
b) Valia Técnica da Proposta (60%):
b1) Plano de Trabalhos "PT" (35%);
b2) Plano de Mão-de-Obra "PM" (35%);
b3) Plano de Equipamento "PE" (30%);
</t>
  </si>
  <si>
    <t>O prazo da empreitada previsto no caderno de encargos é de 270 dias com o seu início no dia 8 de março de 2019 e o seu término no dia 3 de dezembro de 2019.
Devido a vários atrasos durante a execução da empreitada, relatados e aprovados nos registos n.º 34.18/20, 37.805/20, 38.526/20, 40.878/20, 57.012/20 e 61.991/20 o último prazo para a conclusão da empreitada ficou aprovado para o dia 15 de dezembro de 2020 e o prazo de financiamento da empreitada encontra-se prorrogado até ao dia 31 de dezembro de 2020, registo n.º 29.997/20, e aprovada pela entidade financiadora POSEUR, em 24 de junho de 2020, registo n.º 33.921/20.</t>
  </si>
  <si>
    <t>Na presente empreitada ocorreram trabalhos a menos, no valor de € 3.353,35.
Resultaram de um impedimento alheio ao Município. O trabalho de desativação da ETAR compacta existente e o seu transporte para a ETAR de Barcelos, previsto no projeto de execução, não pode ser realizado. Este trabalho requer o licenciamento da descarga do efluente tratado, o qual aguarda deferimento por parte da APA.</t>
  </si>
  <si>
    <t>Concurso Público para a empreitada de execução de rede de águas residuais domésticas - solar do castelo.</t>
  </si>
  <si>
    <t xml:space="preserve">Conclusão das Obras de Urbanização do loteamento com Alvará n.º 2/2002; Construção de Parque Infantil e de Ilha Ecológica; Execução e Reparação de Pavimentos em Calçada; Construção de Passadeiras </t>
  </si>
  <si>
    <t xml:space="preserve">Trabalhos complementares e prorrogações concedidas </t>
  </si>
  <si>
    <t xml:space="preserve">Trabalhos complementares, trabalhos a menos e revisão de preços </t>
  </si>
  <si>
    <t>16EP00002386 - Empreitada de obras de reabilitação da ala norte do antigo Palácio da Justiça de Santa Maria da Feira</t>
  </si>
  <si>
    <t>Aguardava existência de fornecimento de energia para ensaio das máquinas</t>
  </si>
  <si>
    <t>Reabilitação do Edifício dos Paços do Concelho</t>
  </si>
  <si>
    <t>Por necessidade de suprimir alguns erros e omissões</t>
  </si>
  <si>
    <t>Concurso Público para a empreitada de remodelação da rede geral de abastecimento de água - rua do sol - ferreiras</t>
  </si>
  <si>
    <t xml:space="preserve">Novo cais flutuante e ponte de acesso no núcleo dos hangares da Ilha da Culatra </t>
  </si>
  <si>
    <t>25-06-2018</t>
  </si>
  <si>
    <t xml:space="preserve">Melhor relação qualidade-preço: Sim
Critério relativo à qualidade
Nome: Qualiddae tecnica da proposta
Ponderação: 40 %
Critério relativo ao custo
Nome: Preço
Ponderação: 60 %
</t>
  </si>
  <si>
    <t xml:space="preserve">Suspensão da obra por necessidade de determinação vinculativa favorável de entidades administrativas competentes.
</t>
  </si>
  <si>
    <t>Requalificação da Rua da Faceira da Cisterna</t>
  </si>
  <si>
    <t xml:space="preserve">Melhor relação qualidade-preço: Não
Critério relativo à qualidade
Nome: Não
Ponderação: 0 %
Critério relativo ao custo
Nome: Proposta económicamente mais vantajosa para a entidade adjudicante
Ponderação: 100 %
</t>
  </si>
  <si>
    <t>Houve necessidade de conciliar a empreitada com a execução de uma empreitada a decorrer num hotel nas imediações da referida empreitada.</t>
  </si>
  <si>
    <t>Verificou-se a existência de medições excessivas e a existência de trabalhos não necessários à empreitada.</t>
  </si>
  <si>
    <t>Empreitada de requalificação da linha de água da praia Maria Luísa - 1ª fase.</t>
  </si>
  <si>
    <t>Os trabalhos não foram executados.</t>
  </si>
  <si>
    <t>Núcleo Museológico de Ortiga</t>
  </si>
  <si>
    <t xml:space="preserve">Melhor relação qualidade-preço: Não
Critério relativo à qualidade
Nome: Não tem
Ponderação: 0 %
Critério relativo ao custo
Nome: Preço ou custo
Ponderação: 100 %
</t>
  </si>
  <si>
    <t>Beneficiação do edifício da DCPM na Base Naval de Lisboa</t>
  </si>
  <si>
    <t>09-07-2018</t>
  </si>
  <si>
    <t>Suspensão dos trabalhos entre 31/11/2018 e 01/01/2019, por motivos de alteração da linha de fibra óptica;
Suspensão dos trabalhos  entre 18/02/2019 e 17/07/2019, por motivos  de alteração da linha de iluminação pública por parte da EDP.</t>
  </si>
  <si>
    <t>A obra tem como objeto a demolição de construções ilegais existentes, bem como de eventuais estruturas anexas às mesmas, no território do município da Amadora.</t>
  </si>
  <si>
    <t>Verificou-se alteração ao prazo de execução para menos (140 dias), devido à conclusão antecipada da obra a 22/01/2019. A data efetiva da execução da obra não corresponde com a data da receção provisória, dado esta só ter sido realizada posteriormente a 27/01/2020.</t>
  </si>
  <si>
    <t>existência de revisão de preços</t>
  </si>
  <si>
    <t>CP 027/17 Remodelação de infra-estruturas de AA/AR na Mexilhoeira Grande</t>
  </si>
  <si>
    <t>45233220-7 | 45231300-8</t>
  </si>
  <si>
    <t>Pavimentação de estradas | Construção de condutas para água e águas residuais</t>
  </si>
  <si>
    <t>18-10-2017</t>
  </si>
  <si>
    <t>"A prorrogação foi motivada pela dificuldade do empreiteiro concluir o prazo estipulado devido à grande dificuldade da realização dos trabalhos, motivado pela grande quantidade de cabos eléctricos e telecomunicações nos passeios sem cadastro, que se encontraram na zona das caixas dos ramais de água e esgotos existentes a ligar à rede nova, pelo que grande parte do trabalho na zona do passeio foi efectuado manualmente, sem o rendimento esperado para a sua realização por meio mecânico, e pela grande dificuldade de mão de obra, e pelas condições atmosféricas em que alguns dias a obra esteve parada, devido ao terreno encharcado não permitir a pavimentação das vias, e por ter mantivo o acesso à Escola EB123, sendo os trabalhos realizados por fases, e pelo abastecimento de água permanente à população, por tal não ser totalmente imputável ao adjudicatário, e por o atraso não causar prejuízo para o dono da obra, foi concedida a prorrogação."</t>
  </si>
  <si>
    <t>Trabalhos a menos de acordo com o mapa de trabalhos apresentado.</t>
  </si>
  <si>
    <t>01-08-2018</t>
  </si>
  <si>
    <t>31-10-2021</t>
  </si>
  <si>
    <t>Contrato realizado pelo valor contratual nao atingido</t>
  </si>
  <si>
    <t>A empreitada tem como objetivo servir com rede de drenagem de águas residuais os lugares de Rio Tinto e Tabuaço na Freguesia de Ouca, com a construção de 7,9 Km de rede gravítica, 319 ramais domiciliá...</t>
  </si>
  <si>
    <t xml:space="preserve">Proposta economicamente mais vantajosa
Fatores e eventuais subfatores acompanhados dos respetivos coeficientes de ponderação: PREÇO:55%
B - VALIA TÉCNICA:45%
B.1 Metodologia de execução da obra:20%
B.2 Detalhe e consistência do Plano de Trabalhos:15%
B.2.1 Cronograma de Trabalhos:10%
B.2.2 Plano de Meios:5%
B.3 Caracterização e qualidade dos equipamentos e materiais:10%
</t>
  </si>
  <si>
    <t>Renovação da CE24 de AR de Valmaior e outros trabalhos - Albergaria-a-Velha</t>
  </si>
  <si>
    <t>O contrato tem como objeto a execução de trabalhos diversos, sendo os trabalhos relacionados com alvenarias, cantarias, impermeabilizações, pinturas, pavimentos, revestimentos, serralharias, carpintar...</t>
  </si>
  <si>
    <t>Os trabalhos relativos à prossecução da empreitada, foram fortemente condicionados pelos condicionalismos de alguns dos Equipamentos intervencionados.
Vários Equipamentos tiveram o atividades nos espaços em qua as obras decorreram e o normal funcionamento das mesmas não podia ser perturbado em determinadas ocasiões.</t>
  </si>
  <si>
    <t>Nova cobertura do cais das 4 águas - Tavira</t>
  </si>
  <si>
    <t>45261000-4</t>
  </si>
  <si>
    <t>Edificação de vigamentos e coberturas e obras conexas</t>
  </si>
  <si>
    <t xml:space="preserve">Melhor relação qualidade-preço: Sim
Critério relativo à qualidade
Nome: Qualidade tecnica da proposta
Ponderação: 40 %
Critério relativo ao custo
Nome: Preço
Ponderação: 60 %
</t>
  </si>
  <si>
    <t>Obras de manutenção preventiva nos blocos 25 a 31 do Bairro das Campinas</t>
  </si>
  <si>
    <t>EO no valor de 5.605,25€ e Trabalhos não executados no valor de 5.496,48€</t>
  </si>
  <si>
    <t xml:space="preserve">Execução da rotunda do nó do Barril - EN 234/EN 228_x000D_ </t>
  </si>
  <si>
    <t>Construção das ETAR's de Mortazel e de Vila Pouca</t>
  </si>
  <si>
    <t xml:space="preserve">Houve alteração ao prazo de execução da obra por razões de foro climatéricas. </t>
  </si>
  <si>
    <t xml:space="preserve">No presente procedimento foi suprimida a construção da obra em Vila Pouca. </t>
  </si>
  <si>
    <t>Parque da Ribeira da Vila - Arranjos Exteriores</t>
  </si>
  <si>
    <t>45111000-8</t>
  </si>
  <si>
    <t>Demolição, preparação e limpeza dos locais para construção</t>
  </si>
  <si>
    <t>13-07-2018</t>
  </si>
  <si>
    <t>Suspensão da obra por 73 dias uma vez que no mesmo local se encontravam a decorrer duas obras em simultâneo, os arranjos exteriores e o quiosque. Para esta última foi necessário entrar na obra com um veiculo pesado para descarregar a telha, não podendo por essa razão ser concluídos os trabalhos finais de assentamento do lancil nesta zona.</t>
  </si>
  <si>
    <t>Trabalhos a menos derivados de medição. Trabalhos a mais para a criação de um método de drenagem de águas da chuva e algumas zonas do parque.</t>
  </si>
  <si>
    <t>EGA-AR0240 - Empreitada de Reabilitação do Intercetor Gravítico de Moledo – Vila Praia de Âncora (CAMINHA)</t>
  </si>
  <si>
    <t xml:space="preserve">Proposta economicamente mais vantajosa
Fatores e eventuais subfatores acompanhados dos respetivos coeficientes de ponderação: Preço - 50%
Valia técnica da proposta - 50%
</t>
  </si>
  <si>
    <t>O prazo contratual da empreitada sofreu um acréscimo, face ao previsto, sobretudo devido à suspensão do prazo de execução da
obra. De todo o modo, ressalva-se que a dilação do prazo contratual não se traduziu em maiores encargos para o dono de obra,
nem tão pouco condicionou o normal desenvolvimento da empreitada e do funcionamento do intercetor (no estado exploração).</t>
  </si>
  <si>
    <t xml:space="preserve">O valor final da obra, face ao valor da adjudicação, sofreu um ligeiro aumento, em consequência da determinação de
trabalhos de suprimento de erros e omissões. Não se registaram trabalhos a mais e trabalhos a menos. 
</t>
  </si>
  <si>
    <t>Reabilitação do pavimento da Av.ª 25 de Abril, na Freguesia de Alfena, através da realização de fresagem e pavimentação com betão betuminoso, incluindo a execução de rebaixo de passeios na zona das tr...</t>
  </si>
  <si>
    <t>Atribuição de 5 dias para  execução dos trabalhos complementares (1.º contrato adicional).
Nota: Último auto de medição datado de 30.11.2018. Verificou-se alguma demora na receção provisória da obra (trabalhos rececionados apenas na 2.ª vistoria - 07.02.2019).</t>
  </si>
  <si>
    <t>Aprovação de trabalhos complementares, trabalhos a menos e cálculo definitivo da revisão de preços.</t>
  </si>
  <si>
    <t>Reabilitação da Escola Básica nº 3 Luis de Camões</t>
  </si>
  <si>
    <t>Os trabalhos decorreram com boas condições climatéricas conseguindo a redução do prazo</t>
  </si>
  <si>
    <t>As alterações ao valor da obra resultaram da não execução de alguns trabalhos (fornecimento de terra vegetal, sementeira, fornecimento de estrados, reparação de portas de madeira e um equipamento infantil); Relativamente aos trabalhos adicionais resultaram da remoção de chapas contendo amianto e colocação de novas placas tipo sandwich)</t>
  </si>
  <si>
    <t>Empreitada das Novas Instalações da Faculdade de Ciências da Nutrição e Alimentação da Universidade do Porto</t>
  </si>
  <si>
    <t xml:space="preserve">Proposta economicamente mais vantajosa
Fatores e eventuais subfatores acompanhados dos respetivos coeficientes de ponderação: a) Preço global proposto para a Empreitada_40
%;
b) Valia técnica da proposta_60 %.
</t>
  </si>
  <si>
    <t>O prazo da obra foi prorrogado 45 dias por deteção de um trabalho imprevisto.</t>
  </si>
  <si>
    <t>Devido a erros de projeto.</t>
  </si>
  <si>
    <t>Águas Residuais de Casal de Álvaro (PAR-020) - Águeda</t>
  </si>
  <si>
    <t>A obra a realizar envolve todos os trabalhos necessários à reabilitação integral do edifício, composto por r/chão, 1.º e 2.º andar, designadamente revestimentos de paredes, pavimentos, coberturas, tet...</t>
  </si>
  <si>
    <t>Aprovação de duas Adendas ao contrato inicial - prorrogações ao prazo de execução (67 +15 dias) - e o prazo atribuído para execução dos dois contratos adicionais - trabalhos complementares (128 + 165 dias), indicados nos respetivos campos</t>
  </si>
  <si>
    <t>Aprovação dos trabalhos complementares, trabalhos a menos e do cálculo provisório da revisão de preços, indicados nos respetivos campos</t>
  </si>
  <si>
    <t>15-03-2018</t>
  </si>
  <si>
    <t>obra suspensa por falta de entrega atempada, por parte do fornecedor, de equipamentos eletromecânicos</t>
  </si>
  <si>
    <t>não houve alterações de valor de obra</t>
  </si>
  <si>
    <t>5010029423 - Linha da Beira Baixa - PK 106,880/107,980 - Migração de Travessas de Madeira por Betão</t>
  </si>
  <si>
    <t>16-02-2018</t>
  </si>
  <si>
    <t xml:space="preserve">Proposta economicamente mais vantajosa
Fatores e eventuais subfatores acompanhados dos respetivos coeficientes de ponderação: - Preço 65%
- Valia Técnica 15%
- Sistema de Gestão da Segurança 10%
- Sistema de Controlo da Qualidade 5%
- Sistema de Acompanhamento Ambiental 5%
</t>
  </si>
  <si>
    <t>EP-2018(5001)/10014 Reabilitação do Ginásio, Balneários e IS do CED JRP</t>
  </si>
  <si>
    <t>Intervenção no Mercado da Ribeira</t>
  </si>
  <si>
    <t>27-06-2018</t>
  </si>
  <si>
    <t xml:space="preserve">Proposta economicamente mais vantajosa
Fatores e eventuais subfatores acompanhados dos respetivos coeficientes de ponderação: De acordo com o preceituado no artigo 9.º do
Programa do Procedimento
</t>
  </si>
  <si>
    <t>Prorrogação por incompatibilidade de libertação do espaço com os programas culturais de verão.</t>
  </si>
  <si>
    <t>2018/2 - DGEPIM - Requalificação do estacionamento da Piscina Municipal de Barcarena</t>
  </si>
  <si>
    <t>45233142-6 | 45315600-4</t>
  </si>
  <si>
    <t>Reparação de estradas | Instalações de baixa tensão</t>
  </si>
  <si>
    <t>são os trabalhos complementares</t>
  </si>
  <si>
    <t>Empreitada nº 6/18 - Conservação e Beneficiação de Edifícios Municipais/Parque Escolar Municipal - Obras Diversas de Impermeabilização e Pintura</t>
  </si>
  <si>
    <t>25-07-2018</t>
  </si>
  <si>
    <t>A conclusão foi antecipada devido às necessidades de trabalho neste âmbito de intervenção terem sido superiores ao previsto.</t>
  </si>
  <si>
    <t>Recuperação, valorização e  ampliação do Museu de Tapeçaria de Portalegre - Guy Fino</t>
  </si>
  <si>
    <t>Demora nos trabalhos de arqueologia, ruina em pior estado do previsto e por fim  necessidade de pormenorização do projeto de museologia</t>
  </si>
  <si>
    <t>Foram retirados alguns trabalhos da parte de museologia que resultou em trabalhos  a menos</t>
  </si>
  <si>
    <t>Intervenções em passeios em diversos locais do Concelho - Ano 2018</t>
  </si>
  <si>
    <t>Nada a acrescentar</t>
  </si>
  <si>
    <t>Houve estorno no valor de 93.670,45€. Valor este não utilizado na empreita por se ter atingido o fim do ano económico de 2018.</t>
  </si>
  <si>
    <t>Empreitada de Requalificação do Novo Edifício Social e de Serviços do Ecoparque de Trajouce</t>
  </si>
  <si>
    <t>Construção do Edifício Sede da Junta de Freguesia de Água Longa</t>
  </si>
  <si>
    <t xml:space="preserve">Proposta economicamente mais vantajosa
Fatores e eventuais subfatores acompanhados dos respetivos coeficientes de ponderação: O modelo de avaliação das propostas será
centrado na avaliação dos seguintes fatores:
A - Preço - com uma ponderação de 60% na globalidade da avaliação;
B - Valia Técnica da Proposta - com uma ponderação de 40% na globalidade da classificação.
A Valia Técnica da Proposta será decomposta nos seguintes subfactores:
B1 - Programação dos Trabalhos - com uma ponderação de 25% na globalidade da classificação;
B2 - Meios Afetos à Obra - com uma ponderação  10% na globalidade da classificação;
B3 - Gestão de Riscos para Segurança e Saúde no trabalho - com uma ponderação de 5% na globalidade da classificação.
</t>
  </si>
  <si>
    <t>No decorrer dos trabalhos houve a necessidade de se alterar trabalhos constantes em projeto bem como definir novos trabalhos no projeto.</t>
  </si>
  <si>
    <t xml:space="preserve">A necessidade de alguns trabalhos complementares no decorrer da obra, assim como não foram executados outros trabalhos de projeto (trabalhos a menos) </t>
  </si>
  <si>
    <t>Empreitada nº 7/18 - Conservação e Beneficiação de Edifícios Municipais/Parque Escolar Municipal - Eletricidade</t>
  </si>
  <si>
    <t>Contingências que implicaram no atraso da obra:
- Os trabalhos foram condicionados pela indisponibilidade de alguns dos Equipamentos intervencionados.
- Vários Equipamentos tiveram as atividades nos espaços em qua as obras decorreram e o normal funcionamento das mesmas não podia ser perturbado em determinadas ocasiões.</t>
  </si>
  <si>
    <t>EP-2018(5001)/10015 Beneficiação das IS e do Recreio do 1.º Ciclo do CED NAP</t>
  </si>
  <si>
    <t>Empreitada de construção de "Espaço coberto do campo de jogos da EBI de Abrigada"</t>
  </si>
  <si>
    <t>Alterações ao projeto "marcação dos  campos"; aprovação materiais; reaplicação de infraestruturas danificadas; não integração do projeto com o piso existentes, sendo representado nos alçados e cortes do projeto uma cota pavimento constante; análise e aceitação por parte da fiscalização consumirem tempos que por sua vez tiveram como consequências atrasos na produção.</t>
  </si>
  <si>
    <t>Houve alterações do posicionamento do campo de voleibol que não permitiram a aplicação dos postes. Os trabalhos relativos aos ralos de pinha serão efetuados pela CMA.</t>
  </si>
  <si>
    <t xml:space="preserve"> Empreitada de Substituição dos Circuitos de Biogás das ETAR´s do Coimbrão e de Ílhavo
</t>
  </si>
  <si>
    <t>45222000-9</t>
  </si>
  <si>
    <t>Construção de obras de engenharia civil excepto pontes, túneis, poços e passagens subterrâneas</t>
  </si>
  <si>
    <t>20-04-2018</t>
  </si>
  <si>
    <t xml:space="preserve">Prorrogação graciosa devido ao furacão Leslie e relacionado com os trabalhos a mais executados </t>
  </si>
  <si>
    <t>Trabalhos relacionados com as melhorias das instalações (canas de injeção, potes, válvulas e acessórios) e de trabalhos a menos.</t>
  </si>
  <si>
    <t>Requalificação de campo de jogos - arrelvamento piso sintético - Paços de Gaiolo</t>
  </si>
  <si>
    <t xml:space="preserve">Melhor relação qualidade-preço: Não
Critério relativo à qualidade
Nome: 0
Ponderação: 0
Critério relativo ao custo
Nome: preço
Ponderação: 100%
</t>
  </si>
  <si>
    <t>Prorrogação graciosa de prazo.</t>
  </si>
  <si>
    <t>Fornecimento e substituição da unidade de produção térmica - chiller, do edifício sede do Centro Distrital de Portalegre</t>
  </si>
  <si>
    <t xml:space="preserve">Melhor relação qualidade-preço: Não
Critério relativo à qualidade
Nome: Não
Ponderação: Não
Critério relativo ao custo
Nome: Avaliação do preço ou custo
Ponderação: 100%
</t>
  </si>
  <si>
    <t>Sem alterações.</t>
  </si>
  <si>
    <t>A empreitada inclui, nas suas linhas gerais, a execução do  sistema de drenagem e transporte do Carvalhal, que inclui um conjunto de cinco emissários, um intercetor e um sistema elevatório que encamin...</t>
  </si>
  <si>
    <t>19-03-2020</t>
  </si>
  <si>
    <t xml:space="preserve">Proposta economicamente mais vantajosa
Fatores e eventuais subfatores acompanhados dos respetivos coeficientes de ponderação: Preço - 40%
Valia Técnica - 60%
</t>
  </si>
  <si>
    <t>Condicionamento no acesso aos terrenos para execução de algumas partes da obra.</t>
  </si>
  <si>
    <t>Otimização pontual do traçado do intercetor e emissários.</t>
  </si>
  <si>
    <t>23-04-2018</t>
  </si>
  <si>
    <t xml:space="preserve">Proposta economicamente mais vantajosa
Fatores e eventuais subfatores acompanhados dos respetivos coeficientes de ponderação: - Preço 50%
- Valia Técnica 30 %
- Sistema de Gestão da Segurança 10%
- Sistema de Controlo da Qualidade 5%
- Sistema de Gestão Ambiental 5%
</t>
  </si>
  <si>
    <t>Regeneração Urbana da Praça da Liberdade - Edificado - 1.ª Fase - Centro de Acolhimento Turístico de Reguengos de Monsaraz - Café Central</t>
  </si>
  <si>
    <t>último auto de medições 19/03/2020.</t>
  </si>
  <si>
    <t>Trabalhos a menos no valor de  €11950,91</t>
  </si>
  <si>
    <t>Sistema de produção de energia elétrica por painéis fotovoltaicos (Edifícios: C, E e G, Campus do Lumiar)</t>
  </si>
  <si>
    <t xml:space="preserve">Melhor relação qualidade-preço: Não
Critério relativo à qualidade
Nome: N/A
Ponderação: 0 %
Critério relativo ao custo
Nome: Avaliação do preço ou custo enquanto único aspeto
Ponderação: 100 %
</t>
  </si>
  <si>
    <t>Os trabalhos decorreram dentro do prazo máximo de execução estabelecido.</t>
  </si>
  <si>
    <t>Empreitada de beneficiação de ruas, estradas e caminhos em zonas pontuais do concelho de Albufeira.</t>
  </si>
  <si>
    <t xml:space="preserve">Melhor relação qualidade-preço: Não
Critério relativo à qualidade
Nome: Não
Ponderação: 0 %
Critério relativo ao custo
Nome: Proposta economicamente mais vantajosa
Ponderação: 100 %
</t>
  </si>
  <si>
    <t>Agenda para realização da receção provisória</t>
  </si>
  <si>
    <t>Obras de arranjos exteriores - E. B. 1º ciclo de Além - Gavião</t>
  </si>
  <si>
    <t>10-07-2018</t>
  </si>
  <si>
    <t>Trabalhos a menos no valor de 3.409,18 €.</t>
  </si>
  <si>
    <t>Empreitada de "Ampliação da cobertura do Edifício IGOT"</t>
  </si>
  <si>
    <t>08-05-2018</t>
  </si>
  <si>
    <t>Durante a execução da obra se verificou que uma base de fixação que se pensava ser um elemento estrutural de betão o não era, facto que não era possível detetar em fase de projeto</t>
  </si>
  <si>
    <t>A necessidade de realizar Trabalhos Complementares</t>
  </si>
  <si>
    <t>Empreitada de Requalificação do Espaço Radical da Barrada</t>
  </si>
  <si>
    <t>26-06-2018</t>
  </si>
  <si>
    <t>Verificação da necessidade de estudar alterações a introduzir ao projeto e COVID-19.</t>
  </si>
  <si>
    <t>Erros de medição, alteração ao projeto inicial, trabalhos por decisão do dono de obra.</t>
  </si>
  <si>
    <t>O objetivo desta empreitada, consiste na construção de rede gravítica numa
extensão de 3.537,0 metros de coletores de águas residuais, 165 ramais domiciliários, incluindo
ainda a construção de 4 estaç...</t>
  </si>
  <si>
    <t>Condicionado o prazo por motivos de projeto</t>
  </si>
  <si>
    <t>Trabalhos contratualizados não executados</t>
  </si>
  <si>
    <t xml:space="preserve">Prorrogação 57 dias
</t>
  </si>
  <si>
    <t>Construção das ETAR’s e EE’s.</t>
  </si>
  <si>
    <t xml:space="preserve">Proposta economicamente mais vantajosa
Fatores e eventuais subfatores acompanhados dos respetivos coeficientes de ponderação: Preço 70%;  Planeamento 30%.
</t>
  </si>
  <si>
    <t>Construção da ETAR de Riodades Lote N.º 1, a empreitada teve a receção provisória no dia 10 de fevereiro de 2020 bem como a conta final, tendo havido duas prorrogações de prazo de 60 dias e outra de 24 dias. Construção da ETAR de Casais do Douro Lote N.º 2, a empreitada teve a receção provisória no dia 1 de abril de 2020 bem como a conta final, tendo havido uma prorrogação de 86 dias. Construção da ETAR de Sarzedinho Lote 3, a empreitada teve a receção provisória no dia 9 de março de 2020, bem como a conta final, tendo havido duas prorrogações uma de 60 dias e a outra de 30 dias.</t>
  </si>
  <si>
    <t>Construção da ETAR de Riodades Lote 1, a empreitada teve trabalhos a menos no valor de 16.076,18€. Construção da ETAR de Casais do Douro Lote 2, a empreitada teve trabalhos a menos no valor de 3.610,00€. Construção da ETAR de Sarzedinho Lote 3, a empreitada teve trabalhos a menos no valor de 4.670,00€.</t>
  </si>
  <si>
    <t>Obras de reabilitação de edifício habitacional da Zona Histórica do Porto, situado na Rua da Reboleita nº 29 (EM.001.2018.058)</t>
  </si>
  <si>
    <t>A obra teve atrasos, não tendo sido cumprido o prazo previsto, foi aplicada sanção contratual.</t>
  </si>
  <si>
    <t>EO no valor de 4.175,27€ e Trabalhos não executados no valor de 7.735,83€</t>
  </si>
  <si>
    <t>Obras de reabilitação dos blocos A a F do Bairro do Carvalhido (EM.001.2018.050)</t>
  </si>
  <si>
    <t>Trabalhos complementares no valor de 9.504,87€ e Trabalhos não executados no valor de 7.187,39€</t>
  </si>
  <si>
    <t>Montagem e desmontagem de estaleiro de apoio à obra em geral; Demolições; Construção de Alvenarias; Construção de paredes e tetos em gesso cartonado; Revestimentos; Substituição integral da cobertura ...</t>
  </si>
  <si>
    <t>Foi devidamente aprovado um auto de suspensão dos trabalhos.</t>
  </si>
  <si>
    <t>Repavimentação de um troço da estrada da Ribeira/Soalhães</t>
  </si>
  <si>
    <t xml:space="preserve">Empreitada de remodelação da Unidade de Saúde do Cerco (USF Novo Sentido)
</t>
  </si>
  <si>
    <t xml:space="preserve">Proposta economicamente mais vantajosa
Fatores e eventuais subfatores acompanhados dos respetivos coeficientes de ponderação: A - Preço 70 %   
B - Valia técnica da proposta 30%:   
B1 - Memória descritiva 10%   
B2 - Planos de trabalhos, de mão-de-obra, de equipamentos e de pagamentos 10%   
B3 - Segurança a implementar na obra (nota técnica) 10%   
</t>
  </si>
  <si>
    <t>- Dificludades de contratação de mão-de-obra;
- Pandemia COVID-19</t>
  </si>
  <si>
    <t>AE019-E1 - Intercetor de Ortigosa - O contrato visa a execução de um intercetor gravítico na freguesia de Rossas, Município de Arouca.</t>
  </si>
  <si>
    <t xml:space="preserve">Proposta economicamente mais vantajosa
Fatores e eventuais subfatores acompanhados dos respetivos coeficientes de ponderação: Factores: A) preço = 60%; B) Valia Técnica da
Proposta = 40%, tendo como subfatores: B1) Metodologia  de execução da obra = 20%; B2) Detalhe e consistência do plano de trabalhos
= 20%, contendo os subsubfatores B.2.1) Cronograma de trabalhos 10% e B.2.2) Plano de meios= 10%
</t>
  </si>
  <si>
    <t>A empreitada iniciou a ritmo lento por forma a permitir que os proprietários fizessem a colheita do milho que só ficou concluída em meador de outubro</t>
  </si>
  <si>
    <t>pedidos de prorrogação de prazo nipg 9841/18 e 11307/18. (Tempo)</t>
  </si>
  <si>
    <t>Reabilitação / Obras da Rede de Saneamento, rede de águas e ETAR da Fundada</t>
  </si>
  <si>
    <t>Conclusão de algumas ligações, condições climatéricas adversas, testes, ensaios, formações.</t>
  </si>
  <si>
    <t>A obra a realizar envolve todos os trabalhos necessários à remoção da cobertura existente em fibrocimento, e a sua substituição por uma nova cobertura em painel Sandwich.</t>
  </si>
  <si>
    <t>a aprovação de supressão de trabalhos no valor de € 5.030,36</t>
  </si>
  <si>
    <t>O objeto deste contrato consiste na qualificação e expansão da rede pedonal em Vila Verde - entrada sul</t>
  </si>
  <si>
    <t>Devido a questões associadas ao desenvolvimento dos trabalhos, designadamente, as colocadas pelas entidades Infraestruturas de Portugal, tornou-se necessário proceder à suspensão da obra por um prazo de 171 dias</t>
  </si>
  <si>
    <t>Não execução da totalidade dos trabalhos em alguns artigos (trabalhos e menos no valor de 2.436,85€). E revisão definitiva de preços (acréscimo de 5.248,58€.</t>
  </si>
  <si>
    <t>Qualidade 100% - Reconstrução do muro de suporte na Rua da Igreja Velha, S. Mamede
 de Infesta - EDOC/2016/55712</t>
  </si>
  <si>
    <t>28-03-2017</t>
  </si>
  <si>
    <t xml:space="preserve">Proposta economicamente mais vantajosa
Fatores e eventuais subfatores acompanhados dos respetivos coeficientes de ponderação: a) Preço (ponderação de 60%)
b) Valia técnica (ponderação de 40%)
</t>
  </si>
  <si>
    <t>07-02-2018</t>
  </si>
  <si>
    <t>Por dificuldades de obtenção de mão de obra qualificada e atrasos na entrega de materiais e equipamentos pelos fornecedores em algumas fases da obra</t>
  </si>
  <si>
    <t>25-05-2018</t>
  </si>
  <si>
    <t xml:space="preserve">Cais flutuante de apoio à pesca na Ilha da Culatra </t>
  </si>
  <si>
    <t>Data de consignação 25/07/2018</t>
  </si>
  <si>
    <t>2017.116.08.C1 - SFP Setúbal - Rede estruturada na Seção Aeronáutica</t>
  </si>
  <si>
    <t>11-06-2018</t>
  </si>
  <si>
    <t>A obra a realizar envolve todos os trabalhos necessários à remoção da cobertura existente em fibrocimento e a sua substituição por uma nova cobertura em painel sandwich.</t>
  </si>
  <si>
    <t>Aprovação de trabalhos complementares e trabalhos a menos (contrato adicional em 12.10.2018</t>
  </si>
  <si>
    <t>Aprovação de trabalhos complementares no valor de 1.565,45 €  e de trabalhos a menos no valor global de 1.639,19 €</t>
  </si>
  <si>
    <t>Empreitada de execução de reparação de roturas em condutas e ramais da rede de abastecimento de água do concelho de Albufeira</t>
  </si>
  <si>
    <t>11-07-2018</t>
  </si>
  <si>
    <t>Execução de trabalhos de remodelação, contemplando demolições, alvenarias, coberturas (impermeabilizações e acabamentos) substituição de vãos, acabamentos. Estão ainda contemplados arranjos exteriores...</t>
  </si>
  <si>
    <t>21-03-2018</t>
  </si>
  <si>
    <t xml:space="preserve">Proposta economicamente mais vantajosa
Fatores e eventuais subfatores acompanhados dos respetivos coeficientes de ponderação: Preço - 50%
Qualidade Técnica - 50%
</t>
  </si>
  <si>
    <t>Verificou-se a necessidade de suspensão parcial dos trabalhos dos Blocos A, C e D e arranjos exteriores, devido à necessidade de adjudicação dos trabalhos da "Empreitada de trabalhos de suprimentos de erros de omissões da Requalificação da Escola EB 2,3 Professor Gonçalo Sampaio" que interferiam com os trabalhos da presente empreitada. Apesar da suspensão ter durado 72 dias, o empreiteiro conseguiu antecipar em 8 dias a conclusão dos trabalhos, viabilizando o arranque do ano letivo 2019/2020.</t>
  </si>
  <si>
    <t>A ocorrência da necessidade de ordenar a execução de trabalhos de suprimento de erros e omissões do projeto e ainda a necessidade de ordenar a execução de trabalhos imprevisíveis.</t>
  </si>
  <si>
    <t>Na Escarpa: limpeza e remoção de materiais soltos, colocação de sistema de redes de protecção de taludes, execução de pregagens e ancoragens, desmonte de material rochoso, construção / reconstrução de...</t>
  </si>
  <si>
    <t>45243110-6</t>
  </si>
  <si>
    <t>Obras relacionadas com a estabilização de falésias</t>
  </si>
  <si>
    <t xml:space="preserve">Proposta economicamente mais vantajosa
Fatores e eventuais subfatores acompanhados dos respetivos coeficientes de ponderação: Preço - 50%
Qualidade técnica da proposta - 50%
</t>
  </si>
  <si>
    <t>Foram devidamente aprovados autos de prorrogação e de suspensão dos trabalhos.</t>
  </si>
  <si>
    <t>Da conclusão da obra resultaram trabalhos a mais no valor de 235.954,70€, trabalhos por erros e omissões no valor de 7.258,22€, trabalhos a menos no valor de 16.879,50€ e foi apurada uma revisão de preços com índices definitivos no valor de 161.265,53€.</t>
  </si>
  <si>
    <t>06-07-2018</t>
  </si>
  <si>
    <t>Aprovada uma prorrogação de prazo, a titulo  gracioso de 30 dias. 
O último auto de medição data de 12.10.2018,  verificou-se contudo algum retardamento no agendamento da receção provisória.</t>
  </si>
  <si>
    <t>Aprovados por despacho de 09.11.2018 trabalhos a menos no valor de 5.645,24 €</t>
  </si>
  <si>
    <t>Empreitada de "Linha da Beira Baixa - Reabilitação da Linha I de Santa Margarida" (econtratos N.º 5010029465)</t>
  </si>
  <si>
    <t xml:space="preserve">Proposta economicamente mais vantajosa
Fatores e eventuais subfatores acompanhados dos respetivos coeficientes de ponderação: - Preço 65%
- Valia Técnica 15%
- Sistema de Gestão da Segurança 10%
- Sistema de Controlo da Qualidade 5%
- Sistema de Acompanhamento Ambiental 5%
</t>
  </si>
  <si>
    <t xml:space="preserve">No decorrer da obra verificou-se a necessidade de executar trabalhos a mais em quantidade não prevista no contrato, os quais se deveram a uma circunstância imprevista e que não podem ser tecnicamente inseparáveis do objeto do contrato e que são estritamente necessários à conclusão da obra, nos termos do n.º 1, do art.º 370º do CCP.
No decorrer da obra, quando se finalizavam os trabalhos de substituição de travessas de madeira por betão e o desguarnecimento de balastro na Linha I de Santa Margarida e tendo em conta que iria ser atacado mecanicamente o AMV 4 e 5 da estação, verificou-se que numa extensão em cerca de 27 mlv a partir do talão da cróssima de ambos os AMV à ligação com a linha V, as travessas de madeira estavam em muito mau estado, situação que não iria permitir a execução do ataque mecânico pesado em conformidade. Neste sentido, desguarneceu-se a via num total 54 mlv e substituiram-se 50 travessas de madeira por betão bibloco regenerado. Com esta necessidade de trabalho, houve um acréscimo de 50 Un de substituição de travessas de maderia por betão bibloco (Item 2.1.1); 54 mlv de Desguarnecimento de balastro (Item 2.6.1); 54 mlv de ataques de enchimento ( Item 2.3.1) e 54 mlv de ataque de conservação (Itém 2.4.1).
O valor dos trabalhos a mais por circuntâncias  imprevistas de acorco com o nº 1 do artº 370, foi calculado em 6.574,68 EUR, representando 2,71 % do valor da empreitada.
</t>
  </si>
  <si>
    <t>deveu-se a prorrogações de 20 e 37 dias respetivamente a titulo gracioso. A de 20 dias devido a rutura de stock nas fabricas e a de 17 dias por más condições climatéricas</t>
  </si>
  <si>
    <t xml:space="preserve">aprovação de supressão de trabalhos (€ 6.443,10) </t>
  </si>
  <si>
    <t>14-05-2018</t>
  </si>
  <si>
    <t>Antecipação prazo de execução obra de 32 dias</t>
  </si>
  <si>
    <t>Revisão Preços</t>
  </si>
  <si>
    <t>O presente contrato tem por objeto a execução de todos os trabalhos necessários à remoção da cobertura existente em fibrocimento  e a sua substituição por uma nova cobertura em painel sandwich na Esco...</t>
  </si>
  <si>
    <t>Prorrogação do prazo de 20 dias a titulo gracioso, em virtude da rutura de stock das fabricas, no mês de agosto, facto que inviabilizou a entrega de materiais, resultando no atraso dos trabalhos da empreitada</t>
  </si>
  <si>
    <t xml:space="preserve"> Aprovação de trabalhos a menos 4.988,05 € </t>
  </si>
  <si>
    <t>Beneficiação de moradias em Sta. Cruz das Flores</t>
  </si>
  <si>
    <t>45262500-6</t>
  </si>
  <si>
    <t>Obras de alvenaria e assentamento de tijolos</t>
  </si>
  <si>
    <t>Conforme proposta da adjudicatário</t>
  </si>
  <si>
    <t>Obras de manutenção preventiva de nos blocos 15 a 24 do Bairro das Campinas</t>
  </si>
  <si>
    <t xml:space="preserve">Melhor relação qualidade-preço: Sim
Critério relativo à qualidade
Nome: Valia técnica da proposta
Ponderação: 80 %
Critério relativo ao custo
Nome: Preço
Ponderação: 20 %
</t>
  </si>
  <si>
    <t>Trabalhos não executados no valor de 4.237,59€</t>
  </si>
  <si>
    <t>Reabilitação de Edifício Habitacional da Zona Histórica do Porto, situado na Rua de Cima do Muro n.º 18</t>
  </si>
  <si>
    <t>19-06-2018</t>
  </si>
  <si>
    <t xml:space="preserve">Melhor relação qualidade-preço: Sim
Critério relativo à qualidade
Nome: Valia técnica da proposta (metodologia, programa de trabalhos e segurança)
Ponderação: 20 %
Critério relativo ao custo
Nome: Preço
Ponderação: 80 %
</t>
  </si>
  <si>
    <t>Trabalhos complementares no valor de 13.924,86€ e Trabalhos não executados no valor de 3.125,84€</t>
  </si>
  <si>
    <t>Empreitada " Linha de Leixões - Estação de Leixões - Substituição integral de carril e travessas nas linhas R6 e R10 " (eContratos n.º 5010034424)</t>
  </si>
  <si>
    <t>Construção de 256 Catacumbas no Cemitério 16 de Junho - Ano 2018</t>
  </si>
  <si>
    <t>Não ocorreram alterações.</t>
  </si>
  <si>
    <t xml:space="preserve">Beneficiação da M 544 de Fornos do Pinhal a Santa Valha </t>
  </si>
  <si>
    <t>PRC_0398/2017_GAE-AR0373 - Empreitada de Execução do Sistema de Interceção e Elevação de Argela</t>
  </si>
  <si>
    <t>O prazo contratual da empreitada sofreu um acréscimo significativo, face ao previsto, sobretudo devido às duas suspensões do prazo de
execução da obra que foram concretizadas. De todo o modo, ressalva-se que a dilação do prazo contratual não se traduziu em maiores
encargos para o Dono de Obra, nem tão pouco condicionou as ligações da rede de águas residuais em "baixa" do Município de Caminha</t>
  </si>
  <si>
    <t>Os trabalhos a mais (que alteraram o valor da adjudicação previsto) deveram-se a uma “imposição” da Infraestruturas de Portugal, S.A.,
pelo que tornaram-se necessários para a conclusão da obra na sequência de uma circunstância imprevista e ainda por não serem técnica
e economicamente separáveis do contrato inicial sem graves inconvenientes para o Dono da Obra. Foram apurados trabalhos a menos</t>
  </si>
  <si>
    <t>PRC_0014/2017_EGA-AA0350 - Empreitada de Fornecimento e Montagem de Variadores de Frequência de Média Tensão na Estação Elevatória de Casais (Vila do Conde)</t>
  </si>
  <si>
    <t>28-06-2018</t>
  </si>
  <si>
    <t xml:space="preserve">Melhor relação qualidade-preço: Sim
Critério relativo à qualidade
Nome: Valia técnica da proposta
Ponderação: 50%
Critério relativo ao custo
Nome: Preço
Ponderação: 50%
</t>
  </si>
  <si>
    <t>Empreitada de arranjos diversos nas E B 2,3 do concelho de Albufeira</t>
  </si>
  <si>
    <t>EP-2018(5001)/10004 Substituição da Cobertura da Oficina de Mecânica - CED PM</t>
  </si>
  <si>
    <t>Trabalhos complementares no valor de 3.842,29€ e penalização por incumprimento do prazo contratual no valor de 400,00€</t>
  </si>
  <si>
    <t>Execução de percursos pedonais nas localidades de Cotovia e Sampaio, sitas na freguesia do Castelo, concelho de Sesimbra.</t>
  </si>
  <si>
    <t>120 dias de prazo de execução inicial; 105 dias de prorrogação de prazo, nos termos do artigo 374.º do CCP e 150 dias de prorrogação de prazo nos termos da al. a), do n.º 1, do artigo 311.º e al. b), do artigo 312.º do CCP. A comunicação de aprovação do PSS ao empreiteiro ocorreu a 09/04/2018 e o término da empreitada, considerando as prorrogações de prazo descritas, ocorreu a 18/04/2019.</t>
  </si>
  <si>
    <t>Trabalhos a mais, erros e omissões, trabalhos a menos e revisão de preços.</t>
  </si>
  <si>
    <t>A presente empreitada tem por objeto a conceção e construção da estação de tratamento de águas residuais de Rio de Moinhos, incluindo, a fase de obra, a realização das atividades de comissionamento, p...</t>
  </si>
  <si>
    <t>Prorrogação do prazo de 60 dias, a título legal, para conclusão de trabalhos de construção civil.</t>
  </si>
  <si>
    <t>Alteração do valor da obra resultante da revisão de preços efetuada.</t>
  </si>
  <si>
    <t>Empreitada de Remodelação dos Piso 3 e Piso 4 da FMUP</t>
  </si>
  <si>
    <t xml:space="preserve">Proposta economicamente mais vantajosa
Fatores e eventuais subfatores acompanhados dos respetivos coeficientes de ponderação: Preço global proposto para a Empreitada - 40
%; Valia técnica da proposta - 60 %.
</t>
  </si>
  <si>
    <t>Constrangimentos na execução de alguns trabalhos, pelo facto de o edifício continuar sempre em funcionamento.</t>
  </si>
  <si>
    <t>Necessidade de executar trabalhos adicionais e revisão de preços obrigatória.</t>
  </si>
  <si>
    <t>Empreitada de: "Beneficiação / Reabilitação do pavimento da Estrada do Miradouro, em Benavente - 1ª Fase"</t>
  </si>
  <si>
    <t>12-06-2018</t>
  </si>
  <si>
    <t>A obra decorreu dentro do prazo, no entanto, a receção provisória foi marcada em data posterior ao termino do prazo.</t>
  </si>
  <si>
    <t>Ao valor da adjudicação acresce o valor da revisão de preços, no montante de 7.537,32 €.</t>
  </si>
  <si>
    <t>Empreitada de Reabilitação do Edifício da Faculdade de Direito da UP</t>
  </si>
  <si>
    <t xml:space="preserve">Proposta economicamente mais vantajosa
Fatores e eventuais subfatores acompanhados dos respetivos coeficientes de ponderação: a) Preço global proposto para a Empreitada - 40
%;
b) Valia técnica da proposta - 60 %.
</t>
  </si>
  <si>
    <t>Não houve alterações ao prazo da obra.</t>
  </si>
  <si>
    <t>Necessidade de executar trabalhos a mais e revisão de preços obrigatória</t>
  </si>
  <si>
    <t>AA009-E1 - Reformulação da captação da Ponte da Bateira</t>
  </si>
  <si>
    <t xml:space="preserve">Melhor relação qualidade-preço: Sim
Critério relativo à qualidade
Nome: Valia Técnica da Proposta
Ponderação: 50%
Critério relativo ao custo
Nome: Preço
Ponderação: 50%
</t>
  </si>
  <si>
    <t>Condições climatéricas e de caudal do rio condicionaram os trabalhos submersos</t>
  </si>
  <si>
    <t>Empreitada de Revitalização Urbana na Aldeia de Martim Longo</t>
  </si>
  <si>
    <t xml:space="preserve">Melhor relação qualidade-preço: Sim
Critério relativo à qualidade
Nome: Valor técnico da proposta
Ponderação: 50%
Critério relativo ao custo
Nome: Preço
Ponderação: 50%
</t>
  </si>
  <si>
    <t>A alteração ao prazo da obra foi devido à receção provisória.</t>
  </si>
  <si>
    <t>Devido haver trabalhos a menos e revisão de prços</t>
  </si>
  <si>
    <t>2017/193 - DGEPIM - Arranjos exteriores nas Ruas Eugénio dos Santos, José Régio e Carlos Mardel, Oeiras</t>
  </si>
  <si>
    <t>45233200-1 | 45212100-7 | 45112700-2 | 45316100-6 | 45262310-7 | 45232452-5 | 45111000-8</t>
  </si>
  <si>
    <t>Obras diversas de pavimentação | Construção de instalações para ocupação de tempos livres | Trabalhos de paisagismo | Instalação de equipamento de iluminação exterior | Obras em betão armado | Obras de drenagem | Demolição, preparação e limpeza dos locais para construção</t>
  </si>
  <si>
    <t>18-06-2018</t>
  </si>
  <si>
    <t>2018/12 - DGEPIM - Conservação e reparação de pavimentos em Barcarena e Queijas</t>
  </si>
  <si>
    <t>A obra a realizar envolve todos os trabalhos necessários à impermeabilização das coberturas, aguas pluviais, tratamento de platibandas, caleiras, lanternins, pinturas, obras acessórias, aparelhos de i...</t>
  </si>
  <si>
    <t>Não houve alteração ao prazo de execução, o último auto de medição data de 07.11.2018, contudo verificou-se um retardamento no agendamento da receção provisória 
por motivos relativos a condicionalismos do financiamento da empreitada.</t>
  </si>
  <si>
    <t>Aprovação de trabalhos a menos, no valor de 20.830,00 € (despacho de 20.02.2019)</t>
  </si>
  <si>
    <t>2017.116.05.C1. - SFP Setubal - Substituição da iluminação exterior e da iluminação de emergência</t>
  </si>
  <si>
    <t>18-05-2018</t>
  </si>
  <si>
    <t xml:space="preserve">Melhor relação qualidade-preço: Sim
Critério relativo à qualidade
Nome: Valia técnica da proposta
Ponderação: 30%
Critério relativo ao custo
Nome: Preço+Prazo
Ponderação: 50%+20%
</t>
  </si>
  <si>
    <t>Concluida antes do prazo contratual</t>
  </si>
  <si>
    <t>DPES-CP-9/2017 - Melhoria da gestão das pressões e reabilitação pontual de condutas em diversos locais do concelho de Coimbra</t>
  </si>
  <si>
    <t xml:space="preserve">Proposta economicamente mais vantajosa
Fatores e eventuais subfatores acompanhados dos respetivos coeficientes de ponderação: Factores e eventuais subfactores acompanhados
dos respetivos coeficientes de ponderação:
Os indicados no ponto 15 do Programa de Concurso
</t>
  </si>
  <si>
    <t>Há sempre atrasos devido a estar dependente doutras entidades e o tempo não permitir trabalhar</t>
  </si>
  <si>
    <t>Empreitada de Remodelação do Centro de Saúde de Peniche - ACES Oeste Norte</t>
  </si>
  <si>
    <t>01-03-2018</t>
  </si>
  <si>
    <t>O prazo total da empreitada manteve-se em 180 dias, teve no entanto uma suspensão da mesma, por motivos de mudanças das unidades de saúde, para disponibilização dos espaços a intervir</t>
  </si>
  <si>
    <t>PO 235/2017 - Oficinas de Criatividade Himalaya (Reabilitação do Edifício)</t>
  </si>
  <si>
    <t>Modificações objetivas ao projeto, erros e omissões e atrasos imputáveis ao empreiteiro.</t>
  </si>
  <si>
    <t>Reconstrução e Ampliação da Escola EB1 de Santa Luzia - Escola de Acolhimento</t>
  </si>
  <si>
    <t>Prorrogação de prazo de execução da empreitada por 45 dias.</t>
  </si>
  <si>
    <t>Trabalhos a menos no valor de 1.542,21€.</t>
  </si>
  <si>
    <t>O presente contrato tem por objeto a execução do grooving da pista do aeródromo da ilha do Pico, com vista a uma melhoria das condições de aderência, assim como das condições de escoamento das águas s...</t>
  </si>
  <si>
    <t>45235111-4</t>
  </si>
  <si>
    <t>Obras de pavimentação de aeródromos</t>
  </si>
  <si>
    <t>28-03-2018</t>
  </si>
  <si>
    <t xml:space="preserve">mais baixo preço
Se o critério for o da proposta economicamente mais vantajosa, indicar os fatores e eventuais 
subfactores acompanhados dos respetivos coeficientes de ponderação (*)
Clique aqui para introduzir texto. 
</t>
  </si>
  <si>
    <t xml:space="preserve">Reabilitação de Parques Infantis do Concelho </t>
  </si>
  <si>
    <t xml:space="preserve">Proposta economicamente mais vantajosa
Fatores e eventuais subfatores acompanhados dos respetivos coeficientes de ponderação: De acordo com o preceituado no artigo 9.º do
programa do procedimento
</t>
  </si>
  <si>
    <t>Prorrogação de prazo e entrega de documentação</t>
  </si>
  <si>
    <t>Trabalhos a menos no valor de -40,00€ e Revisão de Preços Definitiva no valor de 3.988,43€ (positiva).</t>
  </si>
  <si>
    <t>prorrogação de 244 dias</t>
  </si>
  <si>
    <t>Contratos adicionais</t>
  </si>
  <si>
    <t>Empreitada de rede de aguas residuais pluviais - Rua da Alegria - Ferreiras.</t>
  </si>
  <si>
    <t xml:space="preserve">Requalificação do Cais do Carvão </t>
  </si>
  <si>
    <t>Obra na orla costeira marítima sujeita a Condições climatéricas desfavoráveis á execução contínua da empreitada.</t>
  </si>
  <si>
    <t xml:space="preserve">PEDU - Plano Estratégico de Desenvolvimento Urbano: Reabilitação de Habitação Social PER Sampaio </t>
  </si>
  <si>
    <t xml:space="preserve">Melhor relação qualidade-preço: Sim
Critério relativo à qualidade
Nome: Qualidade
Ponderação: 0 %
Critério relativo ao custo
Nome: mais baixo preço
Ponderação: 100 %
</t>
  </si>
  <si>
    <t xml:space="preserve">Aprovação de uma prorrogação  de prazo de 52 dias </t>
  </si>
  <si>
    <t>Beneficiação de estruturas de protecção e acesso das Pontes-Cais n.º1 e 2 - Porto de Pesca de Matosinhos</t>
  </si>
  <si>
    <t>01-06-2018</t>
  </si>
  <si>
    <t>Data da conta final da obra</t>
  </si>
  <si>
    <t>Execução de coletores de águas residuais urbanas em canalização PVC; execução de caixas de visita e de queda de modelo normalizado e de modelo especial; execução de condutas elevatórias de águas resid...</t>
  </si>
  <si>
    <t>05-02-2018</t>
  </si>
  <si>
    <t xml:space="preserve">Proposta economicamente mais vantajosa
Fatores e eventuais subfatores acompanhados dos respetivos coeficientes de ponderação: Ver ponto 16 do Programa de Procedimento
</t>
  </si>
  <si>
    <t>360 dias de prazo de execução inicial; 145 dias de prorrogação de prazo, nos termos do artigo 374.º do CCP e mais 19 dias de prorrogação de prazo nos termos da alínea a), do n.º 1, do artigo 311.º e alínea b), do artigo 312.º do CCP. A comunicação de aprovação do PSS ao empreiteiro ocorreu a 14/05/2018 e o término da empreitada, considerando as prorrogações de prazo descritas, ocorreu a 19/10/2019.</t>
  </si>
  <si>
    <t>Trabalhos a mais, erros e omissões, reposição do equilíbrio financeiro, trabalhos a menos e revisão ordinária de preços</t>
  </si>
  <si>
    <t>EP-2018(5001)/10009 Reabilitação da Zona Desportiva Exterior do CED MP</t>
  </si>
  <si>
    <t>Infraestruturas urbanísticas da Zona Industrial do Souto</t>
  </si>
  <si>
    <t>05-06-2018</t>
  </si>
  <si>
    <t xml:space="preserve">Reabilitação das redes de fornecimento de água e eletricidade nas pontes cais </t>
  </si>
  <si>
    <t>23-05-2018</t>
  </si>
  <si>
    <t xml:space="preserve">Melhor relação qualidade-preço: Sim
Critério relativo à qualidade
Nome: Qualidade tecnica da proposta
Ponderação: 40%
Critério relativo ao custo
Nome: Preço
Ponderação: 60%
</t>
  </si>
  <si>
    <t>Trabalhos complementares e suspensão dos trabalhos resultante da necessidade de estudar alterações ao projeto.</t>
  </si>
  <si>
    <t>Beneficiação de pavimentos a cubos em ruas urbanas - Pavimentação na Rua Travessa de Moinhos, Rua de Paços de Cima e Rua da Escola - Freguesia do Torno</t>
  </si>
  <si>
    <t xml:space="preserve">Melhor relação qualidade-preço: Não
Critério relativo à qualidade
Nome: Sem critério
Ponderação: 0%
Critério relativo ao custo
Nome: Mais baixo preço (alínea b) artigo 74.º CCP)
Ponderação: 100%
</t>
  </si>
  <si>
    <t>Requalificação do Edifício de Jardim de Infância</t>
  </si>
  <si>
    <t xml:space="preserve">Proposta economicamente mais vantajosa
Fatores e eventuais subfatores acompanhados dos respetivos coeficientes de ponderação: De acordo com o artigo 21.º do Programa de
Concurso.
</t>
  </si>
  <si>
    <t>Remoção da cobertura existente com excepção da estrutura principal de suporte que será devidamente tratada e fornecimento e instalação de nova cobertura, incluindo estrutura secundária de suporte devi...</t>
  </si>
  <si>
    <t xml:space="preserve">Proposta economicamente mais vantajosa
Fatores e eventuais subfatores acompanhados dos respetivos coeficientes de ponderação: Qualidade Técnica da Proposta (QTP) - 50%;
Preço (Cp) - 50%
</t>
  </si>
  <si>
    <t>Foram devidamente aprovadas duas prorrogações de prazo. 
Verificou-se também a existência de defeitos na obra da responsabilidade do empreiteiro, tendo o auto de receção provisória sido elaborado somente após a correção das anomalias.</t>
  </si>
  <si>
    <t>Foi apurada uma revisão de preços definitiva no valor de 5.488,41€.</t>
  </si>
  <si>
    <t>Reabilitação de Edifício Habitacional da Zona Histórica do Porto, situado na Rua de Trás n.º 123 (EM.004.2017.262)</t>
  </si>
  <si>
    <t>07-06-2018</t>
  </si>
  <si>
    <t xml:space="preserve">Proposta economicamente mais vantajosa
Fatores e eventuais subfatores acompanhados dos respetivos coeficientes de ponderação: Fatores: Preço 80% e Valia Técnica da
Proposta 20%. Subfatores(Valia técnica): Metodologia 50%, Programa de trabalhos 40%, Segurança 10%
</t>
  </si>
  <si>
    <t xml:space="preserve">Não foi cumprido o prazo previsto contratualmente, tendo sido emitida a Notificação de Aplicação de Sanção Contratual Pecuniária </t>
  </si>
  <si>
    <t>Trabalhos modificação objetiva contrato no valor de 4.539,57€, EO no valor de 1.891,80€ e Trabalhos não executados no valor de 2.830,60€</t>
  </si>
  <si>
    <t>Empreitada destinada à instalação ou substituição de redes de abastecimento de água e de ramais de ligação no concelho da Amadora, para o ano de 2018 e 2019 .</t>
  </si>
  <si>
    <t xml:space="preserve">Proposta economicamente mais vantajosa
Fatores e eventuais subfatores acompanhados dos respetivos coeficientes de ponderação: De acordo com Cláusula 28ª do Programa de
Procedimento
</t>
  </si>
  <si>
    <t xml:space="preserve">Melhor relação qualidade-preço: Não
Critério relativo à qualidade
Nome: --
Ponderação: 0 %
Critério relativo ao custo
Nome: preço mais baixo
Ponderação: 100 %
</t>
  </si>
  <si>
    <t xml:space="preserve">Atraso imputável ao dono da obra por necessidade de alteração do projeto de execução, bem como, existência de modificações objetivas contratuais. O atraso imputável à entidade executante foi consequência do incumprimento dos subcontratados para o início dos trabalhos. Dificuldade na contratação de mão-de-obra e no fornecimento de alguns materiais. </t>
  </si>
  <si>
    <t>Trabalhos complementares resultantes de circunstâncias não previstas, trabalhos para suprimento de erros e omissões da responsabilidade do dono da obra e resultantes de circunstâncias imprevisíveis (artigo 370.º).</t>
  </si>
  <si>
    <t>2018/17 - DGEPIM - Execução de lombas redutoras de velocidade no Concelho</t>
  </si>
  <si>
    <t>16-05-2018</t>
  </si>
  <si>
    <t>Melhoria da Acessibilidade Marítima ao Porto de Setúbal</t>
  </si>
  <si>
    <t xml:space="preserve">Proposta economicamente mais vantajosa
Fatores e eventuais subfatores acompanhados dos respetivos coeficientes de ponderação: O critério de adjudicação da empreitada é o da
proposta economicamente mais vantajosa, com base nos seguintes fatores variáveis de apreciação e respetivas ponderações:
a) Preço  65 %
b) Prazo  25 %
c) Metodologia de Execução  10 %
</t>
  </si>
  <si>
    <t>Tempos de paragem obrigatoria na DIA, situações imprevistas</t>
  </si>
  <si>
    <t>2017.502.01.C1 - SFP de Bragança - Trabalhos diversos de reabilitação</t>
  </si>
  <si>
    <t>16-11-2017</t>
  </si>
  <si>
    <t xml:space="preserve">Construção de adutora entre as povoações de Chosendo e Seixo </t>
  </si>
  <si>
    <t xml:space="preserve">Proposta economicamente mais vantajosa
Fatores e eventuais subfatores acompanhados dos respetivos coeficientes de ponderação: O previsto no ponto 12 e seguintes do
Programa de Procedimento - 100.00%.
</t>
  </si>
  <si>
    <t xml:space="preserve">prorrogação de prazo </t>
  </si>
  <si>
    <t>Centro Escolar da Várzea.</t>
  </si>
  <si>
    <t xml:space="preserve">Proposta economicamente mais vantajosa
Fatores e eventuais subfatores acompanhados dos respetivos coeficientes de ponderação: a) Preço (40%);
b) Valia Técnica da Proposta (60%):
b1) Plano de Trabalhos "PT" (25%);
b2) Plano de Mão-de-Obra "PM" (25%);
b3) Plano de Equipamento "PE" (25%);
b4) Memória descritiva e justificativa, do modo de execução da obra "MDJ" (25%);
</t>
  </si>
  <si>
    <t>Os atrasos verificados no prazo da empreitada foram motivados pelo estado pandémico durante o qual foi executado a obra.</t>
  </si>
  <si>
    <t xml:space="preserve"> Verifica-se a existência de trabalhos a menos com espacial relevância em arquitectura, e nas especialidades de drenagem de águas pluviais e rede de gás, especialidades essas que mais contribuíram para o valor dos trabalhos a menos que globalmente atingiram o montante de 59.003,68 €.</t>
  </si>
  <si>
    <t>Empreitada de "Linha de Cascais - Beneficiação da superestrutura de via no troço entre o Pk 20+430 e o Pk 21+600 VA e VD excluindo a Estação de S. Pedro do Estoril" (econtratos N.º 5010033315)</t>
  </si>
  <si>
    <t>30-05-2018</t>
  </si>
  <si>
    <t xml:space="preserve">Proposta economicamente mais vantajosa
Fatores e eventuais subfatores acompanhados dos respetivos coeficientes de ponderação: - Preço 65%
- Valia Técnica 15%
- Sistema de Gestão da Segurança 10%
- Sistema de Controlo da Qualidade 5%
- Sistema de Gestão Ambiental 5%
</t>
  </si>
  <si>
    <t>Reabilitação do reator biológico da ETAR de Valmaior - 2017</t>
  </si>
  <si>
    <t>A presente empreitada tem por objeto a construção da rede de drenagem de águas residuais com uma extensão total de 5,6 km e 100 ramais domiciliários com as respetivas câmaras de visita e ramal</t>
  </si>
  <si>
    <t xml:space="preserve">O facto de se ter verificado um período de suspensão durante a execução do contrato. </t>
  </si>
  <si>
    <t>Centro Cultural de Marco de Canaveses</t>
  </si>
  <si>
    <t>A obra teve prorrogação de prazo</t>
  </si>
  <si>
    <t>A obra teve trabalhos complementares e trabalhos a menos.</t>
  </si>
  <si>
    <t>Reabilitação dos Edifícios Municipais Municipais na zona do torreão (torre velha) Interação  Social</t>
  </si>
  <si>
    <t>22-02-2018</t>
  </si>
  <si>
    <t xml:space="preserve">Proposta economicamente mais vantajosa
Fatores e eventuais subfatores acompanhados dos respetivos coeficientes de ponderação: Preço - 60%
Valia técnica da proposta - 40%
</t>
  </si>
  <si>
    <t>Existência de prorrogações no prazo de execução e de trabalhos a mais</t>
  </si>
  <si>
    <t>Existência de trabalhos a mais, trabalhos a menos e revisão de preços</t>
  </si>
  <si>
    <t xml:space="preserve"> Requalificação e Ampliação da Escola Básica da Marquiteira</t>
  </si>
  <si>
    <t>Erros e Omissão detetados durante a execução do Contrato aceites pelo Dono de Obra, que prejudicaram o normal desenvolvimento do Plano de Trabalhos aprovado - Inf. n.º11045/2018 de 21/11/2018, prorrogação de 30 dias</t>
  </si>
  <si>
    <t>Erros e Omissão detetados durante a execução do Contrato aceites pelo Dono de Obra, quantidades de trabalhos não previstos no contrato inicial – Trabalhos Complementares n.º 1 (Inf. n.º9446/2018 de 15/10/2018) e Trabalhos Complementares n.º 2 (Inf. n.º10599/2018 de 09/11/2018)</t>
  </si>
  <si>
    <t xml:space="preserve">Concurso público para a Empreitada destinado à duplicação de um troço do caneiro da Falagueira- Venda-Nova, na zona do Bairro do Bosque ,Amadora- 1ª Fase. </t>
  </si>
  <si>
    <t>04-05-2018</t>
  </si>
  <si>
    <t xml:space="preserve">Proposta economicamente mais vantajosa
Fatores e eventuais subfatores acompanhados dos respetivos coeficientes de ponderação: De acordo com a cláusula 28ª do programa de
procedimento
</t>
  </si>
  <si>
    <t>Os trabalhos estavam executados ma data da receção provisória</t>
  </si>
  <si>
    <t>Acerto de Iva</t>
  </si>
  <si>
    <t>CP/2/2018 - Requalificação e Ampliação da Escola Básica do Seixal</t>
  </si>
  <si>
    <t xml:space="preserve"> Erros e Omissão detetados durante a execução do Contrato aceites pelo Dono de Obra, que prejudicaram o normal desenvolvimento  do Plano de Trabalhos aprovado - Proc.º.º2 E&amp;O Inf. n.º11353/2018 de 29/11/2018, prorrogação de 43 dias</t>
  </si>
  <si>
    <t xml:space="preserve">Erros e Omissão detetados durante a execução do Contrato aceites pelo Dono de Obra, quantidades de trabalhos  não previstos  no contrato inicial- Proc.n.º 1 E&amp;O Inf. n.º7647/2018 de 14/08/2018 e Proc.º.º2 E&amp;O Inf. n.º11353/2018 de 29/11/2018
</t>
  </si>
  <si>
    <t>Empreitada de "Requalificação e beneficiação da Rua Dr Virgílio Ferreira e Rua Alexandre Herculano, em Oliveira do Hospital</t>
  </si>
  <si>
    <t>Trabalhos a Mais e Suspensão de Obra.</t>
  </si>
  <si>
    <t>Trabalhos a Mais.</t>
  </si>
  <si>
    <t>Reabilitação e melhoria das caraterísticas de comportamento térmico, isolamento das fachadas e coberturas dos edifícios, que compõem o empreendimento de habitação social municipal, localizado na Rua R...</t>
  </si>
  <si>
    <t>Não houve alteração ao prazo (ultimo auto de medição data de 28.02.2019). Houve apenas retardamento no agendamento da vistoria para efeitos de receção provisória da obra.</t>
  </si>
  <si>
    <t>Aprovação dos cálculos das revisões de preços (provisório e definitivo</t>
  </si>
  <si>
    <t xml:space="preserve">Proposta economicamente mais vantajosa
Fatores e eventuais subfatores acompanhados dos respetivos coeficientes de ponderação: - Preço: 80%
- Valia Técnica: 20%
</t>
  </si>
  <si>
    <t>A alteração do prazo resultou de: Trabalhos complementares positivos; Condições climatéricas adversas; Pandemia COVID19</t>
  </si>
  <si>
    <t>O aumento de custo da empreitada resultou fundamentalmente de três fatores: Imposições de entidades externa (DRCN e ICNF) que determinaram um aumento dos volumes de sondagem arqueológicas e necessidade de plantação de sobreiros; Condições geológicas e geotécnicas do terreno que obrigaram o acerto de volumes de movimentação de terras e condições de fundação; Necessidade de garantir as condições de acessibilidade e rega a parcelas sobrantes</t>
  </si>
  <si>
    <t>45233122-0</t>
  </si>
  <si>
    <t>Construção de via circular</t>
  </si>
  <si>
    <t>ATENDENDO AO PERIODO CONTURBADO DE PANDEMIA COVID 19, DIFICULDADE NA OBTENÇÃO DE PARECERES DE ENTIDADES EXTERIORES E TAMBEM DEVIDO ÀS CONDIÇÕES PLUVIOMÉTRICAS ADVERSAS</t>
  </si>
  <si>
    <t>NO DECORRER DA EMPREITADA VERIFICOU-SE A NECESSIDADE DE PROCEDER Á EXECUÇÃO DE DIVERSAS ADAPTAÇÕES DAS INFRAESTRUTURAS PROJETADAS E DAS INFRAESTRUTURAS EXISTENTES</t>
  </si>
  <si>
    <t>Demolições, construção de novas coberturas em chapa sandwich, reabilitação de fachadas, substituição de caixilharias, pequenas rectificações ao nível das compartimentações interiores, novos revestimen...</t>
  </si>
  <si>
    <t xml:space="preserve">Proposta economicamente mais vantajosa
Fatores e eventuais subfatores acompanhados dos respetivos coeficientes de ponderação: CP-50%
QTP-50%
</t>
  </si>
  <si>
    <t>Os trabalhos decorreram dentro do prazo contratualizado, contudo o auto de receção provisoria só foi elaborado na data indicada, dada a necessidade de o empreiteiro proceder a correções em trabalhos executados.</t>
  </si>
  <si>
    <t>Da conclusão da obra resultaram trabalhos a mais no valor de 64.247,44€, erros e omissões no valor de 82.755,80€, trabalhos a menos no valor de 8.413,24€ e foi apurada uma revisão de preços com índices definitivos no valor de 86.073,37€.</t>
  </si>
  <si>
    <t>24-05-2020</t>
  </si>
  <si>
    <t>A presente empreitada tem por objeto a construção da rede de drenagem de águas residuais com uma extensão total de 1012 m e 28 ramais domiciliários com as respetivas câmaras de visita e ramal. A empre...</t>
  </si>
  <si>
    <t>A presente empreitada tem por objeto a renovação das redes de abastecimento de água em Aveiro</t>
  </si>
  <si>
    <t>A presente empreitada tem por objeto a ampliação das redes de drenagem de águas residuais e de abastecimento de água ao longo do período do contrato. Estas ampliações serão solicitadas pelo dono de ob...</t>
  </si>
  <si>
    <t xml:space="preserve">Cais flutuante de apoio à pesca no porto de pesca da Baleeira - Sagres </t>
  </si>
  <si>
    <t>Data da consignação 11/06/2018</t>
  </si>
  <si>
    <t>Reabilitação e ampliação da EB1 de Macieira de Rates</t>
  </si>
  <si>
    <t xml:space="preserve">Proposta economicamente mais vantajosa
Fatores e eventuais subfatores acompanhados dos respetivos coeficientes de ponderação: a) Preço (40%);
b) Valia Técnica da Proposta (60%):
b1) Plano de Trabalhos "PT" (25%);
b2) Plano de Mão-de-Obra "PM" (25%);
b3) Plano de Equipamento "PE" (25%);
b4) Memória descritiva e justificativa, do modo de execução da obra "MDJ" (25%);
</t>
  </si>
  <si>
    <t xml:space="preserve">O adjudicatário apresentou as seguintes causas: Condições meteorológicas desfavoráveis que
condicionaram o cumprimento dos prazos estabelecidos (…) ; dificuldades com que nos deparamos 
Departamento Planeamento e Gestão Urbanística
Divisão de Obras e Projectos Municipais
Informação 3/3
diariamente com a falta de mão-de-obra e que tem atrasado sistematicamente a entrada dos
subempreiteiros contratados para a fase de acabamentos; dificuldades que temos encontrado na
entrega de alguns materiais. </t>
  </si>
  <si>
    <t xml:space="preserve">As causas para alterações do valor da obra, foram os trabalhos de suprimento de erros e
omissões, aceites pela equipa de projetista, Fiscalização e Dono de Obra, alterações introduzidas na
obra assim como da retificação de medições. </t>
  </si>
  <si>
    <t>Pavimentações, Rede de Abastecimento de Águas, Rede de Águas Residuais Domésticas e Pluviais, Electricidade, Mobiliário Urbano, construção de Elemento Escultórico, remodelação de Instalações Sanitária...</t>
  </si>
  <si>
    <t>22-05-2018</t>
  </si>
  <si>
    <t>Suspensão dos trabalhos (art.º 365 do CCP) de 45 dias.</t>
  </si>
  <si>
    <t xml:space="preserve">Revisão Ordinária de Preços no valor de 3.584,29 €. Auto de Trabalhos a menos no valor de 9.116,86 €. </t>
  </si>
  <si>
    <t>Beneficiação e Requalificação da E.M 506 entre S. Barnabé o entroncamento com a E.M 543</t>
  </si>
  <si>
    <t>Prorrogação do prazo devido atraso na 2ª consignação parcial, e às caracteristicas geológicas do terreno</t>
  </si>
  <si>
    <t>revisão de preços no valor de 22 791,32 € e trabalhos a menos no valor de 26 637,92 €</t>
  </si>
  <si>
    <t>Empreitada de Conceção-Construção da ETAR de Ortiga</t>
  </si>
  <si>
    <t xml:space="preserve">Proposta economicamente mais vantajosa
Fatores e eventuais subfatores acompanhados dos respetivos coeficientes de ponderação: A - PREÇO - 60%
B - VALIA TÉCNICA - 40%
B.1 -Conceção e fundamentação da solução proposta- 25% 
B.1.1 - Processo de tratamento -12%
B.1.2 - Equipamentos (mecânicos, eletromecânicos, instrumentação e instalações elétricas) - 5%
B.1.3 - Construção civil - 4%
B.1.4 - Coerência e adequação dos custos de exploração e das garantias prestadas - 3%
B.1.5 - Filosofia de Comando e Automação - 1%
B.2 - Metodologia de execução da obra - 10% 
B.3 Detalhe e consistência do plano de trabalhos  - 5% 
B.3.1 - Cronograma de Trabalhos - 2,5%
B.3.2 - Plano de Meios - 2,5%
</t>
  </si>
  <si>
    <t>Prorrogação graciosa do prazo de 31 dias face à necessidade de executar trabalhos em quantidades e tipos não previstos no planeamento inicial. Ocorreu ainda uma alteração do prazo de execução durante o período de Arranque devido à existência de situações pendentes e a corrigir. Posteriormente, algumas situações pendentes, nomeadamente a entrega e validação final das Telas finais e da compilação técnica impediram a receção provisória da obra no prazo estipulado.</t>
  </si>
  <si>
    <t>Reabilitação do Edifício da Biblioteca Municipal</t>
  </si>
  <si>
    <t>13-03-2018</t>
  </si>
  <si>
    <t>Para a construção do polidesportivo prevê-se trabalhos de demolições, movimentos de terras, estruturas de betão armado e metálicas, alvenarias, revestimentos, caixilharias, impermeabilizações, forneci...</t>
  </si>
  <si>
    <t>Foram devidamente aprovados um auto de suspensão dos trabalhos, bem como 5 prorrogações de prazo decorrentes dos trabalhos adicionais ao contrato inicial.</t>
  </si>
  <si>
    <t>Da conclusão da obra resultaram:
 - trabalhos a mais no valor de 136.314,46€;
 - trabalhos de suprimento de erros e omissões no valor de 7.880,80€;
 - trabalhos a menos no valor de 23.959,94€;
 - revisão de preços definitiva no valor de 97.665,38€.</t>
  </si>
  <si>
    <t>O prazo da obra foi prorrogado devido à execução de trabalhos complementares.</t>
  </si>
  <si>
    <t>O valor da obra foi alterado devido à modificação objetiva do contrato referente aos trabalhos complementares.</t>
  </si>
  <si>
    <t>A Empreitada tem por objeto a execução dos trabalhos para a reabilitação do edifício municipal Teatro Luís de Camões, sito na Calçada da Ajuda, n.º 76 a 80, freguesia de Belém, concelho de Lisboa.</t>
  </si>
  <si>
    <t>22-10-2015</t>
  </si>
  <si>
    <t>As causas das alterações ao prazo de execução da obra relacionam-se, essencialmente, com atrasos na execução dos trabalhos não imputáveis ao dono de obra, pela concessão de um prazo de 80 dias solicitada pelo empreiteiro e ainda um atraso de cerca de dois meses decorrentes de vistoria de entidade licenciadora.</t>
  </si>
  <si>
    <t>Trabalhos a mais, trabalhos a menos e trabalhos de suprimento de erros e omissões</t>
  </si>
  <si>
    <t>Empreitada de execução de pinturas no pavimento no município de Albufeira</t>
  </si>
  <si>
    <t>A alteração do prazo deve-se a atrasos por parte do empreiteiro.</t>
  </si>
  <si>
    <t>Para a construção do polidesportivo prevêm-se trabalhos de demolições, movimentos de terras, fundações indiretas, estruturas de betão armado e metálicas, alvenarias, revestimentos, caixilharias, imper...</t>
  </si>
  <si>
    <t>A obra foi concluída no prazo previsto, contudo, foi necessário que o empreiteiro procede-se à correção de alguns trabalhos executados, tendo-se elaborado o auto de receção provisória na data indicada, após correção dos mesmos.</t>
  </si>
  <si>
    <t>Foi apurado um calculo de revisão de preços definitivo no valor de 53.288,53€</t>
  </si>
  <si>
    <t>Reparação da Via Espargo-Paços de Brandão</t>
  </si>
  <si>
    <t>129 dias de prorrogação a título gracioso, 27 dias entre o pedido e a realização da 1ª vistoria, 28 dias para correção de deficiências detetadas até à receção provisória da obra</t>
  </si>
  <si>
    <t>Trabalhos a mais e menos decorrentes de circunstâncias não previstas.</t>
  </si>
  <si>
    <t>Aprovação de trabalhos a menos e aprovação de revisão de preços</t>
  </si>
  <si>
    <t xml:space="preserve">Proposta economicamente mais vantajosa
Fatores e eventuais subfatores acompanhados dos respetivos coeficientes de ponderação: O previsto no ponto 12 e seguintes do programa
de procedimento - 100.00%.
</t>
  </si>
  <si>
    <t xml:space="preserve">prorrogação do prazo </t>
  </si>
  <si>
    <t>Revisão de preços no valor de 3885,92€</t>
  </si>
  <si>
    <t>Empreitada de Ligação dos Sistemas Autónomos da Zona Sul do Concelho de Abrantes ao Sistema de Castelo de Bode - Troço Adutor entre Vale das Donas e o Reservatório de Concavada</t>
  </si>
  <si>
    <t xml:space="preserve">Proposta economicamente mais vantajosa
Fatores e eventuais subfatores acompanhados dos respetivos coeficientes de ponderação: a) - Preço - 60%
b) - Valia Técnica da Proposta - 40%
Conforme critérios definidos na cláusula 20.ª do Programa de Concurso
</t>
  </si>
  <si>
    <t>Art.º 365, alínea b) do CCP</t>
  </si>
  <si>
    <t>Centro de meios aéreos de Alfândega da Fé – Base de acolhimento do Grupo de Intervenção de Proteção e Socorro</t>
  </si>
  <si>
    <t>13-06-2020</t>
  </si>
  <si>
    <t>Devido a questões climatéricas houve necessidade a prorrogação do prazo execução da empreitada</t>
  </si>
  <si>
    <t>trabalhos a mais e revisão de preços</t>
  </si>
  <si>
    <t>Infraestruturas da Zona Industrial da Tocha - Ampliação 2018, por Empreitada - CP-CCP-EMP n.º 02/2018</t>
  </si>
  <si>
    <t>Existência de trabalhos a mais e a menos</t>
  </si>
  <si>
    <t>Infraestruturas da Zona Industrial de Cantanhede - Ampliação 2018, por Empreitada - CP-CCP-EMP n.º 01/2018</t>
  </si>
  <si>
    <t>Existência de trabalhos a mais e menos</t>
  </si>
  <si>
    <t>Construção do Parque Urbano de Pinhel</t>
  </si>
  <si>
    <t>da responsabilidade do empreiteiro</t>
  </si>
  <si>
    <t>suprimento de erros e omissões</t>
  </si>
  <si>
    <t>Construção do polidesportivo da Conceição</t>
  </si>
  <si>
    <t>30-04-2018</t>
  </si>
  <si>
    <t>Acessos pedonais e relações proximidade/Vila de Sesimbra: Escadas de acesso (cemitério)</t>
  </si>
  <si>
    <t>26-01-2018</t>
  </si>
  <si>
    <t>150 dias de prazo de execução inicial; 75 dias de prorrogação de prazo nos termos do artigo 374.º do CCP; 135 dias de prorrogação de prazo nos termos da al. a), do n.º 1, do artigo 311.º e al. b), do artigo 312.º do CCP e 10 dias de suspensão do prazo de execução, nos termos da al. a), do artigo 297.º, do CCP. A comunicação de aprovação do PSS ao empreiteiro ocorreu a 06/03/2018 e o término da empreitada, considerando as prorrogações de prazo descritas, bem como o adiamento do termino do prazo de execução por 10 dias motivado pela suspensão atrás mencionada, ocorreu a 11/03/2019.</t>
  </si>
  <si>
    <t>A repavimentação do Largo de S. Salvador em Coimbra e arruamentos confinantes, e a  remodelação de infraestruturas, nomeadamente, das redes de drenagem de águas pluviais, residuais e de distribuição d...</t>
  </si>
  <si>
    <t>Prorrogação graciosa do Prazo</t>
  </si>
  <si>
    <t xml:space="preserve">Devido ao Valor da Revisão de Preços, e a quantidades de trabalhos não executadas após as medições finais da obra e por ajustamentos ao projeto de execução. </t>
  </si>
  <si>
    <t>Reabilitação de edifício na Rua Infante D. Henrique n.ºs 103 e 107</t>
  </si>
  <si>
    <t>03-05-2018</t>
  </si>
  <si>
    <t xml:space="preserve">Prorrogação de 96 dias </t>
  </si>
  <si>
    <t>EO no valor de 28.225,53€ e Trabalhos não executados no valor de 8.384,29€</t>
  </si>
  <si>
    <t>Empreitada de execução da obra de construção civil de renovação de revestimentos nas zonas públicas, interiores e exteriores, e das instalações técnicas do edifício da Pousada da Serra da Estrela, Cov...</t>
  </si>
  <si>
    <t>45212400-0</t>
  </si>
  <si>
    <t>Edifícios para serviço de alojamento e de restauração</t>
  </si>
  <si>
    <t>19-03-2018</t>
  </si>
  <si>
    <t xml:space="preserve">Melhor relação qualidade-preço: Não
Critério relativo à qualidade
Nome: N/A
Ponderação: N/A
Critério relativo ao custo
Nome: Preço
Ponderação: 100%
</t>
  </si>
  <si>
    <t>Conciliação de 3 Fatores: Taxa Ocupação da Pousada, Condições Climatéricas e a Escassez de meios do Empreiteiro.</t>
  </si>
  <si>
    <t>Reabilitação de Edifícios Habitacionais da Zona Histórica do Porto, situados na Rua de Trás nº 9 e na Rua dos Caldeiros nº 64 (EM.004.2017.256)</t>
  </si>
  <si>
    <t>Prorrogação de prazo em 30 dias</t>
  </si>
  <si>
    <t>Trabalhos não executados no valor de 2.136,00 € e EO no valor de 36.626,21€</t>
  </si>
  <si>
    <t>Reabilitação de Edifício Habitacional da Zona Histórica do Porto, situado na Rua da Reboleira n.º 13 (EM.004.2017.255)</t>
  </si>
  <si>
    <t>24-04-2018</t>
  </si>
  <si>
    <t xml:space="preserve">Prorrogação de prazo de 30 dias (02/06/2019 a 02/J07/2019); 45 dias (e-mail de 25-10-2018) e 90 dias (e-mail de 05-04-2019)
</t>
  </si>
  <si>
    <t>EO no valor de 13.839.24€ e Trabalhos não executados no valor de  7.891,29€</t>
  </si>
  <si>
    <t>Ampliação de Rede de Abastecimento de Água</t>
  </si>
  <si>
    <t xml:space="preserve">Proposta economicamente mais vantajosa
Fatores e eventuais subfatores acompanhados dos respetivos coeficientes de ponderação: O critério no qual se baseia a adjudicação é o
da proposta economicamente mais vantajosa, tendo em conta o fator Preço;
a)Em caso de empate as propostas serão avaliadas tendo em conta os seguintes fatores, com a ponderação indicada:
a.1)A Memória descritiva e justificativa - 40 %
a.2)Plano de trabalhos - 60 %
</t>
  </si>
  <si>
    <t>Pequenas adptações ao projeto e alguns condicionamentos do trânsito local.</t>
  </si>
  <si>
    <t>Porque se evitou o corte do pavimento betuminoso na conduta ao longo da estrada.</t>
  </si>
  <si>
    <t>Empreitada de “Reabilitação do Emissário de Caparide na zona de Sintra"</t>
  </si>
  <si>
    <t xml:space="preserve">Proposta economicamente mais vantajosa
Fatores e eventuais subfatores acompanhados dos respetivos coeficientes de ponderação: Valia técnica da proposta - 40%
Preço Global - 60%
</t>
  </si>
  <si>
    <t>não houve alteração ao prazo de execução, por razões de necessidade de articulação de agendas e com acordo das partes a receção ocorreu em data diferente da prevista</t>
  </si>
  <si>
    <t>art 379 nº 2 CCP</t>
  </si>
  <si>
    <t>Empreitada de "Reabilitação e Remodelação do Armazém Municipal, no lugar de São Pedro, freguesia e concelho de Velas"</t>
  </si>
  <si>
    <t xml:space="preserve">Proposta economicamente mais vantajosa
Fatores e eventuais subfatores acompanhados dos respetivos coeficientes de ponderação: 60% Preço e 40% Prazo de execução da
empreitada
</t>
  </si>
  <si>
    <t xml:space="preserve">A obra tinha um prazo de execução de 180 dias, contudo o prazo de execução foi objecto de 3 pedidos de prorrogação, 1.º prorrogação de 120 dias, 2.º prorrogação de 89 dias e 3.º prorrogação de 64 dias. </t>
  </si>
  <si>
    <t>O preço contratual era de 266.422,13€, que em consequência da modificação objectiva por via dos trabalhos a mais no montante de 27.458,79€, totalizando o valor final da obra em 293.880,92€.</t>
  </si>
  <si>
    <t>Causas climatericas</t>
  </si>
  <si>
    <t>Atraso do empreiteiro e dificuldades de execução com redes enterradas.</t>
  </si>
  <si>
    <t>Necessidade de substituição e de construção a maior cota, de uma conduta da rede de abastecimento de águas e respetivos nós, rede esta que se desconhecia.</t>
  </si>
  <si>
    <t>16-04-2018</t>
  </si>
  <si>
    <t xml:space="preserve">Proposta economicamente mais vantajosa
Fatores e eventuais subfatores acompanhados dos respetivos coeficientes de ponderação: Fator 1 - Valia técnica da proposta - 40% com
os subfatores "Plano de execução de trabalhos" - 30 pontos e "Meios de equipamento e mão de obra" - 10 pontos.
Fator 2 - Preço da proposta - 60%.
</t>
  </si>
  <si>
    <t>Antecipação dos trabalhos.</t>
  </si>
  <si>
    <t>Empreitada de reabilitação do edifício municipal de habitação sito na Rua António Aleixo, 1, Póvoa de Santo Adrião.</t>
  </si>
  <si>
    <t xml:space="preserve">Proposta economicamente mais vantajosa
Fatores e eventuais subfatores acompanhados dos respetivos coeficientes de ponderação: De acordo com o ponto 12 do Programa de
Concurso
</t>
  </si>
  <si>
    <t>Construção de uma ponte pedonal sobre o rio Mondego, e respetivos encontros, para garantir a ligação entre as duas margens na acessibilidade à Praia Fluvial de Palheiros e Zorro, na Freguesia de Torre...</t>
  </si>
  <si>
    <t>27-11-2017</t>
  </si>
  <si>
    <t>Prorrogação Legal por conta dos trabalhos de suprimento de erros e omissões e por consequência de  suspensão de prazo</t>
  </si>
  <si>
    <t xml:space="preserve">Valor de erros e omissões em fase de obra, reposição do equilíbrio financeiro e revisão de preços </t>
  </si>
  <si>
    <t>Reparação de caminhos agrícolas para realização de treinos de WRC (Troço 1- Zona Nascente (Pinho e Sr. Monte)</t>
  </si>
  <si>
    <t>26-04-2018</t>
  </si>
  <si>
    <t xml:space="preserve">Melhor relação qualidade-preço: Sim
Critério relativo à qualidade
Nome: Valia técnica da proposta
Ponderação: 30
Critério relativo ao custo
Nome: Preço
Ponderação: 70
</t>
  </si>
  <si>
    <t xml:space="preserve">Reparação de caminhos agrícolas para realização de treinos de WRC
  (Troço 2- Zona Poente ( Dornelas A, B e Muro)
</t>
  </si>
  <si>
    <t>20-02-2018</t>
  </si>
  <si>
    <t>Suspensões dos trabalhos (162 dias) e prorrogações de prazo (206 dias) o que perfaz um total de 733 dias para além do prazo inicial</t>
  </si>
  <si>
    <t>Trabalhos a mais identificados no decorrer da obra (6.885,56€) e trabalhos a menos não executados (6.315,80€)</t>
  </si>
  <si>
    <t>A presente empreitada tem por objeto a construção de rede gravítica numa extensão de 7.100 metros de coletores de águas residuais, 245 ramais domiciliários, incluindo ainda a construção de 1 estação e...</t>
  </si>
  <si>
    <t>27-04-2018</t>
  </si>
  <si>
    <t>23-11-2019</t>
  </si>
  <si>
    <t>Requalificação da escola básica do Ave - Vila das Aves</t>
  </si>
  <si>
    <t xml:space="preserve">Proposta economicamente mais vantajosa
Fatores e eventuais subfatores acompanhados dos respetivos coeficientes de ponderação: O modelo de avaliação das propostas será
centrado na avaliação dos seguintes fatores:
A - Preço - com uma ponderação de 60% na globalidade da avaliação;
B - Valia Técnica da Proposta - com uma ponderação de 40% na globalidade da classificação.
A Valia Técnica da Proposta será decomposta nos seguintes subfactores:
B1 - Programação dos Trabalhos - com uma ponderação de 25% na globalidade da  classificação;
B2 - Meios Afetos à Obra - com uma ponderação 10% na globalidade da classificação;
B3 - Gestão de Riscos para Segurança e Saúde no trabalho - com uma ponderação de 5% na globalidade da classificação.
</t>
  </si>
  <si>
    <t xml:space="preserve">Alteração, definição e execução de trabalhos no decorrer da empreitada. </t>
  </si>
  <si>
    <t>A necessidade de execução de trabalhos complementares e a exclusão de outros trabalhos (trabalhos a menos) no decorrer da obra.</t>
  </si>
  <si>
    <t>Empreitada de manutenção de redes de abastecimento</t>
  </si>
  <si>
    <t xml:space="preserve">Proposta economicamente mais vantajosa
Fatores e eventuais subfatores acompanhados dos respetivos coeficientes de ponderação: Preço -100%
</t>
  </si>
  <si>
    <t>Suspensão da empreitada devido à declaração de estado de emergência</t>
  </si>
  <si>
    <t>O contrato termina pelo prazo ou quase se esgote o valor do contrato.</t>
  </si>
  <si>
    <t xml:space="preserve">Empreitada de Requalificação Urbanística da Zona Poente da Vila de Arouca </t>
  </si>
  <si>
    <t>Existência de trabalhos a mais e a menos.</t>
  </si>
  <si>
    <t>5010022969 - Empreitada "Implementação das Medidas Definitivas de Retorno de Corrente de Tração e Terras de Proteção (RCT+TP) No Troço Albergaria - Alfarelos Da Linha Do Norte"</t>
  </si>
  <si>
    <t>19-04-2018</t>
  </si>
  <si>
    <t xml:space="preserve">Proposta economicamente mais vantajosa
Fatores e eventuais subfatores acompanhados dos respetivos coeficientes de ponderação: a) Preço (ponderação de 50%) - FPREÇO
b) Prazo de execução (ponderação de 10%) - FPRAZO
c) Valia técnica (ponderação de 20%) - FVT
d) Sistema de Gestão da Segurança (ponderação de 10%) - FSGS
e) Sistema de Controlo da Qualidade (ponderação de 5%) - FSQ
f) Sistema de Gestão Ambiental (ponderação de 5%) - FSGA
</t>
  </si>
  <si>
    <t>Foi necessário prorrogar a obra  por 240 dias</t>
  </si>
  <si>
    <t xml:space="preserve">Existiram Erros e Omissões mas também  existiram trabalhos a menos  </t>
  </si>
  <si>
    <t>EMPREITADA DE REABILITAÇÃO DOS BLOCOS  II, IV-A, IV-B e V - BAIRRO DA NAZARÉ"</t>
  </si>
  <si>
    <t>Obras de recuperação - Recuperação | Pintura de edifícios</t>
  </si>
  <si>
    <t>Carência de mão de obra.</t>
  </si>
  <si>
    <t>Diferencial de quantidades.</t>
  </si>
  <si>
    <t xml:space="preserve"> EMPREITADA DE REABILITAÇÃO DOS BLOCOS  I e II - BAIRRO DA NAZARÉ</t>
  </si>
  <si>
    <t>Lote 2 - Regeneração Urbana  da Rua das Quintães em São Martinho de Anta -Pavimentações</t>
  </si>
  <si>
    <t>13-04-2018</t>
  </si>
  <si>
    <t>&lt;As prorrogações de prazos</t>
  </si>
  <si>
    <t>Lote 1 Regeneração Urbana da Rua Fundo do Povo em S. Martinho de Anta Lote - Pavimentações</t>
  </si>
  <si>
    <t>devido a prorrogações de prazo</t>
  </si>
  <si>
    <t>Trabalhos a menos no valor 6940,00€</t>
  </si>
  <si>
    <t xml:space="preserve">Fecho de Redes de Saneamento do Município de Mealhada - ETAR Mealhada </t>
  </si>
  <si>
    <t>18-04-2018</t>
  </si>
  <si>
    <t>O prazo da obra foi alterado em função da aprovação de equivalência de estação elevatória, comunicação ao empreiteiro de trabalhos a mais e de supressão de erros e omissões.</t>
  </si>
  <si>
    <t>O valor da empreitada sofreu alterações relativas a erros e omissões e trabalhos a mais decorrentes de situações  imprevisíveis e multa contratual.</t>
  </si>
  <si>
    <t>Proteção Anticorrosiva de Pontes Metálicas na Linha do Sul, Fase 1" (eContratos n.º 5010026098)</t>
  </si>
  <si>
    <t xml:space="preserve">Proposta economicamente mais vantajosa
Fatores e eventuais subfatores acompanhados dos respetivos coeficientes de ponderação: - Preço 55%
- Valia Técnica 25%
- Sistema de Gestão da Segurança 10%
- Sistema de Controlo da Qualidade 5%
- Sistema de Acompanhamento Ambiental 5%
</t>
  </si>
  <si>
    <t>Reconstrução dos Muros das Residências Sénior e do espaço público em Colapso, em Odivelas - Execução Coerciva</t>
  </si>
  <si>
    <t>17-12-2018</t>
  </si>
  <si>
    <t>Não houve alteração no prazo de execução da obra.</t>
  </si>
  <si>
    <t>5010030542 - Empreitada de "Linha do Algarve - Substituição de travessas de madeira por travessas de betão e de carris e constituição de Barras Longas Soldadas, na linha IV de Loulé e nas linhas III, ...</t>
  </si>
  <si>
    <t>12-04-2018</t>
  </si>
  <si>
    <t>DEVIDO Á EXISTÊNCIA DE UM TERMO ADICIONAL, HOUVE ALTERAÇÃO NO PRAZO DE EXECUÇÃO DA OBRA</t>
  </si>
  <si>
    <t>NO DECORRER DA OBRA VERIFICOU-SE A NECESSIDADE DE EXECUTAR TRABALHOS NÃO PREVISTOS INICIALMENTE</t>
  </si>
  <si>
    <t>Construção das redes de saneamento e respetivo sistema de tratamento</t>
  </si>
  <si>
    <t>22-12-2017</t>
  </si>
  <si>
    <t>Características do terreno, nomeadamente no que se refere à abertura de vala em rocha dura cuja extensão se revelou superior à expectável em projeto e as condições climatéricas adversas que se fizeram sentir durante a execução da empreitada.</t>
  </si>
  <si>
    <t>Empreitada de Execução de Condutas de Ligação entre o Sistema em Alta e Sistemas em Baixa no Concelho de Alcoutim</t>
  </si>
  <si>
    <t xml:space="preserve">Proposta economicamente mais vantajosa
Fatores e eventuais subfatores acompanhados dos respetivos coeficientes de ponderação: Factores e subfatores são de acordo com o
preceituado no número 12.3 do programa de concurso - 100.00%.
</t>
  </si>
  <si>
    <t>Devido à recepção provisória</t>
  </si>
  <si>
    <t>Aquisição de uma empreitada de obras públicas, para criação de um Centro Sociocultural.</t>
  </si>
  <si>
    <t xml:space="preserve">Proposta economicamente mais vantajosa
Fatores e eventuais subfatores acompanhados dos respetivos coeficientes de ponderação: Preço 70%
Prazo de execução da obra 30%
</t>
  </si>
  <si>
    <t>Motivado pelos trabalhos a mais e atraso na entrega de alguns materiais.</t>
  </si>
  <si>
    <t>Houve necessidade de se proceder a algumas alterações ao projeto</t>
  </si>
  <si>
    <t>24-01-2018</t>
  </si>
  <si>
    <t xml:space="preserve">Proposta economicamente mais vantajosa
Fatores e eventuais subfatores acompanhados dos respetivos coeficientes de ponderação: Preço 70%
Valia técnica da proposta 30%
</t>
  </si>
  <si>
    <t>Atrasos na obra por dificuldades económica financeiras</t>
  </si>
  <si>
    <t>Por lapso no valor de adjudicação foi publicado €797395,00 quando na realidade o valor correto é de €767395,00.</t>
  </si>
  <si>
    <t>Contrato de empreitada de obras públicas n.º 13/DRA/2018 para a "EMPREITADA DE CONSTRUÇÃO DE ZONA DE APOIO À DESCIDA DA MONTANHA DO PICO E ÁREA DE ESTACIONAMENTO DE VIATURAS</t>
  </si>
  <si>
    <t xml:space="preserve">proposta economicamente mais vantajosa
Se o critério for o da proposta economicamente mais vantajosa, indicar os fatores e eventuais 
subfactores acompanhados dos respetivos coeficientes de ponderação (*)
PRESIDÊNCIA DO GOVERNO REGIONAL DOS AÇORES   GABINETE DE EDIÇÃO DO JORNAL OFICIAL   HTTP://JO.AZORES.GOV.PT   GEJO@AZORES.GOV.PTII SÉRIE Nº 217 SEXTA-FEIRA, 17 DE NOVEMBRO DE 2017
40%- preço; 60% qualidade técnica. 
</t>
  </si>
  <si>
    <t>Prorrogações graciosas</t>
  </si>
  <si>
    <t>EGA-AR0312 - Empreitada de Conceção-Construção da ETAR da Chapa (Amarante)</t>
  </si>
  <si>
    <t>45252000-8</t>
  </si>
  <si>
    <t>Construção de estações de tratamento de esgotos, estações depuradoras e estações de incineração de resíduos</t>
  </si>
  <si>
    <t>23-03-2018</t>
  </si>
  <si>
    <t xml:space="preserve">Proposta economicamente mais vantajosa
Fatores e eventuais subfatores acompanhados dos respetivos coeficientes de ponderação: PREÇO - 40%
VALIA TÉCNICA - 60%
</t>
  </si>
  <si>
    <t>1 - Falta de disponibilidade de parcelas particulares;
2 - a suspensão da obra por falta de energia elétrica e saneamento;
3 - Baixo caudal registado no início do período de pré-arranque, com implicações na formação e manutenção da biomassa no reactor biológico.</t>
  </si>
  <si>
    <t>2017/252 - DGEPIM - Conservação/Execução de pavimentos pedonais e viários no Concelho.</t>
  </si>
  <si>
    <t>Requalificação da Escola Básica de Santo Tirso (S. Rosendo)</t>
  </si>
  <si>
    <t>05-04-2018</t>
  </si>
  <si>
    <t xml:space="preserve">Proposta economicamente mais vantajosa
Fatores e eventuais subfatores acompanhados dos respetivos coeficientes de ponderação: O modelo de avaliação das propostas será
centrado na avaliação dos seguintes fatores:
A - Preço - com uma ponderação de 60% na globalidade da avaliação;
B - Valia Técnica da Proposta - com uma ponderação de 40% na globalidade da classificação.
A Valia Técnica da Proposta será decomposta nos seguintes subfactores:
B1 - Programação dos Trabalhos - com uma ponderação de 25% na globalidade da classificação;
B2 - Meios Afetos à Obra - com uma ponderação 10% na globalidade da classificação;
B3 - Gestão de Riscos para Segurança e Saúde no trabalho - com uma ponderação de 5% na globalidade da classificação.
</t>
  </si>
  <si>
    <t>Surgiu a necessidade de definições quanto á realização dos trabalhos a mais.</t>
  </si>
  <si>
    <t xml:space="preserve">A existência de trabalhos a mais e a menos. </t>
  </si>
  <si>
    <t xml:space="preserve">Proposta economicamente mais vantajosa
Fatores e eventuais subfatores acompanhados dos respetivos coeficientes de ponderação: PREÇO - 50%
VALIA TÉCNICA - 50%
</t>
  </si>
  <si>
    <t>Supressão dos trabalhos previstos na Freguesia de Âncora e ainda os trabalhos de ligação ao Reservatório de Cadinho</t>
  </si>
  <si>
    <t>Escavação e colocação de base para alargamento, drenagem, pavimentação e equipamentos de segurança.</t>
  </si>
  <si>
    <t>Auto de Suspensão Temporária dos Trabalhos.</t>
  </si>
  <si>
    <t>Emissários e estações elevatórias de Varche</t>
  </si>
  <si>
    <t>11-04-2018</t>
  </si>
  <si>
    <t xml:space="preserve">Proposta economicamente mais vantajosa
Fatores e eventuais subfatores acompanhados dos respetivos coeficientes de ponderação: São os constantes do Artigo 5ºdo Programa de
Procedimento
</t>
  </si>
  <si>
    <t>Houve 7.360,00 € de trabalhos a menos.</t>
  </si>
  <si>
    <t xml:space="preserve">Melhor relação qualidade-preço: Não
Critério relativo à qualidade
Nome: Qualidade
Ponderação: 0
Critério relativo ao custo
Nome: Preço
Ponderação: 100
</t>
  </si>
  <si>
    <t xml:space="preserve">
A  obra foi concluída no prazo contratualmente estabelecido.</t>
  </si>
  <si>
    <t>Construção Lar de Idosos</t>
  </si>
  <si>
    <t>30-07-2013</t>
  </si>
  <si>
    <t>15-05-2018</t>
  </si>
  <si>
    <t>Tempo decorrido entre o prazo da obra e as vistorias necessárias</t>
  </si>
  <si>
    <t>Trabalhos não efetuados</t>
  </si>
  <si>
    <t>Contrato de Empreitada de Obras Públicas de Execução do Adutor de Vila Franca de Xira/Telheiras - Recuperação dos Troços 2 e 3 - Bairro da Mata e São João dos Montes</t>
  </si>
  <si>
    <t>27-02-2018</t>
  </si>
  <si>
    <t xml:space="preserve">Proposta economicamente mais vantajosa
Fatores e eventuais subfatores acompanhados dos respetivos coeficientes de ponderação: 1. Preço Global - 70%
2. Valia Técnica da Proposta -30%
</t>
  </si>
  <si>
    <t>Prorrogação graciosa do prazo da empreitada em 48 dias. Foram realizadas duas vistorias para efeitos de receção provisória, a 13/05/2019 e a 27/06/2019, onde foram detetados defeitos de obra, tendo sido dado um prazo de 30 dias, em ambos os casos, para proceder à sua correção. No dia 15/12/2019 foi efetuada uma nova vistoria onde se constatou que os defeitos previamente detetados foram corrigidos e, como tal, foi elaborado o Auto de Vistoria para efeitos de Receção Provisória.</t>
  </si>
  <si>
    <t>A alteração do valor da obra resultou da supressão de trabalhos contratuais, da realização de trabalhos a mais e de trabalhos para o suprimento de erros e omissões não detetados previamente, bem como da revisão de preços efetuada.</t>
  </si>
  <si>
    <t>Fresagem e Reposição de Pavimentos Betuminosos</t>
  </si>
  <si>
    <t>Devido às condições atmosféricas adversas que afetaram o prazo previsto inicialmente</t>
  </si>
  <si>
    <t>Os trabalhos realizados forma inferiores aos trabalhos previstos.</t>
  </si>
  <si>
    <t xml:space="preserve">5010033243 - Empreitada de "Linha de Cintura - Substituição da cobertura das plataformas da Estação de Alcântara-Terra, em fibrocimento, e tratamento e pintura da estrutura metálica" </t>
  </si>
  <si>
    <t>03-04-2018</t>
  </si>
  <si>
    <t>Prorrogação Graciosa  de 12 dias respeitantes ao tempo decorrido entre a vistoria e a assinatura do auto de Receção Provisória</t>
  </si>
  <si>
    <t>Não realização de trabalhos previstos, apreços de contrato, referentes aos itens 2.1  e 4.1 , do MQT</t>
  </si>
  <si>
    <t>PRC_0141/2017 - EGA-AR0342 - Empreitada de Execução do Sistema Elevatório do Rio Ave (FD10): Subsistema da Retorta (Vila do Conde)</t>
  </si>
  <si>
    <t>Disponibilidade faseada de terrenos necessários à empreitada, dificuldades na execução da obra devido ao elevado nível freático dos terrenos e atrasos na execução dos trabalhos por parte do empreiteiro.</t>
  </si>
  <si>
    <t>Não existiu a necessidade de execução de todos os trabalhos contratuais, nomeadamente pavimentação em betuminoso e caixas de visita, devido à otimização do traçado no intercetor 10.RET.A e 10.RET.B, que implicou trabalhos a menos. No entanto, houve necessidade de realizar proteção mecânica à tubagem com betão armado em zona de baixo recobrimento no intercetor 10.RET.B, devido à alteração da morfologia do terreno provocada pelo proprietário do terreno e à necessidade de 1 reperfilamento do 10.RET.A devido a uma linha de água, implicando trabalhos a mais e suprimeneto de erros e omissões, respetivamente</t>
  </si>
  <si>
    <t>Procedimento n.º 92/DSUMC/2017 - Empreitada de remodelação de edifícios para instalação do Grupo de Intervenção de Proteção e Socorro no quartel da Pontinha da Unidade de Intervenção da Guarda Naciona...</t>
  </si>
  <si>
    <t xml:space="preserve">Proposta economicamente mais vantajosa
Fatores e eventuais subfatores acompanhados dos respetivos coeficientes de ponderação: de acordo com os critérios definidos no Anexo
IV do Programa do Procedimento
</t>
  </si>
  <si>
    <t xml:space="preserve">O pedido deveu-se ao atraso Indisponibilidade constante das centrais de betão pronto, em dar resposta ao planeamento/necessidades da obra.
Atraso na entrega de materiais/equipamentos por parte dos fornecedores/fabricantes deforma a dar cumprimento ao planeamento aprovado, concretamente: entrega de material Elétrico/ITED específico.
Sistema de divisórias previstas em projetos com prazos dilatados de entrega por parte do fabricante condicionado o planeamento aprovado.
Intempéries durante o mês de novembro/2018, o que impossibilitou a realização dos revestimentos e impermeabilização das coberturas previstos em cadernos de encargos condicionado o planeamento aprovado.
</t>
  </si>
  <si>
    <t>Requalificação da Avenida das Tílias e do Largo das Bombas de gasolina</t>
  </si>
  <si>
    <t xml:space="preserve">Proposta economicamente mais vantajosa
Fatores e eventuais subfatores acompanhados dos respetivos coeficientes de ponderação: - %; - %; - %; - %; O previsto no ponto 12 e
seguintes do Programa do procedimento - 100.00%.
</t>
  </si>
  <si>
    <t xml:space="preserve">Prorrogações do prazo da execução da obra </t>
  </si>
  <si>
    <t>Reposição e beneficiação de pavimentos em arruamentos de diversas povoações</t>
  </si>
  <si>
    <t>06-02-2018</t>
  </si>
  <si>
    <t>O valor da revisão de preços no montante de 2.581,16€</t>
  </si>
  <si>
    <t>Rede de abastecimento de água e rede de drenagem de águas residuais do Torrão - Alpendurada, Várzea e Torrão</t>
  </si>
  <si>
    <t>20-03-2018</t>
  </si>
  <si>
    <t>prorrogações e suspensões de prazo</t>
  </si>
  <si>
    <t>Conservação corrente do pavimento das vias do concelho de Guimarães - 2018</t>
  </si>
  <si>
    <t>A aprovação do Plano de Segurança e Saúde da obra foi comunicada a 7/5/2018.</t>
  </si>
  <si>
    <t xml:space="preserve">Proposta economicamente mais vantajosa
Fatores e eventuais subfatores acompanhados dos respetivos coeficientes de ponderação: Preço - 70.00%; Qualidade Técnica da proposta
- 30.00%.
</t>
  </si>
  <si>
    <t>Reforço das equipas de trabalho e condições climatéricas favoráveis.</t>
  </si>
  <si>
    <t xml:space="preserve">Construção de miradouro no sítio denominado "TAPADA DA SENHORA", em Gavião  </t>
  </si>
  <si>
    <t>PRC_0219/2017_GAE - EGA-AR0360 - Empreitada de Execução do Sistema Intercetor de Terras de Bouro</t>
  </si>
  <si>
    <t>14-03-2020</t>
  </si>
  <si>
    <t>O contrato de empreitada teve várias vicissitudes que condicionaram, de que maneira, o prazo previsto. Desde logo, a conclusão de alguns dos processos de expropriações de parcelas de terrenos para a implantação das caixas de visita e do intercetor durante a execução dos trabalhos implicou que o consórcio empreiteiro desmobilizasse meios humanos e materiais do terreno, com repercussões nos rendimentos. Por outro lado, o projeto de execução teve várias adaptações em virtude das condições dos terrenos, sendo que o consórcio empreiteiro teve, neste aspeto, uma preponderância no auxílio à Águas do Norte, S.A</t>
  </si>
  <si>
    <t>O valor final apurado da empreitada, incluindo o valor dos trabalhos de suprimento de erros e omissões e o valor da revisão de preços,ficou abaixo do valor da adjudicação (cerca de 13%). Este indicador resulta da contabilização/determinação de trabalhos a menos, parte substancial derivada da supressão de trabalhos, designadamente a E.E. de Valbom, a C.E. de Valbom e o Coletor Gravítico Rio Homem – P1, entre as caixas de visita n.º B13 e n.º B10. Não se verificarem desvios contabilísticos em relação aos trabalhos do contrato inicial.</t>
  </si>
  <si>
    <t>O contrato tem  por objeto da execução da empreitada de Construção do Centro de Integração Ativa e Comunitária, Freguesia de São Sebastião, Ponta Delgada</t>
  </si>
  <si>
    <t>Suspensão e prorrogação de prazo.</t>
  </si>
  <si>
    <t>Trabalhos a mais e revisão de preços.</t>
  </si>
  <si>
    <t>Conservação e restauro do baluarte de S. Vicente</t>
  </si>
  <si>
    <t xml:space="preserve">Proposta economicamente mais vantajosa
Fatores e eventuais subfatores acompanhados dos respetivos coeficientes de ponderação: São os constantes do Artigo 5º do Programa de
Procedimento.
</t>
  </si>
  <si>
    <t>Houve necessidade de efetua vistora para verificaçã e alguns trabalhos</t>
  </si>
  <si>
    <t>revisão de preços no valor de 2206,90 €</t>
  </si>
  <si>
    <t>Movimento de terras; Fundações indiretas; Estrutura de betão armado; Alvenarias; Impermeabilizações e isolamentos; Cantarias; Instalações hidráulicas; Serralharias; Carpintarias; Revestimentos; Equipa...</t>
  </si>
  <si>
    <t>45215222-9</t>
  </si>
  <si>
    <t>Construção de centro administrativo</t>
  </si>
  <si>
    <t>22-03-2018</t>
  </si>
  <si>
    <t xml:space="preserve">Proposta economicamente mais vantajosa
Fatores e eventuais subfatores acompanhados dos respetivos coeficientes de ponderação: fator CP - 50%
fator QTP - 50%
Sorteio presencial
</t>
  </si>
  <si>
    <t>Foram devidamente aprovados dois autos de suspensão dos trabalhos e um auto de prorrogação do prazo.</t>
  </si>
  <si>
    <t>Reabilitação/Remodelação dos Edifícios 4, 11, 12, 14, 15, 18, 23, 25, 27, 28 e 29, do Bairro do Cerco</t>
  </si>
  <si>
    <t xml:space="preserve">Proposta economicamente mais vantajosa
Fatores e eventuais subfatores acompanhados dos respetivos coeficientes de ponderação: Fatores: Preço 80% e Valia Técnica da
Proposta 20%. Subfatores (Valia técnica): Metodologia 50%, Programa de trabalhos 40%, Segurança 10%
</t>
  </si>
  <si>
    <t>EO no valor de 1.129403,28€ e Trabalhos não executados no valor de 1.074955,61€</t>
  </si>
  <si>
    <t>26-03-2018</t>
  </si>
  <si>
    <t xml:space="preserve">Proposta economicamente mais vantajosa
Fatores e eventuais subfatores acompanhados dos respetivos coeficientes de ponderação: Preço - 40%; Valia Técnica da Proposta - 60%.
Os subfactores são os constantes no artigo 18º do programa de concurso.
</t>
  </si>
  <si>
    <t>Empreitada com vista à Implementação de Sistema de Iluminação Eficiente LED na Unidade de Aveiro do Centro Hospitalar do Baixo Vouga, E.P.E.</t>
  </si>
  <si>
    <t>09-03-2018</t>
  </si>
  <si>
    <t>Foi aprovada uma prorrogação de prazo, cujas causas estão identificadas abaixo, a saber :
- em 10-09-2019 foi aprovada a prorrogação de prazo, fixando a data de conclusão da empreitada em 31/12/2018.</t>
  </si>
  <si>
    <t>Trabalhos a mais e Trabalhos de suprimento de erros e omissões, não incluídos no contrato inicial.</t>
  </si>
  <si>
    <t>Empreitada de Requalificação dos Espaços de Usufruto Público da Reserva Natural das Dunas de São Jacinto</t>
  </si>
  <si>
    <t>21-09-2017</t>
  </si>
  <si>
    <t>No decorrer dos trabalhos, registou-se sempre um ritmo lento na execução dos trabalhos, o que foi agravando o atraso no prazo de execução.</t>
  </si>
  <si>
    <t>Execução de redes de abastecimento de água.</t>
  </si>
  <si>
    <t>21-02-2018</t>
  </si>
  <si>
    <t>Atraso na entrega da Guia de Gestão de Resíduos de Construção.</t>
  </si>
  <si>
    <t>Introdução de IVA e Revisão de Preços no preço final da obra.</t>
  </si>
  <si>
    <t>Emissários e estações elevatórias da Calçadinha</t>
  </si>
  <si>
    <t>16-03-2018</t>
  </si>
  <si>
    <t xml:space="preserve">Proposta economicamente mais vantajosa
Fatores e eventuais subfatores acompanhados dos respetivos coeficientes de ponderação: São os constante do Artigo 5ºdo Programa de
Procedimento
</t>
  </si>
  <si>
    <t>condições climatéricas.</t>
  </si>
  <si>
    <t>Houve 2.339,34 € de trabalhos a menos</t>
  </si>
  <si>
    <t>Empreitada de Reabilitação do Reservatório de Monte Formoso</t>
  </si>
  <si>
    <t>29-01-2018</t>
  </si>
  <si>
    <t xml:space="preserve">Proposta economicamente mais vantajosa
Fatores e eventuais subfatores acompanhados dos respetivos coeficientes de ponderação: 1. Preço - 60%
2. Valia Técnica - 40%
</t>
  </si>
  <si>
    <t xml:space="preserve"> Trabalhos decorrentes de alteração do projeto elétrico por solicitação da EdP e DGEG</t>
  </si>
  <si>
    <t>Necessidade de implementar novas soluções em obra, que se revelaram fundamentais à execução da empreitada e surgiram na sequência de circunstâncias imprevistas.</t>
  </si>
  <si>
    <t>Empreitada para execução de coletores e ramais de águas residuais e pluviais - 2018/2019.</t>
  </si>
  <si>
    <t>45222300-2</t>
  </si>
  <si>
    <t>Obras de engenharia para instalações de segurança</t>
  </si>
  <si>
    <t>08-03-2018</t>
  </si>
  <si>
    <t>Resolver pequenas questões.</t>
  </si>
  <si>
    <t>condições climatéricas desfavoráveis á execução do trabalho</t>
  </si>
  <si>
    <t>Reparação e Pintura de Fachadas dos Edifícios na Rua Vale Formoso de Cima, Blocos A1 a A6 e B1 a B6, Chelas, Lisboa, Propriedade dos SSGNR.</t>
  </si>
  <si>
    <t>Nada a salientar</t>
  </si>
  <si>
    <t>A presente empreitada tem por objeto a construção da rede de drenagem de águas residuais com uma extensão total de 21,3 km e 927 ramais domiciliários com as respetivas câmaras de visita e ramal. A emp...</t>
  </si>
  <si>
    <t>12-02-2018</t>
  </si>
  <si>
    <t xml:space="preserve">Proposta economicamente mais vantajosa
Fatores e eventuais subfatores acompanhados dos respetivos coeficientes de ponderação: Fatores e eventuais subfactores acompanhados
dos respetivos coeficientes de ponderação: PREÇO:55%
B - VALIA TÉCNICA:45%
B.1 Metodologia de execução da obra:20%
B2 Detalhe e consistência do Plano de Trabalhos:15%
B.2.1 Cronograma de Trabalhos:10%
B.2.2 Plano de Meios:5%
B.3 Caracterização e qualidade dos equipamentos e materiais:10%
</t>
  </si>
  <si>
    <t>28-08-2017</t>
  </si>
  <si>
    <t>5010033669 - Substituição travessas de madeira por travessas de betão e de carris e constituição de barras longas soldadas entre Barreiro - A e Lavradio, nas vias A e D</t>
  </si>
  <si>
    <t xml:space="preserve">Proposta economicamente mais vantajosa
Fatores e eventuais subfatores acompanhados dos respetivos coeficientes de ponderação: a) Preço (ponderação de 65%) - FPREÇO
b) Valia técnica (ponderação de 15%) - FVT
c) Sistema de Gestão da Segurança (ponderação de 10%) - FSGS
d) Sistema de Controlo da Qualidade da prestação de serviços (ponderação de 5%) - FSGQ
e) Nota Técnica sobre o Acompanhamento Ambiental (ponderação de 5%) - FNTAA
</t>
  </si>
  <si>
    <t>O objeto do contrato visa a requalificação do troço central da Vila de Vouzela, que compreende a rua e praça Morais de Carvalho e parte da rua Ribeiro Cardoso.</t>
  </si>
  <si>
    <t>A alteração do valor da obra deveu-se aos trabalhos a menos verificados.</t>
  </si>
  <si>
    <t>O objeto do contrato visa a requalificação do edifício do cineteatro de Vouzela.</t>
  </si>
  <si>
    <t>A  obra foi concluída no prazo contratualmente estabelecido.</t>
  </si>
  <si>
    <t>Realização da empreitada “PROLONGAMENTO DA VL7 (AVENIDA EUGÉNIO DE ANDRADE) ATÉ À RUA DO LOUREIRO (VL3 – AVENIDA ATÉ AO MAR)</t>
  </si>
  <si>
    <t xml:space="preserve">Proposta economicamente mais vantajosa
Fatores e eventuais subfatores acompanhados dos respetivos coeficientes de ponderação: Preço (CP) - 50%
Qualidade Técnica da Proposta (QTP) - 50%
</t>
  </si>
  <si>
    <t>Incumprimento contratual.</t>
  </si>
  <si>
    <t>Foi apurada uma revisão de preços provisória no valor de 17.263,65€ e da conclusão da obra resultaram trabalhos a menos no valor de 17.607,16€.</t>
  </si>
  <si>
    <t>Rede Ciclável Urbana de Cantanhede, por Empreitada - CP-CCP-EMP n.º 05/2017</t>
  </si>
  <si>
    <t xml:space="preserve">Proposta economicamente mais vantajosa
Fatores e eventuais subfatores acompanhados dos respetivos coeficientes de ponderação: São os constantes do Artigo 5º do Programa de
Procedimento
</t>
  </si>
  <si>
    <t>Devido à pandemia e ao estado de emergência em vigor durante alguns meses  do ano de 2020.</t>
  </si>
  <si>
    <t>Adaptabilidade do projeto à obra, pelo que houve necessidade de retira alguns artigos que estavam em duplicado</t>
  </si>
  <si>
    <t>Requalificação da Central de Camionagem</t>
  </si>
  <si>
    <t>Condições climatéricas e atraso na entrega de materiais pelos fornecedores.</t>
  </si>
  <si>
    <t>Supressão de trabalhos.</t>
  </si>
  <si>
    <t>O objeto deste contrato consiste na execução da rede de saneamento da Vila de Prado</t>
  </si>
  <si>
    <t xml:space="preserve">Proposta economicamente mais vantajosa
Fatores e eventuais subfatores acompanhados dos respetivos coeficientes de ponderação: Preço - 70%;
Valia técnica da proposta - 30% [considerando-se: Memória descritiva e justificativa do modo de execução da empreitada (50%) e o
Programa de Trabalhos (50%]
(conforme melhor explicado no ponto 17 do Programa de Concurso
</t>
  </si>
  <si>
    <t>5010027397 - Linha de Cintura - Beneficiação da superestrutura de via no troço TT Chelas - Braço de Prata</t>
  </si>
  <si>
    <t xml:space="preserve">Proposta economicamente mais vantajosa
Fatores e eventuais subfatores acompanhados dos respetivos coeficientes de ponderação: Preço 65%
Valia Técnica 15%
Sistema de Gestão da Segurança 10%
Sistema de Gestão da Qualidade 5%
Sistema de Gestão Ambiental 5%
</t>
  </si>
  <si>
    <t>Requalificação de espaços exteriores ( passeios e via de circulação automóvel)</t>
  </si>
  <si>
    <t>15-11-2017</t>
  </si>
  <si>
    <t>Constantes reformulações e ajustes ao projeto pelo Dono de Obra e condições climatérias adversa.</t>
  </si>
  <si>
    <t>Empreitada de recuperação do Pavilhão Carlos Ramos</t>
  </si>
  <si>
    <t xml:space="preserve">Proposta economicamente mais vantajosa
Fatores e eventuais subfatores acompanhados dos respetivos coeficientes de ponderação: a) Preço global proposto para a Empreitada _
40%;
b) Valia técnica da proposta _ 60%.
</t>
  </si>
  <si>
    <t>Necessidade de execução de trabalho a mais na cobertura.</t>
  </si>
  <si>
    <t>O trabalho a mais já mencionado, bem como os erros e omissões detetados.</t>
  </si>
  <si>
    <t>Beneficiação da Rede de Passeios Pedonais da Vila de Boticas</t>
  </si>
  <si>
    <t xml:space="preserve">Proposta economicamente mais vantajosa
Fatores e eventuais subfatores acompanhados dos respetivos coeficientes de ponderação: a) Preço - 70%
b) Valia Técnica da Proposta - 30%
Para determinação da Valia Técnica da Proposta serão considerados os seguintes subfactores:
- Memória Descritiva (MD) - 55%                                                                                                                                                             
- Plano de Trabalhos (PT) - 45%
</t>
  </si>
  <si>
    <t>No início da empreitada, foi necessário proceder previamente à obtenção das devidas autorizações e aprovação de plano de sinalética, junto das Infraestruturas de Portugal, cujo processo se mostrou moroso. Cumulativamente, existiram  trabalhos de demolições e abertura de valas, correspondentes ao início da empreitada que  foram realizados predominantemente durante os meses em que houve grande afluência de migrantes e emigrantes, que em período de férias aumentaram de forma significativa o fluxo rodoviário, nos troços da  via alvo de intervenção. Assim, tornou-se pertinente aumentar as condições de segurança, quer para os trabalhadores, quer para os demais transeuntes. Perante estas circunstâncias a circulação dos equipamentos afetos à empreitada passou a ser feita de forma menos célere, originando atrasos significativos no decurso dos trabalhos.</t>
  </si>
  <si>
    <t>Requalificação do Cruzamento da Avenida de S. Miguel com Avenida da Estação</t>
  </si>
  <si>
    <t xml:space="preserve">Proposta economicamente mais vantajosa
Fatores e eventuais subfatores acompanhados dos respetivos coeficientes de ponderação: Preço da Proposta 60%
Valia Técnica 40%
</t>
  </si>
  <si>
    <t>Existência de suspensões dos trabalhos e prorrogação de prazo</t>
  </si>
  <si>
    <t>45212170-8</t>
  </si>
  <si>
    <t>Construção de edifício para actividades recreativas</t>
  </si>
  <si>
    <t>14-02-2018</t>
  </si>
  <si>
    <t xml:space="preserve">Proposta economicamente mais vantajosa
Fatores e eventuais subfatores acompanhados dos respetivos coeficientes de ponderação: Preço 90%
Valia técnica da proposta 10%
</t>
  </si>
  <si>
    <t>Designação do contrato: Fecho das Redes de Abastecimento de Água dos Subsistemas da Agere/Ponte do Bico, Andorinhas e Rabagão e das redes de águas residuais dos Subsistemas da Bacia do Ave e de Serzed...</t>
  </si>
  <si>
    <t>13-11-2017</t>
  </si>
  <si>
    <t xml:space="preserve">Foram necessários efetuar aditamentos. </t>
  </si>
  <si>
    <t>Empreitada  de Modernização do Portinho de Pesca de Castelo do Neiva</t>
  </si>
  <si>
    <t xml:space="preserve">Proposta economicamente mais vantajosa
Fatores e eventuais subfatores acompanhados dos respetivos coeficientes de ponderação: a) Preço:30 %
b) Qualidade Técnica da Proposta:70 %
b.1) Memória Descritiva e Justificativa:35 %
b.2) Plano de Trabalhos:20 %
b.3) Gestão da Segurança e Saúde no Trabalho:15 %
</t>
  </si>
  <si>
    <t>Suspensão por razões de segurança, quer para os executantes e para terceiros; suspensão parcial aos trabalhos; Conjunto de condicionantes, com maior relevância para as de caracter técnico/construtivo, que impossibilitam a conclusão dos trabalhos em data prévia à data estabelecida; e no constrangimento decursivo do agravamento das condições atmosféricas, uma vez que tal circunstância inviabilizou a execução de algumas das tarefas (que constituíam o caminho crítico) por não garantir as devidas condições técnicas de execução.</t>
  </si>
  <si>
    <t>Modificação objetiva (pavimento), trabalhos a menos no seguimento da pronúncia da entidade DOCAPESCA PORTOS E LOTAS S.A. relativamente ao fornecimento da grua e ao equipamento da oficina; trabalhos não realizados durante a empreitada, por não terem atingido as quantidades previstas.</t>
  </si>
  <si>
    <t>A presente empreitada tem por objeto a construção de um sistema de drenagem de águas residuais domésticas com cerca de 10,4 km de rede gravítica, 430 ramais domiciliários e 10 estações elevatórias, co...</t>
  </si>
  <si>
    <t xml:space="preserve">Proposta economicamente mais vantajosa
Fatores e eventuais subfatores acompanhados dos respetivos coeficientes de ponderação: Preço - 55%; Valia Técnica - 45%
(Metodologia de execução da obra - 20%; Cronograma de Trabalhos - 10%; Plano de Meios - 5%; Caracterização e qualidade dos
equipamentos - 10%)
</t>
  </si>
  <si>
    <t>Requalificação da Rua D. Afonso Henriques, em Cantanhede, por Empreitada - CP-CCP-EMP n.º 04/2017</t>
  </si>
  <si>
    <t>05-03-2018</t>
  </si>
  <si>
    <t>Empreitada de Ligação dos Sistemas Autónomos da Zona Sul do Concelho de Abrantes ao Sistema da Albufeira de Castelo de Bode - Troço Adutor Entre Vale das Donas e o Reservatório de Tramagal</t>
  </si>
  <si>
    <t>19-02-2018</t>
  </si>
  <si>
    <t xml:space="preserve">Proposta economicamente mais vantajosa
Fatores e eventuais subfatores acompanhados dos respetivos coeficientes de ponderação: a) Preço - 60%
b) Valia Técnica da Proposta - 40%
Conforme critérios definidos na cláusula 20.ª do Programa de Concurso.
</t>
  </si>
  <si>
    <t>A prorrogação de 29 dias proposta pelo empreiteiro, ficou a dever-se á dificuldade do fornecedor dar cumprimento ao fornecimento de condutas e acessórios em conformidade com a normal evolução dos trabalhos</t>
  </si>
  <si>
    <t>Empreitada de Execução do Subsistema de Abastecimento de Salvaterra de Magos  e Foros de Salvaterra - Linha de adução à Várzea Fresca</t>
  </si>
  <si>
    <t>31-01-2018</t>
  </si>
  <si>
    <t>EGA-AR0065 - Empreitada de reabilitação do Intercetor de S. Romão (Viana do Castelo - Zona Industrial)</t>
  </si>
  <si>
    <t>O prazo contratual da empreitada sofreu um acréscimo substancial face ao previsto, sobretudo devido à suspensão do prazo de execução da obra e às
prorrogações do prazo de execução estreitamente concedidas em virtude da suspensão da empreitada. De todo o modo, ressalva-se que a dilação do
prazo contratual não se traduziu em maiores encargos para o dono de obra, nem tão pouco condicionou o normal desenvolvimento da empreitada e do
funcionamento do intercetor (no estado exploração), destaca-se, com bastantes problemas operacionais (várias roturas e inúmeras infiltrações de água)</t>
  </si>
  <si>
    <t>O valor final da obra, face ao valor da adjudicação, não sofreu aumento significativo (apenas na ordem dos 4%, em resultado do
apuramento e aprovação de trabalhos de suprimentos de erros e omissões). Foi também aprovada uma indemnização (valor pecuniário),
fruto da maior permanência do adjudicatário na obra, após o cessamento da suspensão do prazo e recomeço da execução dos trabalhos</t>
  </si>
  <si>
    <t>PRC_0034_2017 - EGA-EB0315 -Empreitadas de Fecho de Redes de Águas Residuais nas Freguesias de Arões S. Romão e Golães, Fafe (Sto. Ovídio) e Fornelos - Município de Fafe</t>
  </si>
  <si>
    <t>Atrasos na disponibilidade de parcelas de terreno privadas e na obtenção de licença de intervenção nas estradas nacionais 206 e 207.</t>
  </si>
  <si>
    <t>Otimização do traçado nas estradas nacionais permitiu a existencia de trabalhos a menos</t>
  </si>
  <si>
    <t>23-02-2018</t>
  </si>
  <si>
    <t>Resultantes da alterações do projeto de execução.</t>
  </si>
  <si>
    <t>devido a erros e omissões e alteração de projeto</t>
  </si>
  <si>
    <t>Construção da ETAR (Estação de Tratamento de Águas Residuais) de Ferreira do Alentejo"</t>
  </si>
  <si>
    <t>02-02-2018</t>
  </si>
  <si>
    <t xml:space="preserve">Proposta economicamente mais vantajosa
Fatores e eventuais subfatores acompanhados dos respetivos coeficientes de ponderação: O critério de apreciação das propostas será o da
proposta economicamente mais vantajosa, com base nos seguintes critérios de avaliação: PF = 0,70xP + 0,30xVT, sendo que, P - Preço;
VT - Valia Técnica; O Fator Preço é calculado pela seguinte fórmula: P = 100 - 50 x (Pp/Pb), sendo que: P- pontuação do fator preço; Pp
- Preço da proposta em análise; Pb - Preço base de concurso (valor base do concurso que nos termos da lei é o preço máximo das
propostas). O fator valia técnica da proposta será o resultado de 3 fatores: A - Programa de Trabalhos (40%); B - Memória Descritiva do
modo de execução dos trabalhos (40%); C - Gestão de Segurança e Saúde no Trabalho (20%). O que resulta na seguinte expressão
matemática: VT = 0,4 *A + 0,4*B + 0,2*C. O subfator Programa de Trabalhos (A) divide-se em 3 subfatores: A1- Plano de Trabalhos
(40%); A2 - Plano de Mão de Obra (30%); A3 - Plano de Equipamento (30%). O que resulta na seguinte expressão matemática A =
(0.4x(A1/4) + 0.3x(A2/4) + 0.3x(A3/4)) x 100. Estes critérios são decompostos em subcritérios, de acordo com o ponto nº 19 do
Programa de Concurso.
</t>
  </si>
  <si>
    <t>Houve  atraso no desenvolvimento da obra devido à pandemia COVID 19 e a atraso no fornecimento de energia por parte do distribuidor, energia indispensavel para a realização  dos ensaios finais e comissionamento.</t>
  </si>
  <si>
    <t>Trabalhos a menos devidos a erros de medição do projeto.</t>
  </si>
  <si>
    <t xml:space="preserve"> Empreitada de Modernização do Estaleiro de Reparação de Embarcações de Pesca do Cabedelo, em Viana do Castelo</t>
  </si>
  <si>
    <t>45241400-2</t>
  </si>
  <si>
    <t>Construção de doca</t>
  </si>
  <si>
    <t xml:space="preserve">Proposta economicamente mais vantajosa
Fatores e eventuais subfatores acompanhados dos respetivos coeficientes de ponderação: a) Preço: 30 %
b) Qualidade Técnica da Proposta: 70 %
b.1) Memória Descritiva e Justificativa: 35 %
b.2) Plano de Trabalhos:20 %
b.3) Gestão da Segurança e Saúde no Trabalho: 15 %
</t>
  </si>
  <si>
    <t>escassez na mão de obra qualificada disponível para realizar as necessárias subcontratações; dificuldade em arranjar fornecedores para determinados materiais; dificuldades sentidas para assegurar o prazo de entrega contratado para fornecimentos; indefinições relativa à pormenorização de projeto de determinadas situações e atraso na resolução das mesmas.</t>
  </si>
  <si>
    <t>Modificação objetiva ao contrato; Trabalhos complementares necessários à execução da obra; Trabalhos de suprimento de erros e omissões; trabalhos a menos.</t>
  </si>
  <si>
    <t>08-08-2017</t>
  </si>
  <si>
    <t>Remodelação Total do Imóvel da IFT de Braga, Propriedade dos SSGNR.</t>
  </si>
  <si>
    <t>Melhoria da Mobilidade Urbana e Segurança Rodoviária no Concelho de Reguengos de Monsaraz - Requalificação e Modernização das Vias Pedonais na Cidade de Reguengos de Monsaraz-1.ª Fase</t>
  </si>
  <si>
    <t xml:space="preserve">Proposta economicamente mais vantajosa
Fatores e eventuais subfatores acompanhados dos respetivos coeficientes de ponderação: 1 - Preço (70%)
  Subfatores:
  - Preço Global (90%);
  - Nota Justificativa do Preço Proposto (10%).
</t>
  </si>
  <si>
    <t>Suspensão dos trabalhos por 30 dias.</t>
  </si>
  <si>
    <t>Cálculo da Revisão de Preços</t>
  </si>
  <si>
    <t>Vedação do Porto de Pesca da Quarteira</t>
  </si>
  <si>
    <t xml:space="preserve">Proposta economicamente mais vantajosa
Fatores e eventuais subfatores acompanhados dos respetivos coeficientes de ponderação: Preço 50%; prazo de execução 10%; qualidade
técnica da proposta 40%
</t>
  </si>
  <si>
    <t xml:space="preserve">Revisão de preços - 1.843,47€ </t>
  </si>
  <si>
    <t>Requalificação do Largo de Santo António - Santiago de Piães</t>
  </si>
  <si>
    <t>20-09-2016</t>
  </si>
  <si>
    <t>Climatéricas</t>
  </si>
  <si>
    <t>Empreitada de Requalificação Urbanística da rua Corredoura do Mestre em Tomar</t>
  </si>
  <si>
    <t>08-02-2018</t>
  </si>
  <si>
    <t>Atraso da realização das infraestruturas pela EDP</t>
  </si>
  <si>
    <t>Aumento das áreas de demolição e reconstrução de muros de vedação; Aumento do volume de escavação das valas para infraestruturas;  redução dos custos de pavimentação</t>
  </si>
  <si>
    <t>Empreitada de obra pública para Zona de Estacionamento – Pedrouços</t>
  </si>
  <si>
    <t>07-12-2017</t>
  </si>
  <si>
    <t>Não houve incumprimento ao prazo contratual estabelecido</t>
  </si>
  <si>
    <t>Empreitada de "Linha do Sul - Torre Vã a Funcheira e Funcheira a Tunes (Km 271,995 a 301,600) - Substituição da fixação existente por fixação NABLA e regularização das barras longas soldadas" (econtra...</t>
  </si>
  <si>
    <t xml:space="preserve">Proposta economicamente mais vantajosa
Fatores e eventuais subfatores acompanhados dos respetivos coeficientes de ponderação: - Preço 65%
- Valia Técnica 15%
- Sistema de Gestão da Segurança 10%
- Sistema de Controlo da Qualidade 5%
- Sistema de Gestão Ambiental 5%
</t>
  </si>
  <si>
    <t>Empreitada de Remodelação da ETAR da Maceira</t>
  </si>
  <si>
    <t xml:space="preserve">Proposta economicamente mais vantajosa
Fatores e eventuais subfatores acompanhados dos respetivos coeficientes de ponderação: a) Preço -50%
b) Valia Técnica - 50%
b.1. Metodologia de execução da obra - 25%
b.2.Detalhe e consistência do Plano de Trabalhos - 15%
b.2.1. Cronograma de Trabalhos - 10%
b.2.2. Plano de Meios - 5%
b.3. Caracterização e qualidade dos equipamentos e materiais - 10%
</t>
  </si>
  <si>
    <t>empreitada teve uma modificação objetiva do contrato.
Vistorias para efeitos de receção provisória.</t>
  </si>
  <si>
    <t>alterações anormais e imprevisíveis das circunstancias - modificação objectiva do contrato</t>
  </si>
  <si>
    <t>Empreitada de Adução à Amareleja - 2ª Fase</t>
  </si>
  <si>
    <t>29-12-2017</t>
  </si>
  <si>
    <t xml:space="preserve">Proposta economicamente mais vantajosa
Fatores e eventuais subfatores acompanhados dos respetivos coeficientes de ponderação: A. Preço: 60%
B. Valia Técnica: 40%
B.1 Metodologia de execução da obra: 20%
B.2 Detalhe e consistência do Plano de Trabalhos: 10%
B.2.1 Cronograma de Trabalhos: 7,5%
B.2.2 Plano de Meios: 2,5%
B.3 Caracterização dos equipamentos e materiais: 10%
</t>
  </si>
  <si>
    <t xml:space="preserve">Requalificação Urbana da Frente Mar da Cidade da Horta - Requalificação do Adro da Igreja das Angústias, do Largo do Infante D. Henrique e execução de parque de estacionamento
</t>
  </si>
  <si>
    <t xml:space="preserve">Proposta economicamente mais vantajosa
Fatores e eventuais subfatores acompanhados dos respetivos coeficientes de ponderação: K1- Preço -85%
K2 - Qualidade Técnica da Proposta - 15%, subdividida em dois subfatores:
K2.1 - Plano de Trabalhos: 70%;
K2.2 - Memória Descritiva e Justificativa do Modo de Execução da Obra: 30%.
</t>
  </si>
  <si>
    <t>Prorrogações do prazo de execução da obra</t>
  </si>
  <si>
    <t>Suprimento de Erros e Omissões e Revisão de preços</t>
  </si>
  <si>
    <t>EGA-EB0269 - Empreitada de Conceção-Construção da ETAR da Gralheira e extensão da rede de drenagem de águas residuais (Cinfães)</t>
  </si>
  <si>
    <t>45252000-8 | 45232411-6</t>
  </si>
  <si>
    <t>Construção de estações de tratamento de esgotos, estações depuradoras e estações de incineração de resíduos | Construção de condutas para águas residuais</t>
  </si>
  <si>
    <t>As principais causas ocorreram na fase do arranque da ETAR nomeadamente devido à demora na execução do ramal de energia da ETAR por parte de uma entidade externa à obra nomeadamente a EDP e também já durante a fase de arranque, que como se iniciou na época de inverno,ficou comprometido a qualidade do
afluente bruto à entrada da ETAR: as condições de afluência de caudal à entrada da ETAR eram muito diluídas, entrando sistematicamente a ETAR em Bypass, não permitindo, no período de tempo estipulado tirar conclusões em relação ao compromisso de garantias, e por conseguinte avaliar o desempenho da
infraestrutura. Durante a execução dos trabalhos físicos também houve uma prorrogação de prazo devido à necessidade de prolongamento do emissário de chegada à ETAR e aliado a esta situação também ocorreram atrasos ao desenvolvimento normal dos trabalhos da responsabilidade do empreiteiro.</t>
  </si>
  <si>
    <t>A única alteração na faturação da empreitada decorreu da necessidade de um adicional de erros e omissões por motivos de prolongamento do emissário de chegada à ETAR, indispensável à entrada em funcionamento da instalação.</t>
  </si>
  <si>
    <t>Empreitada de Execução da Estação de Tratamento de Águas Residuais de Montes do Rio</t>
  </si>
  <si>
    <t xml:space="preserve">Proposta economicamente mais vantajosa
Fatores e eventuais subfatores acompanhados dos respetivos coeficientes de ponderação: De acordo com o preceituado no número 12.3
do programa de concurso.
</t>
  </si>
  <si>
    <t>Devido à recepção provisória.</t>
  </si>
  <si>
    <t>O contrato tem por objeto a remodelação da Escola Coelho e Castro em Fiães</t>
  </si>
  <si>
    <t>112 dias prazo de execução de trabalhos adicionais, 220 dias de atraso na conclusão da obra, 338 dias devido a suspensão parcial da obra, sem interferência no caminho crítico da restante obra
14 dias para agendamento da vistoria e 161 dias na correção de defeitos de natureza física e documental</t>
  </si>
  <si>
    <t>Necessidade de execução de outros trabalhos (+ / E&amp;O) que foram além dos trabalhos contratuais, tendo em conta que estiveram em causa obras de requalificação e, como tal com características especiais de imprevisibilidade
Trabalhos a menos decorrentes da substituição das fundações diretas por fundações com o recurso a estacas (novo procedimento) do coberto do campo de jogos exterior, e ainda excedentes, com base no apuramento final de todas as quantidades de trabalhos na obra</t>
  </si>
  <si>
    <t xml:space="preserve">"Empreitada para execução dos Balneários do Piso 0 e ampliação da Farmácia do Centro de Medicina e Reabilitação de Alcoitão 
 "
</t>
  </si>
  <si>
    <t>Foram efetuados ajustes no projeto de execução, de forma a satisfazer os requisitos técnicos, originando trabalhos a mais, a menos e de suprimento de erros e omissões.</t>
  </si>
  <si>
    <t xml:space="preserve">Proposta economicamente mais vantajosa
Fatores e eventuais subfatores acompanhados dos respetivos coeficientes de ponderação: QUALIDADE TÉCNICA DA PROPOSTA
40%; PREÇO 60%
</t>
  </si>
  <si>
    <t>..</t>
  </si>
  <si>
    <t>Instalação da Loja do Cidadão de Abrantes em Edifício Municipal</t>
  </si>
  <si>
    <t>A receção provisória teve lugar a 24.01.2019 depois de corrigidas as anomalias verificadas na vistoria efetuada em 4.01.2019</t>
  </si>
  <si>
    <t>Foram considerados trabalhos a menos e a revisão ordinária de preços.</t>
  </si>
  <si>
    <t>O objeto do contrato visa a ampliação do Sistema de Águas Residuais Urbanas de Cambra.</t>
  </si>
  <si>
    <t>01-02-2018</t>
  </si>
  <si>
    <t>A alteração do prazo deveu-se a duas suspensões parciais do prazo e consequentes prorrogações.</t>
  </si>
  <si>
    <t>A alteração do valor da obra resultou dos trabalhos a menos.</t>
  </si>
  <si>
    <t>Requalificação do Edifício da Lota de Tavira</t>
  </si>
  <si>
    <t xml:space="preserve">Proposta economicamente mais vantajosa
Fatores e eventuais subfatores acompanhados dos respetivos coeficientes de ponderação: Preço - 60% Qualidade Técnica da proposta -
40%
</t>
  </si>
  <si>
    <t>Não foi construída a nova lota. Apenas foi demolido o edifício existente</t>
  </si>
  <si>
    <t>Via Rápida Câmara de Lobos/Estreito de câmara de Lobos-Acesso da Rua Alferes Manuel Joaquim Lopes</t>
  </si>
  <si>
    <t>15-12-2017</t>
  </si>
  <si>
    <t>No procedimento efetuado para a realização das medições, nos termos do n.º 2 do artigo 388.º do CCP, verificou-se que o apuramento de algumas quantidades de trabalhos não atingiu o previsto contratualmente</t>
  </si>
  <si>
    <t>Sistema de Águas Residuais (SAR) da Encoberta</t>
  </si>
  <si>
    <t>Devido às condições climatéricas.</t>
  </si>
  <si>
    <t>Trabalhos previstos que para a conclusão da obra não traziam uma mais valia.</t>
  </si>
  <si>
    <t>Sistema de Águas Residuais (SAR) de Castelo de Penalva</t>
  </si>
  <si>
    <t>Trabalhos a mais e  a menos</t>
  </si>
  <si>
    <t>A empreitada compreende a remodelação do sistema de reserva R4 e o abastecimento de água ao Parque Empresarial do Casarão (PEC), na União das Freguesias de Borralha e Águeda,  tendo como objeto a  con...</t>
  </si>
  <si>
    <t xml:space="preserve">Proposta economicamente mais vantajosa
Fatores e eventuais subfatores acompanhados dos respetivos coeficientes de ponderação: A  - Preço:55%
B - Valia Técnica:45%
B.1 Metodologia de execução da obra:20%
B.2 Detalhe e consistência do Plano de Trabalhos:15%
B.2.1 Cronograma de Trabalhos: 10%
B.2.2 Plano de Meios:5%
B.3 Caracterização e qualidade dos equipamentos e materiais:10%
</t>
  </si>
  <si>
    <t>Incumprimentos por parte da entidade executante</t>
  </si>
  <si>
    <t>Obras de reabilitação e restauro totais de edifício do século XVI com 3 pisos com vista à sua adaptação a equipamento cultural.</t>
  </si>
  <si>
    <t>Prorrogações de prazo devidas a condições de execução da obra</t>
  </si>
  <si>
    <t>Solucionar as patologias existentes na superfície do pavimento, de forma a minimizar-se a propagação de fissuras das camadas betuminosas antigas para as camadas novas, selar o pavimento existente e ap...</t>
  </si>
  <si>
    <t xml:space="preserve">proposta economicamente mais vantajosa
PRESIDÊNCIA DO GOVERNO REGIONAL DOS AÇORES   GABINETE DE EDIÇÃO DO JORNAL OFICIAL   HTTP://JO.AZORES.GOV.PT   GEJO@AZORES.GOV.PTII SÉRIE Nº 123 QUARTA-FEIRA, 5 DE JULHO DE 2017
Se o critério for o da proposta economicamente mais vantajosa, indicar os fatores e eventuais 
subfactores acompanhados dos respetivos coeficientes de ponderação (*)
A  adjudicação  é  feita  à  proposta  economicamente  mais  vantajosa,  determinando-se  esta  pela 
apreciação dos fatores submetidos à concorrência, que a seguir se indicam com a menção da respetiva 
ponderação: K1 - Preço: correspondente a uma ponderação de 50% da avaliação global; K2 - Qualidade 
Técnica da Proposta: correspondente a uma ponderação de 50% da avaliação global, subdividida em 
dois subfatores: K2.1 - Plano de Trabalhos: 60%; K2.2 - Memória Descritiva e Justificativa do Modo de 
Execução da Obra: 40%. K = (0.60 x k1) + (0.40 x K2).  
</t>
  </si>
  <si>
    <t>Devido às más condições do mar não foi possivel efetuar nas datas previstas o transporte dos materiais necessários para a realizção dos trabalhos de ranhuragem transversal da pista.</t>
  </si>
  <si>
    <t>Beneficiação da rede viária municipal do troço entre a Rua Francisco Guerreiro e a Pré- Escolar de Pechão</t>
  </si>
  <si>
    <t>06-11-2017</t>
  </si>
  <si>
    <t>Pedido de prorrogação e recepção dos trabalhos de iluminação pública por parte da EDP</t>
  </si>
  <si>
    <t>Trabalhos a menos na rede de IP</t>
  </si>
  <si>
    <t xml:space="preserve">Proposta economicamente mais vantajosa
Fatores e eventuais subfatores acompanhados dos respetivos coeficientes de ponderação: Proposta economicamente mais vantajosa tendo
em conta os seguintes fatores com a seguinte ponderação:
Preço ..................................... 80%
Valia técnica da proposta ..... 20%
- Fator preço: avaliado em função da aplicação da fórmula prevista no nº 26 do Programa de Concurso
- Valia técnica da proposta: avaliado pela aplicação da seguinte fórmula:
Vti=0,50Pli+0,50Pci, respeitante aos seguintes subfatores: Planeamento (Pli) - 50% e processos construtivos (Pci) - 50%, através do
método de pontuação definido no nº 26 do Programa de Concurso.
</t>
  </si>
  <si>
    <t>A alteração ao prazo de execução da empreitada deveu-se aos 3 Despachos exarados pelo CD, autorizando a prorrogação em 346 dias o prazo de execução da empreitada</t>
  </si>
  <si>
    <t>no houve</t>
  </si>
  <si>
    <t xml:space="preserve">Não houve alterações ao prazo de execução da obra.
</t>
  </si>
  <si>
    <t xml:space="preserve">Acréscimo do valor final da obra, consequência da contratação de 2 aditamentos de contratos de trabalhos adicionais de Erros e Omissões
</t>
  </si>
  <si>
    <t>Contrato de Empreitada de Obras Públicas de Execução do Muro de Contenção de Terras - Recinto de Pombal</t>
  </si>
  <si>
    <t>A alteração ao prazo de execução da obra resultou, essencialmente, da impossibilidade de execução dos trabalhos de escavação no período chuvoso, da alteração da metodologia dos trabalhos, bem como do atraso na aprovação por parte da CML para o condicionamento de via e disponibilidade de agentes.</t>
  </si>
  <si>
    <t>A alteração do valor da obra resultou da realização de trabalhos para o suprimento de erros e omissões não previstos detetados, bem como da revisão de preços efetuada.</t>
  </si>
  <si>
    <t>Pavimentação em betão betuminoso a quente de diversas vias do Concelho, incluindo na cidade de Coimbra, que se apresentam muito degradadas, incluindo a reposição da pintura de sinalização horizontal e...</t>
  </si>
  <si>
    <t>24-07-2017</t>
  </si>
  <si>
    <t>Obra com dilação do prazo pelo período de 45 dias, devido a condições climatéricas adversas que se registaram e a alteração de ruas que alegadamente condicionou o planeamento das ruas a intervencionar na empreitada.</t>
  </si>
  <si>
    <t>Conservação na Escola EB1+JI da Conceição</t>
  </si>
  <si>
    <t>Suspensão de prazo de 47 dias e entrega da Compilação Técnica.</t>
  </si>
  <si>
    <t>Trabalhos de suprimento de erros e omissões no valor de 13.903,06€, trabalhos a menos no valor de -600,99€ e Revisão de Preços Definitiva no valor de 4.366,16€ (positiva).</t>
  </si>
  <si>
    <t>EGA-EB0299 - Empreitada de Conceção-Construção da ETAR de Pinheiro (Baião)</t>
  </si>
  <si>
    <t>Por circunstâncias imprevistas e alheias à vontade dos intervenientes na empreitada, foi necessário adiar o Arranque da ETAR de Pinheiro, por forma a assegurar condições necessárias para o seu funcionamento:
- Faltava construir uma extensão do coletor com cerca de 130 metros, por indisponibilidade dos terrenos, aguardando a publicação da Declaração de Utilidade Pública (DUP), para a conclusão do coletor;
- Faltava o fornecimento de energia elétrica à ETAR de Pinheiro, devido a atrasos na resposta da EDP para a construção do ramal para fornecimento de energia elétrica, sem a qual a ETAR não poderia entrar em funcionamento.
- A fase de Arranque sofreu constrangimentos devido às dificuldades acrescidas pela pandemia provocada pelo COVID-19, com maior incidência durante o segundo trimestre de 2020.
Tempo suspensão por deter. vinculativa ou recomend. relevante (art. 365º, al. c) ) de 655 dias</t>
  </si>
  <si>
    <t>Em resultado da ocorrência imprevisível de necessidades novas, que por razões de interesse público tornouse imperioso proceder à construção de muro em alvenaria de pedra seca, para assegurar condições de segurança no acesso existente à ETAR de Pinheiro</t>
  </si>
  <si>
    <t>EGA-AR0311 - Empreitada de Conceção-Construção da ETAR de Telões (Amarante)</t>
  </si>
  <si>
    <t xml:space="preserve">Proposta economicamente mais vantajosa
Fatores e eventuais subfatores acompanhados dos respetivos coeficientes de ponderação: PREÇO - 50%
VALIA TÉCNICA- 50%
</t>
  </si>
  <si>
    <t>1 - Falta de disponiblidade de parcelas particulares;
2 - a suspensão da obra por falta de energia eléctrica e saneamento;
3 - Baixo caudal registado no início do período de pré-arranque, com implicações na formação e manutenção da biomassa no reactor biológico</t>
  </si>
  <si>
    <t>A presente empreitada tem por objeto a construção 7.2 Km de coletores em PP Corrugado SN8, 172 ramais domiciliários, cinco sistemas elevatórios incluindo as respetivas condutas elevatórias em PEAD da ...</t>
  </si>
  <si>
    <t xml:space="preserve">Proposta economicamente mais vantajosa
Fatores e eventuais subfatores acompanhados dos respetivos coeficientes de ponderação: A- PREÇO:55%
B - VALIA TÉCNICA:45%
B.1 Metodologia de execução da obra:20%
B.2 Detalhe e consistência do Plano de Trabalhos:15%
B.2.1 Cronograma de Trabalhos:10%
B.2.2 Plano de Meios:5%
B.3 Caracterização e qualidade dos equipamentos e materiais:10%
</t>
  </si>
  <si>
    <t>Incumprimento dos prazos contratualizados, da responsabilidade da empresa adjudicatária</t>
  </si>
  <si>
    <t>Trabalhos contratualizados, não realizados</t>
  </si>
  <si>
    <t>11-12-2017</t>
  </si>
  <si>
    <t xml:space="preserve">Proposta economicamente mais vantajosa
Fatores  e  eventuais  subfatores  acompanhados  dos  respetivos  coeficientes  de  ponderação:  a)  Preço  (P)
............................................................................................  fp  =  50  °/o
b) Valia técnica da proposta (Q) .............................................................. fa= 50 %
b.1)Memória descritiva e justificativa (Q1) ...................:. ...............fa1 = 20 % b.2)Plano de trabalhos (Q2)
.........................................................fçn = 30 %
</t>
  </si>
  <si>
    <t>Atrasos na apresentação de materiais para aprovação e consequente atraso na execução dos trabalhos.</t>
  </si>
  <si>
    <t>Limpeza e desmatação, movimento de terras, muros de betão armado, construção de alvenarias acústicas, infraestruturas diversas, pavimentações e sinalização rodoviária. Criação das estruturas de suorte...</t>
  </si>
  <si>
    <t xml:space="preserve">Proposta economicamente mais vantajosa
Fatores e eventuais subfatores acompanhados dos respetivos coeficientes de ponderação: Preço (CP) - 50%
Qualidade Técnica da Proposta (QTP) - 50%
</t>
  </si>
  <si>
    <t>Foi apurada uma revisão de preços provisória no valor de 5.143,63 €.</t>
  </si>
  <si>
    <t>EGA-AR0255 - Empreitada de Execução dos Intercetores de Mezio - Prolongamento e Aparecida II (Lousada)</t>
  </si>
  <si>
    <t xml:space="preserve">Disponibilidade faseada de terrenos necessários à empreitada </t>
  </si>
  <si>
    <t>Requalificação do Parque de Estacionamento</t>
  </si>
  <si>
    <t>23-11-2016</t>
  </si>
  <si>
    <t>10-01-2018</t>
  </si>
  <si>
    <t>Beneficiação da rua Narciso da Marça - Sangalhos</t>
  </si>
  <si>
    <t>25-11-2016</t>
  </si>
  <si>
    <t xml:space="preserve">devido às inúmeras infraestruturas e diversos condicionalismos na obra
</t>
  </si>
  <si>
    <t>não necessidade de executar alguns trabalhos</t>
  </si>
  <si>
    <t>5010017059/DRF-VGN/2018 - Empreitada para "ESTABILIZAÇÃO DE TALUDES ENTRE O KM 119,540 E KM 145,800 (LOTE 4) DA LINHA DO DOURO”</t>
  </si>
  <si>
    <t xml:space="preserve">Proposta economicamente mais vantajosa
Fatores e eventuais subfatores acompanhados dos respetivos coeficientes de ponderação: 1. Preço 50%
2. Valia Técnica 30%
3. Sistema de Gestão da Segurança 10%
4. Sistema de Gestão da Qualidade 5%
5. Sistema de Gestão Ambiental 5%
</t>
  </si>
  <si>
    <t>Foi necessário conceder uma prorrogação Graciosa de 56 dias</t>
  </si>
  <si>
    <t>Não foi necessário realizar a totalidade dos trabalhos previstos</t>
  </si>
  <si>
    <t>Qualidade 100% - Reparações Urgentes de Pavimentos em Betuminosos 2015 - União de Freguesias de Perafita, Lavra e Santa Cruz do Bispo - EDOC 2014/78160</t>
  </si>
  <si>
    <t>12-10-2015</t>
  </si>
  <si>
    <t>EGA-EB0017 - Rede de Drenagem de Águas Residuais em Cepelos e Rede de Abastecimento de Água em S. Gonçalo, Várzea, Bustelo e Candemil (Amarante)</t>
  </si>
  <si>
    <t>Atraso na expropriação da parcela para o reservatório da Corvachã;
Atraso na emissão da licença da Infraestruturas de Portugal para a intervenção na travessia da Passagem Agrícola</t>
  </si>
  <si>
    <t>Trabalho a menos resultantes de ajustes ao traçado e profundidades das tubagens</t>
  </si>
  <si>
    <t>Requalificação Urbanística da Rua 1º de Maio - Lote 2</t>
  </si>
  <si>
    <t>Impedimento de evolução dos trabalhos por força da necessidade de execução prévia da rede de gás natural (não prevista) e condições climatéricas.</t>
  </si>
  <si>
    <t>Contrato de Empreitada para a Reabilitação Parcial da Ala Sul do Hospital Pulido Valente para Instalação de uma Unidade de Cuidados Integrados (UCCI), sito na Alameda Linhas de Torres , n.º 117, em Li...</t>
  </si>
  <si>
    <t>11-01-2018</t>
  </si>
  <si>
    <t xml:space="preserve">Proposta economicamente mais vantajosa
Fatores e eventuais subfatores acompanhados dos respetivos coeficientes de ponderação: de acordo com o ponto 14 do programa
</t>
  </si>
  <si>
    <t xml:space="preserve">Foram realizados trabalhos adicionais, com influência direta no planeamento da obra e no seu prazo de conclusão.
</t>
  </si>
  <si>
    <t xml:space="preserve">A necessidade de se realizarem trabalhos a mais e de suprimentos de erros e omissões.
</t>
  </si>
  <si>
    <t>"Requalificação do acesso norte e acesso sul do aglomerado de Chança".</t>
  </si>
  <si>
    <t>Alteração devido á execução dos trabalhos complementares.</t>
  </si>
  <si>
    <t>Alteração do valor da obra devido á execução dos trabalhos complementares.</t>
  </si>
  <si>
    <t>EGA-AR0129 - Empreitada de fecho de redes de saneamento existentes - SAR Ovelha (Amarante) - Fase 1</t>
  </si>
  <si>
    <t>45232423-3 | 45232411-6</t>
  </si>
  <si>
    <t>Construção de estações de bombagem de águas residuais | Construção de condutas para águas residuais</t>
  </si>
  <si>
    <t>Dificuldades na expropriação do terreno para a implementação da Estação Elevatória de Águas Residuais de AReias</t>
  </si>
  <si>
    <t>Trabalhos a menos resultantes da eliminação da Estação Elevatória de Lomba</t>
  </si>
  <si>
    <t xml:space="preserve">Requalificação da Estrada desde a Rotunda do Tecnopolo I até à Ponte de Vila Verde da Raia </t>
  </si>
  <si>
    <t>Revisão de Preços no valor de 7.540,47 €</t>
  </si>
  <si>
    <t>Dificuldades de execução por parte do empreiteiro, nomeadamente, no desmonte de rocha dura o que originou rendimentos reduzidos e disponibilização de terrenos privados.</t>
  </si>
  <si>
    <t>Existência de alguns trabalhos a menos, por indicação do Dono de Obra, dado que não houve necessidade de executar todos os trabalhos contratuais.</t>
  </si>
  <si>
    <t>EGA-AR0257 - Empreitada de Execução do Sistema Elevatório do Rio Este (FD10) - 2.ª Fase (Parte 1) - Vila do Conde</t>
  </si>
  <si>
    <t xml:space="preserve">Modificação objetiva de contrato) por razões de erros de Projetos, alteração das condições reais do terrenos (cotas de fundo do leito dos rios), ou seja, por alteração anormal e imprevisível das circunstâncias.
</t>
  </si>
  <si>
    <t>Infraestruturas de Abastecimento de Água e Drenagem de Águas Residuais da Zona Sul das Freguesias de Rôge, Macieira de Cambra  e do Lugar de Cavião (S. Pedro de Castelões)</t>
  </si>
  <si>
    <t>45232460-4 | 45232150-8</t>
  </si>
  <si>
    <t>Obras de saneamento | Obras relacionadas com condutas para abastecimento de água</t>
  </si>
  <si>
    <t>31-10-2017</t>
  </si>
  <si>
    <t>Aprovação de Revisão de Preços no valor de 6.760,71€</t>
  </si>
  <si>
    <t>Execução do emissário de A-do-Baço</t>
  </si>
  <si>
    <t>12-12-2017</t>
  </si>
  <si>
    <t>19-04-2019</t>
  </si>
  <si>
    <t xml:space="preserve">Proposta economicamente mais vantajosa
Fatores e eventuais subfatores acompanhados dos respetivos coeficientes de ponderação: A) Preço = 70%
B) Valia Técnica =30%
b.1 Metodologia de execução da obra =20%
b.2 Detalhe e consistência do Plano de Trabalhos=10%
b.2.1.Cronograma de Trabalhos=5%
b.2.2 Plano de Meios=5%
</t>
  </si>
  <si>
    <t>para efeitos de receção provisória</t>
  </si>
  <si>
    <t>Revisão ordinária de preços (art.º 382.º do CCP)</t>
  </si>
  <si>
    <t>2017/71 - DGEPIM - Reformulação da Rua Sacadura Cabral na Cruz Quebrada</t>
  </si>
  <si>
    <t>Suspensão dos trabalhos nos termos da alínea c) do artigo 365.º CCP.</t>
  </si>
  <si>
    <t>Incumprimento de prazos, por condicionantes da entidade gestora da via pública</t>
  </si>
  <si>
    <t>Trabalhos contratualizados, não executados</t>
  </si>
  <si>
    <t>A presente empreitada tem por objeto a construção de rede gravítica numa extensão de 5.500 metros de coletores de águas residuais, 166 ramais domiciliários, incluindo ainda a construção de 2 estações ...</t>
  </si>
  <si>
    <t>13-12-2017</t>
  </si>
  <si>
    <t>Empreitada de execução, reposição, manutenção e conservação de calçadas, lancis e outros pavimentos</t>
  </si>
  <si>
    <t>não houve necessidade de executar todas as intervenções conforme inicialmente previsto</t>
  </si>
  <si>
    <t>Reabilitação das Estações Elevatórias de Vila Nova de Gaia</t>
  </si>
  <si>
    <t>27-12-2017</t>
  </si>
  <si>
    <t xml:space="preserve">Proposta economicamente mais vantajosa
Fatores e eventuais subfatores acompanhados dos respetivos coeficientes de ponderação: a) Preço - 50%; b) Valia Técnica - 50%, sendo:
b1) Metodologia de execução da obra - 25%; b2) Detalhe e consistência do plano de trabalhos - 15%, b2.1) Cronograma de trabalhos -
10%, b2.2) Plano de meios 5%; b3) - Caracterização dos equipamentos e materiais - 10% 
</t>
  </si>
  <si>
    <t>Durante a época balnear não foram autorizados trabalhos</t>
  </si>
  <si>
    <t>Supressão dos trabalhos na EE de Lavadores</t>
  </si>
  <si>
    <t>Requalificação Urbana da Estrada de Casal dos Matos, Pousos, União das Freguesias de Leiria, Pousos, Barreira e Cortes</t>
  </si>
  <si>
    <t>Execução de trabalhos a menos</t>
  </si>
  <si>
    <t>Beneficiação da Estrada Granja - Santa Marinha. Execução de pavimentos, rede de águas residuais pluviais e rede de abastecimento de água.</t>
  </si>
  <si>
    <t>19-11-2018</t>
  </si>
  <si>
    <t>Uma vez que os meses de julho e agosto são os mais complicados em termos de trânsito devido à emigração houve alteração ao plano de trabalhos de forma a que a pavimentação fosse realizada em junho de forma a não haver constrangimentos no trânsito.</t>
  </si>
  <si>
    <t>no decurso da empreitada houve trabalhos que estavam previstos mas que não se verificou necessidade da sua execução.</t>
  </si>
  <si>
    <t xml:space="preserve">Proposta economicamente mais vantajosa
Fatores e eventuais subfatores acompanhados dos respetivos coeficientes de ponderação: - Preço: 80%
-Valia técnica: 20%
</t>
  </si>
  <si>
    <t>A presente empreitada, foi lançada no âmbito do Programa de Valorização das Áreas Empresariais (PVAE) ao abrigo do Acordo de Gestão celebrado entre a IP e a Câmara Municipal de Vila Nova de Famalicão a 24 de julho de 2017, com o objetivo da melhoria das acessibilidades às Áreas de Localização Empresarial de Famalicão Sul (Ribeirão e Lousado).
Após a adjudicação da Empreitada, a Autarquia de Famalicão decidiu avançar com a construção de uma nova ligação, de caráter municipal, à Área de Localização Empresarial de Lousado, a Nascente, cuja inserção na EN14 é feita ao km 21+880.
Neste contexto, o Dono de Obra optou por integrar na Empreitada a construção de uma rotunda para assegurara essa ligação resultando deste processo a necessidade de prorrogar o prazo em 30 dias.
Tratando-se de uma obra em meio urbano com significativa ocupação marginal com habitações, comércio, serviços e indústria, os trabalhos de alargamento da plataforma da estrada tiveram que se compatibilizar com os acessos às propriedades confinantes. O caráter urbano manifestou-se ainda no aparecimento de diferentes infraestruturas não cadastradas com subsequentes intervenções realizadas por entidades externas, que perturbaram o normal desenvolvimento dos trabalhos.
Ponderando estes fatores e a proatividade demostrada pelo Empreiteiro na sua resolução, foram concedidos 60 dias de prorrogação de prazo (30 legais e 30 a título gracioso)</t>
  </si>
  <si>
    <t>O valor da obra foi essencialmente alterado pela incorporação da rotunda ao km 21+880 e pela reposição do equilíbrio financeiro motivada pela prorrogação legal de prazo concedida.</t>
  </si>
  <si>
    <t>Reabilitação dos Blocos 5 a 9, 11 e 12 no Conjunto de Habitação Pública Municipal da Mouteira</t>
  </si>
  <si>
    <t>EO no valor de 3.793,56€ e Trabalhos não executados no valor de 6.172,60€</t>
  </si>
  <si>
    <t>EMP-R/1/2017 - Empreitada de Remoção do Fibrocimento dos Blocos III e V - Bairro da Nazaré</t>
  </si>
  <si>
    <t>Colocação de coberturas metálicas - Renovação</t>
  </si>
  <si>
    <t>08-11-2017</t>
  </si>
  <si>
    <t>13-02-2019</t>
  </si>
  <si>
    <t>28-12-2017</t>
  </si>
  <si>
    <t>condições climatéricas desfavoráveis</t>
  </si>
  <si>
    <t>Fornecimento de equipamentos portuários e sua instalação nos vários cais do porto de pesca da Figueira da Foz.</t>
  </si>
  <si>
    <t>34931000-2</t>
  </si>
  <si>
    <t>Equipamento portuário</t>
  </si>
  <si>
    <t xml:space="preserve">Proposta economicamente mais vantajosa
Fatores e eventuais subfatores acompanhados dos respetivos coeficientes de ponderação: Avaliação Final da Proposta =
0,5Preço+0,2Prazo+0,5Qualidade Técnica da Proposta
</t>
  </si>
  <si>
    <t>Prazo adicional de 10 dias</t>
  </si>
  <si>
    <t>Condições Climatericas</t>
  </si>
  <si>
    <t>Revisão de preços no valor de 635,61€</t>
  </si>
  <si>
    <t>Empreitada de requalificação da E.M. 530-2 - Olalhas, pavimentação da rua do Picoto e requalificação da estrada principal do Vale do pereiro</t>
  </si>
  <si>
    <t>06-12-2017</t>
  </si>
  <si>
    <t>Prazo suspendido.</t>
  </si>
  <si>
    <t>Empreitada de Recuperação das Escolas Primárias do Plano dos Centenários para fins Turísticos</t>
  </si>
  <si>
    <t>Trabalhos a mais ; erros e omissões; revisão de preços; trabalhos a menos</t>
  </si>
  <si>
    <t>17EP00002844 - Empreitada de Instalação de Sistema de Climatização no Palácio de Justiça de Portimão</t>
  </si>
  <si>
    <t>45350000-5</t>
  </si>
  <si>
    <t>Instalações mecânicas</t>
  </si>
  <si>
    <t>Trabalhos a executar fora das horas normais de serviço para não interferir com as audiências</t>
  </si>
  <si>
    <t>Empreitada de Introdução de Modos Suaves na Rua Egas Moniz</t>
  </si>
  <si>
    <t>Atrasos imputados ao empreiteiro.</t>
  </si>
  <si>
    <t>Existência de trabalhos suprimidos.</t>
  </si>
  <si>
    <t>Requalificação circunscrita aos espaços interiores vocacionados ao coletivo escolar, e de dois módulos de salas de aulas</t>
  </si>
  <si>
    <t>28-11-2017</t>
  </si>
  <si>
    <t>Por facto imputável ao dono da obra</t>
  </si>
  <si>
    <t>Por efeitos de trabalhos adicionais, revisão de preços e supressão de trabalhos</t>
  </si>
  <si>
    <t>Reabilitação de Edifício na Rua da Reboleira n.º 42 (EM.004.2017.165)</t>
  </si>
  <si>
    <t>Suspensão de Trabalhos</t>
  </si>
  <si>
    <t>Trabalhos a mais no valor de 4.092,60€, Trabalhos não executados no valor de 1.795,94€ e EO no valor de 7.496,62€</t>
  </si>
  <si>
    <t>Contrato de Empreitada de Ligações Técnicas de Abastecimento de Água e Águas Residuais da Guarda - Fase I</t>
  </si>
  <si>
    <t xml:space="preserve">Proposta economicamente mais vantajosa
Fatores e eventuais subfatores acompanhados dos respetivos coeficientes de ponderação: A. Preço: 70%
B. Valia Técnica: 30%
   b.1 Metodologia de execução da obra: 20%
   b.2 Detalhe e Consistência do Plano de Trabalhos: 10%
          b.2.1 Cronograma de Trabalhos: 5%
          b.2.2. Plano de Meios: 5%
</t>
  </si>
  <si>
    <t>Prorrogação do prazo de empreitada de 60 dias associada aos trabalhos para suprimento de erros e omissões.</t>
  </si>
  <si>
    <t>Alteração associada a trabalhos a menos, de suprimento de erros e omissões, bem como da revisão de preços efetuada.</t>
  </si>
  <si>
    <t>Contrato de Empreitada de Execução do Sistema Elevatório de Nespereira 2 e do Emissário da ZI de Gouveia</t>
  </si>
  <si>
    <t>09-11-2017</t>
  </si>
  <si>
    <t xml:space="preserve">Proposta economicamente mais vantajosa
Fatores e eventuais subfatores acompanhados dos respetivos coeficientes de ponderação: FATORES E SUBFATORES COEFICIENTES
PONDERAÇÃO
A. PREÇO     50%
B. VALIA TÉCNICA    50 %
 B.1 Metodologia de execução da obra  25% 
 B.2 Detalhe e consistência do Plano de Trabalhos  15% 
  B.2.1 Cronograma de Trabalhos 10%  
  B.2.2 Plano de Meios 5%  
 B.3 Caracterização e qualidade dos equipamentos e materiais  10% 
</t>
  </si>
  <si>
    <t>Receção provisória da obra apenas ocorreu após a entrega de toda a documentação necessária por parte do adjudicatário, nomeadamente, telas finais, compilação técnica e PPGRCD.</t>
  </si>
  <si>
    <t>As alterações no valor da obra resultam de trabalhos a menos e da revisão de preços efetuada.</t>
  </si>
  <si>
    <t>Contrato de Empreitada de Reabilitação das Condutas DN 1250 MM de Água Bruta e de Água Tratada do Subsistema de Vale da Pedra</t>
  </si>
  <si>
    <t>29-07-2015</t>
  </si>
  <si>
    <t>Ocorreram duas prorrogações graciosas do prazo (a primeira de 120 dias e a segunda de 75 dias) devido à existência de trabalhos a mais, trabalhos a menos e trabalhos de suprimento de erros e omissões.</t>
  </si>
  <si>
    <t>As alterações no valor da obra resultam da existência de trabalhos a mais, trabalhos a menos, trabalhos de suprimento de erros e omissões, bem como da revisão de preços efetuada. Ocorreram diversas vistorias para efeitos de receção provisória da obra, designadamente nos dias 03/03/2017, 01/06/2017 e 30/08/2018, onde foram detetados defeitos da obra, no qual foi dado um prazo de 90 dias, em todas as ocasiões, para os corrigir. Apenas no dia 28/11/2017 foi efetivamente aceite e celebrado o 4º  Auto de Vistoria para efeitos de Receção Provisória.</t>
  </si>
  <si>
    <t>2014.082.01.C1 - SFP ÁGUEDA - Construção de armazém e remodelação de salas de formação</t>
  </si>
  <si>
    <t>26-10-2017</t>
  </si>
  <si>
    <t xml:space="preserve">CP06/2017/GIE - Empreitada de Construção da Unidade de Saúde de Alfena_x000D_
</t>
  </si>
  <si>
    <t xml:space="preserve">Proposta economicamente mais vantajosa
Fatores e eventuais subfatores acompanhados dos respetivos coeficientes de ponderação: A - Preço 70 %
B - Valia técnica da proposta 30%:
B1 - Memória descritiva 10%
B2 - Planos de trabalhos, de mão-de-obra, de equipamentos e de pagamentos 10%
B3 - Segurança a implementar na obra (nota técnica) 10%
</t>
  </si>
  <si>
    <t>Contrato de Empreitada de Obras Públicas de Reabilitação e Ordenamento dos Parques de Estacionamento de Viaturas no Recinto do Parque das Nações e Parque de Materiais no Recinto de Camarate</t>
  </si>
  <si>
    <t>22-11-2017</t>
  </si>
  <si>
    <t>Ligeiro atraso na entrega de tampas para caixas de pavimento NR1 e NR2, classe D400</t>
  </si>
  <si>
    <t>Contrato de Empreitada de Obras Públicas de "Requalificação dos Edifícios do Recinto de Vila Franca de Xira"</t>
  </si>
  <si>
    <t>08-09-2017</t>
  </si>
  <si>
    <t xml:space="preserve">Proposta economicamente mais vantajosa
Fatores e eventuais subfatores acompanhados dos respetivos coeficientes de ponderação: Ver Programa do Concurso
</t>
  </si>
  <si>
    <t>Trabalhos no exterior condicionados pelas condições climatéricas, atrasos em alguns fornecimentos de equipamentos e materiais.</t>
  </si>
  <si>
    <t>Ano 2017_​Contrato de Empreitada de Conservação e  Beneficiação em Capelas, Jazigos  e Sepulturas propriedade da SCML nos 1.º e 2.º cemitérios de Lisboa, Alhandra, Benfica, Cascais, Monte Caparica, Oe...</t>
  </si>
  <si>
    <t>Houve atrasos na obtenção das autorizações necessárias para realizar trabalhos num dos cemitérios.</t>
  </si>
  <si>
    <t>Verificou-se a execução de trabalhos a mais no valor de € 3.284,06, assim como de trabalhos a menos no valor de € 1.003,28.</t>
  </si>
  <si>
    <t>Construção do Parque de Estacionamento do Vale da Fontinha em Abrantes</t>
  </si>
  <si>
    <t>Foram considerados trabalhos a menos e a revisão ordinária de preços</t>
  </si>
  <si>
    <t>Contrato de Empreitada de Obras Públicas de Recuperação do Interior do Troço (sobre o Vale de Alcântara) do Aqueduto das Águas Livres</t>
  </si>
  <si>
    <t>17-11-2017</t>
  </si>
  <si>
    <t>Houve uma prorrogação graciosa do prazo em 80 dias, solicitada pelo empreiteiro, passando a data de término da empreitada para setembro de 2018. No mês seguinte foi efetuada uma vistoria à obra, onde se identificou algumas situações por corrigir ao nível das portas e dos gradeamentos das janelas. Findo o prazo concedido ao empreiteiro para corrigir as anomalias, verificou-se que ainda existiam anomalias por corrigir ao nível das portas. Decorreu um largo período em que o empreiteiro foi sucessiva e insistentemente convocado para corrigir as anomalias que persistiam. Posteriormente estas foram corrigidas, pelo que foi efetuada uma vistoria ao local dos trabalhos e foi elaborado o auto de receção provisória da obra.</t>
  </si>
  <si>
    <t>Face ao preço inicialmente contratado (193.838,21 €), foi celebrado um contrato adicional (1480-B) no valor de 31.176,04 €, tendo sido o valor contratual alterado para 225.014,25 €</t>
  </si>
  <si>
    <t>Construção da ETAR de Vilar Seco</t>
  </si>
  <si>
    <t>18-12-2017</t>
  </si>
  <si>
    <t>01-05-2020</t>
  </si>
  <si>
    <t>Trabalhos a mais, trabalhos a menos e revisão de preços</t>
  </si>
  <si>
    <t>Reparação de infraestruturas em diversas vias, no concelho de Leiria</t>
  </si>
  <si>
    <t>14-12-2017</t>
  </si>
  <si>
    <t>Empreitada de "Emissário do Funchalinho"</t>
  </si>
  <si>
    <t xml:space="preserve">Proposta economicamente mais vantajosa
Fatores e eventuais subfatores acompanhados dos respetivos coeficientes de ponderação: Conforme ponto 23 do programa de
procedimentos
</t>
  </si>
  <si>
    <t>A empreitada teve várias suspensões de trabalhos motivadas pela necessidade de garantir as autorizações para atravessamento de terrenos particulares e para autorização da AEBT e também devido a ajustes do projeto.</t>
  </si>
  <si>
    <t>Necessidade de adaptação do projeto às condições locais, execução da revisão de preços e reequilíbrio financeiro.</t>
  </si>
  <si>
    <t>Requalificação urbana da área central de Lourosa</t>
  </si>
  <si>
    <t>19-12-2017</t>
  </si>
  <si>
    <t>430 dias devidos a trabalhos a mais imprevistos e à necessidade de estudar as devidas alterações, 213 dias por atraso do empreiteiro na posterior conclusão da obra</t>
  </si>
  <si>
    <t>Pavimentação com mistura betuminosa e infraestruturas, em vários arruamentos do concelho.</t>
  </si>
  <si>
    <t>679 dias por incumprimento do empreiteiro e 129 dias relativos a correção de defeitos de natureza física e documental</t>
  </si>
  <si>
    <t>O contrato tem por objeto a requalificação da rua da Igreja em São Paio de Oleiros</t>
  </si>
  <si>
    <t>531 dias de atraso da responsabilidade do empreiteiro na conclusão de pequenos trabalhos finais e 448 dias para concluir correção de deficiências para efeitos de receção provisória</t>
  </si>
  <si>
    <t>Trabalhos a menos e a mais</t>
  </si>
  <si>
    <t>A data da Receção Provisória foi marcada por mútuo acordo, após solicitação da empresa adjudicatária.</t>
  </si>
  <si>
    <t>O Valor realizado final da empreitada resultou das quantidades medidas em obra.</t>
  </si>
  <si>
    <t>Construção / Beneficiação e Reparação da Escola Básica Marquês de Marialva de Cantanhede, por Empreitada - CP-CCP-EMP n.º 03/2017</t>
  </si>
  <si>
    <t>Alterações introduzidas ao projecto</t>
  </si>
  <si>
    <t>Alterações projecto</t>
  </si>
  <si>
    <t>O objeto deste contrato consiste na execução da rede de saneamento da freguesia de Cabanelas</t>
  </si>
  <si>
    <t xml:space="preserve">Proposta economicamente mais vantajosa
Fatores e eventuais subfatores acompanhados dos respetivos coeficientes de ponderação: Preço - 70%
Valia técnica da proposta - 30% [considerando-se: Memória descritiva e justificativa do modo de execução da empreitada (50%) e o
Programa de Trabalhos (50%)
(conforme melhor explicado no ponto 17 do Programa de Concurso)]
</t>
  </si>
  <si>
    <t>O objeto da presente empreitada consiste na realização dos trabalhos definidos, quanto à sua espécie, quantidade e condições técnicas de execução, no projeto e no Caderno de Encargos e compreende, fun...</t>
  </si>
  <si>
    <t>45213112-1</t>
  </si>
  <si>
    <t>Construção de lojas</t>
  </si>
  <si>
    <t>Receção antecipada da obra</t>
  </si>
  <si>
    <t>45213311-6</t>
  </si>
  <si>
    <t>Construção de central de autocarros</t>
  </si>
  <si>
    <t>25-10-2020</t>
  </si>
  <si>
    <t>PRORROGAÇÕES GRACIOSAS</t>
  </si>
  <si>
    <t>NÃO SE EXECUTARAM OS ATIGOS 4.11, 4.15.10 E 7.3 POR NÃO SE JUSTIFICAREM</t>
  </si>
  <si>
    <t>O objeto deste contrato consiste na execução da rede de saneamento da freguesia de Turiz</t>
  </si>
  <si>
    <t xml:space="preserve">Proposta economicamente mais vantajosa
Fatores e eventuais subfatores acompanhados dos respetivos coeficientes de ponderação: Preço - 70%
Valia Técnica - 30% [considerando-se: Memória descritiva e justificativa do modo de execução da empreitada (50%) e o Programa de
Trabalhos (50%)]
(conforme melhor explicado no ponto 17 do Programa de Concurso)
</t>
  </si>
  <si>
    <t>O objeto deste contrato consiste na execução da rede de saneamento da freguesia de Cervães</t>
  </si>
  <si>
    <t>Contrato de Empreitada de Remodelação da ETAR do Torrão</t>
  </si>
  <si>
    <t>Prorrogação de 60 dias para a execução de trabalhos a mais.</t>
  </si>
  <si>
    <t>Alterações do valor da obra resultantes de trabalhos a mais, a menos e da revisão de preços efetuada.</t>
  </si>
  <si>
    <t xml:space="preserve">SUBSISTEMA DE AA DE SAMBADE, CONCELHO DE ALFÂNDEGA DA FÉ (2016) – Abastecimento de à Zona Sul do Concelho (Gouveia, Cabreira, Picões e Vilarelhos) </t>
  </si>
  <si>
    <t>27-09-2017</t>
  </si>
  <si>
    <t>NADA A REGISTAR</t>
  </si>
  <si>
    <t>Concurso público para a  empreitada destinada à remodelação de redes de águas residuais no concelho da Amadora, para os anos de 2017 e 2018</t>
  </si>
  <si>
    <t>30-11-2017</t>
  </si>
  <si>
    <t>prazo findou 1 dia antes.</t>
  </si>
  <si>
    <t>A obra foi concluída em 29/05/2018.</t>
  </si>
  <si>
    <t>T. Menos</t>
  </si>
  <si>
    <t>A empreitada compreende os trabalhos de construção de redes de coletores de drenagem de águas residuais domésticas e repavimentações, em Penalva na freguesia de St.º António da Charneca, no concelho d...</t>
  </si>
  <si>
    <t xml:space="preserve">Proposta economicamente mais vantajosa
Fatores e eventuais subfatores acompanhados dos respetivos coeficientes de ponderação: a) Preço da proposta - 60%
b) Qualidade da proposta - 40%
</t>
  </si>
  <si>
    <t xml:space="preserve">Dificuldades na abertura das valas devido a outras infraestruturas existentes/existência de nível freático </t>
  </si>
  <si>
    <t>Trabalhos a mais detetados no decorrer dos trabalhos</t>
  </si>
  <si>
    <t>Reabilitação do edifício dos antigos celeiros em Vila do Bispo - Equipamento público de ação cultural - EPAC "O Celeiro da História" de acordo com as especificações descritas no Programa de Concurso, ...</t>
  </si>
  <si>
    <t>Resolução do contrato</t>
  </si>
  <si>
    <t>Empreitada de Ampliação da Pousada Castelo de Óbidos - Anexo Estalagem do Lidador, ÓBidos</t>
  </si>
  <si>
    <t>20-11-2017</t>
  </si>
  <si>
    <t>O atraso no prazo de execução deveu-se ao processo de licenciamento e às enormes dificuldades do empreiteiro assegurar os meios de produção necessários para cumprir o cronograma de trabalhos; aprovisionamento de materiais e, principalmente, à mão de obra especializada.</t>
  </si>
  <si>
    <t>Substituição de alguns dos elementos inicialmente previstos, quer por razões de adequação aos espaços existentes quer por razões estéticas e de durabilidade.</t>
  </si>
  <si>
    <t>O objeto do contrato consiste na execução da rede de saneamento da freguesia da Loureira</t>
  </si>
  <si>
    <t>11-01-2019</t>
  </si>
  <si>
    <t xml:space="preserve">Proposta economicamente mais vantajosa
Fatores e eventuais subfatores acompanhados dos respetivos coeficientes de ponderação: Preço - 70%
Valia técnica da proposta - 30% [considerando-se: Memória descritiva e justificativa do modo de execução da empreitada (50%) e o
Programa de Trabalhos (50%)]
(conforme melhor explicado no ponto 17 do Programa de Concurso)
</t>
  </si>
  <si>
    <t>Colocação de Defensas no Molhe de Proteção à Doca dos Pescadores, no Porto de Setúbal</t>
  </si>
  <si>
    <t>24-10-2017</t>
  </si>
  <si>
    <t xml:space="preserve">Proposta economicamente mais vantajosa
Fatores e eventuais subfatores acompanhados dos respetivos coeficientes de ponderação: a) Fator A - Preço 50%;
b) Fator B - Prazo de entrega e instalação 20%;
c) Fator C - Prazo de garantia 15%.
d) Fator D - Qualidade Técnica e Metodologia de Trabalho 15%
</t>
  </si>
  <si>
    <t>Pinturas no Pavimento e Pavimentação na Área de Expansão a Jusante do Terminal Ro-Ro – Coelho da Mota, no Porto de Setúbal</t>
  </si>
  <si>
    <t>45213342-2</t>
  </si>
  <si>
    <t>Construção de terminal ro-ro</t>
  </si>
  <si>
    <t>04-10-2017</t>
  </si>
  <si>
    <t xml:space="preserve">Proposta economicamente mais vantajosa
Fatores e eventuais subfatores acompanhados dos respetivos coeficientes de ponderação: Fator A - Preço, 55%
Fator B - Qualidade Técnica e Metodologia de Trabalho, 45%
</t>
  </si>
  <si>
    <t>EGA-AA0327 - Empreitada de alteração do Sistema de Abastecimento de Água do Sordo. Intervenções nos Reservatórios de Ribeira d'Elos e Fontes (Município de Santa Marta de Penaguião)</t>
  </si>
  <si>
    <t>Alterações ao projeto;
Condicionantes de exploração para interrupção do abastecimento de água;
Atraso no fornecimento de energia para o posto de transformação.
Queda de árvores no recinto do reservatório de Ribeira d´Elos.</t>
  </si>
  <si>
    <t>Trabalhos de erros e omissões resultante da alteração do sistema de automação;
Trabalhos a mais resultante da alteração do sistema de protecção contra o choque hidraúlico</t>
  </si>
  <si>
    <t>Requalificação da Rua Duque D'Ávila e Bolama e criação de espaço multifuncional em Vila Pouca de Aguiar</t>
  </si>
  <si>
    <t>02-11-2017</t>
  </si>
  <si>
    <t>Revisão de preços, Trabalhos a Mais e Trabalhos a Menos.</t>
  </si>
  <si>
    <t>Trabalhos a menos e indemnizações pagas</t>
  </si>
  <si>
    <t>Reabilitação da Quinta do Espírito Santo, em Odivelas</t>
  </si>
  <si>
    <t xml:space="preserve">Proposta economicamente mais vantajosa
Fatores e eventuais subfatores acompanhados dos respetivos coeficientes de ponderação: Fatores e eventuais subfactores acompanhados
dos respetivos coeficientes de ponderações:
De acordo com o estabelecido no ponto 14 do Programa de Concurso
</t>
  </si>
  <si>
    <t>Obra sujeita a 4 prorrogação de prazo, devido a trabalhos a mais, atrasos no fornecimento de materiais pedidos,dificuldades na execução de tetos no PIso o e 1, execução de de travessia subterrânea para infraestrutura ITED e reconstrução de elementos devido a inundação</t>
  </si>
  <si>
    <t>Execução de trabalhos a mais e a menos</t>
  </si>
  <si>
    <t>Valorização Paisagística do Dólmen do Sítio das Pedras Grandes</t>
  </si>
  <si>
    <t xml:space="preserve">Proposta economicamente mais vantajosa
Fatores e eventuais subfatores acompanhados dos respetivos coeficientes de ponderação: Ponto 14 do Programa do Concurso
</t>
  </si>
  <si>
    <t>Houve alterações no prazo de execução da obra.
Motivo: Condições meteorológicas e arqueologia.</t>
  </si>
  <si>
    <t>Houve trabalhos a mais, erros e omissões e trabalhos a menos</t>
  </si>
  <si>
    <t xml:space="preserve">Reabilitação da Escola Secundária de Mealhada </t>
  </si>
  <si>
    <t>21-11-2017</t>
  </si>
  <si>
    <t>Prorrogação do prazo de execução pela execução de trabalhos a mais e de trabalhos de suprimento de erros e omissões.</t>
  </si>
  <si>
    <t>A alteração do valor da obra resultou da existência de trabalhos de suprimento de erros e omissões, trabalhos a menos, trabalhos a mais e revisão de preços.</t>
  </si>
  <si>
    <t xml:space="preserve">Proposta economicamente mais vantajosa
Fatores e eventuais subfatores acompanhados dos respetivos coeficientes de ponderação: 1 - Preço = 50%
Sub factores:
</t>
  </si>
  <si>
    <t>25-04-2017</t>
  </si>
  <si>
    <t>Aprovação de suprimento de erros e omissões e competente autorização da infraestruturas de Portugal</t>
  </si>
  <si>
    <t>Suprimento de erros e omissões</t>
  </si>
  <si>
    <t>Ciclovia - Fase 1 - Obras  inerentes à alteração de propriedade</t>
  </si>
  <si>
    <t>Na sequência do Auto de Vistoria para recepção provisória (12/03/2018), o empreiteiro teve de proceder à correção de defeitos da obra, pelo que lhe foi concedido um prazo de 60 dias.</t>
  </si>
  <si>
    <t>Necessidade de realizar de trabalhos imprevistos não contemplados no contrato, nomeadamente a execução de coletor na valeta e pavimentação adjacente, bem como trabalhos resultantes da deslocalização do passeio a executar cerca do Km 58+145, por questões de segurança rodoviária.</t>
  </si>
  <si>
    <t xml:space="preserve"> Alteração de drenagem, revestimento dos passeios com lajetas de betão na continuidade de passeios revestidos em calçada de vidraço,e ajustes nas quantidades de pavimentação</t>
  </si>
  <si>
    <t>Construção de novo edifício escolar</t>
  </si>
  <si>
    <t>07-11-2017</t>
  </si>
  <si>
    <t xml:space="preserve">Proposta economicamente mais vantajosa
Fatores e eventuais subfatores acompanhados dos respetivos coeficientes de ponderação: O critério no qual se baseia a adjudicação é o
da proposta economicamente mais vantajosa, tendo em conta o fator Preço;
a)Em caso de empate as propostas serão avaliadas tendo em conta os seguintes fatores, com a ponderação indicada:
a.1) Memória descritiva e justificativa...................................0 a 50 Pontos
a.2) Plano de trabalhos...........................................................0 a 50 Pontos
Sendo feita a adjudicação à proposta que somar mais pontos de acordo com os subfactores de análise que constam no Programa do
concurso.
</t>
  </si>
  <si>
    <t>Existência de trabalhos complementares imprevistos na execução da empreitada, pedidos de prorrogação de prazos efetuados pelo adjudicatário com base em diversas exposições efetuadas onde foram concedidas prorrogações a título gracioso, bem como atrasos nas respostas efetuadas no decorrer da obra á equipa de projetistas, no âmbito de dúvidas que surgiram.</t>
  </si>
  <si>
    <t>Remodelação da Escola Básica e Secundária de Machico - Obra ao abrigo da garantia</t>
  </si>
  <si>
    <t>Parque Urbano de Geão - Santo Tirso</t>
  </si>
  <si>
    <t xml:space="preserve">Proposta economicamente mais vantajosa
Fatores e eventuais subfatores acompanhados dos respetivos coeficientes de ponderação: O modelo de avaliação das propostas será
centrado na avaliação dos seguintes fatores:
- A - Preço - com uma ponderação de 60% na globalidade da avaliação;
- B - Valia Técnica da Proposta - com uma ponderação de 40% na globalidade da classificação.
A Valia Técnica da Proposta será decomposta nos seguintes subfactores:
- B1 - Programação dos Trabalhos - com uma ponderação de 25% na globalidade da classificação;
- B2 - Meios Afetos à Obra - com uma ponderação  10% na globalidade da classificação;
- B3 - Gestão de Riscos para Segurança e Saúde no trabalho - com uma ponderação de 5% na globalidade da classificação.
</t>
  </si>
  <si>
    <t>A existência de trabalhos a mais,  originando estudo e projeto dos mesmos e não contemplado em projeto inicial.</t>
  </si>
  <si>
    <t>Contrato para a Empreitada  de Proteção, Reabilitação e Reforço  do Cordão Dunar entre Camarido e Moledo</t>
  </si>
  <si>
    <t>17-10-2017</t>
  </si>
  <si>
    <t>Arruamento de ligação do cemitério de Vilarinho a Paradela - 2ª Fase</t>
  </si>
  <si>
    <t xml:space="preserve">Proposta economicamente mais vantajosa
Fatores e eventuais subfatores acompanhados dos respetivos coeficientes de ponderação: O modelo de avaliação das propostas será
centrado na avaliação dos seguintes fatores:
A - Preço - com uma ponderação de 60% na globalidade da avaliação;
B - Valia Técnica da Proposta - com uma ponderação de 40% na globalidade da classificação.
A Valia Técnica da Proposta será decomposta nos seguintes subfactores:
B1 - Programação dos Trabalhos - com uma ponderação de 25% na globalidade da classificação;
B2 - Meios Afetos à Obra - com uma ponderação 10% na globalidade da classificação;
B3 - Gestão de Riscos para Segurança e Saúde no trabalho - com uma ponderação de 5% na globalidade da classificação.
</t>
  </si>
  <si>
    <t>Alterações ao projeto, condições climatéricas adversas, execução de outros trabalhos por outras entidades externas no local da obra.</t>
  </si>
  <si>
    <t>A execução de trabalhos complementares e a não execução de outros trabalhos projetados.</t>
  </si>
  <si>
    <t xml:space="preserve">Proposta economicamente mais vantajosa
Fatores e eventuais subfatores acompanhados dos respetivos coeficientes de ponderação: PREÇO 60%; QUALIDADE TECNICA DA
PROPOSTA 40%
</t>
  </si>
  <si>
    <t>Medidas Covid-19</t>
  </si>
  <si>
    <t>Passadiço sobrelevado da praia de Monte Gordo</t>
  </si>
  <si>
    <t>14-02-2017</t>
  </si>
  <si>
    <t>trabalhos</t>
  </si>
  <si>
    <t>Trabalhos de requalificação do Complexo Municipal das Piscinas de Leiria</t>
  </si>
  <si>
    <t>Trabalhos a menos no valor de €15.230,46</t>
  </si>
  <si>
    <t>Reabilitação de espaço público do centro histórico - 2.ª Fase - Rua de São Bento e espaços envolventes</t>
  </si>
  <si>
    <t>Reabilitação da Escola Gomes Eanes de Azurara e Pavilhão</t>
  </si>
  <si>
    <t>Livro de Obra</t>
  </si>
  <si>
    <t>Revisões de Preços</t>
  </si>
  <si>
    <t>Empreitada do sistema de São Martinho do Porto - Sub-sistema de Alfeizerao - Rede de esgotos e rede de abastecimento de água de Vale Maceira</t>
  </si>
  <si>
    <t>Reparação e Requalificação das Piscinas Municipais - Piscina Municipal da Caranguejeira (Lote 1) e Piscina Municipal da Maceira (Lote 2)</t>
  </si>
  <si>
    <t>Recuperação do Polidesportivos da Cavalinha</t>
  </si>
  <si>
    <t>As prorrogações de prazo foram concedidas devido à falta de condições atmosféricas para a realização dos trabalhos</t>
  </si>
  <si>
    <t>27-10-2017</t>
  </si>
  <si>
    <t>PRC_0144/2017 - EGA-EB0303 - Empreitada de fecho de redes de saneamento em Campelo, Gôve, Sta. Cruz do Douro, Loivos da Ribeira e Tresouras (Baião)</t>
  </si>
  <si>
    <t>25-10-2017</t>
  </si>
  <si>
    <t>Demora na execução do ramal de energia para a Estação Elevatória de Campelo por parte de uma entidade externa à obra nomeadamente a EDP; demora no processo DUP para uma parcela de terreno em Tresouras e também se registaram atrasos na execução dos trabalhos da responsabilidade do empreiteiro</t>
  </si>
  <si>
    <t>Devido à otimização do traçado, não existiu a necessidade de execução de todos os trabalhos contratuais, que implicou trabalhos a menos.</t>
  </si>
  <si>
    <t>Reabilitação do "envelope" dos Blocos 1 a 6 e 8 a 9 do conjunto de Habitação Pública Municipal do Bom Pastor</t>
  </si>
  <si>
    <t>Trabalhos nao executados no valor de 138.029,21€ e EO no valor de 67730,23€</t>
  </si>
  <si>
    <t>EGA-AR0302 - Empreitada de Execução dos Sistemas Intercetores da Chapa e Telões (Amarante)</t>
  </si>
  <si>
    <t>20-10-2019</t>
  </si>
  <si>
    <t xml:space="preserve">Dificuldades na libertação de parcelas, sobretudo no Interceptor Gravítico de Chapa, com impactos assinaláveis no prazo da obra.   </t>
  </si>
  <si>
    <t>Nada a assinalar, salvo quantidades a menos resultantes de ajustes ao traçado dos interceptores, consequências das negociações com os proprietários das parcelas.</t>
  </si>
  <si>
    <t>Requalificação da Descarga de Águas Pluviais - Linha de Água de Vale Faro</t>
  </si>
  <si>
    <t>30-10-2017</t>
  </si>
  <si>
    <t>Efetuada suspensão por estar a aguardar visto tribunal de contas e devido à época alta e de festejos.</t>
  </si>
  <si>
    <t xml:space="preserve">Ficaram por faturar 5707,29€ </t>
  </si>
  <si>
    <t xml:space="preserve">Projectos de Distribuição de Àgua - Subsistemas de Queimadela </t>
  </si>
  <si>
    <t xml:space="preserve">Proposta economicamente mais vantajosa
Fatores e eventuais subfatores acompanhados dos respetivos coeficientes de ponderação: Preço - 60.00%; Valia Técnica e Garantia da
Proposta - 40.00%.
</t>
  </si>
  <si>
    <t>Não foram efetuadas as quantidades previstas em alguns artigos</t>
  </si>
  <si>
    <t xml:space="preserve">Erros e omissões </t>
  </si>
  <si>
    <t>Descargas de Emergência no Intercetor Sul</t>
  </si>
  <si>
    <t>25-09-2017</t>
  </si>
  <si>
    <t>Supressão de trabalhos da EES4 por falta de licenciamento.</t>
  </si>
  <si>
    <t>Concurso Público para adjudicação da empreitada de "Rede Urbana de Ciclovias de Viana do Castelo - Troço Cais Novo/Cabedelo"- Proc. 78/A1/17.</t>
  </si>
  <si>
    <t xml:space="preserve">Proposta economicamente mais vantajosa
Fatores e eventuais subfatores acompanhados dos respetivos coeficientes de ponderação: Preço - 40%; Valia Técnica da Proposta - 60%.
Os subfactores são os constantes no artigo 18º do programa de concurso
</t>
  </si>
  <si>
    <t xml:space="preserve">Requalificação da EN 270 em Santa Catarina da Fonte do Bispo </t>
  </si>
  <si>
    <t xml:space="preserve">Proposta economicamente mais vantajosa
Fatores e eventuais subfatores acompanhados dos respetivos coeficientes de ponderação: De acordo com o preceituado no artigo 9.º do
programa do procedimento.
</t>
  </si>
  <si>
    <t>Prorrogações de prazo relativas à aprovação do PSS, trabalhos a mais e trabalhos de suprimento de erros e omissões</t>
  </si>
  <si>
    <t>Trabalhos a mais e trabalhos de suprimento de erros e omissões, no valor de 60.008,72€; Trabalhos a menos, no valor de -2.987,39€ e Revisão de Preços Definitiva, no valor de 17.873,58€</t>
  </si>
  <si>
    <t>Prorrogação de Prazo - Alteração ao Projecto de AVAC</t>
  </si>
  <si>
    <t>RV</t>
  </si>
  <si>
    <t>Lotes 10 e 11 - Requalificação da Avenida General Ribeiro de Carvalho (PAMUS 1.8), Rua Nadir Afonso, Travessa Nuno Álvares e Rua Mário dos Santos Delgado (PAMUS 1.9) e Rua Artur Maria Afonso e Travess...</t>
  </si>
  <si>
    <t>Prorrogação de Prazo por 41 dias, Trabalhos a Mais por 15 dias e Suprimento de Erros e Omissões por 8 dias</t>
  </si>
  <si>
    <t>Trabalhos a Mais, Suprimento de Erros e Omissões, Trabalhos a Menos e Revisão de Preços.</t>
  </si>
  <si>
    <t>Empreitada 6/GEBALIS/2017 - Concurso público para Manutenção e Reparação de Fogos e Zonas Comuns em Bairros da Zona Sul de Lisboa</t>
  </si>
  <si>
    <t xml:space="preserve">Termina pelo valor e pela duração.
</t>
  </si>
  <si>
    <t>Lote 2: Requalificação da Avenida Nuno Álvares (PAMUS 1.4)</t>
  </si>
  <si>
    <t>Prorrogações e suspensões da obra</t>
  </si>
  <si>
    <t>Trabalhos de suprimento de erros e omissões no valor de 25.359,00€ e trabalhos a menos no valor de 30.976,10€ e Revisão de preços no valor de 25.727,31€</t>
  </si>
  <si>
    <t>Beneficiação de pavimentos e construção de passeios em Nevogilde e Casais</t>
  </si>
  <si>
    <t>Trabalhos de abastecimento de água executados por equipas externas e atrasos na disponibilidade das parcelas de terrenos para os alargamentos</t>
  </si>
  <si>
    <t>Procedimento n.º 76/DSUMC/2016-Remodelação de casernas para GIPS da Guarda Nacional Republicana-Quartel da Pontinha</t>
  </si>
  <si>
    <t>27-07-2017</t>
  </si>
  <si>
    <t>Tempo de espera que existiu para receber a aprovação do pedido de ocupação de via pública por parte da câmara Municipal de Lisboa.
Atraso de alguns materiais e equipamentos para a empreitada.</t>
  </si>
  <si>
    <t>Recuperação de Vias Municipais na União das freguesias de Areias e Pias, Freguesia de Águas Belas e Freguesia de Nossa senhora do Pranto</t>
  </si>
  <si>
    <t>16-10-2017</t>
  </si>
  <si>
    <t xml:space="preserve">Devido a trabalhos a mais e a suspensão dos trabalhos </t>
  </si>
  <si>
    <t xml:space="preserve">Devido a trabalhos a mais, trabalhos a menos e revisão de preços </t>
  </si>
  <si>
    <t>Obras de reabilitação dos blocos G, H e J a O do Bairro do Carvalhido</t>
  </si>
  <si>
    <t>EO no valor de 7.076,34€ e Trabalhos não executados no valor de 7.331,27€</t>
  </si>
  <si>
    <t>ATRASO NO FORNECIMENTO DE SINALETICA</t>
  </si>
  <si>
    <t>06-02-2017</t>
  </si>
  <si>
    <t xml:space="preserve">Proposta economicamente mais vantajosa
Fatores e eventuais subfatores acompanhados dos respetivos coeficientes de ponderação: QUALIDADE TÉCNICA DA PROPOSTA-
50%
PREÇO-50%
</t>
  </si>
  <si>
    <t>Construção de Canis na Escola da Guarda, em Queluz</t>
  </si>
  <si>
    <t>28-02-2017</t>
  </si>
  <si>
    <t xml:space="preserve">Proposta economicamente mais vantajosa
Fatores e eventuais subfatores acompanhados dos respetivos coeficientes de ponderação: Conforme os fatores constantes no Anexo IV
do programa do procedimento
</t>
  </si>
  <si>
    <t>Atraso na aprovação de trabalhos extracontratuais.
Condições atmosféricas.</t>
  </si>
  <si>
    <t>Nada a Referir</t>
  </si>
  <si>
    <t>Ampliação e Remodelação do Quartel de Baltar</t>
  </si>
  <si>
    <t>30-06-2018</t>
  </si>
  <si>
    <t xml:space="preserve">Proposta economicamente mais vantajosa
Fatores e eventuais subfatores acompanhados dos respetivos coeficientes de ponderação: O peso relativo dos fatores será assim
distribuído:
Pa = 33% (Garantia de boa execução)
Pb = 32% (Qualidade técnica da proposta)
Pc = 30% (Preço)
Pd = 5% (Prazo de execução)
(Consultar anexo IV do Programa de Procedimentos)
</t>
  </si>
  <si>
    <t>Evitar transtornos ao bom funcionamento do Quartel</t>
  </si>
  <si>
    <t>Saneamento e Pavimentação em Alcaria longa</t>
  </si>
  <si>
    <t>Dificuldades de contratação de mão de obra  e atraso no fornecimento de materiais.</t>
  </si>
  <si>
    <t>Ampliação da rede de saneamento a Vila Fonche (Tourim/Outeiro/Igreja) e Paçô (Paço Velho)</t>
  </si>
  <si>
    <t>20-10-2017</t>
  </si>
  <si>
    <t xml:space="preserve">Proposta economicamente mais vantajosa
Fatores e eventuais subfatores acompanhados dos respetivos coeficientes de ponderação: 50% - Preço global mais baixo; 50% Valia
técnica da proposta
Estes critérios são decompostos em subcritérios, de acordo com o art.º 12.º do Programa de Procedimento
</t>
  </si>
  <si>
    <t>O prazo foi prorrogado por 120 dias, para terminus de pequeno troço e reposição de pavimentos</t>
  </si>
  <si>
    <t>5010019932 - Empreitada de Estabilização dos taludes de escavação entre o km 236+710 e o km 236+937, entre o km 237+230 e o km 237+800, entre o km 239+000 e o km 239+250, entre o km 241+200 e o km 241...</t>
  </si>
  <si>
    <t>06-09-2017</t>
  </si>
  <si>
    <t xml:space="preserve">Proposta economicamente mais vantajosa
Fatores e eventuais subfatores acompanhados dos respetivos coeficientes de ponderação: - Preço 60%
- Valia Técnica 15%
- Sistema de Gestão da Segurança 15%
- Sistema de Gestão da Qualidade 5%
- Sistema de Gestão Ambiental 5%
</t>
  </si>
  <si>
    <t>Execução do 1.º troço do canal de ligação da Av. Fernão de Magalhães (Loja do Cidadão) à rua da Sofia (Paços do Concelho), de modo a poder assegurar a circulação de diferentes meios de mobilidade mecâ...</t>
  </si>
  <si>
    <t>08-06-2017</t>
  </si>
  <si>
    <t>Trabalhos não executados e revisão de preços</t>
  </si>
  <si>
    <t>Empreitada de reabilitação do bairro do Carmo, em Moura</t>
  </si>
  <si>
    <t>19-10-2017</t>
  </si>
  <si>
    <t>Atraso na instalação das infraestruturas eléctricas e fornecimento de materiais</t>
  </si>
  <si>
    <t>Consiste na realização de trabalhos de demolição de construção e estruturas anexas pelo Programa Especial de Realojamento (Decreto-Lei nº 163/93 de 7 de maio e Decreto-Lei nº 271/03 de 28 de outubro),...</t>
  </si>
  <si>
    <t>09-10-2017</t>
  </si>
  <si>
    <t xml:space="preserve">Proposta economicamente mais vantajosa
Fatores e eventuais subfatores acompanhados dos respetivos coeficientes de ponderação: CF= 0,75xP+0,25xV
P é a pontuação atribuída ao Fator "Preço"
V é a pontuação atribuída ao Fator "Valia Técnica"
Os fatores e subfactores serão avaliados de acordo com o modelo que consta no Anexo III do Programa de Concurso.
Em caso de empate proceder-se-á a sorteio entre as propostas equivalentes
</t>
  </si>
  <si>
    <t>Cumprimento antecipado</t>
  </si>
  <si>
    <t>Empreitada de Requalificação da Escola Básica e Secundária de Mêda</t>
  </si>
  <si>
    <t>45331000-6 | 45261213-0</t>
  </si>
  <si>
    <t>Instalação de aquecimento, ventilação e ar condicionado | Colocação de coberturas metálicas</t>
  </si>
  <si>
    <t>28-09-2017</t>
  </si>
  <si>
    <t>Impossibilidade na remoção das placas de fibrocimento no tempo útil de aulas. Estes trabalhos eram efectuados  nas férias lectivas e fins de semana.</t>
  </si>
  <si>
    <t>devido a trabalhos a mais, trabalhos a menos e trabalhos de suprimento de erros e omissões.</t>
  </si>
  <si>
    <t>O contrato tem por objecto a realização da empreitada, designada por "Requalificação do espaço público envolvente às Torres da Bela vista, em Santo António dos Cavaleiros"</t>
  </si>
  <si>
    <t>14-09-2017</t>
  </si>
  <si>
    <t xml:space="preserve">Proposta economicamente mais vantajosa
Fatores e eventuais subfatores acompanhados dos respetivos coeficientes de ponderação: Consultar ponto 19 do Programa de Concurso.
</t>
  </si>
  <si>
    <t>PRC_0051_2017 - EGA-EB0323 - Empreitada de Execução das Redes de Drenagem do SAR de Água Longa (Santo Tirso)</t>
  </si>
  <si>
    <t>As supra indicadas</t>
  </si>
  <si>
    <t xml:space="preserve">Não houve necessidade de executar todos os trabalhos contratuais.
</t>
  </si>
  <si>
    <t>11-09-2017</t>
  </si>
  <si>
    <t xml:space="preserve">Proposta economicamente mais vantajosa
Fatores e eventuais subfatores acompanhados dos respetivos coeficientes de ponderação: Factores e eventuais subfactores acompanhados
dos respectivos coeficientes de ponderação: Os indicados no ponto 15 do Programa de Concurso
</t>
  </si>
  <si>
    <t>Alteração do traçado das condutas devido a problemas com proprietários</t>
  </si>
  <si>
    <t>Reparações pontuais no sistema de drenagem de águas residuais do concelho de Coimbra - Fase 3</t>
  </si>
  <si>
    <t xml:space="preserve">Proposta economicamente mais vantajosa
Fatores e eventuais subfatores acompanhados dos respetivos coeficientes de ponderação: Os indicados no ponto 15 do Programa de
Concurso
</t>
  </si>
  <si>
    <t>Estava dependente de entidades externas darem autorização</t>
  </si>
  <si>
    <t xml:space="preserve">Ocorreram trabalhos a menos </t>
  </si>
  <si>
    <t>Empreitada de Execução de Condutas de Abastecimento de Água a Pessegueiro</t>
  </si>
  <si>
    <t>12-09-2017</t>
  </si>
  <si>
    <t>Requalificação da Azinhaga do Moinho de Vento e Largo de Santa Catarina em Alter do Chão.</t>
  </si>
  <si>
    <t>29-09-2017</t>
  </si>
  <si>
    <t>Alterações ao prazo devidos à execução dos trabalhos complementares e devido à conjuntura económico-financeira que o País atravessou na disponibilização de matéria prima.</t>
  </si>
  <si>
    <t>Alteração do valor da obra devidos à execução de trabalhos complementares e revisão de preços.</t>
  </si>
  <si>
    <t>Execução da Rede de Esgotos em Roqueiro</t>
  </si>
  <si>
    <t>Condições climatéricas adversas.
Falta de mão de obra.</t>
  </si>
  <si>
    <t>Por efeitos de supressão de trabalhos</t>
  </si>
  <si>
    <t>Empreitada de Reabilitação e Ampliação de armazém na Rua de Mértola de Castro Verde</t>
  </si>
  <si>
    <t>29-03-2017</t>
  </si>
  <si>
    <t>contrato dentro prazo</t>
  </si>
  <si>
    <t>Valor do contrato</t>
  </si>
  <si>
    <t>Pavimentações e Arruamentos no Concelho de Alijó - Requalificação e Ampliação (Repavimentação Limpeza e Arranjo de Bermas e Valetas no Acesso da Povoação de Carvalho ao Cemitério), Acesso - Ladeiras/L...</t>
  </si>
  <si>
    <t>20-09-2017</t>
  </si>
  <si>
    <t>Condições meteorológicas que neste período se verificam, nomeadamente, a pluviosidade e as baixas temperaturas, as quais não permitem haver condições técnicas para executar as pavimentações</t>
  </si>
  <si>
    <t xml:space="preserve">a)	São Mamede de Ribatua – Demolição de Muro Existente
Após a realização dos trabalho correspondentes à execução da base de pavimentação o do caminho agrícola denominado o Acesso – Ladeiras/ Lama do Lagar em São Mamede de Ribatua – Pavimentação (Pavimentação de caminho agrícola entre a Freguesia de Castedo e S. Mamede de Ribatua) verifica-se a necessidade numa determinada zona da via de proceder ao alargamento da mesma, dado que a maioria do trânsito que o caminho irá ter será de máquinas agrícolas, este alargamento irá facilitar a sua manobrabilidade. O alargamento da via será para um terreno particular, sendo acordado com o proprietário a cedência do mesmo para uso público. 
Os trabalhos a realizar são demolição de muro e fachada existente em xisto - valor: 761,60 €, mais o IVA à taxa legal em vigor.
b)	Vale de Agodim – Colocação de tubagem de água e águas residuais
No decorrer da empreitada verifica-se a necessidade de execução destes trabalhos não constantes no mapa de medições, dado que estes trabalhos irão complementar a obra pretendida.
Tubagem de águas residuais: o Município tem intenção de remodelar a rede saneamento e tratamento de águas residuais da aldeia de Vale de Agodim, não sendo tecnicamente vantajoso colocar a tubagem de águas residuais após a pavimentação, sendo assim necessário deixar o tubo em “espera” para aquando da empreitada da atrás descrita a ser colocada em parte do troço que liga Vale de Agodim à EN 323. Os trabalhos a realizar são fornecimento e colocação de tubo corrugado diâmetro 200 mm, abertura e fecho de vala e execução de caixas de visita – valor: 3.375,00 €, mais o IVA à taxa legal em vigor.
Os trabalhos anteriormente referidos têm necessidade em ser realizados nesta empreitada, uma vez que após a pavimentação deste arruamento, a realização destes trabalhos à posteriori irá implicar abertura e reposição do pavimento colocado, pondo em causa a garantia da obra bem como a qualidade dos trabalhos a realizar.
c)	São Mamede de Ribatua – Execução de Muro
Após a assinatura do contrato da presente empreitada uma parte do talude que suporta o caminho agrícola denominado o Acesso – Ladeiras/ Lama do Lagar em São Mamede de Ribatua – Pavimentação (Pavimentação de caminho agrícola entre a Freguesia de Castedo e S. Mamede de Ribatua) desmoronou devido às condições climatéricas ocorridas nos últimos meses do corrente ano, ficando assim esta zona do caminho em causa fragilizado, podendo vir a desmoronar a via em causa depois de pavimentada, torna-se assim necessário e urgente a execução de um muro em xisto (típico da região) – 35 m2 para suportar o talude da via, para posterior pavimentação conforme previsto no projeto de execução. A não execução deste muro de xisto põe em causa a estabilidade do caminho.
Os trabalhos a realizar são execução de muro de xisto, incluindo escavação e implantação do muro - valor: 4.550,00 €, mais o IVA à taxa legal em vigor.
</t>
  </si>
  <si>
    <t>Requalifiação da Escola Básica Nº 1 de Reguengos de Monsaraz-Zona Envolvente e Arranjos Exteriores</t>
  </si>
  <si>
    <t>10-08-2017</t>
  </si>
  <si>
    <t xml:space="preserve">Proposta economicamente mais vantajosa
Fatores e eventuais subfatores acompanhados dos respetivos coeficientes de ponderação: 1-PREÇO(70%)
Subfatores:
a)Preço Global(90%)
b)Nota Justificativa do Preço Proposto(10%)
2-VALIA TÉCNICA(30%)
Subfatores:
a)Programa de Trabalhos (50%)
a.1)Plano de Trabalhos(50%)
a.2)Plano de mão de obra(25%)
a.3)Plano de Equipamento(25%)
b)Memória Descritiva e Justificativa(40%)
c)Plano de Pagamentos(10%)
</t>
  </si>
  <si>
    <t>Necessidade de suspensão do prazo</t>
  </si>
  <si>
    <t>Construção do sistema intercetor de águas residuais I das Galveias</t>
  </si>
  <si>
    <t xml:space="preserve">Proposta economicamente mais vantajosa
Fatores e eventuais subfatores acompanhados dos respetivos coeficientes de ponderação: A) Preço - 70%
B) Valia Técnica - 30%
B1)Metodologia de execução da obra - 20%
B2) Detalhe e consistência do Plano de Trabalhos - 10%
B2.1)Cronograma de Trabalhos - 5%
B2.2) Plano de Meios -5%
</t>
  </si>
  <si>
    <t>Ligeiro atraso no agendamento da vistoria para efeitos da receção provisória.</t>
  </si>
  <si>
    <t>O preço total efetivo considera o valor de 5 622,87 € relativo à revisão de preços</t>
  </si>
  <si>
    <t>Empreitada de obras públicas de execução de marcações rodoviárias em diversos locais do Concelho de Cascais</t>
  </si>
  <si>
    <t>Trabalhos interrompidos devido a falta de condições de segurança (chuvas e intempéries)</t>
  </si>
  <si>
    <t>201/143 - DGEPIM - Requalificação da Rua Pedro Nunes, Oeiras</t>
  </si>
  <si>
    <t>45233251-3 | 45316110-9 | 45233294-6</t>
  </si>
  <si>
    <t>Renovação de pavimentos | Instalação de dispositivos para iluminação de estradas | Instalação de sinalização rodoviária</t>
  </si>
  <si>
    <t>Reabilitação da Torre do Relógio, em Amareleja</t>
  </si>
  <si>
    <t>Pedido de 2 prorrogações</t>
  </si>
  <si>
    <t>Contrato de empreitada "Reabilitação e apetrechamento dos edifícios pré-escolares e do ensino básico"</t>
  </si>
  <si>
    <t>11-07-2017</t>
  </si>
  <si>
    <t>Execução de sinalização horizontal no concelho - Loures</t>
  </si>
  <si>
    <t xml:space="preserve">Proposta economicamente mais vantajosa
Fatores e eventuais subfatores acompanhados dos respetivos coeficientes de ponderação: De acordo com o Ponto 18 do Programa de
Concurso
</t>
  </si>
  <si>
    <t>Execução de sinalização horizontal no concelho de Loures</t>
  </si>
  <si>
    <t>30-05-2017</t>
  </si>
  <si>
    <t>Requalificação do Largo 1.º de Maio em Abrantes</t>
  </si>
  <si>
    <t>02-10-2017</t>
  </si>
  <si>
    <t>Foram concedidas duas prorrogações de prazo num total de 139 dias.</t>
  </si>
  <si>
    <t>Empreitada de Conservação e Reabilitação da Sinagoga de Tomar</t>
  </si>
  <si>
    <t>A obra sofreu alguns atrasos devido à realização de trabalhos de escavação arqueológica no local, impostos pela DGPC</t>
  </si>
  <si>
    <t>Duplicação de capítulo de deteção de intrusão e videovigilância</t>
  </si>
  <si>
    <t>2016.107.01.C1 - SE Caldas da Rainha - Substituição do sistema de AVAC, Iluminação e Condições de Segurança</t>
  </si>
  <si>
    <t>21-07-2017</t>
  </si>
  <si>
    <t>2015.524.02.C1 - Centro Emprego de Ourique - Substituição de sistema de AVAC, iluminação e telecomunicações</t>
  </si>
  <si>
    <t>04-08-2017</t>
  </si>
  <si>
    <t>Não consta processo</t>
  </si>
  <si>
    <t>Reabilitação da Rua da Maritona e Rua Conselheiro Arnaldo Vidal, em Oliveirinha</t>
  </si>
  <si>
    <t>18-09-2017</t>
  </si>
  <si>
    <t>trabalhos a  menos</t>
  </si>
  <si>
    <t>Reabilitação do Espaço Público do Bairro do IHRU</t>
  </si>
  <si>
    <t xml:space="preserve">Atraso na execução dos trabalhos, não é imputável ao adjudicatário, uma vez que a área de intervenção da obra estava parcialmente ocupada por andaimes de uma outra firma, a qual, lavava a efeito uma intervenção nos edifícios do bairro. Esta empreitada  era da responsabilidade do instituto da Habitação e Reabilitação Urbana. E também esta, excedeu o prazo de execução previsto, condicionando por este motivo, mais ainda, a execução dos trabalhos da empreitada do Município. </t>
  </si>
  <si>
    <t>Houve a registar trabalhos a menos no montante de 9.522,00 €.</t>
  </si>
  <si>
    <t>Requalificação do Bairro da Lavoeira e de ruas na Mesquitela</t>
  </si>
  <si>
    <t>Caderno de Encargos</t>
  </si>
  <si>
    <t>Construção de Unidade de Saúde de Ramalde (EM.004.2017.124)</t>
  </si>
  <si>
    <t xml:space="preserve">Proposta economicamente mais vantajosa
Fatores e eventuais subfatores acompanhados dos respetivos coeficientes de ponderação: Factores: Preço 80% e Valia Técnica da
Proposta 20%; Subfactores(Valia técnica): Metodologia 50%, Programa de trabalhos 40% e Segurança 10%
</t>
  </si>
  <si>
    <t>Prorrogação de prazo de 27/06/2018e 01/08/2018</t>
  </si>
  <si>
    <t>Trabalhos não executados no valor de 70.858,50€ e EO no valor de 50.652,13€</t>
  </si>
  <si>
    <t>Requalificação Urbana a Nascente - Rua António da Silva Brinco</t>
  </si>
  <si>
    <t>03-07-2017</t>
  </si>
  <si>
    <t xml:space="preserve">O prazo de execução da obra sofreu alteração face à realização de trabalhos a mais e  por incumprimento do plano de trabalhos </t>
  </si>
  <si>
    <t>O valor final da obra sofreu alterações em face da aprovação de trabalhos a mais</t>
  </si>
  <si>
    <t xml:space="preserve"> Reabilitação/Renovação da Ilha do Bonjardim (EM.004.2017.099)</t>
  </si>
  <si>
    <t>Trabalhos a mais no valor de 9.631,41€, EO no valor de 839,47€ e Trabalhos não executados no valor de 1.215,85€</t>
  </si>
  <si>
    <t>Requalificação Urbana da área central de Fiães - Fases 1, 2 e 3, na freguesia de Fiães, concelho de Santa Maria da Feira</t>
  </si>
  <si>
    <t>26-09-2017</t>
  </si>
  <si>
    <t>40 dias de prorrogação legal do prazo e 110 dias de prorrogação a titulo gracioso. 366 dias de atraso de responsabilidade do empreiteiro e 77 dias entre a 1ª vistoria e e receção provisória da obra na correção de deficiências</t>
  </si>
  <si>
    <t>Trabalhos a mais e trabalhos a menos</t>
  </si>
  <si>
    <t>Empreitada de ampliação do mercado municipal da Guia</t>
  </si>
  <si>
    <t>Motivos não imputaveis ao empreiteiro</t>
  </si>
  <si>
    <t>45316110-9 | 45232410-9 | 45233200-1 | 45233294-6 | 45100000-8 | 45111100-9</t>
  </si>
  <si>
    <t>Instalação de dispositivos para iluminação de estradas | Obras de construção de sistemas colectores | Obras diversas de pavimentação | Instalação de sinalização rodoviária | Preparação dos locais para construção | Demolição</t>
  </si>
  <si>
    <t>14-06-2017</t>
  </si>
  <si>
    <t xml:space="preserve">Proposta economicamente mais vantajosa
Fatores e eventuais subfatores acompanhados dos respetivos coeficientes de ponderação: Preço: 90%; Prazo 10%
</t>
  </si>
  <si>
    <t>45316110-9 | 45233200-1 | 45100000-8 | 45232410-9 | 45233294-6 | 45111100-9</t>
  </si>
  <si>
    <t>Instalação de dispositivos para iluminação de estradas | Obras diversas de pavimentação | Preparação dos locais para construção | Obras de construção de sistemas colectores | Instalação de sinalização rodoviária | Demolição</t>
  </si>
  <si>
    <t>12-06-2017</t>
  </si>
  <si>
    <t>45233294-6 | 45111100-9 | 45233200-1 | 45316110-9 | 45100000-8 | 45232410-9</t>
  </si>
  <si>
    <t>Instalação de sinalização rodoviária | Demolição | Obras diversas de pavimentação | Instalação de dispositivos para iluminação de estradas | Preparação dos locais para construção | Obras de construção de sistemas colectores</t>
  </si>
  <si>
    <t>45232410-9 | 45233294-6 | 45233200-1 | 45100000-8 | 45111100-9 | 45316110-9</t>
  </si>
  <si>
    <t>Obras de construção de sistemas colectores | Instalação de sinalização rodoviária | Obras diversas de pavimentação | Preparação dos locais para construção | Demolição | Instalação de dispositivos para iluminação de estradas</t>
  </si>
  <si>
    <t>10-05-2018</t>
  </si>
  <si>
    <t>O objeto do contrato visa a ampliação do Sistema de Águas Residuais de São Miguel do Mato.</t>
  </si>
  <si>
    <t>A alteração do prazo resultou de duas suspensões parciais.</t>
  </si>
  <si>
    <t>Execução das infraestruturas da alteração do loteamento da ZICOFA e construção da variante de ligação da ZICOFA à EM 533-2 (Pinheiros)</t>
  </si>
  <si>
    <t>EGA-AR0254 - Empreitada de Execução dos Intercetores de Barrimau II, Figueiras I, S. Mamede I e II, Salgueirinhos, Cernadelo e Ribeira Branca</t>
  </si>
  <si>
    <t>Disponibilidade faseada de terrenos necessários à empreitada e atrasos na execução dos trabalhos por parte do empreiteiro.</t>
  </si>
  <si>
    <t>Conseguiu-se otimizar alguns traçados da implantação de alguns intercetores que implicou alguns trabalhos a menos nomeadamente a eliminação de uma perfuração horizontal no Intercetor de S. Mamede I</t>
  </si>
  <si>
    <t>Requalificação e beneficiação de arruamentos da rede viária municipal - 2017</t>
  </si>
  <si>
    <t xml:space="preserve">Proposta economicamente mais vantajosa
Fatores e eventuais subfatores acompanhados dos respetivos coeficientes de ponderação: Preço - 50%;
Valia técnica - 40%;
Prazo de execução - 10%.
</t>
  </si>
  <si>
    <t>Suspensão total de trabalhos: 132 dias, nos termos da al. a) do artigo 297º do CCP.</t>
  </si>
  <si>
    <t>17-07-2017</t>
  </si>
  <si>
    <t>29-12-2018</t>
  </si>
  <si>
    <t>Trabalhos não realizados</t>
  </si>
  <si>
    <t>EGA-AA0082 - Empreitada de Execução da Ligação a S. Gens, Raiva e Lomba</t>
  </si>
  <si>
    <t>23-06-2017</t>
  </si>
  <si>
    <t xml:space="preserve">Proposta economicamente mais vantajosa
Fatores e eventuais subfatores acompanhados dos respetivos coeficientes de ponderação: A. PREÇO - 50%
B. VALIA TÉCNICA DA PROPOSTA - 50%
</t>
  </si>
  <si>
    <t xml:space="preserve">Alteração ao traçado de S.Gens por dificuldade de obtenção de terrenos. Condições meteorológicas adversas para a realização de pavimentação no período de inverno. </t>
  </si>
  <si>
    <t>Construção do Centro de Saúde de Lousada - Unidade de Saúde de Lustosa</t>
  </si>
  <si>
    <t>22-09-2017</t>
  </si>
  <si>
    <t>Prorrogação do prazo em 171 dias</t>
  </si>
  <si>
    <t>Empreitada 21/Gebalis/2016 - Obras de reabilitação e conservação no Bairro do Marquês de Abrantes, lotes 28 a 34 - CP 398/CM/2015, Acção nº 18, Subacção nº 18.3</t>
  </si>
  <si>
    <t>Complexidade na execução dos trabalhos e razões climatéricas adversas no decorrer dos trabalhos / Suspensão dos trabalhos por indefinições de projecto</t>
  </si>
  <si>
    <t>Beneficiação da EM 509 de Seixas ao Pinheiro Novo - Troço (Contim - Pinheiro Velho)</t>
  </si>
  <si>
    <t xml:space="preserve">Proposta economicamente mais vantajosa
Fatores e eventuais subfatores acompanhados dos respetivos coeficientes de ponderação: Preço (Ponderação 80%)
Valia Técnica da Proposta (Ponderação 20%)
</t>
  </si>
  <si>
    <t>Reabilitação da Rua Manuel Teixeira Gomes - Silves</t>
  </si>
  <si>
    <t>15-09-2017</t>
  </si>
  <si>
    <t>atraso na execução da obra e prorrogação de prazo</t>
  </si>
  <si>
    <t>suprimento de erros e omissões, trabalhos a menos e revisão de preços</t>
  </si>
  <si>
    <t>Requalificação da Praça da Republica - 1ª Fase. Requalificação geral da Praça, renovando pavimentos, infraestruturas, zonas ajardinadas e requalificação geral das acessibilidades nos passeios envolven...</t>
  </si>
  <si>
    <t>02-06-2017</t>
  </si>
  <si>
    <t>17-01-2018</t>
  </si>
  <si>
    <t xml:space="preserve">Proposta economicamente mais vantajosa
Fatores e eventuais subfatores acompanhados dos respetivos coeficientes de ponderação: Preço - 70%
Garantia/Condições excecionais dadas à obra e seus equipamentos - 20%
Prazo de Manutenção Espaços Verdes - 10%
</t>
  </si>
  <si>
    <t>Esta empreitada em sequência da entrada do novo executivo teve um acordo de revogação por mútuo acordo do contrato nº 44/2017 aprovado em reunião do executivo de 18/12/2017.</t>
  </si>
  <si>
    <t>06-02-2019</t>
  </si>
  <si>
    <t>Repavimentação da Avenida Cidade Hayward</t>
  </si>
  <si>
    <t>5010030811 - IC19 Nó do Cacém, Via Coletora do Ramo B</t>
  </si>
  <si>
    <t>MTMM</t>
  </si>
  <si>
    <t>13-09-2017</t>
  </si>
  <si>
    <t xml:space="preserve">Proposta economicamente mais vantajosa
Fatores e eventuais subfatores acompanhados dos respetivos coeficientes de ponderação: Preço proposto - 60%; Valia Técnica da
proposta - 40%. Os subfactores são os constantes do ponto 17.3 do Programa de Concurso
</t>
  </si>
  <si>
    <t>Atrasos integralmente imputados ao empreiteiro.</t>
  </si>
  <si>
    <t>Devido à existência de trabalhos a menos no valor de 80.373,75€ e revisão ordinária de preços no valor de 2.186,71€.</t>
  </si>
  <si>
    <t>Requalificação de Campo de jogos arrelvamento em piso sintético - Vila Boa de Quires</t>
  </si>
  <si>
    <t>Trabalhos a menos no valor de 400,00 €</t>
  </si>
  <si>
    <t>Condições climatéricas, indefinição na localização do elevador e outros.</t>
  </si>
  <si>
    <t>Trabalhos a menos e Revisão de preços.</t>
  </si>
  <si>
    <t>Requalificação do Centro de Saúde de Penamacor</t>
  </si>
  <si>
    <t>Prorrogações: Trabalhos-a-mais: 36 dias; Erros e Omissões: 14 dias; Outras Prorrogações: 316 dias. Total de 366 dias.</t>
  </si>
  <si>
    <t>Trabalhos-a-mais: 49.173,32 €; Erros e Omissões: 19.884,70 €; Trabalhos-a-menos: 7.111,85 €; Revisão de Preços: 8.929,64 €.</t>
  </si>
  <si>
    <t>Empreitada de "Subsistema de águas residuais de Vale Torto"</t>
  </si>
  <si>
    <t xml:space="preserve">Trabalhos a Mais e Trabalhos a Menos </t>
  </si>
  <si>
    <t>EGA-EB0119 - Infraestrututas de Abastecimento de Água em Covelas e Gove (Pedreda) e de Saneamento em Gôve (Baião)</t>
  </si>
  <si>
    <t>05-09-2017</t>
  </si>
  <si>
    <t xml:space="preserve">Proposta economicamente mais vantajosa
Fatores e eventuais subfatores acompanhados dos respetivos coeficientes de ponderação: PREÇO - 50%
VALIA TÉCNICA DA PROPOSTA - 50%
</t>
  </si>
  <si>
    <t>Atrasos na execução dos trabalhos por parte do empreiteiro e indisponibilidade de terrenos inseridos na empreitada</t>
  </si>
  <si>
    <t>Não houve necessidade de executar todos os trabalhos contratuais, fundamentalmente as quantidades previstas</t>
  </si>
  <si>
    <t xml:space="preserve"> Construção de Arruamento de Ligação da Zona Industrial em Rebordosa À A41 em Gandra</t>
  </si>
  <si>
    <t>45233121-3</t>
  </si>
  <si>
    <t>Construção de estradas principais</t>
  </si>
  <si>
    <t>Indicações do Srº. Presidente da Câmara</t>
  </si>
  <si>
    <t>Construção do sistema de drenagem de águas residuais de Espadanal, Lageosa e Vila Seca</t>
  </si>
  <si>
    <t>Natureza rochosa dos terrenos. Execução simultânea da rede de água. Correções do traçado da conduta.</t>
  </si>
  <si>
    <t>31-07-2017</t>
  </si>
  <si>
    <t xml:space="preserve">Duas prorrogações graciosas do prazo de execução de 64 + 28 dias, no total de 92 dias de prorrogação (150+92 dias = 242 dias de execução)
</t>
  </si>
  <si>
    <t xml:space="preserve">- Decréscimo devido a Trabalhos a Menos;
- Acréscimo de valor final da empreitada devido a valor positivo da Revisão de Preços (definitiva).
</t>
  </si>
  <si>
    <t xml:space="preserve">P064/2017 - EN 356 - Intervenção para salvaguarda da vida humana - lei 27/2006de 3 de Julho  </t>
  </si>
  <si>
    <t>01-09-2017</t>
  </si>
  <si>
    <t>Alterações ao Projeto</t>
  </si>
  <si>
    <t>Valor de trabalhos a mais; trabalhos a menos e revisão de preços</t>
  </si>
  <si>
    <t>45233125-1</t>
  </si>
  <si>
    <t>Construção de nó rodoviário</t>
  </si>
  <si>
    <t>28-07-2017</t>
  </si>
  <si>
    <t>Condições climatéricas adversas; Atrasos no fornecimento de materiais; Atrasos na mudança da infraestruturas subterrâneas.</t>
  </si>
  <si>
    <t>Trabalhos a menos (não executados); 
Revisão de preços.</t>
  </si>
  <si>
    <t>08-05-2017</t>
  </si>
  <si>
    <t>26-02-2018</t>
  </si>
  <si>
    <t xml:space="preserve">As causas das alterações do prazo foi devido a condições meteorológicas desfavoráveis </t>
  </si>
  <si>
    <t>Alargamento do Caminho do Ribeiro da Ponte das Laranjeiras para fins agrícolas - São Martinho</t>
  </si>
  <si>
    <t>19-09-2017</t>
  </si>
  <si>
    <t>Requalificação e beneficiação de diversos arruamentos na União das Freguesias de Colmeias e Memória, concelho de Leiria</t>
  </si>
  <si>
    <t>Existência de trabalhos de outras entidades a decorrer no local de execução da empreitada</t>
  </si>
  <si>
    <t>Cálculo de revisão de preços</t>
  </si>
  <si>
    <t>Requalificação e modernização das instalações da Escola Secundária Latino Coelho</t>
  </si>
  <si>
    <t>19-07-2017</t>
  </si>
  <si>
    <t xml:space="preserve">Proposta economicamente mais vantajosa
Fatores e eventuais subfatores acompanhados dos respetivos coeficientes de ponderação: Preço - 40%; Valia Técnica - 60%
</t>
  </si>
  <si>
    <t>Não foi  possível intervir na cobertura devido ao mau tempo, o que originou atrasos no decorrer dos trabalhos.</t>
  </si>
  <si>
    <t>Renovação da rede de água potável do Caminho do Lombo - Incendios 2016</t>
  </si>
  <si>
    <t>Condições climatéricas adversas que motivaram suspensões sucessivas da obra</t>
  </si>
  <si>
    <t>EMP-R/4/2017 - Empreitada de Reabilitação e Remoção do Fibrocimento dos Blocos 1 a 9 - Bairro do Hospital</t>
  </si>
  <si>
    <t>45442110-1 | 45261213-0 | 45453100-8</t>
  </si>
  <si>
    <t>Pintura de edifícios | Colocação de coberturas metálicas | Obras de recuperação - Recuperação</t>
  </si>
  <si>
    <t xml:space="preserve">CONSERVAÇÃO E BENEFICIAÇÃO DA REDE VIÁRIA DO CONCELHO DE TAVIRA – Repavimentação de Arruamentos em Santa Catarina da Fonte do Bispo </t>
  </si>
  <si>
    <t>Entrega da Compilação Técnica.</t>
  </si>
  <si>
    <t>Revisão de Preços Definitiva no valor de 324,34€ (Positiva)</t>
  </si>
  <si>
    <t>Requalificação do Caminho de Rolamento, Caleira e Pavimentos do Terminal Norte do Porto de Aveiro - 2.ª Fase</t>
  </si>
  <si>
    <t>45234120-3</t>
  </si>
  <si>
    <t>Obras relacionadas com vias férreas urbanas</t>
  </si>
  <si>
    <t xml:space="preserve">Proposta economicamente mais vantajosa
Fatores e eventuais subfatores acompanhados dos respetivos coeficientes de ponderação: Preço: 0,70
Valia Técnica da Proposta: 0,30
</t>
  </si>
  <si>
    <t>18-08-2017</t>
  </si>
  <si>
    <t xml:space="preserve">Proposta economicamente mais vantajosa
Fatores e eventuais subfatores acompanhados dos respetivos coeficientes de ponderação: Remete-se para o ponto 14. do Programa de
Procedimento
</t>
  </si>
  <si>
    <t>Pavimentação, em betão betuminoso de arruamentos do concelho - 6.ª Fase</t>
  </si>
  <si>
    <t xml:space="preserve">Proposta economicamente mais vantajosa
Fatores e eventuais subfatores acompanhados dos respetivos coeficientes de ponderação: a) Preço - 60% e b) Qualidade Técnica da
Proposta - 40%.
</t>
  </si>
  <si>
    <t>794 dias de incumprimento do empreiteiro na conclusão de alguns trabalhos e 141 dias na correção de defeitos de natureza física e documental</t>
  </si>
  <si>
    <t>Construção de uma estação de tratamento de águas residuais (ETAR) no Reguengo</t>
  </si>
  <si>
    <t>Devido a que as 30 arvores envasadas e plantadas previstas na empreitada secaram por falta de rega, tendo esta anomalia acontecido antes da receção provisória da obra</t>
  </si>
  <si>
    <t>Reabilitação do "envelope" e instalação de sistema energético (solar) nos blocos 3, 4, 6 e 8 e Requalificação da Associação Cultural e Desportiva do Conjunto de Habitação Pública Municipal do Falcão (...</t>
  </si>
  <si>
    <t>A obra decorreu dentro do previsto</t>
  </si>
  <si>
    <t>EO no valor de 36.203,73, Supressões no valor de 2.809,08€ e Trabalhos não executados no valor de 65.334,37€</t>
  </si>
  <si>
    <t>Beneficiação e reparação de arruamentos no Concelho de Leiria</t>
  </si>
  <si>
    <t>O objeto do contrato visa a ampliação do sistema de águas residuais de Paços de .</t>
  </si>
  <si>
    <t>Ocorreram duas suspensões parciais do prazo nos termos da alínea b) do artigo 365.º conjugado com a alínea a) do artigo 297.º, ambos do Código dos Contratos Públicos, aprovado pelo Decreto-Lei n.º 18/2008, de 29 de janeiro, com a redação anterior ao Decreto-Lei n.º 111-B/2017, de 31 de Agosto,</t>
  </si>
  <si>
    <t>A alteração do valor da obra deveu-se a trabalhos a menos.</t>
  </si>
  <si>
    <t>O PRAZO DA OBRA FOI PRORROGADO DEVIDO A IMPREVISTOS QUE SURGIRAM NO DECORRER DOS TRABALHOS</t>
  </si>
  <si>
    <t>TRATOU-SE DE UMA OBRA COMPLEXA. DADA A SUA NATUREZA E IMPREVISIBILIDADE DE ALGUNS TRABALHOS, FOI NECESSÁRIO A EXECUÇÃO DE TRABALHOS A MAIS</t>
  </si>
  <si>
    <t>Empreitada de Requalificação de Infraestruturas de Águas e Esgotos no Bairro Operário</t>
  </si>
  <si>
    <t>45232400-6 | 45233251-3 | 45232151-5</t>
  </si>
  <si>
    <t>Obras de construção de esgotos | Renovação de pavimentos | Obras de renovação de condutas de água</t>
  </si>
  <si>
    <t>Constrangimentos devido à natureza da obra e falta de mão-de-obra</t>
  </si>
  <si>
    <t>Aprovados trabalhos de suprimento de erros e omissões no valor de 16.611,87€, acrescido do IVA por despacho da Sra. Presidente de 07/09/2018 e apurado o total de revisão de preços definitiva no montante de 18.151,67€</t>
  </si>
  <si>
    <t>Processo n.º CP/AU 169/DOPM - Requalificação da Rua Irmã S. Romão</t>
  </si>
  <si>
    <t>A causa para a alteração do prazo da obra, deveu-se às condições climatéricas adversas que impossibilitaram a execução de trabalhos de acabamentos.</t>
  </si>
  <si>
    <t>Empreitada de Pavimentação em Tapete em Vários Locais do concelho</t>
  </si>
  <si>
    <t>Supressão de trabalhos face à necessidade de outras intervenções de outras entidades.</t>
  </si>
  <si>
    <t xml:space="preserve">Proposta economicamente mais vantajosa
Fatores e eventuais subfatores acompanhados dos respetivos coeficientes de ponderação: Preço 60%
Valia Técnica 20%
Sistema de Gestão da Segurança 10%
Sistema de Gestão da Qualidade 5%
Sistema de Gestão Ambiental 5%
</t>
  </si>
  <si>
    <t>A presente empreitada tem por objeto a construção de um sistema de drenagem de águas residuais domésticas com cerca de 11,7 km de rede gravítica e 6 estações elevatórias, com 1,5 km de condutas.</t>
  </si>
  <si>
    <t xml:space="preserve">Proposta economicamente mais vantajosa
Fatores e eventuais subfatores acompanhados dos respetivos coeficientes de ponderação: Preço - 55%; Valia Técnica - 45%
(Metodologia de execução da obra - 20%; Cronograma de Trabalhos - 10%; Plano de Meios - 5%; Caracterização e qualidade dos
equipamentos e materiais - 10%)
</t>
  </si>
  <si>
    <t>Remodelação e Ampliação da Escola Básica António Matos Fortuna - remodelação parcial do edifício escolar e dos espaços exteriores existentes e a ampliação dos mesmos, compreendendo intervenções ao nív...</t>
  </si>
  <si>
    <t>Necessidade de realizar trabalhos imprevistos, na sequencia da necessidade de alteração de projeto e necessidade de prorrogar o prazoem função da aprovação de erros e omissões de projeto</t>
  </si>
  <si>
    <t>Necessidade de realizar trabalhos imprevistos, na sequencia da necessidade de alteração de projeto e pagamento de erros e omissões aprovados pelo dono da obra</t>
  </si>
  <si>
    <t>17-08-2017</t>
  </si>
  <si>
    <t xml:space="preserve">Proposta economicamente mais vantajosa
Fatores e eventuais subfatores acompanhados dos respetivos coeficientes de ponderação: conforme ponto 23 programa procedimentos
</t>
  </si>
  <si>
    <t>paragens de obra por falta de condições de segurança motivadas por condições meteorológicas adversas e necessidade de alteração do projeto/ trabalhos a mais</t>
  </si>
  <si>
    <t>Trabalhos a mais inerentes aos registos verificados no decurso da obra, acima referênciados.</t>
  </si>
  <si>
    <t>O objeto do contrato consiste na execução de um conjunto de pequenas obras de requalificação de espaços exteriores/zonas verdes, dispersas pela zona sul do concelho da Amdaora, abrangendo as freguesia...</t>
  </si>
  <si>
    <t xml:space="preserve">Proposta economicamente mais vantajosa
Fatores e eventuais subfatores acompanhados dos respetivos coeficientes de ponderação: A pontuação final, atribuída a cada concorrente,
é dada pela fórmula:
PF = 0,35 * Pi + 0,65 * VTi
Em que:
PF  - Pontuação final
Pi   - Pontuação correspondente ao Preço do concorrente i
VTi - Pontuação correspondente à Valia Técnica do concorrente i
- Avaliação dos Fatores e Subfatores:
- Fator "Preço"
A pontuação será de 0 a 100, e os valores serão calculados de acordo com a seguinte fórmula:
Pi = ((Preço Base - Preço concorrente i) / Preço Base) * 100
Em que Pi corresponde à pontuação atribuída ao preço apresentado pelo concorrente i.
- Fator "Valia Técnica"
A Valia Técnica é avaliada de acordo com os seguintes subfactores:
   a) Qualidade e Adequabilidade da Memória Descritiva:
A classificação será de 0 a 100, e os valores atribuídos de acordo com a escala seguinte:
- Memória Descritiva muito bem elaborada, com descrição pormenorizada dos trabalhos a realizar, focando aspetos construtivos
importantes, tornando possível uma grande facilidade de interpretação. A Memória Descritiva revela uma análise profunda do projeto e
da obra a realizar MDi = 100;
- Memória Descritiva elaborada com detalhe dos trabalhos a realizar, focando aspetos construtivos importantes, tornando possível, com
alguma facilidade, a interpretação dos trabalhos a realizar. A Memória Descritiva revela algum cuidado na análise do projeto e da obra a
realizar  MDi = 65;
- Memória Descritiva com referência aos trabalhos realizados, focando aspetos construtivos de caráter geral, referindo alguns meios
humanos e equipamentos afetos embora sem grande detalhe. São focados alguns aspetos construtivos, sem grande grau de
pormenorização MDi = 30;
- Memória Descritiva sem qualquer detalhe ou pormenor, limitando-se, apenas, a uma descrição sumária. Não introduz nem foca
qualquer aspeto construtivo de grande interesse MDi = 0.
   b) Plano de Trabalhos:
A classificação será de 0 a 100, e os valores atribuídos de acordo com a escala seguinte:
- Apresenta um Plano de Trabalhos com uma sequência correta, com detalhe pormenorizado e interligação entre as atividades PTi = 100;
- Apresenta um Plano de Trabalhos com uma sequência correta, com alguma pormenorização dos trabalhos a realizar, permitindo ainda
assim uma interpretação da interligação entre atividades PTi = 65;
- Apresenta um Plano de Trabalhos pouco detalhado, tornando difícil a análise do desenvolvimento dos trabalhos a realizar PTi = 30;
- Apresenta um Plano de Trabalhos sem detalhes, não permitindo a análise do desenvolvimento dos trabalhos a realizar PTi = 0.
A Fórmula a aplicar será: VTi = MDi * 0,70 + PTi * 0,30
Em que:
VTi  é a pontuação correspondente à Valia Técnica do concorrente i;
MDi é a pontuação correspondente à qualidade e adequabilidade da Memória Descritiva do concorrente i;
PTi é a pontuação correspondente ao Plano de Trabalhos do concorrente i.
Em caso de igualdade pontual de classificação dos concorrentes, será efetuado o desempate pelo seguinte método:
- Será atribuída vantagem à proposta de melhor classificação no fator Preço.
- Mantendo-se a situação de empate, o desempate será feito pelos seguintes critérios, aplicando-se o arredondamento à segunda casa
decimal:
- Em primeiro lugar, considerar-se-á a proposta que tiver obtido valor mais baixo no capítulo 7 da Lista de Preços Unitários;
- Em segundo lugar, por sorteio a realizar com a presença dos representantes legais de cada concorrente cujas propostas se encontrem em
situação de empate, e conduzido pelo júri do concurso.
</t>
  </si>
  <si>
    <t>Atraso de equipamentos infantis solicitados pelos fornecedores, bem como atraso na entrega do PPGRCD pelo adjudicatário.</t>
  </si>
  <si>
    <t>Revisão de preços definitiva no valor de 3.696,54€</t>
  </si>
  <si>
    <t>Saneamento Básico de Adães</t>
  </si>
  <si>
    <t>07-09-2017</t>
  </si>
  <si>
    <t>Empreitada de Reparação de pavimentos no Concelho de Cascais</t>
  </si>
  <si>
    <t>07-07-2017</t>
  </si>
  <si>
    <t>30-06-2017</t>
  </si>
  <si>
    <t xml:space="preserve">Outros Arranjos Urbanísticos - (Bairro João Paulo II - Fase 1 - Arranjos exteriores e de integração paisagística)
</t>
  </si>
  <si>
    <t>Algumas situações adversas durante a execução da obra</t>
  </si>
  <si>
    <t>O valor introduzido refere-se à revisão ordinária de preços, nos termos do art.º 382.º do CCP</t>
  </si>
  <si>
    <t>Empreitada de "Subsistema de águas residuais de Seixas"</t>
  </si>
  <si>
    <t xml:space="preserve">Suspensão de Trabalhos </t>
  </si>
  <si>
    <t>O objeto do contrato consiste na realização de trabalhos definidos quanto à sua espécie, quantidade e condições técnicas de execução, no Projeto e no Caderno de Encargos, designadamente, na reparação ...</t>
  </si>
  <si>
    <t xml:space="preserve">Proposta economicamente mais vantajosa
Fatores e eventuais subfatores acompanhados dos respetivos coeficientes de ponderação: A pontuação final, atribuída a cada concorrente,
é dada pela fórmula:
PF = 0,35 * Pi + 0,65 * VTi
Em que :
PF  - Pontuação final
Pi   - Pontuação correspondente ao Preço do concorrente i
VTi - Pontuação correspondente à Valia Técnica do concorrente i
- Avaliação dos Fatores e Subfatores:
- Fator "Preço"
A pontuação será de 0 a 100, e os valores serão calculados de acordo com a seguinte fórmula:
Pi = ((Preço Base - Preço concorrente i) / Preço Base) * 100
Em que Pi corresponde à pontuação atribuída ao preço apresentado pelo concorrente i.
- Fator "Valia Técnica"
A Valia Técnica é avaliada de acordo com os seguintes subfactores:
a) Qualidade e Adequabilidade da Memória Descritiva:
A classificação será de 0 a 100, e os valores atribuídos de acordo com a escala seguinte:
- Memória Descritiva muito bem elaborada, com descrição pormenorizada dos trabalhos a realizar, focando aspetos construtivos
importantes, tornando possível uma grande facilidade de interpretação. A Memória Descritiva revela uma análise profunda do projeto e
da obra a realizar: MDi = 100
- Memória Descritiva elaborada com detalhe dos trabalhos a realizar, focando aspetos construtivos importantes, tornando possível, com
alguma facilidade, a interpretação dos trabalhos a realizar. A Memória Descritiva revela algum cuidado na análise do projeto e da obra a
realizar: MDi = 65
- Memória Descritiva com referência aos trabalhos realizados, focando aspetos construtivos de caráter geral, referindo alguns meios
humanos e equipamentos afetos embora sem grande detalhe. São focados alguns aspetos construtivos, sem grande grau de
pormenorização: MDi = 30
- Memória Descritiva sem qualquer detalhe ou pormenor, limitando-se, apenas, a uma descrição sumária. Não introduz nem foca
qualquer aspeto construtivo de grande interesse: MDi = 0
b) Plano de Trabalhos:
A classificação será de 0 a 100, e os valores atribuídos de acordo com a escala seguinte:
- Apresenta um Plano de Trabalhos com uma sequência correta, com detalhe pormenorizado e interligação entre as atividades: PTi = 100
- Apresenta um Plano de Trabalhos com uma sequência correta, com alguma pormenorização dos trabalhos a realizar, permitindo ainda
assim uma interpretação da interligação entre atividades: PTi = 65
- Apresenta um Plano de Trabalhos pouco detalhado, tornando difícil a análise do desenvolvimento dos trabalhos a realizar: PTi = 30
- Apresenta um Plano de Trabalhos sem detalhes, não permitindo a análise do desenvolvimento dos trabalhos a realizar: PTi =  0
A Fórmula a aplicar será: VTi = MDi * 0,70 + PTi * 0,30
Em que:
VTi  é a pontuação correspondente à Valia Técnica do concorrente i;
MDi é a pontuação correspondente à qualidade e adequabilidade da Memória Descritiva do concorrente i;
PTi é a pontuação correspondente ao Plano de Trabalhos do concorrente i.
Em caso de igualdade pontual de classificação dos concorrentes, será efetuado o desempate pelo seguinte método:
- Será atribuída vantagem à proposta de melhor classificação no fator Preço.
- Mantendo-se a situação de empate, o desempate será feito pelos seguintes critérios, aplicando-se o arredondamento à segunda casa
decimal:
- Em primeiro lugar, considerar-se-á a proposta que tiver obtido valor mais baixo no capítulo 2 da Lista de Preços Unitários;
- Em segundo lugar, por sorteio a realizar com a presença dos representantes legais de cada concorrente cujas propostas se encontrem em
situação de empate, e conduzido pelo júri do concurso.
</t>
  </si>
  <si>
    <t>Os atrasos na obra deveram-se a :
-Cadastros da área desatualizados
- Diversidade de trabalhos exigidos; 
- A  variabilidade geográfica neste tipo de obras implica diversas mobilizações de meios e recursos;
- Multiplicidade de Interações com os diversos serviços afetados em cada obra específica.</t>
  </si>
  <si>
    <t>5010029394/RR-COSUL/2017  Empreitada denominada "MARCAÇÃO RODOVIÁRIA 2017 - LOTE VI"</t>
  </si>
  <si>
    <t>A alteração do valor da Obra corresponde ao apuramento de Trabalhos a Mais no montante de 175.062,00 €, de Trabalhos a Menos no montante de 188.036,50 € e da revisão de Preços Final no montante de 4.016,32 €</t>
  </si>
  <si>
    <t>29-08-2017</t>
  </si>
  <si>
    <t>Necessidade de adaptações ao projeto de execução. De facto, após a consignaçãoda obra, o Empreiteiro diligenciou os contactos com empresas da especialidade, para o fornecimento das vigas pré-fabricadas com a geometria prevista no projeto de execução, no entanto nenhuma das empresas fornecia esses materiais, propondo, em alternativa, o fornecimento de vigas T70. Nestes termos, havendo lugar à compatibilização do projeto de execução com a oferta atual do mercado especializado. Impossibilidade de montagem das plataformas de trabalho necessárias implementar para a substituição do tabuleiro da obra de arte, em condições de segurança, por força das condições meteorológicas de intensa pluviosidade que conduziram à subida do nível da água do rio Pranto.</t>
  </si>
  <si>
    <t>Compatibilização do projeto de execução com a oferta atual do mercado especializado.</t>
  </si>
  <si>
    <t>Atraso devido às condições climatéricas adversas e de acordo com as cláusulas técnicas, os trabalhos de sinalização horizontal só foram possíveis realizar mais tarde.</t>
  </si>
  <si>
    <t>EGA-AA0006 - Empreitada de Reabilitação do Reservatório de Ribeirão (Vila Nova de Famalicão)</t>
  </si>
  <si>
    <t>25-08-2017</t>
  </si>
  <si>
    <t xml:space="preserve">Proposta economicamente mais vantajosa
Fatores e eventuais subfatores acompanhados dos respetivos coeficientes de ponderação: Preço, 50%; b) Valia técnica da proposta, 50%.
</t>
  </si>
  <si>
    <t>Condicionalismos de exploração na abastecimento de água à população.
Condições climatéricas adversas.</t>
  </si>
  <si>
    <t xml:space="preserve">Otimização da solução de projeto originou supressão de alguns equipamentos considerados desnecessários. </t>
  </si>
  <si>
    <t>Conservação e Beneficiação da Rede Viária do Concelho - Cidade de Tavira</t>
  </si>
  <si>
    <t>14-07-2017</t>
  </si>
  <si>
    <t>O prazo para a execução da obra começou a contar aquando da comunicação à entidade executante a aprovação do plano de segurança e saúde (08/09/2017).</t>
  </si>
  <si>
    <t>Revisão de preços negativa</t>
  </si>
  <si>
    <t xml:space="preserve">Requalificação e Ampliação da Escola Secundária de Fafe </t>
  </si>
  <si>
    <t xml:space="preserve">Proposta economicamente mais vantajosa
Fatores e eventuais subfatores acompanhados dos respetivos coeficientes de ponderação: Preço - 70.00%; Valia Técnica e Garantia da
Proposta - 30.00%.
</t>
  </si>
  <si>
    <t>Houve prorrogação de prazo da empreitada devido a uma redução substancial da rentabilidade programada dos trabalhos.</t>
  </si>
  <si>
    <t>Houve trabalhos a mais</t>
  </si>
  <si>
    <t>EGA-AA0192 - Empreitada do Reservatório de Vilarinho - Santo Tirso</t>
  </si>
  <si>
    <t>45247270-3 | 45231300-8</t>
  </si>
  <si>
    <t>Construção de reservatórios | Construção de condutas para água e águas residuais</t>
  </si>
  <si>
    <t>20-07-2017</t>
  </si>
  <si>
    <t xml:space="preserve">Proposta economicamente mais vantajosa
Fatores e eventuais subfatores acompanhados dos respetivos coeficientes de ponderação: a) Preço, 50 %;
b) Valia técnica da proposta, 50 %.
</t>
  </si>
  <si>
    <t>Estando um dos consorciados em fase  de PER, tal também se repercutiu no desenvolvimento dos trabalhos, designadamente no que respeitou à possibilidade de reforço de equipas de trabalho.</t>
  </si>
  <si>
    <t>Empreitada de levantamento e reposição/construção e reparação de passeios em zonas pontuais do Concelho de Albufeira.</t>
  </si>
  <si>
    <t>Saneamento Básico a Póvoa de Bodiosa</t>
  </si>
  <si>
    <t xml:space="preserve">Proposta economicamente mais vantajosa
Fatores e eventuais subfatores acompanhados dos respetivos coeficientes de ponderação: Valia técnica da proposta - 21.00%; Preço -
75.00%; Prazo de execução - 4.00%.
</t>
  </si>
  <si>
    <t>O Dono de Obra demorou a disponibilizar os terrenos necessários à conclusão da obra.</t>
  </si>
  <si>
    <t>As quantidades de trabalho previstas foram previstas em execesso.</t>
  </si>
  <si>
    <t>Concurso Público n.º CP/EMP-01/16 - Empreitada do Posto de Limpeza do Beato</t>
  </si>
  <si>
    <t>10-07-2017</t>
  </si>
  <si>
    <t>Suprimento de erros e omissões e revisão de preços</t>
  </si>
  <si>
    <t>Destina-se a presente empreitada ao abastecimento de água e à drenagem de águas residuais domésticas em diversos arruamentos na freguesia de Ribafeita</t>
  </si>
  <si>
    <t>Existiam terrenos por desbloquear.</t>
  </si>
  <si>
    <t>Existiram quantidades previstas em mapa de medições que não foram executadas.</t>
  </si>
  <si>
    <t>Reabilitação do Relvado do Campo de Futebol Municipal de Velas, Ilha de São jorge</t>
  </si>
  <si>
    <t>31-08-2017</t>
  </si>
  <si>
    <t>12-01-2018</t>
  </si>
  <si>
    <t xml:space="preserve"> O primeiro Auto de Receção Provisória datada de 30/11/2017 tinha anexo uma lista com deficiências a corrigir até 30/12/2017 aprovado pela Câmara Municipal de Velas a 11/11/2017, tendo as mesmas sido corrigidas e efetuado novo Auto de Receção Provisória com data de 12/01/2018, neste caso o segundo aprovado pela Câmara Municipal de Velas a 19/01/2018.</t>
  </si>
  <si>
    <t>Pavimentação da ligação da EM 553 a Frutuoso</t>
  </si>
  <si>
    <t xml:space="preserve">Proposta economicamente mais vantajosa
Fatores e eventuais subfatores acompanhados dos respetivos coeficientes de ponderação: Fatores: Preço - 75% e Valia Técnica 25%,
devendo, para o efeito, ser consultado a cláusula 17.ª do programa de procedimento.
</t>
  </si>
  <si>
    <t>Adutora Parque Empresarial de Chaves - Adutora Cando - Soutelo e Reservatório de Soutelo</t>
  </si>
  <si>
    <t xml:space="preserve">2 Prorrogações de Prazo </t>
  </si>
  <si>
    <t>Trabalhos a Menos e Revisão Preços 90 dias + 45 dias)</t>
  </si>
  <si>
    <t>Adutora Parque Empresarial de Chaves - Urzeira e Remodelação do Reservatório de Urzeira</t>
  </si>
  <si>
    <t>2 Prorrogações de Prazo de 78 dias (44 + 34).</t>
  </si>
  <si>
    <t>Trabalhos a Menos no valor de 5262,33 €</t>
  </si>
  <si>
    <t>Adaptação de Edifícios Industriais Existentes a Ninho de Empresas / Centro de Negócios de Mação</t>
  </si>
  <si>
    <t>10-10-2016</t>
  </si>
  <si>
    <t>EXECUÇÃO DO PARQUE VERDE DA RIBEIRA DE ALJEZUR - Requalificação Urbana da Rua 25 de Abril em Aljezur</t>
  </si>
  <si>
    <t>Pedido de prorrogação de prazo</t>
  </si>
  <si>
    <t>A obra não se concluiu devido ao abandono por parte da empresa adjudicatária</t>
  </si>
  <si>
    <t>Ampliação do 1º Ciclo da EB23 de São Bernardo</t>
  </si>
  <si>
    <t>Construção de escola primária - Concepção e construção</t>
  </si>
  <si>
    <t>condições climatéricas adversas e necessidade de executar ao nível térreo um reticulado de vigas de fundação, atraso na entrega de materias, período de férias dos fornecedores, dificuldades em contratar subempreiteiros, acidente com o subempreiteiro de serralharia que impediu seguimento do fabrico das peças já em curso, obrigando a empresa a novas consultas e nova adjudicação</t>
  </si>
  <si>
    <t>Os trabalhos diversos não previstos</t>
  </si>
  <si>
    <t>Empreitada de requalificação costeira da costa norte de São Miguel, Rabo de Peixe, Ilha de São Miguel</t>
  </si>
  <si>
    <t>45243100-3</t>
  </si>
  <si>
    <t>Obras relacionadas com a protecção de falésias</t>
  </si>
  <si>
    <t>Suspensão parcial da Obra (366.º CCP). Prorrogação de prazo de execução (n.º 2 do 298.º CCP).</t>
  </si>
  <si>
    <t>A empreitada engloba a execução de trabalhos de pavimentação de vias municipais, em diversas freguesias do concelho de Santiago do Cacém.</t>
  </si>
  <si>
    <t xml:space="preserve">  Atraso de execução pelo empreiteiro.                   </t>
  </si>
  <si>
    <t>Incumprimento do contrato pelo empreiteiro</t>
  </si>
  <si>
    <t>Requalificação urbanística do Bairro das Barreiras</t>
  </si>
  <si>
    <t>Impedimento de trabalhos por motivos alheios ao empreiteiro e ao dono de obra (execução de rede de gás natural, passagem de rede elétrica "aérea" a "subterrânea"), atraso na entrega de materiais pelos fornecedores e condições climatéricas adversas.</t>
  </si>
  <si>
    <t>Requalificação do Largo Inácio Monteiro - Souto - Santa Maria da Feira</t>
  </si>
  <si>
    <t>24-08-2017</t>
  </si>
  <si>
    <t>Motivos imputáveis ao empreiteiro</t>
  </si>
  <si>
    <t>45212420-6 | 45112710-5</t>
  </si>
  <si>
    <t>Obras de construção de edifícios relacionados com restaurantes e instalações similares | Trabalhos de paisagismo em áreas verdes</t>
  </si>
  <si>
    <t xml:space="preserve">Proposta economicamente mais vantajosa
Fatores e eventuais subfatores acompanhados dos respetivos coeficientes de ponderação: preço proposto - 60.00%; Prazo - 40.00%
</t>
  </si>
  <si>
    <t xml:space="preserve">Tendo em conta que houve atraso na finalização da obra, e que este atraso se deveu muito a vicissitudes, nomeadamente a realização de outras empreitadas no mesmo espaço. </t>
  </si>
  <si>
    <t>Consiste na realização dos trabalhos definidos, quanto à sua espécie, quantidade e condições técnicas de execução, no projeto e no Caderno de Encargos Instrutores deste procedimento, nomeadamente a ex...</t>
  </si>
  <si>
    <t xml:space="preserve">Proposta economicamente mais vantajosa
Fatores e eventuais subfatores acompanhados dos respetivos coeficientes de ponderação: O modelo de avaliação é o que se indica a
seguir:
1º - Preço (P) - 45%;
2º - Qualidade do Trabalho e do Material (Q) - 40%;
3º - Prazo de Resposta (PR) - 15%.
Fator Preço
A pontuação será de 0 a 10, e os valores serão calculados de acordo com a seguinte fórmula:
a) Se o preço apresentado pelo concorrente i se situar no intervalo:
0,8 x  Preço Base &lt; Preço do concorrente i  &lt;= Preço Base
Aplicar-se-á a fórmula
Pi = 8x [(Preço Base - Preço concorrente i) / (Preço Base - 0,8 x Preço Base)]
b) Se o preço apresentado pelo concorrente i se situar:
Preço do concorrente i &lt;= 0,8 x Preço Base
e se for aceite a justificação do preço anormalmente baixo, nos termos do n.º 4 do artº 71º do CCP:
Aplicar-se-á a fórmula
Pi = 10 - 2 x [ Preço concorrente i / (0,8 x Preço Base) ]
Em que Pi corresponde à pontuação atribuída ao preço apresentado pelo concorrente i.
Fator Qualidade do Trabalho e do Material
Todos os concorrentes cujas propostas sejam admitidas, deverão estar disponíveis para fazer uma demonstração da qualidade do trabalho
e do material, e num período que não ultrapasse os 15 dias úteis, desde a 1ª data marcada, em local a definir à posteriori, nomeadamente:
- Execução de uma passadeira em termoplástico branco;
- Execução de uma linha longitudinal em spray plástico branco (extensão de 25 metros)
- Execução de uma linha longitudinal em spray plástico amarelo (extensão de 25 metros);
- Marcação de lugares de estacionamento em tinta aquosa branca (extensão de 25 metros);
Os locais serão definidos pela Divisão de Trânsito e Mobiliário Urbano. Após a demonstração e verificação da boa qualidade, o júri do
concurso prosseguirá com a análise das propostas.
A Qualidade do trabalho e do material (Q) será avaliada de acordo com os seguintes subfactores, avaliados durante a execução dos testes
e 15 dias após a sua aplicação:
a) Tempo de secagem (TS)
Avaliação do tempo de secagem de cada material aquando da sua aplicação, em minutos, classificando-o de acordo com os intervalos de
tempo a seguir indicados;
TS (min) - Pontuação
&gt;= 50  1
[45;50[  2
[40;45[  3
[35;40[  4
[30;35[  5
[25;30[  6
[20;25[  7
[15;20[  8
[10;15[  9
&lt;10  10
b) Cor (C)
Avaliação da cor de cada material aplicado e da sua alteração após 15 dias de aplicação;
Cor (C) - Pontuação
Alterada  1
Inalterada  10
c) Pigmento (PG)
Avaliação do pigmento amarelo introduzido, compatível com o aplicado no Concelho;
Pigmento (PG) - Pontuação
Inadequado  1
Adequado 10
d) Aderência ao piso (A)
Avaliação relativa à permanência ou não da tinta aplicada, após 15 dias de aplicação;
Aderência (A) - Pontuação
Má  1
Boa  10
e)  Degradação (D)
Avaliação da alteração das características dos materiais aplicados, após 15 dias de aplicação;
Degradação (D) - Pontuação
Com vestígios  1
Sem vestígios  10
f) Nível de acabamento (NA)
Avaliação da uniformidade e correta aplicação do material de acordo com os elementos constantes da proposta, nomeadamente:
- Verificação da existência de aglomerados de tinta com dimensão considerável, visíveis a olho nu;
- Forma adequada de aplicação dos materiais;
- Contornos bem definidos na aplicação.
Nível de acabamento (NA) - Pontuação
Mau  1
Razoável  5
Bom  10
Será atribuído o valor zero ao concorrente que não fizer demonstração da qualidade do trabalho e do material.
A fórmula a aplicar para avaliar cada subfactor será:
- Tempo Secagem
TS = 0,25x TS Termoplástico Branco + 0,25 x TS spray plástico branco + 0,25 x TS spray plástico amarelo + 0,25 x TS aquosa branco
- Cor
C = 0,25x C Termoplástico Branco + 0,25 x C spray plástico branco + 0,25 x C spray plástico amarelo + 0,25 C aquosa branco
- Pigmento
PG = 1 x PG spray plástico amarelo
- Aderência ao Piso
A = 0,25x A Termoplástico Branco + 0,25 x A spray plástico branco + 0,25 x A spray plástico amarelo + 0,25 A aquosa branco
- Degradação
D = 0,25x D Termoplástico Branco + 0,25 x D spray plástico branco + 0,25 x D spray plástico amarelo + 0,25 x D aquosa branco
- Nível de Acabamento
NA = 0,25x NA Termoplástico Branco + 0,25 x NA spray plástico branco + 0,25 x NA spray plástico amarelo + 0,25 x NA aquosa
branco
A fórmula a aplicar a cada concorrente i será:
Qi = 0,175 x TSi + 0,175 x Ci + 0,125 x PGi + 0,175 x Ai + 0,175 x Di + 0,175 x NAi
Fator Prazo de Resposta
Entende-se por "Prazo de Resposta", o período de tempo que decorre entre o pedido de solicitação de intervenção feito pela CMA ao
adjudicatário, e a concretização dos trabalhos no local, referindo-se a trabalhos que não se encontrem previamente planeados e que pela
sua relevância, se pretenda uma intervenção rápida.
Definir-se-ão intervalos de valores numa escala de 1 a 10 pontos, por unidade de tempo (dias).
PR (dias) - Pontuação
]3;4]  1
]2;3]  4
]1;2]  7
[0;1]  10
O prazo máximo de resposta admitido é de 4 dias. Será atribuído o valor zero ao concorrente que apresentar um prazo de resposta
superior a 4 dias.
A adjudicação do presente concurso a realizar entre a Câmara Municipal da Amadora e o concorrente com maior classificação, será
efetuada após avaliação e pontuação dos resultados, obtida de acordo com expressão matemática a seguir descrita:
Pontuação Final (PFi): PFi= 0,45xPi + 0,40xQi + 0,15xPRi
sendo Qi = 0,175 x TSi + 0,175 x Ci + 0,125 x PGi + 0,175 x Ai + 0,175 x Di + 0,175 x NAi
aplicada a cada concorrente (i).
O desempate será feito pelos seguintes critérios, aplicando-se o arredondamento à segunda casa decimal:
- Em primeiro lugar, será atribuída vantagem à proposta de melhor classificação no fator Preço;
- Em segundo lugar, atribuir-se-á vantagem à proposta com maior pontuação no fator Qualidade do Trabalho e do Material;
- Em terceiro lugar, considerar-se-á a proposta que tiver obtido valor mais baixo na alínea 3.1 do capítulo 3 da Lista de Preços Unitários;
- Em quarto lugar, por sorteio a realizar com a presença dos representantes legais de cada concorrente cujas propostas se encontrem em
situação de empate, e conduzido pelo júri do concurso.
</t>
  </si>
  <si>
    <t>Decorreu a necessidade urgente de realização de trabalhos de marcação de estacionamentos e outras marcações de pavimento, para garantir a boa legibilidade dos lugares existentes, bem como foram identificados vários casos que necessitaram de intervenção urgente, sendo conveniente que os aludidos trabalhos fossem efetuados antes da época das chuvas.</t>
  </si>
  <si>
    <t>Reabilitação e adaptação de edifício para novas instalações da Comissão de Protecção de Crianças e Jovens (CPCJ) do Concelho do Porto  (EM.004.2017.110)</t>
  </si>
  <si>
    <t>EO no valor de 7.894,98€ e Trabalhos não executados no valor de 2.329,00€</t>
  </si>
  <si>
    <t>Ampliação da Zona Industrial de Arrifana - Santa Maria da Feira</t>
  </si>
  <si>
    <t xml:space="preserve">Proposta economicamente mais vantajosa
Fatores e eventuais subfatores acompanhados dos respetivos coeficientes de ponderação: a) Preço - 40% e b) Qualidade Técnica da
Proposta - 40%.
</t>
  </si>
  <si>
    <t>Suspensão parcial da obra, por questões alheias ao Dono de Obra e Empreiteiro relacionadas com o ramal de média tensão</t>
  </si>
  <si>
    <t>Trabalhos a mais devido a circunstâncias imprevistas e erros de medição, bem como trabalhos a menos</t>
  </si>
  <si>
    <t>Requalificação da rua Armando Pinto Assunção - Santa Maria da Feira</t>
  </si>
  <si>
    <t>373 dias por atraso na conclusão da obra, e 688 dias para correção de defeitos de natureza física e documental entre a 1ª vistoria e a receção provisória</t>
  </si>
  <si>
    <t>Construção da nova ponte da Cabreira e requalificação dos acessos, União das Freguesias de Marrazes e Barosa</t>
  </si>
  <si>
    <t>45221110-6</t>
  </si>
  <si>
    <t>Construção de ponte</t>
  </si>
  <si>
    <t>Reabilitação de Infraestruturas Rodoviárias Municipais - Zona Norte</t>
  </si>
  <si>
    <t>07-04-2021</t>
  </si>
  <si>
    <t>complexidade dos trabalhos</t>
  </si>
  <si>
    <t>trabalhos a mais, trabalhos a menos, revisão de preços</t>
  </si>
  <si>
    <t>Substituição do Piso Sintético Atual do Campo Marquês Jácome Correia, Freguesia de São Pedro, Ponta Delgada</t>
  </si>
  <si>
    <t>12-07-2017</t>
  </si>
  <si>
    <t>Remodelação do Edifício da Biblioteca Municipal Ernesto do Canto, Freguesia de São Pedro, Ponta Delgada</t>
  </si>
  <si>
    <t xml:space="preserve">PRESIDÊNCIA DO GOVERNO REGIONAL DOS AÇORES   GABINETE DE EDIÇÃO DO JORNAL OFICIAL   HTTP://JO.AZORES.GOV.PT   GEJO@AZORES.GOV.PTII SÉRIE Nº 65 SEXTA-FEIRA, 7 DE ABRIL DE 2017
Se o critério for o da proposta economicamente mais vantajosa, indicar os fatores e eventuais 
subfactores acompanhados dos respetivos coeficientes de ponderação (*)
São os que constam do artigo 18.º do programa de concurso
</t>
  </si>
  <si>
    <t>Existiram 5 pedidos de prorrogação do prazo da empreitada, resultando num acréscimo de 241 dias.</t>
  </si>
  <si>
    <t>Necessidade de trabalhos a mais.</t>
  </si>
  <si>
    <t>Empreitada de "Subsistema de águas residuais de Chão Sobral"</t>
  </si>
  <si>
    <t>22-08-2017</t>
  </si>
  <si>
    <t>Requalificação da Escola Básica Nº 1 de Chaves - EB1 de Santo Amaro</t>
  </si>
  <si>
    <t>45262400-5</t>
  </si>
  <si>
    <t>Edificação de componentes estruturais em aço</t>
  </si>
  <si>
    <t>Prorrogação de Prazo aprovada em reunião de Câmara de 02/11/2017, pelo período de 24 dias.</t>
  </si>
  <si>
    <t>Trabalhos a Menos no valor de 855.40 €</t>
  </si>
  <si>
    <t>O objeto do contrato visa a ampliação do Sistema de Águas Residuais de Ventosa.</t>
  </si>
  <si>
    <t>16-08-2017</t>
  </si>
  <si>
    <t>19-04-2021</t>
  </si>
  <si>
    <t>A alteração do prazo resultou da suspensão do prazo da obra.</t>
  </si>
  <si>
    <t>O objeto do contrato visa a ampliação do Sistema de Abastecimento de Água a Cambra.</t>
  </si>
  <si>
    <t>14-08-2017</t>
  </si>
  <si>
    <t>A reconstrução da via, dotando-a de passeios, reordenando e ampliando a zona de estacionamento, bem como a realização de trabalhos complementares inerentes aos mesmos, tais como a pavimentação do arru...</t>
  </si>
  <si>
    <t>Prorrogação Legal do Prazo</t>
  </si>
  <si>
    <t>Realização de Trabalhos a mais e Revisão de Preços</t>
  </si>
  <si>
    <t>20-02-2017</t>
  </si>
  <si>
    <t xml:space="preserve">Proposta economicamente mais vantajosa
Fatores e eventuais subfatores acompanhados dos respetivos coeficientes de ponderação: 1- Preço 60%
2- Valia Técnica 20%
3 -Sistema de Gestão da Segurança 10%
4-Sistema de Gestão da Qualidade 5%
5- Sistema de Acompanhamento Ambiental 5%
</t>
  </si>
  <si>
    <t xml:space="preserve">Trabalhos a mais (artº 373º CCP) (€) 46.996,00 €
Trabalhos a menos (artº 379º nº 2 CCP) (€) -46.998,50 €
Revisão ordinária de preços (artº 382º CCP) (€) 15.406,50 </t>
  </si>
  <si>
    <t xml:space="preserve">Proposta economicamente mais vantajosa
Fatores e eventuais subfatores acompanhados dos respetivos coeficientes de ponderação: - Preço 80%
- Valia Técnica 20%
</t>
  </si>
  <si>
    <t>Resultante de MTMM</t>
  </si>
  <si>
    <t>Rede de drenagem de águas residuais a Lamas/Serém (PAR 028) e abastecimento de água ao Beco (Serém) (PAA 030)</t>
  </si>
  <si>
    <t xml:space="preserve">Proposta economicamente mais vantajosa
Fatores e eventuais subfatores acompanhados dos respetivos coeficientes de ponderação: - PREÇO:55%
B - VALIA TÉCNICA:45%
B.1 Metodologia de execução da obra:20%
B.2 Detalhe e consistência do Plano de Trabalhos:15%
B.2.1 Cronograma de Trabalhos:10%
B.2.2 Plano de Meios:5%
B.3 Caracterização e qualidade dos equipamentos e materiais:10%
</t>
  </si>
  <si>
    <t>Incumprimento da responsabilidade da empresa adjudicatária</t>
  </si>
  <si>
    <t>Ampliação da Rede de Abastecimento de Água - Freguesia de Miranda (Zona alta)</t>
  </si>
  <si>
    <t>09-08-2017</t>
  </si>
  <si>
    <t xml:space="preserve">Proposta economicamente mais vantajosa
Fatores e eventuais subfatores acompanhados dos respetivos coeficientes de ponderação: Preço global mais baixo - 50%; Valia técnica
da proposta - 50%
Estes critérios são decompostos em subcritérios, de acordo com o art.º 12.º do Programa de Concurso
</t>
  </si>
  <si>
    <t xml:space="preserve">O prazo foi prorrogado por 120 dias, para terminus de instalação de equipamentos </t>
  </si>
  <si>
    <t>O objeto do contrato consiste na execução de um conjunto de pequenas obras de requalificação de espaços exteriores/zonas verdes, dispersas pela zona norte do concelho da Amadora, abrangendo a freguesi...</t>
  </si>
  <si>
    <t xml:space="preserve">Proposta economicamente mais vantajosa
Fatores e eventuais subfatores acompanhados dos respetivos coeficientes de ponderação: A pontuação final, atribuída a cada concorrente,
é dada pela fórmula:
PF = 0,35 * Pi + 0,65 * VTi
Em que :
PF  - Pontuação final
Pi   - Pontuação correspondente ao Preço do concorrente i
VTi - Pontuação correspondente à Valia Técnica do concorrente i
- Avaliação dos Fatores e Subfatores:
- Fator "Preço"
A pontuação será de 0 a 100, e os valores serão calculados de acordo com a seguinte fórmula:
Pi = ((Preço Base - Preço concorrente i) / Preço Base) * 100
Em que Pi corresponde à pontuação atribuída ao preço apresentado pelo concorrente i.
- Fator "Valia Técnica"
A Valia Técnica é avaliada de acordo com os seguintes subfactores:
a) Qualidade e Adequabilidade da Memória Descritiva:
A classificação será de 0 a 100, e os valores atribuídos de acordo com a escala seguinte:
- Memória Descritiva muito bem elaborada, com descrição pormenorizada dos trabalhos a realizar, focando aspetos construtivos
importantes, tornando possível uma grande facilidade de interpretação. A Memória Descritiva revela uma análise profunda do projeto e
da obra a realizar: MDi = 100;
- Memória Descritiva elaborada com detalhe dos trabalhos a realizar, focando aspetos construtivos importantes, tornando possível, com
alguma facilidade, a interpretação dos trabalhos a realizar. A Memória Descritiva revela algum cuidado na análise do projeto e da obra a
realizar: MDi = 65;
- Memória Descritiva com referência aos trabalhos realizados, focando aspetos construtivos de caráter geral, referindo alguns meios
humanos e equipamentos afetos embora sem grande detalhe. São focados alguns aspetos construtivos, sem grande grau de
pormenorização: MDi = 30;
- Memória Descritiva sem qualquer detalhe ou pormenor, limitando-se, apenas, a uma descrição sumária. Não introduz nem foca
qualquer aspeto construtivo de grande interesse: MDi = 0.
b) Plano de Trabalhos:
A classificação será de 0 a 100, e os valores atribuídos de acordo com a escala seguinte:
- Apresenta um Plano de Trabalhos com uma sequência correta, com detalhe pormenorizado e interligação entre as atividades: PTi =
100;
- Apresenta um Plano de Trabalhos com uma sequência correta, com alguma pormenorização dos trabalhos a realizar, permitindo ainda
assim uma interpretação da interligação entre atividades: PTi = 65;
- Apresenta um Plano de Trabalhos pouco detalhado, tornando difícil a análise do desenvolvimento dos trabalhos a realizar: PTi = 30;
- Apresenta um Plano de Trabalhos sem detalhes, não permitindo a análise do desenvolvimento dos trabalhos a realizar -- PTi =  0.
A Fórmula a aplicar será: VTi = MDi * 0,70 + PTi * 0,30
Em que:
VTi  é a pontuação correspondente à Valia Técnica do concorrente i;
MDi é a pontuação correspondente à qualidade e adequabilidade da Memória Descritiva do concorrente i;
PTi é a pontuação correspondente ao Plano de Trabalhos do concorrente i.
Em caso de igualdade pontual de classificação dos concorrentes, será efetuado o desempate pelo seguinte método:
- Será atribuída vantagem à proposta de melhor classificação no fator Preço.
- Mantendo-se a situação de empate, o desempate será feito pelos seguintes critérios, aplicando-se o arredondamento à segunda casa
decimal:
- Em primeiro lugar, considerar-se-á a proposta que tiver obtido valor mais baixo no capítulo 7 da Lista de Preços Unitários;
- Em segundo lugar, por sorteio a realizar com a presença dos representantes legais de cada concorrente cujas propostas se encontrem em
situação de empate, e conduzido pelo júri do concurso.
</t>
  </si>
  <si>
    <t>Deveu-se ao atraso na entrega, por parte do empreiteiro, do PPGRCD Final.</t>
  </si>
  <si>
    <t>0329 - 683 - Empreitada de beneficiação da ETAR de Oliveira do Hospital</t>
  </si>
  <si>
    <t>11-05-2017</t>
  </si>
  <si>
    <t>Prorrogação do prazo em 34 dias.</t>
  </si>
  <si>
    <t>Existiram trabalhos a mais, a menos, de suprimento de erros e omissões e revisão de preços.</t>
  </si>
  <si>
    <t>Requalificação da Avenida D. Afonso Henriques e arruamentos adjacentes em Santarém – Fase 1</t>
  </si>
  <si>
    <t>02-08-2017</t>
  </si>
  <si>
    <t>07-07-2019</t>
  </si>
  <si>
    <t>Condicionantes ao normal desenvolvimento dos trabalhos por questões de segurança dos utilizadores, acessibilidade e mobilidade rodoviária e pedonal nos arruamentos alvos de intervenção.</t>
  </si>
  <si>
    <t>A presente empreitada tem por objeto a execução de redes de água e saneamento e respetivos ramais domiciliários num troço da EN 231 e Rua das Quintelas em Rebordinho no concelho de Viseu.</t>
  </si>
  <si>
    <t xml:space="preserve">Proposta economicamente mais vantajosa
Fatores e eventuais subfatores acompanhados dos respetivos coeficientes de ponderação: 1 - Valia técnica da proposta - 21.00%; 2 -
Preço - 75.00%; 3 - Prazo de execução - 4.00%.
</t>
  </si>
  <si>
    <t>Falta de disponibilização dos terrenos para execução do coletor em alguns terrenos particulares.</t>
  </si>
  <si>
    <t>O valor dos trabalhos executados ficou aquém do valor da adjudicação da empreitada.</t>
  </si>
  <si>
    <t>Requalificação de pavimentos e sistemas de águas pluviais</t>
  </si>
  <si>
    <t>11-08-2017</t>
  </si>
  <si>
    <t>Devido a alguns imprevistos em obra.</t>
  </si>
  <si>
    <t>Ampliação da rede de saneamento a Prozelo (Sucães/Lagoa) e Aguiã (Vila Nova/Bairro Novo)</t>
  </si>
  <si>
    <t xml:space="preserve">Proposta economicamente mais vantajosa
Fatores e eventuais subfatores acompanhados dos respetivos coeficientes de ponderação: 50% - Preço global mais baixo
50% - Valia técnica da proposta
Estes critérios são decompostos em subcritérios, de acordo com  o art.º 12.º do Programa de Procedimento
</t>
  </si>
  <si>
    <t>O prazo foi prorrogado por 89 dias, para terminus de reposição de pavimentos</t>
  </si>
  <si>
    <t>Requalificação da escola do 1º ciclo - EB1 do Cruzeiro</t>
  </si>
  <si>
    <t>Trabalho a menos no valor de 7.498,12</t>
  </si>
  <si>
    <t>Demolição de pavimentos e repavimentação em cerca de 2,8 km de estrada com massas betuminosas, após instalação de condutas pelas Águas do Norte, incluindo trabalhos acessórios e equipamentos de segura...</t>
  </si>
  <si>
    <t>Suspensões devidas a condições climáticas adversas</t>
  </si>
  <si>
    <t>Trabalhos a menos e revisão de preços positiva</t>
  </si>
  <si>
    <t>Demolição de pavimentos e repavimentação em cerca de 2,2 km de estrada com massas betuminosas, após instalação de condutas pelas Águas do Norte, incluindo trabalhos acessórios e equipamentos de segura...</t>
  </si>
  <si>
    <t>trabalhos a menos e revisão de preços positiva</t>
  </si>
  <si>
    <t>Conclusão das redes de drenagem de águas residuais na Bacia do Mezio</t>
  </si>
  <si>
    <t>Atrasos na disponibilização de terrenos</t>
  </si>
  <si>
    <t>"Requalificação da Envolvente ao Parque Desportivo Municipal"</t>
  </si>
  <si>
    <t>21-06-2017</t>
  </si>
  <si>
    <t>Todos os trabalhos necessários à requalificação dos blocos de salas de aula, gabinetes, laboratórios e arranjos e acessibilidades exteriores ao estabelecimento do ensino em referencia</t>
  </si>
  <si>
    <t>prorrogações de prazo derivadas à execução de trabalhos a mais e de suprimento de erros e omissões, assim como derivadas a prorrogações de prazos a titulo gracioso</t>
  </si>
  <si>
    <t>As alterações ao valor dos trabalhos derivaram de aprovação de trabalhos a mais e de suprimento de erros e omissões e a menos e de revisões de preços 
Incluída a revisão de preços definitiva (4.ª situação) aprovada em 20.11.2019, no valor de 8.342,30 € + IVA.</t>
  </si>
  <si>
    <t>Ampliação da Biblioteca D. Miguel da Silva</t>
  </si>
  <si>
    <t>27-06-2017</t>
  </si>
  <si>
    <t>trabalhos a mais</t>
  </si>
  <si>
    <t xml:space="preserve">Reabilitação da Escola EB2/3 Grão Vasco - Viseu </t>
  </si>
  <si>
    <t xml:space="preserve">Por revisao ao protejo/contratacao de trabalhos complementares </t>
  </si>
  <si>
    <t>O contrato consiste na realização dos trabalhos definidos quanto à sua espécie, quantidade e condições técnicas de execução, no projeto e no caderno de encargos instrutor do procedimento, designadamen...</t>
  </si>
  <si>
    <t xml:space="preserve">Proposta economicamente mais vantajosa
Fatores e eventuais subfatores acompanhados dos respetivos coeficientes de ponderação: O modelo de avaliação é o que se indica a
seguir:
PF = 0,45 * Pi + 0,55 * VTi
Em que:
PF  - Pontuação final
Pi   - Pontuação correspondente ao Preço do concorrente i
VTi - Pontuação correspondente à Valia Técnica do concorrente i
- Avaliação dos Fatores e Subfactores:
 - Fator "Preço"
A pontuação será de 0 a 100, e os valores serão calculados de acordo com a seguinte fórmula:
   Pi = ((Preço Base - Preço concorrente i) / (Preço Base)) * 100
   Em que Pi corresponde à pontuação atribuída ao preço apresentado pelo concorrente i.
 - Fator "Valia Técnica"
   A Valia Técnica é avaliada de acordo com os seguintes subfactores:
   a) Qualidade e Adequabilidade da Memória Descritiva:
A classificação será de 0 a 100, e os valores atribuídos de acordo com a escala seguinte:
- Memória Descritiva muito bem elaborada, com descrição pormenorizada dos trabalhos a realizar, focando aspetos construtivos
importantes, tornando possível uma grande facilidade de interpretação. A Memória Descritiva revela uma análise profunda da obra a
realizar - QAi = 100
- Memória Descritiva elaborada com detalhe dos trabalhos a realizar, focando aspetos construtivos importantes, tornando possível, com
alguma facilidade, a interpretação dos trabalhos a realizar. A Memória Descritiva revela algum cuidado na análise da obra a realizar -
QAi =  60
- Memória Descritiva com referência aos trabalhos realizados, focando aspetos construtivos de caráter geral, referindo alguns meios
humanos e equipamentos afetos embora sem grande detalhe. São focados alguns aspetos construtivos, sem grande grau de
pormenorização  - QAi =  30
- Memória Descritiva sem qualquer detalhe ou pormenor, limitando-se, apenas, a uma descrição sumária. Não introduz nem foca
qualquer aspeto construtivo de grande interesse - QAi =  0
   b) Plano de Trabalhos:
A classificação será de 0 a 100, e os valores atribuídos de acordo com a escala seguinte:
- Apresenta um Plano de Trabalhos com uma sequência correta, com detalhe pormenorizado e interligação entre as atividades - PTi =
100
- Apresenta um Plano de Trabalhos com uma sequência correta, com alguma pormenorização dos trabalhos a realizar, permitindo ainda
assim uma interpretação da interligação entre atividades - PTi = 60
- Apresenta um Plano de Trabalhos pouco detalhado, tornando difícil a análise do desenvolvimento dos trabalhos a realizar - PTi = 30
- Apresenta um Plano de Trabalhos sem detalhes, não permitindo a análise do desenvolvimento dos trabalhos a realizar - PTi = 0
A Fórmula a aplicar será: VTi = QAi * 0,70 + PTi * 0,30
Em que:
VTi  é a pontuação correspondente à Valia Técnica do concorrente i;
QAi é a pontuação correspondente à qualidade e adequabilidade da Memória Descritiva do concorrente i;
PTi é a pontuação correspondente ao Plano de Trabalhos do concorrente i.
O desempate será feito pelos seguintes critérios, aplicando-se o arredondamento à segunda casa decimal:
- Em primeiro lugar, será atribuída vantagem à proposta de melhor classificação no fator Preço;
- Em segundo lugar, atribuir-se-á vantagem à proposta com maior pontuação no subfactor Memória Descritiva;
- Em terceiro lugar, considerar-se-á a proposta que tiver obtido valor mais baixo no capítulo 2 da Lista de Preços Unitários;
- Em quarto lugar, por sorteio a realizar com a presença dos representantes legais de cada concorrente cujas propostas se encontrem em
situação de empate, e conduzido pelo júri do concurso.
</t>
  </si>
  <si>
    <t>Revisão de preços provisória no valor de 1.472,76€</t>
  </si>
  <si>
    <t>Requalificação da Rua Domingos Torcato Ribeiro e Praceta Lions Internacional - Costa</t>
  </si>
  <si>
    <t>07-08-2017</t>
  </si>
  <si>
    <t xml:space="preserve">Proposta economicamente mais vantajosa
Fatores e eventuais subfatores acompanhados dos respetivos coeficientes de ponderação: Preço - 60%
Valia Técnica - 40%
</t>
  </si>
  <si>
    <t>Na sequência do Auto de Vistoria para recepção provisória (07/12/2017), o empreiteiro teve de proceder à correção de defeitos da obra, pelo que lhe foi concedido um prazo de 45 dias.</t>
  </si>
  <si>
    <t>Trabalhos a menos em virtude das quantidades previstas não terem sido esgotadas.</t>
  </si>
  <si>
    <t>Remodelação da Unidade de Saúde Familiar de Aradas</t>
  </si>
  <si>
    <t>Procedimento para aluguer de contentores para alojar os serviços durante a execução da empreitada, condições meteorológicas adversas e atraso em fornecimentos</t>
  </si>
  <si>
    <t>Empreitada de Ampliação e Reabilitação da Escola EB1/JI dos Milagres, Freguesia de Arrifes, Ponta Delgada</t>
  </si>
  <si>
    <t>01-08-2017</t>
  </si>
  <si>
    <t>Existiram dois pedidos de prorrogação do prazo e uma suspensão, resultando num acréscimo de 219 dias.</t>
  </si>
  <si>
    <t>Reabilitação de escola</t>
  </si>
  <si>
    <t xml:space="preserve">Pelo facto de as obras decorrerem no interior de um estabelecimento escolar e atendendo à necessidade de execução de trabalhos a mais </t>
  </si>
  <si>
    <t>Trabalhos a mais; trabalhos a menos e revisão de preços.</t>
  </si>
  <si>
    <t>A presente empreitada tem por objeto a remodelação de uma estação elevatória, para a qual estão incluídos trabalhos de construção civil, equipamentos, instalações elétricas e instrumentação</t>
  </si>
  <si>
    <t>Não houveram incumprimentos nos prazos contratualizados. PSS aprovado e comunicado a 03/11/2017</t>
  </si>
  <si>
    <t>Trabalhos contratualizados que não foram necessários executar</t>
  </si>
  <si>
    <t>O objeto do contrato consiste na reparação e requalificação dos arruamentos e respetivas envolventes situadas na zona norte do concelho, abrangendo a freguesia de Mina de Água.</t>
  </si>
  <si>
    <t xml:space="preserve">Proposta economicamente mais vantajosa
Fatores e eventuais subfatores acompanhados dos respetivos coeficientes de ponderação: A pontuação final, atribuída a cada concorrente,
é dada pela fórmula:
PF = 0,35 * Pi + 0,65 * VTi
Em que:
PF  - Pontuação final
Pi   - Pontuação correspondente ao Preço do concorrente i
VTi - Pontuação correspondente à Valia Técnica do concorrente i
- Avaliação dos Fatores e Subfatores:
- Fator "Preço"
A pontuação será de 0 a 100, e os valores serão calculados de acordo com a seguinte fórmula:
Pi = ((Preço Base - Preço concorrente i) / Preço Base) * 100
Em que Pi corresponde à pontuação atribuída ao preço apresentado pelo concorrente i.
- Fator "Valia Técnica"
A Valia Técnica é avaliada de acordo com os seguintes subfactores:
a) Qualidade e Adequabilidade da Memória Descritiva:
A classificação será de 0 a 100, e os valores atribuídos de acordo com a escala seguinte:
- Memória Descritiva muito bem elaborada, com descrição pormenorizada dos trabalhos a realizar, focando aspetos construtivos
importantes, tornando possível uma grande facilidade de interpretação. A Memória Descritiva revela uma análise profunda do projeto e
da obra a realizar: MDi = 100
- Memória Descritiva elaborada com detalhe dos trabalhos a realizar, focando aspetos construtivos importantes, tornando possível, com
alguma facilidade, a interpretação dos trabalhos a realizar. A Memória Descritiva revela algum cuidado na análise do projeto e da obra a
realizar: MDi = 65
- Memória Descritiva com referência aos trabalhos realizados, focando aspetos construtivos de caráter geral, referindo alguns meios
humanos e equipamentos afetos embora sem grande detalhe. São focados alguns aspetos construtivos, sem grande grau de
pormenorização: MDi = 30
- Memória Descritiva sem qualquer detalhe ou pormenor, limitando-se, apenas, a uma descrição sumária. Não introduz nem foca
qualquer aspeto construtivo de grande interesse: MDi = 0
b) Plano de Trabalhos:
A classificação será de 0 a 100, e os valores atribuídos de acordo com a escala seguinte:
- Apresenta um Plano de Trabalhos com uma sequência correta, com detalhe pormenorizado e interligação entre as atividades: PTi = 100
- Apresenta um Plano de Trabalhos com uma sequência correta, com alguma pormenorização dos trabalhos a realizar, permitindo ainda
assim uma interpretação da interligação entre atividades:  PTi = 65
- Apresenta um Plano de Trabalhos pouco detalhado, tornando difícil a análise do desenvolvimento dos trabalhos a realizar:  PTi = 30
- Apresenta um Plano de Trabalhos sem detalhes, não permitindo a análise do desenvolvimento dos trabalhos a realizar:  PTi =  0
A Fórmula a aplicar será: VTi = MDi * 0,70 + PTi * 0,30
Em que:
VTi  é a pontuação correspondente à Valia Técnica do concorrente i;
MDi é a pontuação correspondente à qualidade e adequabilidade da Memória Descritiva do concorrente i;
PTi é a pontuação correspondente ao Plano de Trabalhos do concorrente i.
Em caso de igualdade pontual de classificação dos concorrentes, será efetuado o desempate pelo seguinte método:
- Será atribuída vantagem à proposta de melhor classificação no fator Preço.
- Mantendo-se a situação de empate, o desempate será feito pelos seguintes critérios, aplicando-se o arredondamento à segunda casa
decimal:
- Em primeiro lugar, considerar-se-á a proposta que tiver obtido valor mais baixo no capítulo 2 da Lista de Preços Unitários;
- Em segundo lugar, por sorteio a realizar com a presença dos representantes legais de cada concorrente cujas propostas se encontrem em
situação de empate, e conduzido pelo júri do concurso.
</t>
  </si>
  <si>
    <t>- Diversidade/desdobramento de trabalhos exigidos em vários locais;
- Multiplicidade de Interações com os serviços afetados;
- Condições atmosféricas adversas.</t>
  </si>
  <si>
    <t>Revisão de preços definitiva no valor de 4.533,22€.</t>
  </si>
  <si>
    <t>Construção da ETAR de Moreira</t>
  </si>
  <si>
    <t>Requalificação de Espaço Público para Criação de Parque Intergeracional no Bairro de  Vale de Rãs - Abrantes</t>
  </si>
  <si>
    <t>Fornecimento e montagem de escadas e defensas de Cais - Portos de Pesca de Portimão, Sagres e Lagos</t>
  </si>
  <si>
    <t xml:space="preserve">Proposta economicamente mais vantajosa
Fatores e eventuais subfatores acompanhados dos respetivos coeficientes de ponderação: Preço 40%; Prazo 10%;  Qualidade técnica da
proposta 50%
</t>
  </si>
  <si>
    <t>Omissões ao projecto</t>
  </si>
  <si>
    <t>A obra atrasou-se devido à dificuldade de execução de trabalhos durante o período laboral do tribunal e entrega da UTAN fora do prazo.</t>
  </si>
  <si>
    <t>Houve trabalhos a menos e multas.</t>
  </si>
  <si>
    <t>Manutenção preventiva dos edifícios do Agrupamento Habitacional do Viso - Blocos 9 a 16 e Torres 1 a 4 (EM.004.2017.083)</t>
  </si>
  <si>
    <t xml:space="preserve">Prorrogação de 113 dias </t>
  </si>
  <si>
    <t>EO no valor de 3.793,60€ e Trabalhos não executados no valor de 46433,42€</t>
  </si>
  <si>
    <t>Lar das Cinco freguesias - S. Miguel do Pinheiro - Mértola</t>
  </si>
  <si>
    <t>Incapacidade de cumprimento do ritmo de execução de trabalhos pelo empreiteiro não sendo conseguidos na obra os rendimentos previstos em fase de propostas. Incapacidade de mobilização de mão de obra e equipamentos.</t>
  </si>
  <si>
    <t>Trabalhos a mais. Trabalhos a menos</t>
  </si>
  <si>
    <t>Prolongamento da Requalificação da Rua da Maina até ao recinto Desportivo - Urgezes</t>
  </si>
  <si>
    <t xml:space="preserve">Na sequência do Auto de Vistoria para recepção provisória (22/12/2017), o empreiteiro teve de proceder à correção de defeitos da obra, pelo que lhe foi concedido um prazo de 30 dias. E na sequência do Auto de Vistoria para recepção provisória (22/01/2018), o empreiteiro teve de proceder à correção de defeitos da obra, pelo que lhe foi concedido um prazo de mais 30 dias. </t>
  </si>
  <si>
    <t>Existência de trabalhos a menos por não se executarem as quantidades de trabalho previstas no mapa de quantidades.</t>
  </si>
  <si>
    <t>Iluminação LED na rede de IP</t>
  </si>
  <si>
    <t>45316110-9</t>
  </si>
  <si>
    <t>Instalação de dispositivos para iluminação de estradas</t>
  </si>
  <si>
    <t>A aprovação do Plano de Segurança e Saúde da obra foi comunicada a 22/11/2017.</t>
  </si>
  <si>
    <t>Interface de São João da Pesqueira e da Requalificação do Lugar do Convento na Vila de S. João da Pesqueira</t>
  </si>
  <si>
    <t>05-06-2017</t>
  </si>
  <si>
    <t xml:space="preserve">Proposta economicamente mais vantajosa
Fatores e eventuais subfatores acompanhados dos respetivos coeficientes de ponderação: Fatores elementares e subfactores elementares,
conforme previsto no programa de concurso: Preço 70%, Planeamento 30%
</t>
  </si>
  <si>
    <t>A obra teve uma prorrogação de prazo solicitada por parte do empreiteiro, por motivos relacionados com os trabalhos de limpeza e remates finais de fecho de obra, revelou-se conveniente realizar a receção provisória após data-fim do plano de trabalhos e com a entrega do Plano de Gestão de Resíduos.</t>
  </si>
  <si>
    <t>A obra teve revisão de preços provisória e revisão de preços definitiva.</t>
  </si>
  <si>
    <t>Requalificação da Escola Básica Nº 1 - de Chaves - Jardim de Infância do Cino-Chaves</t>
  </si>
  <si>
    <t>Prorrogação de Prazo, pelo período de 24 dias, aprovada em reunião de Câmara de 16/11/2017.</t>
  </si>
  <si>
    <t>Construção da sede desportiva do Parede Futebol Clube</t>
  </si>
  <si>
    <t>23-02-2017</t>
  </si>
  <si>
    <t xml:space="preserve">Proposta economicamente mais vantajosa
Fatores e eventuais subfatores acompanhados dos respetivos coeficientes de ponderação: Preço: 90%; Prazo: 10%
</t>
  </si>
  <si>
    <t>Estudar alterações a introduzir ao projeto paisagístico, execução de trabalhos em falta.</t>
  </si>
  <si>
    <t>73/EOP/DCOP/2016 - Empreitada para reabilitação e reconstrução do Edifício Vitória Cine (Ludance) Carcavelos</t>
  </si>
  <si>
    <t>18-05-2017</t>
  </si>
  <si>
    <t>Prorrogação do prazo para correcção de deficiências.</t>
  </si>
  <si>
    <t>O objeto do contrato visa a ampliação do Sistema de Águas Residuais de Fataunços.</t>
  </si>
  <si>
    <t>A alteração resulta da suspensão parcial do prazo.</t>
  </si>
  <si>
    <t>Em  razão dos trabalhos a menos.</t>
  </si>
  <si>
    <t>Saneamento de Águas Residuais de Bravães</t>
  </si>
  <si>
    <t>A “AR-001.2 - Travessia do Arda – E.N 222”contempla a construção das seguintes infraestruturas: 
•	A instalação de conduta adutora e da conduta elevatória de águas residuais ao longo da ponte do rio A...</t>
  </si>
  <si>
    <t>Foi concedida prorrogação de prazo de 33 dias de calendário pelos seguintes motivos:
(1) Impossibilidade de fornecer a tubagem prevista em contrato devido a não ter sido possível contactar o fornecedor da mesma (aço TSE PN40);
(2) Dificuldade de aprovisionamento face à classe de pressão e extensão reduzida da tubagem em FFD PN40;
(3) Tempo de análise, revisão e aprovação da Equipa Projetista do projeto adaptado face aos constrangimentos (1) e (2);
(4) Condições climatéricas adversas</t>
  </si>
  <si>
    <t>Trabalhos a menos - Demolições não efetuadas</t>
  </si>
  <si>
    <t>Remodelação do Mercado Municipal</t>
  </si>
  <si>
    <t>A existência de duas feiras mensais, impedindo a realização da qualquer tarefa nessas datas. A condicionante na zona da peixaria que estando permanentemente em funcionamento implicou a realização de intervenções. A realização de toda a empreitada com o mercado em funcionamento com adaptações sucessivas das frentes de trabalho às conveniências dos vendedores e utilizadores. O espaço da peixaria só foi desocupado pelos vendedores no dia 14.11.2018, o que impossibilitou a progreção dos trabalhos.</t>
  </si>
  <si>
    <t>No decorrer da obra foi necessário efetuar alguns trabalhos complementares devido a circunstâncias não previstas, que economicamente não podem ser separadas dos trabalhos a construir. Em relação as trabalhos a menos, deve-se ao piso existente estar em boas condições.</t>
  </si>
  <si>
    <t>Empreitada destinada à requalificação da Rua António Saúde/Largo General Sousa Brandão.</t>
  </si>
  <si>
    <t>Condicionantes devido a imcompatibilidades com a Lisboagás e Epal, bem como com a rede de iluminação pública.</t>
  </si>
  <si>
    <t>Execução da empreitada de "Reconstituição Dunar a Norte da Praia do Furadouro e a Sul do Furadouro - Torrão do Lameiro"</t>
  </si>
  <si>
    <t xml:space="preserve">Alteração dos custos de mão de obra, de matéria ou equipamentos durante a execução da obra </t>
  </si>
  <si>
    <t>OSM-CEB-0088 Execução de ramais nas redes de abastecimento de água e de drenagem de águas residuais em baixa, no âmbito do Sistema de Águas da Região do Noroeste.</t>
  </si>
  <si>
    <t>22-06-2017</t>
  </si>
  <si>
    <t xml:space="preserve">Proposta economicamente mais vantajosa
Fatores e eventuais subfatores acompanhados dos respetivos coeficientes de ponderação: A. PREÇO - 60%;
B. VALIA TÉCNICA - 40%
 B.1 Metodologia de execução da obra - 25%;
 B.2 Detalhe e consistência do Plano de Trabalhos - 15%.
</t>
  </si>
  <si>
    <t>Contrato com 1 Renovação</t>
  </si>
  <si>
    <t>De acordo com as renovações e trabalhos a menos</t>
  </si>
  <si>
    <t>Análise e adaptação do Projeto de Execução tendo em conta as patologias identificadas</t>
  </si>
  <si>
    <t>Ajustamentos resultantes da solução de intervenção no pavimento, na necessidade de demolição de um muro e os que resultam da ripagem da diretriz do restabelecimento de acesso à Zona Industrial na Rotunda 1</t>
  </si>
  <si>
    <t>EMP-R/2/2017 - Empreitada de Reabilitação dos Blocos III - Bairro da Nazaré</t>
  </si>
  <si>
    <t>45453100-8 | 45442110-1 | 45313100-5</t>
  </si>
  <si>
    <t>Obras de recuperação - Recuperação | Pintura de edifícios | Instalação de elevadores</t>
  </si>
  <si>
    <t>Menos valias em alguns trabalhos de pintura.</t>
  </si>
  <si>
    <t>Abastecimento de água a Coruche (aguiar da beira) e à Vela (Guarda)</t>
  </si>
  <si>
    <t xml:space="preserve">Proposta economicamente mais vantajosa
Fatores e eventuais subfatores acompanhados dos respetivos coeficientes de ponderação: A) Preço - 60%
B) Valia Técnica - 40%
b.1. Metodologia de Execução da obra - 20%
b.2. Detalhe e consistência do Plano de Trabalhos - 10%
b.2.1. Cronograma de Trabalhos - 5%
b.2.2. Plano de Meios - 5%
b.3. Caracterização e qualidade dos equipamentos e materiais - 10%
</t>
  </si>
  <si>
    <t xml:space="preserve">Proposta economicamente mais vantajosa
Fatores e eventuais subfatores acompanhados dos respetivos coeficientes de ponderação: Preço da proposta- 40%; Valia técnica da
Proposta - 60%. Os subfactores são os constantes no artigo 18º do programa de concurso.
</t>
  </si>
  <si>
    <t>05-04-2017</t>
  </si>
  <si>
    <t xml:space="preserve">Proposta economicamente mais vantajosa
Fatores e eventuais subfatores acompanhados dos respetivos coeficientes de ponderação: Preço - 90%
Prazo de execução - 10%
</t>
  </si>
  <si>
    <t>Prorrogações e suspensões</t>
  </si>
  <si>
    <t>Erros e omissões e revisão de preços</t>
  </si>
  <si>
    <t xml:space="preserve">Repavimentação e beneficiação da estrada nacional 16, no troço cruzamento de Castelo Mendo / Ponte de S.Roque. </t>
  </si>
  <si>
    <t>Execução de trabalhos imprevistos bem como atrasos da responsabilidade da firma adjudicatária</t>
  </si>
  <si>
    <t>Trabalhos a menos, a mais e revisão de preços</t>
  </si>
  <si>
    <t>Arruamento de ligação da Rua D. Afonso à Rua S. Marta, em Arcozelo.</t>
  </si>
  <si>
    <t xml:space="preserve">Proposta economicamente mais vantajosa
Fatores e eventuais subfatores acompanhados dos respetivos coeficientes de ponderação: a) Preço (50%);
b) Valia Técnica da Proposta (50%):
b1) Plano de Trabalhos "PT" (25%);
b2) Plano de Mão-de-Obra "PM" (25%);
b3) Plano de Equipamento "PE" (25%);
b4) Interligação/compatibilidade entre os Plano de Trabalhos, Plano de Mão-de-Obra, Plano de Equipamento "IC" (25%).
</t>
  </si>
  <si>
    <t>Execução de trabalhos a mais em quantidade e de espécie diferente realizados em obra, motivos climatéricos - elevada pluviosidade, contribuíram para a alteração do prazo da obra.
Início da obra: 22/08/2017.
Fim da obra: 23/11/2018.</t>
  </si>
  <si>
    <t>- Trabalhos a mais: referentes a trabalhos que se realizaram a mais em quantidade em obra, nomeadamente, levantamento de cubo de granito azul com 11cm de aresta, levantamento de lancis de delimitação em granito, aplicação de granulometria extensa, aplicação de camada de areia e pavimentação em cubo de granito azul com 11cm de aresta, no estacionamento, aplicação de lancil em granito para delimitação em estacionamento e bordadura de aterro, execução de ramais domiciliárias de abastecimento de água, DN 1 1/2'' e DN 2", abertura de vala, pó de pedra para proteção da tubagem, aterro final da vala e transporte a vazadouro dos produtos sobrantes e tubos de betão armado, DN 600mm e DN 700mm da rede de drenagem de águas pluviais, aplicação de forquilhas em PP SN8, execução de ramais domiciliárias e caixas intercetoras completas da rede de drenagem de águas residuais.
- Trabalhos de espécie diferente: referentes a trabalhos que não estavam contratualizados em obra, nomeadamente demolição do coletor de betão existente, DN 600mm e DN 70mm, trabalhos de construção civil nas caixas de visita, aterro da vala com material granular ou saibro e custo de estaleiro.
- Trabalhos a menos: referentes a trabalhos que não se realizaram em obra, nomeadamente, a aplicação de papeleiras, aparcador para bicicletas, caixas para contador em PVC e ligação de cabo no quadro do posto de transformação, e trabalhos que se realizaram em menor quantidade como a aplicação de canelete em betão polímero.</t>
  </si>
  <si>
    <t>Construção das ETAR de Barbacena e S. Vicente</t>
  </si>
  <si>
    <t xml:space="preserve">Proposta economicamente mais vantajosa
Fatores e eventuais subfatores acompanhados dos respetivos coeficientes de ponderação: Ver Programa
</t>
  </si>
  <si>
    <t>Prorrogação solicitada pelo empreiteiro para a conclusão dos trabalhos.</t>
  </si>
  <si>
    <t>As alterações no valor da obra resultam dos trabalhos a menos indicados e da revisão de preços provisória.</t>
  </si>
  <si>
    <t>Apurados trabalhos de suprimento de erros e omissões negativos no montante de 7.831,09 €</t>
  </si>
  <si>
    <t>Contrato nº 24/2017 - Empreitada "Ampliação da Rede de Saneamento e ETAR de Calvão"</t>
  </si>
  <si>
    <t>2 prorrogação de prazo pelo período de 180 dias (90 + 90)</t>
  </si>
  <si>
    <t>Trabalhos a Menos no valor de 64.500,00 €</t>
  </si>
  <si>
    <t>1-Emp/17 - Empreitada para obras de conservação e beneficiação da rede viária do concelho - Ponte dos Descobrimentos, Atalaia e Vale Caranguejo, Tavira</t>
  </si>
  <si>
    <t>Prorrogações de prazo e atraso na entrega da compilação técnica.</t>
  </si>
  <si>
    <t>Revisão de preços negativa.</t>
  </si>
  <si>
    <t>Empreitada de Infraestruturas para valorização e visitação do estuário do rio Neiva - ponte pedonável e ciclável</t>
  </si>
  <si>
    <t>45221113-7</t>
  </si>
  <si>
    <t>Construção de ponte pedonal</t>
  </si>
  <si>
    <t xml:space="preserve">Proposta economicamente mais vantajosa
Fatores e eventuais subfatores acompanhados dos respetivos coeficientes de ponderação: a) Preço:30 %
b) Qualidade Técnica da Proposta:70 %
b.1) Memória Descritiva e Justificativa: 35 %
b.2) Plano de Trabalhos: 20 %
b.3) Gestão da Segurança e Saúde no Trabalho: 15 %
</t>
  </si>
  <si>
    <t xml:space="preserve">Causas das alterações ao prazo de execução da obra
	Registou-se um atraso significativo devido à dificuldade na subcontratação da tarefa de execução de estacas moldadas, devido a um anormal volume de solicitações a este tipo de empresas, muito especificas e com mercado muito reduzido, que não permitiu encontrar uma empresa disponível para realizar este trabalho nas datas previstas no Plano de Trabalhos.
Os últimos meses de 2017 e os primeiros 4 meses de 2018 (especialmente) foram alvo de condições climatéricas muito adversas, que provocou várias inundações nas margens do rio e destruiu trabalho já executado no âmbito da obra, além de tornarem intransitáveis os acessos à obra, o que resultou em sub-rendimentos de trabalho decorrentes quer da especificidade quer da complexidade da obra.
A execução da obra coincidiu com uma fase de crescimento exponencial do número de obras no país, o que implicou muita dificuldade na contratação de mão de obra, equipamentos e da entrega de materiais pelos fornecedores, atendendo até à especificidade e complexidade da obra.	
</t>
  </si>
  <si>
    <t>Empreitada de "Subsistema de águas residuais de Galizes"</t>
  </si>
  <si>
    <t xml:space="preserve"> Suspensões de trabalhos</t>
  </si>
  <si>
    <t xml:space="preserve"> Trabalhos a menos </t>
  </si>
  <si>
    <t>Requalificação da Zona que integra a Igreja Matriz, a Escola E.B.2,3 de Souselo e o Espaço Comercial</t>
  </si>
  <si>
    <t>trabalhos a mais e a menos</t>
  </si>
  <si>
    <t>Atraso na receção provisória por falta de entrega da compilação técnica.</t>
  </si>
  <si>
    <t>Redes Complementares de Águas Residuais - Sector II</t>
  </si>
  <si>
    <t>Condições climatéricas adversas.</t>
  </si>
  <si>
    <t xml:space="preserve">CP02/2016/GIE - Empreitada de remodelação da Unidade de Saúde da Feira Nova_x000D_
</t>
  </si>
  <si>
    <t xml:space="preserve">Proposta economicamente mais vantajosa
Fatores e eventuais subfatores acompanhados dos respetivos coeficientes de ponderação: A - Preço 70 %   
B - Valia técnica da proposta 30%:   
B1 - Memória descritiva 10%   
B2 - Planos de trabalhos, de mão-de-obra, de equipamentos e de pagamentos 10%   
B3 - Segurança a implementar na obra (nota técnica) 10%   
</t>
  </si>
  <si>
    <t>Construção de vias pedonais, com substituição de rede de águas, execução de rede de esgotos pluviais  e colocação de pavimento em granito.</t>
  </si>
  <si>
    <t>Não se verificaram alterações ao prazo da obra.</t>
  </si>
  <si>
    <t>Revisão de Preços Definitiva no valor de 2105,60 €</t>
  </si>
  <si>
    <t>Empreitada 2/GEBALIS/2017 - Concurso público Manutenção e Reparação de Fogos e Zonas Comuns em Bairros da Zona Ocidental, em Lisboa</t>
  </si>
  <si>
    <t>Não foram efetuadas as quantidades  previstas em alguns artigos</t>
  </si>
  <si>
    <t>Requalificação e beneficiação do edifício das piscinas municipais.</t>
  </si>
  <si>
    <t>18-07-2017</t>
  </si>
  <si>
    <t>Por solicitação do adjudicatário.</t>
  </si>
  <si>
    <t>Pela existência de trabalhos a menos.</t>
  </si>
  <si>
    <t>Reabilitação da Escola Secundária de Tondela 1ª Fase</t>
  </si>
  <si>
    <t>Derivado a suspensões e prorrogações.</t>
  </si>
  <si>
    <t>Trabalhos a mais, trabalhos a menos e revisão de preços.</t>
  </si>
  <si>
    <t>Requalificação Urbana do Centro de Salvador</t>
  </si>
  <si>
    <t>Obra concluída a 4 de maio de 2018. Atraso por parte do empreiteiro.</t>
  </si>
  <si>
    <t>Trabalhos-a-mais a preços contratuais no valor de 24.405,04 €; Trabalhos-a-mais a preços a acordar no valor de 11.047,02 €; Trabalhos-a-menos no valor de 11.314,26 €; Revisão de Preços no valor de 848,69 €.</t>
  </si>
  <si>
    <t>A intervenção respeita à execução da Requalificação da EN 329-2, no troço compreendido entre as povoações de Póvoa de Cervães (Km 0+000) e Abrunhosa-a-Velha (Km 4+200).</t>
  </si>
  <si>
    <t>Conforme informação no processo.</t>
  </si>
  <si>
    <t>Trabalhos a menos conforme informação no processo.</t>
  </si>
  <si>
    <t>Requalificação de pavimentos, passeios e saneamento.</t>
  </si>
  <si>
    <t>valor da revisão de preços</t>
  </si>
  <si>
    <t>O objeto do presente procedimento consiste na reabilitação da acessibilidade dos caminhos Municipais e Rurais em diversas vias do concelho, compreende na reposição das soluções iniciais de circulação ...</t>
  </si>
  <si>
    <t>04-07-2017</t>
  </si>
  <si>
    <t>Não ocorreu prorrogação de prazo.</t>
  </si>
  <si>
    <t>Beneficiação do Caminho Municipal n.º 1016 de Vinhais a Armoniz</t>
  </si>
  <si>
    <t xml:space="preserve">Proposta economicamente mais vantajosa
Fatores e eventuais subfatores acompanhados dos respetivos coeficientes de ponderação: Preço (Ponderação 80%)
Valia Técnica da proposta (Ponderação 20%)
</t>
  </si>
  <si>
    <t>O prazo de execução não foi alterado</t>
  </si>
  <si>
    <t xml:space="preserve">Proposta economicamente mais vantajosa
Fatores e eventuais subfatores acompanhados dos respetivos coeficientes de ponderação: Proposta economicamente mais vantajosa tendo
em conta os seguintes fatores com a seguinte ponderação:
Preço.....................................80%
Valia técnica da proposta.....20%
a) Fator preço: avaliado em função da aplicação da seguinte fórmula:
Cpreço i = 20 - 10 x (Pi/Vb)
Em que:
Cpreço i- Valor da pontuação da proposta do concorrente
Vb-Valor base do concurso
Pi- Preço da proposta do concorrente
b) Fator valia técnica da proposta, avaliada com os seguintes subfatores:
Planeamento (Pli) -50%
Critérios de avaliação das propostas:
Cronograma de atividades pouco explícito e sem definição de precedências de actividades..................................................10
Cronograma de atividades bem explícito e com definição de precedências de actividades....................................................15
Cronograma de atividades bem explícito e pormenorizado com definição de precedências de atividades e acompanhado de Memória
Descritiva e Justificativa bem fundamentada.........20
Processos construtivos (Pci) -50%
Critério de avaliação das propostas:
Memória Descritiva e Justificativa do Modo de Execução da Obra incoerente e com pouca ou nenhuma adesão à
obra........................................................10
Memória Descritiva e Justificativa do Modo de Execução da Obra genérica, mas compatível com o caderno de
encargos...............................................15
Memória Descritiva e Justificativa do Modo de Execução da Obra bem estruturada em função da especificidade da
obra..................................20
</t>
  </si>
  <si>
    <t>Condições climatéricas adversas; Necessidade de adaptação do projeto às existências tendo em conta o grande interregno desde o levantamento das patologias (projeto de execução) e o início dos trabalhos da empreitada; Dificuldades na articulação com os arrendatários para a execução de trabalhos no interior das frações; Necessidade de execução de trabalhos a mais.</t>
  </si>
  <si>
    <t>Redefinição da quantificação dos trabalhos a executar tendo em conta o desfasamento temporal entre a elaboração do projeto e a execução da empreitada (agravamento das patologias inicialmente identificadas).</t>
  </si>
  <si>
    <t>CB 1109 Reabilitação da envolvente exterior, incluindo paredes, cobertura e espaços comuns no Bairro de Quinta da Marinha – Espinho</t>
  </si>
  <si>
    <t>20-06-2017</t>
  </si>
  <si>
    <t xml:space="preserve">Proposta economicamente mais vantajosa
Fatores e eventuais subfatores acompanhados dos respetivos coeficientes de ponderação: Proposta economicamente mais vantajosa tendo
em conta os seguintes factores com a seguinte ponderação - Preço.....................................80%
Valia técnica da proposta.....20%
a) Factor preço: avaliado em função da aplicação da seguinte fórmula:
Cpreço i = 20 - 10 x (Pi/Vb)
Em que:
Cpreço i- Valor da pontuação da proposta do concorrente
Vb-Valor base do concurso
Pi- Preço da proposta do concorrente
b) Factor valia técnica da proposta, avaliada com os seguintes subfactores:
Planeamento (Pli) -50%
Critérios de avaliação das propostas:
Cronograma de actividades pouco explícito e sem definição de precedencias de actividades...................................................10
Cronograma de actividades bem explícito e com definição de precedências de actividades............................................15
Cronograma de actividades bem explícito e pormenorizado com definição de precedências de actividades e acompanhado de Memória
Descritiva e Justificativa bem fundamentada...................20
Processos construtivos (Pci) -50%
Critério de avaliação das propostas:
Memória Descritiva e Justificativa do Modo de Execução da Obra incoerente e com pouca ou nenhuma adesão à
obra.............................................................10
Memória Descritiva e Justificativa do Modo de Execução da Obra genérica, mas compatível com o caderno de
encargos....................................................15
Memória Descritiva e Justificativa do Modo de Execução da Obra bem estruturada em função da especificidade da obra...................20
</t>
  </si>
  <si>
    <t>A alteração ao prazo de execução da empreitada deveu-se aos 2 despachos exarados pelo CD, autorizando a prorrogação  em 180 dias o prazo para a execução da empreitada,</t>
  </si>
  <si>
    <t>As alterações ao valor da empreitada, deveu-se á necessidade de uma redefinição na quantificação dos trabalhos a executar, tendo em conta o desfasamento temporal entre a elaboração do projeto e a execução da empreitada.
Trabalhos a menos, trabalhos a mais, e revisão de preços.</t>
  </si>
  <si>
    <t>Reabilitação do "envelope" e instalação de sistema energético (solar) nos Blocos 1 e 2 do Conjunto de Habitação Pública Municipal do Falcão</t>
  </si>
  <si>
    <t>A obra decorreu dentro do contratualmente previsto.</t>
  </si>
  <si>
    <t>EO no valor de 1.635,50€ e Trabalhos a menos no valor de 20.794,87€</t>
  </si>
  <si>
    <t>07-12-2019</t>
  </si>
  <si>
    <t xml:space="preserve">O Adjudicatário informou das dificuldades que estava a sentir face aos fornecedores, uma vez que as fábricas fornecedoras haviam encerrado durante o mês de Agosto, pelo que só em Outubro poderiam fornecer o material para iniciar os trabalhos relacionados. O drama dos incêndios que fustigou o centro do país, tanto nesse verão como em Outubro contribuíram para que só a 24 de Outubro o adjudicatário, especializado em segurança rodoviária, tivesse reunidas as condições para entrar no terreno, uma vez que foi parte ativa na recuperação da zona afetada. </t>
  </si>
  <si>
    <t>A alteração do valor da obra deveu-se ao apuramento de trabalhos a mais no montante de 46.648,80 €, de trabalhos de suprimento de erros e omissões positivos no montante de 14.860,00 €, de trabalhos a menos no montante de 59.671,18 € e revisão de preços final no montante de 7.262,03 €</t>
  </si>
  <si>
    <t>Reabilitação do "envelope" do Bloco 7 e infraestruturas de telecomunicações (ITUR) no conjunto de Habitação Pública Municipal do Bom Pastor</t>
  </si>
  <si>
    <t>06-07-2017</t>
  </si>
  <si>
    <t xml:space="preserve">Proposta economicamente mais vantajosa
Fatores e eventuais subfatores acompanhados dos respetivos coeficientes de ponderação: Preço 80% e Valia Técnica da Proposta 20%.
Subfatores(Valia técnica): Metodologia 50%, Programa de trabalhos 40%, Segurança 10%
</t>
  </si>
  <si>
    <t>EO no valor de 8.234,02€, Trabalhos não executados no valor de 19.481,93€</t>
  </si>
  <si>
    <t>EGA-EB0016 - Rede de Drenagem de Águas Residuais de Gondar - 2.ª e 3.ª Fase (Amarante)</t>
  </si>
  <si>
    <t>28-06-2017</t>
  </si>
  <si>
    <t>Não houve necessidade  de executar todos os trabalhos contratuais</t>
  </si>
  <si>
    <t>A presente empreitada compreende os trabalhos de:
Demolições; trabalhos preparatórios; pavimentos pedonais e cicláveis; colocação de lancis; vedações; sinalização horizontal; plantações; rede de rega;...</t>
  </si>
  <si>
    <t>28-04-2017</t>
  </si>
  <si>
    <t xml:space="preserve">Proposta economicamente mais vantajosa
Fatores e eventuais subfatores acompanhados dos respetivos coeficientes de ponderação: a) Preço da proposta - 60%
b) Qualidade da proposta - 40%
</t>
  </si>
  <si>
    <t>continuidade aos trabalhos de ligações da rede pluvial, até obtenção da devida autorização por parte das Infraestruturas de Portugal</t>
  </si>
  <si>
    <t>Da empreitada constam os trabalhos: 
- Demolições e trabalhos preparatórios;
- Pavimentos pedonais e cicláveis;
- Fornecimento e colocação de lancis;
- Execução de muros em betão
- Fornecimento e colo...</t>
  </si>
  <si>
    <t>incuprimento do empreiteiro</t>
  </si>
  <si>
    <t>EGA-EB0118 - Infraestruturas de Abastecimento de Água em Gestaçô e Tresouras e de Saneamento em Gestaçô e Frende (Baião)".</t>
  </si>
  <si>
    <t xml:space="preserve">Proposta economicamente mais vantajosa
Fatores e eventuais subfatores acompanhados dos respetivos coeficientes de ponderação: Preço: 50%
Valia Técnica da Proposta: 50%
</t>
  </si>
  <si>
    <t xml:space="preserve">Atraso na emissão de licença para execução de trabalhos na EN108 e dificuldades no decurso dos trabalhos (avarias de equipamentos, condições meteorológicas adversas e aparecimento de rocha de difícil desmonte). </t>
  </si>
  <si>
    <t xml:space="preserve">Não existiu a necessidade de execução de todos os trabalhos contratuais, nomeadamente trabalhos de reposição do pavimento em betuminoso. </t>
  </si>
  <si>
    <t>Reabilitação do "envelope" do Bloco 10 do conjunto de Habitação Pública Municipal do Bom Pastor</t>
  </si>
  <si>
    <t>EGA-AA0141 - Substituição da Conduta Adutora entre a CPC 3 e o Reservatório de Cumieira (SAA Sordo) - Municípios de Vila Real e Santa Marta de Penaguião</t>
  </si>
  <si>
    <t>Cadastro errado originou a realização de sondagens superiores ao previsto, o que provocou uma diminuição do rendimento esperado. Alteração de acessórios previstos na ligação do perfil I.</t>
  </si>
  <si>
    <t>Trabalhos a menos resultantes da diminuição de curvas necessárias para a instalação da adutora</t>
  </si>
  <si>
    <t>Destina-se a presente empreitada ao abastecimento de água às povoações de Quintas e Silvares na freguesia de Cota.</t>
  </si>
  <si>
    <t>A obra decorreu dentro do prazo contratual.</t>
  </si>
  <si>
    <t>O valor final da obra ficou abaixo do valor da adjudicação.</t>
  </si>
  <si>
    <t>Parque Urbano da Ribeirada - Odivelas</t>
  </si>
  <si>
    <t>A obra teve trabalhos a menos no valor de 1.436,40€, referentes a trabalhos não efectuados.</t>
  </si>
  <si>
    <t>EGA-EB0105 - Redes de Abastecimento de Água e Drenagem de Águas Residuais na Freguesia de Espadanedo - Município de Cinfães</t>
  </si>
  <si>
    <t>Protocolo efetuado com o Municipio de Cinfães relativo às pavimentações das vias intervencionadas condicionou gravemente o andamento dos trabalhos, originando atrasos na conclusão da empreitada.</t>
  </si>
  <si>
    <t>Protocolo efetuado com o Municipio de Cinfães originou trabalhos a menos relativos às pavimentações na empreitada, bem como a supressão de parte da rede a executar.</t>
  </si>
  <si>
    <t>EGA-EB0106 - Redes de Abastecimento de Água e Drenagem de Águas Residuais na Freguesia de Tarouquela - Município de Cinfães</t>
  </si>
  <si>
    <t>Houve necessidade de reverter os trabalhos previstos no contrato inicial por forma a aumentar as extensões das redes de água e de sanemento, passando a servir um maior número de habitantes com a extensão das redes de água e saneamento inicialmente previstas; como forma de não aumentar os custos previstos, alguns trabalhos de pavimentaçãoes dos arruamentos municipais foram suprimidos da empreitada e passaram a ser da responsabilidade do município. As circustâncias decorreram do Prolotolo
celebrado em 21 de julho de 2017 entre o Município de Cinfães e a AdNORTE. Numa primeira abordagem, tinha-se colocado a possibilidade de não construir duas estações elevató-rias; no entanto, verificou-se posteriormente, a necessidade de manter a construção das três estações elevatórias inicialmente previstas, sem as quais o sistema de águas residuais não poderia funcionar. As alterações introduzidas no objeto do contrato provocaram condicionantes no desenvolvimento dos trabalhos da Empreitada, havendo necessidade de aguardar que a Câmara Municipal procedesse à abertura de procedimento para aos trabalhos de pavimentação, assim como também, aguardar que as equipas contratadas pela Câmara Municipal procedessem ao levantamento prévio das calçadas, impossibilitando desse modo, a execução dos trabalhos de abertura de valas, instalação de condutas e fecho de valas.</t>
  </si>
  <si>
    <t>Conforme exposto no ponto anteior,resultaram trabalhos a menos no valor de 535.529,05 €. Verificou-se a necessidade de executar trabalhos complementares na fase final dos trabalhos vde proceder a trabalhos de reconstrução de uma mina que apareceu a cerca de 10,00 metros de profundidade, na zona de implantação do coletor de saneamento, como forma de garantir condições de segurança, quer para as infraestruturas construídas para os utentes, de forma geral, perfazendo o valor de um total de 23.445,61 €</t>
  </si>
  <si>
    <t>Empreitada de Construção da Via Marginal de Ligação de Santa Clara à Relva - 2.ª Fase</t>
  </si>
  <si>
    <t xml:space="preserve">Proposta economicamente mais vantajosa
Fatores e eventuais subfatores acompanhados dos respetivos coeficientes de ponderação: São os que constam do artigo 18.º do programa
de concurso
</t>
  </si>
  <si>
    <t>Suspensões parciais e prorrogação de prazo.</t>
  </si>
  <si>
    <t>O objeto do contrato consiste na realização dos trabalhos definidos quanto à sua espécie, quantidade e condições técnicas de execução, no projeto e no caderno de encargos, designadamente, na remoção i...</t>
  </si>
  <si>
    <t xml:space="preserve">Proposta economicamente mais vantajosa
Fatores e eventuais subfatores acompanhados dos respetivos coeficientes de ponderação: O modelo de avaliação é o que se indica a
seguir:
PF = 0,45 * Pi + 0,55 * VTi
Em que:
PF  - Pontuação final
Pi   - Pontuação correspondente ao Preço do concorrente i
VTi - Pontuação correspondente à Valia Técnica do concorrente i
- Avaliação dos Fatores e Subfactores:
- Fator "Preço"
A pontuação será de 0 a 100, e os valores serão calculados de acordo com a seguinte fórmula:
Pi = ((Preço Base - Preço concorrente i) / (Preço Base)) * 100
Em que Pi corresponde à pontuação atribuída ao preço apresentado pelo concorrente i.
- Fator "Valia Técnica"
A Valia Técnica é avaliada de acordo com os seguintes subfactores:
a) Qualidade e Adequabilidade da Memória Descritiva:
A classificação será de 0 a 100, e os valores atribuídos de acordo com a escala seguinte:
- Memória Descritiva muito bem elaborada, com descrição pormenorizada dos trabalhos a realizar, focando aspetos construtivos
importantes, tornando possível uma grande facilidade de interpretação. A Memória Descritiva revela uma análise profunda da obra a
realizar - QAi = 100
- Memória Descritiva elaborada com detalhe dos trabalhos a realizar, focando aspetos construtivos importantes, tornando possível, com
alguma facilidade, a interpretação dos trabalhos a realizar. A Memória Descritiva revela algum cuidado na análise da obra a realizar -
QAi =  60
- Memória Descritiva com referência aos trabalhos realizados, focando aspetos construtivos de caráter geral, referindo alguns meios
humanos e equipamentos afetos embora sem grande detalhe. São focados alguns aspetos construtivos, sem grande grau de
pormenorização  - QAi =  30
- Memória Descritiva sem qualquer detalhe ou pormenor, limitando-se, apenas, a uma descrição sumária. Não introduz nem foca
qualquer aspeto construtivo de grande interesse - QAi =  0
b) Plano de Trabalhos:
A classificação será de 0 a 100, e os valores atribuídos de acordo com a escala seguinte:
- Apresenta um Plano de Trabalhos com uma sequência correta, com detalhe pormenorizado e interligação entre as atividades - PTi =
100
- Apresenta um Plano de Trabalhos com uma sequência correta, com alguma pormenorização dos trabalhos a realizar, permitindo ainda
assim uma interpretação da interligação entre atividades - PTi = 60
- Apresenta um Plano de Trabalhos pouco detalhado, tornando difícil a análise do desenvolvimento dos trabalhos a realizar - PTi = 30
- Apresenta um Plano de Trabalhos sem detalhes, não permitindo a análise do desenvolvimento dos trabalhos a realizar - PTi = 0
A Fórmula a aplicar será: VTi = QAi * 0,70 + PTi * 0,30
Em que:
VTi  é a pontuação correspondente à Valia Técnica do concorrente i;
QAi é a pontuação correspondente à qualidade e adequabilidade da Memória Descritiva do concorrente i;
PTi é a pontuação correspondente ao Plano de Trabalhos do concorrente i.
O desempate será feito pelos seguintes critérios, aplicando-se o arredondamento à segunda casa decimal:
- Em primeiro lugar, será atribuída vantagem à proposta de melhor classificação no fator Preço;
- Em segundo lugar, atribuir-se-á vantagem à proposta com maior pontuação no subfactor Memória Descritiva;
- Em terceiro lugar, considerar-se-á a proposta que tiver obtido valor mais baixo no capítulo 2 da Lista de Preços Unitários;
- Em quarto lugar, por sorteio a realizar com a presença dos representantes legais de cada concorrente cujas propostas se encontrem em
situação de empate, e conduzido pelo júri do concurso.
</t>
  </si>
  <si>
    <t>Revisão de preços provisória no valor de 3.524,93€</t>
  </si>
  <si>
    <t>Beneficiação da EM desde a Rua da Igreja (Cernadelo) à EM 564-2 (Macieira)</t>
  </si>
  <si>
    <t>Condições climatéricas adversas que impossibilitaram a realização de trabalhos de pavimentação; atrasos na cedência de terrenos; indefinição de trabalhos relativos à rede de saneamento</t>
  </si>
  <si>
    <t>Trabalhos a menos / Revisão de preços</t>
  </si>
  <si>
    <t>Reabilitação do "envelope" e instalação de sistema energético (solar) nos Blocos 7 e 9 do Conjunto de Habitação Publica Municipal do Falcão (EM.004.2017.058)</t>
  </si>
  <si>
    <t>A obra decorreu de acordo como o contratualmente previsto</t>
  </si>
  <si>
    <t>Trabalhos não executados no valor de 33.565,13€</t>
  </si>
  <si>
    <t>Remodelação da fachada do estádio municipal de Alpendorada - Complexo desportivo de Alpendorada</t>
  </si>
  <si>
    <t>Acordo de revogação do contrato nos termos do disposto nos artigos 330.º, alínea b) e 331.º do CCP</t>
  </si>
  <si>
    <t>Beneficiação, requalificação da rede viária municipal e reforço dos pavimentos betuminosos com execução de camada superficial betuminosa a frio e obras acessórias, concelho de Leiria</t>
  </si>
  <si>
    <t>OSM-CEB-0088 Execução de ramais nas redes de abastecimento de água e de drenagem de águas residuais em baixa - Municipios de Amarante e Celorico de Basto - Lote 1</t>
  </si>
  <si>
    <t>Contrato efetuado com 1 renovação</t>
  </si>
  <si>
    <t>Dragagem de Manutenção de Fundos do Porto de Aveiro</t>
  </si>
  <si>
    <t xml:space="preserve">Proposta economicamente mais vantajosa
Fatores e eventuais subfatores acompanhados dos respetivos coeficientes de ponderação: Preço: 0,65;
Garantia da Qualidade de execução: 0,35.
</t>
  </si>
  <si>
    <t>A quantidade máxima de dragados prevista foi extinta antes do término do prazo contratual.</t>
  </si>
  <si>
    <t>As acima mencionadas</t>
  </si>
  <si>
    <t>Repavimentação da Rua Nossa Senhora da Graça, Freguesia de Covoada e Pavimentação da Canada e Travessa da Abelheira, Freguesia de Capelas, Ponta Delgada</t>
  </si>
  <si>
    <t>05-07-2017</t>
  </si>
  <si>
    <t>Prolongamento do Saneamento Básico na Freguesia de Silgueiros</t>
  </si>
  <si>
    <t>Falta de disponibilização de terrenos, más condições climatéricas e atraso do empreiteiro.</t>
  </si>
  <si>
    <t>O valor dos trabalhos executados ficou aquém do valor da adjudicação.</t>
  </si>
  <si>
    <t>Construção da ETAR do Torrão</t>
  </si>
  <si>
    <t>suspensão de trabalhos alínea b) do artigo 365º do CCP.</t>
  </si>
  <si>
    <t>Trabalhos a mais no valor de 14.891,33 e trabalhos a menos no valor de 2.126,00.</t>
  </si>
  <si>
    <t>Requalificação da Escola Básica da Praça - Macieira de Cambra</t>
  </si>
  <si>
    <t>15-02-2018</t>
  </si>
  <si>
    <t>Não tem.</t>
  </si>
  <si>
    <t>Beneficiação da rede viária Municipal - Estrada Alfandanga - Moncarapacho - [EM 516-2]</t>
  </si>
  <si>
    <t>12-04-2017</t>
  </si>
  <si>
    <t>Empreitada de Reabilitação e Reforço Estrutural do Troço do Aqueduto dos Pegões em Tomar</t>
  </si>
  <si>
    <t>A obra decorreu dentro do prazo de execução contratual, tendo a receção provisória sido marcada em data posterior à sua conclusão, face à disponibilidade do representante da DGPC</t>
  </si>
  <si>
    <t>Reforço da capacidade resistente das sapatas dos pilares e estabilização das mesmas.</t>
  </si>
  <si>
    <t>Empreitada de Construção de Hotel</t>
  </si>
  <si>
    <t xml:space="preserve">Proposta economicamente mais vantajosa
Fatores e eventuais subfatores acompanhados dos respetivos coeficientes de ponderação: a) Preço (ponderação de 60%)
b) Valia técnica (ponderação de 40%)
</t>
  </si>
  <si>
    <t>Reajustes aos projetos da empreitada.</t>
  </si>
  <si>
    <t>Reajustes aos projetos da empreitada, os quais resultaram trabalhos a mais associados.</t>
  </si>
  <si>
    <t>O objeto deste contrato consiste na execução da rede de saneamento da Freguesia de Vila Verde</t>
  </si>
  <si>
    <t xml:space="preserve">Necessidade de estudar alterações ao desenvolvimento da empreitada, nomeadamente a indisponibilidade de se proceder à repavimentação do troço da Estrada Nacional 308 </t>
  </si>
  <si>
    <t>Movimento de Terras, Drenagem e Acessórios e Pavimentação</t>
  </si>
  <si>
    <t>29-06-2017</t>
  </si>
  <si>
    <t xml:space="preserve">Proposta economicamente mais vantajosa
Fatores e eventuais subfatores acompanhados dos respetivos coeficientes de ponderação: remeta-se para o ponto 16 do Programa de
Procedimento
</t>
  </si>
  <si>
    <t>Execução da sinalização</t>
  </si>
  <si>
    <t xml:space="preserve">O objeto deste contrato consiste na conclusão da requalificação urbana do largo de S. Sebastião em Prado </t>
  </si>
  <si>
    <t>Não execução dos trabalhos em alguns artigos</t>
  </si>
  <si>
    <t>A intervenção deve-se ao facto da rede existente não dar cobertura a toda o aglomerado populacional de São Bento do Cortiço, bem como implantar uma Estação de Tratamento de Águas Residuais Domésticas,...</t>
  </si>
  <si>
    <t>26-06-2017</t>
  </si>
  <si>
    <t>Reparações nos imóveis de habitação social propriedade da autarquia de Portalegre</t>
  </si>
  <si>
    <t>Devido à dificuldade da disponibilidade dos moradores e condições climatéricas adversas</t>
  </si>
  <si>
    <t>Obras de Conservação na Biblioteca Municipal</t>
  </si>
  <si>
    <t>Aprovação do PSS, contrato adicional e devido a manter o espaço em utilização.</t>
  </si>
  <si>
    <t>Contrato adicional, trabalhos a menos e revisão de preços.</t>
  </si>
  <si>
    <t>A presente empreitada tem como objeto a construção de um reservatório apoiado em À-dos-Ferreiros com a capacidade de 800 m3, uma estação de tratamento de água por cloragem, uma estação elevatória e um...</t>
  </si>
  <si>
    <t>A presente empreitada tem por objeto a construção de rede de abastecimento de água numa extensão de cerca de 6.000,00 metros e 80 ramais domiciliários</t>
  </si>
  <si>
    <t>Consiste na reparação e requalificação dos arruamentos e respetivas envolventes situadas na zona sul do município, abrangendo as freguesias de Alfragide, Águas Livres e Venteira.</t>
  </si>
  <si>
    <t xml:space="preserve">Proposta economicamente mais vantajosa
Fatores e eventuais subfatores acompanhados dos respetivos coeficientes de ponderação: A pontuação final, atribuída a cada concorrente,
é dada pela fórmula:
PF = 0,35 * Pi + 0,65 * VTi
Em que :
PF  - Pontuação final
Pi   - Pontuação correspondente ao Preço do concorrente i
VTi - Pontuação correspondente à Valia Técnica do concorrente i
- Avaliação dos Fatores e Subfatores:
- Fator "Preço"
A pontuação será de 0 a 100, e os valores serão calculados de acordo com a seguinte fórmula:
Pi = ((Preço Base - Preço concorrente i) / Preço Base) * 100
Em que Pi corresponde à pontuação atribuída ao preço apresentado pelo concorrente i.
- Fator "Valia Técnica"
A Valia Técnica é avaliada de acordo com os seguintes subfactores:
a) Qualidade e Adequabilidade da Memória Descritiva:
A classificação será de 0 a 100, e os valores atribuídos de acordo com a escala seguinte:
- Memória Descritiva muito bem elaborada, com descrição pormenorizada dos trabalhos a realizar, focando aspetos construtivos
importantes, tornando possível uma grande facilidade de interpretação. A Memória Descritiva revela uma análise profunda do projeto e
da obra a realizar: MDi = 100;
- Memória Descritiva elaborada com detalhe dos trabalhos a realizar, focando aspetos construtivos importantes, tornando possível, com
alguma facilidade, a interpretação dos trabalhos a realizar. A Memória Descritiva revela algum cuidado na análise do projeto e da obra a
realizar: MDi = 65;
- Memória Descritiva com referência aos trabalhos realizados, focando aspetos construtivos de caráter geral, referindo alguns meios
humanos e equipamentos afetos embora sem grande detalhe. São focados alguns aspetos construtivos, sem grande grau de
pormenorização: MDi = 30;
- Memória Descritiva sem qualquer detalhe ou pormenor, limitando-se, apenas, a uma descrição sumária. Não introduz nem foca
qualquer aspeto construtivo de grande interesse: MDi = 0.
b) Plano de Trabalhos:
A classificação será de 0 a 100, e os valores atribuídos de acordo com a escala seguinte:
- Apresenta um Plano de Trabalhos com uma sequência correta, com detalhe pormenorizado e interligação entre as atividades: PTi =
100;
- Apresenta um Plano de Trabalhos com uma sequência correta, com alguma pormenorização dos trabalhos a realizar, permitindo ainda
assim uma interpretação da interligação entre atividades: PTi = 65;
- Apresenta um Plano de Trabalhos pouco detalhado, tornando difícil a análise do desenvolvimento dos trabalhos a realizar: PTi = 30;
- Apresenta um Plano de Trabalhos sem detalhes, não permitindo a análise do desenvolvimento dos trabalhos a realizar: PTi =  0;
A Fórmula a aplicar será: VTi = MDi * 0,70 + PTi * 0,30
Em que:
VTi  é a pontuação correspondente à Valia Técnica do concorrente i;
MDi é a pontuação correspondente à qualidade e adequabilidade da Memória Descritiva do concorrente i;
PTi é a pontuação correspondente ao Plano de Trabalhos do concorrente i.
Em caso de igualdade pontual de classificação dos concorrentes, será efetuado o desempate pelo seguinte método:
- Será atribuída vantagem à proposta de melhor classificação no fator Preço.
- Mantendo-se a situação de empate, o desempate será feito pelos seguintes critérios, aplicando-se o arredondamento à segunda casa
decimal:
- Em primeiro lugar, considerar-se-á a proposta que tiver obtido valor mais baixo no capítulo 2 da Lista de Preços Unitários;
- Em segundo lugar, por sorteio a realizar com a presença dos representantes legais de cada concorrente cujas propostas se encontrem em
situação de empate, e conduzido pelo júri do concurso.
</t>
  </si>
  <si>
    <t>Revisão de preços definitiva no valor de 3.186,71€</t>
  </si>
  <si>
    <t>Repavimentação do B.º das Maroitas em São João da Talha e do B.º das Courelas em Santa Iria de Azóia</t>
  </si>
  <si>
    <t>08-11-2018</t>
  </si>
  <si>
    <t xml:space="preserve">Proposta economicamente mais vantajosa
Fatores e eventuais subfatores acompanhados dos respetivos coeficientes de ponderação: A adjudicação será feita segundo o critério da
proposta economicamente mais vantajosa, de acordo com o definido no ponto 19 do Programa de Concurso. Em caso de empate, será
usado como critério de desempate a proposta com o preço mais baixo.
</t>
  </si>
  <si>
    <t>Consiste na execução de um conjunto de pequenas obras de requalificação de espaços exteriores/zonas verdes, dispersas pela zone centro do município  da Amadora, abrangendo as freguesias  da Encosta do...</t>
  </si>
  <si>
    <t xml:space="preserve">Proposta economicamente mais vantajosa
Fatores e eventuais subfatores acompanhados dos respetivos coeficientes de ponderação: A pontuação final, atribuída a cada concorrente,
é dada pela fórmula:
PF = 0,35 * Pi + 0,65 * VTi
Em que :
PF  - Pontuação final
Pi   - Pontuação correspondente ao Preço do concorrente i
VTi - Pontuação correspondente à Valia Técnica do concorrente i
- Avaliação dos Fatores e Subfatores:
- Fator "Preço"
A pontuação será de 0 a 100, e os valores serão calculados de acordo com a seguinte fórmula:
Pi = ((Preço Base - Preço concorrente i) / Preço Base) * 100
Em que Pi corresponde à pontuação atribuída ao preço apresentado pelo concorrente i.
- Fator "Valia Técnica"
A Valia Técnica é avaliada de acordo com os seguintes subfactores:
a) Qualidade e Adequabilidade da Memória Descritiva:
A classificação será de 0 a 100, e os valores atribuídos de acordo com a escala seguinte:
- Memória Descritiva muito bem elaborada, com descrição pormenorizada dos trabalhos a realizar, focando aspetos construtivos
importantes, tornando possível uma grande facilidade de interpretação. A Memória Descritiva revela uma análise profunda do projeto e
da obra a realizar: MDi = 100
- Memória Descritiva elaborada com detalhe dos trabalhos a realizar, focando aspetos construtivos importantes, tornando possível, com
alguma facilidade, a interpretação dos trabalhos a realizar. A Memória Descritiva revela algum cuidado na análise do projeto e da obra a
realizar: MDi = 65
- Memória Descritiva com referência aos trabalhos realizados, focando aspetos construtivos de caráter geral, referindo alguns meios
humanos e equipamentos afetos embora sem grande detalhe. São focados alguns aspetos construtivos, sem grande grau de
pormenorização: MDi = 30
- Memória Descritiva sem qualquer detalhe ou pormenor, limitando-se, apenas, a uma descrição sumária. Não introduz nem foca
qualquer aspeto construtivo de grande interesse: MDi = 0
b) Plano de Trabalhos:
A classificação será de 0 a 100, e os valores atribuídos de acordo com a escala seguinte:
- Apresenta um Plano de Trabalhos com uma sequência correta, com detalhe pormenorizado e interligação entre as atividades: PTi = 100
- Apresenta um Plano de Trabalhos com uma sequência correta, com alguma pormenorização dos trabalhos a realizar, permitindo ainda
assim uma interpretação da interligação entre atividades: PTi = 65
- Apresenta um Plano de Trabalhos pouco detalhado, tornando difícil a análise do desenvolvimento dos trabalhos a realizar: PTi = 30
- Apresenta um Plano de Trabalhos sem detalhes, não permitindo a análise do desenvolvimento dos trabalhos a realizar: PTi =  0
A Fórmula a aplicar será: VTi = MDi * 0,70 + PTi * 0,30
Em que:
VTi  é a pontuação correspondente à Valia Técnica do concorrente i;
MDi é a pontuação correspondente à qualidade e adequabilidade da Memória Descritiva do concorrente i;
PTi é a pontuação correspondente ao Plano de Trabalhos do concorrente i.
Em caso de igualdade pontual de classificação dos concorrentes, será efetuado o desempate pelo seguinte método:
- Será atribuída vantagem à proposta de melhor classificação no fator Preço.
- Mantendo-se a situação de empate, o desempate será feito pelos seguintes critérios, aplicando-se o arredondamento à segunda casa
decimal:
- Em primeiro lugar, considerar-se-á a proposta que tiver obtido valor mais baixo no capítulo 7 da Lista de Preços Unitários;
- Em segundo lugar, por sorteio a realizar com a presença dos representantes legais de cada concorrente cujas propostas se encontrem em
situação de empate, e conduzido pelo júri do concurso.
</t>
  </si>
  <si>
    <t>O desvio/atraso deveu-se a condições climatéricas adversas.</t>
  </si>
  <si>
    <t>Revisão de preços definitiva no valor de 2.723,11€</t>
  </si>
  <si>
    <t>Conceção-construção da estação de tratamento de águas residuais urbanas de Sever do Vouga, incluindo:
a)O fornecimento do projeto de execução e a construção das etapas de tratamentos correspondentes,
...</t>
  </si>
  <si>
    <t>26-09-2016</t>
  </si>
  <si>
    <t xml:space="preserve">Proposta economicamente mais vantajosa
Fatores e eventuais subfatores acompanhados dos respetivos coeficientes de ponderação: 1) Valia técnica da proposta - 60%
2) Preço - 40%
</t>
  </si>
  <si>
    <t>Consiste na remoção integral dos canelas em fibrocimento existentes e a sua substituição por painéis sandwich, remoção integral das caixilharias existentes e sua substituição e pintura integral dos ed...</t>
  </si>
  <si>
    <t xml:space="preserve">Proposta economicamente mais vantajosa
Fatores e eventuais subfatores acompanhados dos respetivos coeficientes de ponderação: O modelo de avaliação é o que se indica a
seguir:
PF = 0,45 * Pi + 0,55 * VTi
Em que:
PF  - Pontuação final
Pi   - Pontuação correspondente ao Preço do concorrente i
VTi - Pontuação correspondente à Valia Técnica do concorrente i
- Avaliação dos Fatores e Subfactores:
- Fator "Preço"
A pontuação será de 0 a 100, e os valores serão calculados de acordo com a seguinte fórmula:
Pi = ((Preço Base - Preço concorrente i) / (Preço Base)) * 100
Em que Pi corresponde à pontuação atribuída ao preço apresentado pelo concorrente i.
- Fator "Valia Técnica"
A Valia Técnica é avaliada de acordo com os seguintes subfactores:
a) Qualidade e Adequabilidade da Memória Descritiva:
A classificação será de 0 a 100, e os valores atribuídos de acordo com a escala seguinte:
- Memória Descritiva muito bem elaborada, com descrição pormenorizada dos trabalhos a realizar, focando aspetos construtivos
importantes, tornando possível uma grande facilidade de interpretação. A Memória Descritiva revela uma análise profunda da obra a
realizar - QAi = 100
- Memória Descritiva elaborada com detalhe dos trabalhos a realizar, focando aspetos construtivos importantes, tornando possível, com
alguma facilidade, a interpretação dos trabalhos a realizar. A Memória Descritiva revela algum cuidado na análise da obra a realizar -
QAi =  60
- Memória Descritiva com referência aos trabalhos realizados, focando aspetos construtivos de caráter geral, referindo alguns meios
humanos e equipamentos afetos embora sem grande detalhe. São focados alguns aspetos construtivos, sem grande grau de
pormenorização  - QAi =  30
- Memória Descritiva sem qualquer detalhe ou pormenor, limitando-se, apenas, a uma descrição sumária. Não introduz nem foca
qualquer aspeto construtivo de grande interesse - QAi =  0
b) Plano de Trabalhos:
A classificação será de 0 a 100, e os valores atribuídos de acordo com a escala seguinte:
- Apresenta um Plano de Trabalhos com uma sequência correta, com detalhe pormenorizado e interligação entre as atividades - PTi =
100
- Apresenta um Plano de Trabalhos com uma sequência correta, com alguma pormenorização dos trabalhos a realizar, permitindo ainda
assim uma interpretação da interligação entre atividades - PTi = 60
- Apresenta um Plano de Trabalhos pouco detalhado, tornando difícil a análise do desenvolvimento dos trabalhos a realizar - PTi = 30
- Apresenta um Plano de Trabalhos sem detalhes, não permitindo a análise do desenvolvimento dos trabalhos a realizar - PTi = 0
A Fórmula a aplicar será: VTi = QAi * 0,70 + PTi * 0,30
Em que:
VTi  é a pontuação correspondente à Valia Técnica do concorrente i;
QAi é a pontuação correspondente à qualidade e adequabilidade da Memória Descritiva do concorrente i;
PTi é a pontuação correspondente ao Plano de Trabalhos do concorrente i.
O desempate será feito pelos seguintes critérios, aplicando-se o arredondamento à segunda casa decimal:
- Em primeiro lugar, será atribuída vantagem à proposta de melhor classificação no fator Preço;
- Em segundo lugar, atribuir-se-á vantagem à proposta com maior pontuação no subfactor Memória Descritiva;
- Em terceiro lugar, considerar-se-á a proposta que tiver obtido valor mais baixo no capítulo 1 da Lista de Preços Unitários;
- Em quarto lugar, por sorteio a realizar com a presença dos representantes legais de cada concorrente cujas propostas se encontrem em
situação de empate, e conduzido pelo júri do concurso.
</t>
  </si>
  <si>
    <t>Foi possível reforçar equipas minimizando impactos no funcionamento escolar.</t>
  </si>
  <si>
    <t>O objeto do contrato consiste na realização de trabalhos definidos quanto à sua espécie, quantidade e condições técnicas de execução, no Projeto e no Caderno de Encargos, designadamente, na remoção in...</t>
  </si>
  <si>
    <t>A compatibilização e articulação com a utilização dos diferentes espaços escolares alvo da intervenção, possibilitaram que os trabalhos não fossem só executados nos períodos de férias, o que permitiu com a incorporação das equipas necessárias por parte do empreiteiro, minimizar o tempo de obra.</t>
  </si>
  <si>
    <t>Execução da Rede de Saneamento na Mosca</t>
  </si>
  <si>
    <t xml:space="preserve">Proposta economicamente mais vantajosa
Fatores e eventuais subfatores acompanhados dos respetivos coeficientes de ponderação: Preço - 60.00%; Qualidade Técnica da proposta
- 40.00%.
</t>
  </si>
  <si>
    <t>Atraso nos trabalhos devido à intervenção da EDP.</t>
  </si>
  <si>
    <t xml:space="preserve">Mais baixo preçoDiário da República, 2.ª série - N.º 13 - 18 de janeiro de 2017  -   Declaração de retificação de anúncio n.º 15/2017 - Página n.º 3
</t>
  </si>
  <si>
    <t>O empreiteiro solicitou uma prorrogação do prazo por mais 60 dias, não tendo a mesma, por deliberação de 17/01/2018, sido concedida. Por despacho de 15/02/2018 do Sr. Presidente da Câmara, ratificado em reunião de 28/02/2018 foi despachado no sentido  de se aplicar a clausula 11.ª das clausulas gerais do caderno de encargos - multas por violação dos prazos contratuais, sanção que foi posteriormente anulada por deliberação de 10/10/2018, atendendo aos motivos invocados pelo empreiteiro.</t>
  </si>
  <si>
    <t>Existência de trabalhos a menos e cálculo provisório da revisão de preços.</t>
  </si>
  <si>
    <t xml:space="preserve">Proposta economicamente mais vantajosa
Fatores e eventuais subfatores acompanhados dos respetivos coeficientes de ponderação: Preço: 60% e Valia Técnica da Proposta: 40%.
</t>
  </si>
  <si>
    <t>Duas prorrogações de prazo graciosas de 39 e 43 dias respetivamente.</t>
  </si>
  <si>
    <t>Existiram trabalhos a menos e revisão de preços, conforme valores já descritos.</t>
  </si>
  <si>
    <t>Construção de um corredor pedonal contínuo entre o Km 3.200 e o Km 6.900 (lado direito) da EN 15, parte em passeio e parte apenas delimitado por dissuasores de tráfego.</t>
  </si>
  <si>
    <t>Contrato adicional - Atribuição de 5 dias para execução dos trabalhos 
Prorrogação do prazo de execução - 48 dias</t>
  </si>
  <si>
    <t>Contrato adicional no valor de  15.949,18 €
Aprovação do cálculo da revisão de preços definitiva - 4.525,06 €</t>
  </si>
  <si>
    <t>Melhoria da Mobilidade Urbana e Segurança Rodoviária no Concelho de Reguengos de Monsaraz - Requalificação das Vias Pedonais em São Pedro do Corval</t>
  </si>
  <si>
    <t>06-06-2017</t>
  </si>
  <si>
    <t>Construção/Ampliação- Parque- ZIM do Lagedo</t>
  </si>
  <si>
    <t>45236250-7</t>
  </si>
  <si>
    <t>Nivelamento do terreno para parques</t>
  </si>
  <si>
    <t xml:space="preserve">Proposta economicamente mais vantajosa
Fatores e eventuais subfatores acompanhados dos respetivos coeficientes de ponderação: Os constantes no artigo 12 do Programa de
Procedimento
</t>
  </si>
  <si>
    <t>Existência de suspensões e prorrogação.</t>
  </si>
  <si>
    <t>17-01-2017</t>
  </si>
  <si>
    <t>Prorrogações de prazo envolvendo outras entidades</t>
  </si>
  <si>
    <t>Não houve alterações no prazo</t>
  </si>
  <si>
    <t>Resultantes da elaboração de MTMM</t>
  </si>
  <si>
    <t>Regeneração urbana - Zona envolvente à Igreja e Rua Gonçalo Ériz</t>
  </si>
  <si>
    <t>Execução de trabalhos a mais e a complexidade dos trabalhos</t>
  </si>
  <si>
    <t>Requalificação e beneficiação de diversos arruamentos na Freguesia de Coimbrão, União das Freguesias de Monte Redondo e Carreira e Monte Real e Carvide</t>
  </si>
  <si>
    <t xml:space="preserve">Dependente da realização de outros trabalhos </t>
  </si>
  <si>
    <t>AA 2422 - Empreitada de execução do entroncamento da EN103, km 29+000, com acesso à ETA de Areias de Vilar</t>
  </si>
  <si>
    <t xml:space="preserve">Proposta economicamente mais vantajosa
Fatores e eventuais subfatores acompanhados dos respetivos coeficientes de ponderação: 1) Preço global                              50%
2) Valia técnica da proposta   50%
</t>
  </si>
  <si>
    <t>Verificou-se na fase inicial da obra que se encontrava em falta a disponibilidade  de parte dos terrenos  necessários para a execução da obra. Tendo o objeto da empreitada sido efetuado ao abrigo de um  Acordo  de Gestão  também  com a Infraestruturas de Portugal, SA e a Câmara Municipal de Barcelos, verificou-se da parte do Município de Barcelos um atraso considerável no desbloqueio do processo da iluminação elétrica.</t>
  </si>
  <si>
    <t>O contrato tem por objeto a realização da empreitada de pavimentação em betão betuminoso de arruamentos do concelho - 5ª Fase em Santa Maria da Feira</t>
  </si>
  <si>
    <t>16-06-2017</t>
  </si>
  <si>
    <t xml:space="preserve">Proposta economicamente mais vantajosa
Fatores e eventuais subfatores acompanhados dos respetivos coeficientes de ponderação: a) - Preço: 60%; e
b) - Qualidade técnica da proposta: 40%.
</t>
  </si>
  <si>
    <t>240 dias de prorrogação do prazo com base nas condições climatéricas adversas, 298 dias por atraso de responsabilidade do empreiteiro, 362 dias decorridos entre a 1ª e a última vistoria para efeitos de receção provisória</t>
  </si>
  <si>
    <t>Trabalhos a menos resultantes do suprimento de ruas que não necessitaram de ser intervencionadas</t>
  </si>
  <si>
    <t>Empreitada de Reordenamento e Valorização dos Núcleos Piscatórios Lagunares do Cais da Tijosa e Cais do Torrão (Ovar)</t>
  </si>
  <si>
    <t xml:space="preserve">Para o arranque da obra não houve qualquer fator condicionante que justifique o atraso verificado na obra.
Já do decorrer dos trabalhos, verificaram-se alguns condicionalismos por força das condições locais, nomeadamente por ação das marés (que provocaram múltiplos rebentamentos das ensecadeiras), bem como as características dos solos do fundo aquático, o excesso de lamas completamente saturadas (provocaram instabilidade das escavações provocando alterações diárias nas escavações efetuadas em termos de alinhamentos e cotas de escavação).
Foram registados 2 acidentes de trabalho: - o primeiro em Janeiro.2018 (perfuração da mão com prego), causada por "choque com objeto", não havendo incapacidade permanente ou temporária; - o segundo em Fevereiro.2018 (mau apoio do pé), causado por "queda em altura", não havendo incapacidade permanente ou temporária.
</t>
  </si>
  <si>
    <t>Requalificação da EM 520 Entre Gravulha e o Limite do Concelho (Portela do Brás) e Trabalhos Pontuais Noutras Vias</t>
  </si>
  <si>
    <t>Trabalhos a mais, prorrogação de prazo</t>
  </si>
  <si>
    <t xml:space="preserve">Trabalhos a mais e a menos, revisão de preços </t>
  </si>
  <si>
    <t>Realização de trabalhos relacionados com a “Requalificação e Ampliação da Escola Básica do Vimeiro”</t>
  </si>
  <si>
    <t xml:space="preserve">Proposta economicamente mais vantajosa
Fatores e eventuais subfatores acompanhados dos respetivos coeficientes de ponderação: Preço (PR) - 60.00%; Prazo (PZ) - 40.00%; 2.
Em caso de igualdade de pontuação, para desempate, atender-se-á pela ordem indicada, à proposta que obtiver melhor classificação, nos
fatores Preço e Prazo. - 0.00%.
</t>
  </si>
  <si>
    <t xml:space="preserve"> Erros e omissões detetados durante a execução do Contrato aceites pelo Dono de obra, que prejudicaram o normal desenvolvimento dos Planos de trabalhos aprovados- Proc.n.º1 Inf.n.º7554/2018 de 30/10/2017 prorrogação 54 dias e Proc.n.º2 Inf.n.º 1394 de 12/02/2018 prorrogação 47 dias</t>
  </si>
  <si>
    <t xml:space="preserve">Erros e omissões detetados durante a execução do Contrato aceites pelo Dono de obra, quantidades de trabalhos não previstos no contrato inicial- Proc.n.º1 Inf.n.º7554/2018 de 30/10/2017  e Proc.n.º2 Inf.n.º 1394 de 12/02/2018 </t>
  </si>
  <si>
    <t>Conservação de Acessos Locais</t>
  </si>
  <si>
    <t>13-06-2017</t>
  </si>
  <si>
    <t>Necessidade de intervenção por entidades externas.</t>
  </si>
  <si>
    <t>Existiu um desfasamento temporal entre a conclusão da empreitada e a sua recepção provisória. O empreiteiro concluiu a empreitada dentro do prazo estipulado.</t>
  </si>
  <si>
    <t>Plano estratégico de Desenvolvimento Urbano - Requalificação do Espaço Público</t>
  </si>
  <si>
    <t>09-06-2017</t>
  </si>
  <si>
    <t>Empreitada de Requalificação da Rede Viária Municipal -Ano de 2017</t>
  </si>
  <si>
    <t>29-05-2017</t>
  </si>
  <si>
    <t>Obra concluída mais cedo</t>
  </si>
  <si>
    <t>Concurso Público nº. 5-A1/2017 - O procedimento em causa tem como objetivo a fresagem e reposição de pavimentos betuminosos no âmbito de intervenções para a execução de coletores e ramais de águas plu...</t>
  </si>
  <si>
    <t>As quantidades dos trabalhos previstos contratualmente não tinham ainda sido atingidas</t>
  </si>
  <si>
    <t>As quantidades estimadas foram superiores às quantidades necessárias</t>
  </si>
  <si>
    <t>Ampliação da Rede de Saneamento a Guilhadeses (Mó da Lomba/Fontão Covo)</t>
  </si>
  <si>
    <t xml:space="preserve">Proposta economicamente mais vantajosa
Fatores e eventuais subfatores acompanhados dos respetivos coeficientes de ponderação: 50% - Preço global mais baixo; 50% - Valia
técnica da proposta
Estes critérios são decompostos em subcritérios, de acordo com o artigo 12.º do Programa de Concurso
</t>
  </si>
  <si>
    <t>O prazo foi prorrogado por 30 dias, para terminus de reposição de pavimentos</t>
  </si>
  <si>
    <t>“Pavimentação da Ligação da Fonte Filipe até à Estrada do Almarjão” – (REPAVIMENTAÇÃO DO CM 1196 DA EM 523 AO LIMITE DO CONCELHO) – OM 21/2017</t>
  </si>
  <si>
    <t>02-03-2018</t>
  </si>
  <si>
    <t>Não existiram alterações no prazo de execução da empreitada, existiram atrasos administrativos na marcação da recepção provisória.</t>
  </si>
  <si>
    <t>Trabalhos inicialmente previstos e que não foram necessários executar (trabalhos a menos).</t>
  </si>
  <si>
    <t>Prorrogação de prazo devido a morfologia do terreno com solos rochosos que dificultou o normal funcionamento das máquinas</t>
  </si>
  <si>
    <t>5010024200 - Empreitada para Migração travessas de madeira por betão -LL-Pk 191,5/194,5 - Linha do Leste para 2017</t>
  </si>
  <si>
    <t>07-06-2017</t>
  </si>
  <si>
    <t xml:space="preserve">Proposta economicamente mais vantajosa
Fatores e eventuais subfatores acompanhados dos respetivos coeficientes de ponderação: a) Preço (ponderação de 65%) - FPREÇO
b) Valia técnica (ponderação de 15%) - FVT
c) Sistema de Gestão da Segurança (ponderação de 10%) - FSGS
d) Sistema de Gestão da Qualidade (ponderação de 5%) - FSQ
e) Sistema de Acompanhamento Ambiental (ponderação de 5%) - FNTA
</t>
  </si>
  <si>
    <t>Requalificação e beneficiação de diversos arruamentos na União de Freguesias de Leiria, Pousos, Barreira e Cortes e Freguesia de Arrabal - Concelho de Leiria</t>
  </si>
  <si>
    <t>Suspensão (pelo dono de obra) por verificação da necessidade de estudar alterações ao projecto (art. 365.º, al. b) do CCP)</t>
  </si>
  <si>
    <t>Requalificação e beneficiação de diversos arruamentos nas Freguesias de Amor, Bidoeira, Milagres, Regueira de Pontes e União das Freguesias de Souto da Carpalhosa e Ortigosa</t>
  </si>
  <si>
    <t>Contrato de Conservação e Manutenção de Vias Municipais no Concelho de Leiria</t>
  </si>
  <si>
    <t>Recuperação dos Percursos Pedestres do Parque Ecológico do Funchal</t>
  </si>
  <si>
    <t>condições meteorológicas  anormais</t>
  </si>
  <si>
    <t>condições meteorológicas  anormais com danificação de trabalhos já executados</t>
  </si>
  <si>
    <t xml:space="preserve">Proposta economicamente mais vantajosa
Fatores e eventuais subfatores acompanhados dos respetivos coeficientes de ponderação: Preço --------------40%
Valia Técnica da proposta ---------60%
</t>
  </si>
  <si>
    <t xml:space="preserve">Devido às condições climatéricas </t>
  </si>
  <si>
    <t xml:space="preserve">trabalhos a menos </t>
  </si>
  <si>
    <t>Requalificação do Acesso Sul a Mação</t>
  </si>
  <si>
    <t>23-09-2016</t>
  </si>
  <si>
    <t>Trabalhos a mais e revisão de preços</t>
  </si>
  <si>
    <t xml:space="preserve">Requalificação Urbana do Eixo Central da Guarda- Parque da Cidade da Guarda  - 2ª Fase </t>
  </si>
  <si>
    <t xml:space="preserve">Proposta economicamente mais vantajosa
Fatores e eventuais subfatores acompanhados dos respetivos coeficientes de ponderação: Preço  60%
Valia técnica da proposta 40%
</t>
  </si>
  <si>
    <t>Efetuada vistoria para efeitos de receção provisória no dia 11/10/2017, tendo-se verificado anomalias nos trabalhos executados. Concedidos 30 dias para reparação dos mesmos.</t>
  </si>
  <si>
    <t>Reabilitação de arruamentos da Urbanização Silgarmar - fase 1 (EN 124-1)</t>
  </si>
  <si>
    <t>25-05-2017</t>
  </si>
  <si>
    <t>Prorrogação de prazo obra de 135 dias</t>
  </si>
  <si>
    <t>Trabalhos a menos, erros e omissões e revisão de preços</t>
  </si>
  <si>
    <t>Houve 3 prorrogações de prazo da empreitada,  e uma suspensão parcial da empreitada</t>
  </si>
  <si>
    <t>Existiram trabalhos a mais</t>
  </si>
  <si>
    <t>Empreitada da via ciclável como forma de vivência da Ria: Troço Estarreja-Albergaria-Aveiro e Troço Vagos-Mira</t>
  </si>
  <si>
    <t>Nada de relevante a assinalar.</t>
  </si>
  <si>
    <t>Ajustes/alterações ao projeto de execução em funções de em algumas zonas as condições dos locais da implantação da obra se encontrarem bem diferentes das existentes aquando do lançamento do concurso</t>
  </si>
  <si>
    <t>Empreitada de trabalhos de repavimentação de arruamentos no concelho-2017- reparar e renovar a camada de desgaste dos pavimentos no concelho.</t>
  </si>
  <si>
    <t>22-05-2017</t>
  </si>
  <si>
    <t>Por incumprimento de trabalhos</t>
  </si>
  <si>
    <t xml:space="preserve">2ª Fase de Construção do Parque de Lazer de Pias - Cinfães
</t>
  </si>
  <si>
    <t xml:space="preserve">Existência de Trabalhos a Mais </t>
  </si>
  <si>
    <t>Existência de Trabalhos a Mais e Trabalhos a Menos</t>
  </si>
  <si>
    <t>Empreitada de: Construção da ETAR de Vila Fernando e Emissários.</t>
  </si>
  <si>
    <t xml:space="preserve">Houve necessidade de fazer reparações a fim de se poder efetuar a receção provisória </t>
  </si>
  <si>
    <t>Houve trabalhos cujas quantidades de projeto excediam as quantidades reais executadas.</t>
  </si>
  <si>
    <t>Construção da Unidade de Saúde, em Odivelas</t>
  </si>
  <si>
    <t>A alteração do prazo de execução decorre de prorrogações de prazo motivadas por condições atmosféricas adversas e indefinições de projecto.</t>
  </si>
  <si>
    <t>O acréscimo do valor da obra decorre de revisão de preços.</t>
  </si>
  <si>
    <t>Requalificação do edifício  do "Theatro Oliveira Zina" na oficina de promoção da regueifa e do biscoito, sito na Rua José Seara e Largo do centenário, na freguesia de Valongo, o qual contempla todos o...</t>
  </si>
  <si>
    <t>Duas prorrogações ao prazo de execução inicial (120 dias + 77 dias) 
Prazos de execução atribuídos aos 4 contratos adicionais celebrados (67+25+86+30 dias)
Nota: O último auto de medição data de 31.10.2019. A 1ª vistoria para efeitos de receção provisória efetuou-se 04.11.2019, mas devido a sucessivas regularizações de trabalhos só se concretizou  na 5.ª vistoria em 15.04.2020.</t>
  </si>
  <si>
    <t>Trabalhos a menos  ↔ 134.544,84 €
Trabalhos a mais ↔ 76.768,26 €
Trabalhos de suprimento de erros e omissões ↔ 79.308,51 €
Revisão de preços ↔ 33.510,71 €</t>
  </si>
  <si>
    <t>EGA-EB0038 - Infraestruturas de Abastecimento de Água e de Saneamento - Margem Esquerda - Fase 2 (Amarante)</t>
  </si>
  <si>
    <t>Alteração devido a prorrogação de prazo</t>
  </si>
  <si>
    <t>Lote 3: Requalificação da Avenida Irmãos Rui e Garcia Lopes</t>
  </si>
  <si>
    <t>2 Prorrogações de Prazo de 90 dias (55 + 35) e Trabalhos a Mais com Prazo de 10 dias</t>
  </si>
  <si>
    <t>Trabalhos a Mais - 22.500;00€, Trabalhos a Menos - 7.500,00€ e Revisão de Preços 186,84€</t>
  </si>
  <si>
    <t>EGA-AR0143 - Empreitada de Execução do Sistema Elevatório do Rio Este (FD10) - 1.ª Fase (Parte 2) - Vila do Conde</t>
  </si>
  <si>
    <t xml:space="preserve">Proposta economicamente mais vantajosa
Fatores e eventuais subfatores acompanhados dos respetivos coeficientes de ponderação: PREÇO - 50 %
VALIA TÉCNICA - 50 %
</t>
  </si>
  <si>
    <t>Suspensão do contrato e execução de erros e omissões e trabalhos a mais</t>
  </si>
  <si>
    <t>Erros de medição de quantidades de movimentos de terras no Intercetor do Carvalhal;
Alteração do parecer prévio da ASCENDI sobre as condições de atravessamento sob a auto-estrada A7,</t>
  </si>
  <si>
    <t>Requalificação da Escola Primária de Vidago - Jardim de Infância</t>
  </si>
  <si>
    <t>Suprimento de Erros e Omissões 8 dias</t>
  </si>
  <si>
    <t>Suprimento de Erros e Omissões e Trabalhos a Menos</t>
  </si>
  <si>
    <t>Muro de Suporte de terras na Estrada da Tesoureira, EM530-1, em Bucelas - Obra do Empréstimo</t>
  </si>
  <si>
    <t>12-01-2017</t>
  </si>
  <si>
    <t xml:space="preserve">Proposta economicamente mais vantajosa
Fatores e eventuais subfatores acompanhados dos respetivos coeficientes de ponderação: ai) Fator (PP) - Preço da Proposta - 50%
aii) Fator (PE) - Prazo de Execução - 20%
aiii) Fator (QT) - Qualidade Técnica da Proposta - 30%
aiii-1) Subfactor (PT) - Plano de Trabalhos compatível com o prazo proposto e adequado ao faseamento proposto - 15%
aiii-2) Subfactor (PME) - Plano de Mobilização do Equipamento adaptado às
condicionantes do local e execução da obra - 15%
</t>
  </si>
  <si>
    <t>Suspensão da Obra por motivos de segurança.</t>
  </si>
  <si>
    <t>Reabilitação do Jardim Municipal</t>
  </si>
  <si>
    <t>As redes de abastecimento de água e eletricidade existentes não correspondiam ao que estava mencionado nos projetos fornecidos pelo Dono de Obra,assim como a necessidade de compatibilização entre as cotas de projeto e as cotas existentes de árvores e outros elementos contíguos.</t>
  </si>
  <si>
    <t>Beneficiação de Arruamentos na Povoação de Chão de Codes</t>
  </si>
  <si>
    <t>Algumas situações adversas durante a execução da obra.</t>
  </si>
  <si>
    <t>Dotar o espaço envolvente do PER de Sampaio com novos revestimentos a nível dos pavimentos de circulação, nomeadamente, nos percursos pedonais e passeios, áreas ajardinadas, zonas de estar e permanênc...</t>
  </si>
  <si>
    <t>45233228-3</t>
  </si>
  <si>
    <t>Obras de revestimento superficial</t>
  </si>
  <si>
    <t>Aprovação de uma prorrogação de 42 dias ao prazo de execução da obra, a titulo gracioso. (adenda ao contrato datada de 10/11/2017)</t>
  </si>
  <si>
    <t xml:space="preserve">Aprovação do cálculo provisório da  revisão de preços, datada de 11/05/2018, no valor de - 11.624,97€  (crédito a favor da Câmara Municipal)
Aprovação do cálculo  definitivo da revisão de preços  datada de  27.02.2019, que ascendeu a -1.987,64€ (Crédito a favor da Câmara Municipal), pelo que o saldo a acrescer à conta final anteriormente aprovada é de 9.637,33 € para acerto da mesma.
Aprovação da proposta de trabalhos a menos por despacho de 17/05/2018, no valor de 1.355,00€ </t>
  </si>
  <si>
    <t>Ampliação e remodelação da escola básica do 1º ciclo de Esmeriz (Largo de S. Marçal)</t>
  </si>
  <si>
    <t>O valor da obra foi alterado devido aos trabalhos a menos e à revisão de preços.</t>
  </si>
  <si>
    <t>Saneamento de águas residuais domésticas de pequenos aglomerados e pequenas ampliações da rede de drenagem de águas residuais domésticas</t>
  </si>
  <si>
    <t>17-03-2017</t>
  </si>
  <si>
    <t xml:space="preserve">A empreitada engloba a a ampliação e renovação da Escola Básica de Ermidas-Sado, em Ermidas-Sado, concelho de Santiago do Cacém. </t>
  </si>
  <si>
    <t>Pelas características do edifício existente, ser em pedra, e por razões de intempéries .</t>
  </si>
  <si>
    <t xml:space="preserve">Proposta economicamente mais vantajosa
Fatores e eventuais subfatores acompanhados dos respetivos coeficientes de ponderação: - Preço 80%
- Valia Técnica 20%
</t>
  </si>
  <si>
    <t>Saneamento e Pavimentação em Montes Altos</t>
  </si>
  <si>
    <t>Trabalhos de suprimento de erros e ritmo de desenvolvimento de trabalhos na obra</t>
  </si>
  <si>
    <t>Trabalhos a menos e trabalhos de suprimento de erros e omissões</t>
  </si>
  <si>
    <t>TRABALHOS A MAIS</t>
  </si>
  <si>
    <t>TRABALHOS A MAIS E REVISÕES DE PREÇO</t>
  </si>
  <si>
    <t>Empreitada de abastecimento de água a Parceiro, Covão e Alentejo</t>
  </si>
  <si>
    <t>24-05-2017</t>
  </si>
  <si>
    <t>Incêndios de outubro de 2017 afectaram a obra já executada e por consequência a recepção provisória.</t>
  </si>
  <si>
    <t>Existência de ramais domiciliários, como trabalhos a mais e existência de trabalhos a menos nos trabalhos da empreitada.</t>
  </si>
  <si>
    <t>Associado a MTMM</t>
  </si>
  <si>
    <t>Igreja de São Vicente, Abrantes – Beneficiação Exterior</t>
  </si>
  <si>
    <t>Foi autorizada uma prorrogação  de 60 dias ao prazo de execução da obra</t>
  </si>
  <si>
    <t>Reabilitação dos Campos de Ténis do Complexo Desportivo de Tavira</t>
  </si>
  <si>
    <t>Qualificação da Ponte de São João</t>
  </si>
  <si>
    <t xml:space="preserve">trabalhos a mais e trabalhos a menos </t>
  </si>
  <si>
    <t>Execução de conduta adutora de abastecimento de água</t>
  </si>
  <si>
    <t>Requalificação do Parque 1º de Dezembro e Arruamentos Complementares.</t>
  </si>
  <si>
    <t xml:space="preserve">Proposta economicamente mais vantajosa
Fatores e eventuais subfatores acompanhados dos respetivos coeficientes de ponderação: Preço - 70.00%; Valia Técnica e garantia da
proposta - 30.00%.
</t>
  </si>
  <si>
    <t>Existiram alterações ao projeto, necessidade de introdução de novas infraestruturas e  trabalhos a mais</t>
  </si>
  <si>
    <t xml:space="preserve">Não houve alteração ao prazo de execução da obra. </t>
  </si>
  <si>
    <t xml:space="preserve">A alteração do valor da obra surgiu na sequência do cálculo de revisão de preços, de acordo com a legislação. </t>
  </si>
  <si>
    <t>EGA-EB0015 - Rede de Drenagem de Águas Residuais (1ª Fase) e Rede de Abastecimento de Água de Aboim (Amarante)</t>
  </si>
  <si>
    <t>11-04-2017</t>
  </si>
  <si>
    <t xml:space="preserve">A existência de inúmeras tubagens particulares de abastecimento de água, minas e aquedutos impediu que a implantação das infraestruturas se fizesse com os rendimentos previstos. As infraestruturas particulares não se encontravam cadastradas, pelo que com a ocorrência de roturas, resultou na necessidade de repor as condições de abastecimento existentes, sucedendo em alguns casos, a necessidade de ajustar o traçado e as profundidades das infraestruturas a construir.
Atraso na emissão da licença do IP para intervir na EN10. </t>
  </si>
  <si>
    <t>Trabalhos a menos resultantes do ajuste do traçado e das profundidades da rede de saneamento.</t>
  </si>
  <si>
    <t>Beneficiação da Rua de Santana em Boim até EN 320 em Meinedo</t>
  </si>
  <si>
    <t>16-05-2017</t>
  </si>
  <si>
    <t>Prorrogações de prazo: indefinições quanto aos alargamentos previstos; Substituição da conduta de abastecimento de águas e válvulas de corte; indefinição de limites para execução de passeios.
A suspensão dos trabalhos:  As baixas temperaturas não permitiram a pavimentação da camada de desgaste a betuminoso, assim como a posterior sinalização horizontal.</t>
  </si>
  <si>
    <t>Demolições, Trabalhos Pelo Exterior, Coberturas, Fachadas, Sinalética e Caixilharia-Pavimentos Interiores, Paredes Interiores, Tetos Interiores, Carpintarias, Eletricidade, Rede de Abastecimento de Ág...</t>
  </si>
  <si>
    <t>03-05-2017</t>
  </si>
  <si>
    <t xml:space="preserve">Proposta economicamente mais vantajosa
Fatores e eventuais subfatores acompanhados dos respetivos coeficientes de ponderação: Remeta-se para o ponto 16 do Programa de
procedimento.
</t>
  </si>
  <si>
    <t>Atrasos nos fornecimentos de materiais e equipamentos</t>
  </si>
  <si>
    <t>Trabalhos Imprevistos Inicialmente</t>
  </si>
  <si>
    <t>Empreitada de Requalificação da Ponta da Piedade - 1.ª Fase</t>
  </si>
  <si>
    <t>A obra foi prorrogada por mais 141 dias, a título gracioso</t>
  </si>
  <si>
    <t>Foram apurados trabalhos a mais no montante de 42.454,84€ e trabalhos a menos no montante de 64.966,65</t>
  </si>
  <si>
    <t>Execução do Refeitório da Escola Básica nº 2 da Cova da Piedade - Bairro Nª Srª da Piedade</t>
  </si>
  <si>
    <t>17-05-2017</t>
  </si>
  <si>
    <t xml:space="preserve">Proposta economicamente mais vantajosa
Fatores e eventuais subfatores acompanhados dos respetivos coeficientes de ponderação: Fator 1 "Valia Técnica da Proposta" - (40%)
com os subfactores "Plano de execução de trabalhos" - 30 pontos e "Meios de equipamento e mão de obra" - 10 pontos
Fator 2 - "Preço da Proposta" - (60%).
</t>
  </si>
  <si>
    <t>16-02-2017</t>
  </si>
  <si>
    <t>Reabilitação do Conjunto Habitacional de Argemil e Requalificação dos Espaço Exteriores</t>
  </si>
  <si>
    <t xml:space="preserve"> A existência de trabalhos a mais (prorrogação contratual) e condições climatéricas adversas (prorrogação graciosa)</t>
  </si>
  <si>
    <t>A existência de trabalhos a mais.</t>
  </si>
  <si>
    <t>Construção do Parque Ecológico e Parque Intermodal - Venda do Pinheiro.</t>
  </si>
  <si>
    <t>05-05-2017</t>
  </si>
  <si>
    <t xml:space="preserve">Proposta economicamente mais vantajosa
Fatores e eventuais subfatores acompanhados dos respetivos coeficientes de ponderação: a)Preço global da proposta (47,5%);
b)Qualidade técnica da proposta (52,5%), dividida pelos seguintes subfactores:
b.1) Memória descritiva e justificativa do modo de execução da empreitada, incluindo descrição do planeamento de execução dos
trabalhos, conforme o Caderno de Encargos (45%);
b.2) Plano de Trabalhos (25%);
b.3) Plano de Mão-de-Obra (15%);
b.4) Plano de Equipamento (15%).
</t>
  </si>
  <si>
    <t>Trabalhos a mais e prorrogação de prazo</t>
  </si>
  <si>
    <t xml:space="preserve">Empreitada para conservação e manutenção da drenagem pluvial e linhas de água no Concelho de Cascais </t>
  </si>
  <si>
    <t>45233200-1 | 45232151-5 | 45112000-5 | 45232130-2 | 45100000-8</t>
  </si>
  <si>
    <t>Obras diversas de pavimentação | Obras de renovação de condutas de água | Escavação e movimento de terras | Construção de condutas para águas pluviais | Preparação dos locais para construção</t>
  </si>
  <si>
    <t>21-03-2017</t>
  </si>
  <si>
    <t>Remodelação do Centro de Saúde de Pedrógão Grande</t>
  </si>
  <si>
    <t>Devido à execução de trabalhos a mais e atrasos na execução dos trabalhos de electricidade.</t>
  </si>
  <si>
    <t>Devido a trabalhos a mais detectados no decurso da empreitada.</t>
  </si>
  <si>
    <t>2014.152.01.C1 - SFP Beja - Remodelação das instalações do Centro</t>
  </si>
  <si>
    <t>23-09-2015</t>
  </si>
  <si>
    <t xml:space="preserve">Suspensão </t>
  </si>
  <si>
    <t>A presente empreitada tem por objeto a construção de uma rede de distribuição de água, com 1,9 km, e um sistema drenagem de águas residuais domésticas, com cerca de 1,5 km, incluindo a execução de 1,1...</t>
  </si>
  <si>
    <t>O contrato tem por objeto a realização da EMPREITADA DE PROTEÇÃO DA MARGEM DIREITA DA RIBEIRA DOS FLAMENGOS JUNTO À RUA DO CANTINHO, FLAMENGOS, HORTA, FAIAL.</t>
  </si>
  <si>
    <t>10-04-2017</t>
  </si>
  <si>
    <t xml:space="preserve">O prazo da obra terminou dentro do prazo, ou seja, 05/11/2017, e o auto de receção provisória parcial foi a 05/12/2017. </t>
  </si>
  <si>
    <t xml:space="preserve">Reabilitação do estabelecimento de restauração e de bebidas do Jardim Luis de Camões </t>
  </si>
  <si>
    <t>45212421-3</t>
  </si>
  <si>
    <t>Construção de restaurante</t>
  </si>
  <si>
    <t>02-05-2017</t>
  </si>
  <si>
    <t>Por efeitos de revisão de preços, trabalhos de suprimento de erros e omissões e supressão de trabalhos</t>
  </si>
  <si>
    <t>Regularização e Canalização do Ribeiro do Corujeira - Monte, 2.ª Fase</t>
  </si>
  <si>
    <t>12-05-2017</t>
  </si>
  <si>
    <t>Devido à  necessidade de estudar alterações a introduzir ao projeto na parte referente à execução da canalização da linha de água entre o PK 230 e o PK 280</t>
  </si>
  <si>
    <t>Diferença entre quantidades prevista e quantidades executadas.</t>
  </si>
  <si>
    <t>Execução de passeios, pavimentação e repavimentação; remodelação da rede de abastecimento de água; execução da rede de esgotos domésticos e rede de drenagem de águas pluviais.</t>
  </si>
  <si>
    <t>10-05-2017</t>
  </si>
  <si>
    <t xml:space="preserve">Aparecimento de afloramentos rochosos na Obra, Calamidade dos incêndios que deflagraram na zona da sede da empresa. Trabalhos que foram condicionados pela substituição de postes de eletricidade no local da obra a cargo de outra empresa.  </t>
  </si>
  <si>
    <t>Revisões de Preços da Empreitada</t>
  </si>
  <si>
    <t>Reabilitação do Mercado Municipal de Pampilhosa</t>
  </si>
  <si>
    <t>Revisão de Preços, Multas, Trabalhos de Suprimento de Erros e Omissões, Trabalhos a  Mais e Trabalhos a Menos</t>
  </si>
  <si>
    <t>Cumprido o prazo de execução da obra</t>
  </si>
  <si>
    <t>Devido ao valor dos trabalhos a menos</t>
  </si>
  <si>
    <t>Pavimentação do Troço entre a Junta de Freguesia e o Jardim  do Algoz.</t>
  </si>
  <si>
    <t>45211360-0 | 45232460-4</t>
  </si>
  <si>
    <t>Obras de urbanização | Obras de saneamento</t>
  </si>
  <si>
    <t>04-05-2017</t>
  </si>
  <si>
    <t xml:space="preserve">obra sujeita a prorrogação  de prazo </t>
  </si>
  <si>
    <t>revisão de preços e suprimento de erros e omissões.</t>
  </si>
  <si>
    <t>AA 2374 - Empreitada de Execução da Ligação ao Reservatório de Lara/Pinheiros (Monção)</t>
  </si>
  <si>
    <t>21-04-2017</t>
  </si>
  <si>
    <t xml:space="preserve">Proposta economicamente mais vantajosa
Fatores e eventuais subfatores acompanhados dos respetivos coeficientes de ponderação: 1) Preço 50%
2) Valia Técnica da Proposta 50%
</t>
  </si>
  <si>
    <t>Demora no processo da ligação da energia elétrica por parte da Entidade Responsável pela execução dos ramais</t>
  </si>
  <si>
    <t>Reabilitação do Chalet Ribeiro Telles - Cova da Piedade</t>
  </si>
  <si>
    <t>27-04-2017</t>
  </si>
  <si>
    <t xml:space="preserve">Proposta economicamente mais vantajosa
Fatores e eventuais subfatores acompanhados dos respetivos coeficientes de ponderação: Fator 1 - "Valia Técnica da Proposta" - (40%),
com os subfatores "Plano de trabalhos" - 30 pontos e "Memória descritiva e justificativa" - 10 pontos.
Fator 2 - "Preço da Proposta" - 60%
</t>
  </si>
  <si>
    <t>Houve necessidade de prorrogação do prazo devido a trabalhos imprevisíveis.</t>
  </si>
  <si>
    <t>O valor foi alterado em relação à adjudicação por haver necessidade de trabalhos imprevisíveis, dando lugar a um contrato adicional.</t>
  </si>
  <si>
    <t>Empreitada de Requalificação das margens do Rio Gondim entre Vila Boa e Alhavaite - 1.ª fase</t>
  </si>
  <si>
    <t>45212110-0</t>
  </si>
  <si>
    <t>Construção de centro de lazer</t>
  </si>
  <si>
    <t>Atrasos imputáveis ao empreiteiro.</t>
  </si>
  <si>
    <t>Existência de erros e omissões e trabalhos suprimidos.</t>
  </si>
  <si>
    <t>Estabilização da ER 102</t>
  </si>
  <si>
    <t>No procedimento efetuado para a realização das medições, nos termos do n.º 2 do artigo 388º do CCP, verificou-se que o apuramento de algumas quantidades de trabalhos não atingiu o previsto.</t>
  </si>
  <si>
    <t>Alteração do Edifício dos Bombeiros de Quarteira para Posto Territorial da GNR</t>
  </si>
  <si>
    <t>45216110-8</t>
  </si>
  <si>
    <t>Obras de construção de edifícios destinados às forças policiais</t>
  </si>
  <si>
    <t>23-03-2017</t>
  </si>
  <si>
    <t>atraso na execução dos trabalhos</t>
  </si>
  <si>
    <t>Requalificação do Castelo/Fortaleza de Penamacor</t>
  </si>
  <si>
    <t>Cumprimento não integral do contrato (Objeto de recusa de visto do Tribunal de Contas)</t>
  </si>
  <si>
    <t>Extinção do Contrato. Trabalhos-a-menos no valor de: 558.922,32 €.</t>
  </si>
  <si>
    <t>O presente contrato de empreitada tem por objeto a execução, pelo segundo outorgante ao primeiro outorgante, da empreitada « Saúde de Proximidade – Reabilitação da Extensão do Centro de Saúde de Caban...</t>
  </si>
  <si>
    <t>13-04-2017</t>
  </si>
  <si>
    <t xml:space="preserve">A execução de trabalhos a mais e a necessidade de alterações ao projecto. </t>
  </si>
  <si>
    <t xml:space="preserve">A execução de trabalhos a mais e a existência de trabalhos a menos </t>
  </si>
  <si>
    <t>Construção do Parque de feiras e mercados de S. Bartolomeu de Messines</t>
  </si>
  <si>
    <t>45213142-0</t>
  </si>
  <si>
    <t>Construção de mercado ao ar livre</t>
  </si>
  <si>
    <t>prorrogação de prazo - 111 dias</t>
  </si>
  <si>
    <t>revisão de preços e trabalhos a menos</t>
  </si>
  <si>
    <t>Pavimentação de Arruamentos 2017</t>
  </si>
  <si>
    <t>Indefinições no projeto e intempéries</t>
  </si>
  <si>
    <t>Beneficiação da Rua da Igreja, incluindo infraestruturas hidráulicas</t>
  </si>
  <si>
    <t xml:space="preserve">Proposta economicamente mais vantajosa
Fatores e eventuais subfatores acompanhados dos respetivos coeficientes de ponderação: Preço da proposta - 40%
Qualidade técnica da proposta - 60%
</t>
  </si>
  <si>
    <t>O atraso verificado deu-se com a entrada da Esposende Ambiente para executar a reabilitação da Ribeira da Fonte</t>
  </si>
  <si>
    <t>A presente empreitada tem por objeto a renovação das redes de abastecimento de água em Ílhavo.</t>
  </si>
  <si>
    <t>26-04-2017</t>
  </si>
  <si>
    <t>45212220-4</t>
  </si>
  <si>
    <t>Construção de instalações desportivas polivalentes</t>
  </si>
  <si>
    <t>Houve uma prorrogação de prazo de 60 dias, dificuldade de entrega de materiais por parte dos fornecedores e longos períodos de chuva , que atrasaram o normal do desenvolvimento dos trabalhos.</t>
  </si>
  <si>
    <t>A alteração do projecto de estruturas que implicou a redução de quantidades de trabalho nesta empreitada.</t>
  </si>
  <si>
    <t>Remodelação e Ampliação do Edifício da Escola de Transito para Sede da ARPIFAFE-Associação de Reformados, Pensionistas e Idosos de Fafe.</t>
  </si>
  <si>
    <t>Houve novo procedimento e também devido às condições atmosféricas adversas</t>
  </si>
  <si>
    <t>Empreitada de execução do subsistema de saneamento de Alcorochel</t>
  </si>
  <si>
    <t>02-04-2021</t>
  </si>
  <si>
    <t>Empreitada de execução do subsistema de saneamento de Fungalvaz</t>
  </si>
  <si>
    <t>Requalificação do Parque Urbano de Santiago</t>
  </si>
  <si>
    <t>Suprimentos de erros e omissões e trabalhos suprimidos</t>
  </si>
  <si>
    <t>A verificação dos trabalhos da execução desta empreitada..</t>
  </si>
  <si>
    <t>Deve-se à revisão de preços.</t>
  </si>
  <si>
    <t>Obras de revisão e recuperação - Renovação</t>
  </si>
  <si>
    <t>Empreitada de Reabilitação, Conservação e Restauro da Igreja da Misericórdia de Penafiel</t>
  </si>
  <si>
    <t xml:space="preserve">Proposta economicamente mais vantajosa
Fatores e eventuais subfatores acompanhados dos respetivos coeficientes de ponderação: Preço - 60%
Qualidade técnica da proposta - 40% - (sendo 70% para a memória descritiva e justificativa e 30% para planeamento dos trabalhos)
</t>
  </si>
  <si>
    <t>As condições climatéricas permitiram um bom desenvolvimento da empreitada.</t>
  </si>
  <si>
    <t>Pelo facto de se tratar da reabilitação de um edifício classificado e há sempre trabalhados imprevisíveis.</t>
  </si>
  <si>
    <t>EGA-AA0057 - Empreitada de Execução do Reservatório e Adutora de Fornelo (Vila do Conde)</t>
  </si>
  <si>
    <t>31-03-2017</t>
  </si>
  <si>
    <t xml:space="preserve">Proposta economicamente mais vantajosa
Fatores e eventuais subfatores acompanhados dos respetivos coeficientes de ponderação: a) Preço 50%;
b) Valia técnica da proposta, 50%
</t>
  </si>
  <si>
    <t>Execução de trabalhos a mais e correção/reparação de trabalhos executados</t>
  </si>
  <si>
    <t>Execução de trabalho a mais, a menos e revisão de preço</t>
  </si>
  <si>
    <t>Empreitada para a manutenção de redes de abastecimento de água</t>
  </si>
  <si>
    <t xml:space="preserve">A empreitada decorreu dentro do prazo. O tempo que decorreu entre o final do prazo da empreitada e a receção provisória foi derivada a reparações, correção de defeitos e entrega de elementos em falta.
</t>
  </si>
  <si>
    <t>Obras de reabilitação do "envelope" e instalação de sistema energético (solar) no bloco 5 do Conjunto de Habitação Pública Municipal do Falcão</t>
  </si>
  <si>
    <t>Requalificação da Rua Marquês de Pombal, na Cidade de Cantanhede, por Empreitada - CP-CCP-EMP n.º 02/2017</t>
  </si>
  <si>
    <t>Foram necessários mais dias para concluir os trabalhos normais e os a mais</t>
  </si>
  <si>
    <t xml:space="preserve">Proposta economicamente mais vantajosa
Fatores e eventuais subfatores acompanhados dos respetivos coeficientes de ponderação: Os constantes do artigo 12 do Programa de
Procedimento
</t>
  </si>
  <si>
    <t>A empreitada iniciou com a comunicação do PSS</t>
  </si>
  <si>
    <t>Remodelação da rede de abastecimento de água a Valverde e execução da rede de esgotos à Naia e Valverde</t>
  </si>
  <si>
    <t>Derivadas de suspensões e prorrogações</t>
  </si>
  <si>
    <t>Execução da marcação rodoviária de pavimentos da rede viária municipal - Santa Maria da Feira</t>
  </si>
  <si>
    <t xml:space="preserve">Proposta economicamente mais vantajosa
Fatores e eventuais subfatores acompanhados dos respetivos coeficientes de ponderação: a)Preço - 60%
b) Qualidade técnica da proposta - 40%
</t>
  </si>
  <si>
    <t>Prorrogação legal devido a questões associadas à disponibilização  de determinadas ruas para realizar a sinalização (60 dias)
Prorrogação graciosa devido à ocorrência de condições climatéricas desfavoráveis (250 dias)
118 dias na realização de vistorias e correção de deficiências</t>
  </si>
  <si>
    <t>Trabalhos a menos devido a diferenças entre as quantidades de concurso e as efetivamente realizadas</t>
  </si>
  <si>
    <t>DPES-CP-03-2016 - Reabilitação dos reservatórios e estações elevatórias de água de Alcarraques, Quinta da Zombaria e Trouxemil</t>
  </si>
  <si>
    <t>20-04-2017</t>
  </si>
  <si>
    <t xml:space="preserve">Entraves criados por outras entidades para o andamento dos trabalhos </t>
  </si>
  <si>
    <t>Houve trabalhos que não foram executados</t>
  </si>
  <si>
    <t>DPES-CP-04-2016 -Redes de drenagem de águas residuais e remodelação da rede de abastecimento de água nas Lagoas (2.ª Fase), Tapada e Eira Velha</t>
  </si>
  <si>
    <t xml:space="preserve">Devido a estar dependenmnte
Devido a estar dependente de outras entidades
</t>
  </si>
  <si>
    <t>Empreitada de recuperação de sistemas de regadio da ARM nas freguesias de Gaula, Santa Cruz e Campanário, traduzindo-se, de forma geral, na execução das seguintes tipologias de trabalhos: _x000D_
i. Demoliç...</t>
  </si>
  <si>
    <t>1 -Questões operacionais, indisponibilidade das infraestruturas para a obra por se encontrarem em período de exploração (regadio)._x000D_
2- Condições atmosféricas adversas.</t>
  </si>
  <si>
    <t>Melhoria da qualidade do espaço público com a construção de um parque de estacionamento circunscrito e uma vasta praça pedonal, incluindo a realização de infraestruturas elétricas e de águas e esgotos</t>
  </si>
  <si>
    <t>27-12-2016</t>
  </si>
  <si>
    <t>Correcção de deficiências detectadas em vistoria</t>
  </si>
  <si>
    <t>valor de trabalhos a menos e revisão de preços</t>
  </si>
  <si>
    <t>Beneficiação do pavimento da EN 101 entre o Km 45+700 e o Km 50+450</t>
  </si>
  <si>
    <t>24-04-2017</t>
  </si>
  <si>
    <t>N/aplicável</t>
  </si>
  <si>
    <t>Pavilhão dos Trabalhadores - Funchal - Obras de Reabilitação</t>
  </si>
  <si>
    <t>não houve alterações ao prazo de execução da obra.</t>
  </si>
  <si>
    <t>Ligação do Bairro do Modorno a Almeidinha</t>
  </si>
  <si>
    <t>Conforme processo</t>
  </si>
  <si>
    <t>Conforme Conta Final</t>
  </si>
  <si>
    <t>Empreitada de Recuperação do Laboratório Ferreira da Silva</t>
  </si>
  <si>
    <t>06-04-2017</t>
  </si>
  <si>
    <t>06-12-2018</t>
  </si>
  <si>
    <t xml:space="preserve">Proposta economicamente mais vantajosa
Fatores e eventuais subfatores acompanhados dos respetivos coeficientes de ponderação: a) Preço global da proposta 40%;
b) Valia técnica da proposta 60%.
</t>
  </si>
  <si>
    <t>Prorrogações de prazo referidas.</t>
  </si>
  <si>
    <t>Acréscimos/decréscimos referidos.</t>
  </si>
  <si>
    <t xml:space="preserve">Proposta economicamente mais vantajosa
Fatores e eventuais subfatores acompanhados dos respetivos coeficientes de ponderação: Preço (ponderação) de 70%)
Qualidade técnica da proposta (ponderação de 30%)
</t>
  </si>
  <si>
    <t>Atraso no fornecimento  de sinalização horizontal e vertical por parte da empresa, ao empreiteiro.</t>
  </si>
  <si>
    <t xml:space="preserve">Melhoramento do acesso, tanque e coreto, bem como do espaço relativo a exposição de mantas, instalações sanitárias e construção de anfiteatro, aparcamentos e acesso pedonal norte
</t>
  </si>
  <si>
    <t>Suspensões de trabalhos</t>
  </si>
  <si>
    <t>Trabalhos a mais e a menos e revisão de preços positiva</t>
  </si>
  <si>
    <t xml:space="preserve">Ano 2017_Empreitada para Reabilitação do Convento de São Pedro de Alcântara, sito na Rua de São Pedro de Alcântara 85, em Lisboa – 1.ª Fase </t>
  </si>
  <si>
    <t>A necessidade de se realizarem trabalhos adicionais implicou a prorrogação do prazo de execução da obra.</t>
  </si>
  <si>
    <t>A necessidade de se realizarem trabalhos adicionais implicou um aumento do custo da obra.</t>
  </si>
  <si>
    <t>Rede Ecológica Metropolitana de Valorização da Natureza, da Biodiversidade, Recreio e Lazer - Parque Urbano da urbanização Colinas do Cruzeiro, em Odivelas</t>
  </si>
  <si>
    <t xml:space="preserve">Proposta economicamente mais vantajosa
Fatores e eventuais subfatores acompanhados dos respetivos coeficientes de ponderação: Fatores e eventuais subfactores acompanhados
dos respetivos coeficientes de ponderações: De acordo com o estabelecido no ponto 14 do Programa de Concurso
</t>
  </si>
  <si>
    <t xml:space="preserve">O prazo de execução era de 120 dias e houve uma prorrogação de 45 dias. </t>
  </si>
  <si>
    <t>Houve trabalhos a mais no valor de 26.195,10€.</t>
  </si>
  <si>
    <t xml:space="preserve">Requalificação de Espaços Verdes </t>
  </si>
  <si>
    <t>Reformulação do projeto de instalações elétricas; condições climatéricas adversas que condicionaram a conclusão de alguns pavimentos e atraso na intervenção de entidades externas, nomeadamente EDP</t>
  </si>
  <si>
    <t>Reformulação do projeto de instalações elétricas</t>
  </si>
  <si>
    <t>Empreitada de Conclusão das Instalações da Escola do Ensino Básico da Freguesia de Santa Bárbara</t>
  </si>
  <si>
    <t xml:space="preserve">Proposta economicamente mais vantajosa
Fatores e eventuais subfatores acompanhados dos respetivos coeficientes de ponderação: De acordo com a cláusula 24ª do Programa de
Procedimento.
</t>
  </si>
  <si>
    <t>Pedido de prorrogação graciosa do prazo por parte do empreiteiro.</t>
  </si>
  <si>
    <t>45100000-8 | 45112700-2 | 45262310-7 | 45232332-8 | 45233000-9 | 45232411-6 | 45232452-5 | 45112000-5 | 45232130-2 | 45232200-4 | 45232151-5 | 45233294-6 | 45223000-6</t>
  </si>
  <si>
    <t>Preparação dos locais para construção | Trabalhos de paisagismo | Obras em betão armado | Obras anexas relacionadas com telecomunicações | Construção, fundação e pavimentação de vias rápidas e estradas | Construção de condutas para águas residuais | Obras de drenagem | Escavação e movimento de terras | Construção de condutas para águas pluviais | Obras anexas relacionadas com linhas para o transporte de electricidade | Obras de renovação de condutas de água | Instalação de sinalização rodoviária | Construção de estruturas</t>
  </si>
  <si>
    <t>17-02-2017</t>
  </si>
  <si>
    <t>Alterações do respectivo projecto de infraestruturas</t>
  </si>
  <si>
    <t>Trabalhos não efectuados.</t>
  </si>
  <si>
    <t>Esta empreitada teve uma prorrogação de prazo de 31 dias a pedido da empresa adjudicatária, pelo facto de se ter realizado nos meses de Verão, Junho, Julho e Agosto, período de férias para muitas empresas, o que implica falta de  a mão-de-obra, atrasos no fornecimento de alguns materiais necessários para a realização da mesma. A empresa adjudicatária refere ainda a falta de licenciamento do Furo, apesar de estarem a fazer todos os esforços nesse sentido para se poder terminar os trabalhos nesta empreitada, e ainda que a Recepção Provisória foi elaborada por iniciativa desta Câmara Municipal.</t>
  </si>
  <si>
    <t>O valor da empreitada é o resultado dos trabalhos executados, com excepção da execução do furo de captação de água.</t>
  </si>
  <si>
    <t>14-10-2016</t>
  </si>
  <si>
    <t>Suspensão dos trabalhos e existência de trabalhos a mais.</t>
  </si>
  <si>
    <t>45111100-9 | 45111000-8 | 45232410-9 | 45233200-1 | 45233294-6</t>
  </si>
  <si>
    <t>Demolição | Demolição, preparação e limpeza dos locais para construção | Obras de construção de sistemas colectores | Obras diversas de pavimentação | Instalação de sinalização rodoviária</t>
  </si>
  <si>
    <t>09-02-2017</t>
  </si>
  <si>
    <t>Existência de Trabalhos a Mais.</t>
  </si>
  <si>
    <t>Existência de Trabalhos a Mais e Trabalhos a Menos.</t>
  </si>
  <si>
    <t>Rede de Saneamento e Rede de Abastecimento de Água da povoação de Milreu</t>
  </si>
  <si>
    <t>Prorrogações de prazo por motivos diversos</t>
  </si>
  <si>
    <t>Construção das Redes de Drenagem de Águas Residuais no Forte da Barra e Porto de Pesca Costeira de Aveiro</t>
  </si>
  <si>
    <t>27-03-2017</t>
  </si>
  <si>
    <t>Quantidade a menos de Trabalhos.</t>
  </si>
  <si>
    <t>O presente procedimento visa a celebração de um contrato de empreitada para dragagem do canal principal do rio Mira junto à sua foz e a transposição dos sedimentos para a praia da Franquia e praia da ...</t>
  </si>
  <si>
    <t>45243400-6</t>
  </si>
  <si>
    <t>Obras relacionadas com a consolidação de praias</t>
  </si>
  <si>
    <t>SUSPENSÃO DOS TRABALHOS E ADAPTAÇÃO DA OBRA ÀS RESTRIÇÕES IMPOSTAS PELA ÉPOCA BALNEAR</t>
  </si>
  <si>
    <t>Demolição de pavimentos existentes e repavimentação com 2 camadas de massas betuminosas de espessura total de 10 cm, incluindo reajustamentos de cotas e larguras,  reposição de sinalização, reforço da...</t>
  </si>
  <si>
    <t>Atraso na vistoria para recepção provisória</t>
  </si>
  <si>
    <t>Construção do Ginásio na Escola EB2, 3 António Gedeão</t>
  </si>
  <si>
    <t>09-05-2018</t>
  </si>
  <si>
    <t xml:space="preserve">Proposta economicamente mais vantajosa
Fatores e eventuais subfatores acompanhados dos respetivos coeficientes de ponderação: De acordo com o estabelecido no ponto 14 do
Programa de Concurso
</t>
  </si>
  <si>
    <t>Atraso no fornecimento e montagem do material referente à execução da cobertura metálica</t>
  </si>
  <si>
    <t>A não instalação dos termoacumuladores elétricos</t>
  </si>
  <si>
    <t>Requalificação da Feira da Arroja em Odivelas</t>
  </si>
  <si>
    <t>Rebentamento de uma conduta de abastecimento de água.
Composição rochosa do solo encontrada, condicionou os rendimentos iniciais.</t>
  </si>
  <si>
    <t>A presente empreitada tem por objeto a reparação de roturas nas redes de drenagem de águas residuais, no sistema de Águas da Região de Aveiro.</t>
  </si>
  <si>
    <t>Construção de um edifício destinado a centro de saúde</t>
  </si>
  <si>
    <t>10-02-2017</t>
  </si>
  <si>
    <t xml:space="preserve">Proposta economicamente mais vantajosa
Fatores e eventuais subfatores acompanhados dos respetivos coeficientes de ponderação: Nos termos do anexo V do programa de
procedimento; Preço da proposta - 60.00%; Prazo de execução - 40.00%
</t>
  </si>
  <si>
    <t>Devido a prorrogações de prazo no total de 225 dias</t>
  </si>
  <si>
    <t>Trabalhos a mais no valor de 54.105,75. Trabalhos a menos no valor de 7.194,50. Revisão de preços no valor de 11.362,41.</t>
  </si>
  <si>
    <t>Reabilitação ao nível dos sistemas públicos de drenagem de águas residuais domésticas e pluviais, arruamentos, pavimentação bem como do sistema público de distribuição de águas</t>
  </si>
  <si>
    <t>24-02-2017</t>
  </si>
  <si>
    <t>art. 312.º alínea a9 do CCP</t>
  </si>
  <si>
    <t>alínea a) e b) n.º 1do art.370.º do CCP</t>
  </si>
  <si>
    <t>Fecho de Rede de Água - Freguesia Casal Comba</t>
  </si>
  <si>
    <t>Existência de contratos adicionais (trabalhos a mais e de suprimento de erros e omissões).</t>
  </si>
  <si>
    <t>Empreitada de "Linha da Beira Baixa - Pk 3,530/6,200 - Migração de travessas de madeira por betão bibloco" (econtratos N.º 5010023828).</t>
  </si>
  <si>
    <t>03-04-2017</t>
  </si>
  <si>
    <t>Empreitada de beneficiação do Caminho Municipal 1025</t>
  </si>
  <si>
    <t>45233220-7 | 45232452-5</t>
  </si>
  <si>
    <t>Pavimentação de estradas | Obras de drenagem</t>
  </si>
  <si>
    <t>suprimento de erros e omissões no valor de € 14.863,89 e revisão de preços no valor € 12.278,58 e  devolução do valor da anterior revisão de preços.</t>
  </si>
  <si>
    <t>Revitalização do Centro Urbano de Moscavide</t>
  </si>
  <si>
    <t>17-10-2016</t>
  </si>
  <si>
    <t xml:space="preserve">Proposta economicamente mais vantajosa
Fatores e eventuais subfatores acompanhados dos respetivos coeficientes de ponderação: a) A adjudicação será feita segundo o critério
da proposta economicamente mais vantajosa, de acordo com os fatores e subfactores abaixo indicados:
ai) Fator (PP) - Preço da Proposta - 40%
aii) Fator (PE) - Prazo de Execução - 30%
aiii) Fator (QT) - Qualidade Técnica da Proposta - 30%
aiii-1) Subfactor (PT) - Plano de Trabalhos compatível com o prazo proposto e adequado ao faseamento proposto - 15%
aiii-2) Subfactor (PME) - Plano de Mobilização do Equipamento adaptado às condicionantes do local e execução da obra - 15%
</t>
  </si>
  <si>
    <t>Atrasos decorrentes de atrasos nos trabalhos executados por entidades externas, assim como da dificuldade de definição e implementação de cortes e desvios alternativos de trânsito para transportes públicos.</t>
  </si>
  <si>
    <t>Revisão ordinária de preços com base nos índices definitivos e correção das medições dos trabalhos executados.</t>
  </si>
  <si>
    <t>0133/DOM/DGEPIM/16 - Requalificação do Bairro Comandante Joaquim Matias, em Paço de Arcos</t>
  </si>
  <si>
    <t>45316000-5 | 45233251-3</t>
  </si>
  <si>
    <t>Instalação de sistemas de iluminação e de sinalização | Renovação de pavimentos</t>
  </si>
  <si>
    <t>Reestruturação e reabilitação do Largo 25 de Abril, Alameda e Zona Envolvente</t>
  </si>
  <si>
    <t xml:space="preserve">Proposta economicamente mais vantajosa
Fatores e eventuais subfatores acompanhados dos respetivos coeficientes de ponderação: - Preço          60%              
- Qualidade Técnica da Solução Proposta    40%
            Memória descritiva e justificativa .............. 50%
            Plano de trabalhos ...................................... 40%
            Nota justificativa do preço proposto .......... 10%
</t>
  </si>
  <si>
    <t>0144/DOM/DGEPIM/16 - Construção de rotunda na Lage, Oeiras</t>
  </si>
  <si>
    <t>45316100-6 | 45233128-2 | 45232452-5 | 45233294-6</t>
  </si>
  <si>
    <t>Instalação de equipamento de iluminação exterior | Construção de rotunda | Obras de drenagem | Instalação de sinalização rodoviária</t>
  </si>
  <si>
    <t>Regularização e Desobstrução de Ribeiras do Concelho</t>
  </si>
  <si>
    <t>Os trabalhos decorreram dentro dos prazos previstos</t>
  </si>
  <si>
    <t>O presente contrato tem projeto a execução dos trabalhos definidos, quanto à sua espécie, quantidade e condições técnicas de execução, no Projeto e no Caderno de Encargos, instrutores deste procedimen...</t>
  </si>
  <si>
    <t>24-03-2017</t>
  </si>
  <si>
    <t xml:space="preserve">Proposta economicamente mais vantajosa
Fatores e eventuais subfatores acompanhados dos respetivos coeficientes de ponderação: A pontuação final, atribuída a cada concorrente,
é dada pela fórmula:
1º - Preço (P) - 45%;
2º - Qualidade do Trabalho e do Material (Q)- 40%;
3º - Prazo de Resposta (PR) - 15%.
Fator Preço
A pontuação será de 0 a 10, e os valores serão calculados de acordo com a seguinte fórmula:
a) Se o preço apresentado pelo concorrente i se situar no intervalo:
0,8 x  Preço Base &lt; Preço do concorrente i  &lt;= Preço Base
Aplicar-se-á a fórmula
 Pi = 8x [(Preço Base - Preço concorrente i) / (Preço Base - 0,8 x Preço Base)]
b) Se o preço apresentado pelo concorrente i se situar:
Preço do concorrente i &lt;= 0,8 x Preço Base
e se for aceite a justificação do preço anormalmente baixo, nos termos do n.º 4 do artº 71º do D.L. 18/2008, de 29 de Janeiro:
Aplicar-se-á a fórmula
Pi = 10 - 2 x [ Preço concorrente i / (0,8 x Preço Base) ]
Em que Pi corresponde à pontuação atribuída ao preço apresentado pelo concorrente i.
Fator Qualidade do Trabalho e do Material
Todos os concorrentes cujas propostas sejam admitidas, deverão estar disponíveis para fazer uma demonstração da qualidade do trabalho
e do material, e num período que não ultrapasse os 15 dias úteis, desde a 1ª data marcada, em local a definir à posteriori, nomeadamente:
- Execução de uma passadeira em termoplástico branco;
- Execução de uma linha longitudinal em spray plástico branco (extensão de 25 metros);
- Execução de uma linha longitudinal em spray plástico amarelo (extensão de 25 metros);
- Marcação de lugares de estacionamento em tinta aquosa branca (extensão de 25 metros);
Os locais serão definidos pela Divisão de Trânsito e Mobiliário Urbano. Após a demonstração e verificação da boa qualidade, o júri do
concurso prosseguirá com a análise das propostas.
A Qualidade do trabalho e do material (Q) será avaliada de acordo com os seguintes subfactores, avaliados durante a execução dos testes
e 15 dias após a sua aplicação:
a) Tempo de secagem (TS)
Avaliação do tempo de secagem de cada material aquando da sua aplicação, em minutos, classificando-o de acordo com os intervalos de
tempo a seguir indicados.
TS (min) - Pontuação
&gt;= 50  1
[45;50[  2
[40;45[  3
[35;40[  4
[30;35[  5
[25;30[  6
[20;25[  7
[15;20[  8
[10;15[  9
&lt;10  10
b) Cor (C)
Avaliação da cor de cada material aplicado e da sua alteração após 15 dias de aplicação.
Cor (C) - Pontuação
Alterada 1
Inalterada 10
c) Pigmento (PG)
Avaliação do pigmento amarelo introduzido, compatível com o aplicado no Concelho.
Pigmento (PG) - Pontuação
Inadequado 1
Adequado 10
d) Aderência ao piso (A)
Avaliação relativa à permanência ou não da tinta aplicada, após 15 dias de aplicação.
Aderência (A) - Pontuação
Má 1
Boa 10
e) Degradação (D)
Avaliação da alteração das características dos materiais aplicados, após 15 dias de aplicação.
Degradação (D) - Pontuação
Com vestígios  1
Sem vestígios  10
f) Nível de acabamento (NA)
Avaliação da uniformidade e correta aplicação do material de acordo com os elementos constantes da proposta, nomeadamente:
- Verificação da existência de aglomerados de tinta com dimensão considerável, visíveis a olho nu;
- Forma adequada de aplicação dos materiais;
- Contornos bem definidos na aplicação.
Nível de acabamento (NA) - Pontuação
Mau 1
Razoável 5
Bom 10
Será atribuído o valor zero ao concorrente que não fizer demonstração da qualidade do trabalho e do material.
A fórmula a aplicar para avaliar cada subfactor será:
- Tempo Secagem
TS = 0,25x TS Termoplástico Branco + 0,25 x TS spray plástico branco + 0,25 x TS spray plástico amarelo + 0,25 x TS aquosa branco
- Cor
C = 0,25x C Termoplástico Branco + 0,25 x C spray plástico branco + 0,25 x C spray plástico amarelo + 0,25 C aquosa branco
- Pigmento
PG = 1 x PG spray plástico amarelo
- Aderência ao Piso
A = 0,25x A Termoplástico Branco + 0,25 x A spray plástico branco + 0,25 x A spray plástico amarelo + 0,25 A aquosa branco
- Degradação
D = 0,25x D Termoplástico Branco + 0,25 x D spray plástico branco + 0,25 x D spray plástico amarelo + 0,25 x D aquosa branco
- Nível de Acabamento
NA = 0,25x NA Termoplástico Branco + 0,25 x NA spray plástico branco + 0,25 x NA spray plástico amarelo + 0,25 x NA aquosa
branco
A fórmula a aplicar a cada concorrente i será:
Qi = 0,175 x TSi + 0,175 x Ci + 0,125 x PGi + 0,175 x Ai + 0,175 x Di + 0,175 x NAi
Fator Prazo de Resposta
Entende-se por "Prazo de Resposta", o período de tempo que decorre entre o pedido de solicitação de intervenção feito pela CMA ao
adjudicatário, e a concretização dos trabalhos no local, referindo-se a trabalhos que não se encontrem previamente planeados e que pela
sua relevância, se pretenda uma intervenção rápida.
Definir-se-ão intervalos de valores numa escala de 1 a 10 pontos, por unidade de tempo (dias).
PR (dias) - Pontuação
]3;4]  1
]2;3] 4
]1;2]  7
[0;1]  10
O prazo máximo de resposta admitido é de 4 dias. Será atribuído o valor zero ao concorrente que apresentar um prazo de resposta
superior a 4 dias.
A adjudicação do presente concurso a realizar entre a Câmara Municipal da Amadora e o concorrente com maior classificação, será
efetuada após avaliação e pontuação dos resultados, obtida de acordo com expressão matemática a seguir descrita:
Pontuação Final (PFi):
PFi= 0,45xPi + 0,40xQi+ 0,15xPRi
sendo  Qi = 0,175 x TSi + 0,175 x Ci + 0,125 x PGi + 0,175 x Ai + 0,175 x Di + 0,175 x NAi
aplicada a cada concorrente (i).
O desempate será feito pelos seguintes critérios, aplicando-se o arredondamento à 2ª casa décimal:
- Em primeiro lugar será atribuída vantagem à proposta de melhor classificação no fator Preço;
- Em segundo lugar, atribuir-se-á vantagem à proposta com maior pontuação no fator Qualidade do Trabalho e do Material;
- Em terceiro lugar, considerar-se-á a proposta que tiver obtido valor mais baixo na alínea 3.1 do capítulo 3 da Lista de Preços Unitários;
- Em quarto lugar, por sorteio a realizar com a presença dos representantes legais de cada concorrente cujas propostas se encontrem em
situação de empate, e conduzido pelo Júri do concurso.
</t>
  </si>
  <si>
    <t>Os trabalhos foram planeados e concluídos na data prevista.</t>
  </si>
  <si>
    <t>Revisão de preços definitiva no valor de 16.583,64€</t>
  </si>
  <si>
    <t>Empreitada de Requalificação Urbana do Largo Padre António Vieira, Vila de Rabo de Peixe</t>
  </si>
  <si>
    <t>15-01-2018</t>
  </si>
  <si>
    <t>Construção da Rotunda da Junqueira, Intercepção com Ex-EN109, em Cacia</t>
  </si>
  <si>
    <t>Construção de rotunda - Melhoramentos</t>
  </si>
  <si>
    <t xml:space="preserve"> Prorrogações e trabalhos a mais</t>
  </si>
  <si>
    <t>Trabalhos a mais e trabalhos de suprimento de erros e omissões</t>
  </si>
  <si>
    <t>Intervenção de proteção da orla costeira numa zona em risco na ilha de Santa Maria, concretamente à retenção a norte da proteção costeira do troço a norte do porto de pesca da Maia.</t>
  </si>
  <si>
    <t>01-09-2016</t>
  </si>
  <si>
    <t>Suspensão da obra (366.º CCP). Prorrogação de prazo execução.</t>
  </si>
  <si>
    <t>Obras de Urbanização na UGT 15 (AUGI) - Bairro Portela de Azóia, Santa Iria de Azóia</t>
  </si>
  <si>
    <t>20-03-2017</t>
  </si>
  <si>
    <t xml:space="preserve">Proposta economicamente mais vantajosa
Fatores e eventuais subfatores acompanhados dos respetivos coeficientes de ponderação: Preço - 70%
Prazo - 30%
</t>
  </si>
  <si>
    <t>14-12-2016</t>
  </si>
  <si>
    <t>5010016079 - Empreitada de Estabilização dos taludes entre o km 59+920 e o km 82+950, da Linha da Beira Alta.</t>
  </si>
  <si>
    <t>20-04-2016</t>
  </si>
  <si>
    <t xml:space="preserve">Proposta economicamente mais vantajosa
Fatores e eventuais subfatores acompanhados dos respetivos coeficientes de ponderação: 1. Preço - 50%
2. Valia Técnica - 30%
3. Sistema de Gestão da Segurança - 10%
4. Sistema de Gestão da Qualidade - 5%
5. Sistema de Gestão Ambiental - 5%
</t>
  </si>
  <si>
    <t>Diversas</t>
  </si>
  <si>
    <t>Necessidade de realização de trabalhos a mais</t>
  </si>
  <si>
    <t>Requalificação da rua dos cutileiros - Creixomil</t>
  </si>
  <si>
    <t>30-01-2017</t>
  </si>
  <si>
    <t xml:space="preserve">Proposta economicamente mais vantajosa
Fatores e eventuais subfatores acompanhados dos respetivos coeficientes de ponderação: Preço - 60%;
Valia técnica - 40%.
</t>
  </si>
  <si>
    <t>- Suspensão 60 dias (Auto de  Suspensão Parcial de Trabalhos 1 de 4/10/2017) - trabalhos a executar pela empresa VIMAGUA, nomeadamente, necessidade técnica de substituição de conduta de abastecimento de água;
- Auto de Reinício de Trabalhos 1 - 4/12/2017;
- Suspensão 15 dias (Auto de  Suspensão Parcial de Trabalhos 2 - I de 10/10/2017) - trabalhos a executar pela empresa EDP, nomeadamente, necessidade de proceder à substituição da rede elétrica aérea por rede subterrânea;
- Suspensão 20 dias (Auto de  Suspensão Parcial de Trabalhos 2 - II de 10/10/2017) - a EDP não conseguiu concluir os trabalhos de substituição da rede elérica aérea por uma rede subterrânea mantendo-se a necessidade de suspensão parcial da empreitada;
- Auto de Reinício de Trabalhos 2 - 14/11/2017.</t>
  </si>
  <si>
    <t>Trabalhos a menos correspondentes ao não esgotamento das quantidades de trabalho previstas no mapa de quantidades.
Revisão de preços provisória.</t>
  </si>
  <si>
    <t>A aprovação do Plano de Segurança e Saúde da obra foi comunicada em 20/04/2017.</t>
  </si>
  <si>
    <t>Substituição de Caixilharias Exteriores, Ar Condicionado, Iluminação na EB1 de Odemira</t>
  </si>
  <si>
    <t>Atraso na entrega de equipamento</t>
  </si>
  <si>
    <t>Reabilitação da Avenida Afonso Costa e Rua do Ferrinho</t>
  </si>
  <si>
    <t xml:space="preserve">Proposta economicamente mais vantajosa
Fatores e eventuais subfatores acompanhados dos respetivos coeficientes de ponderação: Preço 60%
Valia técnica da proposta 40%
</t>
  </si>
  <si>
    <t>Foi aprovada prorrogação de prazo por mais 147 dias, terminando a mesma a 12/12/2017. Nesse dia, foi efetuada vistoria aos trabalhos para efeitos de receção provisória, tendo-se verificado que os mesmos não estavam de acordo com o projeto e precisavam de ser retificados e reparados, tendo sido dado um prazo de 60 dias para resolução das anomalias detetadas.</t>
  </si>
  <si>
    <t xml:space="preserve">Existência de revisão de preços </t>
  </si>
  <si>
    <t>Empreitada de Arranjo Urbanístico do Entroncamento ao Largo da Feira - Beneficiação da ER 225 - 3.ª fase</t>
  </si>
  <si>
    <t>Existência de trabalhos em quantidades desnecessárias à finalização da obra.</t>
  </si>
  <si>
    <t>Centro Escolar de Pontével - JI + EB1</t>
  </si>
  <si>
    <t>22-03-2017</t>
  </si>
  <si>
    <t>Suspensão dos trabalhos por conta do dono da obra e pedidos de prorrogação graciosos, concedidos pelo dono da obra</t>
  </si>
  <si>
    <t>01-03-2017</t>
  </si>
  <si>
    <t xml:space="preserve">Proposta economicamente mais vantajosa
Fatores e eventuais subfatores acompanhados dos respetivos coeficientes de ponderação: Preço (ponderação de 60%) - FPREÇO
Valia técnica (ponderação de 20%) - FVT
Sistema de Gestão da Segurança (ponderação de 10%) - FSGS
Sistema de Controlo da Qualidade (ponderação de 5%) - FSQ
Sistema de Acompanhamento Ambiental (ponderação de 5%) - FSGA
</t>
  </si>
  <si>
    <t>5010023708 - Fornecimento e montagem de 4 escadas mecâncias novas, com retirada das existentes que se encontram no fim do ciclo de vida, na Estação de Queluz Belas</t>
  </si>
  <si>
    <t>45313200-6</t>
  </si>
  <si>
    <t>Instalação de escadas rolantes</t>
  </si>
  <si>
    <t>10-03-2017</t>
  </si>
  <si>
    <t xml:space="preserve">Proposta economicamente mais vantajosa
Fatores e eventuais subfatores acompanhados dos respetivos coeficientes de ponderação: a) Preço (ponderação de 50%) - FPREÇO
b) Prazo de execução (ponderação de 10%) - FPRAZO
c) Valia técnica (ponderação de 20%) - FVT
d) Sistema de Gestão da Segurança (ponderação de 10%) - FSGS
e) Sistema de Controlo da Qualidade da prestação de serviços (ponderação de 5%) - FSGQ
f) Nota Técnica sobre o Acompanhamento Ambiental (ponderação de 5%) - FNTAA
</t>
  </si>
  <si>
    <t xml:space="preserve">Proposta economicamente mais vantajosa
Fatores e eventuais subfatores acompanhados dos respetivos coeficientes de ponderação: A adjudicação é feita de acordo com o critério
da proposta economicamente mais vantajosa.
  1- Preço 55%
  2- Valia Técnica 25%
  3 -Sistema de Gestão da Segurança 10%
  4-Sistema de Controlo da Qualidade 5%
  5- Sistema de Acompanhamento Ambiental 5%
</t>
  </si>
  <si>
    <t>O objeto da empreitada consiste na decapagem e aplicação de novo esquema de proteção anticorrosiva.Os trabalhos de pintura , obrigam  a regras especificas que, com humidades elevadas impossibilitam  a execução das mesmas.A localização das Pontes ( Linha Minho), obrigaram a várias paragens na produção e mesmo  a refazer trabalhos já executados, pelo exposto foi inevitavel a cedência de prorrogação graciosa do prazo.</t>
  </si>
  <si>
    <t>Reformulação do Entroncamento da EN 106 com a EN 106-3 - Rotunda da Ribeira</t>
  </si>
  <si>
    <t>Alguns trabalhos adicionais relativos essencialmente a drenagem e pavimentação, bem como trabalhos a menos resultantes da não execução de um muro de gabiões previsto em projeto.</t>
  </si>
  <si>
    <t>Empreitada de requalificação de caminhos tipificados.</t>
  </si>
  <si>
    <t>14-03-2017</t>
  </si>
  <si>
    <t>Aguardou decisão do Tribunal de Contas no âmbito da fiscalização prévia do processo.</t>
  </si>
  <si>
    <t xml:space="preserve"> Qualidade 100% - Recuperação do Parque 25 de Abril </t>
  </si>
  <si>
    <t>16-03-2017</t>
  </si>
  <si>
    <t>Auto de Suspensão de 03/04/2017 até Auto de Reinicio 30/07/2017; Auto de Suspensão 16/03/2018 por um mês até 16/04/2018</t>
  </si>
  <si>
    <t>Qualidade 100% - Sobreelevação de cruzamentos e alargamento de passeios na Rua Sousa Aroso</t>
  </si>
  <si>
    <t xml:space="preserve">Proposta economicamente mais vantajosa
Fatores e eventuais subfatores acompanhados dos respetivos coeficientes de ponderação: Proposta economicamente mais vantajosa tendo
em conta os critérios a seguir indicados:
a) Preço (ponderação de 60%)
b) Valia técnica (ponderação de 40%)
A classificação final resultará da aplicação da seguinte equação ponderando as classificações obtidas em cada um dos factores:
Cf = 0.6 Pi + 0.4Vt
Sendo:
Cf = Classificação final resultado da média ponderada
Pi = Pontuação de cada proposta do Preço
Vt = Pontuação da valia técnica
</t>
  </si>
  <si>
    <t xml:space="preserve">Empreitada do Centro de Acolhimento Empresarial da Horta
</t>
  </si>
  <si>
    <t>03-02-2017</t>
  </si>
  <si>
    <t xml:space="preserve">Proposta economicamente mais vantajosa
Fatores e eventuais subfatores acompanhados dos respetivos coeficientes de ponderação: K1- Preço -60%
K2 - Qualidade Técnica da Proposta - 40%, subdividida em dois subfatores:
K2.1 - Plano de Trabalhos: 70%;
K2.2 - Memória Descritiva e Justificativa do Modo de Execução da Obra: 30%.
</t>
  </si>
  <si>
    <t>Prorrogação do prazo da empreitada</t>
  </si>
  <si>
    <t>ETAR Poente de Mangualde e Emissário</t>
  </si>
  <si>
    <t>Reparação de Pavimentos 2016</t>
  </si>
  <si>
    <t>Suspensão baseada na ocorrência dos incêndios devastadores do dia 15/10/2017, que afetaram fortemente a empresa adjudicatária, não permitindo que esta desse continuidade imediata aos trabalhos de execução da empreitada.
Prorrogações baseadas na ocorrência de avarias técnicas do equipamento utilizado em obra.</t>
  </si>
  <si>
    <t>Resultantes das medições das quantidades dos trabalhos efetivamente realizados no decurso da obra e, ainda, cálculo de revisão de preços.</t>
  </si>
  <si>
    <t>17-11-2016</t>
  </si>
  <si>
    <t xml:space="preserve">Proposta economicamente mais vantajosa
Fatores e eventuais subfatores acompanhados dos respetivos coeficientes de ponderação: Conforme artigo 20.º do Programa do Concurso
</t>
  </si>
  <si>
    <t>Gastos adicionais</t>
  </si>
  <si>
    <t>Construção de um edifício de raiz e reabilitação de edifícios.</t>
  </si>
  <si>
    <t>03-03-2017</t>
  </si>
  <si>
    <t>Questão de projeto</t>
  </si>
  <si>
    <t>Revogação de contrato</t>
  </si>
  <si>
    <t>EGA-AA0029 - Subsistema de Abastecimento de Água de S. Jorge. Reservatório de Pousados e Respetiva Ligação para Abastecimento (Viana do Castelo)</t>
  </si>
  <si>
    <t>Nada a apontar</t>
  </si>
  <si>
    <t>EGA-EB0117 - Infraestruturas de Abastecimento de Água e Saneamento em Sta. Marinha do Zêzere - Norte (Baião)</t>
  </si>
  <si>
    <t xml:space="preserve">Proposta economicamente mais vantajosa
Fatores e eventuais subfatores acompanhados dos respetivos coeficientes de ponderação: PREÇO - 50%
VALIA TÉCNICA DA PROPOSTA - 50%
</t>
  </si>
  <si>
    <t>Elevado numero infraestruturas não cadastradas</t>
  </si>
  <si>
    <t>Alterações ao projeto que configuraram a anulação de uma elevatória, passando a funcionar graviticamente.</t>
  </si>
  <si>
    <t>A presente empreitada tem por objeto a construção de rede gravítica numa extensão de 7.788,20 metros de coletores de águas residuais, 410 ramais domiciliários, incluindo ainda a construção de 3 estaçõ...</t>
  </si>
  <si>
    <t xml:space="preserve">Proposta economicamente mais vantajosa
Fatores e eventuais subfatores acompanhados dos respetivos coeficientes de ponderação: A- PREÇO:55EUR
B - VALIA TÉCNICA:45%
B.1 Metodologia de execução da obra:20%
B.2 Detalhe e consistência do Plano de Trabalhos:15%
B.2.1 Cronograma de Trabalhos:10%
B.2.2 Plano de Meios:5%
B.3 Caracterização e qualidade dos equipamentos e materiais:10%
</t>
  </si>
  <si>
    <t xml:space="preserve">Eliminou-se a construção de 1 estação elevatória </t>
  </si>
  <si>
    <t xml:space="preserve">Proposta economicamente mais vantajosa
Fatores e eventuais subfatores acompanhados dos respetivos coeficientes de ponderação: Preço da proposta - 40%; Valia Técnica da
Proposta - 60%. Os subfactores são os constantes no artigo 18º do programa de concurso.
</t>
  </si>
  <si>
    <t>Trabalhos de alvenarias, rebocos e assentamento de cantarias, estuques, pinturas e outros revestimentos, carpintarias, trabalhos em perfis não estruturais, canalizações e condutas em edifícios, instal...</t>
  </si>
  <si>
    <t xml:space="preserve">Proposta economicamente mais vantajosa
Fatores e eventuais subfatores acompanhados dos respetivos coeficientes de ponderação: a) Preço da proposta - 60%
b) Qualidade da proposta - 40%
</t>
  </si>
  <si>
    <t>condições de segurança</t>
  </si>
  <si>
    <t>trabalhos e mais e a menos</t>
  </si>
  <si>
    <t>Reabilitação do Espaço Público - Centro - Fase I</t>
  </si>
  <si>
    <t>Consolidação de Escarpas do Lugar de Lavadouro - S. Cristóvão de Nogueira</t>
  </si>
  <si>
    <t>O presente contrato tem por objeto a execução de diversos trabalhos, por forma a cumprir com a regulamentação da EASA (European Aviation Safety Agency) e consistem em:
a) Regularização dos 60x150 metr...</t>
  </si>
  <si>
    <t>45235110-7</t>
  </si>
  <si>
    <t>Construção de aeródromos</t>
  </si>
  <si>
    <t xml:space="preserve">Não houve alterações ao prazo de execução da obra. </t>
  </si>
  <si>
    <t xml:space="preserve">Não houve alterações no valor da obra. </t>
  </si>
  <si>
    <t>5010024311 - Empreitada de "Fornecimento e Montagem de Estrutura de Contenção de Detritos na Ponte de Santana, ao Pk 2+369 da Linha de Cintura"</t>
  </si>
  <si>
    <t>06-03-2017</t>
  </si>
  <si>
    <t xml:space="preserve">Proposta economicamente mais vantajosa
Fatores e eventuais subfatores acompanhados dos respetivos coeficientes de ponderação: a) Preço (ponderação de 60%) - FPREÇO
b) Valia técnica (ponderação de 20%) - FVT
c) Sistema de Gestão da Segurança (ponderação de 10%) - FSGS
d) Sistema de Controlo da Qualidade (ponderação de 5%) - FSQ
e) Nota Técnica sobre o Acompanhamento Ambiental (ponderação de 5%) - FNTAA
</t>
  </si>
  <si>
    <t>Revitalização do centro urbano de Camarate</t>
  </si>
  <si>
    <t xml:space="preserve">Proposta economicamente mais vantajosa
Fatores e eventuais subfatores acompanhados dos respetivos coeficientes de ponderação: a) A adjudicação será feita segundo o critério
da proposta economicamente mais vantajosa, de acordo com os fatores e subfatores abaixo indicados:
ai) Fator (PP) - Preço da Proposta - 40%
aii) Fator (PE) - Prazo de Execução - 30%
aiii) Fator (QT) - Qualidade Técnica da Proposta - 30%
aiii-1) Subfator (PT) - Plano de Trabalhos compatível com o prazo proposto e adequado ao faseamento proposto - 15%
aiii-2) Subfator (PME) - Plano de Mobilização do Equipamento adaptado às condicionantes do local e execução da obra - 15%
</t>
  </si>
  <si>
    <t>Atrasos decorrentes de atrasos nos trabalhos executados por entidades externas.</t>
  </si>
  <si>
    <t>Correções na medição dos trabalhos executados e revisão ordinária de preços com base nos índices definitivos</t>
  </si>
  <si>
    <t>Auto de Suspensão</t>
  </si>
  <si>
    <t>Contempla a beneficiação do espaço público e a modernização das infraestruturas, a criação de estacionamento e de percursos ciclo-pedonais ao longo de toda a frente fluvial do Areínho, desde o parque ...</t>
  </si>
  <si>
    <t>Os trabalhos decorreram dentro do prazo contratualizado, contudo, o auto de receção provisoria só foi elaborado na data indicada, dada a necessidade de o empreiteiro proceder a correções de anomalias em trabalhos executados.</t>
  </si>
  <si>
    <t xml:space="preserve">Da conclusão da obra resultaram:
 - trabalhos a mais no valor de 87.529,96€;
 - trabalhos para suprimento de erros e omissões no valor de 65.219,38€;
 - trabalhos a menos no valor de 76.223,44€ e
 - revisão de preços </t>
  </si>
  <si>
    <t>02-03-2017</t>
  </si>
  <si>
    <t>TRABALHOS A MAIS E A MENOS</t>
  </si>
  <si>
    <t>45231110-9 | 45233252-0</t>
  </si>
  <si>
    <t>Obras de colocação de condutas | Pavimentação de ruas</t>
  </si>
  <si>
    <t xml:space="preserve">Proposta economicamente mais vantajosa
Fatores e eventuais subfatores acompanhados dos respetivos coeficientes de ponderação: De acordo com o preceituado no nº.12 do
Programa de Procedimento
</t>
  </si>
  <si>
    <t xml:space="preserve">A conclusão efetiva dos trabalhos foi a 03/11/2017, conforme registado em Livro de Obra, tendo sido marcada para 13/11/2017, a vistoria para efeitos de « Receção Provisória». </t>
  </si>
  <si>
    <t>Trabalhos a menos e revisão de preços (provisória) - aprovados por deliberação de Câmara de 25.01.2018</t>
  </si>
  <si>
    <t xml:space="preserve">Proposta economicamente mais vantajosa
Fatores e eventuais subfatores acompanhados dos respetivos coeficientes de ponderação:        Factores e eventuais subfactores
acompanhados dos respectivos coeficientes de ponderação:
     - De acordo com o preceituado no nº 12 do Programa de Procedimento.
</t>
  </si>
  <si>
    <t>Término dos trabalhos dentro do prazo estabelecido, tendo-se realizado a vistoria para efeitos de receção provisória dos trabalhos em 14.12.2017, em virtude do grande volume de trabalho dos serviços.</t>
  </si>
  <si>
    <t>Motivo: Cálculo definitivo da revisão de preços, cujo resultado foi de mais (+) 14.872,82€.</t>
  </si>
  <si>
    <t>Estrada Penalva do Castelo - Lisei</t>
  </si>
  <si>
    <t xml:space="preserve">Proposta economicamente mais vantajosa
Fatores e eventuais subfatores acompanhados dos respetivos coeficientes de ponderação: Preço 75%
Valia Técnica 25% (Memória justificativa e descritiva 40% Meios humanos e serviços técnicos a afetar à obra 30% Meio e
equipamentos a afetar à obra 30%)
</t>
  </si>
  <si>
    <t>Trabalhos a menos e de suprimento de erros e omissões</t>
  </si>
  <si>
    <t>Alterações ao projeto patenteado a concurso por parte da equipa projetista, devido às condições do terreno de fundação e devido a necessidade de criar acessos na zona da PH para manuseamento da comporta em segurança.</t>
  </si>
  <si>
    <t>Contrato para a Empreitada  de  Construção de Infraestruturas para a Valorização e Visistação de áreas Classificadas no Concelho de Caminha</t>
  </si>
  <si>
    <t>01-02-2017</t>
  </si>
  <si>
    <t xml:space="preserve">A OBRA FOI SUSPENSA DURANTE 155 DIAS, UMA VEZ QUE O DONO DE OBRA FOI CONTACTADA JÁ DURANTE A VIGÊNCIA DO CONTRATO PELA EMPRESA SOCIEDADE LISBONENSE DE METALIZAÇÃO, S.A., ENQUANTO EMPREITEIRO ADJUDICATÁRIO DE UMA EMPREITADA DAS INFRAESTRUTURAS DE PORTUGAL (IP) NA PONTE FERROVIÁRIA SOBRE O RIO ÂNCORA, ALERTANDO QUE IRIA OCUPAR OS TERRENOS ONDE SE IRIAM EXECUTAR OS TRABALHOS DE EXECUÇÃO DA PONTE PEDONAL E CICLÁVEL PREVISTO NA OBRA A QUE SE REFERE ESTE RELATÓRIO, O QUE O TIPO DE TRABALHOS ALI A REALIZAR PELO IP E O TIPO DE EQUIPAMENTO A UTILIZAR ACARRETAVAM ELEVADOS RISCOS DE SEGURANÇA PARA O DECURSO SIMULTÂNEO DAS DUAS EMPREITADAS;
JÁ QUANTO ÀS PRORROGAÇÕES DE PRAZO, ESTAS FORAM CONCEDIDAS ATENDENDO AOS SEGUINTES FACTOS: A EXECUÇÃO DA OBRA COINCIDIU COM UMA FASE DE CRESCIMENTO EXPONENCIAL DO NÚMERO DE OBRAS NO PAÍS, O QUE IMPLICOU MUITA DIFICULDADE NA CONTRATAÇÃO DE MÃO DE OBRA, EQUIPAMENTOS E DA ENTREGA DE MATERIAIS PELOS FORNECEDORES, ATENDENDO ATÉ À ESPECIFICIDADE E COMPLEXIDADE DA OBRA; A SUSPENSÃO ACIMA REFERIDA IMPLICOU QUE A PONTE SÓ PUDESSE SER INICIADA EM MEADOS DO OUTONO DE 2017 E OS ÚLTIMOS MESES DESSE ANO E OS PRIMEIROS 4 MESES DE 2018 (ESPECIALMENTE) FORAM ALVO DE CONDIÇÕES CLIMATÉRICAS MUITO ADVERSAS, QUE PROVOCOU VÁRIAS INUNDAÇÕES NAS MARGENS DO RIO E DE TORNAREM INTRANSITÁVEIS OS ACESSOS À OBRA.
</t>
  </si>
  <si>
    <t>Lote 1: Requalificação da Avenida do Estádio (PAMUS 1.2 e PAMUS 2.1)</t>
  </si>
  <si>
    <t>1.ª Prorrogação pelo período de 44 dias aprovada em reunião camarária de 18/08/2017.
2.ª Prorrogação pelo período de 46 dias aprovada em reunião camarária de 02/11/2017.</t>
  </si>
  <si>
    <t>Trabalhos a Menos no valor de 12.030,00 €</t>
  </si>
  <si>
    <t>25-04-2016</t>
  </si>
  <si>
    <t>trabalhos a  mais</t>
  </si>
  <si>
    <t>Empreitada de Requalificação de Pavimentos e Infraestruturas de Águas e Esgotos no Centro Histórico de Lagos - 2.ª Fase</t>
  </si>
  <si>
    <t>O prazo de execução da obra foi prorrogado por mais 78 dias,a título gracioso</t>
  </si>
  <si>
    <t xml:space="preserve">Apurado o valor  provisório de revisão de preços no montante de 15044,56€ </t>
  </si>
  <si>
    <t>Empreitada 17/Gebalis/2016 - Concurso Público para manutenção e reparação de fogos e zonas comuns em Bairros da Zona Norte Oriental em Lisboa</t>
  </si>
  <si>
    <t xml:space="preserve">O termo da empreitada ocorrerá, assim e em alternativa, quando decorrerem 24 meses sobre o início dos trabalhos nela compreendidos ou quando o montante global das obras realizadas no seu âmbito atingir o valor pelo qual tiver sido feita a adjudicação da empreitada, independentemente do tempo decorrido desde o seu início
</t>
  </si>
  <si>
    <t>Beneficiação do CM 1150 desde a EN 207-2 ao Largo da Feira</t>
  </si>
  <si>
    <t>Atraso na execução de trabalhos por administração direta; Processo de expropriação de bens imóveis e negociação de terrenos.</t>
  </si>
  <si>
    <t>Trabalhos a menos/ Revisão de Preços</t>
  </si>
  <si>
    <t>Ecovia  de Guimarães - 1ª fase</t>
  </si>
  <si>
    <t>A aprovação do Plano de Segurança e Saúde da obra foi apenas comunicada em 08/05/2017.
Zona 2 Troço 10:
- Auto de Suspensão Parcial de Trabalhos: 01/08/2017 (90 dias);
- Auto de Suspensão Parcial de Trabalhos 2: 30/10/2017 (60 dias);
- Auto de Reinício dos Trabalhos: 22/12/2017;
Zona 1 Troço 3:
- Auto de Suspensão Parcial de Trabalhos: 10/08/2017 (30 dias);
- Auto de Reinicio dos Trabalhos: 08/09/2017;
Zona 5 Troço 4:
- Auto de Suspensão Parcial de Trabalhos: 11/08/2017 (90 dias);
- Auto de Suspensão Parcial de Trabalhos 2: 09/11/2017 (90 dias);
- Auto de Reinicio dos Trabalhos: 05/02/2018;
Zona 1 Troço 1:
- Auto de Suspensão Parcial de Trabalhos: 16/08/2017 (120 dias);
- Auto de Suspensão Parcial de Trabalhos 2: 14/12/2017 (45 dias);
- Auto de Reinicio dos Trabalhos: 15/01/2018;
Zona 5 Troço 9:
- Auto de Suspensão Parcial de Trabalhos: 03/09/2017 (90 dias);
- Auto de Suspensão Parcial de Trabalhos 2: 30/11/2017 (45 dias);
- Auto de Reinicio dos Trabalhos: 11/01/2018;
Zona 5 Troço 7:
- Auto de Suspensão Parcial de Trabalhos: 11/09/2017 (90 dias);
- Auto de Suspensão Parcial de Trabalhos 2: 07/12/2017 (60 dias);
- Auto de Reinicio dos Trabalhos: 15/01/2018;</t>
  </si>
  <si>
    <t>Recuperação de Edifícios e Espaços Escolares - EB1 c/ Jardim de Infância de Ferreira do Alentejo.</t>
  </si>
  <si>
    <t xml:space="preserve">Proposta economicamente mais vantajosa
Fatores e eventuais subfatores acompanhados dos respetivos coeficientes de ponderação: O critério de apreciação das propostas será o da
proposta economicamente mais vantajosa, com base nos seguintes critérios de avaliação:PF = 0,70xP + 0,30xVT, sendo que:P - Preço;
VT - Valia Técnica; O Fator Preço é calculado pela seguinte fórmula: P = 100 - 50 x (Pp/Pb), sendo que: P- pontuação do fator preço;Pp
- Preço da proposta em análise;Pb - Preço base de concurso (valor base do concurso que nos termos da lei é o preço máximo das
propostas). O fator valia técnica da proposta será o resultado de 3 fatores: A - Programa de Trabalhos (40%); B - Memória Descritiva do
modo de execução dos trabalhos (40%); C - Gestão de Segurança e Saúde no Trabalho (20%). O que resulta na seguinte expressão
matemática: VT = 0,4 *A + 0,4*B + 0,2*C.O subfator Programa de Trabalhos (A) divide-se em 3 subfatores: A1- Plano de Trabalhos
(40%); A2 - Plano de Mão de Obra (30%); A3 - Plano de Equipamento (30%) O que resulta na seguinte expressão matemática A =
(0.4x(A1/4) + 0.3x(A2/4) + 0.3x(A3/4)) x 100.
Estes critérios são decompostos em subcritérios, de acordo com o ponto nº 19 do Programa de concurso.
</t>
  </si>
  <si>
    <t>Cessão da posição contratual do co-contratante e harmonização da obra com o calendário escolar.</t>
  </si>
  <si>
    <t>Trabalhos mais e trabalhos de suprimentos de erros e omissões</t>
  </si>
  <si>
    <t>Requalificação das entradas de Montargil e Jardim das Afonsas</t>
  </si>
  <si>
    <t xml:space="preserve">Proposta economicamente mais vantajosa
Fatores e eventuais subfatores acompanhados dos respetivos coeficientes de ponderação: Preço da Proposta - 40%; Valia Técnica da
Proposta - 60%. Os subfactores são os constantes no artigo 18º do programa de concurso.
</t>
  </si>
  <si>
    <t xml:space="preserve">Requalificação das margens do Rio Caia junto da Piscina Municipal </t>
  </si>
  <si>
    <t>19-01-2017</t>
  </si>
  <si>
    <t xml:space="preserve">Proposta economicamente mais vantajosa
Fatores e eventuais subfatores acompanhados dos respetivos coeficientes de ponderação: a1) Preço: 60 %
a2) Memória Descritiva e Justificativa do Modo de Execução da Obra: 10 %
a3) Plano de Trabalhos: 10%
a4) Plano de Mão-de-Obra: 10%
a5) Plano de Equipamentos: 10%
</t>
  </si>
  <si>
    <t>Dúvidas em Obra</t>
  </si>
  <si>
    <t>medições em obra resultou trabalho a menos</t>
  </si>
  <si>
    <t>Conclusão dos subsistemas de drenagem de águas residuais  - Lote nº 2</t>
  </si>
  <si>
    <t>13-02-2017</t>
  </si>
  <si>
    <t>Atraso na entrega de materiais pelos fornecedores e condições climatéricas adversas.</t>
  </si>
  <si>
    <t>Empreitada de Reconversão do edifício da antiga escola em Escola de tradições e sabores e requalificação do espaço público Largo João Lopes Namorado e Largo das Escolas</t>
  </si>
  <si>
    <t>08-02-2017</t>
  </si>
  <si>
    <t xml:space="preserve">Proposta economicamente mais vantajosa
Fatores e eventuais subfatores acompanhados dos respetivos coeficientes de ponderação: Os previstos no ponto 14 do programa do
procedimento
</t>
  </si>
  <si>
    <t>A necessidade da execução de trabalhos a mais. Alterações ao projecto no decorrer da obra com o intuito de melhor servir os moradores do aglomerado, o que deu origem a limitações na execução dos trabalhos. No decorrer da empreitada existiram ainda constrangimentos originados pela substituição da rede de distribuição de energia eléctrica.</t>
  </si>
  <si>
    <t>Requalificação da Zona Envolvente ao Quartel de Bombeiros</t>
  </si>
  <si>
    <t>Grau de dificuldade/morosidade de execução dos trabalhos superior ao previsto, condições climatéricas adversas, atraso na empreitada tendente à construção do novo mercado de gado e pandemia associada à Covid 19.</t>
  </si>
  <si>
    <t>A presente empreitada tem por objeto a renovação das redes de abastecimento de água em Aveiro.</t>
  </si>
  <si>
    <t>24-01-2017</t>
  </si>
  <si>
    <t xml:space="preserve">Proposta economicamente mais vantajosa
Fatores e eventuais subfatores acompanhados dos respetivos coeficientes de ponderação: Os critérios são os constantes do ponto 12 do
programa de Procedimento
</t>
  </si>
  <si>
    <t xml:space="preserve">por suspensão do prazo </t>
  </si>
  <si>
    <t>Execução de rotunda de regulação do tráfego na interseção do Arnado, de modo a melhorar a fluidez e a segurança rodoviária, execução de trabalhos de renovação e conservação de pavimentos da faixa-de-r...</t>
  </si>
  <si>
    <t>02-11-2016</t>
  </si>
  <si>
    <t>Por razões de segurança, de eliminação do transtorno e incómodo que a execução dos trabalhos causa aos transeuntes, aos comerciantes e residentes e ao tráfego em geral. Isto é, dada a natureza da obra, não confinada, aberta à via pública e convivendo com o elevado tráfego automóvel e transeuntes, com o subsolo sobre preenchido de infraestruturas existentes, o que dificulta de sobremaneira a escavação de valas e a progressão dos trabalhos de nova infraestruturação. Depois de iniciados os trabalhos, a revogação do contrato teria provocado dificuldades graves nas vias objeto da obra (espaço público), com graves consequências ao nível da segurança, na acessibilidade e mobilidade de pessoas, bens e veículos, graves transtornos e constrangimentos pela suspensão dos trabalhos, até à resolução contratual e nova contratação pública de empreitada de conclusão desta.</t>
  </si>
  <si>
    <t>As quantidades de trabalhos não executadas, devem-se a excesso de medição face às dimensões resultantes das peças desenhadas e escritas do projeto de execução, na generalidade dos itens de espécies de trabalhos contratuais das especialidades agregadas em capítulo, designadamente: trabalhos preparatórios (Cap. 1.), construção civil (Cap. 2.), pavimentação (Cap. 3.), infraestruturas de telecomunicações (Cap. 4.), infraestruturas de baixa tensão (Cap. 5.), infraestruturas de iluminação pública (Cap. 6.), alimentação de setas direcionais (Cap. 7.), integração paisagista (Cap. 10.), Resíduos Sólidos Urbanos (Cap. 11.) e redes de drenagem (Cap. 12.). Verificando-se um desvio de medição para mais face ao representado e pormenorizado nas peças desenhadas, e ao detalhado e descrito nas peças escritas do projeto de execução. As espécies de trabalhos dos itens 11.1, 11.2, 11.3 e 11.4, de instalação dos contentores enterrados de recolha de resíduos sólidos urbanos e ecoponto (papelão, embalão e vidrão), foram suprimidas em razão da existência de infraestruturas no local de implantação (dadas as cotas de profundidade em causa, sobrepondo-se e não sendo possível o desvio), que o impediram, bem como, também não foi possível nos demais locais estudados e ensaiados em conjunto com os colaboradores da divisão do Ambiente, nestes, do ponto de vista da exploração e obstáculo/transtorno para o trânsito na coleta.</t>
  </si>
  <si>
    <t>Empreitada de "Tanque de Receção e Regularização de Lixiviados e Fossas Séticas da ETAR da Ribeira dos Moinhos"</t>
  </si>
  <si>
    <t>22-12-2016</t>
  </si>
  <si>
    <t>Suspensão
Nota: A primeira vistoria ocorreu a 29-09-2017</t>
  </si>
  <si>
    <t>19-12-2016</t>
  </si>
  <si>
    <t>A obra consiste essencialmente na execução de uma ponte em estrutura metálica para ciclovia e passagem de peões, execução de acessos pavimentados em betão betuminoso e calçadinha, e a execução de infr...</t>
  </si>
  <si>
    <t>28-11-2016</t>
  </si>
  <si>
    <t>prorrogações ou prolongamentos de prazo</t>
  </si>
  <si>
    <t xml:space="preserve">valor de trabalhos a menos e revisão de preços </t>
  </si>
  <si>
    <t>Consiste na redefinição da plataforma rodoviária zona de circulação de peões e dos Lugares de estacionamento de modo a facilitar e organizar o tráfego rodoviário existente,, bem como a fresagem do pav...</t>
  </si>
  <si>
    <t>27-01-2017</t>
  </si>
  <si>
    <t xml:space="preserve">Proposta economicamente mais vantajosa
Fatores e eventuais subfatores acompanhados dos respetivos coeficientes de ponderação: O modelo de avaliação é o que se indica a
seguir:
PF = 0,35 * Pi + 0,65 * VTi
Em que:
PF  - Pontuação final
Pi   - Pontuação correspondente ao Preço do concorrente i
VTi - Pontuação correspondente à Valia Técnica do concorrente i
Avaliação dos Fatores e Subfatores:
Fator "Preço"
A pontuação será de 0 a 100, e os valores serão calculados de acordo com a seguinte fórmula:
Pi = ((Preço Base - Preço concorrente i) / Preço Base) * 100
Em que Pi corresponde à pontuação atribuída ao preço apresentado pelo concorrente i.
Fator "Valia Técnica"
A Valia Técnica é avaliada de acordo com os seguintes subfactores:
a) Qualidade e Adequabilidade da Memória Descritiva:
A classificação será de 0 a 100, e os valores atribuídos de acordo com a escala seguinte:
Memória Descritiva muito bem elaborada, com descrição pormenorizada dos trabalhos a realizar, focando aspetos construtivos
importantes, tornando possível uma grande facilidade de interpretação. A Memória Descritiva revela uma análise profunda do projeto e
da obra a realizar MDi = 100
Memória Descritiva elaborada com detalhe dos trabalhos a realizar, focando aspetos construtivos importantes, tornando possível, com
alguma facilidade, a interpretação dos trabalhos a realizar. A Memória Descritiva revela algum cuidado na análise do projeto e da obra a
realizar MDi = 65
Memória Descritiva com referência aos trabalhos realizados, focando aspetos construtivos de caráter geral, referindo alguns meios
humanos e equipamentos afetos embora sem grande detalhe. São focados alguns aspetos construtivos, sem grande grau de
pormenorização MDi = 30
Memória Descritiva sem qualquer detalhe ou pormenor, limitando-se, apenas, a uma descrição sumária. Não introduz nem foca qualquer
aspeto construtivo de grande interesse MDi = 0
b) Plano de Trabalhos:
A classificação será de 0 a 100, e os valores atribuídos de acordo com a escala seguinte:
Apresenta um Plano de Trabalhos com uma sequência correta, com detalhe pormenorizado e interligação entre as atividades PTi = 100
Apresenta um Plano de Trabalhos com uma sequência correta, com alguma pormenorização dos trabalhos a realizar, permitindo ainda
assim uma interpretação da interligação entre atividades PTi = 65
Apresenta um Plano de Trabalhos pouco detalhado, tornando difícil a análise do desenvolvimento dos trabalhos a realizar PTi = 30
Apresenta um Plano de Trabalhos sem detalhes, não permitindo a análise do desenvolvimento dos trabalhos a realizar PTi =  0
A Fórmula a aplicar será: VTi = MDi * 0,70 + PTi * 0,30
Em que:
VTi  é a pontuação correspondente à Valia Técnica do concorrente i;
MDi é a pontuação correspondente à qualidade e adequabilidade da Memória Descritiva do concorrente i;
PTi é a pontuação correspondente ao Plano de Trabalhos do concorrente i.
O desempate será feito pelos seguintes critérios, aplicando-se o arredondamento à segunda casa decimal:
Em primeiro lugar, será atribuída vantagem à proposta de melhor classificação no fator Preço;
Em segundo lugar, atribuir-se-á vantagem à proposta com maior pontuação no subfactor Memória Descritiva;
Em terceiro lugar, considerar-se-á a proposta que tiver obtido valor mais baixo no capítulo 3 da Lista de Preços Unitários;
Em quarto lugar, por sorteio a realizar com a presença dos representantes legais de cada concorrente cujas propostas se encontrem em
situação de empate, e conduzido pelo júri do concurso.
</t>
  </si>
  <si>
    <t>O atraso na execução da obra deveu-se essencialmente a uma intervenção dos SIMAS, substituição total da rede de água existente na referida Avenida, com inicio em agosto de 2016 e término em maio de 2017,  o que originou diversas paragens da obra devido a intervenções simultâneas em diversos troços.</t>
  </si>
  <si>
    <t>Revisão de preços definitiva no valor de 6.606,56€</t>
  </si>
  <si>
    <t>Requalificação do Acesso Poente a S. Bartolomeu de Messines</t>
  </si>
  <si>
    <t>trabalhos a menos no valor de 19.550,78 € e revisão de preços no valor de 9.737,42 €</t>
  </si>
  <si>
    <t>O contrato tem por objeto a repavimentação e ordenamento viário em arruamentos na freguesia de Lourosa</t>
  </si>
  <si>
    <t xml:space="preserve">Proposta economicamente mais vantajosa
Fatores e eventuais subfatores acompanhados dos respetivos coeficientes de ponderação: a) Preço - 60%
b) Qualidade técnica da proposta - 40%
</t>
  </si>
  <si>
    <t xml:space="preserve">Incumprimento por parte do empreiteiro, apesar de solicitações escritas. Dilação do prazo decorrido entre a 1ª receção provisória (13/11/2017) e a final (23/04/2018) para correção de defeitos de natureza física e documental.
</t>
  </si>
  <si>
    <t xml:space="preserve">Trabalhos para suprimento de erros(medição) e omissões relacionadas com o nivelamento de infraestruturas existentes. Trabalhos a mais decorrentes de se ter identificado in loco a necessidade de se executar uma caixa de recolha de águas pluviais e a respetiva ligação á rede pluvial existente. Trabalhos a menos resultantes de desfasamentos entre as medições de projeto e as da obra.
</t>
  </si>
  <si>
    <t>15-12-2016</t>
  </si>
  <si>
    <t xml:space="preserve">Proposta economicamente mais vantajosa
Fatores e eventuais subfatores acompanhados dos respetivos coeficientes de ponderação: Preço (ponderação de 70%)
Valia técnica da proposta (ponderação de 30%)
</t>
  </si>
  <si>
    <t>Aquisição de terrenos</t>
  </si>
  <si>
    <t>Requalificação da Zona do Porcalho. Fornecimento e execução de pavimento em calçada à portuguesa e execução de infraestruturas de abastecimento de água, rede de drenagem de águas pluviais e rede de dr...</t>
  </si>
  <si>
    <t>O auto de recepção provisória esteve pendente da certificação por parte da Certiel</t>
  </si>
  <si>
    <t>Necessidade de execução de trabalhos complementares.</t>
  </si>
  <si>
    <t>Reabilitação da Avenida Cidade Waterbury e zona envolvente</t>
  </si>
  <si>
    <t>Dificuldade na realização das infraestruturas enterradas, devido à inexistência de cadastros fiáveis das infraestruturas existentes.</t>
  </si>
  <si>
    <t>Conservação  de Pavimentos</t>
  </si>
  <si>
    <t>Foram efetuadas vistorias para efeitos de receção provisória, onde se detetaram anomalias, tendo sido notificado o adjudicatário para a reparação das mesmas.</t>
  </si>
  <si>
    <t xml:space="preserve">Recuperação de Vias Municipais </t>
  </si>
  <si>
    <t>Foi concedida prorrogação de prazo</t>
  </si>
  <si>
    <t xml:space="preserve">Deve-se a trabalhos a mais, trabalhos a menos e revisão de preços </t>
  </si>
  <si>
    <t>Recuperação e ampliação da Escola do Bárrio, em Roriz.</t>
  </si>
  <si>
    <t>02-02-2017</t>
  </si>
  <si>
    <t>Erros de quantificação prevista.</t>
  </si>
  <si>
    <t>A alteração do valor da obra surgiu na sequência do cálculo da revisão de preços, de acordo com a legislação e trabalhos a menos.</t>
  </si>
  <si>
    <t>Reabilitação de Acesso e Recuperação de Ribeiras - 1ª. Fase - Casa da Ribeira</t>
  </si>
  <si>
    <t>Más condições climatéricas</t>
  </si>
  <si>
    <t>Empreitada 15/Gebalis/2016 - Concurso Público para manutenção e reparação de fogos e zonas comuns em bairros da Zona Norte Ocidental em Lisboa</t>
  </si>
  <si>
    <t>Expansão da Ciclovia Urbana de Aljustrel</t>
  </si>
  <si>
    <t>11-01-2017</t>
  </si>
  <si>
    <t>A obra teve prorrogação de prazo de 116 dias, motivada pela destruição, pelos fogos de verão, das instalações do subempreiteiro de que dependia o fornecimento de madeira para o passadiço.</t>
  </si>
  <si>
    <t>O preço total efetivo indicado inclui trabalhos a menos no valor de 1602.00€ e revisão de preços - cálculo provisório - no valor de 3108.45€.</t>
  </si>
  <si>
    <t xml:space="preserve">Escola Básica do Alto da Eira - Remodelação do edifício </t>
  </si>
  <si>
    <t>29-06-2016</t>
  </si>
  <si>
    <t xml:space="preserve">Proposta economicamente mais vantajosa
Fatores e eventuais subfatores acompanhados dos respetivos coeficientes de ponderação: Preço da Proposta - 40%
Plano de trabalhos - 30%
Prazo de Execução - 30%
</t>
  </si>
  <si>
    <t xml:space="preserve">citação do Tribunal Administrativo de Círculo de Lisboa, para o Proc. 1512/16.OBELSB – processo de contencioso pré-contratual interposta pela Famaconcret, Lda e  prorrogação de 35 dias tem em conta a proporção entre a estimativa de acerto de Trabalho a Mais, erros e omissões, e a dificuldades imputáveis ao empreiteiro </t>
  </si>
  <si>
    <t>Trabalhos de natureza imprevisível tais como demolições de paredes e descarga dos produtos a vazadouro e construção de alvenarias, Constatação de erros e omissões detetados em fase de obra com repartição de responsabilidade entre o Dono de Obra e o empreiteiro e outros da responsabilidade integral do dono de obra e acerto de quantidades em obra e Custos de estaleiro pela prorrogação de prazo e prejuízos sofridos com a suspensão da obra.</t>
  </si>
  <si>
    <t>Empreitada de Execução das Instalações e Equipamentos Elétricos nos n.ºs 83 A e 83 B e n.ºs 85 A e B da Av. Defensores de Chaves e n.º 45 da Av. Barbosa du Bocage em Lisboa</t>
  </si>
  <si>
    <t>30-11-2016</t>
  </si>
  <si>
    <t>Sem descrição</t>
  </si>
  <si>
    <t>Reabilitação Urbana da Sede do Concelho de Velas, ilha de São Jorge</t>
  </si>
  <si>
    <t>26-01-2017</t>
  </si>
  <si>
    <t xml:space="preserve">Proposta economicamente mais vantajosa
Fatores e eventuais subfatores acompanhados dos respetivos coeficientes de ponderação: Fatores e eventuais subfatores acompanhados
dos respetivos coeficientes de ponderação:40% Preço e 60% Valia Técnica da Proposta
</t>
  </si>
  <si>
    <t>Deliberação de Câmara datada de 19/01/2018, aprovou o prazo de 60 dias a contar da data de 29/12/2017, para correcção das anomalias verificadas no 1.º Auto de Receção Provisória (com ressalvas) datado 29/12/2017.</t>
  </si>
  <si>
    <t>Revisão de preços nos termos do art. 382 do CCP.</t>
  </si>
  <si>
    <t>Requalificação urbana, fase I - na freguesia de Paços de Brandão, concelho de Santa Maria da Feira.</t>
  </si>
  <si>
    <t>31-01-2017</t>
  </si>
  <si>
    <t>449 dias de atraso de responsabilidade do empreiteiro, 503 dias entre a 1ª e a última vistoria para efeitos de receção provisória na correção de deficiências</t>
  </si>
  <si>
    <t>Recuperação do Pavilhão Gimnodesportivo</t>
  </si>
  <si>
    <t>Não ocorreram alterações ao prazo de execução da obra</t>
  </si>
  <si>
    <t>Erros e omissões do projeto</t>
  </si>
  <si>
    <t>Renovação das infraestruturas de formação e ensino no concelho de Vila Pouca de Aguiar</t>
  </si>
  <si>
    <t>Atraso no início dos trabalhos (atividade escolar).</t>
  </si>
  <si>
    <t>20-01-2017</t>
  </si>
  <si>
    <t>Trabalhos a menos nos termos da informação no processo.</t>
  </si>
  <si>
    <t>Empreitada das Obras de Descontaminação Química e Radiológica e Requalificação Ambiental na Área das Antigas Oficinas de Tratamento Químico e Edifícios do Antigo Perímetro Mineiro</t>
  </si>
  <si>
    <t xml:space="preserve">Proposta economicamente mais vantajosa
Fatores e eventuais subfatores acompanhados dos respetivos coeficientes de ponderação: 1. Preço - 60%;
2. Valia Técnica da Proposta - 40%.
(Conforme indicado no Programa do Concurso).
</t>
  </si>
  <si>
    <t>Complicações financeiras do consórcio, dificuldades em sub contratações, dificuldades no aprovisionamento de materiais</t>
  </si>
  <si>
    <t>Necessidade de proceder à realização de trabalhos a mais e à supressão de trabalhos contratuais em resultado de circunstâncias imprevisíveis</t>
  </si>
  <si>
    <t>Requalificação do Recinto da Feira e Zona Envolvente</t>
  </si>
  <si>
    <t>16-01-2017</t>
  </si>
  <si>
    <t>64 dias - trabalhos de suprimento de erros e omissões, 125 dias - alterações nas infraestruturas e demora na disponibilização de esclarecimentos essenciais para a execução dos trabalhos, bem como as consequências decorridas do incêndio de 15 de outubro, 120 dias - condições climatéricas adversas, alterações introduzidas ao projeto inicial e a execução de trabalhos imprevistos e os incêndios de 15 de outubro</t>
  </si>
  <si>
    <t>Trabalhos de suprimento de erros e omissões e trabalhos a menos</t>
  </si>
  <si>
    <t>23-01-2017</t>
  </si>
  <si>
    <t xml:space="preserve">Proposta economicamente mais vantajosa
Fatores e eventuais subfatores acompanhados dos respetivos coeficientes de ponderação: Preço da proposta - 40%; Valia Técnica da
proposta - 60%. Os subfactores são os constantes no artigo 18º do programa de concurso.
</t>
  </si>
  <si>
    <t>Empreitada contínua de pavimentação em betuminoso - ano de 2015</t>
  </si>
  <si>
    <t>Não.</t>
  </si>
  <si>
    <t>18-08-2016</t>
  </si>
  <si>
    <t>Trabalhos a executar para instalação de uma conduta para abastecimento de água</t>
  </si>
  <si>
    <t>No âmbito da gestão da obra, com o respectivo acompanhamento e fiscalização por parte dos serviços, conseguiu-se que alguns trabalhos se tornassem evitáveis, sem que no entanto a boa qualidade da obra fosse afectada.</t>
  </si>
  <si>
    <t>45233144-0</t>
  </si>
  <si>
    <t>Construção de passagem superior</t>
  </si>
  <si>
    <t>14-12-2015</t>
  </si>
  <si>
    <t xml:space="preserve">Proposta economicamente mais vantajosa
Fatores e eventuais subfatores acompanhados dos respetivos coeficientes de ponderação: - Preço: 80%
-Valia técnica: 15%
- Valia técnica do Estudo Prévio: 5%
</t>
  </si>
  <si>
    <t>Dificuldades no aprovisionamento dos materiais.</t>
  </si>
  <si>
    <t>FEM - Beneficiação de Estradas - Intempéries</t>
  </si>
  <si>
    <t>07-12-2016</t>
  </si>
  <si>
    <t>Conclusão da obra</t>
  </si>
  <si>
    <t>21-12-2016</t>
  </si>
  <si>
    <t xml:space="preserve">Proposta economicamente mais vantajosa
Fatores e eventuais subfatores acompanhados dos respetivos coeficientes de ponderação: O critério de adjudicação é o da proposta
economicamente mais vantajosa, tendo em conta os seguintes fatores com a seguinte ponderação:
a) Qualidade Técnica da Proposta - 55%
b) Preço - 45%
Estes fatores encontram-se, por sua vez, divididos em diferentes subfactores devidamente ponderados, de acordo com o seguinte:
a) Qualidade Técnica da Proposta (QTP)
A Qualidade Técnica da Proposta irá ser efetuada avaliando a metodologia proposta para o modo de execução da obra, nomeadamente:
a1) Programa de Trabalhos (Plano de trabalhos, memória descritiva e justificativa do plano de trabalhos, Plano de meios humanos a
afetar à obra, Plano de meios técnicos / equipamentos a afetar à obra, plano de pagamentos) (PT) - 25%
a2) Meios humanos a afetar à obra (MH) - 25%
a3) Meios técnicos / equipamentos a afetar à obra (MTE) - 25 %;
a4) Metodologia do Modo de Execução da Obra (MEO) - 25%
Para avaliação deste fator ter-se-á em consideração os documentos a apresentar pelos concorrentes relativos às alíneas b3), (itens i), ii),
iii), iv) e v)), b4), b5), b6) e b7), do ponto 16.1 deste Programa de Concurso.
Os subfactores a1 a a4 serão avaliados de acordo com o estipulado no ponto 22.3 do Programa de Concurso.
QTP = 25% x PT + 25% x MH + 25% x MTE + 25% x MEO
b) Preço (P)
Ao fator de avaliação preço será atribuída uma pontuação de valor igual ou menor que 10. A classificação, neste fator, é atribuída pela
aplicação da seguinte expressão:
- Se Valor da Proposta Vi &gt; EUR2.125.000
Pontuação (Proposta i) = 9 x (2.500.000 - Vi) / (2.500.000 - 2.125.000)
- Se Valor da Proposta Vi &lt;= EUR2.125.000
- Pontuação (Proposta i) = 10 - (Vi / 2.125.000)
Em que:
Pontuação (Proposta i) - pontuação a atribuir ao fator Preço, com um valor máximo de 10 pontos
Vi - valor da proposta i
A classificação final será dada pela seguinte fórmula:
CF= 55% x QTP + 45% x P
Procedendo-se à ordenação decrescente das propostas segundo a classificação obtida.
</t>
  </si>
  <si>
    <t>Execução de trabalhos a mais, suprimento de erros e omissões e conclusão de trabalhos em atraso.</t>
  </si>
  <si>
    <t>No preço efetivo da empreitada estão incluídos trabalhos a mais, revisão de preços e suprimento de erros e omissões.</t>
  </si>
  <si>
    <t>Conclusão dos subsistemas de drenagem de águas residuais - Lote nº 5</t>
  </si>
  <si>
    <t>A presente empreitada tem por objeto a construção de um sistema de drenagem de águas residuais domésticas com cerca de 6,9 km e um sistema de drenagem de águas residuais pluviais de aproximadamente 1,...</t>
  </si>
  <si>
    <t>Incumprimento dos prazos contratualizados da responsabilidade da empresa adjudicatária</t>
  </si>
  <si>
    <t>trabalhos contratualizados, não realizados</t>
  </si>
  <si>
    <t>Empreitada de Reabilitação do Emissário da Castelhana a Jusante da A5</t>
  </si>
  <si>
    <t>21-04-2021</t>
  </si>
  <si>
    <t xml:space="preserve">Proposta economicamente mais vantajosa
Fatores e eventuais subfatores acompanhados dos respetivos coeficientes de ponderação: Preço Global - 60%
Valia técnica da proposta - 40%
</t>
  </si>
  <si>
    <t>O empreiteiro encontrava-se em plano especial de revitalização (PER); Condições meteorológicas adversas; Ajustes pontuais aos processos construtivos.</t>
  </si>
  <si>
    <t>Alterações pontuais aos processos construtivos.</t>
  </si>
  <si>
    <t>Qualificação da Zona Envolvente ao Malacate Vipasca</t>
  </si>
  <si>
    <t>04-01-2017</t>
  </si>
  <si>
    <t>O valor da obra inclui cálculo provisório da revisão de preços no valor de  2218,43€ e trabalhos a menos no valor de 793,98€.</t>
  </si>
  <si>
    <t>Montagem e desmontagem de estaleiro de apoio à obra em geral, movimento de terras; fundações indiretas; betão armado e estrutura metálica; alvenarias, impermeabilizações e isolamentos, cantarias; pich...</t>
  </si>
  <si>
    <t xml:space="preserve">Proposta economicamente mais vantajosa
Fatores e eventuais subfatores acompanhados dos respetivos coeficientes de ponderação: Preço  (P) - 50%
Qualidade Técnica da Proposta (QTP) - 50%
</t>
  </si>
  <si>
    <t>A obra foi concluída dentro do prazo previsto, contudo, foi necessário que o empreiteiro procede-se à correção de defeitos na obra, motivo pelo qual o auto de receção provisória só foi elaborado na data indicada.</t>
  </si>
  <si>
    <t>Com a conclusão da obra resultaram trabalhos a menos no valor de 1.612,00€ e foi apurada uma revisão de preços com índices definitivos no valor de 26.578,74€.</t>
  </si>
  <si>
    <t>Requalificação da EN 338/EN16 - Maçainhas -Guarda</t>
  </si>
  <si>
    <t>06-01-2017</t>
  </si>
  <si>
    <t>Existência de prorrogação de prazo</t>
  </si>
  <si>
    <t>Reabilitação dos Reservatorios do Cassapo e do Raposo</t>
  </si>
  <si>
    <t xml:space="preserve">Proposta economicamente mais vantajosa
Fatores e eventuais subfatores acompanhados dos respetivos coeficientes de ponderação: a) P - Preço
b) T - Valia Técnica
A proposta economicamente mais vantajosa resultará da aplicação dos fatores de seguinte expressão matemática:
c) K = 0,4xP + 0,6xT
A pontuação do critério (P) resulta da seguinte expressão:
Se     Vpc&lt;=0,6xVpb =&gt; P = 100
Se     Vpc &gt;0,6xVpb =&gt; P = [100 - (Vpcx100/Vpb)] x2,5
Em que:
Vpc - Valor da proposta do concorrente
Vpb - Valor base do concurso
A valia técnica da proposta será o resultado de 2 fatores principais, que por sua vez se decompõem em sub-fatores que são avaliados de
acordo com o estipulado no ponto 23 do Programa de Procedimentos.
A - Programa de trabalhos (55%)
B - Memória descritiva (45%)
Estes fatores serão ponderados de acordo com a seguinte expressão:
T = 0,55xA + 0,45xB
</t>
  </si>
  <si>
    <t>Como a execução dos trabalho no interior das torres de pressão implicavam que as mesmas ficassem fora de serviço, o que colidia com a necessidade de garantir o abastecimento público de água às populações foi necessário (em conjunto com o empreiteiro) articular de forma a suspender os trabalhos. Acresce o facto de após descarga dos reservatórios se terem verificado o acrescimo de trabalhos complementares.</t>
  </si>
  <si>
    <t>Nos reservatórios verificou-se o acréscimo de trabalhos complementares, nomeadamente em estado de conservação e extensão.</t>
  </si>
  <si>
    <t>Reabilitação do Mercado Municipal e Arranjos da Zona Envolvente</t>
  </si>
  <si>
    <t>13-12-2016</t>
  </si>
  <si>
    <t xml:space="preserve">Proposta economicamente mais vantajosa
Fatores e eventuais subfatores acompanhados dos respetivos coeficientes de ponderação: O critério de apreciação das propostas será o da
proposta economicamente mais vantajosa, com base nos seguintes critérios de avaliação:PF = 0,70xP + 0,30xVT, sendo que:P -
Preço;VT - Valia Técnica;O Fator Preço é calculado pela seguinte fórmula:P = 100 - 50 x (Pp/Pb), sendo que: P- pontuação do fator
preço;Pp - Preço da proposta em análise;Pb - Preço base de concurso (valor base do concurso que nos termos da lei é o preço máximo
das propostas).O fator valia técnica da proposta será o resultado de 3 fatores:A - Programa de Trabalhos (40%);B - Memória Descritiva
do modo de execução dos trabalhos (40%);C - Gestão de Segurança e Saúde no Trabalho (20%).O que resulta na seguinte expressão
matemática:VT = 0,4 *A + 0,4*B + 0,2*C O subfator Programa de Trabalhos (A) divide-se em 3 subfatores:A1- Plano de Trabalhos
(40%);A2 - Plano de Mão de Obra (30%);A3 - Plano de Equipamento (30%).O que resulta na seguinte expressão matemática A =
(0.4x(A1/4) + 0.3x(A2/4) + 0.3x(A3/4)) x 100.
Estes critérios são decompostos em subcritérios, de acordo com o ponto nº 19 do Programa de Concurso
</t>
  </si>
  <si>
    <t>Reformulação do projecto de instalação eléctrica e atraso na execução do ramal de electricidade e ITED por parte dos respectivos fornecedores.</t>
  </si>
  <si>
    <t>Trabalhos imprevistos e trabalhos devidos a erros e omissões do projecto.</t>
  </si>
  <si>
    <t>Empreitada do Interface Logístico do Parque de Negócios de Escariz</t>
  </si>
  <si>
    <t>09-01-2017</t>
  </si>
  <si>
    <t>Construção de Centro de Dia na Amoreira - A.S.I.A.</t>
  </si>
  <si>
    <t>45223100-7 | 45220000-5 | 45262522-6 | 45233292-2 | 45421000-4 | 45231600-1 | 45332400-7 | 45432111-5 | 45231300-8 | 45313100-5 | 45112700-2 | 45421152-4 | 45331000-6 | 45112000-5 | 45231221-0 | 45231400-9 | 45232130-2 | 45100000-8</t>
  </si>
  <si>
    <t>Montagem de estruturas metálicas | Obras de engenharia civil e construção de estruturas | Obras de alvenaria | Instalação de equipamento de segurança | Obras de marcenaria | Construção de linhas para comunicação | Instalação de artigos sanitários | Colocação de revestimentos flexíveis em solos | Construção de condutas para água e águas residuais | Instalação de elevadores | Trabalhos de paisagismo | Instalação de paredes divisórias | Instalação de aquecimento, ventilação e ar condicionado | Escavação e movimento de terras | Construção de condutas de gás | Construção de linhas para o transporte de electricidade | Construção de condutas para águas pluviais | Preparação dos locais para construção</t>
  </si>
  <si>
    <t>Alteração de trabalhos e correcção de deficiências</t>
  </si>
  <si>
    <t>Finalização da Construção de um Ninho de Empresas</t>
  </si>
  <si>
    <t>08-12-2016</t>
  </si>
  <si>
    <t>Fortes chuvadas provocaram abatimentos de terras.</t>
  </si>
  <si>
    <t>Quantidades medidas em obra que estavam a mais</t>
  </si>
  <si>
    <t>Conservação e Beneficiação de Arruamentos no Concelho de Almada - 2ª Ação de 2016</t>
  </si>
  <si>
    <t>29-12-2016</t>
  </si>
  <si>
    <t>Conclusão dos subsistemas de drenagem de águas residuais - Lote nº 8</t>
  </si>
  <si>
    <t>Remodelação da ETAR da Quinta do Seixo</t>
  </si>
  <si>
    <t>23-12-2016</t>
  </si>
  <si>
    <t xml:space="preserve">Proposta economicamente mais vantajosa
Fatores e eventuais subfatores acompanhados dos respetivos coeficientes de ponderação: De acordo como preceituado no artigo 14.º do
programa de procedimento
</t>
  </si>
  <si>
    <t>Atraso no movimento de terras pelo tipo de solo (100% - Rocha)</t>
  </si>
  <si>
    <t>Não houve alteração do valor da obra</t>
  </si>
  <si>
    <t>Consiste na execução de sinalização rodoviária horizontal, abrangendo a área geográfica Norte do Município da Amadora, nos locais onde existe necessidade de repor a sinalização existente, bem como tod...</t>
  </si>
  <si>
    <t xml:space="preserve">Proposta economicamente mais vantajosa
Fatores e eventuais subfatores acompanhados dos respetivos coeficientes de ponderação: A pontuação final, atribuída a cada concorrente,
é dada pela fórmula:
1º - Preço (P) - 45%;
2º - Qualidade do Trabalho e do Material (Q)- 40%;
3º - Prazo de Resposta (PR) - 15%.
Fator Preço
A pontuação será de 0 a 10, e os valores serão calculados de acordo com a seguinte fórmula:
a) Se o preço apresentado pelo concorrente i se situar no intervalo:
0,8 x  Preço Base &lt; Preço do concorrente i  &lt;= Preço Base
Aplicar-se-á a fórmula
Pi = 8x [(Preço Base - Preço concorrente i) / (Preço Base - 0,8 x Preço Base)]
b) Se o preço apresentado pelo concorrente i se situar:
Preço do concorrente i &lt;= 0,8 x Preço Base
e se for aceite a justificação do preço anormalmente baixo, nos termos do n.º 4 do artº 71º do D.L. 18/2008, de 29 de Janeiro:
Aplicar-se-á a fórmula
Pi = 10 - 2 x [ Preço concorrente i / (0,8 x Preço Base) ]
Em que Pi corresponde à pontuação atribuída ao preço apresentado pelo concorrente i.
Fator Qualidade do Trabalho e do Material
Todos os concorrentes cujas propostas sejam admitidas, deverão estar disponíveis para fazer uma demonstração da qualidade do trabalho
e do material, e num período que não ultrapasse os 15 dias úteis, desde a 1ª data marcada, em local a definir à posteriori, nomeadamente:
Execução de uma passadeira em termoplástico branco;
Execução de uma linha longitudinal em spray plástico branco (extensão de 25 metros);
Execução de uma linha longitudinal em spray plástico amarelo (extensão de 25 metros);
Marcação de lugares de estacionamento em tinta aquosa branca (extensão de 25 metros);
Os locais serão definidos pela Divisão de Trânsito e Mobiliário Urbano. Após a demonstração e verificação da boa qualidade, o júri do
concurso prosseguirá com a análise das propostas.
A Qualidade do trabalho e do material (Q) será avaliada de acordo com os seguintes subfactores, avaliados durante a execução dos testes
e 15 dias após a sua aplicação:
a) Tempo de secagem (TS)
Avaliação do tempo de secagem de cada material aquando da sua aplicação, em minutos, classificando-o de acordo com os intervalos de
tempo a seguir indicados.
TS (min) - Pontuação
&gt;= 50 1
[45;50[ 2
[40;45[ 3
[35;40[ 4
[30;35[ 5
[25;30[ 6
[20;25[ 7
[15;20[ 8
[10;15[ 9
&lt;10 10
b) Cor (C)
Avaliação da cor de cada material aplicado e da sua alteração após 15 dias de aplicação.
Cor (C) - Pontuação
Alterada 1
Inalterada 10
c) Pigmento (PG)
Avaliação do pigmento amarelo introduzido, compatível com o aplicado no Concelho.
Pigmento (PG) - Pontuação
Inadequado 1
Adequado 10
d) Aderência ao piso (A)
Avaliação relativa à permanência ou não da tinta aplicada, após 15 dias de aplicação.
Aderência (A) - Pontuação
Má 1
Boa 10
e) Degradação (D)
Avaliação da alteração das características dos materiais aplicados, após 15 dias de aplicação.
Degradação (D) - Pontuação
Com vestígios 1
Sem vestígios 10
f) Nível de acabamento (NA)
Avaliação da uniformidade e correta aplicação do material de acordo com os elementos constantes da proposta, nomeadamente:
Verificação da existência de aglomerados de tinta com dimensão considerável, visíveis a olho nu;
Forma adequada de aplicação dos materiais;
Contornos bem definidos na aplicação.
Nível de acabamento (NA) - Pontuação
Mau 1
Razoável 5
Bom 10
Será atribuído o valor zero ao concorrente que não fizer demonstração da qualidade do trabalho e do material.
A fórmula a aplicar para avaliar cada subfactor será:
Tempo Secagem
TS = 0,25x TS Termoplástico Branco + 0,25 x TS spray plástico branco + 0,25 x TS spray plástico amarelo + 0,25 x TS aquosa branco
Cor
C = 0,25x C Termoplástico Branco + 0,25 x C spray plástico branco + 0,25 x C spray plástico amarelo + 0,25 C aquosa branco
Pigmento
PG = 1 x PG spray plástico amarelo
Aderência ao Piso
A = 0,25x A Termoplástico Branco + 0,25 x A spray plástico branco + 0,25 x A spray plástico amarelo + 0,25 A aquosa branco
Degradação
D = 0,25x D Termoplástico Branco + 0,25 x D spray plástico branco + 0,25 x D spray plástico amarelo + 0,25 x D aquosa branco
Nível de Acabamento
NA = 0,25x NA Termoplástico Branco + 0,25 x NA spray plástico branco + 0,25 x NA spray plástico amarelo + 0,25 x NA aquosa
branco
A fórmula a aplicar a cada concorrente i será:
Qi = 0,175 x TSi + 0,175 x Ci + 0,125 x PGi + 0,175 x Ai + 0,175 x Di + 0,175 x NAi
Fator Prazo de Resposta
Entende-se por "Prazo de Resposta", o período de tempo que decorre entre o pedido de solicitação de intervenção feito pela CMA ao
adjudicatário, e a concretização dos trabalhos no local, referindo-se a trabalhos que não se encontrem previamente planeados e que pela
sua relevância, se pretenda uma intervenção rápida.
Definir-se-ão intervalos de valores numa escala de 1 a 10 pontos, por unidade de tempo (dias).
PR (dias) - Pontuação
]3;4]  1
]2;3] 4
]1;2]  7
[0;1]  10
O prazo máximo de resposta admitido é de 4 dias. Será atribuído o valor zero ao concorrente que apresentar um prazo de resposta
superior a 4 dias.
A adjudicação do presente concurso a realizar entre a Câmara Municipal da Amadora e o concorrente com maior classificação, será
efetuada após avaliação e pontuação dos resultados, obtida de acordo com expressão matemática a seguir descrita:
Pontuação Final (PFi):
PFi= 0,45xPi + 0,40xQi+ 0,15xPRi
sendo  Qi = 0,175 x TSi + 0,175 x Ci + 0,125 x PGi + 0,175 x Ai + 0,175 x Di + 0,175 x NAi
aplicada a cada concorrente (i).
O desempate será feito pelos seguintes critérios, aplicando-se o arredondamento à 2ª casa décimal:
Em primeiro lugar será atribuída vantagem à proposta de melhor classificação no fator Preço;
Em segundo lugar, atribuir-se-á vantagem à proposta com maior pontuação no fator Qualidade do Trabalho e do Material;
Em terceiro lugar, considerar-se-á a proposta que tiver obtido valor mais baixo na alínea 3.1 do capítulo 3 da Lista de Preços Unitários;
Em quarto lugar, por sorteio a realizar com a presença dos representantes legais de cada concorrente cujas propostas se encontrem em
situação de empate, e conduzido pelo Júri do concurso.
</t>
  </si>
  <si>
    <t>Foi antecipada a conclusão da obra dois dias porque o términus previsto seria num domingo (22 de julho de 2018) e foi realizada a receção provisória dia 20 de julho (sexta-feira)</t>
  </si>
  <si>
    <t>O preço contratual por lapso foi introduzido incorretamente (238.000,05€) na comunicação do relatório de contratação, deveria ser igual ao preço total efetivo (238.000,50€).
Revisão de preços definitiva no valor de 15.410,23€.</t>
  </si>
  <si>
    <t>28-12-2016</t>
  </si>
  <si>
    <t>arredondamentos</t>
  </si>
  <si>
    <t>5010022653 - Construção e adaptação das infraestruturas de telecomunicações existentes no troço Alfarelos-Pampilhosa a realizar no âmbito da RIV.</t>
  </si>
  <si>
    <t xml:space="preserve">Proposta economicamente mais vantajosa
Fatores e eventuais subfatores acompanhados dos respetivos coeficientes de ponderação: - Preço 50%
- Valia Técnica 30%
- Sistema de Gestão da Segurança 10%
- Sistema de Gestão da Qualidade 5%
- Sistema de Gestão Ambiental 5%
</t>
  </si>
  <si>
    <t>Trabalhos a menos (artº 379º, n.º 2 do CCP)</t>
  </si>
  <si>
    <t xml:space="preserve"> Empreitada 5/GEBALIS/2016 - Concurso público Manutenção e Reparação de Fogos e Zonas Comuns em Bairros da Zona Oriental, em Lisboa</t>
  </si>
  <si>
    <t>EM CONFORMIDADE</t>
  </si>
  <si>
    <t>Reabilitação da Escola Secundária Viriato, Abraveses - Viseu</t>
  </si>
  <si>
    <t>Suspensão de trabalhos e realização de trabalhos a mais</t>
  </si>
  <si>
    <t xml:space="preserve">Proposta economicamente mais vantajosa
Fatores e eventuais subfatores acompanhados dos respetivos coeficientes de ponderação: Preço da Proposta - 40%, Valia Técnica da
Proposta - 60%. Os subfactores são os constantes no artigo 18º do programa de concurso
</t>
  </si>
  <si>
    <t>Execução de todos os trabalhos necessários à qualificação dos edifícios do empreendimento de habitação social municipal, situado na Rua das Valmarinhas, na freguesia de Alfena  - Concelho de Valongo -...</t>
  </si>
  <si>
    <t>Aprovação de uma prorrogação de prazo graciosa, de 41 dias (deliberação camarária de 08.06.2017)</t>
  </si>
  <si>
    <t xml:space="preserve">Aprovação por despacho de 07.04.2020 da revisão de preços definitiva no valor de 4.889,99 € +  IVA. </t>
  </si>
  <si>
    <t>Construção da Extensão de Saúde de Alvalade</t>
  </si>
  <si>
    <t>24-11-2016</t>
  </si>
  <si>
    <t xml:space="preserve">Proposta economicamente mais vantajosa
Fatores e eventuais subfatores acompanhados dos respetivos coeficientes de ponderação: 1 - Preço - 70%
</t>
  </si>
  <si>
    <t>Atrasos na execução dos trabalhos por razões devidas ao empreiteiro</t>
  </si>
  <si>
    <t>5010020392 - Empreitada de Proteção Anticorrosiva de Pontes Metálicas na Linha do Norte-Fase 3</t>
  </si>
  <si>
    <t>07-06-2016</t>
  </si>
  <si>
    <t xml:space="preserve">Proposta economicamente mais vantajosa
Fatores e eventuais subfatores acompanhados dos respetivos coeficientes de ponderação: - Preço 55%
- Valia Técnica 25%
- Sistema de Gestão da Segurança 10%
- Sistema de Gestão da Qualidade 5%
- Sistema de Acompanhamento Ambiental 5%
</t>
  </si>
  <si>
    <t>Horas suplementares de serviços prestados pela fiscalização: - 1.549,59€</t>
  </si>
  <si>
    <t>Pavimentação e infraestruturas na Avenida da Igreja - São João de Vêr - Santa Maria da Feira</t>
  </si>
  <si>
    <t xml:space="preserve">Proposta economicamente mais vantajosa
Fatores e eventuais subfatores acompanhados dos respetivos coeficientes de ponderação: Preço 60%;
Qualidade técnica da proposta 40%.
</t>
  </si>
  <si>
    <t>Atraso de execução da responsabilidade do empreiteiro (147 dias).</t>
  </si>
  <si>
    <t>Trabalhos a menos e Trabalhos a mais.</t>
  </si>
  <si>
    <t xml:space="preserve">Proposta economicamente mais vantajosa
Fatores e eventuais subfatores acompanhados dos respetivos coeficientes de ponderação: Fatores e eventuais subfatores acompanhados
dos respectivos coeficientes de ponderação:
- De acordo com o preceituado no nº 12 do Programa de Procedimento.
</t>
  </si>
  <si>
    <t>Devido a prorrogações de prazo de execução concedidas ao empreiteiro no decurso de obra, face a alguns imprevistos e à complexidade da mesma, e incumprimento por parte do empreiteiro.</t>
  </si>
  <si>
    <t>Suprimento de erros e omissões - Contrato Adicional 1 (trabalhos a mais e a menos)</t>
  </si>
  <si>
    <t>Reabilitação da Zona da Dorna e Envolvente</t>
  </si>
  <si>
    <t>Foi aprovada prorrogação de prazo por mais 190 dias, terminando a mesma no dia 12/12/2017. Nesse dia, foi efetuada vistoria aos trabalhos para efeitos de receção provisória da obra, tendo-se verificado que os mesmos não se encontravam em conformidade, tendo sido concedido um prazo de 60 dias para resolução das anomalias detetadas.</t>
  </si>
  <si>
    <t>12-12-2016</t>
  </si>
  <si>
    <t>prorrogação e suspensão de prazo</t>
  </si>
  <si>
    <t>Consiste na realização dos trabalhos definidos quanto à sua espécie, quantidade e condições técnicas de execução, no Projeto e no Caderno de Encargos instrutor do procedimento nomeadamente na execução...</t>
  </si>
  <si>
    <t xml:space="preserve">Proposta economicamente mais vantajosa
Fatores e eventuais subfatores acompanhados dos respetivos coeficientes de ponderação: O modelo de avaliação é o que se indica a
seguir:
A pontuação final, atribuída a cada concorrente, é dada pela fórmula:
PF = 0,35 * Pi + 0,65 * VTi
Em que:
PF - Pontuação final
Pi - Pontuação correspondente ao Preço do concorrente i
VTi - Pontuação correspondente à Valia Técnica do concorrente i
Avaliação dos Fatores e Subfatores:
Fator "Preço"
A pontuação será de 0 a 100, e os valores serão calculados de acordo com a seguinte fórmula:
Pi = ((Preço Base - Preço concorrente i) / Preço Base) * 100
Em que Pi corresponde à pontuação atribuída ao preço apresentado pelo concorrente i.
Fator "Valia Técnica"
A Valia Técnica é avaliada de acordo com os seguintes subfactores:
a) Qualidade e Adequabilidade da Memória Descritiva:
A classificação será de 0 a 100, e os valores atribuídos de acordo com a escala seguinte:
Memória Descritiva muito bem elaborada, com descrição pormenorizada dos trabalhos a realizar, focando aspetos construtivos
importantes, tornando possível uma grande facilidade de interpretação. A Memória Descritiva revela uma análise profunda do projeto e
da obra a realizar MDi = 100;
Memória Descritiva elaborada com detalhe dos trabalhos a realizar, focando aspetos construtivos importantes, tornando possível, com
alguma facilidade, a interpretação dos trabalhos a realizar. A Memória Descritiva revela algum cuidado na análise do projeto e da obra a
realizar MDi = 65;
Memória Descritiva com referência aos trabalhos realizados, focando aspetos construtivos de caráter geral, referindo alguns meios
humanos e equipamentos afetos embora sem grande detalhe. São focados alguns aspetos construtivos, sem grande grau de
pormenorização MDi = 30;
Memória Descritiva sem qualquer detalhe ou pormenor, limitando-se, apenas, a uma descrição sumária. Não introduz nem foca qualquer
aspeto construtivo de grande interesse MDi = 0.
b) Plano de Trabalhos:
A classificação será de 0 a 100, e os valores atribuídos de acordo com a escala seguinte:
Apresenta um Plano de Trabalhos com uma sequência correta, com detalhe pormenorizado e interligação entre as atividades PTi = 100;
Apresenta um Plano de Trabalhos com uma sequência correta, com alguma pormenorização dos trabalhos a realizar, permitindo ainda
assim uma interpretação da interligação entre atividades PTi = 65;
Apresenta um Plano de Trabalhos pouco detalhado, tornando difícil a análise do desenvolvimento dos trabalhos a realizar PTi = 30;
Apresenta um Plano de Trabalhos sem detalhes, não permitindo a análise do desenvolvimento dos trabalhos a realizar PTi = 0.
A Fórmula a aplicar será: VTi = MDi * 0,70 + PTi * 0,30
Em que:
VTi  é a pontuação correspondente à Valia Técnica do concorrente i;
MDi é a pontuação correspondente à qualidade e adequabilidade da Memória Descritiva do concorrente i;
PTi é a pontuação correspondente ao Plano de Trabalhos do concorrente i.
O desempate será feito pelos seguintes critérios, aplicando-se o arredondamento à segunda casa decimal:
Em primeiro lugar, será atribuída vantagem à proposta de melhor classificação no fator Preço;
Em segundo lugar, atribuir-se-á vantagem à proposta com maior pontuação no subfactor Memória Descritiva;
Em terceiro lugar, considerar-se-á a proposta que tiver obtido valor mais baixo no capítulo 3 da Lista de Preços Unitários;
Em quarto lugar, por sorteio a realizar com a presença dos representantes legais de cada concorrente cujas propostas se encontrem em
situação de empate, e conduzido pelo júri do concurso.
</t>
  </si>
  <si>
    <t>O atraso deveu a condições climatéricas adversas, que originaram largos períodos de paragem de obra, tendo em conta a especificidade da obra, com grandes inclinações dos passeios/caminhos (nalguns casos, superiores a 20%/25%) e com o pavimento dos referidos em saibro (solo/cimento).
O restante tempo deveu-se à entrega dos elementos para realização da referida, nomeadamente o PPGRCD e marcação de vistoria e realização da mesma.</t>
  </si>
  <si>
    <t>Revisão de preços provisória no valor de 12.668,50€.</t>
  </si>
  <si>
    <t>Empreitada de Proteção, Consolidação e Valorização da Baía do Fanal - 1.ª Fase</t>
  </si>
  <si>
    <t>Pavimentação de Arruamentos em S. João dos Caldeireiros</t>
  </si>
  <si>
    <t>Requalificação / Remodelação da EB1 de Cantanhede Sul, por Empreitada - CP-CCP-EMP n.º 11/2016</t>
  </si>
  <si>
    <t>Para conclusão dos trabalhos</t>
  </si>
  <si>
    <t>Existência de trabalhos a mais, a menos e revisão preços</t>
  </si>
  <si>
    <t xml:space="preserve">Ano 2016_Empreitada de reabilitação do edifício sito na Calçada do Patriarcal, 24-28 em Lisboa 
</t>
  </si>
  <si>
    <t>45200000-9 | 45000000-7</t>
  </si>
  <si>
    <t>Obras de construção total ou parcial e de engenharia civil | Construção</t>
  </si>
  <si>
    <t>06-12-2016</t>
  </si>
  <si>
    <t xml:space="preserve">Houve a necessidade de se fazerem ajustes ao projeto e de se realizarem trabalhos adicionais.
</t>
  </si>
  <si>
    <t>O objeto do contrato consiste na introdução de um separador central com espaços verdes (continuação do atualmente existente), redefinição da zona de circulação de peões e dos lugares de estacionamento...</t>
  </si>
  <si>
    <t xml:space="preserve">Proposta economicamente mais vantajosa
Fatores e eventuais subfatores acompanhados dos respetivos coeficientes de ponderação: Fatores e eventuais subfactores acompanhados
dos respetivos coeficientes de ponderação:
O modelo de avaliação é o que se indica a seguir:
PF=0,35 * Pi + 0,65 * VTi
Em que:
PF- Pontuação final
Pi - Pontuação correspondente ao Preço do concorrente i
VTi - Pontuação correspondente à Valia Técnica do concorrente i
Avaliação dos Fatores e Subfatores:
Fator "Preço"
A pontuação será de 0 a 100, e os valores serão calculados de acordo com a seguinte fórmula:
Pi = ((Preço Base - Preço concorrente i) / Preço Base) * 100
Em que Pi corresponde à pontuação atribuída ao preço apresentado pelo concorrente i.
Fator "Valia Técnica"
A Valia Técnica é avaliada de acordo com os seguintes subfactores:
a) Qualidade e Adequabilidade da Memória Descritiva:
A classificação será de 0 a 100, e os valores atribuídos de acordo com a escala seguinte:
Memória Descritiva muito bem elaborada, com descrição pormenorizada dos trabalhos a realizar, focando aspetos construtivos
importantes, tornando possível uma grande facilidade de interpretação. A Memória Descritiva revela uma análise profunda do projeto e
da obra a realizar MDi = 100
Memória Descritiva elaborada com detalhe dos trabalhos a realizar, focando aspetos construtivos importantes, tornando possível, com
alguma facilidade, a interpretação dos trabalhos a realizar. A Memória Descritiva revela algum cuidado na análise do projeto e da obra a
realizar MDi = 65
Memória Descritiva com referência aos trabalhos realizados, focando aspetos construtivos de caráter geral, referindo alguns meios
humanos e equipamentos afetos embora sem grande detalhe. São focados alguns aspetos construtivos, sem grande grau de
pormenorização MDi = 30
Memória Descritiva sem qualquer detalhe ou pormenor, limitando-se, apenas, a uma descrição sumária. Não introduz nem foca qualquer
aspeto construtivo de grande interesse MDi = 0
b) Plano de Trabalhos:
A classificação será de 0 a 100, e os valores atribuídos de acordo com a escala seguinte:
Apresenta um Plano de Trabalhos com uma sequência correta, com detalhe pormenorizado e interligação entre as atividades PTi = 100
Apresenta um Plano de Trabalhos com uma sequência correta, com alguma pormenorização dos trabalhos a realizar, permitindo ainda
assim uma interpretação da interligação entre atividades PTi = 65
Apresenta um Plano de Trabalhos pouco detalhado, tornando difícil a análise do desenvolvimento dos trabalhos a realizar PTi = 30
Apresenta um Plano de Trabalhos sem detalhes, não permitindo a análise do desenvolvimento dos trabalhos a realizar PTi =  0
A Fórmula a aplicar será: VTi = MDi * 0,70 + PTi * 0,30
Em que:
VTi  é a pontuação correspondente à Valia Técnica do concorrente i;
MDi é a pontuação correspondente à qualidade e adequabilidade da Memória Descritiva do concorrente i;
PTi é a pontuação correspondente ao Plano de Trabalhos do concorrente i.
O desempate será feito pelos seguintes critérios, aplicando-se o arredondamento à segunda casa decimal:
Em primeiro lugar, será atribuída vantagem à proposta de melhor classificação no fator Preço;
Em segundo lugar, atribuir-se-á vantagem à proposta com maior pontuação no subfactor Memória Descritiva;
Em terceiro lugar, considerar-se-á a proposta que tiver obtido valor mais baixo no capítulo 3 da Lista de Preços Unitários;
Em quarto lugar, por sorteio a realizar com a presença dos representantes legais de cada concorrente cujas propostas se encontrem em
situação de empate, e conduzido pelo júri do concurso.
</t>
  </si>
  <si>
    <t>O aumentos do prazo de execução teve a ver com:
- Manutenção de Espaço verdes durante 12 meses;
- A realização da receção provisória ficou a aguardar por parte do empreiteiro a
entrega de elementos, nomeadamente, o PPGRCD e a respetiva assinatura do auto de receção provisória.</t>
  </si>
  <si>
    <t>Empreitada de Remodelação do Edifício Administrativo da ETAR do Choupal</t>
  </si>
  <si>
    <t>07-11-2016</t>
  </si>
  <si>
    <t xml:space="preserve">Proposta economicamente mais vantajosa
Fatores e eventuais subfatores acompanhados dos respetivos coeficientes de ponderação: Preço 60%
Valia Técnica 40%
</t>
  </si>
  <si>
    <t>Esta alteração de prazo foi consequência de alterações de projeto que se repercutiram em atividades criticas, condicionantes para o cumprimento dos prazos.</t>
  </si>
  <si>
    <t>Devido a trabalhos a menos no valor de 22 582.69€ e trabalhos a mais no valor de 57 771,25€.</t>
  </si>
  <si>
    <t>Recuperação do Antigo Edifício dos Paços do Concelho</t>
  </si>
  <si>
    <t xml:space="preserve">Proposta economicamente mais vantajosa
Fatores e eventuais subfatores acompanhados dos respetivos coeficientes de ponderação: Preço - 75.00%; Valia Técnica da Proposta -
25.00%.
</t>
  </si>
  <si>
    <t>Reabilitação do Edifício do Antigo Salão dos Bombeiros</t>
  </si>
  <si>
    <t>A obra decorreu dentro do prazo contratual</t>
  </si>
  <si>
    <t>Trabalhos a menos e  revisão de preços positiva</t>
  </si>
  <si>
    <t>A Segunda Contratante obriga-se a executar, a empreitada de “Implantação de contentores enterrados para recolha de resíduos sólidos urbanos – fase 2”, nos termos do caderno de encargos e da proposta a...</t>
  </si>
  <si>
    <t xml:space="preserve">Atraso no fornecimento de equipamentos, necessidade de estudar alterações ao projeto e recomendações relevantes de autoridade administrativa competente._x000D_
</t>
  </si>
  <si>
    <t>"Reconversão da antiga escola c+s e Reabilitação do Parque de Feiras"</t>
  </si>
  <si>
    <t>Suspensão dos trabalhos num total de 52 dias</t>
  </si>
  <si>
    <t>Trabalhos a menos no valor de 3015,04€</t>
  </si>
  <si>
    <t xml:space="preserve">Beneficiação da EM 514-2 (Viaduto da A22/Quatro Estradas) </t>
  </si>
  <si>
    <t>16-12-2016</t>
  </si>
  <si>
    <t xml:space="preserve">Proposta economicamente mais vantajosa
Fatores e eventuais subfatores acompanhados dos respetivos coeficientes de ponderação: De acordo com o preceituado no artigo 9.º do
Programa do Procedimento.
</t>
  </si>
  <si>
    <t>Prorrogação de prazo graciosa de 15 dias e entrega da Compilação Técnica.</t>
  </si>
  <si>
    <t>Revisão de Preços no valor de 18.525,84€.</t>
  </si>
  <si>
    <t xml:space="preserve">Ano 2016_Empreitada de Reabilitação do Edifíco sito na Rua do Diário de Notícias, n.º 11-13, em Lisboa
</t>
  </si>
  <si>
    <t>45000000-7 | 45200000-9</t>
  </si>
  <si>
    <t>Construção | Obras de construção total ou parcial e de engenharia civil</t>
  </si>
  <si>
    <t>05-12-2016</t>
  </si>
  <si>
    <t xml:space="preserve">A necessidade de se realizarem trabalhos adicionais implicou a prorrogação do prazo de execução da obra.
</t>
  </si>
  <si>
    <t xml:space="preserve">A necessidade de se realizarem trabalhos adicionais implicou um aumento do custo da obra.
</t>
  </si>
  <si>
    <t>Revisão de Preços Definitiva no valor de 46.692,01€ (positiva).</t>
  </si>
  <si>
    <t>Construção de Parque de Caravanismo de Almodôvar</t>
  </si>
  <si>
    <t>Contratos adicionais, Alterações ao projeto, Falta de mao de obra,  e  suspensão por motivo COVID 19</t>
  </si>
  <si>
    <t>trabalhos de suprimento de erros e omissões  19 669,28 €,  trabalhos a menos  53 020,47 €, e revisão de preços 5 225,61 €</t>
  </si>
  <si>
    <t>Requalificação Urbana de Penamacor - Fase 1: Requalificação Urbana do Acesso ao Cimo de Vila</t>
  </si>
  <si>
    <t>Prorrogação do prazo por 72 dias aprovada em Reunião de Câmara de 02 de junho de 2017.</t>
  </si>
  <si>
    <t>Trabalhos-a-mais no valor de 50.046,81 €; Erros e Omissões no valor de: 8.152,86 €; Revisão de Preços no valor de: 6.375,73 €; Trabalhos-a-menos no valor de 13.316,35 €; Responsabilização da Entidade Executante por Erros e Omissões no valor de: 1.980,24 €.</t>
  </si>
  <si>
    <t>Empreitada de Construção do Centro Intergeracional de Vila Franca do Campo - Ponta Garça - Creche e ATL, com as características definidas nas cláusulas técnicas descritas no Caderno de Encargos, espec...</t>
  </si>
  <si>
    <t>29-07-2016</t>
  </si>
  <si>
    <t xml:space="preserve">Proposta economicamente mais vantajosa
Fatores e eventuais subfatores acompanhados dos respetivos coeficientes de ponderação: K1 - Preço - 40%
K2 - Qualidade - 60%
K2.1 - Plano de trabalhos - 70%
K2.2 - Memória descritiva e justificativa do modo de execução da obra - 30%
</t>
  </si>
  <si>
    <t>Trabalhos de suprimento de erros ou omissões não incluídos no contrato inicial e atraso na execução dos trabalhos devida a carga de mão de obra abaixo do previsto contratualmente, consubstanciada na falta de mão de obra geral verificada na Região Autónoma dos Açores</t>
  </si>
  <si>
    <t>Trabalhos de suprimento de erros ou omissões não incluídos no contrato inicial e trabalhos a menos</t>
  </si>
  <si>
    <t>Corredor Ciclável Aljustrel/Bairro de S. João do Deserto</t>
  </si>
  <si>
    <t>Prorrogação de prazo e entrega de documentos.</t>
  </si>
  <si>
    <t>Obras de Conservação e Beneficiação da Rede Viária do Concelho  - União de Freguesias da Conceição – Cabanas e Santa Luzia</t>
  </si>
  <si>
    <t>Conclusão da empreitada antes do término do prazo.</t>
  </si>
  <si>
    <t>02-12-2016</t>
  </si>
  <si>
    <t>Prorrogação de prazo graciosa.</t>
  </si>
  <si>
    <t>Construção/Ampliação da ZIM do Lajedo - Modelação do Terreno</t>
  </si>
  <si>
    <t>22-08-2016</t>
  </si>
  <si>
    <t xml:space="preserve">Proposta economicamente mais vantajosa
Fatores e eventuais subfatores acompanhados dos respetivos coeficientes de ponderação: Os constantes no artigo 12º do programa de
procedimento
</t>
  </si>
  <si>
    <t>A obra foi executada dentro do prazo de execução prevista.</t>
  </si>
  <si>
    <t>Implantação de estrutura metálica, construção de passeios, pavimentação betuminosa, redes de águas, eletricidade e telecomunicações.</t>
  </si>
  <si>
    <t>Prorrogação legal e prorrogação graciosa</t>
  </si>
  <si>
    <t xml:space="preserve">Ano 2016_Contrato de Empreitada de Arranjos Exteriores e Infraestruturas Elétricas de QGBT e QE do Hospital de Sant`Ana, na Parede
</t>
  </si>
  <si>
    <t>45315000-8 | 45315600-4</t>
  </si>
  <si>
    <t>Instalação de equipamento para aquecimento e de outro equipamento eléctrico em edifícios | Instalações de baixa tensão</t>
  </si>
  <si>
    <t>O facto da empreitada se desenvolver junto a um espaço consignado a outra empreitada em curso, obrigou à realização de consignações parciais e conduziu a um aumento do prazo de execução da obra.</t>
  </si>
  <si>
    <t xml:space="preserve">Realização de trabalhos a mais, trabalhos a menos e suprimento de erros e omissões. </t>
  </si>
  <si>
    <t>CP01/2016/GIE - Empreitada de construção da Unidade de Saúde de Campo</t>
  </si>
  <si>
    <t>Trabalhos a mais + menos + omissões</t>
  </si>
  <si>
    <t>A proposta prevê, em toda a área em questão, o nivelamento da zona reservada à circulação pedonal com a zona reservada à circulação automóvel (solução partilhada), em que a diferenciação passa a ser f...</t>
  </si>
  <si>
    <t>15-07-2016</t>
  </si>
  <si>
    <t>obra sem prorrogação de prazo</t>
  </si>
  <si>
    <t>Valor dos trabalhos a menos e valor da revisão de preços</t>
  </si>
  <si>
    <t xml:space="preserve">Proposta economicamente mais vantajosa
Fatores e eventuais subfatores acompanhados dos respetivos coeficientes de ponderação: Conforme o ponto 23 do programa de
procedimentos
</t>
  </si>
  <si>
    <t>Decorreu com alguns contratempos pelo facto de haver necessidade de cortes de água numa época com grande consumo uma vez que a mesma está inserida numa zona balnear. Execução dos seguintes trabalhos a mais: Infraestruturas existentes não identificadas em projeto, condições de assentamento de calçada diferentes das expectáveis, remoção de RCD's encontrados em escavação.Execução dos seguintes erros e omissões: Informação não coerente nas peças de cadastro obrigou a reformulação dos nós com alteração de acessórios. Atraso na entrega da compilação técnica que motivou que a recepção da empreitada ocorre-se muito após a sua conclusão física.</t>
  </si>
  <si>
    <t>Existiram trabalhos a mais, trabalhos a menos e erros e omissões já identificados. Existiu ainda um reequilíbrio financeiro do contrato na sequência de trabalhos noturnos.</t>
  </si>
  <si>
    <t>Empreitada de Execução de Instalações de AVAC destinada às Novas Instalações no Porto da OTOC - Ordem dos Técnicos Oficiais de Contas</t>
  </si>
  <si>
    <t>11-08-2015</t>
  </si>
  <si>
    <t xml:space="preserve">Proposta economicamente mais vantajosa
Fatores e eventuais subfatores acompanhados dos respetivos coeficientes de ponderação: Conforme artigo 20º do Programa do Concurso
</t>
  </si>
  <si>
    <t>08-07-2016</t>
  </si>
  <si>
    <t>Prorrogação por 1 dia devido a comunicação da aprovação do PSS a 04/08/2016, prorrogação de prazo graciosa de 45 dias e entrega da compilação Técnica.</t>
  </si>
  <si>
    <t>Revisão de Preços Definitiva no valor de 11.252,43€.</t>
  </si>
  <si>
    <t>Remodelação da ETAR de Vila Nova de Paiva</t>
  </si>
  <si>
    <t>11-11-2016</t>
  </si>
  <si>
    <t>Condições Atmosféricas e execução de trabalhos a mais</t>
  </si>
  <si>
    <t>Execução de trabalhos a mais</t>
  </si>
  <si>
    <t>Ampliação da rede de saneamento a Giela (Secas / Rochina)</t>
  </si>
  <si>
    <t>29-11-2016</t>
  </si>
  <si>
    <t xml:space="preserve">Proposta economicamente mais vantajosa
Fatores e eventuais subfatores acompanhados dos respetivos coeficientes de ponderação: 50% - Preço global mais baixo;
50% - Valia técnica da proposta.
Estes critérios são decompostos em subcritérios, de acordo com o artigo 12.º do programa de procedimentos
</t>
  </si>
  <si>
    <t>O objeto do contrato visa a requalificação da zona norte da vila de Vouzela.</t>
  </si>
  <si>
    <t>21-11-2016</t>
  </si>
  <si>
    <t>A alteração do prazo da obra ficou a dever-se a uma suspensão parcial determinada pelo dono de obra, por um período de 51 dias, e que, finda as circunstâncias que conduziram à suspensão, foi o prazo prorrogado por igual período, nos termos do n.º 2 do artigo 298.º do CCP, na redação anterior ao Decreto-Lei n.º 111-B/2017, de 31 de agosto.</t>
  </si>
  <si>
    <t>O valor da obra foi alterado em razão de um conjunto de trabalhos a menos.</t>
  </si>
  <si>
    <t>Beneficiação de Parques de Jogos</t>
  </si>
  <si>
    <t>18-11-2016</t>
  </si>
  <si>
    <t xml:space="preserve">Proposta economicamente mais vantajosa
Fatores e eventuais subfatores acompanhados dos respetivos coeficientes de ponderação: Para efeitos do cálculo da pontuação final da
proposta (PF), a mesma será obtida pela aplicação da seguinte fórmula matemática, a saber:
PF=0,80A+0,20B
Sendo que:
PF=Pontuação final da proposta;
A=Preço (EUR);
B=Garantia da relva sintética.
As classificações de cada um dos fatores antes enunciados serão obtidas através das seguintes formas de valorização:
A) Preço (EUR) - (80%) - para apreciação deste fator, a pontuação de cada proposta será calculada numa escala de 0 (zero) a 100 (cem)
pontos, sendo atribuída a pontuação de 0 (zero) pontos á proposta correspondente ao preço base estabelecido, a as restantes propostas
serão pontuadas com a normalização do preço respetivo apresentado àquele preço, de acordo com a aplicação da seguinte fórmula:
A=[( PB-PP)/PB]x100
Sendo que:
A= pontuação do preço da proposta;
PB= preço base do procedimento;
PP= preço da proposta em análise.
B) Garantia da relva sintética - (20%) - para apreciação deste fator, será atribuída a cada proposta a pontuação obtida de acordo com o
seguinte:
- Para a avaliação deste fator deve a garantia ser apresentada pelos concorrentes.
- A apresentação de um prazo de garantia inferior a 5 anos para a relva sintética implica a exclusão da proposta (vide alínea b) do n.º 1
do art. 37º)
Período de garantia da relva sintética:
Período de garantia igual ou superior a 10 (dez) anos - 20 pontos
Período de garantia igual ou superior a 9 (nove) anos e inferior a 10 (dez) anos - 16 pontos
Período de garantia igual ou superior a 8 (oito) anos e inferior a 9 (nove) anos - 12 pontos
Período de garantia igual ou superior a 7 (sete) anos e inferior a 8 (oito) anos - 8 pontos
Período de garantia igual ou superior a 6 (seis) anos e inferior a 7 (sete) anos - 4 pontos
Período de garantia igual ou superior a 5 (cinco) anos e inferior a 6 (seis) anos - 0 pontos
</t>
  </si>
  <si>
    <t>Condições climatéricas adversas impediram a realização de determinados trabalhos e causou estragos no relvado sintético, impossibilitando a realização de outros trabalhos complementares.</t>
  </si>
  <si>
    <t>14-11-2016</t>
  </si>
  <si>
    <t>sem alteração</t>
  </si>
  <si>
    <t>Não foi necessário executar escavação com recurso a explosivos</t>
  </si>
  <si>
    <t>A presente empreitada tem por objeto a renovação das redes de abastecimento de água em Ovar.</t>
  </si>
  <si>
    <t>Rede de Saneamento no Concelho - Zona Industrial de Alijó</t>
  </si>
  <si>
    <t>Houve atrasos na obra devido ao licenciamento da mesma com as Infraestruturas de Portugal</t>
  </si>
  <si>
    <t>Reabilitação da antiga cadeia para instalação do Centro de Desenvolvimento Cultural e Inovação Social - Reabilitação do espaço público envolvente</t>
  </si>
  <si>
    <t>22-11-2016</t>
  </si>
  <si>
    <t>A suspensão de 43 dias acima referida que se deveu às intempéries</t>
  </si>
  <si>
    <t>A revisão de preços acima referida</t>
  </si>
  <si>
    <t>Renovação de redes de distribuição de água, do sistema de Águas da Região de Aveiro.</t>
  </si>
  <si>
    <t>Beneficiação do C. M. 1480 - Freguesia de Gavião</t>
  </si>
  <si>
    <t>26-10-2016</t>
  </si>
  <si>
    <t xml:space="preserve">Proposta economicamente mais vantajosa
Fatores e eventuais subfatores acompanhados dos respetivos coeficientes de ponderação: Preço: 60%;
Valia técnica da proposta: 40%.
</t>
  </si>
  <si>
    <t>Suspensão total dos trabalhos por 120 dias.</t>
  </si>
  <si>
    <t>Revisão de preços - acréscimo de 25.813,54 €.</t>
  </si>
  <si>
    <t>EGA-EB0071 - Beneficiação da EM 615-2, entre a EN 207 (Km 48,70) e o Lugar da Telha (Antime, Silvares S. Clemente e Silvares S. Martinho)</t>
  </si>
  <si>
    <t>18-10-2016</t>
  </si>
  <si>
    <t xml:space="preserve">Proposta economicamente mais vantajosa
Fatores e eventuais subfatores acompanhados dos respetivos coeficientes de ponderação: a1) Fator - Preço: 60%
a2) Fator - Valia Técnica e garantia da proposta : 40%
a2.1) Sub Fator - Memória Descritiva e Justificativa : 50%
a2.2) Sub Fator - Programa de Trabalhos : 50%
</t>
  </si>
  <si>
    <t>Sendo a empreitada regida sobre um acordo entre entidades adjudicantes, os trabalhos da Águas do Norte foram condicionados pela indisponibilidade de parcelas privadas, previstas serem intervencionadas pelo projeto da camara municipal de Fafe</t>
  </si>
  <si>
    <t>Foram realizadas menos caixas de ramal e otimizado o traçado em obra.</t>
  </si>
  <si>
    <t>Empreitada da 2.ª fase de requalificação do polidesportivo de Santo Espírito, Santa Maria</t>
  </si>
  <si>
    <t>Prorrogação graciosa concedida ao empreiteiro.</t>
  </si>
  <si>
    <t>A obra esteve suspensa.</t>
  </si>
  <si>
    <t>Trabalhos a menos no valor de 5.774,00€</t>
  </si>
  <si>
    <t>11-10-2016</t>
  </si>
  <si>
    <t>A presente empreitada tem como objeto a execução de pontos de medição e controlo, de pressões e caudais na rede de abastecimento de água, em Ílhavo e Albergaria-a-Velha. Inclui, entre outros, o fornec...</t>
  </si>
  <si>
    <t>20-10-2016</t>
  </si>
  <si>
    <t>Incumprimentos dos prazos contratualizados por motivos de falta de licenciamentos municipais</t>
  </si>
  <si>
    <t>Beneficiação da E. M. 509/1 - União das freguesias de Esmeriz e Cabeçudos</t>
  </si>
  <si>
    <t>08-11-2016</t>
  </si>
  <si>
    <t xml:space="preserve">Proposta economicamente mais vantajosa
Fatores e eventuais subfatores acompanhados dos respetivos coeficientes de ponderação: Preço 60%;
Valia técnica da proposta: 40%.
</t>
  </si>
  <si>
    <t>A obra terminou dentro do prazo previsto. No entanto como o término do prazo correspondia a dia não útil a receção da obra foi feito no dia útil seguinte.</t>
  </si>
  <si>
    <t>Trabalhos a menos no valor de 5.928,46 € e revisão de preços a pagar no valor de 60.918,17 €</t>
  </si>
  <si>
    <t>Reabilitação dos blocos 53 a 56, 62 a 65 e 72 a 75 do Bairro de Santa Luzia (EM.004.2016.148)</t>
  </si>
  <si>
    <t>24-10-2016</t>
  </si>
  <si>
    <t xml:space="preserve">Proposta economicamente mais vantajosa
Fatores e eventuais subfatores acompanhados dos respetivos coeficientes de ponderação: Factores: Preço 70% e Valia Técnica da
Proposta 30%; Subfactores(Valia técnica): Metodologia 50%, Programa de trabalhos 40% e Segurança 10%
</t>
  </si>
  <si>
    <t>os trabalhos da empreitada decorem normalmente, tendo o Empreiteiro procedido è entrega parcelar dos blocos nos prazos de conclusão previstos contratualmente.</t>
  </si>
  <si>
    <t>Erros E omissões no valor de 2.926,80 € e Trabalhos não executados no valor de 29.323,84€</t>
  </si>
  <si>
    <t>Contrato para a Empreitada  de Defesa costeira e Proteção de Pessoas e Bens na Frente Marítima da Praia Norte, e de  Requalificação da Frente Marítima da Praia Norte</t>
  </si>
  <si>
    <t>06-07-2016</t>
  </si>
  <si>
    <t>REALIZAÇÃO DOS TRABALHOS DE SUPRIMENTO DE ERROS E OMISSÕES, COM PRORROGAÇÃO DO PRAZO DE EXECUÇÃO DA
OBRA EM 16 DIAS;
PRORROGAÇÃO DE PRAZO DA EXECUÇÃO DA EMPREITADA, SUSTENTADA NA CONVENIÊNCIA PARA O INTERESSE PÚBLICO,
DEVIDO A CONDICIONANTES QUE ENVOLVEM OS UTILIZADORES DA PRAIA NORTE, NOMEADAMENTE, A ELEVADA
PERCENTAGEM DE PRESENÇA DE CRIANÇAS NAQUELA ÉPOCA BALNEAR.</t>
  </si>
  <si>
    <t>Trabalhos a Menos e, realização de trabalhos de suprimento de erros e omissões</t>
  </si>
  <si>
    <t>Centro Comunitário Social e Cultural - Acabamentos</t>
  </si>
  <si>
    <t>45215220-5</t>
  </si>
  <si>
    <t>Obras de construção de edifícios destinados a serviços sociais excepto centros de acolhimento</t>
  </si>
  <si>
    <t>22-07-2016</t>
  </si>
  <si>
    <t xml:space="preserve">Proposta economicamente mais vantajosa
Fatores e eventuais subfatores acompanhados dos respetivos coeficientes de ponderação: Preço da proposta:40%
Plano de trabalhos:50%
Prazo de execução:10%
</t>
  </si>
  <si>
    <t>Considerando o pedido de prorrogação de prazo para conclusão da obra até 30.06.2017, requerido pela empresa TPS-Teixeira Pinto &amp; Soares, S.A. e atendendo à evolução dos trabalhos com algumas condicionantes ocorridas no decurso da mesma.</t>
  </si>
  <si>
    <t xml:space="preserve">Foi elaborado o contrato nº 100/2016
- Consignação em 03.10.2016 
-  Prazo de execução de 230 dias (conclusão prevista para 21.05.2017)
Em 24.08.2017, pelo contrato nº 143/2017, foi modificada a cláusula segunda do contrato inicial nº 100/2016 referente ao prazo de execução que passou a 271 dias (com a conclusão prevista a 01.07.2017)
</t>
  </si>
  <si>
    <t>O presente contrato de empreitada tem por objeto a execução, pelo segundo outorgante ao primeiro outorgante, da empreitada «Remodelação das futuras instalações da Loja do Cidadão de Carregal do Sal».</t>
  </si>
  <si>
    <t>28-10-2016</t>
  </si>
  <si>
    <t xml:space="preserve">As alterações de prazo devem-se a prorrogações de prazo concedidas pelo dono da obra. </t>
  </si>
  <si>
    <t xml:space="preserve">As alterações do valor da obra devem-se ao facto de algumas quantidades estimadas no projeto não terem sido executadas na totalidade o que originou um valor de trabalhos a menos, conforme consta na conta final.
</t>
  </si>
  <si>
    <t xml:space="preserve">Repavimentação da EM 513-1 e CM 1217, freguesia de Santa Catarina da Fonte do Bispo </t>
  </si>
  <si>
    <t>O empreiteiro terminou os trabalhos antes do prazo previsto.</t>
  </si>
  <si>
    <t>Trabalhos a menos no valor de -1.561,98€ e Revisão de Preços Definitiva no valor de 110.721,19€ (positiva).</t>
  </si>
  <si>
    <t>Requalificação Urbana do Bairro Mineiro de S. João do Deserto</t>
  </si>
  <si>
    <t>Cálculo Definitivo da revisão de preços</t>
  </si>
  <si>
    <t>Passeios Diversos na cidade - Grupo I/2016</t>
  </si>
  <si>
    <t>27-10-2016</t>
  </si>
  <si>
    <t xml:space="preserve">Proposta economicamente mais vantajosa
Fatores e eventuais subfatores acompanhados dos respetivos coeficientes de ponderação: Preço (ponderação de 70%)
Qualidade técnica da proposta (ponderação de 30%)
</t>
  </si>
  <si>
    <t>Rotura de materiais essenciais à boa execução dos trabalhos em falta.</t>
  </si>
  <si>
    <t xml:space="preserve">Empreitada de Remodelação da Unidade de Saúde de Ervedal da Beira 	</t>
  </si>
  <si>
    <t>Ausência de acompanhamento de obra/aprovação dos materiais e equipamentos da fiscalização por parte dos técnicos da ARSC. - Suspensão</t>
  </si>
  <si>
    <t>Trabalhos a Mais e a Menos.</t>
  </si>
  <si>
    <t>Execução de Passeios na Estrada Principal da Tocha (EN109), por Empreitada: Troço entre o KM97+334 e o KM98+221 - CP-CCP-EMP n.º 10/2016</t>
  </si>
  <si>
    <t>Conclusão dos trabalhos, alguns deles foram reajustados</t>
  </si>
  <si>
    <t>Existência de trabalhos a mais, a menos e erros e omissões</t>
  </si>
  <si>
    <t>A presente empreitada tem por objeto a construção de rede gravítica numa extensão de 11.654 m de coletores de águas residuais, em PP de DN 200mm (10.195 m) e DN 250mm (1.459 m), 724 ramais domiciliári...</t>
  </si>
  <si>
    <t>21-10-2016</t>
  </si>
  <si>
    <t xml:space="preserve">Proposta economicamente mais vantajosa
Fatores e eventuais subfatores acompanhados dos respetivos coeficientes de ponderação: 1 - preço:55%
</t>
  </si>
  <si>
    <t>22-10-2016</t>
  </si>
  <si>
    <t>04-01-2018</t>
  </si>
  <si>
    <t xml:space="preserve">Proposta economicamente mais vantajosa
Fatores e eventuais subfatores acompanhados dos respetivos coeficientes de ponderação: Preço (P) 50%;
Qualidade técnica da proposta (QTP) 50%
</t>
  </si>
  <si>
    <t>Foram elaborados tres autos de prorrogação de prazo, devidamente autorizados.</t>
  </si>
  <si>
    <t>Da conclusão da obra resultou trabalhos a menos.</t>
  </si>
  <si>
    <t>A presente empreitada tem por objeto a construção da rede de drenagem de águas residuais com uma extensão total de 34 653 metros e de 1 554 ramais domiciliários com as respetivas câmaras de visita e r...</t>
  </si>
  <si>
    <t xml:space="preserve">Proposta economicamente mais vantajosa
Fatores e eventuais subfatores acompanhados dos respetivos coeficientes de ponderação: 1) Preço - 55%
2) Valia técnica - 45%
</t>
  </si>
  <si>
    <t>Prazos contratualizados não cumpridos pela empresa adjudicatária</t>
  </si>
  <si>
    <t>Beneficiação do C. M. 1527 - Freguesia de Delães, Oliveira S. Mateus e Oliveira Sta. Maria</t>
  </si>
  <si>
    <t>A obra terminou antes do prazo previsto (300+270 dias).</t>
  </si>
  <si>
    <t>Acréscimo devido à revisão de preços.</t>
  </si>
  <si>
    <t>Beneficiação do C. M. 1500/1 - Freguesia de Mogege</t>
  </si>
  <si>
    <t>Suspensão da obra pelo prazo de 60 dias.</t>
  </si>
  <si>
    <t>Acréscimo do valor da revisão de preços.</t>
  </si>
  <si>
    <t>Beneficiação da Avenida Rio Veirão - Ribeirão</t>
  </si>
  <si>
    <t>Suspensão parcial da obra pelo prazo de 120 dias.</t>
  </si>
  <si>
    <t>Revisão de preços, valor a pagar ao empreiteiro: 70.712,65 €</t>
  </si>
  <si>
    <t>Empreitada de "Reabilitação da Escola EB1+JI n.º 3 de Lagos"</t>
  </si>
  <si>
    <t>Constrangimentos no projeto, atraso na entrega de materiais e alterações de trabalhos de origem prevista</t>
  </si>
  <si>
    <t>o valor da obra não sofreu alterações</t>
  </si>
  <si>
    <t xml:space="preserve">A empreitada engloba a ampliação e renovação da Escola Básica n.º 3 (EB1/JI), em Vila Nova de Santo André. </t>
  </si>
  <si>
    <t>06-10-2016</t>
  </si>
  <si>
    <t>Atraso no fornecimento de materiais dos fornecedores ao empreiteiro, devido ao período de férias.</t>
  </si>
  <si>
    <t xml:space="preserve">Trabalhos a mais imprevistos. </t>
  </si>
  <si>
    <t>Recuperação de Fachadas e Cobertura da Antiga Fábrica da Celtex e Refuncionalização para Parque de Máquinas</t>
  </si>
  <si>
    <t>19-10-2016</t>
  </si>
  <si>
    <t>O fim dos trabalhos foi na data de 03-04-2017</t>
  </si>
  <si>
    <t>Trabalhos a menos no valor de 10.431,44 €, aprovados por deliberação da Câmara Municipal em 30-03-2017</t>
  </si>
  <si>
    <t>Infraestruturas do Loteamento do Laranjal, em Montargil</t>
  </si>
  <si>
    <t>Prorrogação de prazo concedida</t>
  </si>
  <si>
    <t>Pavimentação em betão betuminoso, de arruamentos do concelho - 3.ª Fase - Santa Maria da Feira.</t>
  </si>
  <si>
    <t>5 dias devidos aos trabalhos a mais, 599 dias devido a atrasos da responsabilidade do empreiteiro, 473 dias decorridos entre a 1ª vistoria e a data de receção provisória</t>
  </si>
  <si>
    <t>Empreitada das Obras de Recuperação Ambiental das Antigas Áreas Mineiras de Castelejo, Formiga, Vale de Videira, Vales e Póvoa de Cervães</t>
  </si>
  <si>
    <t>12-10-2016</t>
  </si>
  <si>
    <t>A alteração no valor da obra deveu-se à revisão de preços</t>
  </si>
  <si>
    <t>0097/DOM/DGEPIM/16 - Requalificação paisagística da Rua Almirante Sousa Dias, Oeiras</t>
  </si>
  <si>
    <t>45232452-5 | 45112700-2 | 45233252-0 | 45316100-6</t>
  </si>
  <si>
    <t>Obras de drenagem | Trabalhos de paisagismo | Pavimentação de ruas | Instalação de equipamento de iluminação exterior</t>
  </si>
  <si>
    <t xml:space="preserve">US Baguim do Monte - Empreitada de construção_x000D_
</t>
  </si>
  <si>
    <t>19-09-2016</t>
  </si>
  <si>
    <t xml:space="preserve">Proposta economicamente mais vantajosa
Fatores e eventuais subfatores acompanhados dos respetivos coeficientes de ponderação: A - Preço 70 %; B - Valia técnica da proposta
30%: B1 - Memória descritiva 10%; B2 - Planos de trabalhos, de mão-de-obra, de equipamentos e de pagamentos 10%; B3 - Segurança a
implementar na obra (nota técnica) 10%.
</t>
  </si>
  <si>
    <t>Inicialmente o prazo contratual foi reduzido tendo, posteriormente, sido verificada a necessidade devido a condições climatéricas adversas sido prorrogado.</t>
  </si>
  <si>
    <t>Construção do Centro Comunitário do Bairro de Santa Luzia</t>
  </si>
  <si>
    <t>45212422-0</t>
  </si>
  <si>
    <t>Construção de cantina</t>
  </si>
  <si>
    <t>07-10-2016</t>
  </si>
  <si>
    <t xml:space="preserve">Proposta economicamente mais vantajosa
Fatores e eventuais subfatores acompanhados dos respetivos coeficientes de ponderação: Os critérios básicos de apreciação das propostas
são os estabelecidos na alínea b) do n.º1 do artigo 74.º do Código dos Contratos Públicos, designadamente à proposta economicamente
mais vantajosa, para a entidade adjudicante, com base nos factores e sub-factores, designados no artigo 5º do programa de procedimento.
</t>
  </si>
  <si>
    <t>Houve necessidade de efectuar várias correcções  a fim se poder fazer a recepção da obra.</t>
  </si>
  <si>
    <t>Existência de quantidades excessivas no mapa de quantidades e trabalhos que por não serem necessários não foram executados.</t>
  </si>
  <si>
    <t>Praça Multimodal da Portagem - Arranjos Exteriores</t>
  </si>
  <si>
    <t>O fim dos trabalhos foi na data de 10-04-2017</t>
  </si>
  <si>
    <t>Sistema de saneamento de águas residuais domésticas no lugar de Souto Côvo</t>
  </si>
  <si>
    <t>Houve um auto de suspensão</t>
  </si>
  <si>
    <t>Requalificação do CM 1218, que liga a EM 532 da União das Freguesias de Colmeias e Memória até à EN 350, Freguesia da Caranguejeira</t>
  </si>
  <si>
    <t>A presente empreitada tem por objeto a construção de rede gravítica numa extensão de 9.920 m de coletores de águas residuais, em PP de DN 250mm (313 m) e DN 200mm (9.607 m), 469 ramais domiciliários, ...</t>
  </si>
  <si>
    <t>06-09-2016</t>
  </si>
  <si>
    <t xml:space="preserve">Proposta economicamente mais vantajosa
Fatores e eventuais subfatores acompanhados dos respetivos coeficientes de ponderação: Fatores e eventuais subfatores acompanhados
dos respetivos coeficientes de ponderação: 1 - preço:55%
</t>
  </si>
  <si>
    <t>03-08-2016</t>
  </si>
  <si>
    <t>Suspensão de prazo.</t>
  </si>
  <si>
    <t>A apresentação de Trabalhos a Mais, Trabalhos a Menos e Revisão de Preços.</t>
  </si>
  <si>
    <t>Suspensão de prazo e a existência de trabalhos a mais</t>
  </si>
  <si>
    <t>A existência de trabalhos a mais e Revisão de Preços.</t>
  </si>
  <si>
    <t>Repavimentação da Estrada Municipal 526-1 (Algoz/Guia)</t>
  </si>
  <si>
    <t>45232452-5 | 45233200-1</t>
  </si>
  <si>
    <t>Obras de drenagem | Obras diversas de pavimentação</t>
  </si>
  <si>
    <t>Concurso Público nº. 3-A1/2016 - O procedimento em causa tem como objetivo a instalação das redes de drenagem de águas pluviais em diversos arruamentos do concelho. Os trabalhos incluem o levantamento...</t>
  </si>
  <si>
    <t xml:space="preserve">Proposta economicamente mais vantajosa
Fatores e eventuais subfatores acompanhados dos respetivos coeficientes de ponderação: a) Qualidade Técnica da Proposta - 60%; b)
Preço - 40%. Estes fatores encontram-se, por sua vez, divididos em diferentes subfactores devidamente ponderados, de acordo com o
seguinte: a) Qualidade Técnica da Proposta (QTP): a1) Plano de Trabalhos (PT) - 25%; a2) Plano de meios humanos a afetar à obra
(PMH) - 25%; a3) Plano de meios técnicos / equipamentos a afetar à obra (PMTE) - 25 %; a4) Memória justificativa e descritiva do
modo de execução da obra (MJD) - 25%. QTP = 25% x PT + 25% x PMH + 25% x PMTE + 25% x MJD. b) Preço (P). P = Pb / VP, em
que: Pb- Preço Base e VP- Valor da Proposta. Os subfactores a1 a a4 serão avaliados de acordo com uma escala de pontuação de 0,00 a
1,00, em que: 0,00 - Mau; 0,25 - Insuficiente; 0,50 - Suficiente; 0,75 - Bom; 1,00 - Muito Bom. A classificação final será dada pela
seguinte fórmula: CF= 60% x QTP + 40% x P. Procedendo-se à ordenação decrescente das propostas segundo a classificação obtida
</t>
  </si>
  <si>
    <t>A obra terminou na data prevista, no entanto, por motivos de força maior dos intervenientes, a vistoria só poder ser realizada na data mencionada.</t>
  </si>
  <si>
    <t>28-09-2016</t>
  </si>
  <si>
    <t xml:space="preserve">Proposta economicamente mais vantajosa
Fatores e eventuais subfatores acompanhados dos respetivos coeficientes de ponderação: Preço: 60%;
Valia Técnica da Proposta: 40%.
</t>
  </si>
  <si>
    <t>Revisão de preços no valor de 13.008,38 €.</t>
  </si>
  <si>
    <t>04-10-2016</t>
  </si>
  <si>
    <t xml:space="preserve">Proposta economicamente mais vantajosa
Fatores e eventuais subfatores acompanhados dos respetivos coeficientes de ponderação: Preço da proposta - 40%; Valia técnica da
proposta - 60%. Os subfactores são os constantes do artigo 18º do Programa de Concurso.
</t>
  </si>
  <si>
    <t>mas condições climatéricas.</t>
  </si>
  <si>
    <t>Instalação do Ginásio Municipal</t>
  </si>
  <si>
    <t>5010024445 - EN258 - Ponte sobre a Ribeira da Totalga / EM 386 - Pontão ao Km 13+374 - Reabilitação/Substituição das obras de arte</t>
  </si>
  <si>
    <t>27-09-2016</t>
  </si>
  <si>
    <t>A Alteração do valor da Obra resulta do apuramento de Trabalhos a Mais no montante de 12.935,50 €, de Trabahos de suprimentos de Erros e omissões no montante de 3.537,00€, e de Trabalhos a menos no montante de 30.791,00 €.</t>
  </si>
  <si>
    <t>08-09-2016</t>
  </si>
  <si>
    <t>Foi concedida prorrogação de prazo.</t>
  </si>
  <si>
    <t xml:space="preserve">Deve-se à existência de trabalhos a mais e a menos e revisão de preços </t>
  </si>
  <si>
    <t>Remodelação e Ampliação do Edifício Escolar</t>
  </si>
  <si>
    <t>22-06-2016</t>
  </si>
  <si>
    <t xml:space="preserve">Proposta economicamente mais vantajosa
Fatores e eventuais subfatores acompanhados dos respetivos coeficientes de ponderação: ai)  Preço da Proposta (PP) - 40%; aii) Plano de
Trabalhos (PT) - 30%;
aiii) Prazo de Execução (PE) - 30%
</t>
  </si>
  <si>
    <t>Trabalhos a menos. O empreiteiro alterou os materiais a aplicar e não cumpriu as normas técnicas de aplicação dos materiais com o consentimento do dono de obra, resultando menor qualidade na obra.</t>
  </si>
  <si>
    <t xml:space="preserve">Proposta economicamente mais vantajosa
Fatores e eventuais subfatores acompanhados dos respetivos coeficientes de ponderação: Preço da Proposta - 40%; Valia Técnica da
Proposta - 60%. Os subfactores são os constante no artigo 18º do Programa de Concurso.
</t>
  </si>
  <si>
    <t xml:space="preserve">Obras de conservação e beneficiação da rede viária do concelho de Tavira, união de freguesias de Luz de Tavira e Santo Estêvão e Santa Catarina da Fonte do Bispo </t>
  </si>
  <si>
    <t>13-09-2016</t>
  </si>
  <si>
    <t>Trabalhos concluídos antes do término do prazo.</t>
  </si>
  <si>
    <t>24-06-2016</t>
  </si>
  <si>
    <t>No decurso da obra ocorreram alguns atrasos devido às negociações entre empreiteiro e os subempreiteiros e ao incumprimento do plano de trabalhos.</t>
  </si>
  <si>
    <t>Trabalhos a mais necessários no decorrer da obra.</t>
  </si>
  <si>
    <t>O presente contrato tem por objeto a construção do Pavilhão Desportivo de Mozelos em Santa Maria da Feira</t>
  </si>
  <si>
    <t xml:space="preserve">Proposta economicamente mais vantajosa
Fatores e eventuais subfatores acompanhados dos respetivos coeficientes de ponderação: a) Preço 60%
b) Qualidade Técnica da Proposta 40%
</t>
  </si>
  <si>
    <t>198 dias de prorrogação graciosa, 307 dias em vistorias e correções de defeitos até à receção provisória da obra</t>
  </si>
  <si>
    <t>Trabalhos de suprimentos de erros &amp; omissões, e trabalhos a menos por diferença entre o previsto e as medições reais</t>
  </si>
  <si>
    <t>Reabilitação do Chafariz da Dorna e zona envolvente</t>
  </si>
  <si>
    <t>17-08-2016</t>
  </si>
  <si>
    <t xml:space="preserve">Proposta economicamente mais vantajosa
Fatores e eventuais subfatores acompanhados dos respetivos coeficientes de ponderação: Preço 60%
Valia Técnica da Proposta 40%
</t>
  </si>
  <si>
    <t>Empreitada sujeita a acompanhamento arqueológico, com atraso nas sondagens arqueológicas de diagnostico</t>
  </si>
  <si>
    <t>Qualificação do Espaço Público do Bairro do Modorno</t>
  </si>
  <si>
    <t>Construção de um molhe de proteção do Porto de Abrigo da Torreira constituído por um enrocamento com cerca de 220 m de desenvolvimento</t>
  </si>
  <si>
    <t>21-09-2016</t>
  </si>
  <si>
    <t>condições climatéricas adversas, a averiguação da necessidade de trabalhos a mais (3.077,00€ + IVA) e a deteção de trabalhos a menos (16.559,20€ + IVA), levou a que o Município da Murtosa não tenha cumprido a data prevista de fim</t>
  </si>
  <si>
    <t xml:space="preserve"> trabalhos a mais (3.077,00€ + IVA) e trabalhos a menos (16.559,20€ + IVA)</t>
  </si>
  <si>
    <t>5010023464 - Linha da Beira Alta - Estabilização do talude de escavação entre os kms 59+670 e 59+830, do lado esquerdo.</t>
  </si>
  <si>
    <t>condições climatéricas não favoráveis</t>
  </si>
  <si>
    <t>Intervenção Urbana conferindo à Freguesia do Monte, Concelho da Murtosa, um Parque de Lazer no qual será executado: Cafetaria, WC, espaço polivalente coberto, reorganização de áreas e ruas e criação d...</t>
  </si>
  <si>
    <t>16-09-2016</t>
  </si>
  <si>
    <t xml:space="preserve">Pedido de prorrogação pelo empreiteiro;
Suspensão de trabalhos. </t>
  </si>
  <si>
    <t>Requalificação do jardim da encosta do cerro do Malpique, em Albufeira.</t>
  </si>
  <si>
    <t>23-08-2016</t>
  </si>
  <si>
    <t>Trabalhos a mais. Condições climatéricas adversas</t>
  </si>
  <si>
    <t>Trabalhos a mais e a menos.</t>
  </si>
  <si>
    <t>Reabilitação Urbanística da Lameira</t>
  </si>
  <si>
    <t xml:space="preserve">Proposta economicamente mais vantajosa
Fatores e eventuais subfatores acompanhados dos respetivos coeficientes de ponderação: Preço - 75%;  Valia Técnica da Proposta - 25%:
MJD - Memoria Justificativa e Descritiva, MHT - Meios humanos e serviços técnicos a afetar à obra,
MEQ - Meios e equipamentos a afetar à obra.
</t>
  </si>
  <si>
    <t>trabalhos a mais e trabalhos a menos</t>
  </si>
  <si>
    <t>Empreitada de Conceção Construção da Melhoria no processo de Tratamento da ETA do Roxo</t>
  </si>
  <si>
    <t>15-09-2016</t>
  </si>
  <si>
    <t xml:space="preserve">Proposta economicamente mais vantajosa
Fatores e eventuais subfatores acompanhados dos respetivos coeficientes de ponderação: Fatores e eventuais subfatores acompanhados
dos respetivos coeficientes de ponderação: 1. Preço 50%
2. Valia técnica 50%
2.1 Metodologia de execução da obra 25%
2.2 Detalhe e consistência do plano de trabalhos 15%
2.2.1 Cronograma de trabalhos 10%
2.2.2. Plano de meios 5%
2.3 Caracterização e qualidade dos equipamentos e materiais 10%
</t>
  </si>
  <si>
    <t>Auto de suspensão</t>
  </si>
  <si>
    <t>Ajuste dos trabalhos</t>
  </si>
  <si>
    <t>Construção das obras de urbanização da Zona Empresarial de Sernancelhe - fase 1</t>
  </si>
  <si>
    <t xml:space="preserve">Proposta economicamente mais vantajosa
Fatores e eventuais subfatores acompanhados dos respetivos coeficientes de ponderação: Os critérios são os constantes do ponto 12 do
Programa de Procedimento
</t>
  </si>
  <si>
    <t>A empreitada reporta-se à ampliação do equipamento existente, compreendendo a execução de trabalhos no âmbito de demolições, movimento de terras, betão, alvenarias, cobertura, cantarias, isolamentos e...</t>
  </si>
  <si>
    <t>09-09-2016</t>
  </si>
  <si>
    <t>Suspensão parcial dos trabalhos, em virtude das condições meteorológicas que não permitiram a secagem das betonilhas para aplicação do pavimento.</t>
  </si>
  <si>
    <t>5010021693 - Empreitada de Reabilitação de 9 Passagens Hidráulicas, 7 no Ramal de Neves Corvo e 2 na Linha do Sul</t>
  </si>
  <si>
    <t xml:space="preserve">Proposta economicamente mais vantajosa
Fatores e eventuais subfatores acompanhados dos respetivos coeficientes de ponderação: - Preço 60%
- Valia Técnica 20%
- Sistema de Gestão da Segurança 10%
- Sistema de Controlo da Qualidade 5%
- Sistema de Gestão Ambiental 5%
</t>
  </si>
  <si>
    <t>Pavimentação da VNc 94</t>
  </si>
  <si>
    <t>21-07-2016</t>
  </si>
  <si>
    <t>A obra foi executada dentro do prazo previsto.</t>
  </si>
  <si>
    <t>Alguma das quantidades de trabalhos previstas não foram esgotadas.</t>
  </si>
  <si>
    <t>Construção do Centro Comunitário do Bairro da Boa-Fé</t>
  </si>
  <si>
    <t>Houve necessidade de corrigir trabalhos em obra</t>
  </si>
  <si>
    <t>Verificou se a existência e quantidades excessivas no mapa de quantidades e trabalhos que por não serem necessários mão foram executados.</t>
  </si>
  <si>
    <t>Concurso Público nº. 2-A1/2016 - A empreitada tem por objeto o levantamento e reposição de pavimentos, abertura e fecho de valas, fornecimento e assentamento de cerca de 2.250 m de tubagem Ø 250 mm em...</t>
  </si>
  <si>
    <t>29-08-2016</t>
  </si>
  <si>
    <t>13-06-2018</t>
  </si>
  <si>
    <t xml:space="preserve">Proposta economicamente mais vantajosa
Fatores e eventuais subfatores acompanhados dos respetivos coeficientes de ponderação: a) Qualidade Técnica da Proposta - 55%; b)
Preço - 45%
Estes fatores encontram-se, por sua vez, divididos em diferentes subfactores devidamente ponderados, de acordo com o seguinte: a)
Qualidade Técnica da Proposta (QTP): a1) Plano de Trabalhos (PT) - 35%; a2) Plano de meios humanos a afetar à obra (PMH) - 35%;
a3) Plano de meios técnicos / equipamentos a afetar à obra (PMTE) - 15 %; a4) Memória justificativa e descritiva do modo de execução
da obra (MJD) - 15%. QTP = 35% x PT + 35% x PMH + 15% x PMTE + 15% x MJD. b) Preço (P). Ao fator de avaliação preço será
atribuída uma pontuação de valor igual ou menor que 10. A classificação, neste fator, é atribuída pela aplicação da seguinte expressão:
- Se Valor da Proposta Vi &gt; EUR200.000
Pontuação (Proposta i) = 9 x (250.000 - Vi) / (250.000 - 200.000)
- Se Valor da Proposta Vi &lt;= EUR200.000
- Pontuação (Proposta i) = 10 - (Vi / 200.000)
Em que: Pontuação (Proposta i) - pontuação a atribuir ao fator Preço, com um valor máximo de 10 pontos. Vi - valor da proposta i. Os
subfactores a1) a a4) serão avaliados de acordo com o descriminado no ponto 22.3 do Programa de Concurso. A classificação final será
dada pela seguinte fórmula: CF= 55% x QTP + 45% x P. Procedendo-se à ordenação decrescente das propostas segundo a classificação
obtida.
</t>
  </si>
  <si>
    <t>A empreitada terminou na data prevista, no entanto por impossibilidade dos intervenientes, só foi efetuada a receção na data mencionada</t>
  </si>
  <si>
    <t>Durante a execução da obra, verificou-se não ser necessário executar todos os trabalhos previstos inicialmente.</t>
  </si>
  <si>
    <t>Alargamento e retificação da ligação de Pindelo dos Milagres à A24</t>
  </si>
  <si>
    <t>A suspensão acima referida.</t>
  </si>
  <si>
    <t>A revisão de preços no valor de 15.273,24 €.</t>
  </si>
  <si>
    <t>30-08-2016</t>
  </si>
  <si>
    <t xml:space="preserve">Proposta economicamente mais vantajosa
Fatores e eventuais subfatores acompanhados dos respetivos coeficientes de ponderação: Preço da proposta - 40%, Valia Técnica da
Proposta - 60%. Os subfactores são os constantes no artigo 18º do programa de procedimento.
</t>
  </si>
  <si>
    <t>A empreitada reporta-se à ampliação do Centro Escolar existente, compreendendo trabalhos no âmbito de demolições, movimento de terras, betão, alvenarias, cobertura, cantarias, isolamentos e impermeabi...</t>
  </si>
  <si>
    <t>A obra decorreu dentro do prazo, no entanto a Recepção Provisória foi efectuada posteriormente, após realização de várias vistorias à obra.</t>
  </si>
  <si>
    <t>Ao valor da adjudicação acresce o montante da revisão de preços de 92,65€.</t>
  </si>
  <si>
    <t>O objeto do presente contrato consiste na execução de obras no Parque da Boba, na freguesia da Mina de Água com os trabalhos definidos, quanto à sua espécie, quantidade e condições técnicas de execuçã...</t>
  </si>
  <si>
    <t>10-08-2016</t>
  </si>
  <si>
    <t xml:space="preserve">Proposta economicamente mais vantajosa
Fatores e eventuais subfatores acompanhados dos respetivos coeficientes de ponderação: O modelo de avaliação é o que se indica a
seguir:
A pontuação final, atribuída a cada concorrente, é dada pela fórmula:
PF = 0,35 * Pi + 0,65 * VTi
Em que :
PF  - Pontuação final
Pi   - Pontuação correspondente ao Preço do concorrente i
VTi - Pontuação correspondente à Valia Técnica do concorrente i
- Avaliação dos Fatores e Subfactores:
- Fator "Preço"
A pontuação será de 0 a 100, e os valores serão calculados de acordo com a seguinte fórmula:
Pi = ((Preço Base - Preço concorrente i) / Preço Base) * 100
Em que Pi corresponde à pontuação atribuída ao preço apresentado pelo concorrente i.
- Fator "Valia Técnica"
A Valia Técnica é avaliada de acordo com os seguintes subfactores:
   a) Qualidade e Adequabilidade da Memória Descritiva:
A classificação será de 0 a 100, com intervalos intercalados de 20 em 20, e os valores atribuídos de acordo com a escala seguinte:
- Memória Descritiva elaborada com bom detalhe, com descrição pormenorizada dos trabalhos a realizar, focando aspetos construtivos
importantes, tornando possível uma grande facilidade de interpretação. A Memória Descritiva revela uma análise profunda do projeto e
da obra a realizar: MDi = 100
- Memória Descritiva elaborada com detalhe dos trabalhos a realizar, focando aspetos construtivos importantes, tornando possível, com
alguma facilidade, a interpretação dos trabalhos a realizar. A Memória Descritiva revela algum cuidado na análise do projeto e da obra a
realizar: MDi = 80
- Memória Descritiva elaborada com detalhe satisfatório dos trabalhos a realizar, focando aspetos construtivos importantes, tornando
possível, a interpretação dos trabalhos a realizar:  MDi = 60
- Memória Descritiva com detalhe aceitável, focando aspetos construtivos de caráter geral. São focados alguns aspetos construtivos, sem
grande grau de pormenorização: MDi = 40
- Memória Descritiva com pouco detalhe e pouco adequado à obra em causa, limitando-se, apenas, a uma descrição sumária. Não
introduz nem foca qualquer aspeto construtivo de grande interesse:  MDi = 20
- A Memória Descritiva não apresenta descrição dos trabalhos a realizar: MDi = 0
  b) Plano de Trabalhos:
A classificação será de 0 a 100, com intervalos intercalados de 20 em 20, e os valores atribuídos de acordo com a escala seguinte:
- Apresenta um Plano de Trabalhos muito adequada à obra em causa, com muito boa justificação do dimensionamento das equipas e
rendimentos esperados: PTi = 100
- Apresenta um Plano de Trabalhos bem adequada à obra em causa, com boa justificação do dimensionamento das equipas e rendimentos
esperados: PTi = 80
- Apresenta um Plano de Trabalhos adequada à obra em causa, com satisfatória justificação do dimensionamento das equipas e
rendimentos esperados: PTi = 60
Apresenta um Plano de Trabalhos razoavelmente adequada à obra em causa, com deficiente justificação do dimensionamento das
equipas e rendimentos esperados: PTi =  40
- Apresenta um Plano de Trabalhos pouco adequada à obra e sem justificação do dimensionamento das equipas e rendimentos esperados:
PTi =  20
- O Plano de Trabalhos não apresenta desenvolvimento relativo à obra em causa, bem como ao dimensionamento das equipas e ainda ao
rendimento esperado: PTi =  0
A Fórmula a aplicar será: VTi = MDi * 0,70 + PTi * 0,30
Em que:
VTi  é a pontuação correspondente à Valia Técnica do concorrente i;
MDi é a pontuação correspondente à qualidade e adequabilidade da Memória Descritiva do concorrente i;
PTi é a pontuação correspondente ao Plano de Trabalhos do concorrente i.
Em caso de igualdade pontual de classificação dos concorrentes, será efetuado o desempate pelo seguinte método:
- Será atribuída vantagem à proposta de melhor classificação no fator Preço.
- Mantendo-se a situação de empate vencerá a proposta que tiver sido entregue em primeiro lugar.
</t>
  </si>
  <si>
    <t>Este aumento do “prazo de execução” teve a ver com a especificidade da obra, que com grandes movimentações/modelações do terreno, quando chovia e após o período da chuvada, era necessário um longo período de tempo até o terreno secar e as máquinas conseguirem prosseguir o trabalho, pelo que, tendo em conta as condições climatéricas adversas, não foi possível verificar-se o normal desenvolvimento dos trabalhos.</t>
  </si>
  <si>
    <t>AA 2387 - Ligação do Subsistema de Abastecimento de Água de S.Jorge ao Sistema Sudoeste  (Arcos de Valdevez)</t>
  </si>
  <si>
    <t>12-08-2016</t>
  </si>
  <si>
    <t>As prorrogações de prazo da empreitada foram concedidas graciosamente de forma a não existirem custos adicionais a serem suportados pelo Dono de Obra, devendo-se em grande parte às dificuldades financeiras do empreiteiro Soares da Costa, S.A., que despoletou inicialmente um processo de aprovação de cedência de créditos aos subempreiteiros Sensiaqua, Lda. e Boaventura &amp; Boaventura, Lda. e posteriormente uma cedência de posição contratual à Boaventura &amp;
Boaventura, Lda., resultando num total de 381 dias de prorrogação. Por último, quando finalizados os trabalhos, a EDP não tinha ainda garantido o fornecimento de
energia às instalações construídas, nomeadamente a Estação Hidropressora e Estação Intermédia.</t>
  </si>
  <si>
    <t>Cedência de posição contratual</t>
  </si>
  <si>
    <t>AA 2388 – Subsistema de Abastecimento de Água de São Jorge. Reservatórios de Milhões, Vila Franca e Barroselas e das Respetivas Ligações para Abastecimento (Viana do Castelo)</t>
  </si>
  <si>
    <t>A empreitada reporta-se, no essencial, à execução de fresagens junto aos passeios, cortes e remoção do pavimento betuminoso nas zonas de saneamentos, aplicação de tout-venant e de camadas de regulariz...</t>
  </si>
  <si>
    <t>A obra foi concluída dentro do prazo de execução fixado. A vistoria para efeitos de receção provisória, por acordo entre as partes, ocorreu após o prazo de execução.</t>
  </si>
  <si>
    <t xml:space="preserve">A alteração do valor da obra deveu-se ao valor da Revisão da Preços </t>
  </si>
  <si>
    <t>O contrato tem por objeto a requalificação e ampliação da escola EB1 do Chão do Rio - Fiães</t>
  </si>
  <si>
    <t>31-08-2016</t>
  </si>
  <si>
    <t xml:space="preserve">Proposta economicamente mais vantajosa
Fatores e eventuais subfatores acompanhados dos respetivos coeficientes de ponderação: a) Preço - 60%
b) Qualidade Técnica da proposta - 40%
</t>
  </si>
  <si>
    <t>135 dias devido aos trabalhos dos contratos adicionais e da necessidade de revisão do projeto para a eliminação barreiras arquitetónicas
25 dias decorridos entre a data prevista de conclusão e a realização da vistoria para efeitos de receção provisória
703 dias decorridos entre a data da 1ª vistoria e a final para correção de defeitos de natureza física e documental</t>
  </si>
  <si>
    <t>Trabalhos a mais decorrentes da revisão do projeto para eliminação de barreiras arquitetónicas; Erros e Omissões e trabalhos a menos resultantes do desfasamento das medições de projeto e o real; Reposição do reequilíbrio financeiro decorrente da prorrogação de prazo resultante da revisão ao projeto.</t>
  </si>
  <si>
    <t>Nó de ligação ao IPCA pela E.N. 204 (Circular de Barcelos), em Vila Frescaínha S. Martinho.</t>
  </si>
  <si>
    <t>16-08-2016</t>
  </si>
  <si>
    <t>A presente Empreitada teve a 1ª Consignação Parcial em 15 de setembro de 2016, dado que apenas parte dos terrenos necessários à execução da Obra estavam disponíveis, contudo o inicio dos trabalhos nesta zona da Obra, apenas teve início depois da comunicação da aprovação do Plano de Segurança e Saúde que ocorreu em 08 de fevereiro de 2017.
A Consignação Total da Empreitada ocorreu em 01 de março de 2017, data em que todos os terrenos necessários à execução da obra ficaram disponíveis.
Contudo, a execução da Empreitada foi parcialmente suspensa em 30 de junho de 2017 na zona da Obra consignada parcialmente em 15 de setembro de 2016, devido à necessidade de o Dono-de-Obra estudar alterações a introduzir ao Projeto, conforme melhor descrito no Registo GIMB 31.819/17.
A execução dos trabalhos nesta zona foi retomada em 31 de outubro de 2017, data em que foi entregue a versão final do Projeto de Execução da Obra, Projeto esse que contemplava as alterações levadas a cabo pelo Dono-de-Obra, tendo sido elaborado um Auto de Reinício de Trabalhos. Tendo em consideração o descrito nos nºs 2 e 3 do Artigo 298.º do Decreto-Lei n.º 18/2008, de 29 de janeiro, a data limite para a conclusão da Obra era o dia de 29 de dezembro de 2017.
Simultaneamente, para os trabalhos consignados em 01 de março de 2017, o Adjudicatário solicitou as seguintes Prorrogações de Prazo da Empreitada:
1. Registo 52.149/17
O Adjudicatário justificou a necessidade de prorrogar a data de conclusão da obra por mais 60 (sessenta) dias, com a alteração da data de início dos trabalhos na Variante apenas se ter iniciado em agosto de 2017 e não no mês de maio de 2017 conforme inicialmente previsto.
A alteração da data de conclusão da parte da Empreitada consignada em 01 de março de 2017, foi aceite pelo Sr.º Presidente da Câmara Municipal de Barcelos em 01 de setembro de 2017, ficando o dia 27 de outubro de 2017 como data de conclusão desta parte da Empreitada.
2. Registo 64.070/17
O Adjudicatário justificou a necessidade de prorrogar a data de conclusão da obra por 30 (trinta) dias, com a carteira de obras que Lhe foram adjudicadas e acima da capacidade física de execução da Empresa.
A alteração da data de conclusão da parte da Empreitada consignada em 01 de março de 2017, foi aprovada em reunião da Câmara Municipal de Barcelos em 17 de novembro de 2017, ficando assim o dia 26 de novembro de 2017 como data de conclusão desta parte da Empreitada.</t>
  </si>
  <si>
    <t>Justificação dos Trabalhos a Menos:
Art.º 02.02.01.02 - "Valas de crista de talude: Revestidas com betão, de secção semi-circular de diâmetro igual a 0,30 m." - De acordo com as especificações do projeto e caderno de encargos, o presente artigo estava quantificado em 229.00 m, contudo após medição deste Artigo, verificou-se que apenas foi necessário executar pelo Adjudicatário a quantidade de 31.00 m, resultando um valor a menos de €3.613,50.
Art.º 02.03.05.01 - "Descidas de talude, em aterro ou escavação, revestidas com betão: De secção semi-circular de diâmetro igual a 0,30 m." - De acordo com as especificações do projeto e caderno de encargos, o presente artigo estava quantificado em 3.00 m, contudo após medição deste Artigo, verificou-se que não houve a necessidade de execução do presente Artigo, resultando um valor a menos de €57,36.
Art.º 02.03.05.02 - "Descidas de talude, em aterro ou escavação, revestidas com betão: De secção semi-circular de diâmetro igual a 0,40 m." - De acordo com as especificações do projeto e caderno de encargos, o presente artigo estava quantificado em 15.80 m, contudo após medição deste Artigo, verificou-se que apenas foi necessário executar pelo Adjudicatário a quantidade de 10.00 m, resultando um valor a menos de €125,11.
Art.º 03.01.02.01.02 - ''Agregado britado de granulometria extensa: Com 0,20 m de espessura." - De acordo com as especificações do projeto e caderno de encargos, o presente artigo estava quantificado em 568.37 m2, contudo após medição deste Artigo, verificou-se que apenas foi necessário executar pelo Adjudicatário a quantidade de 292.50 m2, resultando um valor a menos de €925,17.
Art.º 03.01.02.02.01 - ''Agregado reciclado: Com 0,25 m de espessura." - De acordo com as especificações do projeto e caderno de encargos, o presente artigo estava quantificado em 1660.00 m2, contudo após medição deste Artigo, verificou-se que apenas foi necessário executar pelo Adjudicatário a quantidade de 1508.00 m2, resultando um valor a menos de €547,20.
Art.º 03.02.01.01.01 - "Camadas de misturas betuminosas a quente: Camada de ligação: AC20 bin 35/50 (M8): Com 0,08 m de espessura." - De acordo com as especificações do projeto e caderno de encargos, o presente artigo estava quantificado em 1613.30 m2, contudo após medição deste Artigo, verificou -se que apenas foi necessário executar pelo Adjudicatário a quantidade de 1407.36 m2, resultando um valor a menos de €1668,11.
Art.º 03.02.01.01.02 - "Camadas de misturas betuminosas a quente: Camada de ligação: AC20 bin 35/50 (M8): Com 0,09 m de espessura." - De acordo com as especificações do projeto e caderno de encargos, o presente artigo estava quantificado em 2473.51 m2, contudo após medição deste Artigo, verificou-se que apenas foi necessário executar pelo Adjudicatário a quantidade de 2245.00 m2, resultando um valor a menos de €2056,59.
Art.º 03.02.02.01.02 - "Camadas de misturas betuminosas a quente: Camada de desgaste: AC14 surf 35/50 (88): Com 0,05 m de espessura." - De acordo com as especificações do projeto e caderno de encargos, o presente artigo estava quantificado em 1300.00 m2, contudo após medição deste Artigo, verificou-se que apenas foi necessário executar pelo Adjudicatário a quantidade de 1130.00 m2, resultando um valor a menos de €1071.00.
Art.º 03.02.02.01.03 - "Camadas de misturas betuminosas a quente: Camada de desgaste: AC14 surf 35/50 (88): Com 0,06 m de espessura." - De acordo com as especificações do projeto e caderno de encargos, o presente artigo estava quantificado em 2900.00 m2, contudo após medição deste Artigo, verificou-se que apenas foi necessário executar pelo Adjudicatário a quantidade de 2676,00 m2, resultando um valor a menos de €1612.80.
Art.º 03.04.01.01 - "Rega de impregnação betuminosa: Com emulsão betuminosa ou betume f/uidificado." - De acordo com as especificações do projeto e caderno de encargos, o presente artigo estava quantificado em 4086.81 m2, contudo após medição deste Artigo, verificou-se que apenas foi necessário executar pelo Adjudicatário a quantidade de
3652.36 m2, resultando um valor a menos de €330.18.
Art.º 03.04.02.01 - "Rega de colagem: Com emulsão betuminosa." - De acordo com as especificações do projeto e caderno de encargos, o presente artigo estava quantificado em 10166.81 m2, contudo após medição deste Artigo, verificou­ se que apenas foi necessário executar pelo Adjudicatário a quantidade de 9827.50 m2, resultando um valor a menos de
€122.15.
Art.º 04.01.01.01.01 - " Colocação de terra vegetal, reutilizando os produtos da decapagem previamente armazenados (01.01.05) e/ou provenientes de empréstimo (04.01.01.01), incluindo todos os trabalhos necessários, designadamente a carga, transporte e espalhamento: Em revestimento de taludes (espessura 0,10 m)." - De acordo com as especificações do projeto e caderno de encargos, o presente artigo estava quantificado em 1898.30 m2, contudo após medição deste Artigo, verificou-se que apenas foi necessário executar pelo Adjudicatário a quantidade de 1350.50 m2, resultando um valor a menos de €1.479.06.
Art.º 04.01.01.01.02 - " Colocação de terra vegetal, reutilizando os produtos da decapagem previamente armazenados (01.01.05) e/ou provenientes de empréstimo (04.01.01.01), incluindo todos os trabalhos necessários, designadamente a carga, transporte e espalhamento: Em separadores e ilhas direccionais (espessura 0,15 m)." - De acordo com as especificações do projeto e caderno de encargos, o presente artigo estava quantificado em 16.00 m2, contudo verificou-se que a execução deste Artigo não foi necessária, resultando assim um valor a menos de €50.40.
Art.º 04.01.01.01.03 - "Colocação de terra vegetal, reutilizando os produtos da decapagem previamente armazenados (01.01.05) e/ou provenientes de empréstimo (04.01.01.01), incluindo todos os trabalhos necessários, designadamente a carga, transporte e espalhamento: Nas áreas interiores aos ramos dos nós (espessura 0,15 m sobre terreno) modelado." - De acordo com as especificações do projeto e caderno de encargos, o presente artigo estava quantificado em 43.00 m2, contudo verificou-se que a execução deste Artigo não foi necessária, resultando assim um valor a menos de €135.45.
Art.º 04.04.01 - "Fornecimento e colocação de faneis em passeios, ilhéus e separadores: Lancil de passeio, incluindo fundação." - De acordo com as especificações do projeto e caderno de encargos, o presente artigo estava quantificado em 695.91 m, contudo após medição deste Artigo, verificou-se que apenas foi necessário executar pelo Adjudicatário a quantidade de 486.00 m2, resultando um valor a menos de €1.908.08.
Art.º 04.04.03 - "Fornecimento e colocação de faneis em passeios, ilhéus e separadores: Lancil de remate de passeios com zonas ajardinadas, incluindo fundação." - De acordo com as especificações do projeto e caderno de encargos, o presente artigo estava quantificado em 502.57 m, contudo após medição deste Artigo, verificou-se que apenas foi necessário executar pelo Adjudicatário a quantidade de 279.00 m2, resultando um valor a menos de €1.636.53.
Art.º 04.05.03.04 - "Pavimentação com placas de betão tipo "Marmocim" ou equivalente com 1,8 cm de espessura ou equivalente, na cor cinza, sobre regularização em argamassa com 2 cm de espessura." - De acordo com as especificações do projeto e caderno de encargos, o presente artigo estava quantificado em 18.00 m2, contudo verificou-se que a execução deste Artigo não foi necessária, resultando assim um valor a menos de €340.20.
Art.º 04.05.07 - " Trabalhos para mudança de marcos de sinalização da rede de gás, incluindo alteração das inscrições." - De acordo com as especificações do projeto e caderno de encargos, o presente artigo estava quantificado em 2.0 un, contudo após medição deste Artigo, verificou-se que apenas foi necessário executar pelo Adjudicatário a quantidade de 1.0 un, resultando um valor a menos de €45.00.
Art.º 05.07.06 - "Fornecimento e aplicação de saias para protecção de motociclistas nas guardas existentes, de acordo com pormenor." - A justificação para a não execução dos trabalhos constantes no presente Artigo é a seguinte:
No decorrer da presente Empreitada, o Adjudicatário informou a Fiscalização da Obra da impossibilidade de aplicar as saias de proteção de motociclistas nas guardas existentes conforme previsto no Projeto.
Em concreto, verificou-se que a altura disponível - medida entre a parte superior do lancil existente e a parte inferior do perfil longitudinal da guarda de segurança semiflexível existente - é insuficiente para a colocação do dispositivo de proteção tipo saia metálica . Verificou -se ainda que a guarda de segurança semiflexivel apresenta-se, em termos gerais, em mau estado de conservação.
Informamos ainda que o Projeto da presente Empreitada não contemplava a substituição da guarda de segurança semiflexível existente nem sequer a execução de qualquer adaptação à mesma.
No sentido de evitar esta despesa adicional, foi questionado, via e-mail (que se anexa), o representante em obra da Infraestruturas de Portugal, S.A., o Sr.º Eng.º Elísio Melo, no sentido deste se pronunciar quanto à necessidade legal da aplicação do dispositivo de proteção tipo saia metálica, dado que a estes dispositivos estão previstos colocar no separador central da variante, estando por isso, numa parte da obra que se encontra sob Jurisdição da Infraestruturas de Portugal, S.A. (l.P., S.A.).
A resposta da Infraestruturas de Portugal, S.A, Ofício Ref.ª 241BRG140113, deu entrada no Município de Barcelos em 28 de fevereiro de 2018 (registo GIMB: 12.614/18), sendo que a mesma referiu o seguinte: "Mais se alerta que o projeto deverá ser cumprido quanto à aplicação de dispositivos de proteção para motociclistas, através do alteamento dos prumos das barreiras de segurança existentes garantindo a altura mínima de 0.55m do eixo horizontal da viga ao solo". Esta resposta surge mais de 2 meses depois da elaboração do último Auto de medição e depois da entrada em funcionamento da Obra, acresce ainda que em informação prestada pelo Projetista da Obra (Informação Ref.ª 06-18-DOPM-AF), foi proposta a substituição integral da guarda de protecção - dado que a mesma se apresenta em mau estado de conservação - tendo sido ainda proposto autonomizar a execução deste trabalho e contratar uma empresa da especialidade para a sua execução.
Na presente empreitada e face ao exposto resultam Trabalhos a Menos no valor de €33.321,89 (trinta e três mil, trezentos e vinte e um euros e oitenta e nove cêntimos).
Justificação dos Trabalhos a Mais:
Art.º 02.03.01.01.01 - "Execução de orgãos complementares de drenagem, incluindo todos os trabalhos necessários, e ainda, para a sua implantação, a escavação em terreno de qualquer natureza, a remoção, reposição e compactação, condução a vazadouro dos produtos sobrantes, e eventuais indemnizações por depósito: Caixas de visita/sumidouros em colectores: Com diãmetro inscrito igual a 1,00 m: Com altura inferior ou igual a 2,50 m." - De acordo com as especificações do projeto e caderno de encargos, o presente artigo estava quantificado em 5.0 un, contudo devido aos motivos que abaixo se apresentam houve a necessidade de executar pelo Adjudicatário a quantidade de 14.0 un, resultando um valor a mais de €2601.00.
Justificação com base no descrito na Informação Ref.ª 032-17-DOPM-DuarteDias que se encontra anexa ao Registo GIMB 50.945/17:
No decorrer da empreitada identificada em epígrafe, nomeadamente após a remoção da valeta de pé de talude de escavação existente entre os pks 0+000 e 0+453 do eixo berma do Projeto, verificou-se a existência de um sistema de rebaixamento de nível freático da variante, composto por Drenas Transversais ligados a um Coletor Longitudinal enterrado (também este com função de dreno) que se desenvolve ao longo da valeta acima referida. Verificou-se ainda a existência de câmaras de interceção de cada dreno transversal com o coletor longitudinal, e que se encontravam localizadas sob a valeta sendo que a respetiva tampa se encontrava embebida no revestimento da própria valeta (betão simples) e que também pelo fato de não terem sido fornecidas quaisquer telas finais da Circular de Barcelos, impossibilitou a sua deteção em fase de Projeto.
Dado tratar -se de infraestruturas que se encontram localizadas em domínio da l.P., S.A., e dado que as câmaras de interceção em causa se localizam na faixa de rodagem - na via adicional de desaceleração e aceleração - foi sugerido, por ser uma solução de simples execução, à Infraestruturas de Portugal, S.A. a colocação de uma tampa da classe de Resistência D400 maciçada ao topo das manilhas de 400mm existentes.
Em resposta a Infraestruturas de Portugal, S.A., indicou que a solução proposta não apresenta a resistência necessária e que por isso propôs que fossem executadas novas caixas de visita que permitam a colocação de tampas em ferro fundido da Classe de Resistência D400.
Face ao solicitado pela IP, S.A. informou-se a Ex.ma Câmara que os trabalhos necessários à execução destas novas caixas de visita não se encontravam contabilizados na presente Empreitada. Foi proposto que a execução destes trabalhos encontrava enquadramento no Artigo 370.º do Decreto Lei 18/2008, dado que os trabalhos resultaram de uma circunstância imprevista - uma vez que não era conhecida a existência da rede de rebaixamento do nível freático neste local - de acordo com o estabelecido na alínea a), do n.º 1 do referido Artigo 370.º; não podendo também ser tecnicamente separáveis do objeto do contrato por ser uma infraestrutura enterrada de acordo com o estabelecido na alínea b) do n.º 1 do referido Artigo 370.º.
Dado que a espécie de trabalhos a executar era da mesma espécie de outros previstos no contrato, nomeadamente dos trabalhos previstos no Artigo 02.03.01.01.01 do mapa de quantidades, enquadrando-se a execução dos trabalhos na alínea a) do nº 1 do Artigo 373.º.</t>
  </si>
  <si>
    <t>Empreitada de requalificação da rede viária do concelho.</t>
  </si>
  <si>
    <t>26-08-2016</t>
  </si>
  <si>
    <t>Embora a receção provisória tenha data posterior ao prazo de execução a obra foi concluída dentro do prazo.</t>
  </si>
  <si>
    <t>Não houve alteração de valor.</t>
  </si>
  <si>
    <t>Pavimentações, Equipamento/Mobiliário Urbano, Rede de Abastecimento de Águas, Serralharias, Eletricidade e Sinalização.</t>
  </si>
  <si>
    <t>Não existência de índices de Revisão de Preços Definitivos.</t>
  </si>
  <si>
    <t>Autos nº 01 e 02 de Revisão de Preços.</t>
  </si>
  <si>
    <t>Substituição das coberturas em fibrocimento com amianto em cinco edificios escolares: EB Cacilhas, EB Fontre Santa, EB Costa de Caparica, EB nº 2 do Alfeite e JI de Marco Cabaço</t>
  </si>
  <si>
    <t>Fatores climatérios e o fornecedor do tipo de material a aplicar nas escolas ser apenas um em Portugal o que levou houvesse atrasos. No entanto não afectou o funcionamento das escolas.</t>
  </si>
  <si>
    <t>Requalificação Urbana do Eixo Central da Guarda - Parque da Cidade da Guarda</t>
  </si>
  <si>
    <t>19-08-2016</t>
  </si>
  <si>
    <t xml:space="preserve">Proposta economicamente mais vantajosa
Fatores e eventuais subfatores acompanhados dos respetivos coeficientes de ponderação: Preço da  Proposta -60%
Valia Técnica - 40%
</t>
  </si>
  <si>
    <t>Interposição de providência cautelar</t>
  </si>
  <si>
    <t>Requalificação Urbana do Eixo Central da Guarda - Jardim José de Lemos</t>
  </si>
  <si>
    <t xml:space="preserve">Proposta economicamente mais vantajosa
Fatores e eventuais subfatores acompanhados dos respetivos coeficientes de ponderação: Preço 60%
Valia técnica da Proposta 40%
</t>
  </si>
  <si>
    <t>A contagem do prazo de execução da obra iniciou-se com a data de aprovação do PSS.</t>
  </si>
  <si>
    <t>Empreitada de conservação e remodelação do Edifício A do Instituto para a Investigação Interdisciplinar da Universidade de Lisboa</t>
  </si>
  <si>
    <t>26-07-2016</t>
  </si>
  <si>
    <t>Erros e omissões e trabalhos a mais</t>
  </si>
  <si>
    <t xml:space="preserve"> Centro Cultural de Montargil</t>
  </si>
  <si>
    <t>11-08-2016</t>
  </si>
  <si>
    <t xml:space="preserve">Proposta economicamente mais vantajosa
Fatores e eventuais subfatores acompanhados dos respetivos coeficientes de ponderação: - Preço       60%              
- Qualidade Técnica da Solução Proposta    40%
            Memória descritiva e justificativa .............. 50%
            Plano de trabalhos ...................................... 40%
            Nota justificativa do preço proposto .......... 10%
</t>
  </si>
  <si>
    <t>28-07-2016</t>
  </si>
  <si>
    <t>Prorrogação graciosa do prazo.</t>
  </si>
  <si>
    <t>Construção do Centro de Desenvolvimento Social e Desportivo de Nespereira</t>
  </si>
  <si>
    <t>08-08-2016</t>
  </si>
  <si>
    <t>Situações metrológicas que prejudicaram  o normal desenvolvimento dos trabalhos.</t>
  </si>
  <si>
    <t>Existência de Trabalhos a Menos.</t>
  </si>
  <si>
    <t>Execução de prolongamentos das redes de água, esgotos e águas pluviais, e execução de ramais de água e esgotos domiciliários em vários locais do Conselho de Viseu</t>
  </si>
  <si>
    <t>19-07-2016</t>
  </si>
  <si>
    <t xml:space="preserve">Proposta economicamente mais vantajosa
Fatores e eventuais subfatores acompanhados dos respetivos coeficientes de ponderação:
1) Valia técnica da proposta 24%
2) Preço 76%
</t>
  </si>
  <si>
    <t>Não houve alterações ao prazo da execução da obra.</t>
  </si>
  <si>
    <t>O valor final da obra ficou aquém do valor da adjudicação.</t>
  </si>
  <si>
    <t>AA 2362 - Empreitada de execução dos reservatórios e adutoras de Junqueira, Bagunte e Touguinhó (Vila do Conde)</t>
  </si>
  <si>
    <t>45231300-8 | 45247270-3</t>
  </si>
  <si>
    <t>Construção de condutas para água e águas residuais | Construção de reservatórios</t>
  </si>
  <si>
    <t>14-06-2016</t>
  </si>
  <si>
    <t>Mão de obra insuficiente. Os atrasos foram da responsabilidade do empreiteiro e atribuídos ao mesmo</t>
  </si>
  <si>
    <t>Suprimiu-se a execução do reservatório de Touguinhó por motivos de indisponibilidade do terreno no prazo contratual. Esta situação implicou trabalhos a menos</t>
  </si>
  <si>
    <t>Obras de conservação e beneficiação da rede viária do concelho – união de freguesias de Tavira</t>
  </si>
  <si>
    <t>Entrega de documentos</t>
  </si>
  <si>
    <t>Centro de Bem Estar Animal</t>
  </si>
  <si>
    <t>27-07-2016</t>
  </si>
  <si>
    <t xml:space="preserve">suspensão trabalhos </t>
  </si>
  <si>
    <t xml:space="preserve">Trabalhos a mais </t>
  </si>
  <si>
    <t>Repavimentação do CM 520-1 e da Avenida da Venezuela</t>
  </si>
  <si>
    <t>Sem alteração ao prazo da obra</t>
  </si>
  <si>
    <t>Pavimentação de passeios e arruamentos, muros divisórios, substituição da rede de abastecimento de água e execução de troços de rede de esgotos domésticos.</t>
  </si>
  <si>
    <t>Loja do cidadão - Valpaços</t>
  </si>
  <si>
    <t xml:space="preserve">Proposta economicamente mais vantajosa
Fatores e eventuais subfatores acompanhados dos respetivos coeficientes de ponderação: Fatores: Preço - 70% e Valia Técnica - 30%,
devendo, para o efeito, ser consultado o Ponto 14.º do programa de procedimento.
</t>
  </si>
  <si>
    <t xml:space="preserve">Prorrogação Graciosa de 60 mais 60 dias </t>
  </si>
  <si>
    <t>Trabalhos a menos no valor de €450,00</t>
  </si>
  <si>
    <t>Dragagem de Manutenção de Fundos do Porto da Figueira da Foz</t>
  </si>
  <si>
    <t>14-07-2016</t>
  </si>
  <si>
    <t xml:space="preserve">Proposta economicamente mais vantajosa
Fatores e eventuais subfatores acompanhados dos respetivos coeficientes de ponderação: Fator "Preço": 0,65;
Fator "Garantia da Qualidade de Execução": 0,35.
</t>
  </si>
  <si>
    <t>Este contrato terminou antes do fim do prazo de execução, em virtude de ter sido atingida a quantidade máxima prevista de dragados.</t>
  </si>
  <si>
    <t>Consiste na realização dos trabalhos definidos quanto à sua espécie, quantidade e condições técnicas de execução no projeto e no caderno de encargos instrutor do procedimento designadamente a construç...</t>
  </si>
  <si>
    <t xml:space="preserve">Proposta economicamente mais vantajosa
Fatores e eventuais subfatores acompanhados dos respetivos coeficientes de ponderação: O modelo de avaliação é o que se indica a
seguir:
- A pontuação final, atribuída a cada concorrente, é dada pela fórmula:
PF = 0,35 * Pi + 0,65 * VTi
Em que :
PF  - Pontuação final
Pi   - Pontuação correspondente ao Preço do concorrente i
VTi - Pontuação correspondente à Valia Técnica do concorrente i
- Avaliação dos Fatores e Subfatores:
- Fator "Preço"
A pontuação será de 0 a 100, e os valores serão calculados de acordo com a seguinte fórmula:
Pi = ((Preço Base - Preço concorrente i) / Preço Base) * 100
Em que Pi corresponde à pontuação atribuída ao preço apresentado pelo concorrente i.
- Fator "Valia Técnica"
A Valia Técnica é avaliada de acordo com os seguintes subfatores:
a) Qualidade e Adequabilidade da Memória Descritiva:
A classificação será de 0 a 100, com intervalos intercalados de 20 em 20, e os valores atribuídos de acordo com a escala seguinte:
- Memória Descritiva elaborada com bom detalhe, com descrição pormenorizada dos trabalhos a realizar, focando aspetos construtivos
importantes, tornando possível uma grande facilidade de interpretação. A Memória Descritiva revela uma análise profunda do projeto e
da obra a realizar: MDi = 100;
- Memória Descritiva elaborada com detalhe dos trabalhos a realizar, focando aspetos construtivos importantes, tornando possível, com
alguma facilidade, a interpretação dos trabalhos a realizar. A Memória Descritiva revela algum cuidado na análise do projeto e da obra a
realizar: MDi = 80;
- Memória Descritiva elaborada com detalhe satisfatório dos trabalhos a realizar, focando aspetos construtivos importantes, tornando
possível, a interpretação dos trabalhos a realizar: MDi = 60;
- Memória Descritiva com detalhe aceitável, focando aspetos construtivos de caráter geral. São focados alguns aspetos construtivos, sem
grande grau de pormenorização: MDi = 40;
- Memória Descritiva com pouco detalhe e pouco adequado à obra em causa, limitando-se, apenas, a uma descrição sumária. Não
introduz nem foca qualquer aspeto construtivo de grande interesse: MDi = 20;
- A não apresentação da Memória Descritiva: MDi = 0.
   b) Plano de Trabalhos:
A classificação será de 0 a 100, com intervalos intercalados de 20 em 20, e os valores atribuídos de acordo com a escala seguinte:
- Apresenta um Plano de Trabalhos muito adequada à obra em causa, com muito boa justificação do dimensionamento das equipas e
rendimentos esperados: PTi = 100;
- Apresenta um Plano de Trabalhos bem adequada à obra em causa, com boa justificação do dimensionamento das equipas e rendimentos
esperados: PTi = 80;
- Apresenta um Plano de Trabalhos adequada à obra em causa, com satisfatória justificação do dimensionamento das equipas e
rendimentos esperados: PTi = 60;
- Apresenta um Plano de Trabalhos razoavelmente adequada à obra em causa, com deficiente justificação do dimensionamento das
equipas e rendimentos esperados: PTi = 40;
- Apresenta um Plano de Trabalhos pouco adequada à obra e sem justificação do dimensionamento das equipas e rendimentos esperados:
PTi = 20;
- Não apresenta o Plano de Trabalhos: PTi = 0.
A Fórmula a aplicar será: VTi = MDi * 0,70 + PTi * 0,30
Em que:
VTi  é a pontuação correspondente à Valia Técnica do concorrente i;
MDi é a pontuação correspondente à qualidade e adequabilidade da Memória Descritiva do concorrente i;
PTi é a pontuação correspondente ao Plano de Trabalhos do concorrente i.
Em caso de igualdade pontual de classificação dos concorrentes, será efetuado o desempate pelo seguinte método:
- Será atribuída vantagem à proposta de melhor classificação no fator Preço.
- Mantendo-se a situação de empate vencerá a proposta que tiver sido entregue em primeiro lugar.
</t>
  </si>
  <si>
    <t>Aquando da receção provisória parcial, foram detetadas umas quantas anomalias que só mais tarde foram corrigidas, dando origem à receção provisória.
Pelo que, entre a consignação e a receção provisória parcial decorreram 293 dias, dando origem a um desvio de 53 dias, derivado da especificidade da obra, que com um grande volume de movimentação de terras e as más condições climatéricas verificadas no período da execução da obra, não foi possível proceder-se ao normal desenvolvimento dos trabalhos.
Os restantes 181 dias (perfazendo os 234 dias de desvio) deveu-se ao tempo decorrido para que o empreiteiro procedesse às correções das anomalias detetadas aquando da receção provisória parcial.</t>
  </si>
  <si>
    <t>Revisão de preços definitiva no valor de 31.958,60€.</t>
  </si>
  <si>
    <t>Remodelação e ampliação da escola de Lovares - União das freguesias de Vale S. Cosme, Telhado e Portela</t>
  </si>
  <si>
    <t>20-07-2016</t>
  </si>
  <si>
    <t>Trabalhos a menos no valor de 1.542,78 e revisão de preços a receber pelo empreiteiro no valor de 8.240,48.</t>
  </si>
  <si>
    <t>Repavimentação dos Bairros da Cidade - Grupo I</t>
  </si>
  <si>
    <t xml:space="preserve">Proposta economicamente mais vantajosa
Fatores e eventuais subfatores acompanhados dos respetivos coeficientes de ponderação: 1-Preço (ponderação) de 70%)
2-Qualidade técnica da proposta (ponderação de 30%)
</t>
  </si>
  <si>
    <t>A empreitada foi concluída em 2017/05/21, com abertura na totalidade das infraestruturas aos municípios, o fecho de contas só foi possível efetuar em 20/03/2019 data da receção provisória.</t>
  </si>
  <si>
    <t>Houve trabalhos a menos resultantes do apuramento da quantificação dos trabalhos executados no local da obra, que não atingem os valores previstos no mapa de quantidades de projeto.</t>
  </si>
  <si>
    <t>Subst tuição das Redes de Drenagem e de distribuição de água, na Rua Luís de Queiroz e na Av.Rainha D.Leonor (Este).</t>
  </si>
  <si>
    <t xml:space="preserve">Proposta economicamente mais vantajosa
Fatores e eventuais subfatores acompanhados dos respetivos coeficientes de ponderação: P - Preço
T - Valia Técnica
A proposta economicamente mais vantajosa resulta á da aplicação dos fatores conforme expressão matemática que a segui se explicita:
K =0,4xP +0,6xT
</t>
  </si>
  <si>
    <t>Cadastros incorretos, remoção de amiantos, terras contaminadas e outras circunstâncias que impediram o normal desenvolvimento dos trabalhos.</t>
  </si>
  <si>
    <t>Remoção e recolocação de infraestruturas existentes, inspeção vídeo, aumento da classe das manilhas de betão, levantamento e reposição de pavimento e alteração nos nós de ligação na rede de abastecimento.</t>
  </si>
  <si>
    <t>Construção de 5.905,20m de tubagem; 34,50m de tubagem FFd DN 200, 2.929,58m de tubagem em PPc; 345 ramais domiciliários de saneamento; 240 câmaras de visita de águas residuais.</t>
  </si>
  <si>
    <t xml:space="preserve">Proposta economicamente mais vantajosa
Fatores e eventuais subfatores acompanhados dos respetivos coeficientes de ponderação: 1) Preço global                             50%
2) Valia técnica da proposta   50%
</t>
  </si>
  <si>
    <t xml:space="preserve">Atrasos na execução dos trabalhos por parte do empreiteiro, indisponibilidade de terrenos privados inseridos na empreitada e atrasos devido a compatibilização com obras da CM Fafe. </t>
  </si>
  <si>
    <t xml:space="preserve">Não foi possível efetuar todos os trabalhos previstos na Parcela 02 por diferendo com o proprietário. Não houve necessidade de executar todos os trabalhos contratuais previstos. </t>
  </si>
  <si>
    <t>18-07-2016</t>
  </si>
  <si>
    <t xml:space="preserve">Proposta economicamente mais vantajosa
Fatores e eventuais subfatores acompanhados dos respetivos coeficientes de ponderação: Preço: 40%
Qualidade técnica da proposta: 60%
</t>
  </si>
  <si>
    <t>suspensão por razões de segurança</t>
  </si>
  <si>
    <t>Esta empreitada tem por objetivo reparar e renovar a camada de desgaste dos pavimentos nos seguintes arruamentos do concelho:
Lavradio
- Praceta Lusíadas + Rua 6 de Janeiro + Rua Almirante Reis
 - Pra...</t>
  </si>
  <si>
    <t>01-07-2016</t>
  </si>
  <si>
    <t>falta de segurança</t>
  </si>
  <si>
    <t>07-07-2016</t>
  </si>
  <si>
    <t>concessão de prorrogações de prazo de execução  da obra</t>
  </si>
  <si>
    <t>revisão de preços e trabalhos de suprimento de erros e omissões no valor de 12.886,25</t>
  </si>
  <si>
    <t>Reabilitação do Mercado Municipal de Estarreja</t>
  </si>
  <si>
    <t>45212310-2</t>
  </si>
  <si>
    <t>Obras de construção de edifícios relacionados com feiras</t>
  </si>
  <si>
    <t>04-07-2016</t>
  </si>
  <si>
    <t>Empreitada de Construção de Praça/parque de Feiras e Mercados de Alcantarilha</t>
  </si>
  <si>
    <t>30-06-2016</t>
  </si>
  <si>
    <t xml:space="preserve">Empreitada de "Reabilitação do Reservatório de Campo de Ourique" </t>
  </si>
  <si>
    <t>01-06-2016</t>
  </si>
  <si>
    <t xml:space="preserve">Proposta economicamente mais vantajosa
Fatores e eventuais subfatores acompanhados dos respetivos coeficientes de ponderação: Ver programa do concurso: preço (50%), valia
técnica ( 40%) e garantia de cumprimento do prazo (10%)
</t>
  </si>
  <si>
    <t>Intervenção no edifício da escola primária de Pardelhas com o objetivo de o transformar numa oficina das artes</t>
  </si>
  <si>
    <t>11-07-2016</t>
  </si>
  <si>
    <t>Existência de trabalhos a mais, necessidade de se ajustar os arranjos exteriores e deslocalização de mão de obra para outra obra que a empresa estava a fazer ao Município da Murtosa (Centro de Saúde).</t>
  </si>
  <si>
    <t>Existência de trabalhos a menos, trabalhos a mais e revisão de preços</t>
  </si>
  <si>
    <t>Empreitada de Conceção/Construção para a remodelação/ ampliação do nível de tratamento da ETAR de Proença-a-Nova - Obra 301A</t>
  </si>
  <si>
    <t>18-05-2016</t>
  </si>
  <si>
    <t xml:space="preserve">Proposta economicamente mais vantajosa
Fatores e eventuais subfatores acompanhados dos respetivos coeficientes de ponderação: 1) Valia Técnica da Proposta 60%
2) Preço 40%
</t>
  </si>
  <si>
    <t>Prorrogação graciosa de um período de 37 dias e prazo de 30 dias para correção dos defeitos da obra detetados na Vistoria para efeitos de Receção Provisória.</t>
  </si>
  <si>
    <t>As alterações no valor da obra resultam de trabalhos a mais, a menos, de suprimento de erros e omissões e da revisão de preços efetuada.</t>
  </si>
  <si>
    <t>Execução de infraestruturas para criação de habitação Social no Outeiro da Maceda, Concelho da Murtosa</t>
  </si>
  <si>
    <t>Houve uma suspensão de prazo</t>
  </si>
  <si>
    <t>A obra foi executada na íntegra tendo sido faturado 562.916,62€ de trabalhos normais e 21.323,90€ de revisões de preços (a ambos os valores acresce IVA à taxa legal em vigor)</t>
  </si>
  <si>
    <t>Remodelação/Ampliação da Escola Básica e Secundária do Centro de Portugal</t>
  </si>
  <si>
    <t>Prorrogação de prazo para conclusão de trabalhos e acabamentos</t>
  </si>
  <si>
    <t>Trabalhos a mais e a menos. Trabalhos a mais: Telas impermeabilizantes, tela de xisto, calhas em ómega.</t>
  </si>
  <si>
    <t xml:space="preserve">Prorrogações graciosas e legais </t>
  </si>
  <si>
    <t xml:space="preserve">Trabalhos a mais, a menos , suprimento de erros e omissões e revisão de preços </t>
  </si>
  <si>
    <t>Reforço da setorização do sistema de abastecimento de água - Construção de 24 novos pontos de medição e modificações na rede de distribuição</t>
  </si>
  <si>
    <t>20-06-2016</t>
  </si>
  <si>
    <t xml:space="preserve">Proposta economicamente mais vantajosa
Fatores e eventuais subfatores acompanhados dos respetivos coeficientes de ponderação:  Os indicados no ponto 15 do Programa de
Concurso
</t>
  </si>
  <si>
    <t>Aguardava autorizações de outras entidades</t>
  </si>
  <si>
    <t>Ocorreu trabalhos a menos</t>
  </si>
  <si>
    <t>09/2016/EMP/DGR _ EN256 Variante à ponte do Albardão, incluindo nova ponte sobre o rio Degébe</t>
  </si>
  <si>
    <t>31-05-2016</t>
  </si>
  <si>
    <t>Dificuldade do empreiteiro na mobilização inicial, serviços afetados, abate de árvores protegidas, expropriações e situação climatérica desfavorável</t>
  </si>
  <si>
    <t>Trabalhos em que se verificou que a quantidade estimada de projecto não adequada face à situação real verificada e ajustamentos no âmbito dos serviços afetados.</t>
  </si>
  <si>
    <t>Ninho de Empresas - Fase 2 - Ampliação de Edifício</t>
  </si>
  <si>
    <t xml:space="preserve">Proposta economicamente mais vantajosa
Fatores e eventuais subfatores acompanhados dos respetivos coeficientes de ponderação:
- Preço               60%              
- Qualidade Técnica da Solução Proposta    40%
            Memória descritiva e justificativa .............. 50%
            Plano de trabalhos ...................................... 40%
            Nota justificativa do preço proposto .......... 10%
</t>
  </si>
  <si>
    <t xml:space="preserve">Proposta economicamente mais vantajosa
Fatores e eventuais subfatores acompanhados dos respetivos coeficientes de ponderação: Valia Técnica da Proposta - 60%; Preço da
Proposta - 40%. Os subfactores são os constantes no artigo 18º do programa de procedimento
</t>
  </si>
  <si>
    <t>O atraso na empreitada deve-se ao apuramento de todos os trabalhos executados pelo empreiteiro, lavrados em auto de medição após o término do prazo da obra, março de 2016, sendo as medições apuradas entre direção de fiscalização e diretor de obra após verificação da boa execução, nomeadamente ensaios de alguns materiais aplicados em obra e sem os quais impossibilitado de aferir a conformidade.</t>
  </si>
  <si>
    <t>Existência de trabalhos a menos, trabalhos a mais e valor de revisão de preços negativa.</t>
  </si>
  <si>
    <t>21-06-2016</t>
  </si>
  <si>
    <t>Prorrogação de prazo de 65 dias concedida devido à existência, não prevista, de infraestruturas não cadastradas na zona de implantação do muro de contenção e à necessidade de alteração do método construtivo do referido muro, por razões de segurança.</t>
  </si>
  <si>
    <t>- Erros e Omissões com 50% de responsabilidade do Dono de Obra
- Erros e Omissões com 100% de responsabilidade do Dono de Obra
- Saldos de medição</t>
  </si>
  <si>
    <t>Requalificação da EM 590 - Rua Dr. João Mendes Correia da Rocha</t>
  </si>
  <si>
    <t>17-06-2016</t>
  </si>
  <si>
    <t>Prorrogação de prazo: 30 dias até 25/12/2016 - Deliberação da CMV, datada de 15/12/2016;
Prorrogação de prazo: 30 dias até 25/01/2017 - Deliberação da CMV, datada de 19/01/2017.</t>
  </si>
  <si>
    <t>Trabalhos a menos: 52.819,57€ e Revisão de Preços Provisória: 11.276,56€</t>
  </si>
  <si>
    <t>Beneficiação e conservação de vias - execução de muros de suporte e drenagens pluviais</t>
  </si>
  <si>
    <t>08-06-2016</t>
  </si>
  <si>
    <t>Condições climatéricas adversas sentidas no decorrer da obra</t>
  </si>
  <si>
    <t>Instalação da Escola do Mar: Empreitada de Construção Civil para adaptação das Instalações da Antiga Rádio Naval, e Aquisição de Equipamentos Básicos</t>
  </si>
  <si>
    <t>18-06-2016</t>
  </si>
  <si>
    <t xml:space="preserve">Proposta economicamente mais vantajosa
Fatores e eventuais subfatores acompanhados dos respetivos coeficientes de ponderação:  K = (0,4 x K1) + (0,6 X K2)
K1) Preço (40%)
K2) Qualidade técnica da proposta (60%) avaliada por:
-Plano de Trabalhos (70%);
-Memória Descritiva e Justificativa do modo de execução da obra (30%).
</t>
  </si>
  <si>
    <t>Execução de trabalhos de suprimento de erros e omissões e de trabalhos a mais.</t>
  </si>
  <si>
    <t>Execução de trabalhos, trabalhos de suprimento de erros e omissões e de trabalhos a mais.</t>
  </si>
  <si>
    <t>Reabilitação do Edifício da Música Nova</t>
  </si>
  <si>
    <t>45212170-8 | 45212321-2</t>
  </si>
  <si>
    <t>Construção de edifício para actividades recreativas | Construção de auditório</t>
  </si>
  <si>
    <t>17-05-2016</t>
  </si>
  <si>
    <t>Atraso execução obra</t>
  </si>
  <si>
    <t>Ciclovia-1.ª fase</t>
  </si>
  <si>
    <t>Após a conclusão do prazo da obra, teve dois Autos de Vistoria - para correcção de anomalias, o 1.º  à data de 2 de Outubro de 2017 a prorrogar o prazo a  60 dias  e o 2.º  `a data de 27 de Dezembro de 2017,  a prorrogar o prazo por mais 90 dias.</t>
  </si>
  <si>
    <t>Esta empreitada teve um contrato N.º 58/2016 de 7/06/2016 no valor inicial 2.044.797,90, um 2.º contrato de Compensação de trabalhos a menos por  trabalhos a mais com o N.º 107/2017 de 03/08/2017, substituindo o valor inicial por 2.044.627,97, e ainda, uma redução de trabalhos, ficando a obra no valor total 2.016.863,93 €.</t>
  </si>
  <si>
    <t>Empreitada de Reparação e Beneficiação de Habitação Social Municipal</t>
  </si>
  <si>
    <t>09-06-2016</t>
  </si>
  <si>
    <t>Dilação do prazo de execução da obra, nos termos do n.º 7.8 do Caderno de Encargos, até esgotar o valor do preço contratual</t>
  </si>
  <si>
    <t>Apurado o valor definitivo da revisão de preços, no montante de 1.379,52€</t>
  </si>
  <si>
    <t>Conservação da rede viária municipal - Repavimentação da EM 521 de S. Sebastião à passagem superior do IP4</t>
  </si>
  <si>
    <t>03-06-2016</t>
  </si>
  <si>
    <t>Dificuldades imprevistas na furação dos vidros do abrigo de peões na entrada da Escola Secundária Miguel Torga.</t>
  </si>
  <si>
    <t xml:space="preserve">Proposta economicamente mais vantajosa
Fatores e eventuais subfatores acompanhados dos respetivos coeficientes de ponderação: 60% Preço; 40% Valia técnica
</t>
  </si>
  <si>
    <t>A empreitada teve 14 Autos de Vistoria e medição de Trabalhos sendo o último à data de 26 de Setembro de 2017.</t>
  </si>
  <si>
    <t>Reabilitação de edifício na Rua Adriano Pinto Basto</t>
  </si>
  <si>
    <t>30-05-2016</t>
  </si>
  <si>
    <t>Suspensão da obra e prorrogação de prazo.</t>
  </si>
  <si>
    <t>Pavimentações na freguesia de Cachopo</t>
  </si>
  <si>
    <t>45112700-2 | 45233220-7</t>
  </si>
  <si>
    <t>Trabalhos de paisagismo | Pavimentação de estradas</t>
  </si>
  <si>
    <t>Prorrogação devida à aprovação do PSS e entrega da Compilação Técnica.</t>
  </si>
  <si>
    <t>Trabalhos a menos no valor de -63,78€ e Revisão de Preços Definitiva no valor de -11.228,60€ (negativa).</t>
  </si>
  <si>
    <t>"Beneficiação e Repavimentação da Av.ª Sá Carneiro, em Valpaços".</t>
  </si>
  <si>
    <t>06-06-2016</t>
  </si>
  <si>
    <t xml:space="preserve">Proposta economicamente mais vantajosa
Fatores e eventuais subfatores acompanhados dos respetivos coeficientes de ponderação: Em conformidade com o n.º 17 do Programa de
Procedimento:
a) O da proposta economicamente mais vantajosa para a Câmara Municipal, densificada pelos fatores e subfatores definidos no anexo VI
do Programa de Procedimento;
b) A análise e a avaliação das propostas serão efetuadas pelo júri expressamente nomeado;
c) Havendo duas ou mais propostas com a mesma pontuação, estabelece-se o seguinte critério de desempate:
1.º - A proposta que tiver menor preço.
Caso o empate subsista:
2.º - A proposta que obtiver a melhor pontuação no fator "valia técnica".
Caso o empate subsista:
3.º - As propostas serão ordenadas pela ordem de entrada na plataforma.
Anexo VI do Programa de Procedimento:
1.º - A adjudicação será feita à proposta economicamente mais vantajosa, determinando-se esta pela apreciação de dois fatores: Preço da
Proposta (PP) e Valia Técnica da Proposta (VTP).
2.º - Os coeficientes de ponderação para os dois fatores são, respetivamente 75% e 25%.
3.º - A classificação das propostas efetua-se pela aplicação da fórmula seguinte:
CP = PP x 75% + VTP x 25%
4.º - Definição de conceitos:
a) Preço da Proposta em análise (PPa) - é a adição algébrica do valor constante no Formulário Principal da Proposta em análise com o
valor atribuído para suprimento da Lista de Erros e Omissões aprovada pelo Órgão competente para a decisão de contratar, se for o caso,
e, ocorrendo com a correção de erros de contas;
b) Preço Base (PB) - é o preço máximo que a entidade adjudicante se dispõe a pagar pela execução de todas as prestações que constituem
o objeto do contrato a celebrar, artigo 47.º do Código dos Contratos Públicos (CCP);
c) Preço Anormalmente Baixo (PAB) - é o valor fixado no programa do concurso, por referência ao preço base fixado no caderno de
encargos, a partir do qual o preço total resultante de uma proposta é considerado anormalmente baixo, artigo 132.º do CCP.
d) Documentos com Esclarecimentos Justificativos - são os documentos a apresentar pelo concorrente com proposta com preço
anormalmente baixo, quer acompanhando a proposta ou após notificação, por escrito, para em prazo adequado prestar os esclarecimentos
justificativos relativos aos elementos constitutivos da proposta que considere relevantes para esse efeito, alínea d) do número 1 do artigo
57.º e número 3 do artigo 71.º do CCP, respetivamente;
e) Aproximação da pontuação - a pontuação a atribuir a cada subfator e fator é aproximada a quatro casas decimais.
5.º - Pontuação do Preço da Proposta, é efetuada pela aplicação das seguintes fórmulas e das seguintes regras:
a) Fórmula 1, para propostas com preços compreendidos nos seguintes limites: menores ou iguais ao preço base e maiores ou iguais a
setenta por cento (70%) do preço base:
PP = 30 + (PB-PPa)/(0,30xPB) x 70
b) As propostas com preço total anormalmente baixo, cujos esclarecimentos justificativos tenham sido considerados nos termos do artigo
71.º do CCP, são pontuadas pela aplicação da Fórmula 2:
PP = 100 + (PB-PPa)/(0,70xPB) x 5
c) Sendo:
i) PP - pontuação do preço da proposta em apreciação;
ii) PB - preço base;
iii) PPa - preço da proposta em análise;
d) A escala de pontuação varia entre trinta (30) e cento e cinco (105) pontos;
e) São excluídas as propostas que apresentem um preço:
i) contratual superior ao preço base, nos termos do disposto na alínea d) do número 2 do artigo 70.º e da alínea o) do número 2 do artigo
146.º do CCP; ii) total anormalmente baixo, nos termos do disposto na alínea e) do número 2 do artigo 70.º e da alínea d) e o) do número
2 do artigo 146.º do CCP, após verificação nos termos do disposto no artigo 71.º do CCP.
6.º - A pontuação da Valia Técnica da Proposta é efetuada pela análise dos três subfatores seguintes: Plano de Trabalhos (PT), Memória
Justificativa e Descritiva da Obra (MO) e Plano de Pagamentos (PG), sendo os respetivos coeficientes de ponderação de 50%, 30% e
20%, utilizando a fórmula seguinte:
VT = PT x 50% + MO x 30% + PG x 20%
7.º - A pontuação do subfator Plano de Trabalhos é obtida pela análise dos três subfatores elementares seguintes: Mapa de Trabalhos
(MdT), Mapa de Mão de Obra (MMO) e Mapa de Equipamentos (MEq), com os seguintes coeficientes de ponderação de 50%, 25% e
25%, sendo utilizada a fórmula seguinte:
PT=MdT x 50%+ MMO x 25%+MEq x 25%
8.º - A escala de pontuação para estes fatores e subfatores elementares varia entre zero (0) e cem (100) pontos, de acordo com o conjunto
ordenado de diferentes atributos suscetíveis de serem propostos que permita a atribuição das pontuações parciais (descritores- previstos
do 9.º ao 13.º do Anexo VI do Programa de Procedimento).
</t>
  </si>
  <si>
    <t xml:space="preserve">Duas prorrogações graciosas:90+45 dias </t>
  </si>
  <si>
    <t>trabalhos a menos no valor de €7.283,56</t>
  </si>
  <si>
    <t>5010021635 - Linha de Cintura - Implementação do sistema RCT+TP e telecomando de seccionadores</t>
  </si>
  <si>
    <t>50220000-3</t>
  </si>
  <si>
    <t>Serviços de reparação e manutenção e serviços conexos relacionados com vias férreas e outro equipamento</t>
  </si>
  <si>
    <t>16-05-2016</t>
  </si>
  <si>
    <t xml:space="preserve">Proposta economicamente mais vantajosa
Fatores e eventuais subfatores acompanhados dos respetivos coeficientes de ponderação: 1. Preço - 70%
2. Valia técnica - 10%
3. Sistema de Gestão da Segurança - 10%
4. Sistema de Controlo da Qualidade - 5%
5. Sistema de Acompanhamento Ambiental - 5%
</t>
  </si>
  <si>
    <t>Ano 2016_Empreitada de Reabilitação/Ampliação do Edifício sito na Rua da Vinha, 21-23, em Lisboa</t>
  </si>
  <si>
    <t>45000000-7 | 45210000-2 | 45260000-7 | 45200000-9</t>
  </si>
  <si>
    <t>Construção | Construção de edifícios | Edificação de coberturas e outras construções especializadas | Obras de construção total ou parcial e de engenharia civil</t>
  </si>
  <si>
    <t>20-05-2016</t>
  </si>
  <si>
    <t>Houve a necessidade de se realizarem trabalhos adicionais e de se proceder à prorrogação do prazo de execução da obra.</t>
  </si>
  <si>
    <t>A empreitada tem como objeto a realização de todos os trabalhos definidos, quanto à sua espécie, quantidade e condições técnicas, nos projetos de execução e no caderno de encargos.</t>
  </si>
  <si>
    <t>24-05-2016</t>
  </si>
  <si>
    <t xml:space="preserve">Proposta economicamente mais vantajosa
Fatores e eventuais subfatores acompanhados dos respetivos coeficientes de ponderação: Fator 1 - Qualidade Técnica da Proposta -  60%
subfactor 1.1 - Plano de Trabalhos - 70%
subfactor 1.2 - Memória Descritiva e Justificativa - 30%
Fator  2 - Preço  - 40%
</t>
  </si>
  <si>
    <t>Atrasos na montagem da grua; escassez de mão de obra; condicionamentos ao fornecimento de inertes; dificuldades na resolução nas encomendas de materiais.</t>
  </si>
  <si>
    <t xml:space="preserve">5010020489 - Empreitada Linha do Minho - Estabilização dos Taludes Pk 64+610 - 64+990 (LE) e 64+660 - 64+915 (LD) </t>
  </si>
  <si>
    <t xml:space="preserve">Proposta economicamente mais vantajosa
Fatores e eventuais subfatores acompanhados dos respetivos coeficientes de ponderação: 1. Preço 60%
2. Valia Técnica 20%
3. Sistema de Gestão da Segurança e Saúde no Trabalho 10%
4. Sistema de Controlo da Qualidade da Obra 5%
5. Sistema de Acompanhamento Ambiental 5%
</t>
  </si>
  <si>
    <t>Repavimentação e Beneficiação da E.N.16-Troço Alto do Leomil / Cruzamento de castelo Mendo</t>
  </si>
  <si>
    <t>09-05-2016</t>
  </si>
  <si>
    <t>Condições climatéricas e da responsabilidade do empreiteiro</t>
  </si>
  <si>
    <t>Todos os trabalhos referentes à empreitada de construção do Parque de Ciência e Tecnologia da Ilha Terceira.</t>
  </si>
  <si>
    <t>19-05-2016</t>
  </si>
  <si>
    <t xml:space="preserve">Proposta economicamente mais vantajosa
Fatores e eventuais subfatores acompanhados dos respetivos coeficientes de ponderação: Os fatores e subfatores que densificam o
critério de adjudicação, bem como, os respetivos descritores, métodos de avaliação e fórmulas do seu cálculo, são os constantes da
cláusula 21ª do Programa do Procedimento.
</t>
  </si>
  <si>
    <t>Alteração do projeto</t>
  </si>
  <si>
    <t>Demolição de paredes não previstas</t>
  </si>
  <si>
    <t>Alargamento da rede pedonal e ciclável em Conceição - Cabanas</t>
  </si>
  <si>
    <t>Prorrogações de Prazo e Entrega da Compilação Técnica.</t>
  </si>
  <si>
    <t>Trabalhos a menos no valor de -5.394,99€ e Revisão de Preços Definitiva no valor de -45,89€ (negativa).</t>
  </si>
  <si>
    <t>Requalificação e beneficiação de diversos arruamentos nas Freguesias de Amor, Bidoeira de Cima, Milagres e União de Freguesias de Souto da Carpalhosa e Ortigosa - Concelho de Leiria</t>
  </si>
  <si>
    <t>18-03-2016</t>
  </si>
  <si>
    <t>Necessidade de definir trabalhos a menos</t>
  </si>
  <si>
    <t>Saneamento e abastecimento de água na Rompecilha</t>
  </si>
  <si>
    <t>11-05-2016</t>
  </si>
  <si>
    <t xml:space="preserve">Suspensão da obra </t>
  </si>
  <si>
    <t>Infraestruturas viárias do Plano de Pormenor de Parte da Zona Industrial de Cacia</t>
  </si>
  <si>
    <t>Construção de estradas - Renovação e extensão</t>
  </si>
  <si>
    <t>04-05-2016</t>
  </si>
  <si>
    <t>Trabalhos a mais  -</t>
  </si>
  <si>
    <t>Pavimentação em revestimento betuminoso a quente de diversas vias do Concelho, incluindo na cidade de Coimbra, que se apresentam muito degradadas, incluindo a reposição da sinalização horizontal e, po...</t>
  </si>
  <si>
    <t>20-11-2015</t>
  </si>
  <si>
    <t>Valor da Revisão de Preços e Trabalhos não executados.</t>
  </si>
  <si>
    <t>Repavimentação da estrada dos Povos do Alto e Saneamento</t>
  </si>
  <si>
    <t>Houve trabalhos a menos. Houve revisão de preços definitiva no valor de 2.280,16 €.</t>
  </si>
  <si>
    <t>Empreitada de construção de novas instalações para a EB2 Canto da Maia - São Miguel</t>
  </si>
  <si>
    <t>15-04-2016</t>
  </si>
  <si>
    <t xml:space="preserve">Proposta economicamente mais vantajosa
Fatores e eventuais subfatores acompanhados dos respetivos coeficientes de ponderação: Fator 1: Preço - 40%
Fator 2: Qualidade técnica da proposta - 60%
Subfator 2.1: Plano de trabalhos
Subfator 2.2: Memória descritiva e justificativa do modo de execução da obra
</t>
  </si>
  <si>
    <t>Prorrogação de prazo a titulo gracioso</t>
  </si>
  <si>
    <t>Ordem de não execução de trabalhos</t>
  </si>
  <si>
    <t>A empreitada tem por objeto a execução das redes de abastecimento de água e drenagem e tratamento de águas residuais domésticas e pluviais na povoação de João Serra. Inclui ainda trabalhos de paviment...</t>
  </si>
  <si>
    <t>04-04-2016</t>
  </si>
  <si>
    <t xml:space="preserve">Ano 2016_Empreitada de Reabilitação da nova entrada do complexo de S. Roque
</t>
  </si>
  <si>
    <t>45262000-1 | 45260000-7 | 45262700-8</t>
  </si>
  <si>
    <t>Construções especializadas excepto obras de cobertura | Edificação de coberturas e outras construções especializadas | Obras de transformação de edifícios</t>
  </si>
  <si>
    <t>31-03-2016</t>
  </si>
  <si>
    <t>Empreitada de Construção do Centro de Dia das Doze Ribeiras, Ilha Terceira.</t>
  </si>
  <si>
    <t>45215221-2</t>
  </si>
  <si>
    <t>Construção de centro de dia</t>
  </si>
  <si>
    <t>15-03-2016</t>
  </si>
  <si>
    <t xml:space="preserve">Proposta economicamente mais vantajosa
Fatores e eventuais subfatores acompanhados dos respetivos coeficientes de ponderação: 1. Fator preço (K1) com peso de 40% 2. Fator
qualidade técnica da proposta (K2) com peso de 60%
</t>
  </si>
  <si>
    <t>Artigo 13.º, Decreto-Lei n.º 6/2004, de 6 de janeiro.</t>
  </si>
  <si>
    <t>Concurso Público nº. 4-A1/2015 - A empreitada tem por objeto a fresagem e reposição de pavimentos em intervenções nas redes de abastecimento de água e de drenagem de águas residuais domésticas e pluvi...</t>
  </si>
  <si>
    <t xml:space="preserve">Proposta economicamente mais vantajosa
Fatores e eventuais subfatores acompanhados dos respetivos coeficientes de ponderação: O critério de adjudicação é o da proposta
economicamente mais vantajosa, tendo em conta os seguintes fatores com a seguinte ponderação: a)Qualidade Técnica da Proposta -
60% e b) Preço - 40%. Estes fatores encontram-se, por sua vez, divididos em diferentes subfactores devidamente ponderados, de acordo
com o seguinte: a) Qualidade Técnica da Proposta (QTP): a1) Quantidade de pessoal afeto para a execução das tarefas por frente de obra
(QP) - 20%; a2) Quantidade de equipamento a afetar à obra por frente de trabalho (QE) - 35%; a3) Número de frentes de trabalhos em
simultâneo (FT) - 45%. QTP = 20% x QP + 35% x QE + 45% x FT. b) Preço (P)- P = (Pb - Vp) / Pb, em que: Pb - Preço Base; Vp -
Valor da Proposta; P = 0,4 - se 0 &lt; Vp &lt; Pab, sendo: Pab - Preço anormalmente baixo (&lt;40% Pbase). Os subfactores a1) a a3) serão
avaliados de acordo com o descriminado no ponto 22.3 do Programa de Concurso. A classificação final será dada pela seguinte fórmula:
CF= 60% x QTP + 40% x P. Procedendo-se à ordenação decrescente das propostas segundo a classificação obtida.
</t>
  </si>
  <si>
    <t>A obra foi executada em menos tempo do que inicialmente previsto porque as necessidades da Empresa assim obrigaram.</t>
  </si>
  <si>
    <t>11-03-2016</t>
  </si>
  <si>
    <t>Empreitada de Construção da nova Ponte do Carril sobre a ribeira da Lousã</t>
  </si>
  <si>
    <t>03-03-2016</t>
  </si>
  <si>
    <t>O atraso na execução da obra, deveu-se às alterações introduzidas à estrutura da ponte, e às condições meteorológicas adversas que impediram a realização de alguns trabalhos nas datas previstas.</t>
  </si>
  <si>
    <t>Revisão de preços:  -2 332,18€</t>
  </si>
  <si>
    <t>Reparação do Centro Coordenador de Transportes - União das freguesias de Antas e Abade de Vermoim</t>
  </si>
  <si>
    <t xml:space="preserve">Proposta economicamente mais vantajosa
Fatores e eventuais subfatores acompanhados dos respetivos coeficientes de ponderação: Preço: 60%
Valia Técnica da Proposta: 40%
</t>
  </si>
  <si>
    <t>Suspensão parcial dos trabalhos (60 dias).</t>
  </si>
  <si>
    <t>Trabalhos a menos no valor de 3.593,16 €.</t>
  </si>
  <si>
    <t xml:space="preserve">10-Emp/15 - Reparação do CM 1231 entre Fuzeta e Cintados (até ao Limite Concelho) </t>
  </si>
  <si>
    <t>07-03-2016</t>
  </si>
  <si>
    <t>Prorrogação por 1 dia devido a Comunicação da Aprovação do PSS a 02/06/2016 e entrega da compilação Técnica.</t>
  </si>
  <si>
    <t>Revisão de Preços no valor de -29.302,47€ (negativa).</t>
  </si>
  <si>
    <t>A presente empreitada tem por objeto a renovação geral das redes de abastecimento de água ao longo do período do contrato. Estas renovações serão solicitadas pelo dono de obra à medida das suas necess...</t>
  </si>
  <si>
    <t>04-02-2016</t>
  </si>
  <si>
    <t>02-04-2018</t>
  </si>
  <si>
    <t>Prazos contratualizados foram cumpridos</t>
  </si>
  <si>
    <t>16-10-2015</t>
  </si>
  <si>
    <t xml:space="preserve">Proposta economicamente mais vantajosa
Fatores e eventuais subfatores acompanhados dos respetivos coeficientes de ponderação: - Preço 70%
- Valia Técnica 30%
</t>
  </si>
  <si>
    <t xml:space="preserve"> alteração de prazo foi baseada em 2 fatores, a cota da água na albufeira da barragem da Aguieira anormalmente baixa e o incêndio ocorrido a 15 de outubro.</t>
  </si>
  <si>
    <t>Furação e execução de microestacas. Aumento de quantidade de tubo para estacas nas pontes do Criz e retirada de Injeção ao longo do eixo das estacas. Aumento de quantidade de tubo para estacas na ponte de S.J. de Areias e a retirada de quantidade de estacas na ponte do Criz II. Execução do espessamento do pilar p6 da ponte do Criz II e ainda a retirada de quantidades de trabalhos não atingidas</t>
  </si>
  <si>
    <t>Construção do Bairro de S.Sebastião</t>
  </si>
  <si>
    <t>45211100-0</t>
  </si>
  <si>
    <t>Obras para construção de moradias</t>
  </si>
  <si>
    <t>02-02-2016</t>
  </si>
  <si>
    <t>Existência de trabalhos de suprimento de erros e omissões.</t>
  </si>
  <si>
    <t>Existência de trabalhos de suprimento de erros e omissões, trabalhos a menos e revisão de preços.</t>
  </si>
  <si>
    <t>O contrato tem por objeto a execução da empreitada de construção do edifício de apoio à pesca artesanal de Burgau, de acordo com as especificações descritas no caderno de encargos e no contrato.</t>
  </si>
  <si>
    <t>30-10-2015</t>
  </si>
  <si>
    <t>Pelo presente contrato, o Segundo Outorgante obriga-se a executar todos os trabalhos referentes à EMPREITADA DE CONSTRUÇÃO DO CENTRO DE TERAPIA FAMILIAR, definidos, quanto à sua espécie, quantidades e...</t>
  </si>
  <si>
    <t>30-11-2015</t>
  </si>
  <si>
    <t xml:space="preserve">Proposta economicamente mais vantajosa
Fatores e eventuais subfatores acompanhados dos respetivos coeficientes de ponderação: K1 - Preço 40%
K2 - Qualidade Técnica da Proposta - 60%
K2.1 - Plano de trabalhos - 70%
K2.2 - Memória descritiva e justificativa do modo de execução da obra - 30%
</t>
  </si>
  <si>
    <t>Artigo 379.º, CCP</t>
  </si>
  <si>
    <t>Realização da empreitada de Controlo de Cheias em Águeda – Intervenções nas Secções de Vazão da Ponte do Campo, da Ponte de Óis da Ribeira e no Canal Secundário do Rio Águeda “By-Pass” em Águeda – Can...</t>
  </si>
  <si>
    <t>06-01-2016</t>
  </si>
  <si>
    <t>Devido ao facto de se ter aguardado que a EDP indique o local de ligação da iluminação pública para a conclusão da empreitada. E também devido aos trabalhos a mais.</t>
  </si>
  <si>
    <t>A alteração ao valor da obra deve-se ao facto de existirem trabalhos a menos, designadamente da sinalização de desvio que não foi aplicada, e a retirada dos postes de eletricidade que foram efetuados pela EDP</t>
  </si>
  <si>
    <t>21-10-2015</t>
  </si>
  <si>
    <t>Basicamente existiram duas razões de fundo, para a alteração ao prazo de execução da obra, a indisponibilidade de terrenos entre o Pk 0+400,00 e o Pk 0+460,00 (que inicialmente estavam negociados) e a necessidade, por parte da EDP, Distribuição, S.A., em executar uma nova rede de média Tensão entre o Pk 0+400,00 e o Pk 0+660,00.</t>
  </si>
  <si>
    <t>Trabalhos contratuais não executados.</t>
  </si>
  <si>
    <t>Conceção e Construção de uma estação de triagem nova, na ilha de São Miguel, e respetivo Fornecimento e Montagem de todos os equipamentos, nos termos, condições e especificações estabelecidas nas peça...</t>
  </si>
  <si>
    <t>25-11-2015</t>
  </si>
  <si>
    <t xml:space="preserve">Proposta economicamente mais vantajosa
Fatores e eventuais subfatores acompanhados dos respetivos coeficientes de ponderação: a) Valia técnica da proposta: 75%
b) Preço: 25%
</t>
  </si>
  <si>
    <t>1ª prorrogação do prazo devido à avaria do compressor da oficina que faz a alimentação ao
ar comprimido e a 2ª prorrogação do prazo da empreitada para realização de testes de
aceitação e compilação técnica / telas finais.</t>
  </si>
  <si>
    <t>Causas das alterações no valor da obra</t>
  </si>
  <si>
    <t>Criação de infraestruturas em espaço urbano numa área com 1,5 hectare,  servindo 26 lotes  dos quais 3  já têm ocupação/construção. Os trabalhos constam de definição de plataforma para os arruamentos ...</t>
  </si>
  <si>
    <t>13-10-2015</t>
  </si>
  <si>
    <t>Prorrogação na sequência da execução dos trabalhos a mais.</t>
  </si>
  <si>
    <t>Trabalhos não contemplados</t>
  </si>
  <si>
    <t>O contrato tem por objeto a pavimentação em betão betuminosos de arruamentos do concelho - 2ª fase</t>
  </si>
  <si>
    <t>09-12-2015</t>
  </si>
  <si>
    <t>851 dias de atraso na conclusão em definitivo da obra, 535 dias de dilação de prazo entre a 1ª vistoria e a final para correção de defeitos</t>
  </si>
  <si>
    <t>04-12-2015</t>
  </si>
  <si>
    <t>06-03-2018</t>
  </si>
  <si>
    <t>Os factos que motivaram a prorrogação de prazo da empreitada derivaram de trabalhos de suprimento de erros e omissões não imputáveis ao Adjudicatário que conduziram à prorrogação do prazo contratual para a conclusão da empreitada em 17 dias.</t>
  </si>
  <si>
    <t>Existência de trabalhos de suprimento de erros e omissões identificados na fase de execução do contrato.</t>
  </si>
  <si>
    <t>Empreitada 5/GEBALIS/2015 - Concurso público Manutenção e Reparação de Fogos e Zonas Comuns em Bairros da Zona Sul, em Lisboa</t>
  </si>
  <si>
    <t>01-12-2015</t>
  </si>
  <si>
    <t>Empreitada 4/GEBALIS/2015 - Concurso público Manutenção e Reparação de Fogos e Zonas Comuns em Bairros da Zona Ocidental, em Lisboa</t>
  </si>
  <si>
    <t>Fecho contrato.</t>
  </si>
  <si>
    <t>Acerto fecho contrato.</t>
  </si>
  <si>
    <t xml:space="preserve">US Vilar de Andorinho - Empreitada de construção_x000D_
</t>
  </si>
  <si>
    <t>11-09-2015</t>
  </si>
  <si>
    <t xml:space="preserve">Arrelvamento Sintético do Campo de Futebol </t>
  </si>
  <si>
    <t xml:space="preserve">Proposta economicamente mais vantajosa
Fatores e eventuais subfatores acompanhados dos respetivos coeficientes de ponderação: De acordo com o preceituado no artigo  9.º do
Programa do Procedimento
</t>
  </si>
  <si>
    <t>A empreitada terminou dentro do prazo contratual</t>
  </si>
  <si>
    <t>25-09-2015</t>
  </si>
  <si>
    <t>Resultantes da elaboração de MTMM, acerto de quantidades executadas e a trabalho a menos.</t>
  </si>
  <si>
    <t>12-11-2015</t>
  </si>
  <si>
    <t>APARECIMENTO DE NÍVEIS FREÁTICOS NO DECORRER DA IMPLANTAÇÃO DA EMPREITADA O QUE LEVOU AO SEU ATRASO, E ATRASO NA ENTREGA DOS EQUIPAMENTOS ELECTROMECÂNICOA POR TEREM SIDO DECIDIDOS E APROVADOS TARDIAMENTE.</t>
  </si>
  <si>
    <t xml:space="preserve">NO DECORRER DA EMPREITADA FORAM SENDO FEITOS PEQUENOS ACERTOS NAS QUANTIDADES EXECUTADAS RELATIVAMENTE A QUANTIDADES CONTRATADAS. </t>
  </si>
  <si>
    <t>Remodelação da rede de saneamento de Corticeiro de Cima e Vilamar</t>
  </si>
  <si>
    <t>45233252-0 | 45112000-5 | 45232460-4</t>
  </si>
  <si>
    <t>Pavimentação de ruas | Escavação e movimento de terras | Obras de saneamento</t>
  </si>
  <si>
    <t>alterações climatéricas</t>
  </si>
  <si>
    <t>Pavimentação em betão betuminoso, de arruamentos do concelho - 1ª Fase - Santa Maria da Feira</t>
  </si>
  <si>
    <t>27-10-2015</t>
  </si>
  <si>
    <t xml:space="preserve">Proposta economicamente mais vantajosa
Fatores e eventuais subfatores acompanhados dos respetivos coeficientes de ponderação: a) Preço (P) - 60%; e
b) Qualidade Técnica da Proposta (QTP) - 40%.
</t>
  </si>
  <si>
    <t>Prorrogação concedida a título gracioso (74 dias ).
Atraso de execução imputável ao empreiteiro (665 dias ).
Prazo decorrido entre a 1ª e a última vistoria para efeitos de receção provisória, para correção de deficiências ( 42 dias ).</t>
  </si>
  <si>
    <t>14-10-2015</t>
  </si>
  <si>
    <t>15-12-2018</t>
  </si>
  <si>
    <t xml:space="preserve">Proposta economicamente mais vantajosa
Fatores e eventuais subfatores acompanhados dos respetivos coeficientes de ponderação: Fator 1: Preço - 40%; Fator 2: Qualidade
técnica da proposta - 60%; Subfator 2.1: Plano de trabalhos; Subfator 2.2: Memória descritiva e justificativa do modo de execução da
obra.
</t>
  </si>
  <si>
    <t>Estrada Sezures - Boco - Quinta da Ponte - Moradia (Caminho Municipal 1429, Sezures - Boco)</t>
  </si>
  <si>
    <t>19-10-2015</t>
  </si>
  <si>
    <t>Intervenção nos Circuitos Logísticos Terrestres da Terceira - reabilitação e beneficiação da Estrada Regional n.º5 - 2.ª, em São Brás e Lajes - Ilha Terceira - Açores</t>
  </si>
  <si>
    <t>09-10-2015</t>
  </si>
  <si>
    <t xml:space="preserve">Proposta economicamente mais vantajosa
Fatores e eventuais subfatores acompanhados dos respetivos coeficientes de ponderação: a) Preço da proposta - 40%
b) Qualidade técnica da proposta - 60%
</t>
  </si>
  <si>
    <t>0070/DOM/DGEPIM/14 - Passeio Maritimo - Troço entre a Baia dos Golfinhos e a Praia da Cruz Quebrada</t>
  </si>
  <si>
    <t>45233200-1 | 45262300-4 | 45246500-8 | 45315600-4 | 45112000-5 | 45232452-5</t>
  </si>
  <si>
    <t>Obras diversas de pavimentação | Obras em betão | Construção de passeio marítimo | Instalações de baixa tensão | Escavação e movimento de terras | Obras de drenagem</t>
  </si>
  <si>
    <t xml:space="preserve">Proposta economicamente mais vantajosa
Fatores e eventuais subfatores acompanhados dos respetivos coeficientes de ponderação: F1 - Preço (60%); F2 - Valia e exequibilidade
técnica da proposta (30%); F3 - Prazo de execução (10%)
</t>
  </si>
  <si>
    <t>Execução de um novo arruamento e alargamentos de plataformas de arruamentos existentes</t>
  </si>
  <si>
    <t>08-10-2015</t>
  </si>
  <si>
    <t>A obra fisicamente ficou concluída no último trimestre de 2016, contudo trabalhos no valor de 26.227,05€ não foram medidos nessa data, tendo-o sido em dezembro de 2018</t>
  </si>
  <si>
    <t>Não foram executados trabalhos no valor de 2.596,50€ + IVA</t>
  </si>
  <si>
    <t>45262310-7 | 45112700-2 | 45233142-6</t>
  </si>
  <si>
    <t>Obras em betão armado | Trabalhos de paisagismo | Reparação de estradas</t>
  </si>
  <si>
    <t>15-09-2015</t>
  </si>
  <si>
    <t>Prorrogação do prazo, Suspensão de prazo, substituição de plantações e entrega da Compilação Técnica.</t>
  </si>
  <si>
    <t>Melhoria da Eficiência Energética no Bairro Social da Coxa</t>
  </si>
  <si>
    <t>30-09-2015</t>
  </si>
  <si>
    <t>Dificuldade associada à marcação para acesso ao interior de diversas frações.</t>
  </si>
  <si>
    <t>Beneficiação da E. M. 571-1 (1ª fase) - União das freguesias de Lemenhe, Mouquim e Jesufrei</t>
  </si>
  <si>
    <t xml:space="preserve">Proposta economicamente mais vantajosa
Fatores e eventuais subfatores acompanhados dos respetivos coeficientes de ponderação: Preço: 40%;
Valia técnica da proposta: 60%.
</t>
  </si>
  <si>
    <t>Obra suspensa pelo período de 300 dias.</t>
  </si>
  <si>
    <t>Revisão de preços a pagar pelo adjudicatário no valor de 8.856,59 €.</t>
  </si>
  <si>
    <t>Beneficiação do C. M. 1521 - União das freguesias de Ruivães e Novais e freguesia de Landim</t>
  </si>
  <si>
    <t>Decréscimo do custo da obra derivado à revisão de preços.</t>
  </si>
  <si>
    <t>O presente contrato de empreitada tem por objeto a execução, pelo segundo outorgante ao primeiro outorgante, da empreitada do «Estrada Oliveirinha a Travanca de São Tomé</t>
  </si>
  <si>
    <t>08-09-2015</t>
  </si>
  <si>
    <t>A alteração do prazo deve-se a realização de trabalhos a mais</t>
  </si>
  <si>
    <t>A execução de trabalhos a mais que foi o alargamento da via junto ao edifício da antiga escola primária de Travanca de São Tomé, permitindo a execução de passeios, zona de estacionamento e perfil da via com 5,5 metros.</t>
  </si>
  <si>
    <t>Beneficiação da E. M. 573-2 - União das freguesias de Antas e Abade de Vermoim e união das freguesias de Avidos e Lagoa</t>
  </si>
  <si>
    <t>Obra suspensa por 93 dias.</t>
  </si>
  <si>
    <t>Decréscimo no valor da obra derivada da revisão de preços.</t>
  </si>
  <si>
    <t>Revitalização de espaços públicos - Adro da Igreja - União das freguesias de Antas e Abade de Vermoim</t>
  </si>
  <si>
    <t>10-09-2015</t>
  </si>
  <si>
    <t>Obra suspensa pelo período de 120 dias.</t>
  </si>
  <si>
    <t>Revisão de preços a pagar pelo empreiteiro no valor de 5.307,75 €.</t>
  </si>
  <si>
    <t>Beneficiação do C. M. 1490 / 1490-1 - União das freguesias de Vale S. Cosme, Telhado e Portela e freguesia de Vale S. Martinho</t>
  </si>
  <si>
    <t>Valor a pagar pelo empreiteiro referente à revisão de preços: 9.920,43 €</t>
  </si>
  <si>
    <t>Reconstrução de edifício para residência de estudantes na rua conselheiro Abílio Beça n.º 4-6-8 no âmbito do plano estratégico de reabilitação urbana</t>
  </si>
  <si>
    <t>18-08-2015</t>
  </si>
  <si>
    <t xml:space="preserve">Proposta economicamente mais vantajosa
Fatores e eventuais subfatores acompanhados dos respetivos coeficientes de ponderação: a) Preço (ponderação de 70%)
b) Qualidade técnica da proposta (ponderação de 30%)
</t>
  </si>
  <si>
    <t>indefinições de projeto e trabalhos de arqueologia.</t>
  </si>
  <si>
    <t>EMPREITADA NÚMERO 12/DMPO/DCMIVP/DS/2014 – “CONSERVAÇÃO E MANUTENÇÃO DA REDE PÚBLICA DE SANEAMENTO NAS ZONAS OCIDENTAL E NORTE” (Processo n.º 17/CP/DEPS/N.D./2015)</t>
  </si>
  <si>
    <t>10-08-2015</t>
  </si>
  <si>
    <t xml:space="preserve">Proposta economicamente mais vantajosa
Fatores e eventuais subfatores acompanhados dos respetivos coeficientes de ponderação: Remete-se para o ponto 14 do Programa de
Procedimento
</t>
  </si>
  <si>
    <t>EMPREITADA NÚMERO 13/DMPO/DCMIVP/DS/2014 – “CONSERVAÇÃO E MANUTENÇÃO DA REDE PÚBLICA DE SANEAMENTO NAS ZONAS CENTRO E CENTRO HISTÓRICO” (Processo n.º 16/CP/DEPS/N.D./2015)</t>
  </si>
  <si>
    <t xml:space="preserve">Proposta economicamente mais vantajosa
Fatores e eventuais subfatores acompanhados dos respetivos coeficientes de ponderação: Remete-se para o ponto 14 do Programa de
Concurso
</t>
  </si>
  <si>
    <t>Rede de Água das Barrosas</t>
  </si>
  <si>
    <t>26-03-2015</t>
  </si>
  <si>
    <t>Executado o necessário para funcionamento do objeto final da obra</t>
  </si>
  <si>
    <t>Empreitada Municipal de Reabilitação da Envolvente Externa e Partes Comuns dos Edificios dos Lotes 24 e 25 da Quinta da Mina- Cidade Sol</t>
  </si>
  <si>
    <t>15-07-2015</t>
  </si>
  <si>
    <t xml:space="preserve">Proposta economicamente mais vantajosa
Fatores e eventuais subfatores acompanhados dos respetivos coeficientes de ponderação: a)-Preço da proposta - 60%
b)-Qualidade da proposta - 40%
</t>
  </si>
  <si>
    <t>Beneficiação do C. M. 1464 / 1464-1 - Ribeirão</t>
  </si>
  <si>
    <t>24-07-2015</t>
  </si>
  <si>
    <t>Trabalhos a menos no valor de 9.824,02 € e decréscimo no valor final devida à revisão de preços no valor de 11.986,13 €.</t>
  </si>
  <si>
    <t>22-07-2015</t>
  </si>
  <si>
    <t>Suspensão da obra pelo período de 30 dias.</t>
  </si>
  <si>
    <t>Decréscimo do custo da obra derivado da revisão de preços.</t>
  </si>
  <si>
    <t>Beneficiação da E. M. 573-1 - Requião</t>
  </si>
  <si>
    <t>23-07-2015</t>
  </si>
  <si>
    <t xml:space="preserve">Proposta economicamente mais vantajosa
Fatores e eventuais subfatores acompanhados dos respetivos coeficientes de ponderação: Preço: 40%;
Vaia técnica da proposta: 60%.
</t>
  </si>
  <si>
    <t>Decréscimo no valor da obra derivado à revisão de preços.</t>
  </si>
  <si>
    <t>Decréscimo no valor total da obra devido à revisão de preços.</t>
  </si>
  <si>
    <t>Alargamento e Beneficiação da Rua Outeiro da Bandeira, na freguesia de Avanca, no concelho de Estarreja</t>
  </si>
  <si>
    <t>10-07-2015</t>
  </si>
  <si>
    <t xml:space="preserve">Proposta economicamente mais vantajosa
Fatores e eventuais subfatores acompanhados dos respetivos coeficientes de ponderação: Preço Global da Proposta - 80%
Qualidade e Mérito Técnico da Proposta - 20%
</t>
  </si>
  <si>
    <t>24-06-2015</t>
  </si>
  <si>
    <t>Prolongamento relevante do prazo de execução, por atraso da Administração do Porto da Figueira da Foz na emissão de aprovação da sinalização marítima, por dificuldades na obtenção da composição de betão a utilizar no reforço dos cilindros e por rendimentos bastante inferiores aos inicialmente estimados, face á especificidade dos trabalhos e condições de execução muito exigentes</t>
  </si>
  <si>
    <t>Não realização de 1 dos 2 mapeamentos previstos; redução de quantidades de selagem de fendas e de abertura de furos para ancoragem de armaduras</t>
  </si>
  <si>
    <t>A empreitava teve apenas um adicional de valor negativo, quantidades apuradas após conclusão dos trabalhos.</t>
  </si>
  <si>
    <t>EMPREITADA NÚMERO 1/DMPO/DCMIVP/DS/15 – “REABILITAÇÃO DE ARRUAMENTOS E INFRAESTRUTURAS DE SANEAMENTO - ZONA SUL DE LISBOA” (Processo n.º 13/CP/DEPS/N.D./2015)</t>
  </si>
  <si>
    <t>02-07-2015</t>
  </si>
  <si>
    <t>Consiste na demolição de edifícios PER e outras estruturas anexas, bem como a execução de limpeza e demolições em espaços municipais, no concelho da Amadora, através da realização à sua espécie, quant...</t>
  </si>
  <si>
    <t>29-06-2015</t>
  </si>
  <si>
    <t xml:space="preserve">Proposta economicamente mais vantajosa
Fatores e eventuais subfatores acompanhados dos respetivos coeficientes de ponderação: O modelo de avaliação é o que se indica a
seguir:
PF = 0,50 * Pi + 0,50 * VTi
Em que:
PF - Pontuação final
Pi - Pontuação correspondente ao Preço do concorrente i
VTi - Pontuação correspondente à Valia Técnica do concorrente i
- Avaliação dos Fatores e Subfactores:
- Fator "Preço"
A pontuação será de 0 a 100, e os valores serão calculados do seguinte modo:
Pi = ((Preço Base - Preço concorrente i) / Preço Base) * 100
Em que Pi corresponde à pontuação atribuída ao preço apresentado pelo concorrente i.
- Fator "Valia Técnica"
A Valia Técnica é avaliada de acordo com o seguinte subfactor:
- Detalhe da Memória Descritiva:
A classificação será de 0 a 100, e os valores atribuídos de acordo com a escala seguinte:
- Memória Descritiva muito bem elaborada, com descrição pormenorizada dos trabalhos a realizar, focando aspetos importantes,
tornando possível uma grande facilidade de interpretação. A Memória Descritiva revela uma análise cuidada e profunda da obra a
realizar - MDi = 100
- Memória Descritiva elaborada com detalhe dos trabalhos a realizar, focando aspetos importantes, tornando possível, com alguma
facilidade, a interpretação dos trabalhos a realizar. A Memória Descritiva revela algum cuidado na análise da obra a realizar - MDi =  65
- Memória Descritiva com referência aos trabalhos realizados, focando aspetos de caráter geral, referindo alguns meios humanos e
equipamentos afetos embora sem grande detalhe. A Memória Descritiva revela pouco cuidado na análise da obra a realizar - MDi =  30
- Memória Descritiva sem qualquer detalhe ou pormenor, limitando-se, apenas, a uma descrição sumária. Não introduz nem foca
qualquer aspeto de grande interesse - MDi =  0
A Fórmula a aplicar será: VTi = MDi
Em que:
VTi  é a pontuação correspondente à Valia Técnica do concorrente i;
MDi é a pontuação correspondente ao detalhe da Memória Descritiva do concorrente i.
Em caso de igualdade pontual de classificação dos concorrentes, será efetuado o desempate pelo seguinte método:
- Será atribuída vantagem à proposta de melhor classificação no fator Preço.
- Mantendo-se a situação de empate vencerá a proposta que tiver sido entregue em primeiro lugar.
</t>
  </si>
  <si>
    <t>Atraso imprevisto na desocupação das construções a demolir</t>
  </si>
  <si>
    <t>Resultante da elaboração de MTMM</t>
  </si>
  <si>
    <t>22-06-2015</t>
  </si>
  <si>
    <t>Repavimentação da EM 605-1 - Ruas do Casarão, Portela do Sol, Cova da Areia e das Flores - Freguesia de Aguada de Cima e Uniões de Freguesias de Águeda e Borralha; Belazaima do Chão, Castanheira do Vo...</t>
  </si>
  <si>
    <t>08-06-2015</t>
  </si>
  <si>
    <t>Devido as suspensões de obra.</t>
  </si>
  <si>
    <t>29-05-2015</t>
  </si>
  <si>
    <t>A área de paineis laterais foi incrementada à custa de outra sinalização vertical de código, nomeadamente no IP3 e IC6</t>
  </si>
  <si>
    <t>Adaptação do projeto de execução</t>
  </si>
  <si>
    <t>REDE DE ABASTECIMENTO DE ÁGUA EM BAIXA - 3ª FASE - (Sistema de Airães - Várias Freguesias)</t>
  </si>
  <si>
    <t>15-05-2015</t>
  </si>
  <si>
    <t xml:space="preserve">Proposta economicamente mais vantajosa
Fatores e eventuais subfatores acompanhados dos respetivos coeficientes de ponderação: Preço - 40%;
Valia Técnica - 60%.
</t>
  </si>
  <si>
    <t>Teve algumas prorrogações de prazo.</t>
  </si>
  <si>
    <t>Menores quantidades executadas.</t>
  </si>
  <si>
    <t>Reabilitação pontual de condutas em diversos locais de Coimbra e da conduta de abastecimento ao HUC</t>
  </si>
  <si>
    <t>29-04-2015</t>
  </si>
  <si>
    <t>Ocorreu suspensão e prorrogação de prazo</t>
  </si>
  <si>
    <t xml:space="preserve">Rede de Abastecimento de Água em Baixa - 3ª Fase - (Sistema de Margaride (Lagares, Margaride, Pombeiro, Varziela, Refontoura))
</t>
  </si>
  <si>
    <t>07-05-2015</t>
  </si>
  <si>
    <t>Conservação da Rede Viária Municipal</t>
  </si>
  <si>
    <t>27-04-2015</t>
  </si>
  <si>
    <t>45112700-2 | 45315600-4</t>
  </si>
  <si>
    <t>Trabalhos de paisagismo | Instalações de baixa tensão</t>
  </si>
  <si>
    <t>- Prorrogação de 42 dias devida à aprovação do PSS a 21/09/2015 e comunicação da aprovação do PSS ao empreiteiro a 22/09/2015;
- Prorrogação de 87 dias devido a intempéries; subida do nível freático; excesso de infraestruturas existentes, muitas não cadastradas e necessidade de adaptação do projeto às condições existentes; Aprovado por despacho do Sr. Presidente de 02/04/2016, fixando-se a conclusão dos trabalhos para dia 15/06/2016;
- Prorrogação de 30 dias devido a excesso de infraestruturas existentes, muitas não cadastradas e necessidade de adaptação do projeto às condições existentes; Aprovado por despacho do Sr. Presidente de 16/06/2016, fixando-se a conclusão dos trabalhos para dia 15/07/2016;
- Entrega da compilação Técnica.</t>
  </si>
  <si>
    <t>Trabalhos a menos no valor de -17.773,10€ e Revisão de Preços Definitiva no valor de -2.065,18€ (negativa).</t>
  </si>
  <si>
    <t>Realização da empreitada de “Construção do Centro de Artes de Águeda”, conforme descrito no Caderno de Encargos</t>
  </si>
  <si>
    <t>45212320-5</t>
  </si>
  <si>
    <t>Obras de construção de edifícios relacionados com actividades artísticas</t>
  </si>
  <si>
    <t>Não houve alteração do prazo contratual</t>
  </si>
  <si>
    <t>As alterações do valor da obra foram causadas pela necessidade de executar de alguns trabalhos a mais e trabalhos de suprimentos de erros e ou omissões</t>
  </si>
  <si>
    <t>EMPREITADA NÚMERO 4/DMPO/DCMIVP/DS/2013 – “CONSERVAÇÃO E MANUTENÇÃO DA REDE PUBLICA DE SANEAMENTO NA ZONA ORIENTAL DA CIDADE DE LISBOA” (Processo n.º 38/CP/DEPS/N.D./2013)</t>
  </si>
  <si>
    <t>24-03-2015</t>
  </si>
  <si>
    <t>09-03-2015</t>
  </si>
  <si>
    <t>Os motivos foram fundamentalmente o tempo decorrido, necessário para aprovação do projecto das peças pré-fabricadas e o processo de fabricação das mesmas.</t>
  </si>
  <si>
    <t>Trabalhos a Menos desnecessários executar na empreitada para conclusão da obra.</t>
  </si>
  <si>
    <t>05-03-2015</t>
  </si>
  <si>
    <t>A obra foi executada dentro do prazo previsto</t>
  </si>
  <si>
    <t>Execução de rede primária, execução de mosaicos de parcelas de gestão de combustível, beneficiação da rede viária, beneficiação de dois pontos de água e a construção de dois pontos de água.</t>
  </si>
  <si>
    <t>05-02-2015</t>
  </si>
  <si>
    <t>A alteração ao prazo da execução da obra deve-se ao facto de melhor qualidade na execução/conclusão dos trabalho.</t>
  </si>
  <si>
    <t>Arrelvamento Sintético do Campo Municipal Dr. Camilo Sobrinho, Construção de Balneários e Cobertura da Bancada</t>
  </si>
  <si>
    <t>05-01-2015</t>
  </si>
  <si>
    <t>A obra acabou mais cedo que o prevista.</t>
  </si>
  <si>
    <t>Ampliação e Reforço do Abastecimento de Água do Concelho - Remodelação da Rede de Abastecimento de Água à Vila da Marmeleria</t>
  </si>
  <si>
    <t>26-12-2014</t>
  </si>
  <si>
    <t>Atraso no inicio dos trabalhos</t>
  </si>
  <si>
    <t>Revisão de preços negativa e trabalhos a menos</t>
  </si>
  <si>
    <t>Empreitada de Melhoramento do Arruamento Acesso à Nova Escola do Ensino Básico da Freguesia de Santa Bárbara</t>
  </si>
  <si>
    <t>17-12-2014</t>
  </si>
  <si>
    <t>Indefinições de localização exata das redes elétricas existentes.</t>
  </si>
  <si>
    <t>Remodelação da rede de água e esgotos</t>
  </si>
  <si>
    <t>29-12-2014</t>
  </si>
  <si>
    <t>As constantes na deliberação de Reunião de Câmara na ata n.º 23 de 13 de outubro de 2015</t>
  </si>
  <si>
    <t>Execução da empreitada de obra pública denominada AA 2231 – EMPREITADA DE EXECUÇÃO DA CAPTAÇÃO DE EMERGÊNCIA DO RABAGÃO – EQUIPAMENTO, no âmbito do Sistema Multimunicipal de Abastecimento de Água e de...</t>
  </si>
  <si>
    <t>05-06-2014</t>
  </si>
  <si>
    <t>Sem indicação</t>
  </si>
  <si>
    <t>Execução da empreitada de obra pública denominada AA 2230 – EMPREITADA DE EXECUÇÃO DA CAPTAÇÃO DE EMERGÊNCIA DO RABAGÃO – CONSTRUÇÃO CIVIL, no âmbito do Sistema Multimunicipal de Abastecimento de Água...</t>
  </si>
  <si>
    <t>04-06-2014</t>
  </si>
  <si>
    <t>Conservação da Ermida de S. Roque</t>
  </si>
  <si>
    <t>45112700-2 | 45453100-8</t>
  </si>
  <si>
    <t>Trabalhos de paisagismo | Obras de recuperação</t>
  </si>
  <si>
    <t>21-11-2014</t>
  </si>
  <si>
    <t>Prorrogações associadas a trabalhos a mais e suspensão dos trabalhos</t>
  </si>
  <si>
    <t>29-10-2014</t>
  </si>
  <si>
    <t>Teve uma prorrogação de prazo</t>
  </si>
  <si>
    <t>Reabilitação dos Reservatórios do Feijó</t>
  </si>
  <si>
    <t>Construção de reservatórios - Betão</t>
  </si>
  <si>
    <t xml:space="preserve">A presente empreitada apresentou várias situações que condicionaram fortemente o avanço dos trabalhos. Destacamos a necessidade de alteração ao projeto inerente às caraterísticas das lajes de cobertura dos reservatórios apoiados, bastante diferentes do preconizado em projeto e que motivaram uma paragem dos trabalhos por um período substâncial. Verificaram-se divergências igualmente entre o projetista e o empreiteiro no que respeita à execução de trabalhos de revestimento interior dos reservatórios apoiados, as quais motivaram uma tomada de decisão pelo dono de obra. Ocorreram paragem dos trabalhos associadas à necessidade de garantir o abastecimento de água às populações. </t>
  </si>
  <si>
    <t>A necessidade de alteração ao projeto inerente às caraterísticas das lajes de cobertura dos reservatórios apoiados, bastante diferentes do preconizado em projeto e que motivaram uma paragem dos trabalhos por um período substâncial. Foram tambem elaborados trabalhos de reparação das paredes de betão do reservatório elevado que apresentavam patologias associadas à corrosão de armaduras. O prolongamento do prazo motivou o pagamento do reequilíbrio financeiro por indemnização pelo prolongamento do estaleiro. Foi apresentada reclamação á conta de empreitada devidamente validada pelo dono de obra.</t>
  </si>
  <si>
    <t>Empreitada de requalificação do troço da ribeira de Santana</t>
  </si>
  <si>
    <t>26-06-2012</t>
  </si>
  <si>
    <t>Fundamentação da 1.º prorrogação - Alterações necessárias no projecto devido a dúvidas na implementação da obra derivadas a erros de levantamento topográfico, só detectadas com a implementação do projecto no local. Fundamentação da 2.ª prorrogação - Condições climatéricas adversas que condicionaram o normal desevolvimento dos trabalhos.</t>
  </si>
  <si>
    <t>08-09-2014</t>
  </si>
  <si>
    <t>Os motivos foram a continuidade das atividades de conservação rodoviária no hiato de tempo que medeia o final dos contratos em vigor e o início dos futuros contratos para o triénio 2017-2020, com fundamento no interesse público, ao abrigo da alínea a) do art.º 312.º do CCP, a partir da data de termo do contrato inicial que ocorreu em 2017-09-30, transferindo a data de termo do prazo contratual para 2017-11-30 (prorrogação legal do prazo de 61 dias), verificando-se os pressupostos admitidos pelo art.º 313.º do CCP para estas modificações objetivas do contrato, nomeadamente o disposto no n.º 2 desse artigo.</t>
  </si>
  <si>
    <t xml:space="preserve">A alteração do valor da obra decorreu do apurarento de Trabalhos a mais no montante de 314.214,10 €, de trabalhos de Suprimento de Erros e Omissões no montante de 170.290,55 €, Outras Modificações Objetivas ao Contrato no montante de 29.941,40 €, Trabalhos a Menos no montante de 371.346,77 € e da revisão de Preços Final no montante de -109.66,39 €. </t>
  </si>
  <si>
    <t>2013.157.01.C1 - SFP Portalegre - Remodelação da cozinha, refeitório e bar</t>
  </si>
  <si>
    <t>45212500-1</t>
  </si>
  <si>
    <t>Conversão de cozinha ou restaurante</t>
  </si>
  <si>
    <t>27-11-2013</t>
  </si>
  <si>
    <t>Requalificação da Casa Rural do Adro - Construção</t>
  </si>
  <si>
    <t>29-08-2014</t>
  </si>
  <si>
    <t>Algumas prorrogações do prazo para execução da obra.</t>
  </si>
  <si>
    <t>Arredondamento</t>
  </si>
  <si>
    <t>IP4 (A4) - TÚNEL DO MARÃO (Em regime conceção/construção)</t>
  </si>
  <si>
    <t>45221241-3</t>
  </si>
  <si>
    <t>Construção de túnel rodoviário</t>
  </si>
  <si>
    <t>14-08-2014</t>
  </si>
  <si>
    <t>01-04-2014</t>
  </si>
  <si>
    <t>18-01-2020</t>
  </si>
  <si>
    <t>O motivo da prorrogação de prazo de 133 dias foi a continuidade da prossecução do interesse público subjacente ao contrato, nomeadamente manter sem interrupção as atividades de conservação corrente na rede abrangida pelo presente contrato.</t>
  </si>
  <si>
    <t>Apuramento de 551.004,00 € de Trabalhos a mais, 98.473,44 € de Outras Modificações Objetivas ao Contrato, Trabalhos de Suprimento de Erros e Omissões Negativos no montante de 478.804,16 € e de trabalhos a menos no montante de 193.215,24 €</t>
  </si>
  <si>
    <t>30-04-2014</t>
  </si>
  <si>
    <t>Empreitada Continua de Pavimentação em calçada -ano 2013/2014</t>
  </si>
  <si>
    <t>10-07-2014</t>
  </si>
  <si>
    <t>EMPREITADA NÚMERO 3/DMPO/DCMIVP/DS/13– “CONSERVAÇÃO E MANUTENÇÃO DA REDE PÚBLICA DE SANEAMENTO NAS ZONAS CENTRO E CENTRO HISTÓRICO DA CIDADE DE LISBOA” (Processo n.º36/CP/DEPS/N.D./2013)</t>
  </si>
  <si>
    <t>20-06-2014</t>
  </si>
  <si>
    <t>Construção de ligação entre a avenida Sá Carneiro e a E.N. 227</t>
  </si>
  <si>
    <t>Além das suspensões acima referidas, houve dois autos de vistoria para recepção provisória com defeitos e uma recepção provisória parcial.</t>
  </si>
  <si>
    <t>Os trabalhos a menos acima referidos bem como revisão de preços a favor do município.</t>
  </si>
  <si>
    <t>24-04-2014</t>
  </si>
  <si>
    <t>O motivo da prorrogação de prazo de 122 dias foi a continuidade da prossecução do interesse público subjacente ao contrato, nomeadamente manter sem interrupção as atividades de conservação corrente na rede abrangida pelo presente contrato</t>
  </si>
  <si>
    <t xml:space="preserve">A alteração do valor da obra deveu-se ao apuramento de Trabalhos a Mais no montante de 826.910,79 € , de OMOC (art.º 312.º e art.º 313.º) no montante de 390.730,03 €, de Trabalhos de Suprimento de Erros e Omissões positivos no montante de 484.550,69 €, de Trabalhos a Menos no montante de 109.864,78 € e Trabalhos de Suprimento de Erros e Omissões negativos de 223.749,75 € </t>
  </si>
  <si>
    <t>50000000-5 | 71000000-8 | 45200000-9 | 71500000-3 | 45310000-3 | 45442000-7</t>
  </si>
  <si>
    <t>Serviços de reparação e manutenção - Modificação | Serviços de arquitectura, construção, engenharia e inspecção - Modificação | Obras de construção total ou parcial e de engenharia civil | Serviços relacionados com a construção - Modificação | Obras de instalação eléctrica - Modificação | Aplicação de revestimentos protectores - Modificação</t>
  </si>
  <si>
    <t>15-04-2014</t>
  </si>
  <si>
    <t xml:space="preserve">Reabilitação do Campo de Futebol Municipal do Luso </t>
  </si>
  <si>
    <t>12-02-2014</t>
  </si>
  <si>
    <t>Modificações introduzidas ao projecto</t>
  </si>
  <si>
    <t>2011</t>
  </si>
  <si>
    <t>27-12-2013</t>
  </si>
  <si>
    <t>Houve três  prorrogações de prazo da empreitada</t>
  </si>
  <si>
    <t>Não foram executadas a totalidade das quantidades em alguns artigos</t>
  </si>
  <si>
    <t>30-09-2013</t>
  </si>
  <si>
    <t xml:space="preserve">Prorrogação devido a condições metereológicas adversas
</t>
  </si>
  <si>
    <t>Beneficiação e rectificação do caminho de ligação do CM1680-2 (lugar de Sangidos) passando pelo lugar da Azenha, incluindo a Rua e Travessa da Azenha - 1ª Fase</t>
  </si>
  <si>
    <t>01-11-2013</t>
  </si>
  <si>
    <t>Não foram realizados todos os trabalhos previstos.</t>
  </si>
  <si>
    <t>16-09-2013</t>
  </si>
  <si>
    <t>Suspensão  dos trabalhos de 167 dias resultado da inundação da zona de trabalhos e da mudança da linha de Média Tensão.</t>
  </si>
  <si>
    <t>Execução de acesso não previsto, ensaios complementares e acertos de quantidades finais desnecessárias para a conclusão da obra.</t>
  </si>
  <si>
    <t>2013.158.02.C1 - SFP Évora - Redes drenagem e abastecimento de águas e pavimentação - 2.ª fase</t>
  </si>
  <si>
    <t>04-09-2013</t>
  </si>
  <si>
    <t>18-07-2013</t>
  </si>
  <si>
    <t>Esecução de infraestruturas para urbanização de uma área na Torreira, onde posteriormente será edificada Habitação Social</t>
  </si>
  <si>
    <t>Houve prorrogação de prazo</t>
  </si>
  <si>
    <t>Houve trabalhos não executados</t>
  </si>
  <si>
    <t>04-07-2013</t>
  </si>
  <si>
    <t>Obra suspensa pelo período de 420 dias.</t>
  </si>
  <si>
    <t>Trabalhos a menos no valor de 2.838,99 €  e da revisão de preços constatou-se um decréscimo no valor de 9.363,17 €.</t>
  </si>
  <si>
    <t>EMPREITADA NÚMERO 41/DMPO/DCME/DPE/2012 – “OBRAS DE BENEFICIAÇÃO DA COZINHA DA ESCOLA 29 + JI DE SÃO JOSÉ - FINANCIAMENTO DE PIPARU” (Processo n.º 51/CP/DEPS/N.D./2012)</t>
  </si>
  <si>
    <t>25-06-2013</t>
  </si>
  <si>
    <t xml:space="preserve">
Execução do contrato da obra pública "REABILITAÇÃO E AMPLIAÇÃO DE EDIFÍCIO PARA FORÇAS DE SEGURANÇA", que consiste na remodelação interior de um edifício existente e na ampliação da área edificada co...</t>
  </si>
  <si>
    <t>17-06-2013</t>
  </si>
  <si>
    <t>Devido à existência de: Trabalhos a mais no valor de 41.382,38€; Trabalhos de Erros e Omissões no valor de 5.746,48€; Trabalhos a menos ordenados pelo Dono da Obra no valor de -32.176,80€; e, Trabalhos não executados pelo empreiteiro no valor de 3.556,60€.</t>
  </si>
  <si>
    <t>Construção do Novo Quartel da G.N.R.</t>
  </si>
  <si>
    <t>28-05-2013</t>
  </si>
  <si>
    <t>08-05-2013</t>
  </si>
  <si>
    <t>Resultantes de MTMM</t>
  </si>
  <si>
    <t>Requalificação dos arruamentos da Portela -Arões S.Romão</t>
  </si>
  <si>
    <t>26-03-2013</t>
  </si>
  <si>
    <t>Não foram executadas a totalidade dos trabalhos</t>
  </si>
  <si>
    <t>Requalificaçãoda Praça das Comunidades (Feira Semanal)</t>
  </si>
  <si>
    <t>Não forma executados a totalidade  dos trabalhos</t>
  </si>
  <si>
    <t>Reconversão e ampliação de um edificio para as futuras instalações do destacamento territorial da GNR de Fafe</t>
  </si>
  <si>
    <t>15-03-2013</t>
  </si>
  <si>
    <t>O parque verde contempla circuito de manutenção, percursos pedonais, pontos de encontro e estadia, ciclovia, estacionamentos e áreas plantadas.</t>
  </si>
  <si>
    <t>13-03-2013</t>
  </si>
  <si>
    <t>Entrega de documentos e correção de patologias.</t>
  </si>
  <si>
    <t>trabalhos a menos e revisão de preços.</t>
  </si>
  <si>
    <t>27-12-2012</t>
  </si>
  <si>
    <t>Desvio do Ribeiro da Quinta das Freiras - Caniço</t>
  </si>
  <si>
    <t>26-09-2011</t>
  </si>
  <si>
    <t>Regularização e Canalização do Ribeiro da Capela - Curral das Freiras</t>
  </si>
  <si>
    <t>31-08-2012</t>
  </si>
  <si>
    <t>Diferença entre quantidades previstas e executadas.</t>
  </si>
  <si>
    <t>Reconstrução de PH e Muros de Canalização no Ribeiro Chega na Vereda das Lajes - Imaculado Coração de Maria.</t>
  </si>
  <si>
    <t>Reabilitação e Regularização da Ribeira de João Gomes - Construção dos Açudes A1 a A4.</t>
  </si>
  <si>
    <t>Regularização e Canalização do Ribeiro da Carne Azeda a Jusante da Rua Dr. Ângelo Augusto da Silva - Funchal</t>
  </si>
  <si>
    <t>20-06-2012</t>
  </si>
  <si>
    <t>Desvio do Ribeiro de São Filipe para o Ribeiro da Nora - Funchal</t>
  </si>
  <si>
    <t>17-10-2011</t>
  </si>
  <si>
    <t>10-03-2018</t>
  </si>
  <si>
    <t>diferença entre quantidades previstas e executadas</t>
  </si>
  <si>
    <t>Reconstrução da ponte e acesso à Fajã da Ribeira na Ribeira Brava</t>
  </si>
  <si>
    <t>Diferença entre quantidades previstas e executadas e a revisão ordinária de preços.</t>
  </si>
  <si>
    <t>Contrato n.º 128/2011, de 27 de Julho de 2011</t>
  </si>
  <si>
    <t>27-07-2011</t>
  </si>
  <si>
    <t>O adjudicatário alegou reestruturação da empresa e os rendimentos efetivos em obra.</t>
  </si>
  <si>
    <t>Variante ao Centro do Caniço - Trabalhos Complementares</t>
  </si>
  <si>
    <t>45243510-0</t>
  </si>
  <si>
    <t>Construção de taludes</t>
  </si>
  <si>
    <t>02-08-2011</t>
  </si>
  <si>
    <t>Acordo para a conclusão da empreitada</t>
  </si>
  <si>
    <t>Estabilização do talude</t>
  </si>
  <si>
    <t>28-07-2011</t>
  </si>
  <si>
    <t>Reconstrução da Ponte junto à Igreja da Ribeira Brava</t>
  </si>
  <si>
    <t>16-06-2011</t>
  </si>
  <si>
    <t>Construção de um edifício destinado a esquadra da PSP, bem como a execução dos respectivos arranjos exteriores.</t>
  </si>
  <si>
    <t>26-05-2011</t>
  </si>
  <si>
    <t>Foram devidamente aprovados dois adicionais ao contrato, a existência de trabalhos a menos e revisão de preços definitiva.</t>
  </si>
  <si>
    <t>Execução de Percurso de Interpretação ao Longo da Margem Esquerda da Albufeira do Sabugal</t>
  </si>
  <si>
    <t>08-04-2011</t>
  </si>
  <si>
    <t>Prorrogação e suspensão do prazo.</t>
  </si>
  <si>
    <t>Modificações contratuais: suprimento de erros e omissões e trabalhos a menos</t>
  </si>
  <si>
    <t>Conservação corrente por contrato - 2010/2013. Centro Operacional Centro Sul - Distrito de Santarém.</t>
  </si>
  <si>
    <t>04-08-2010</t>
  </si>
  <si>
    <t>A necessidade de haver continuidade desta empreitada de conservação corrente para a seguinte, a qual teve atrasos a nível concursal orignou as alterações de prazo.</t>
  </si>
  <si>
    <t xml:space="preserve">As alterações ao valor final da obra deveram-se a: 
a) trabalhos não realizados  pela a constatação da sua desnecessidade durante a vigência do contrato; 
b) os trabalhos que resultaram de uma modificação objetiva do contrato, nomeadamente a prorrogação legal da empreitada;
c) trabalhos que resultaram de atividades previstas em Projeto, mas que não era exigível que tivessem sido detetados na fase de formação de contrato, pois devido à natureza do presente contrato, as quantidades são estimadas, </t>
  </si>
  <si>
    <t>Manutenção de acessibilidades municipais</t>
  </si>
  <si>
    <t>23-07-2009</t>
  </si>
  <si>
    <t>Os argumentos para a alteração no prazo de execução são: menores rendimentos provocados por infraestruturas, não contempladas.</t>
  </si>
  <si>
    <t>IVA passou de 5% para 6% mas não houve alterações no valor da obra.</t>
  </si>
  <si>
    <t>Dispensa</t>
  </si>
  <si>
    <t xml:space="preserve">EB 2322 - Construção de redes de drenagem de águas residuais da agregação de freguesias de Canedo e Corgo - Celorico de Basto </t>
  </si>
  <si>
    <t>03-06-2015</t>
  </si>
  <si>
    <t>Empreitada de Remodelação do Edifício 18 do Parque da Saúde de Lisboa</t>
  </si>
  <si>
    <t xml:space="preserve">Proposta economicamente mais vantajosa
Fatores e eventuais subfatores acompanhados dos respetivos coeficientes de ponderação: Os indicados nas peças do procedimento
</t>
  </si>
  <si>
    <t>Derivado da supressão de alguns trabalhos previstos</t>
  </si>
  <si>
    <t>sem alterações de prazo</t>
  </si>
  <si>
    <t>sem alteração de valor</t>
  </si>
  <si>
    <t>Realização da Empreitada de Construção de Adutora entre o Poejo e a Roseira, para reforço do sistema de adução aos Reservatórios 7R1; 5R1 e 5R2, sitos à freguesia de Ribeirinha, concelho de Angra do H...</t>
  </si>
  <si>
    <t>- A obra foi suspensa a 27-10-2016 e retomada a 17-05-2017, por solicitação do Dono da Obra, por causa da Recusa de Visto do Tribunal de Contas.
- O prazo de execução foi prolongado em mais 60 dias (passou de 90 dias para 150 dias);
- Houve 2 prorrogações graciosas do prazo de execução: 21 dias + 28 dias.</t>
  </si>
  <si>
    <t>Trabalhos a Menos no valor de €1.182,01.</t>
  </si>
  <si>
    <t>Empreitada de Construção do Acesso Rodoviário ao Novo Hospital de Vila Franca de Xira</t>
  </si>
  <si>
    <t>45221121-6</t>
  </si>
  <si>
    <t>Construção de viaduto rodoviário</t>
  </si>
  <si>
    <t>24-02-2012</t>
  </si>
  <si>
    <t>10-01-2017</t>
  </si>
  <si>
    <t>Aprovação de desvios do Plano de Trabalhos, prorrogações.</t>
  </si>
  <si>
    <t>Aprovação de trabalhos a menos e aprovação de Revisão de Preços</t>
  </si>
  <si>
    <t>Requalificação Ambiental do Parque de Amoreira da Gândara</t>
  </si>
  <si>
    <t>Considerou-se adequado não efetuar as pavimentações previstas na r. 24 de Abril, uma vez que aquela Rua necessita de mais reparações</t>
  </si>
  <si>
    <t>Requalificação Urbana do Espaço Envolvente à Biblioteca Municipal de Anadia</t>
  </si>
  <si>
    <t>Houve uma suspensão e uma prorrogação do prazo de execução da obra</t>
  </si>
  <si>
    <t>Empreitada de obra pública para execução de Ramais das Estações do SBPP (Sistema de Bicicletas Públicas Partilhadas)</t>
  </si>
  <si>
    <t>45311000-0</t>
  </si>
  <si>
    <t>Instalação de cabos e acessórios eléctricos</t>
  </si>
  <si>
    <t>30-03-2017</t>
  </si>
  <si>
    <t>23-05-2017</t>
  </si>
  <si>
    <t>Alteração do prazo de execução da obra deve-se a trabalhos não executados</t>
  </si>
  <si>
    <t>Saldo diz respeito a trabalhos não executados</t>
  </si>
  <si>
    <t>2017.123.01.C1 - "SFP Seixal - Novas Instalações de Oficina de Soldadura</t>
  </si>
  <si>
    <t>Desconhecida</t>
  </si>
  <si>
    <t>Beneficiação e conservação de estradas no concelho de Azambuja</t>
  </si>
  <si>
    <t>O empreiteiro executou a obra dentro do prazo dado para a sua execução</t>
  </si>
  <si>
    <t>Empreitada de Substituição de travessas de madeira por travessas de betão e de carris e constituição de barras longas soldadas nas estações de Vila Nova da Baronia e de Cuba (econtrato n.º 5010017759)</t>
  </si>
  <si>
    <t>02-10-2015</t>
  </si>
  <si>
    <t xml:space="preserve">Proposta economicamente mais vantajosa
Fatores e eventuais subfatores acompanhados dos respetivos coeficientes de ponderação: 1. Preço - 65%
2. Valia Técnica - 15%
3. Sistema de Gestão da Segurança - 10%
4. Sistema de Controlo da Qualidade da Obra - 5%
5. Sistema de Gestão Ambiental - 5%
</t>
  </si>
  <si>
    <t>Trabalhos de suprimentos de erros e omissões não incluídos no contrato inicial: -614,06 €</t>
  </si>
  <si>
    <t>Empreitada para Substituição de Travessas de Madeira por Travessas de Betão, Substituição de Carris Defeituosos e Constituição de Barras Longas Soldadas - Estações de Alcantarilha, Silves, Estômbar e ...</t>
  </si>
  <si>
    <t>30-06-2015</t>
  </si>
  <si>
    <t>Trabalhos de suprimentos de erros e omissões não incluídos no contrato inicial (artº 377º nº1 CCP): -13.416,26 €</t>
  </si>
  <si>
    <t>Procedimento n.º 133/DSUMC/2015 - Substituição de Coberturas no Edifício do Comando Territorial de Aveiro da Guarda Nacional Republicana</t>
  </si>
  <si>
    <t>02-01-2017</t>
  </si>
  <si>
    <t xml:space="preserve">Existiu um pedido de prorrogação de prazo, solicitado em 04 de Setembro de 2017, até 29 de Setembro de 2017.
O pedido deveu-se ao atraso na entrega em obra, por fornecedor, de acessórios para a tubagem de água com diâmetro de 75mm. Este diâmetro não é um diâmetro normalmente usado pelo que existiram diversos atrasos desde a sua encomenda até à entrega em obra.
</t>
  </si>
  <si>
    <t>5010014584 - Empreitada da "Linha do Sul - km 218,300 a 242,500 - Substituição das fixações do tipo RNP por fixações do tipo NABLA e Regularização de Barras Longas Soldadas".</t>
  </si>
  <si>
    <t>15-01-2015</t>
  </si>
  <si>
    <t>Trabalhos de suprimentos de erros e omissões (art. 377 nº 1 CCP): - 4.110,35€</t>
  </si>
  <si>
    <t>Melhoria de Arruamentos em Várias Localidades Através da Regularização da Plataforma e Aplicação de Betuminoso</t>
  </si>
  <si>
    <t>04-11-2017</t>
  </si>
  <si>
    <t xml:space="preserve">Proposta economicamente mais vantajosa
Fatores e eventuais subfatores acompanhados dos respetivos coeficientes de ponderação: Remeta-se para o ponto 16 do Programa de
Procedimento.
</t>
  </si>
  <si>
    <t>Quantidades não previstas no contrato e necessárias para a boa execução obra</t>
  </si>
  <si>
    <t>Recuperação exterior do edifício dos Paços do Concelho da Póvoa de Lanhoso, essencialmente a nível de limpeza e impermeabilização geral da fachada e cobertura.</t>
  </si>
  <si>
    <t>Não execução de trabalhos previstos em projeto.</t>
  </si>
  <si>
    <t>prorrogação de prazo devido às condições climatéricas</t>
  </si>
  <si>
    <t>Obras de Remodelação do Piso 2 da SEDE da ESEP - Fase 3, 5B E 7</t>
  </si>
  <si>
    <t>Conforme adendas ao contrato.</t>
  </si>
  <si>
    <t>Reabilitação do imóvel sito na Urbanização do Parque Desportivo, Lote 38 para a instalação de Polidesportivo Municipal.</t>
  </si>
  <si>
    <t xml:space="preserve">Proposta economicamente mais vantajosa
Fatores e eventuais subfatores acompanhados dos respetivos coeficientes de ponderação: Preço (PR) obedece á seguinte fórmula: PR =
10+ [(Pb-Ppa)/(0,10 x Pb)] x 90 Sendo: PR = Classificação do fator preço Pb = Preço base do concurso Ppa = Preço da proposta em
análise - 60.00%; Prazo (PZ) obedece á seguinte fórmula: PZ = 20+[(180-Ppz)/(0,20 x 180)] x 80 Sendo: PZ = Classificação do fator
prazo 180 dias = Prazo indicado no Caderno de Encargos Ppz = Prazo da proposta em análise - 40.00%; Em caso de igualdade de
pontuação, para desempate, atender-se-á pela ordem indicada, à proposta que obtiver melhor classificação, cumulativamente, nos fatores
Preço e Prazo. - 0.00%.
</t>
  </si>
  <si>
    <t>Conforme informação técnica de registo n.º5389/2017, os trabalhos referentes ao artigo10.4 da empreitada “Reabilitação do imóvel sito na Urbanização do Parque Desportivo, Lote 38 para a instalação de Polidesportivo Municipal” nomeadamente: Art.10.4 (Fornecimento e assentamento de cobertura igual à existente, nas zonas danificadas, incluindo trabalhos de fixação, e materiais necessários para um bom acabamento final) não são para executar e vão ser suprimidos da empreitada.</t>
  </si>
  <si>
    <t>Requalificação do Pavimento do Bairro da Translar</t>
  </si>
  <si>
    <t>5010017189 - Reforço e reabilitação das Infraestruturas da Ponte do Zêzere 1º ao PK 157,701 da Linha da Beira Baixa</t>
  </si>
  <si>
    <t>20-04-2015</t>
  </si>
  <si>
    <t xml:space="preserve">Proposta economicamente mais vantajosa
Fatores e eventuais subfatores acompanhados dos respetivos coeficientes de ponderação: 1. Preço - 55%
2. Valia Técnica - 25%
3. Sistema de Gestão da Segurança - 10%
4. Sistema de Gestão da Qualidade da Obra - 5%
5. Sistema de Gestão Ambiental - 5%
</t>
  </si>
  <si>
    <t xml:space="preserve">No decorrer da execução dos trabalhos preparatórios de reforço do pilar P1, foram realizados dois poços de reconhecimento, junto ao pilar, para aferição da cota de fundação do mesmo. Deste trabalho preparatório, verificaram-se discrepâncias entre a cota de fundação do pilar P1 e a definida em projeto, assim como à natureza das formações geológicas acima desta camada. Do atrás exposto, foi necessário suspender a frente de trabalho em 46 dias, por verificação de necessidade de estudar alterações ao projeto (dias), ao abrigo do artº 365° alínea b) CCP. Dado a atividade se encontrar no caminho critico, foi concedida uma prorrogação legal com a mesma duração da suspensão (46 d).
</t>
  </si>
  <si>
    <t>Trabalhos a mais e a menos, resultantes de: discrepâncias detetadas nos extratos de fundação do Pilar P1; quantidades de calda de injeção nas alvenarias. 
Decréscimo no custo de obra: -6790,84€ referente a horas de fiscalização.</t>
  </si>
  <si>
    <t xml:space="preserve">Requalificação da Escola Basica do 1.º Ciclo de Pinhel. </t>
  </si>
  <si>
    <t>prorrogação graciosa</t>
  </si>
  <si>
    <t>07-04-2016</t>
  </si>
  <si>
    <t>31-05-2017</t>
  </si>
  <si>
    <t xml:space="preserve">Proposta economicamente mais vantajosa
Fatores e eventuais subfatores acompanhados dos respetivos coeficientes de ponderação: a)Preço da proposta - 60%
b)Qualidade da proposta - 40%
</t>
  </si>
  <si>
    <t>Devido à remoção de postes em betão das colunas de iluminação do antigo estádio do barreirense</t>
  </si>
  <si>
    <t>Existência de trabalhos com preço não contratual</t>
  </si>
  <si>
    <t>Requalificação e beneficiação de diversos arruamentos na União das Freguesias de Santa Catarina da Serra e Chaínça e de Santa Eufémia e Boa Vista</t>
  </si>
  <si>
    <t>Parque de lazer das Taipas</t>
  </si>
  <si>
    <t>21-12-2017</t>
  </si>
  <si>
    <t>A aprovação do Plano de Segurança e Saúde da obra foi apenas comunicada em 26/06/2017.
Na sequência do Auto de Vistoria para recepção provisória (25/09/2017), o empreiteiro teve de proceder à correção de defeitos da obra, pelo que lhe foi concedido um prazo de 30 dias.</t>
  </si>
  <si>
    <t>Reperfilamento do troço viário entre a EN 101 e a área central da Vila de Ponte - Fase 2</t>
  </si>
  <si>
    <t>24-11-2017</t>
  </si>
  <si>
    <t>Requalificação da rua da Paz em Vale do Horto, Azoia</t>
  </si>
  <si>
    <t>Requalificação do Edifício da Escola EB1/JI de Salto</t>
  </si>
  <si>
    <t>Cumprimento não integral do contrato (Anulado ou Declarado Nulo)</t>
  </si>
  <si>
    <t>Anulação do contrato</t>
  </si>
  <si>
    <t>Desvio de prazos à data de conclusão da obra</t>
  </si>
  <si>
    <t>Aprovação de Revisão de Preços no valor de - 6.144,61€</t>
  </si>
  <si>
    <t>Requalificação e beneficiação de diversos arruamentos na União das Freguesias de Marrazes e Barosa e de Parceiros e Azoia</t>
  </si>
  <si>
    <t>Conservação e Beneficiação de Arruamentos no Concelho de Almada - 5ª Ação 2016</t>
  </si>
  <si>
    <t>01-06-2017</t>
  </si>
  <si>
    <t xml:space="preserve">Concurso Público nº 1-SC/IPS/2017 - Empreitada de Remodelação das Coberturas da Escola Superior de Educação do Instituto Politécnico de Setúbal
</t>
  </si>
  <si>
    <t xml:space="preserve">Proposta economicamente mais vantajosa
Fatores e eventuais subfatores acompanhados dos respetivos coeficientes de ponderação: Preço (ponderação de 70%)
Valia técnica (ponderação de 30%)
Subfatores Valia Técnica
Memória Descritiva (Md) - Ponderação = 0,40
Plano de Trabalhos (Pt) - Ponderação = 0,30
Prazo de Garantia de Obra (Pgo) - Ponderação = 0,30
</t>
  </si>
  <si>
    <t>A modificação decorrente dos trabalhos a mais será, nos termos do nº 1 do artigo 315.º do CCP, publicada no portal da BaseGov.</t>
  </si>
  <si>
    <t>Os trabalhos a mais são adjudicados pelo valor de 47.806,78 euros, a modificação decorrente dos trabalhos a mais será, nos termos do nº 1 do artigo 315.º do CCP, publicada no portal da BaseGov.</t>
  </si>
  <si>
    <t>Requalificação da rua Frei Joaquim das Neves, troço entre a capela do Souto do Meio e a EN350, Freguesia de Caranguejeira</t>
  </si>
  <si>
    <t>06-10-2017</t>
  </si>
  <si>
    <t>Auto de Vitoria para emissão da recepção provisória.</t>
  </si>
  <si>
    <t>Remodelação dos Balneários dos Funcionários da C.M.P., nas Oficinas do Carvalhido (EM.004.2017.021)</t>
  </si>
  <si>
    <t>EO no valor de 5.993,93€</t>
  </si>
  <si>
    <t>Empreitada de Repavimentações nas Urbanizações de Vale do lobo, Aldeia das Ferrarias e Quinta Jacintina</t>
  </si>
  <si>
    <t xml:space="preserve">Proposta economicamente mais vantajosa
Fatores e eventuais subfatores acompanhados dos respetivos coeficientes de ponderação: Remeta-se para o Programa do Procedimento.
</t>
  </si>
  <si>
    <t>Foi executada menor quantidade de trabalho.</t>
  </si>
  <si>
    <t>5010021100 - Empreitada do "Ramal de Alfarelos/Concordância de Verride - Transformação de BC/BLS e TM/TBB (1ª Fase)</t>
  </si>
  <si>
    <t xml:space="preserve">Proposta economicamente mais vantajosa
Fatores e eventuais subfatores acompanhados dos respetivos coeficientes de ponderação: 1. Preço - 55%
2. Valia Técnica - 25%
3. Sistema de Gestão da Segurança - 10%
4. Sistema de Controlo da Qualidade - 5%
5. Nota Técnica sobre o Acompanhamento Ambiental - 5%
</t>
  </si>
  <si>
    <t xml:space="preserve"> Empreitada de Remodelação de Infraestruturas na Urbanização das Mimosas</t>
  </si>
  <si>
    <t>10-02-2016</t>
  </si>
  <si>
    <t xml:space="preserve"> Infra-estruturas  enterradas que se tiveram de se manter em funcionamento durante toda a empreitada, que limitaram o desenvolvimento dos trabalhos. O local de obra pelas suas condicionantes obrigava à retirada de terras após abertura de vala e posterior condução de terras de deposito para aterro o que diminuiu os rendimentos dos trabalhos. </t>
  </si>
  <si>
    <t>Requalificação urbana e funcional de bairros periféricos de Elvas - Bairro do Revoltilho e envolvente ao Can-cão</t>
  </si>
  <si>
    <t>Foi necessário efetuar algumas correções em obra</t>
  </si>
  <si>
    <t>Empreitada de Estrutura Viária Municipal - Pavimentação de Arruamentos Diversos - 1.ª Fase</t>
  </si>
  <si>
    <t>Celebrado contrato adicional no dia 19/10/2017 no valor de 14.349,50€</t>
  </si>
  <si>
    <t>Beneficiação da rede viária Municipal EM 514 (Entre a Passagem inferior sob a A22)</t>
  </si>
  <si>
    <t>O empreiteiro solicitou uma prorrogação de prazo , por atraso de um subempreiteiro</t>
  </si>
  <si>
    <t>Beneficiação da rede viária Municipal em troços de vias em Bias do Sul e Qutrim do sul e norte</t>
  </si>
  <si>
    <t>O desenvolvimento dos trabalhos atrasou por existirem estratos de rocha dura na zona a implantar o colector e por se encontrarem a ser desenvolvidos trabalhos por entidades externas ao Município de Olhão.</t>
  </si>
  <si>
    <t>5010015647 - Empreitada de Linha do Vouga - Sernada/Águeda - Beneficiação da Superestrutura de Via</t>
  </si>
  <si>
    <t xml:space="preserve">A empreitada engloba a execução de trabalhos de pavimentação de vias municipais, em diversas freguesias do concelho de Santiago do Cacém. </t>
  </si>
  <si>
    <t xml:space="preserve">A obra ficou concluída em 28-07-2017, de acordo com a descrição no livro de obra. Atendendo a que o Técnico responsável (dono de obra), se encontrava de atestado, não foi elaborado o auto de recepção provisória aquando do final da obra.  </t>
  </si>
  <si>
    <t>Execução de Recreios Cobertos e Pinturas Exteriores na EB nº 1 da Cova da Piedade, EB nº 2 do Laranjeiro e Jardim de Infância de Marco Cabaço</t>
  </si>
  <si>
    <t xml:space="preserve">Proposta economicamente mais vantajosa
Fatores e eventuais subfatores acompanhados dos respetivos coeficientes de ponderação: Fator 1 "Valia Técnica da Proposta" - (40%),
com os subfatores "Plano de execução de trabalhos" - 30 pontos e "Meios de equipamentos e mão de obra" - 10 pontos.
Fator 2 - Preço da proposta (60%).
</t>
  </si>
  <si>
    <t>Antecipação nos trabalhos.</t>
  </si>
  <si>
    <t>Pavimentação e Arruamentos no Concelho de Alijó – Requalificação e Ampliação (Acesso ao Cemitério de Vilar de Maçada, Rua da Sobreira e Rua da Fontainha em Vilar de Maçada, Rua do Cruzeiro (EM323-1 à ...</t>
  </si>
  <si>
    <t>Reparações de Pavimentos em Betuminoso Lote 1 - contrato n.º 154/2014</t>
  </si>
  <si>
    <t>30-12-2014</t>
  </si>
  <si>
    <t>18-04-2017</t>
  </si>
  <si>
    <t>Empreitada de requalificação do Núcleo Urbano de Bicesse</t>
  </si>
  <si>
    <t>45232300-5 | 45316110-9 | 45100000-8 | 45112700-2 | 45231223-4 | 45233200-1 | 45111100-9 | 45232130-2 | 45232151-5 | 45232411-6 | 45233294-6</t>
  </si>
  <si>
    <t>Construção de linhas telefónicas e de comunicação e obras anexas | Instalação de dispositivos para iluminação de estradas | Preparação dos locais para construção | Trabalhos de paisagismo | Obras anexas relacionadas com o abastecimento de gás | Obras diversas de pavimentação | Demolição | Construção de condutas para águas pluviais | Obras de renovação de condutas de água | Construção de condutas para águas residuais | Instalação de sinalização rodoviária</t>
  </si>
  <si>
    <t>Empreitada de Dragagem de Aprofundamento do Canal de Acesso à Zona Piscatória de Angeiras</t>
  </si>
  <si>
    <t xml:space="preserve">Proposta economicamente mais vantajosa
Fatores e eventuais subfatores acompanhados dos respetivos coeficientes de ponderação: Preço 55%
Valia Técnica da Proposta 45%
</t>
  </si>
  <si>
    <t>Execução da Empreitada de Repavimentação do Caminho do Poço das Canas e Arruamentos Adjacentes.</t>
  </si>
  <si>
    <t>Devido a atrasos por parte do empreiteiro.</t>
  </si>
  <si>
    <t xml:space="preserve">REPARAÇÕES URGENTES DE PAVIMENTOS EM BETUMINOSO 2015 – União de Freguesias de Sª da Hora S. Mamede de Infesta - EDOC 2014/78157 </t>
  </si>
  <si>
    <t>Qualidade 100% - Reparações Urgentes de Pavimentos em Betuminoso 2016-EDC/2014/78188</t>
  </si>
  <si>
    <t>Trabalhos não necessários</t>
  </si>
  <si>
    <t>Beneficiação do Gimnodesportivo "Armando Costa"</t>
  </si>
  <si>
    <t>Aprovação de Trabalhos a Mais</t>
  </si>
  <si>
    <t>Realização de Trabalhos a Mais e Trabalhos a Menos.</t>
  </si>
  <si>
    <t>Execução de Infraestruturas de Àguas Pluviais</t>
  </si>
  <si>
    <t>11-11-2017</t>
  </si>
  <si>
    <t>foram efetuadas duas  prorrogações e uma suspensão.</t>
  </si>
  <si>
    <t>Trabalhos a menos - não execução da sinalização horizontal e vertical prevista</t>
  </si>
  <si>
    <t>29-04-2016</t>
  </si>
  <si>
    <t xml:space="preserve">Proposta economicamente mais vantajosa
Fatores e eventuais subfatores acompanhados dos respetivos coeficientes de ponderação: PF = 0,50xPr+0,50xVt
Fator Preço (Pr): Pr = 100 - 25*Pra/Prb, sendo, Pra - Preço da proposta em análise; Prb - Preço da proposta base;
Valia técnica da proposta (Vt): Vt = 0,10xNj+0,50xMd+0,20xPt+0,10xPSS+0,10xPpr, sendo, Nj - Nota Justificativa do Preço, Md -
Memória descritiva e justificativa, Pt - Plano de trabalhos, PSS - Plano de segurança e saúde, Ppr - Plano de proteção ambiental e de
tratamento de resíduos
</t>
  </si>
  <si>
    <t>Incumprimento de prazos de execução da obra por facto imputável ao empreiteiro</t>
  </si>
  <si>
    <t>Vicissitudes do projeto de execução.</t>
  </si>
  <si>
    <t>Repavimentação de Várias Ruas</t>
  </si>
  <si>
    <t>A alteração do valor da empreitada deve-se aos trabalhos a mais</t>
  </si>
  <si>
    <t>Reparações Urgentes de Pavimentos em Cubo 2016 - EDOC/2014/78180</t>
  </si>
  <si>
    <t>A presente empreitada tem por objetivo a reabilitação de um espaço público, integrado numa área de elevado índice de construção e destinado à criação de espaços verdes e equipamentos.</t>
  </si>
  <si>
    <t xml:space="preserve">Aprovisionamento de equipamentos </t>
  </si>
  <si>
    <t>Conservação e Beneficiação de Arruamentos no Concelho de Almada - 4ª Ação 2016</t>
  </si>
  <si>
    <t>OS TRABALHOS FORAM CONCLUIDOS NO PRAZO DA EMPREITADA, NO ENTANTO A RECEPÇÃO PROVISÓRIA  SÓ FOI FEITA NESTA DATA POR MOTIVO DE ENTREGA DAS TELAS FINAIS E COMPILAÇÃO TECNICA</t>
  </si>
  <si>
    <t>5010018083 - Empreitada para a Reabilitação de Via entre os km 226,570 e 230,880 - Linha do Leste</t>
  </si>
  <si>
    <t>21-08-2015</t>
  </si>
  <si>
    <t>21-02-2017</t>
  </si>
  <si>
    <t xml:space="preserve">Proposta economicamente mais vantajosa
Fatores e eventuais subfatores acompanhados dos respetivos coeficientes de ponderação: 1. Preço - 50%
2. Valia Técnica - 30%
3. Sistema de Gestão da Segurança - 10%
4. Sistema de Controlo da Qualidade - 5%
5. Sistema de Acompanhamento Ambiental - 5%
</t>
  </si>
  <si>
    <t>Conservação e Beneficiação de Arruamentos no Concelho de Almada - 3ª Ação 2016</t>
  </si>
  <si>
    <t>Os trabalhos foram concluidos no prazo da empreitada, no entanto a Recepção provisória  só foi feita nesta data por motivo de entrega das telas finais e compilação tecnica</t>
  </si>
  <si>
    <t>Empreitada de repavimentação do caminho do Amendoal.</t>
  </si>
  <si>
    <t>A alteração do prazo deve-se a atrasos por parte do empreiteiro</t>
  </si>
  <si>
    <t>Repavimentação do Caminho do Roque</t>
  </si>
  <si>
    <t>Reparação e Beneficiação da Via-Férrea da APSS no Porto De Setúbal</t>
  </si>
  <si>
    <t xml:space="preserve">Proposta economicamente mais vantajosa
Fatores e eventuais subfatores acompanhados dos respetivos coeficientes de ponderação: 1) Preço Global      40%
2) Qualidade Técnica e Metodologia de Trabalho     60%
</t>
  </si>
  <si>
    <t>devido aos condicionamentos de utilização da via ferrea</t>
  </si>
  <si>
    <t>sem necessidade de execução de alguns trabalhos</t>
  </si>
  <si>
    <t>Empreitada de repavimentação do caminho do Barnabé e o caminho da Vinha.</t>
  </si>
  <si>
    <t>O empreiteiro terminou a obra antes do termo do prazo.</t>
  </si>
  <si>
    <t>Requalificação da Escola de Valbom - S. Cristóvão</t>
  </si>
  <si>
    <t>Realização de trabalhos a mais.</t>
  </si>
  <si>
    <t>Empreitada de repavimentação do caminho do poço da Ataboeira.</t>
  </si>
  <si>
    <t>5010016732 - Reabilitação integral de via - Migração de travessas de madeira para travessas de betão bibloco - Fase 1 - Linha da Beira Baixa - Troço Entroncamento / Rodão</t>
  </si>
  <si>
    <t>22-05-2015</t>
  </si>
  <si>
    <t>Empreitada de beneficiação da estrada de ligação Abóboda - Conceição da Abóboda</t>
  </si>
  <si>
    <t>45232332-8 | 45112700-2 | 45112100-6 | 45233294-6 | 45232410-9 | 45232151-5 | 45316110-9 | 45100000-8 | 45233200-1</t>
  </si>
  <si>
    <t>Obras anexas relacionadas com telecomunicações | Trabalhos de paisagismo | Escavação de valas | Instalação de sinalização rodoviária | Obras de construção de sistemas colectores | Obras de renovação de condutas de água | Instalação de dispositivos para iluminação de estradas | Preparação dos locais para construção | Obras diversas de pavimentação</t>
  </si>
  <si>
    <t>25-10-2016</t>
  </si>
  <si>
    <t xml:space="preserve">Proposta economicamente mais vantajosa
Fatores e eventuais subfatores acompanhados dos respetivos coeficientes de ponderação: Preço 90% Prazo de execução 10%
</t>
  </si>
  <si>
    <t xml:space="preserve">Proposta economicamente mais vantajosa
Fatores e eventuais subfatores acompanhados dos respetivos coeficientes de ponderação: A adjudicação será feita segundo o critério da
proposta economicamente mais vantajosa.
De acordo com os seguintes fatores e respetiva ponderação:
Preço - 70%.
Prazo - 30%
PF=(Preço Base)/(Preço proposto)×5                Prazo=(Prazo máximo)/(Prazo da Proposta)×5
CF=0,7×PF+0,3×Pr
CF - Classificação Final
PF - Preço Final atribuído à proposta
Pr  - Prazo
Prazos inferiores ou iguais a 60 dias seguidos terão classificação igual a 7,5 no critério prazo.
Em caso de empate, será usado como critério de desempate a percentagem de desconto a aplicar ao preço da proposta.
</t>
  </si>
  <si>
    <t>Reformulação de tetos falsos, instalações elétricas e segurança contra incêndios no edificio da DMOPATDE</t>
  </si>
  <si>
    <t xml:space="preserve">Proposta economicamente mais vantajosa
Fatores e eventuais subfatores acompanhados dos respetivos coeficientes de ponderação: Fator 1 - "Valia Técnica da Proposta" - (40%),
com os subfatores "Plano de execução de trabalhos" - 30 pontos e "Meios de equipamento e mão de obra" - 10 pontos
Fator 2 - "Preço da Proposta" - (60%)
</t>
  </si>
  <si>
    <t>Houve supressão de trabalhos.</t>
  </si>
  <si>
    <t>5010020210 - Proteção anticorrosiva de pontes metálicas, na Linha do Oeste.</t>
  </si>
  <si>
    <t>Horas suplementares de serviço prestado pela fiscalização: - 6.522,81€</t>
  </si>
  <si>
    <t>45212600-2</t>
  </si>
  <si>
    <t>Construção de pavilhão</t>
  </si>
  <si>
    <t>Requalificação da Rua Mouzinho de Albuquerque, Cartaxo.</t>
  </si>
  <si>
    <t>Trabalhos não executados, por não haver necessidade</t>
  </si>
  <si>
    <t>Repavimentação de Arruamentos no Cerro Grande.</t>
  </si>
  <si>
    <t>A alteração do prazo da obra deve-se a atrasos por parte do empreiteiro.</t>
  </si>
  <si>
    <t>Execução do Edifício Sol, na Freguesia de Rosais, Concelho de Velas, ilha de São Jorge</t>
  </si>
  <si>
    <t xml:space="preserve">Proposta economicamente mais vantajosa
Fatores e eventuais subfatores acompanhados dos respetivos coeficientes de ponderação: Fatores e eventuais subfactores acompanhados
dos respetivos coeficientes de ponderação: 50% Preço e 50% Valia Técnica da Proposta
</t>
  </si>
  <si>
    <t xml:space="preserve">A empreitada foi concluída 1 dia antes do prazo que era de 180 dias </t>
  </si>
  <si>
    <t>Reabilitação do Largo do Viteleiro/Zona de Lazer da Fajã do Ouvidor, na Freguesia do Norte Grande, Concelho de Velas, ilha de São Jorge</t>
  </si>
  <si>
    <t xml:space="preserve">Proposta economicamente mais vantajosa
Fatores e eventuais subfatores acompanhados dos respetivos coeficientes de ponderação: 50% Preço e 50% Valia técnica da Proposta
</t>
  </si>
  <si>
    <t>Mais 47 dias - Condições atmosféricas que se tem verificado, sendo estas um elemento causador de atrasos, bem como do atraso na entrega do material por parte de alguns fornecedores, uma vez que alguns artigos tem de ser diretamente fabricados, não existindo em stock.</t>
  </si>
  <si>
    <t>Repavimentação de arruamentos no Concelho de Loures</t>
  </si>
  <si>
    <t>21-08-2017</t>
  </si>
  <si>
    <t>Impossibilidade de execução de parte dos trabalhos da empreitada, por estarem em curso na envolvente trabalhos de outra empreitada, que impossibilitavam os condicionamentos de trânsito das duas empreitadas em simultâneo.</t>
  </si>
  <si>
    <t>revisão ordinária de preços com base nos índices definitivos</t>
  </si>
  <si>
    <t>Empreitada de Requalificação da Infraestrutura Rodoviária da Estrada do Ancão - Fase 2</t>
  </si>
  <si>
    <t>Prorrogação e suspensão acima indicadas, por mútuo acordo entre Dono de Obra e Empreiteiro.</t>
  </si>
  <si>
    <t xml:space="preserve">Execução de arruamentos junto ao Campo de Futebol de Pinhel. </t>
  </si>
  <si>
    <t>prorrogações graciosas devido a trabalhos não contemplados</t>
  </si>
  <si>
    <t>Processo RD21A - Construção do pavilhão desportivo da EB123 de Fragoso</t>
  </si>
  <si>
    <t xml:space="preserve">Proposta economicamente mais vantajosa
Fatores e eventuais subfatores acompanhados dos respetivos coeficientes de ponderação: a) Preço (40%);
b) Valia Técnica da Proposta (60%):
b1) Plano de Trabalhos "PT" (25%);
b2) Plano de Mão-de-Obra "PM" (25%);
b3) Plano de Equipamento "PE" (25%);
b4) Memória Descritiva e Justificativa do modo de execução da obra "MDJ" (25%).
</t>
  </si>
  <si>
    <t xml:space="preserve">a) Diferença nas quantidades previstas e necessárias executar. b) Nos capítulos CAPÍTULO VI - Rede de drenagem de águas residuais e CAPITULO VII - Rede de drenagem de águas pluviais, verificou-se no local que o terreno já tinha redes destas infraestruturas em bom estado de conservação, o que originou a não execução das infraestruturas novas. </t>
  </si>
  <si>
    <t>Requalificação do arruamento Central em Pala</t>
  </si>
  <si>
    <t>prorrogação do prazo por culpa do empreiteiro.</t>
  </si>
  <si>
    <t>Valorizaçãob da Entrada de Castelo de Vide, Martinho/São José - Corredores Pedonais</t>
  </si>
  <si>
    <t xml:space="preserve">Proposta economicamente mais vantajosa
Fatores e eventuais subfatores acompanhados dos respetivos coeficientes de ponderação: a) Preço Proposto, (60%) ; b) Valia Técnica da
Proposta, (40%)
</t>
  </si>
  <si>
    <t>Execução de Trabalhos a Mais</t>
  </si>
  <si>
    <t>Execução de Trabalhos a Mais e Revisão de Preços</t>
  </si>
  <si>
    <t>Requalificação da E.N.242 - Entre Ponte das Mestras e o lugar da Barosa</t>
  </si>
  <si>
    <t>Suspensão.</t>
  </si>
  <si>
    <t>28-08-2015</t>
  </si>
  <si>
    <t>Prorrogação de 7 dias a título gracioso da responsabilidade do Adjudicatário por motivos relacionados com o estado Climatérico</t>
  </si>
  <si>
    <t>A alteração resultou do apuramento em medição final de obra de trabalhos de suprimento de erros e omissões negativos no montante de 1.150,19 € e de trabalhos a menos no montante de 1.042,40 €</t>
  </si>
  <si>
    <t>Requalificação urbana da zona central das Cortes, União das Freguesias de Leiria, Pousos, Barreira e Cortes</t>
  </si>
  <si>
    <t>Requalificação de Diversos Arruamentos em Cruz Da Areia - Leiria</t>
  </si>
  <si>
    <t>Requalificação da Rede Viária Municipal - Fornecimento e aplicação de microaglomerado a frio em diversos locais do Concelho de Leiria</t>
  </si>
  <si>
    <t xml:space="preserve">Proposta economicamente mais vantajosa
Fatores e eventuais subfatores acompanhados dos respetivos coeficientes de ponderação: Preço da proposta - 40%, Valia Técnica da
Proposta - 60%. Os subfactores são os constantes no artigo 18º do programa de concurso.
</t>
  </si>
  <si>
    <t xml:space="preserve">Ano 2016_Contrato de Empreitada de Reabilitação da Lavandaria Central e Auditório no complexo de São Roque
</t>
  </si>
  <si>
    <t>A obra sofreu alguns constrangimentos relacionados com a identificação de instalações enterradas que não se encontravam devidamente cadastradas, bem como da identificação da necessidade de realização de trabalhos adicionais que derivaram de erros de projeto e de trabalhos a mais. O facto do empreiteiro não ter concluído a empreitada dentro do prazo, o qual, aliado a outras situações, levou a que se avançasse para a resolução do contrato, com as respetivas penalidades ao empreiteiro.</t>
  </si>
  <si>
    <t>45112100-6 | 45223000-6 | 45232410-9 | 45112700-2 | 45316110-9 | 45232100-3 | 45232151-5 | 45233294-6 | 45232332-8 | 45100000-8 | 45233200-1</t>
  </si>
  <si>
    <t>Escavação de valas | Construção de estruturas | Obras de construção de sistemas colectores | Trabalhos de paisagismo | Instalação de dispositivos para iluminação de estradas | Obras anexas relacionadas com condutas para o transporte de água | Obras de renovação de condutas de água | Instalação de sinalização rodoviária | Obras anexas relacionadas com telecomunicações | Preparação dos locais para construção | Obras diversas de pavimentação</t>
  </si>
  <si>
    <t xml:space="preserve">Proposta economicamente mais vantajosa
Fatores e eventuais subfatores acompanhados dos respetivos coeficientes de ponderação: Prazo- 10%; Preço 90%
</t>
  </si>
  <si>
    <t xml:space="preserve">Proposta economicamente mais vantajosa
Fatores e eventuais subfatores acompanhados dos respetivos coeficientes de ponderação: Fator 1 - "Valia Técnica da Proposta" - (40%),
com subfatores "Plano de execução de trabalhos" - 30 pontos e "Meios de equipamentos e mão de obra" - 10 pontos.
Fator 2 - "Preço da Proposta" - (60%)
</t>
  </si>
  <si>
    <t>Houve supressão de trabalhos</t>
  </si>
  <si>
    <t>Reabilitação e Reforço do Muro de Suporte do CED NSC</t>
  </si>
  <si>
    <t xml:space="preserve">Proposta economicamente mais vantajosa
Fatores e eventuais subfatores acompanhados dos respetivos coeficientes de ponderação: Preço (40%); valias técnicas (60%)
</t>
  </si>
  <si>
    <t>Pedido de prorrogação de prazo pelo empreiteiro</t>
  </si>
  <si>
    <t>Existência de trabalhos a mais e trabalhos a menos</t>
  </si>
  <si>
    <t>Reabilitação do Edifício da Biblioteca - CED PM</t>
  </si>
  <si>
    <t xml:space="preserve">Proposta economicamente mais vantajosa
Fatores e eventuais subfatores acompanhados dos respetivos coeficientes de ponderação: Preço (60%) e Valias Técnicas (40%)
</t>
  </si>
  <si>
    <t>Não teve alterações de valor</t>
  </si>
  <si>
    <t>Reabilitação do Bairro Social das Almoinhas - PEDU</t>
  </si>
  <si>
    <t xml:space="preserve">Nenhuma a destacar. </t>
  </si>
  <si>
    <t>Aprovação de trabalhos a menos na Reunião de Câmara de 26/04/2017 no valor de 36.043,37</t>
  </si>
  <si>
    <t xml:space="preserve">Proposta economicamente mais vantajosa
Fatores e eventuais subfatores acompanhados dos respetivos coeficientes de ponderação: Preço da Proposta - 40%; Valia Técnica da
Proposta - 60%. Os subfactores são os constantes no artigo 18º do programa de procedimento
</t>
  </si>
  <si>
    <t xml:space="preserve"> Não foram necessários tantos trabalhos como os previstos inicialmente.</t>
  </si>
  <si>
    <t xml:space="preserve"> 5/EOP/DCOP/2016 - Empreitada de conservação e manutenção de arruamentos no concelho de Cascais</t>
  </si>
  <si>
    <t>45232452-5 | 45111100-9 | 45100000-8 | 45233221-4 | 45233200-1</t>
  </si>
  <si>
    <t>Obras de drenagem | Demolição | Preparação dos locais para construção | Obras de sinalização horizontal de estradas | Obras diversas de pavimentação</t>
  </si>
  <si>
    <t xml:space="preserve">Proposta economicamente mais vantajosa
Fatores e eventuais subfatores acompanhados dos respetivos coeficientes de ponderação: Preço 90%
Prazo de execução 10%
</t>
  </si>
  <si>
    <t>Empreitada de Construção e fornecimento da Beneficiação da Linha de Pré-tratamento Mecânico da Central de Valorização Orgânica</t>
  </si>
  <si>
    <t>Requalificação do Caminho de Rolamento, Caleira e Pavimentos do Terminal Norte do Porto de Aveiro - 1.ª Fase</t>
  </si>
  <si>
    <t>A obra terminou no prazo contratual de 120 dias. Os dias posteriores ao fim do prazo foram utilizados para procedimentos administrativos internos, bem como para proceder à notificação por escrito do adjudicatário, para a realização da vistoria e assinatura do respetivo auto de receção.</t>
  </si>
  <si>
    <t>Aquisição de materiais mais baratos</t>
  </si>
  <si>
    <t>Construção das Piscinas Descobertas de Pinhel</t>
  </si>
  <si>
    <t>19-11-2016</t>
  </si>
  <si>
    <t>05-12-2017</t>
  </si>
  <si>
    <t>Empreitada de Execução  das Infraestruturas de Saneamento Básico e Reabilitação dos Pavimentos da Rua do Outeiro - Lomba da Maia</t>
  </si>
  <si>
    <t>09-08-2016</t>
  </si>
  <si>
    <t xml:space="preserve">Proposta economicamente mais vantajosa
Fatores e eventuais subfatores acompanhados dos respetivos coeficientes de ponderação: 1. Preço: 60%;
2. Qualidade de Execução da Obra: 40%;
a. Memória descritiva e justificativa do modo de execução da obra: 30%;
b. Plano de trabalhos: 25%;
c. Plano de Mão-de-obra: 25%
d. Plano de Equipamentos: 20%
</t>
  </si>
  <si>
    <t>A obra só teve inicio depois do Contrato ter Visto do Tribunal de Contas</t>
  </si>
  <si>
    <t>Na empreitada existiram trabalhos a menos.</t>
  </si>
  <si>
    <t>EGA-EB0011 - Rede de Drenagem de Águas Residuais de Mancelos (Amarante)</t>
  </si>
  <si>
    <t>09-11-2016</t>
  </si>
  <si>
    <t>Trabalhos a menos - não foram executados alguns troços porque se verificou em obra que se tratava de ruas particulares (cerca de 400m)</t>
  </si>
  <si>
    <t>Empreitada de remodelação da cobertura de edificio na freguesia de Ponte e remodelação do edificio sede em Guimaraes</t>
  </si>
  <si>
    <t xml:space="preserve">Proposta economicamente mais vantajosa
Fatores e eventuais subfatores acompanhados dos respetivos coeficientes de ponderação: Preço (ponderação de 70%);
Valia técnica (ponderação de 30%)
</t>
  </si>
  <si>
    <t>Processo de contencioso pré-contratual 2236/16.3BEBRG que obrigou à interrupção da obra desde 13-12-2016 a 23-03-2017 (100 dias).</t>
  </si>
  <si>
    <t>O presente contrato tem por objeto a realização de trabalhos de caixilharias, caixilharias de estores, móveis de cozinha, torneiras de cozinha e casas de banho, portas interiores e xteriores, roupeiro...</t>
  </si>
  <si>
    <t>16-11-2016</t>
  </si>
  <si>
    <t>Alteração anormal e imprevisível das circunstâncias (art 312 a) do CCP</t>
  </si>
  <si>
    <t>Rede de saneamento no Concelho - Localidade de Cheires</t>
  </si>
  <si>
    <t xml:space="preserve">a)	Atraso verificado nas escavações, uma vez houve necessidade de empregar explosivos, pelo que tiveram que recorrer a licenças e autorizações, para o emprego dos mesmos, que só foi possível em janeiro do corrente ano;
b)	Atraso de entrega em obra dos dois tanques em fibra de vidro, que só se concretizou em abril de 201, que são de grandes dimensões originando também atraso na execução do muro de gabião.
</t>
  </si>
  <si>
    <t>Obras de Manutenção Preventiva dos Edifícios de Habitação Social do Parque Habitacional da Câmara do Porto - Bairro das Campinas, Blocos 1 a 7 (EM.004.2016.210)</t>
  </si>
  <si>
    <t xml:space="preserve">Proposta economicamente mais vantajosa
Fatores e eventuais subfatores acompanhados dos respetivos coeficientes de ponderação: Factores: Preço 70%, Valia Técnica da
Proposta 20% e Prazo 10%;  Subfactores (da Valia técnica): Programa de trabalhos 50%, Metodologia 40% e Segurança 10%
</t>
  </si>
  <si>
    <t>Erros e Omissões no valor de 6.189,02€</t>
  </si>
  <si>
    <t>Obras de Manutenção Preventiva no Bairro do Outeiro - Blocos A a N (EM.004.2016.201)</t>
  </si>
  <si>
    <t xml:space="preserve">Proposta economicamente mais vantajosa
Fatores e eventuais subfatores acompanhados dos respetivos coeficientes de ponderação: Factores: Preço 70%; Valia Técnica da
Proposta 20% e Prazo 10%;
Subfactores(Valia técnica): Programa de trabalhos 50%, Metodologia 40% e Segurança 10%
</t>
  </si>
  <si>
    <t>EO no valor de 2.047,86€ e trabalhos não executados no valor de 28.025,05€</t>
  </si>
  <si>
    <t>Beneficiação de arruamentos na União de Freguesias de Briteiros S. Salvador e Briteiros Sta Leocádia</t>
  </si>
  <si>
    <t>Foram suspensos os trabalhos (auto de suspensão parcial de trabalhos de 26/01/2017) por um período provável de 30 dias nos termos previstos na alínea a) do art. 297º do Código dos Contratos Públicos, uma vez que as condições atmosféricas não favoráveis, impossibilitava, ainda que temporariamente, a aplicação de pavimentos betuminosos e as respetivas atividades subsequentes. Auto de Reinício de Trabalhos: 20/02/2017.</t>
  </si>
  <si>
    <t>Requalificação da rede viária municipal - Reparação de Pavimentos afetados pelas raízes das árvores em diversos locais do concelho de Leiria</t>
  </si>
  <si>
    <t>Obras de Manutenção preventiva do Bairro da Mouteira - Bloco 10 (EM.004.2016.209)</t>
  </si>
  <si>
    <t>Não foi cumprido o prazo previsto contratualmente. A empreitada teve uma sanção contratual.</t>
  </si>
  <si>
    <t>Erros e Omissões no valor de 3.854,28€ e Trabalhos não executados no valor de 7.025,40€.</t>
  </si>
  <si>
    <t xml:space="preserve">Empreitada de Pólo Escolar da Boavista, Santa Eulália </t>
  </si>
  <si>
    <t>Recuperação da rede viária municipal 2016/2020 - 1.ª fase</t>
  </si>
  <si>
    <t xml:space="preserve">Proposta economicamente mais vantajosa
Fatores e eventuais subfatores acompanhados dos respetivos coeficientes de ponderação: a) Preço - 60%;
b) Valia Técnica da proposta - 40%;
</t>
  </si>
  <si>
    <t>Arranjo paisagístico da margem esquerda do Porto Manes – Pavilhão de Paisagem</t>
  </si>
  <si>
    <t xml:space="preserve">Proposta economicamente mais vantajosa
Fatores e eventuais subfatores acompanhados dos respetivos coeficientes de ponderação: Preço: 60 %
Memória Descritiva e Justificativa do Modo de Execução da Obra: 10 %
a3) Plano de Trabalhos: 10%
a4) Plano de Mão-de-Obra: 10%
Plano de Equipamentos: 10%
</t>
  </si>
  <si>
    <t>Prorrogação trabalhos a mais</t>
  </si>
  <si>
    <t>Requalificação do Largo de S. Sebastião</t>
  </si>
  <si>
    <t xml:space="preserve">Proposta economicamente mais vantajosa
Fatores e eventuais subfatores acompanhados dos respetivos coeficientes de ponderação: Fator 1 - Valor da proposta (VP)  60%
Fator 2 - Valia técnica da proposta (VT)  40%
                Subfator  2.1-Plano de trabalhos (PT)  80%
                Sub-subfator 2.1.1 - Gráfico de barras (GB)  50%
               Sub-subfator  2.1.2 - Memória descritiva e justificativa (MD)  30%
               Sub-subfator  2.1.3 -Plano de mão-de-obra (PMO)  10%
                Sub-subfator 2.1.4 -Plano de equipamento (PEQ)  10%
                Subfator 2.2 -Plano de pagamentos (PP)  20%
</t>
  </si>
  <si>
    <t>Empreitada de repavimentação de arruamentos em Canais.</t>
  </si>
  <si>
    <t>Repavimentação da Estrada Municipal EM 506</t>
  </si>
  <si>
    <t>23-10-2017</t>
  </si>
  <si>
    <t>A empreitada compreende a execução de movimentação de terras, redes de drenagem de águas residuais e pluviais, redes de abastecimento de água, infraestruturas elétricas, zonas de circulação e passeios...</t>
  </si>
  <si>
    <t>Os motivos invocados pelo empreiteiro, onde se refere a impossibilidade da conclusão dos trabalhos da empreitada mencionada em epígrafe, dentro do prazo estabelecido, devido a condições climatéricas adversas que condicionaram a execução dos trabalhos e a atrasos na receção do material específico</t>
  </si>
  <si>
    <t>Empreitada de repavimentação de troço do caminho das Sesmarias incluindo acesso ao JI de Vale Rabelho.</t>
  </si>
  <si>
    <t>Obras de Manutenção preventiva do Agrupamento Habitacional do Viso - Blocos 1 a 8 - Travessa das Cruzes  (EM.004.2016.192)</t>
  </si>
  <si>
    <t xml:space="preserve">Proposta economicamente mais vantajosa
Fatores e eventuais subfatores acompanhados dos respetivos coeficientes de ponderação: Preço 70%; Prazo 10%  e Valia Técnica da
Proposta 20%; Subfactores(Valia técnica): Metodologia 50%, Programa de trabalhos 40% e Segurança 10%
</t>
  </si>
  <si>
    <t>Trabalhos não executados no valor de 15.745,72€</t>
  </si>
  <si>
    <t>Substituição de Condutas de Abastecimento de Água e Repavimentação-Valhascos-Zona Norte</t>
  </si>
  <si>
    <t>Obras de Manutenção Preventiva dos Edifícios de Habitação Social do Parque Habitacional da Câmara do Porto - Bairro Vale Formoso, Blocos 1, 2, 3 e 4 (EM.004.2016.211)</t>
  </si>
  <si>
    <t>Trabalhos  mais no valor de 4.517,99€, Erros e Omissões no valor de 5.055,24€ e Trabalhos não executados no valor de 5.386,64€.</t>
  </si>
  <si>
    <t>A presente empreitada tem por objeto a renovação de uma rede de distribuição de água com 2,5 km, incluindo a remodelação do sistema de reserva, e de um sistema drenagem de águas residuais domésticas, ...</t>
  </si>
  <si>
    <t>Adutora Parque Empresarial - Vilela Seca e Remodelação de Reservatorio de Vilela Seca</t>
  </si>
  <si>
    <t>04-11-2016</t>
  </si>
  <si>
    <t>Trabalhos a Menos no valor de 9.214,44 €</t>
  </si>
  <si>
    <t>Reperfilamento do troço viário entre a EN 101 e a área central da Vila de Ponte - 1ª Fase</t>
  </si>
  <si>
    <t xml:space="preserve">Proposta economicamente mais vantajosa
Fatores e eventuais subfatores acompanhados dos respetivos coeficientes de ponderação: Preço - 60%;
Valia Técnica - 40%.
</t>
  </si>
  <si>
    <t>Requalificação das Praças e Ruas no Centro Histórico de Arouca - Alameda D. Domingos de Pinho Brandão</t>
  </si>
  <si>
    <t>31-10-2016</t>
  </si>
  <si>
    <t xml:space="preserve">Supressão de trabalhos.
</t>
  </si>
  <si>
    <t>Obras de Manutenção Preventiva no Bairro Duque de Saldanha (EM.004.2016.207)</t>
  </si>
  <si>
    <t>07-03-2017</t>
  </si>
  <si>
    <t>Trabalhos não executados no valor de 1962,07€</t>
  </si>
  <si>
    <t>Requalificação e Beneficiação da Avenida Dr Carlos Campos</t>
  </si>
  <si>
    <t>Empreitada de obras públicas Obras de Manutenção Preventiva do Bairro Agra do Amial (EM.004.2016.196)</t>
  </si>
  <si>
    <t xml:space="preserve">Proposta economicamente mais vantajosa
Fatores e eventuais subfatores acompanhados dos respetivos coeficientes de ponderação: Preço 70%; Prazo 10% e Valia Técnica da
Proposta 20%; Subfatores (Valia técnica): Metodologia 50%, Programa de trabalhos 40% e Segurança 10%
</t>
  </si>
  <si>
    <t>A obra decorreu dentro do prazo contratualmente previsto</t>
  </si>
  <si>
    <t>Erros e Omissões no valor de 5.283,65€</t>
  </si>
  <si>
    <t>A presente empreitada tem por objeto a construção de rede gravítica numa extensão de 2.820 metros de coletores de águas residuais, em PP e DN 200mm, 210 ramais domiciliários, incluindo ainda a constru...</t>
  </si>
  <si>
    <t xml:space="preserve">Proposta economicamente mais vantajosa
Fatores e eventuais subfatores acompanhados dos respetivos coeficientes de ponderação: 1- Preço:55%
</t>
  </si>
  <si>
    <t>Trabalhos contratualizados e não executados</t>
  </si>
  <si>
    <t>Execução da Empreitada de "Dragagem de manutenção da barra, do canal de acesso e da bacia portuária do porto da Póvoa de Varzim"</t>
  </si>
  <si>
    <t xml:space="preserve">Proposta economicamente mais vantajosa
Fatores e eventuais subfatores acompanhados dos respetivos coeficientes de ponderação: A adjudicação é realizada segundo o critério da
proposta economicamente mais vantajosa, tendo em conta os seguintes fatores e subfatores e respetivos coeficientes de ponderação:
a) Preço (50%) pontuado utilizando a função valor representada no Anexo 4 ao programa do concurso;
b) Valia técnica (50%) avaliada pela metodologia constante no Anexo 4 ao programa do concurso.
Os subfatores e respetivos descritores qualitativos de análise e respetivas ponderações e pontuações, a considerar para a avaliação do
fator "Valia técnica da proposta" são os seguintes:
a) Memória descritiva e justificativa do modo de execução da obra - 30%;
b) Plano de trabalhos - 10%;
c) Plano de mão-de-obra - 10%;
d) Plano de equipamento - 50%.
</t>
  </si>
  <si>
    <t>Suspensões dos trabalhos motivadas por falta de condições de segurança para as dragas puderem operar, devido a agitação marítima adversa (ondulação significativa e vento forte).</t>
  </si>
  <si>
    <t>Dedução correspondente ao equipamento de dragagem previsto na proposta do empreiteiro e que não foi mobilizado.</t>
  </si>
  <si>
    <t>Requalificação da Rua das Minas, Rua da Cooperativa, Rua N.ª Sr.ª de Fátima e Rua das Flores na União de Freguesias de Leiria, Pousos, Barreira e Cortes e troço entre Azambujo e Soutocico da E.M.544 n...</t>
  </si>
  <si>
    <t>Reabilitação dos blocos 57 a 61 e 70 a 71 do Bairro de Santa Luzia (EM.004.2016.153)</t>
  </si>
  <si>
    <t>A obra  não decorreu de acordo com contratualmente previsto apenas pelo facto fr incumprimento de prazos pela entidade executante.</t>
  </si>
  <si>
    <t>EO no valor de 2.499,98€ e Trabalhos não executados no valor de 9.361,01€</t>
  </si>
  <si>
    <t>Ampliação do edifício de apoio do Estádio Municipal</t>
  </si>
  <si>
    <t>18-11-2017</t>
  </si>
  <si>
    <t>Atraso na Empreitada precedente</t>
  </si>
  <si>
    <t>Trabalhos a menos - A execução de rebocos, foi retirada do plano de trabalhos</t>
  </si>
  <si>
    <t>Remodelação do Largo General Silveira</t>
  </si>
  <si>
    <t>Informação de Suprimento de Erros e Omissões n.º 71/2017 aprovada em reunião Camarária do dia 3 de março de 2017.</t>
  </si>
  <si>
    <t xml:space="preserve">Suprimento de Erros e Omissões no valor de 17.925,80 Euros, Trabalhos a Menos no valor de  2.084,75 Euros e Revisão de Preços Provisória no valor de 7.915,43 Euros. </t>
  </si>
  <si>
    <t>5010017459 - Empreitada de Tratamentos de reforço e anticorrosivos Linha Cascais</t>
  </si>
  <si>
    <t>23-03-2016</t>
  </si>
  <si>
    <t>Reabilitação e correção de anomalias dos blocos 41 a 45 e 66 a 69 do Bairro de Santa Luzia (EM.004.2016.137)</t>
  </si>
  <si>
    <t>A obra não decorreu de acordo com o contratualmente previsto apenas pelo facto de incumprimento de prazos pela entidade executante.</t>
  </si>
  <si>
    <t>EO no valor de 1.400,04€ e Trabalhos não executados no valor de 23.263,41€</t>
  </si>
  <si>
    <t>SEC - PROC Nº 99/A1/16 - Concurso Público para adjudicação da empreitada de "Requalificação da Envolvente ao Campo da Agonia".</t>
  </si>
  <si>
    <t xml:space="preserve">Proposta economicamente mais vantajosa
Fatores e eventuais subfatores acompanhados dos respetivos coeficientes de ponderação: Preço da proposta - 40%; Valia Técnica da
Proposta - 60%. Os subfatores são os constantes do artigo 18º do Programa de Concurso
</t>
  </si>
  <si>
    <t>Empreitada de repavimentação de arruamentos em Olhos de Água.</t>
  </si>
  <si>
    <t xml:space="preserve"> Reabilitação da  Escola Básica de Macinhata</t>
  </si>
  <si>
    <t>SEC - PROC Nº 100/A1/16 - Concurso Público para adjudicação da empreitada de "Requalificação da Envolvente ao Nó do Náutico".</t>
  </si>
  <si>
    <t xml:space="preserve">Proposta economicamente mais vantajosa
Fatores e eventuais subfatores acompanhados dos respetivos coeficientes de ponderação: Preço da Proposta: 40%; Valia Técnica da
Proposta: 60%. Os subfatores são os constantes do artigo 18º do Programa de Concurso.
</t>
  </si>
  <si>
    <t>Contrato de empreitada de conclusão da construção da oficina de embarcações do porto de pescas da Praia da Vitória, designadamente trabalhos na cobertura, vãos, rede elétrica de telecomunicações e voz...</t>
  </si>
  <si>
    <t xml:space="preserve">Proposta economicamente mais vantajosa
Fatores e eventuais subfatores acompanhados dos respetivos coeficientes de ponderação: Preço - 40%; Qualidade Técnica da proposta -
60% (Plano de trabalhos - 70% e Memória descritiva e justificativa de execução da obra - 30%)
</t>
  </si>
  <si>
    <t>O prazo foi cumprido</t>
  </si>
  <si>
    <t>Requalificação do C.M. 1221 - Ponte da Pedra a Milagres</t>
  </si>
  <si>
    <t>13-01-2017</t>
  </si>
  <si>
    <t>Concurso Público nº. 1-A1/2016 - A empreitada tem por objeto a substituição da conduta distribuidora principal em ferro fundido dúctil (FFD), de diâmetro DN 400 mm, do Reservatório R4, na Rua Norton d...</t>
  </si>
  <si>
    <t xml:space="preserve">Proposta economicamente mais vantajosa
Fatores e eventuais subfatores acompanhados dos respetivos coeficientes de ponderação: a) Qualidade Técnica da Proposta - 55% e b)
Preço - 45%. Estes fatores encontram-se, por sua vez, divididos em diferentes subfactores devidamente ponderados, de acordo com o
seguinte: a) Qualidade Técnica da Proposta (QTP): a1) Plano de Trabalhos (PT) - 35%; a2) Plano de meios humanos a afetar à obra
(PMH) - 35%; a3) Plano de meios técnicos / equipamentos a afetar à obra (PMTE) - 15 %; a4) Memória justificativa e descritiva do
modo de execução da obra (MJD) - 15%. QTP = 35% x PT + 35% x PMH + 15% x PMTE + 15% x MJD. b) Preço (P). Ao fator de
avaliação preço será atribuída uma pontuação de valor igual ou menor que 10. A classificação, neste fator, é atribuída pela aplicação da
seguinte expressão: Se Valor da Proposta Vi &gt; EUR375.000 Pontuação (Proposta i) = 9 x (460.000 - Vi) / (460.000 - 375.000). Se Valor
da Proposta Vi &lt;= EUR375.000 Pontuação (Proposta i) = 10 - (Vi / 375.000). Em que: Pontuação (Proposta i) - pontuação a atribuir ao
fator Preço, com um valor máximo de 10 pontos. Vi - valor da proposta i. Os subfactores a1 a a4 serão avaliados de acordo com o
discriminado no ponto 22.3 do Programa de Concurso. A classificação final será dada pela seguinte fórmula: CF= 55% x QTP + 45% x
P. Procedendo-se à ordenação decrescente das propostas segundo a classificação obtida.
</t>
  </si>
  <si>
    <t>O prazo previsto para a execução da empreitada foi ultrapassado devido às condições climatéricas adversas ocorridas em largos períodos , que associadas à grande profundidade da vala e ao elevado número de infraestruturas existentes na artéria, obrigaram o empreiteiro por questões de segurança e precaução, a ter um ritmo de trabalho mais lento do que o previsto no plano de trabalhos.</t>
  </si>
  <si>
    <t>Conservação e Beneficiação de Arruamentos no Concelho de Almada</t>
  </si>
  <si>
    <t>Empreitada de repavimentação de arruamentos na Galé.</t>
  </si>
  <si>
    <t>Deve-se a atrasos por parte do empreiteiro.</t>
  </si>
  <si>
    <t>Empreitada de repavimentação da avenida infante D. Henrique.</t>
  </si>
  <si>
    <t>A alteração do prazo de execução deve-se a atraso por parte do empreiteiro</t>
  </si>
  <si>
    <t>Condições favoráveis a realização dos trabalhos</t>
  </si>
  <si>
    <t>CONDIÇÕES CLIMATÉRICAS FAVORAVEIS Á REALIZAÇÃO DOS TRABALHOS</t>
  </si>
  <si>
    <t>condições climatéricas favoráveis</t>
  </si>
  <si>
    <t>CP4/2016 - Arruamentos e Pavimentação no Concelho de Sabrosa: lote 1 EM Ferrão a Donelo; Lote 2 1258 Gouvinhas ao Limite do Concelho; Lote 3 EM 1267 - Celeirós a Paradelinha.</t>
  </si>
  <si>
    <t>22-09-2016</t>
  </si>
  <si>
    <t>tempo</t>
  </si>
  <si>
    <t xml:space="preserve">condições climatéricas não favoráveis ao trabalho em causa
</t>
  </si>
  <si>
    <t>Reparação de Plataforma de Alagem de Embarcações - Estaleiros Navais de Vila do Conde</t>
  </si>
  <si>
    <t>50246000-1</t>
  </si>
  <si>
    <t>Serviços de manutenção de equipamento portuário</t>
  </si>
  <si>
    <t>05-09-2016</t>
  </si>
  <si>
    <t>Repavimentação da estrada de Patroves.</t>
  </si>
  <si>
    <t>04-08-2016</t>
  </si>
  <si>
    <t>Ampliação e remodelação do edifício</t>
  </si>
  <si>
    <t xml:space="preserve">Proposta economicamente mais vantajosa
Fatores e eventuais subfatores acompanhados dos respetivos coeficientes de ponderação: Preço da proposta 40%
Plano de trabalhos 30%
Prazo de execução 30%
</t>
  </si>
  <si>
    <t>Valorização e dinamização de um espaço central no Outeiro da Maceda, freguesia e Concelho da Murtosa, que inclui a construção de um campo de jogos, um parque infantil, estacionamentos e zona verde</t>
  </si>
  <si>
    <t>A obra correu com normalidade</t>
  </si>
  <si>
    <t>Execução do Jardim urbano de Aljezur</t>
  </si>
  <si>
    <t>No decorrer da obra ocorreram duas prorrogações de prazo de execução da obra - 60 dias + 30 dias.</t>
  </si>
  <si>
    <t xml:space="preserve">Existiram trabalhos a mais no valor de 4.572,10 € </t>
  </si>
  <si>
    <t>Ano 2016_Empreitada para Reabilitação da Cobertura do Serviços IV, Pinturas da Fachada da Ala Noroeste e do Muro Exterior do Hospital Ortopédico de Sant`Ana, sito na Rua de Benguela, Freguesia de Pare...</t>
  </si>
  <si>
    <t xml:space="preserve">A disponibilização do espaço onde se realizaram os trabalhos atrasou a consignação do mesmo.
</t>
  </si>
  <si>
    <t>2013.607.01.C1 - SE Porto - Remodelação/ampliação zona atendimento</t>
  </si>
  <si>
    <t>01-04-2016</t>
  </si>
  <si>
    <t>AA 2389 - Subsistema de Abastecimento de Água de S. Jorge. Reservatórios de Subportela e Mujães e respetivas ligações para abastecimento (V. Castelo)".</t>
  </si>
  <si>
    <t>Trabalhos a mais e Trabalhos  de suprimentos de Erros e Omissões.</t>
  </si>
  <si>
    <t>Ampliação da escola primária de eiró</t>
  </si>
  <si>
    <t>Trabalhos a menos e revisão de preços .</t>
  </si>
  <si>
    <t>Conservação da Rede Viária Municipal - Pavimentação da Estrada Donai a Vila Nova</t>
  </si>
  <si>
    <t>Suspensão de prazo devido a condições climatéricas adversas para execução de sinalização horizontal.</t>
  </si>
  <si>
    <t xml:space="preserve">Empreitada de beneficiações e reparações em edifício municipal sito em Lagoas - Ferreiras. </t>
  </si>
  <si>
    <t>45421130-4 | 45442110-1</t>
  </si>
  <si>
    <t>Instalação de portas e janelas | Pintura de edifícios</t>
  </si>
  <si>
    <t>Parte da obra nao ficou disponivel a tempo util para o empreiteiro efectuar os trabalhos</t>
  </si>
  <si>
    <t>Reabilitação de pavimentos na Estrada do Casal Novo, Rua do Malta, Travessa do Casal Novo, Rua do Casal Novo, Rua do Casal do Quinta e Rua Bertolo Bastos, execução da Rede de Águas Residuais Doméstica...</t>
  </si>
  <si>
    <t>25-07-2016</t>
  </si>
  <si>
    <t>3 prorrogações: 1ª: 15 dias. 2ª: 10 dias: 3ª 88 dias</t>
  </si>
  <si>
    <t>Trabalhos a mais: 5.255,75€
Trabalhos a menos:-5.824,09 + -3.976,34€</t>
  </si>
  <si>
    <t>A presente empreitada tem por objeto a construção de um sistema de drenagem de águas residuais domésticas com cerca de 2,6 km de coletores gravíticos, 100 ramais domiciliários, 3 estações elevatórias ...</t>
  </si>
  <si>
    <t>Não existe alterações no preço contratualizado e efetivo</t>
  </si>
  <si>
    <t>A presente empreitada tem por objeto a construção de um sistema de drenagem de águas residuais
domésticas com cerca de 6,8 km e um sistema de drenagem de águas residuais pluviais de aproximadamente 1,...</t>
  </si>
  <si>
    <t>01-08-2016</t>
  </si>
  <si>
    <t xml:space="preserve">Proposta economicamente mais vantajosa
Fatores e eventuais subfatores acompanhados dos respetivos coeficientes de ponderação: Preço - 55%; Valia Técnica - 45%
(Metodologia de execução da obra - 20%; Cronograma de Trabalhos - 7,5%; Plano de Meios - 7,5%; Caracterização e qualidade dos
equipamentos e materiais - 10%).
</t>
  </si>
  <si>
    <t>Arruamentos na freguesia de Vilarandelo" - (Rua Professora Amélia Castelo - troço do km 0 da M 213-1 até ao Largo do Toural)</t>
  </si>
  <si>
    <t xml:space="preserve">Proposta economicamente mais vantajosa
Fatores e eventuais subfatores acompanhados dos respetivos coeficientes de ponderação: Previstos no ponto 17 do programa de
procedimento e no Anexo VI:
1.º - A adjudicação será feita à proposta economicamente mais vantajosa, determinando-se esta pela apreciação de dois fatores: Preço da
Proposta (PP) e Valia Técnica da Proposta (VTP).
2.º - Os coeficientes de ponderação para os dois fatores são, respetivamente 75% e 25%.
3.º - A classificação das propostas efetua-se pela aplicação da fórmula seguinte:
CP = PP x 75% + VTP x 25%
4.º - Definição de conceitos:
a) Preço da Proposta em análise (PPa) - é a adição algébrica do valor constante no Formulário Principal da Proposta em análise com o
valor atribuído para suprimento da Lista de Erros e Omissões aprovada pelo Órgão competente para a decisão de contratar, se for o caso,
e, ocorrendo com a correção de erros de contas;
b) Preço Base (PB) - é o preço máximo que a entidade adjudicante se dispõe a pagar pela execução de todas as prestações que constituem
o objeto do contrato a celebrar, artigo 47.º do Código dos Contratos Públicos (CCP);
c) Preço Anormalmente Baixo (PAB) - é o valor fixado no programa do concurso, por referência ao preço base fixado no caderno de
encargos, a partir do qual o preço total resultante de uma proposta é considerado anormalmente baixo, artigo 132.º do CCP.
d) Documentos com Esclarecimentos Justificativos - são os documentos a apresentar pelo concorrente com proposta com preço
anormalmente baixo, quer acompanhando a proposta ou após notificação, por escrito, para em prazo adequado prestar os esclarecimentos
justificativos relativos aos elementos constitutivos da proposta que considere relevantes para esse efeito, alínea d) do número 1 do artigo
57.º e número 3 do artigo 71.º do CCP, respetivamente;
e) Aproximação da pontuação - a pontuação a atribuir a cada subfator e fator é aproximada a quatro casas decimais.
5.º - Pontuação do Preço da Proposta, é efetuada pela aplicação das seguintes fórmulas e das seguintes regras:
a) Fórmula 1, para propostas com preços compreendidos nos seguintes limites: menores ou iguais ao preço base e maiores ou iguais a
setenta por cento (70%) do preço base:
PP = 30 + (PB-PPa)/(0,30xPB) x 70
b) As propostas com preço total anormalmente baixo, cujos esclarecimentos justificativos tenham sido considerados nos termos do artigo
71.º do CCP, são pontuadas pela aplicação da Fórmula 2:
PP = 100 + (PB-PPa)/(0,70xPB) x 5
c) Sendo:
i) PP - pontuação do preço da proposta em apreciação;
ii) PB - preço base;
iii) PPa - preço da proposta em análise;
d) A escala de pontuação varia entre trinta (30) e cento e cinco (105) pontos;
e) São excluídas as propostas que apresentem um preço:
i) contratual superior ao preço base, nos termos do disposto na alínea d) do número 2 do artigo 70.º e da alínea o) do número 2 do artigo
146.º do CCP;
ii) total anormalmente baixo, nos termos do disposto na alínea e) do número 2 do artigo 70.º e da alínea d) e o) do número 2 do artigo
146.º do CCP, após verificação nos termos do disposto no artigo 71.º do CCP.
6.º - A pontuação da Valia Técnica da Proposta é efetuada pela análise dos três subfatores seguintes: Plano de Trabalhos (PT), Memória
Justificativa e Descritiva da Obra (MO) e Plano de Pagamentos (PG), sendo os respetivos coeficientes de ponderação de 50%, 30% e
20%, utilizando a fórmula seguinte:
VT = PT x 50% + MO x 30% + PG x 20%
7.º - A pontuação do subfator Plano de Trabalhos é obtida pela análise dos três subfatores elementares seguintes: Mapa de Trabalhos
(MdT), Mapa de Mão de Obra (MMO) e Mapa de Equipamentos (MEq), com os seguintes coeficientes de ponderação de 50%, 25% e
25%, sendo utilizada a fórmula seguinte:
PT=MdT x 50%+ MMO x 25%+MEq x 25%
8.º - A escala de pontuação para este subfatores e subfatores elementares varia entre zero (0) e cem (100) pontos, de acordo com o
conjunto ordenado de diferentes atributos suscetíveis de serem propostos que permita a atribuição das pontuações parciais (descritores -
previsto do 9.º ao 13.º do Anexo VI do programa de procedimento).
</t>
  </si>
  <si>
    <t>Prorrogação graciosa - 90+30 dias</t>
  </si>
  <si>
    <t>Beneficiação da Av.ª dos Bombeiros, em Carrazedo de Montenegro</t>
  </si>
  <si>
    <t xml:space="preserve">Proposta economicamente mais vantajosa
Fatores e eventuais subfatores acompanhados dos respetivos coeficientes de ponderação: Previstos no ponto 17 do Programa de
Procedimento e Anexo VI:
1.º - A adjudicação será feita à proposta economicamente mais vantajosa, determinando-se esta pela apreciação de dois fatores: Preço da
Proposta (PP) e Valia Técnica da Proposta (VTP).
2.º - Os coeficientes de ponderação para os dois fatores são, respetivamente 75% e 25%.
3.º - A classificação das propostas efetua-se pela aplicação da fórmula seguinte:
CP = PP x 75% + VTP x 25%
4.º - Definição de conceitos:
a) Preço da Proposta em análise (PPa) - é a adição algébrica do valor constante no Formulário Principal da Proposta em análise com o
valor atribuído para suprimento da Lista de Erros e Omissões aprovada pelo Órgão competente para a decisão de contratar, se for o caso,
e, ocorrendo com a correção de erros de contas;
b) Preço Base (PB) - é o preço máximo que a entidade adjudicante se dispõe a pagar pela execução de todas as prestações que constituem
o objeto do contrato a celebrar, artigo 47.º do Código dos Contratos Públicos (CCP);
c) Preço Anormalmente Baixo (PAB) - é o valor fixado no programa do concurso, por referência ao preço base fixado no caderno de
encargos, a partir do qual o preço total resultante de uma proposta é considerado anormalmente baixo, artigo 132.º do CCP.
d) Documentos com Esclarecimentos Justificativos - são os documentos a apresentar pelo concorrente com proposta com preço
anormalmente baixo, quer acompanhando a proposta ou após notificação, por escrito, para em prazo adequado prestar os esclarecimentos
justificativos relativos aos elementos constitutivos da proposta que considere relevantes para esse efeito, alínea d) do número 1 do artigo
57.º e número 3 do artigo 71.º do CCP, respetivamente;
e) Aproximação da pontuação - a pontuação a atribuir a cada subfator e fator é aproximada a quatro casas decimais.
5.º - Pontuação do Preço da Proposta, é efetuada pela aplicação das seguintes fórmulas e das seguintes regras:
a) Fórmula 1, para propostas com preços compreendidos nos seguintes limites: menores ou iguais ao preço base e maiores ou iguais a
setenta por cento (70%) do preço base:
PP = 30 + (PB-PPa)/(0,30xPB) x 70
b) As propostas com preço total anormalmente baixo, cujos esclarecimentos justificativos tenham sido considerados nos termos do artigo
71.º do CCP, são pontuadas pela aplicação da Fórmula 2:
PP = 100 + (PB-PPa)/(0,70xPB) x 5
c) Sendo:
i) PP - pontuação do preço da proposta em apreciação;
ii) PB - preço base;
iii) PPa - preço da proposta em análise;
d) A escala de pontuação varia entre trinta (30) e cento e cinco (105) pontos;
e) São excluídas as propostas que apresentem um preço:
i) contratual superior ao preço base, nos termos do disposto na alínea d) do número 2 do artigo 70.º e da alínea o) do número 2 do artigo
146.º do CCP;
ii) total anormalmente baixo, nos termos do disposto na alínea e) do número 2 do artigo 70.º e da alínea d) e o) do número 2 do artigo
146.º do CCP, após verificação nos termos do disposto no artigo 71.º do CCP.
6.º - A pontuação da Valia Técnica da Proposta é efetuada pela análise dos três subfatores seguintes: Plano de Trabalhos (PT), Memória
Justificativa e Descritiva da Obra (MO) e Plano de Pagamentos (PG), sendo os respetivos coeficientes de ponderação de 50%, 30% e
20%, utilizando a fórmula seguinte:
VT = PT x 50% + MO x 30% + PG x 20%
7.º - A pontuação do subfator Plano de Trabalhos é obtida pela análise dos três subfatores elementares seguintes: Mapa de Trabalhos
(MdT), Mapa de Mão de Obra (MMO) e Mapa de Equipamentos (MEq), com os seguintes coeficientes de ponderação de 50%, 25% e
25%, sendo utilizada a fórmula seguinte:
PT=MdT x 50%+ MMO x 25%+MEq x 25%
8.º - A escala de pontuação para este subfatores e subfatores elementares varia entre zero (0) e cem (100) pontos, de acordo com o
conjunto ordenado de diferentes atributos suscetíveis de serem propostos que permita a atribuição das pontuações parciais (descritores -
previstos do 9.º ao 13.º do Anexo VI do Programa de procedimento).
</t>
  </si>
  <si>
    <t xml:space="preserve">Prorrogação graciosa do prazo de execução (90+60+40 dias) </t>
  </si>
  <si>
    <t>Empreitada de Execução de Conduta Elevatória de Abastecimento de Água a Torres Novas</t>
  </si>
  <si>
    <t>Correção de defeitos de execução detetados em fase de vistoria para receção provisória.</t>
  </si>
  <si>
    <t>Verificou-se durante a execução da obra que alguns dos trabalhos previstos no contrato inicial não eram necessários.</t>
  </si>
  <si>
    <t>Esta empreitada inclui o aterro e a modelação do terreno para, numa fase posterior, se construir o arruamento correspondente a este troço da avenida. Prevê-se ainda nesta empreitada os trabalhos refer...</t>
  </si>
  <si>
    <t xml:space="preserve">Proposta economicamente mais vantajosa
Fatores e eventuais subfatores acompanhados dos respetivos coeficientes de ponderação: Preço 60%
Qualidade Técnica da proposta 40%
</t>
  </si>
  <si>
    <t>A obra teve um Auto de Suspensão de Trabalhos, por impossibilidade temporária de cumprimento do contrato, devidamente autorizado.</t>
  </si>
  <si>
    <t>Foi apurada uma revisão de preços com índices definitivos no valor de 782,57€.</t>
  </si>
  <si>
    <t>Academia de ginástica Desportiva - Costa</t>
  </si>
  <si>
    <t>A aprovação do Plano de Segurança e Saúde da obra foi apenas comunicada em 03/10/2017 e na sequência do Auto de Vistoria para recepção provisória de 01/06/2017, o empreiteiro teve de proceder à correção de defeitos da obra, pelo que lhe foi concedido um prazo de 25 dias.</t>
  </si>
  <si>
    <t>Empreitada de execução dos sistemas de drenagem de águas residuais da área envolvente à Cônsul Dabney</t>
  </si>
  <si>
    <t xml:space="preserve">Proposta economicamente mais vantajosa
Fatores e eventuais subfatores acompanhados dos respetivos coeficientes de ponderação: k1 - Preço - 80%
k2 - Valia técnica da proposta - 10%
k3 - Valia ecológica da proposta - 10%
</t>
  </si>
  <si>
    <t>Contrato nº 20/2016 - Arruamentos e Pavimentos no Concelho - EM 1268 - Donelo a Vilela</t>
  </si>
  <si>
    <t>esta de acordo com auto de consignação.</t>
  </si>
  <si>
    <t>Requalificação de Escolas que integram o Agrupamento de Escolas Afonso de Albuquerque e Agrupamento de Escolas da Sé</t>
  </si>
  <si>
    <t>05-08-2016</t>
  </si>
  <si>
    <t>Construção de Parque Estacionamento no Largo Pirâmide em Linda a Velha e Requalificação dos arruamentos envolventes.</t>
  </si>
  <si>
    <t>25-05-2016</t>
  </si>
  <si>
    <t xml:space="preserve">Proposta economicamente mais vantajosa
Fatores e eventuais subfatores acompanhados dos respetivos coeficientes de ponderação: Cf = (Cp x 0.60 + Cvt x 0.40) x 10
e
Cvt =  Cpt x 0.60 + Cmeo x  0.40
Em que
Cf - Classificação final da proposta
Cp - Classificação factor preço da proposta
Cvt - Classificação do factor valia técnica e exequibilidade técnica da proposta
Cpt  - Classificação do subfactor adequação do plano de trabalhos ao planeamento e faseamento da obra
Cmeo - Classificação do subfactor modo de execução da obra
</t>
  </si>
  <si>
    <t>Obra concluída dentro do prazo.</t>
  </si>
  <si>
    <t>Pavimentação de Estradas e Arruamentos</t>
  </si>
  <si>
    <t>Da empreitada constam trabalhos de demolições e trabalhos preparatórios; pavimentações pedonais e rodoviárias; fornecimento e colocação de mobiliário urbano; rede de drenagem pluvial; rede de distribu...</t>
  </si>
  <si>
    <t xml:space="preserve">indefinições de projecto de iluminação pública e atraso do Dono da Obra nos cortes de rede de água para a execução das ligações à rede </t>
  </si>
  <si>
    <t>Requalificação e Beneficiação de arruamentos da rede viária municipal</t>
  </si>
  <si>
    <t>Auto Suspensão parcial de trabalhos 01: 26/1/2017; Auto de Reinicio de Trabalhos 01: 20/02/2017 (25 dias)
Auto Suspensão parcial de trabalhos 02: 26/01/2017; Auto Reinicio Trabalhos 02: 26/04/2017 (90 dias).</t>
  </si>
  <si>
    <t>45216121-8</t>
  </si>
  <si>
    <t>Construção de quartel de bombeiros</t>
  </si>
  <si>
    <t>05-07-2016</t>
  </si>
  <si>
    <t>Requalificação de pavimentos do Parque de Estacionamento das Piscinas Municipais - Silves</t>
  </si>
  <si>
    <t>Empreitada de remodelação da ETAR de Almeirim / Alpiarça (obra de entrada e lagoa de maturação)</t>
  </si>
  <si>
    <t>03-10-2017</t>
  </si>
  <si>
    <t>O tempo que decorreu entre o final do prazo da empreitada e a receção provisória foi derivada a reparações, correção de defeitos e entrega de elementos em falta.</t>
  </si>
  <si>
    <t>O objetivo da obra foi realizada na totalidade, não sendo necessária a faturação de todos os artigos.</t>
  </si>
  <si>
    <t>45262300-4 | 45111000-8 | 45112700-2 | 45233200-1 | 45111100-9 | 45232410-9 | 45262522-6</t>
  </si>
  <si>
    <t>Obras em betão | Demolição, preparação e limpeza dos locais para construção | Trabalhos de paisagismo | Obras diversas de pavimentação | Demolição | Obras de construção de sistemas colectores | Obras de alvenaria</t>
  </si>
  <si>
    <t xml:space="preserve">Proposta economicamente mais vantajosa
Fatores e eventuais subfatores acompanhados dos respetivos coeficientes de ponderação: PG = 0,9 x K1 + 0,1 x K2 (1)
Em que:
K1 - Densificação do Fator Preço e respetiva pontuação parcial, de acordo com as seguintes expressões:
K1 = 175 - 125 x (VP/PB) (2)
K1 = 50 x VP / (0,6xPB) (3)
K2 - Densificação do Fator Prazo de Execução e respetiva pontuação parcial, de acordo com as seguintes expressões:
K2 = 300 - 250 x (PP/PM) (4)
K2 = 50 x [PP / (0,8 x PM)] (5)
Onde:
VP- Valor da proposta em apreciação
PB- Preço Base do concurso
PP- Prazo de execução da proposta em apreciação
PM- Prazo máximo estabelecido para a execução da obra
</t>
  </si>
  <si>
    <t>Não estarem reunidas as condições necessárias a intervenção do objecto do contrato.</t>
  </si>
  <si>
    <t>Requalificação da Rua N.º Senhor dos Aflitos, Soutocico, Arrabal</t>
  </si>
  <si>
    <t xml:space="preserve">Dragagens de manutenção no Portinho de São Martinho do Porto </t>
  </si>
  <si>
    <t xml:space="preserve">Proposta economicamente mais vantajosa
Fatores e eventuais subfatores acompanhados dos respetivos coeficientes de ponderação: a) Preço (50%) pontuado utilizando a função
valor representada no anexo 4 ao programa de concurso;
b) Valia técnica (50%) avaliada pela metodologia constante no anexo 4 ao programa de concurso.
Os subfatores e respetivos descritores qualitativos de análise e respetivas ponderações e pontuações, a considerar para a avaliação do
fator "Valia técnica da proposta" são os seguintes:
a) Memória descritiva e justificativa do modo de execução da obra - 30 %;
b) Plano de trabalhos - 5 %;
c) Plano de mão-de-obra - 5 %;
d) Plano de equipamento - 60 %.
</t>
  </si>
  <si>
    <t>Condições marítimas adversas que impossibilitaram a navegabilidade em condições de segurança.</t>
  </si>
  <si>
    <t>Quantidades não dragadas apuradas acima das cotas definidas pelo projeto e que correspondem a afloramentos rochosos, cujo desmonte não foi objeto do presente contrato.</t>
  </si>
  <si>
    <t xml:space="preserve">A empreitada engloba a construção das ETAR de Vale da Eira e Relvas Verdes. </t>
  </si>
  <si>
    <t>Condições climatéricas.</t>
  </si>
  <si>
    <t>Devido aos Trabalhos a Menos, por se verificar não ser necessário executar a quantidade prevista em projeto dos muros de Gabião.</t>
  </si>
  <si>
    <t>A presente empreitada tem por objeto a construção de rede gravítica numa extensão de 1131m em PP DN200,  24 ramais domiciliários com as respetivas câmaras de visita e ramal, incluindo ainda a construç...</t>
  </si>
  <si>
    <t>27-06-2016</t>
  </si>
  <si>
    <t>14-11-2017</t>
  </si>
  <si>
    <t xml:space="preserve">Proposta economicamente mais vantajosa
Fatores e eventuais subfatores acompanhados dos respetivos coeficientes de ponderação: 1) Preço 55%
2) Valia Técnica da Proposta 45%
</t>
  </si>
  <si>
    <t>Indisponibilidade de entrar em obra</t>
  </si>
  <si>
    <t>"Beneficiação e Repavimentação do CM 1103 de São João de Corveira a Junqueira e do CM 1104 e CM 1103 a Vilarinho do Monte".</t>
  </si>
  <si>
    <t xml:space="preserve">Proposta economicamente mais vantajosa
Fatores e eventuais subfatores acompanhados dos respetivos coeficientes de ponderação: Em conformidade com o n.º 17 do Programa de
Procedimento:
a) O da proposta economicamente mais vantajosa para a Câmara Municipal, densificada pelos fatores e subfatores definidos no anexo VI
do Programa de Procedimento;
b) A análise e a avaliação das propostas serão efetuadas pelo júri expressamente nomeado;
c) Havendo duas ou mais propostas com a mesma pontuação, estabelece-se o seguinte critério de desempate:
1.º - A proposta que tiver menor preço.
Caso o empate subsista:
2.º - A proposta que obtiver a melhor pontuação no fator "valia técnica".
Caso o empate subsista:
3.º - As propostas serão ordenadas pela ordem de entrada na plataforma.
Anexo VI do Programa de Procedimento:
1.º - A adjudicação será feita à proposta economicamente mais vantajosa, determinando-se esta pela apreciação de dois fatores: Preço da
Proposta (PP) e Valia Técnica da Proposta (VTP).
2.º - Os coeficientes de ponderação para os dois fatores são, respetivamente 75% e 25%.
3.º - A classificação das propostas efetua-se pela aplicação da fórmula seguinte:
CP = PP x 75% + VTP x 25%
4.º - Definição de conceitos:
a) Preço da Proposta em análise (PPa) - é a adição algébrica do valor constante no Formulário Principal da Proposta em análise com o
valor atribuído para suprimento da Lista de Erros e Omissões aprovada pelo Órgão competente para a decisão de contratar, se for o caso,
e, ocorrendo com a correção de erros de contas;
b) Preço Base (PB) - é o preço máximo que a entidade adjudicante se dispõe a pagar pela execução de todas as prestações que constituem
o objeto do contrato a celebrar, artigo 47.º do Código dos Contratos Públicos (CCP);
c) Preço Anormalmente Baixo (PAB) - é o valor fixado no programa do concurso, por referência ao preço base fixado no caderno de
encargos, a partir do qual o preço total resultante de uma proposta é considerado anormalmente baixo, artigo 132.º do CCP.
d) Documentos com Esclarecimentos Justificativos - são os documentos a apresentar pelo concorrente com proposta com preço
anormalmente baixo, quer acompanhando a proposta ou após notificação, por escrito, para em prazo adequado prestar os esclarecimentos
justificativos relativos aos elementos constitutivos da proposta que considere relevantes para esse efeito, alínea d) do número 1 do artigo
57.º e número 3 do artigo 71.º do CCP, respetivamente;
e) Aproximação da pontuação - a pontuação a atribuir a cada subfator e fator é aproximada a quatro casas decimais.
5.º - Pontuação do Preço da Proposta, é efetuada pela aplicação das seguintes fórmulas e das seguintes regras:
a) Fórmula 1, para propostas com preços compreendidos nos seguintes limites: menores ou iguais ao preço base e maiores ou iguais a
setenta por cento (70%) do preço base:
PP = 30 + (PB-PPa)/(0,30xPB) x 70
b) As propostas com preço total anormalmente baixo, cujos esclarecimentos justificativos tenham sido considerados nos termos do artigo
71.º do CCP, são pontuadas pela aplicação da Fórmula 2:
PP = 100 + (PB-PPa)/(0,70xPB) x 5
c) Sendo:
i) PP - pontuação do preço da proposta em apreciação;
ii) PB - preço base;
iii) PPa - preço da proposta em análise;
d) A escala de pontuação varia entre trinta (30) e cento e cinco (105) pontos;
e) São excluídas as propostas que apresentem um preço:
i) contratual superior ao preço base, nos termos do disposto na alínea d) do número 2 do artigo 70.º e da alínea o) do número 2 do artigo
146.º do CCP;
ii) total anormalmente baixo, nos termos do disposto na alínea e) do número 2 do artigo 70.º e da alínea d) e o) do número 2 do artigo
146.º do CCP, após verificação nos termos do disposto no artigo 71.º do CCP.
6.º - A pontuação da Valia Técnica da Proposta é efetuada pela análise dos três subfatores seguintes: Plano de Trabalhos (PT), Memória
Justificativa e Descritiva da Obra (MO) e Plano de Pagamentos (PG), sendo os respetivos coeficientes de ponderação de 50%, 30% e
20%, utilizando a fórmula seguinte:
VT = PT x 50% + MO x 30% + PG x 20%
7.º - A pontuação do subfator Plano de Trabalhos é obtida pela análise dos três subfatores elementares seguintes: Mapa de Trabalhos
(MdT), Mapa de Mão de Obra (MMO) e Mapa de Equipamentos (MEq), com os seguintes coeficientes de ponderação de 50%, 25% e
25%, sendo utilizada a fórmula seguinte:
PT=MdT x 50%+ MMO x 25%+MEq x 25%
8.º - A escala de pontuação para este subfatores e subfatores elementares varia entre zero (0) e cem (100) pontos, de acordo com o
conjunto ordenado de diferentes atributos suscetíveis de serem propostos que permita a atribuição das pontuações parciais (descritores -
previstos do 9.º ao 13.º do Anexo VI do Programa de Procedimento).
</t>
  </si>
  <si>
    <t xml:space="preserve">Prorrogação graciosa do prazo em 60 dias. Suspensão da obra em 130 dias. </t>
  </si>
  <si>
    <t>Não houve alterações ao preço.</t>
  </si>
  <si>
    <t>16 de Junho de 2017, 17 Julho de 2017 e 22 Agosto de 2017.
Informação do dia 16 de Junho de 2017:
Na parte da presente obra que decorre na Rua dos Artesãos, não se encontra na posse do dono de obra uma parcela de terreno onde esta previsto implantar um passeio.
Por outro lado, ocorreram reclamações dos residentes, levantando contestação ao traçado do projeto.
Foi necessário parar a obra para negociar a posse da parcela de terreno e decidir sobre as reclamações.
Na sequência dos factos atrás expostos, o adjudicatário interrompeu a obra por ordem do dono de obra, desde o dia 16 de Junho de 2017.
Propõe-se a aprovação de um auto de suspensão dos trabalhos, por um prazo provável de um mês, como prevê o nº2 do artigo 298 do e alínea b) do artigo 365º do D.L. 18/2008.
Informação do dia 17 Julho de 2017:
Na parte da presente obra que decorre na Rua dos Artesãos, mantem-se as condições que determinaram a suspensão dos trabalhos desde o dia 16 de Junho de 2017.
- não se encontra na posse do dono de obra uma parcela de terreno onde esta previsto implantar um passeio.
- ocorreram reclamações dos residentes, levantando contestação ao traçado do projeto.
Propõe-se a aprovação da manutenção da situação de suspensão dos trabalhos, por um prazo adicional e provável de um mês, como prevê o nº2 do artigo 298 do e alínea b) do artigo 365º do D.L. 18/2008.
Informação do dia 22 Agosto de 2017:
Na parte da presente obra que decorre na Rua dos Artesãos, mantem-se as condições que determinaram a suspensão dos trabalhos desde o dia 16 de Junho de 2017.
- não se encontra na posse do dono de obra uma parcela de terreno onde esta previsto implantar um passeio.
- não há ainda definição das alterações a introduzir ao projeto.
Propõe-se a aprovação da manutenção da situação de suspensão dos trabalhos, por um prazo adicional e provável sessenta dias, como prevê o nº2 do artigo 298 do e alínea b) do artigo 365º do D.L. 18/2008.</t>
  </si>
  <si>
    <t>Resultaram de um impedimento alheio ao Município, Assim, os trabalhos de demolição de PT existente e desmontagem de posto de transformação existente, previstos nos artigos 02.01.01 e artigo 09.21 não foram realizados por não ter sido retirado o seu equipamento, tarefa que competia à EDP.</t>
  </si>
  <si>
    <t>O contrato foi assinado a 17/06/2016, contudo a consignação ficou suspensa e, consequentemente, o arranque da obra, devido a ação de contencioso pré-contratual interposto por um concorrente. Os trâmites judiciais correram até fevereiro de 2017, altura em que saiu decisão judicial que considerou a ação totalmente improcedente, possibilitando, assim, a assinatura do auto de consignação a 21/02/2017.</t>
  </si>
  <si>
    <t>2014.117.01.C1 - Serviços Formação Profissional Tomar - Substituição coberturas</t>
  </si>
  <si>
    <t>Cessão da posição contratual/Cedência da posição contratual</t>
  </si>
  <si>
    <t>Trabalhos concluídos antes do prazo contratualizado</t>
  </si>
  <si>
    <t>Arredondamentos</t>
  </si>
  <si>
    <t>Requalificação e beneficiação de diversos arruamentos na Freguesia de Caranguejeira, União de Freguesias de Santa Catarina da Serra e Chaínça e União de Freguesias de Santa Eufémia e Boa Vista - Conce...</t>
  </si>
  <si>
    <t>Empreitada da obra de adaptação para a loja do Munícipe</t>
  </si>
  <si>
    <t>Houve um atraso de cerca de 30 dias no início da obra necessário há execução de um reforço estrutural dos pilares e vigas centrais da laje do piso superior confinante com o espaço da loja do Munícipe. Além deste atraso na obra houve ainda uma dilação de prazo de 60 dias entre a ultima situação de trabalhos e a receção provisória motivada pela deficiência encontrada na pintura do pavimento</t>
  </si>
  <si>
    <t>Construção da Escola EB1/JI n.º 1 de Camarate.</t>
  </si>
  <si>
    <t>03-02-2016</t>
  </si>
  <si>
    <t xml:space="preserve">Proposta economicamente mais vantajosa
Fatores e eventuais subfatores acompanhados dos respetivos coeficientes de ponderação: ai) Preço da Proposta (PP) - 40%
aii) Plano de Trabalhos (PT) - 60%
</t>
  </si>
  <si>
    <t xml:space="preserve">Ano 2016_Empreitada para a conservação e restauro do Palácio do Marquês do Alegrete e Jardim Romântico, para instalação de Unidade Social, na Quinta Alegre - Fase I
</t>
  </si>
  <si>
    <t>O prazo de execução da obra foi de 12 meses.</t>
  </si>
  <si>
    <t>A necessidade de se realizarem trabalhos adicionais implicou um aumento do custo da obra. Foram também autorizados trabalhos a menos no âmbito do presente procedimento.</t>
  </si>
  <si>
    <t>Execução do Núcleo 22 - Arranjos Exteriores - Charneca de Caparica</t>
  </si>
  <si>
    <t xml:space="preserve">Proposta economicamente mais vantajosa
Fatores e eventuais subfatores acompanhados dos respetivos coeficientes de ponderação: Fator 1 - "Valia Técnica da Proposta" - (40%),
com subfatores "Plano de Execução dos Trabalhos" - 30 pontos e "Meios de Equipamento e Mão de Obra a afetar à Obra" - 10 pontos;
Fator 2 - "Preço da Proposta" - (60%)
</t>
  </si>
  <si>
    <t>EGA-AR0007 - Empreitada de Execução da Etapa de Remoção de Nutrientes da ETAR de Mesão Frio</t>
  </si>
  <si>
    <t xml:space="preserve">Proposta economicamente mais vantajosa
Fatores e eventuais subfatores acompanhados dos respetivos coeficientes de ponderação: Valia Técnica da proposta, 60%; Preço, 40%
</t>
  </si>
  <si>
    <t>Não se verificaram alterações ao prazo de execução da obra</t>
  </si>
  <si>
    <t>Não se verificaram alterações ao valor da obra</t>
  </si>
  <si>
    <t>Construção do pavilhão de Judo de São Jorge</t>
  </si>
  <si>
    <t xml:space="preserve">Proposta economicamente mais vantajosa
Fatores e eventuais subfatores acompanhados dos respetivos coeficientes de ponderação: Fator 1: Preço-40%
Fator 2:Qualidade técnica da proposta-60%
Subfator 2.1: Plano de trabalhos
Subfator 2.2: Memória descritiva e justificativa do modo de execução da obra
</t>
  </si>
  <si>
    <t>A obra só teve início após a comunicação pelo dono da obra da aprovação do desenvolvimento do plano de segurança e saúde da obra.</t>
  </si>
  <si>
    <t>Concurso Público n.º 1/DRP/2016 Empreitada de consolidação do porto de Santa Cruz da Graciosa - trabalhos para melhoramento da operacionalidade e segurança do porto</t>
  </si>
  <si>
    <t>27-05-2016</t>
  </si>
  <si>
    <t xml:space="preserve">Proposta economicamente mais vantajosa
Fatores e eventuais subfatores acompanhados dos respetivos coeficientes de ponderação: Preço - 40%; Qualidade técnica da proposta -
60% (Plano de trabalhos 70% e Memória descritiva e justificativa de execução da obra - 30%)
</t>
  </si>
  <si>
    <t>Suspensão da obra por despacho de 21-12-2016, pelo período de 60 dias, e por despacho de 30-03-2017, pelo período de 30 dias, resultante das condições de mar, que resultou em falta de condições de segurança.</t>
  </si>
  <si>
    <t>Trabalhos a mais resultantes da quantidade necessária para enchimento de locas e trabalhos a menos resultante da reestruturação da rede de iluminação.</t>
  </si>
  <si>
    <t>Ano 2016_Empreitada de remodelação e beneficiação para reinstalação dos serviços de apoio domiciliário de Penha de França, n.º 193, D, E, F, em Lisboa</t>
  </si>
  <si>
    <t>Não se verificou prorrogação do prazo de execução.</t>
  </si>
  <si>
    <t>Empreitada de Remodelação e Adaptação de uma Moradia a Edifício Sede da Start Up de Angra do Heroísmo</t>
  </si>
  <si>
    <t xml:space="preserve">Proposta economicamente mais vantajosa
Fatores e eventuais subfatores acompanhados dos respetivos coeficientes de ponderação: Nos termos da cláusula 24.ª do Programa de
Procedimento
</t>
  </si>
  <si>
    <t>Aprovação de erros e omissões e supressão de trabalhos</t>
  </si>
  <si>
    <t>Requalificação da Rua de José Estevão / Rua de Agostinho Pinheiro / Rua Conselheiro Luís Magalhães</t>
  </si>
  <si>
    <t>26-12-2017</t>
  </si>
  <si>
    <t>Auto de Suspensão, Auto de Reinício, Prorrogações de prazo(limitações/condicionalismos no decorrer da obra e excessivo prazo de entrega praticado pelo fornecedor de mobiliário urbano previsto no Caderno de Encargos da obra)</t>
  </si>
  <si>
    <t>Trabalhos a mais e Trabalhos a menos</t>
  </si>
  <si>
    <t>Empreitada de Requalificação da Envolvente Exterior dos Edifícios da FAUP</t>
  </si>
  <si>
    <t xml:space="preserve">Proposta economicamente mais vantajosa
Fatores e eventuais subfatores acompanhados dos respetivos coeficientes de ponderação: a) Preço global proposto para a Empreitada -
pontuação representada por VP, 40%; b) Valia técnica da proposta - pontuação representada por VT, 60%.
</t>
  </si>
  <si>
    <t>Meios humanos insuficientes, falta de aprovisionamento atempado de materiais e preparação da obra.</t>
  </si>
  <si>
    <t>Em virtude dos Erros e Omissões encontrados e pela impossibilidade da sua realização na totalidade por exceder os limites previstos no CCP.</t>
  </si>
  <si>
    <t>Repavimentação, Limpeza e Arranjo de Bermas e Valetas na CM 1285 de Pegarinhos ao limite do Concelho de Alijó/ Murça</t>
  </si>
  <si>
    <t>06-05-2016</t>
  </si>
  <si>
    <t>Foi devido ao fato de ter havido trabalhos a mais</t>
  </si>
  <si>
    <t>Trabalhos a Mais no valor de 69.695,18 €</t>
  </si>
  <si>
    <t>Requalificação de Espaço Urbano e de remodelação das infraestruturas, num local que presentemente serve essencialmente como parque de estacionamento. Corresponde a um largo onde confluem diversas ruas...</t>
  </si>
  <si>
    <t>Não ocorreram prorrogações de prazo</t>
  </si>
  <si>
    <t>Valor da revisão de preços e trabalhos não executados</t>
  </si>
  <si>
    <t>A presente empreitada refere-se às obras de construção e/ou reconstrução de muros de suporte para proteção de taludes e/ou vias municipais, que foram afetados na sequência de fenómenos significativos ...</t>
  </si>
  <si>
    <t>Não ocorreram alterações ao prazo da obra</t>
  </si>
  <si>
    <t xml:space="preserve">Trabalhos a menos e Revisão de Preços </t>
  </si>
  <si>
    <t>Empreitada de pavimentação de arruamentos da zona do Montechoro.</t>
  </si>
  <si>
    <t>27-04-2016</t>
  </si>
  <si>
    <t>Requalificação e Beneficiação de Diversos Arruamentos na União de Freguesias de Leiria, Pousos, Barreira e Cortes - Concelho de Leiria</t>
  </si>
  <si>
    <t>30-03-2016</t>
  </si>
  <si>
    <t>Suspensa.</t>
  </si>
  <si>
    <t>Requalificação de Arruamentos nas Freguesias da Torreira, Bunheiro e Monte</t>
  </si>
  <si>
    <t>19-04-2016</t>
  </si>
  <si>
    <t>O presente contrato tem por objeto a realização da empreitada de remodelação da rede de abastecimento de água do Bairro da Cavalinha, na cidade de Olhão, nos termos e condições estabelecidos no cadern...</t>
  </si>
  <si>
    <t>Obras de renovação de condutas de água - Para serviços de água</t>
  </si>
  <si>
    <t>28-03-2016</t>
  </si>
  <si>
    <t xml:space="preserve">Proposta economicamente mais vantajosa
Fatores e eventuais subfatores acompanhados dos respetivos coeficientes de ponderação: Os fatores  e subfatores acompanhados dos
respetivos coeficientes de ponderação encontram-se indicados no Programa do Procedimento
</t>
  </si>
  <si>
    <t>As causas fora sobretudo por reduzido número de trabalhadores em obra</t>
  </si>
  <si>
    <t>Os trabalhos a menos na presente empreitada deveram-se à identificação de acessórios previstos no projeto e não necessários na obra ( ex:bocas de rega)</t>
  </si>
  <si>
    <t>A presente empreitada tem por objeto a construção de rede gravítica numa extensão de 1670m em PP DN200,  82 ramais domiciliários com as respetivas câmaras de visita e ramal, incluindo ainda a construç...</t>
  </si>
  <si>
    <t>29-03-2016</t>
  </si>
  <si>
    <t xml:space="preserve">Proposta economicamente mais vantajosa
Fatores e eventuais subfatores acompanhados dos respetivos coeficientes de ponderação: Preço:55%
Valia Técnica:45%
</t>
  </si>
  <si>
    <t>Incumprimento dos prazos contratualizados por responsabilidade do empreiteiro</t>
  </si>
  <si>
    <t>Construção de Habitação a Custos Controlados em São João de Deus (EM.004.2015.136)</t>
  </si>
  <si>
    <t xml:space="preserve">Proposta economicamente mais vantajosa
Fatores e eventuais subfatores acompanhados dos respetivos coeficientes de ponderação: Fatores: Preço 70% e Valia técnica da proposta
30%; Subfatores (valia técnica da proposta): Metodologia 50%, programa de trabalhos 40% e segurança 10%.
</t>
  </si>
  <si>
    <t>Trabalhos a mais no valor de 11599,90€, Erros e Omissões no valor de 16.493,39€ e Trabalhos não executados no valor de 34457,06€</t>
  </si>
  <si>
    <t>Reabilitação da "Ilha" da Bela Vista - 2ª Fase (EM.004.2015.176)</t>
  </si>
  <si>
    <t>Prorrogação de prazo por 30 dias.</t>
  </si>
  <si>
    <t>Trabalhos não executados no valor de 27127,71€</t>
  </si>
  <si>
    <t>14-03-2016</t>
  </si>
  <si>
    <t>Trabalhos a Mais e Revisão de Preços</t>
  </si>
  <si>
    <t>Requalificação do Largo Marquês de Pombal</t>
  </si>
  <si>
    <t>13-03-2017</t>
  </si>
  <si>
    <t xml:space="preserve">Proposta economicamente mais vantajosa
Fatores e eventuais subfatores acompanhados dos respetivos coeficientes de ponderação:
- Preço       60%              
- Qualidade Técnica da Solução Proposta    40%
            Memória descritiva e justificativa .............. 50%
            Plano de trabalhos ...................................... 40%
            Nota justificativa do preço proposto .......... 10%
</t>
  </si>
  <si>
    <t>09-03-2016</t>
  </si>
  <si>
    <t xml:space="preserve">Proposta economicamente mais vantajosa
Fatores e eventuais subfatores acompanhados dos respetivos coeficientes de ponderação: a) Preço (50%);
b) Valia Técnica da Proposta (50%):
b1) Plano de Trabalhos "PT" (25%);
b2) Plano de Mão-de-Obra "PM" (25%);
b3) Plano de Equipamento "PE" (25%);
b4) Interligação/compatibilidade entre os Plano de Trabalhos, Plano de Mão-de-Obra, Plano de Equipamento "IC" (25%).
</t>
  </si>
  <si>
    <t>Diferença nas quantidades previstas e necessárias executar no capítulo de abastecimento de água, a não execução do nó 5 - por este se encontrar fora da área de intervenção ; ajustamento ao traçado do projecto no campo 25 de abril.</t>
  </si>
  <si>
    <t xml:space="preserve">Ano 2015_ Empreitada para realização de obras de reabilitação do refeitório, cafetaria e cozinha da Casa do Pessoal da SCML
</t>
  </si>
  <si>
    <t>45210000-2 | 45200000-9 | 45000000-7</t>
  </si>
  <si>
    <t>Construção de edifícios | Obras de construção total ou parcial e de engenharia civil | Construção</t>
  </si>
  <si>
    <t xml:space="preserve">A necessidade de se executarem trabalhos adicionais.
</t>
  </si>
  <si>
    <t>CONTRATO DE EMPREITADA DE OBRA PÚBLICA 
LOTEAMENTO MUNICIPAL DO CASAL VISTOSO I – 1ª FASE (RUA SARMENTO BEIRES E VIA PROJECTADA B “ATÉ AO PT”) 
(Procedimento de Contratação Pública n.º 1/2015/CP/JFA)</t>
  </si>
  <si>
    <t>16-03-2016</t>
  </si>
  <si>
    <t>Suspensão dos trabalhos constantes dos Autos.</t>
  </si>
  <si>
    <t>Empreitada de Colocação em serviço da quarta linha de decantação na Estação de Tratamento da Fase Líquida da ETAR da Guia</t>
  </si>
  <si>
    <t>28-01-2016</t>
  </si>
  <si>
    <t>Prorrogação associada ao atraso no fornecimento de equipamentos.</t>
  </si>
  <si>
    <t>Empreitada de Beneficiação da Obra de Entrada da ETAR da Guia - Substituição do Equipamento de Gradagem</t>
  </si>
  <si>
    <t>26-01-2016</t>
  </si>
  <si>
    <t>Restauro e Reabilitação da Igreja da Misericórdia de Leiria</t>
  </si>
  <si>
    <t>02-03-2016</t>
  </si>
  <si>
    <t>45212360-7</t>
  </si>
  <si>
    <t>Construção de edifícios religiosos</t>
  </si>
  <si>
    <t>15-01-2016</t>
  </si>
  <si>
    <t xml:space="preserve">Proposta economicamente mais vantajosa
Fatores e eventuais subfatores acompanhados dos respetivos coeficientes de ponderação: Os constantes no n.º 14 do Programa de
Concurso.
</t>
  </si>
  <si>
    <t>Requalificação do Edifício da Antiga Estação de Caminho de Ferro. A obra consiste na recuperação e adaptação do edifício existente que tem dois pisos, no Rés-do-Chão e 1º piso. O edifício será recuper...</t>
  </si>
  <si>
    <t>04-01-2016</t>
  </si>
  <si>
    <t xml:space="preserve">Proposta economicamente mais vantajosa
Fatores e eventuais subfatores acompanhados dos respetivos coeficientes de ponderação: Preço - 80%
Garantia/Condições Excecionais para a obra e seus equipamentos - 20%
</t>
  </si>
  <si>
    <t>Houve necessidade de substituição de materiais que foram descontinuados bem como a salvaguarda do fornecimento de energia eléctrica ao edifício, e a certificação da instalação pela CERTIEL, necessária à ligação de energia definitiva.</t>
  </si>
  <si>
    <t>Com o desenrolar da obra verificou-se que estavam previstos alguns trabalhos que se entenderam como desnecessários, bem como, para um bom acabamento da obra houve necessidade de realizar alguns trabalhos que inicialmente não estavam previstos e serem imprescindíveis.</t>
  </si>
  <si>
    <t>A empreitada compreende a execução de rede de drenagem de águas residuais na União de Freguesias de Trofa, Segadães e Lamas do Vouga tendo como objeto a construção de rede gravítica numa extensão de 1...</t>
  </si>
  <si>
    <t>29-02-2016</t>
  </si>
  <si>
    <t xml:space="preserve">Proposta economicamente mais vantajosa
Fatores e eventuais subfatores acompanhados dos respetivos coeficientes de ponderação: Preço: 55%
Valia técnica:45%
</t>
  </si>
  <si>
    <t>24-02-2016</t>
  </si>
  <si>
    <t xml:space="preserve">Proposta economicamente mais vantajosa
Fatores e eventuais subfatores acompanhados dos respetivos coeficientes de ponderação: 50% - Preço global mais baixo
50% - Valia técnica da proposta
Estes critérios são decompostos em subcritérios, de acordo com o artigo 12.º do programa de procedimento
</t>
  </si>
  <si>
    <t>O prazo foi prorrogado por 180 dias devido ao atraso na emissão da licença para execução de trabalhos no viaduto da EN 101, por parte da Infraestruturas de Portugal, S.A.</t>
  </si>
  <si>
    <t>Reabilitação da Rede de Águas do Concelho das Velas/Furo/reservatórios/Estações Elevatórias/Nascentes da ilha de São Jorge</t>
  </si>
  <si>
    <t>18-02-2016</t>
  </si>
  <si>
    <t xml:space="preserve">Proposta economicamente mais vantajosa
Fatores e eventuais subfatores acompanhados dos respetivos coeficientes de ponderação: 60% Preço e 40% Valia Técnica da Proposta.
</t>
  </si>
  <si>
    <t>Quatro Pedidos de prorrogação do prazo da execução da empreitada.</t>
  </si>
  <si>
    <t>Empreitada de execução do projeto de retenção a sul da proteção costeira do troço a norte do porto de pesca da Maia</t>
  </si>
  <si>
    <t xml:space="preserve">Proposta economicamente mais vantajosa
Fatores e eventuais subfatores acompanhados dos respetivos coeficientes de ponderação: (PF) Pontuação Final = K = (0,4 x K1) + (0,6 X
K2)
Em que:
K1 = Pontuação obtida no fator do preço da proposta;
K2 = Pontuação obtida no fator da qualidade técnica da proposta.
</t>
  </si>
  <si>
    <t>45232460-4 | 45432110-8 | 45317300-5</t>
  </si>
  <si>
    <t>Obras de saneamento | Obras de pavimentação | Instalação eléctrica de aparelhos para distribuição de electricidade</t>
  </si>
  <si>
    <t>01-02-2016</t>
  </si>
  <si>
    <t xml:space="preserve">Proposta economicamente mais vantajosa
Fatores e eventuais subfatores acompanhados dos respetivos coeficientes de ponderação: Remete-se para o artº 27º do Programa de
Procedimento: CF= (0,60*F1+0,30*F2+0,10*F3)+10
</t>
  </si>
  <si>
    <t>Trabalhos referentes à construção da Creche A Joaninha</t>
  </si>
  <si>
    <t>30-12-2015</t>
  </si>
  <si>
    <t xml:space="preserve">Proposta economicamente mais vantajosa
Fatores e eventuais subfatores acompanhados dos respetivos coeficientes de ponderação: K1 - Preço - 40%;
K2 - Qualidade Técnica da Proposta - 60%.
</t>
  </si>
  <si>
    <t>Decreto-Lei n.º 6/2004, de 6 de janeiro</t>
  </si>
  <si>
    <t>Empreitada de Reabilitação de dezoito fogos municipais devolutos sitos no concelho de Odivelas</t>
  </si>
  <si>
    <t xml:space="preserve">Proposta economicamente mais vantajosa
Fatores e eventuais subfatores acompanhados dos respetivos coeficientes de ponderação: Ponto 12 Programa de Concurso
</t>
  </si>
  <si>
    <t>Devido a planeamento desajustado do empreiteiro da obra não foi cumprido o prazo contratual de 90 dias.</t>
  </si>
  <si>
    <t>Trabalhos a mais no valor de 8019,78 €.
Trabalhos a menos no valor de 1740,03 €.
Erros e omissões no valor de 1423,09 €.
Sanção contratual no valor de 10980,00 €, por incumprimento do prazo contratual.</t>
  </si>
  <si>
    <t>Reabilitação e adaptação do edifício das futuras instalações da GNR da Ericeira</t>
  </si>
  <si>
    <t xml:space="preserve">Proposta economicamente mais vantajosa
Fatores e eventuais subfatores acompanhados dos respetivos coeficientes de ponderação: a) Preço global da proposta (50%);
b) Qualidade técnica da proposta (50%), dividida pelos seguintes subfactores:
b.1) Memória descritiva e justificativa do modo de execução da empreitada, incluindo descrição do planeamento de execução dos
trabalhos, conforme Caderno de Encargos (45%);
b.2) Plano de Trabalhos (20%);
b.3) Plano de Mão-de-Obra (17,5%);
b.4) Plano de Equipamento (17,5%).
</t>
  </si>
  <si>
    <t>Devido ao atraso da assinatura do contrato relativo aos trabalhos a mais</t>
  </si>
  <si>
    <t>Demolições, construções em betão armado, reformulação de passeios</t>
  </si>
  <si>
    <t>Contrução da ETAR de Fontambom</t>
  </si>
  <si>
    <t>27-01-2016</t>
  </si>
  <si>
    <t>A presente empreitada tem por objeto a construção da rede de drenagem de águas residuais com uma extensão total de 23 949 metros e de 1 408 ramais domiciliários com as respetivas câmaras de visita e r...</t>
  </si>
  <si>
    <t>11-01-2016</t>
  </si>
  <si>
    <t xml:space="preserve">Proposta economicamente mais vantajosa
Fatores e eventuais subfatores acompanhados dos respetivos coeficientes de ponderação: 1) Preço - 55%
2) Valia técnica da proposta - 45%
</t>
  </si>
  <si>
    <t>Contrato de empreitada de obras públicas n.º 48/DRA/2015 para a "EMPREITADA DE REPERFILAMENTO DA RIBEIRA DA BEIRA E CONSTRUÇÃO DE TRÊS PASSAGENS HIDRÁULICAS, NA ILHA DE SÃO JORGE"</t>
  </si>
  <si>
    <t>11-12-2015</t>
  </si>
  <si>
    <t xml:space="preserve">Proposta economicamente mais vantajosa
Fatores e eventuais subfatores acompanhados dos respetivos coeficientes de ponderação: A adjudicação será feita à proposta mais
vantajosa cujos critérios, fatores, subfactores e coeficientes de ponderação são os constantes do Programa do Procedimento
</t>
  </si>
  <si>
    <t xml:space="preserve">A principal causa que influenciou o prazo de execução da obra foram as condições meteorológicas adversas, que devido à chuva corria água no leito da Ribeira e impedia a continuação dos trabalhos. de salientar também, que a maior parte da obra decorreu em época invernosa. </t>
  </si>
  <si>
    <t>Arruamentos das Unidades de Acondicionamento e Embalagem de Pescado - Porto de Pesca de Matosinhos</t>
  </si>
  <si>
    <t>31-12-2015</t>
  </si>
  <si>
    <t xml:space="preserve">Proposta economicamente mais vantajosa
Fatores e eventuais subfatores acompanhados dos respetivos coeficientes de ponderação: Preço 50%
Prazo 5%
Memória Descritiva 20%
Plano de Trabalhos 15%
Plano de Mão de Obra 10%
</t>
  </si>
  <si>
    <t>17-12-2015</t>
  </si>
  <si>
    <t xml:space="preserve">Proposta economicamente mais vantajosa
Fatores e eventuais subfatores acompanhados dos respetivos coeficientes de ponderação: Fator 1 "Valia técnica da Proposta" - (40%),
com os subfactores "Plano de execução dos trabalhos" - 30 pontos e "Meios de equipamento e mão de obra a afectar à obra" - 10 pontos.'
Fator 2 - "Preço de Proposta" - (60%).
</t>
  </si>
  <si>
    <t>03-12-2015</t>
  </si>
  <si>
    <t>22-12-2015</t>
  </si>
  <si>
    <t>Empreitada para pavimentação de arruamentos no Concelho de Tavira</t>
  </si>
  <si>
    <t>18-12-2015</t>
  </si>
  <si>
    <t>Prorrogação por 3 dias devido a Comunicação da Aprovação do PSS a 04/02/2016 e entrega da compilação Técnica.</t>
  </si>
  <si>
    <t>Trabalhos a menos no valor de -420,00€ e Revisão de Preços no valor de (-) 14.615,51€.</t>
  </si>
  <si>
    <t xml:space="preserve">Contrato de empreitada das instalações do Lar do Recolhimento de Jesus Maria José </t>
  </si>
  <si>
    <t>27-11-2015</t>
  </si>
  <si>
    <t xml:space="preserve">Proposta economicamente mais vantajosa
Fatores e eventuais subfatores acompanhados dos respetivos coeficientes de ponderação: K1 - Preço - 40%
K1 = (Pb - Pp) x 20 /Pb
Em que:
Pb = preço base e Pp = preço da proposta objeto de avaliação
K2 - Qualidade técnica da proposta - 60%
K2 = (0,70xK2.1) + (0,3xK2.2)
Em que:
K2.1 = pontuação atribuída ao subfactor "Plano de trabalhos"
K.2.2 = pontuação atribuída ao subfactor "Memória descritiva e justificativa do modo de execução da obra"
</t>
  </si>
  <si>
    <t>45232460-4 | 45111230-9</t>
  </si>
  <si>
    <t>Obras de saneamento | Estabilização do terreno</t>
  </si>
  <si>
    <t>O objeto do contrato consiste na realização de trabalhos definidos quanto à sua espécie, quantidade e condições técnicas de execução, no projeto e no caderno de encargos, instrutor deste procedimento,...</t>
  </si>
  <si>
    <t xml:space="preserve">Proposta economicamente mais vantajosa
Fatores e eventuais subfatores acompanhados dos respetivos coeficientes de ponderação: A pontuação final, atribuída a cada concorrente,
é dada pela fórmula: PF=0,35*Pi+0,65*VTi
Em que:
PF - Pontuação final
Pi - Pontuação correspondente ao Preço do concorrente i
VTi - Pontuação correspondente à Valia Técnica do concorrente i
Avaliação dos Fatores e Subfatores:
Fator "Preço"
A pontuação será de 0 a 100, e os valores serão calculados de acordo com a seguinte fórmula:
Pi = ((Preço Base - Preço concorrente i) / Preço Base) * 100
Em que Pi corresponde à pontuação atribuída ao preço apresentado pelo concorrente i.
Fator "Valia Técnica"
A Valia Técnica é avaliada de acordo com os seguintes subfactores:
a) Qualidade e Adequabilidade da Memória Descritiva:
A classificação será de 0 a 100, e os valores atribuídos de acordo com a escala seguinte:
Memória Descritiva muito bem elaborada, com descrição pormenorizada dos trabalhos a realizar, focando aspetos construtivos
importantes, tornando possível uma grande facilidade de interpretação. A Memória Descritiva revela uma análise profunda do projeto e
da obra a realizar: MDi=100;
Memória Descritiva elaborada com detalhe dos trabalhos a realizar, focando aspetos construtivos importantes, tornando possível, com
alguma facilidade, a interpretação dos trabalhos a realizar. A Memória Descritiva revela algum cuidado na análise do projeto e da obra a
realizar: MDi=65;
Memória Descritiva com referência aos trabalhos realizados, focando aspetos construtivos de caráter geral, referindo alguns meios
humanos e equipamentos afetos embora sem grande detalhe. São focados alguns aspetos construtivos, sem grande grau de
pormenorização: MDi=30;
Memória Descritiva sem qualquer detalhe ou pormenor, limitando-se, apenas, a uma descrição sumária. Não introduz nem foca qualquer
aspeto construtivo de grande interesse: MDi=0.
b) Plano de Trabalhos:
A classificação será de 0 a 100, e os valores atribuídos de acordo com a escala seguinte:
Apresenta um Plano de Trabalhos com uma sequência correta, com detalhe pormenorizado e interligação entre as atividades: PTi=100;
Apresenta um Plano de Trabalhos com uma sequência correta, com alguma pormenorização dos trabalhos a realizar, permitindo ainda
assim uma interpretação da interligação entre atividades: PTi=65;
Apresenta um Plano de Trabalhos pouco detalhado, tornando difícil a análise do desenvolvimento dos trabalhos a realizar: PTi=30;
Apresenta um Plano de Trabalhos sem detalhes, não permitindo a análise do desenvolvimento dos trabalhos a realizar: PTi=0.
A Fórmula a aplicar será: VTi = MDi * 0,70 + PTi * 0,30
Em que:
VTi  é a pontuação correspondente à Valia Técnica do concorrente i;
MDi é a pontuação correspondente à qualidade e adequabilidade da Memória Descritiva do concorrente i;
PTi é a pontuação correspondente ao Plano de Trabalhos do concorrente i.
Em caso de igualdade pontual de classificação dos concorrentes, será efetuado o desempate pelo seguinte método:
Será atribuída vantagem à proposta de melhor classificação no fator Preço.
Mantendo-se a situação de empate vencerá a proposta que tiver sido entregue em primeiro lugar.
</t>
  </si>
  <si>
    <t>O prazo inicialmente previsto na empreitada foi ultrapassado por várias razões que passo a enumerar: As condições pluviométricas condicionaram o andamento dos trabalhos, tendo interrompido os trabalhos em diversas ocasiões, nomeadamente nos seguintes trabalhos: Abertura de caixa; Execução da fundação e colocação de lancis de remate ao pavimento existente; Colocação e compactação da camada de suporte (tout-venant); Camada de betuminoso colorido. Sendo o trajeto da pista, numa zona urbana com muito trânsito pedonal e viário, o que dificultou em muito o andamento dos trabalhos e obrigou a uma execução mais cuidada em certos troços mais sensíveis diminuindo o ritmo previsto. Situação particularmente sensível por impossibilitar o acesso aos edifícios - a pista desenvolveu-se ,maioritariamente junto aos mesmos, obrigando à execução por troços de reduzida extensão. Necessidade de alterar a localização de mobiliários urbanos e postes de iluminação pública. Alterações geométricas de pormenor devido a cadastro inexistente ou pouco preciso. Intervenção junto a monumento classificado e necessidade de remoção cuidada de construções anexas ao mesmo - Aqueduto das Águas Livres.</t>
  </si>
  <si>
    <t>Empreitada de Museus da UP - Intervenção Parcial I</t>
  </si>
  <si>
    <t>16-11-2015</t>
  </si>
  <si>
    <t xml:space="preserve">Proposta economicamente mais vantajosa
Fatores e eventuais subfatores acompanhados dos respetivos coeficientes de ponderação: a) Preço global proposto para a Empreitada -
pontuação representada por  VP -- 40%; b) Valia técnica da proposta - pontuação representada por VT -- 60%.
</t>
  </si>
  <si>
    <t>Pedido de prorrogação graciosa de prazo.</t>
  </si>
  <si>
    <t>Acréscimos e decréscimos referidos.</t>
  </si>
  <si>
    <t>Construção da Casa da Memória da Medicina Sefardita António Ribeiro Sanches</t>
  </si>
  <si>
    <t>Obra concluída a 18 de novembro de 2016, devido a trabalhos a mais.</t>
  </si>
  <si>
    <t>Valor dos trabalhos normais: 261.206,09 €; Trabalhos a menos: 11.795,28 €; Trabalhos a mais: 4.594,35 €;  Erros e/ou omissões: 9.310,78 €.</t>
  </si>
  <si>
    <t>Empreitada de Requalificação de Edifício para Centro de Dia e Noite nas Cinco Ribeiras</t>
  </si>
  <si>
    <t>28-10-2015</t>
  </si>
  <si>
    <t xml:space="preserve">Proposta economicamente mais vantajosa
Fatores e eventuais subfatores acompanhados dos respetivos coeficientes de ponderação: Preço - 40%
Qualidade Técnica da Proposta - 60%
</t>
  </si>
  <si>
    <t>Artigos 376.º e 379.º, CCP.</t>
  </si>
  <si>
    <t>Empreitada de Arruamentos a Intervir no Concelho de Aveiro - Fase 2</t>
  </si>
  <si>
    <t>17-11-2015</t>
  </si>
  <si>
    <t xml:space="preserve"> Modificação objectiva do contrato na Praceta Dr. Alberto Souto - alteração do pavimento a aplicar</t>
  </si>
  <si>
    <t>Nova ponderação das circunstâncias existentes - substituição do pavimento permeável por uma camada de pavimento impermeável.</t>
  </si>
  <si>
    <t>Contrato de Empreitada de Construção de Edifício destinado a Centro de Dia para Idosos/Ludoteca</t>
  </si>
  <si>
    <t xml:space="preserve">Proposta economicamente mais vantajosa
Fatores e eventuais subfatores acompanhados dos respetivos coeficientes de ponderação: K1 - Preço - 40%
K1 = (Pb - Pp) x 20 / Pb
onde:
Pb = preço base e Pp = preço da proposta objeto de avaliação
K2 - Qualidade técnica da proposta - 60%
K2 = (0,70xK2.1) + (0,30xK2.2)
Onde::
K2.1 = pontuação atribuída ao subfactor "Plano de trabalhos"
K2.2 = pontuação atribuída ao subfactor "Memória descritiva e justificativa do modo de execução da obra"
</t>
  </si>
  <si>
    <t>Trabalhos foram concluidos antes do prazo previsto. Não existe nada assinalar.</t>
  </si>
  <si>
    <t>Os trabalhos da empreitada consistem, essencialmente, no seguinte:
a) Montagem e desmontagem de estaleiro;
b) Trabalhos de construção civil, fornecimento e montagem de equipamento eletromecânico, inst...</t>
  </si>
  <si>
    <t>03-11-2015</t>
  </si>
  <si>
    <t>Acerto de quantidades dos trabalhos previstos devidos às características dos solos de fundação. Obrigou a alterações das quantidades de trabalhos realizadas nas fundações do reservatório e da câmara de manobras em Freixeda.</t>
  </si>
  <si>
    <t>Requalificação de estrada municipal em cerca de 2,6 km de extensão com  instalação de rede de águas pluviais, pavimentação com massas betuminosas e sinalização</t>
  </si>
  <si>
    <t>06-11-2015</t>
  </si>
  <si>
    <t>Rectificação do projecto e intervenção doutras entidades</t>
  </si>
  <si>
    <t>Beneficiação Exterior do Bairro de Machado Vaz (Blocos 24 a 36)</t>
  </si>
  <si>
    <t>29-10-2017</t>
  </si>
  <si>
    <t xml:space="preserve">Proposta economicamente mais vantajosa
Fatores e eventuais subfatores acompanhados dos respetivos coeficientes de ponderação: Fatores: Preço 70% e Valia Técnica da
Proposta 30%;
Subfatores (Valia técnica): Metodologia 50%, Programa de trabalhos 40% e Segurança 10% 
</t>
  </si>
  <si>
    <t>EO no valor de 93.324,98€, Trabalhos suprimidos no valor de 16.324,80€ e Trabalhos a menos no valor de 147.089,42€</t>
  </si>
  <si>
    <t>26-10-2015</t>
  </si>
  <si>
    <t xml:space="preserve">Proposta economicamente mais vantajosa
Fatores e eventuais subfatores acompanhados dos respetivos coeficientes de ponderação: Preço: 0,65;
Garantia da Qualidade de Execução: 0,35.
</t>
  </si>
  <si>
    <t>Foi satisfeita a quantidade máxima de dragados a remover, prevista no contrato.</t>
  </si>
  <si>
    <t>Construção da ETAR de Maureles</t>
  </si>
  <si>
    <t>23-10-2015</t>
  </si>
  <si>
    <t>Nº1 do artigo 359º do CCP  - posse administrativa do terreno para implantação da ETAR.</t>
  </si>
  <si>
    <t>Revisão de preços provisória negativa</t>
  </si>
  <si>
    <t>O objeto do contrato visa a requalificação do parque de campismo de Vouzela</t>
  </si>
  <si>
    <t>A obra foi concluída no prazo contratualmente estabelecido.</t>
  </si>
  <si>
    <t>A alteração do valor da obra deve-se a facto da ocorrência de trabalhos a menos, nos termos da informação que esteve na base da deliberação da Câmara Municipal de Vouzela.</t>
  </si>
  <si>
    <t xml:space="preserve">Contrato de empreitada de requalificação e ampliação do Lar de Idosos Senhora da Piedade </t>
  </si>
  <si>
    <t>14-04-2015</t>
  </si>
  <si>
    <t>Artigo 379.º, CCP.</t>
  </si>
  <si>
    <t>Construção de um edifício multi-funcional</t>
  </si>
  <si>
    <t>Houve suspensão parcial dos trabalhos</t>
  </si>
  <si>
    <t>O valor de 1,72 € deve-se a arredondamentos</t>
  </si>
  <si>
    <t xml:space="preserve">Proposta economicamente mais vantajosa
Fatores e eventuais subfatores acompanhados dos respetivos coeficientes de ponderação: Preço: 0,65;
Garantia de Qualidade de Execução: 0,35.
</t>
  </si>
  <si>
    <t>A obra foi executada dentro do prazo contratual.</t>
  </si>
  <si>
    <t>04-09-2015</t>
  </si>
  <si>
    <t xml:space="preserve">Proposta economicamente mais vantajosa
Fatores e eventuais subfatores acompanhados dos respetivos coeficientes de ponderação: 1) Preço global                             50%
2) Valia técnica da proposta   50%
</t>
  </si>
  <si>
    <t>Realização de trabalhos a mais e a menos</t>
  </si>
  <si>
    <t>Empreitada de: "Execução de tapete de betão betuminoso em arruamentos do concelho de Benavente"</t>
  </si>
  <si>
    <t>18-09-2015</t>
  </si>
  <si>
    <t>A obra decorreu dentro do prazo, no entanto a receção provisória foi marcada posteriormente.</t>
  </si>
  <si>
    <t>Concurso Público nº. 2-A1/2015 - A empreitada tem por objeto a fresagem e reposição de pavimentos em intervenções da Rede de Abastecimento de Água, incluindo o fornecimento dos materiais necessários e...</t>
  </si>
  <si>
    <t xml:space="preserve">Proposta economicamente mais vantajosa
Fatores e eventuais subfatores acompanhados dos respetivos coeficientes de ponderação: a)Qualidade Técnica da Proposta - 60%; b)
Preço - 40% Estes fatores encontram-se, por sua vez, divididos em diferentes subfactores devidamente ponderados, de acordo com o
seguinte: a) Qualidade Técnica da Proposta (QTP):a1) Quantidade de pessoal afeto para a execução das tarefas por frente de obra (QP) -
20%;a2) Quantidade de equipamento a afetar à obra por frente de trabalho (QE) - 35%;a3) Número de frentes de trabalhos em
simultâneo (FT) - 45%. QTP = 20% x QP + 35% x QE + 45% x FT. b) Preço (P). P = (Pb - Vp) / Pb, em que: Pb - Preço Base; Vp -
Valor da Proposta. P = 0,4 - se 0 &lt; Vp &lt; Pab, sendo:Pab - Preço anormalmente baixo (&lt;40% Pbase). Os subfactores a1) a a3) serão
avaliados de acordo com o descriminado no ponto 22.3 do Programa de Concurso. A classificação final será dada pela seguinte fórmula:
CF= 60% x QTP + 40% x P. Procedendo-se à ordenação decrescente das propostas segundo a classificação obtida.
</t>
  </si>
  <si>
    <t>Verificou-se um maior número de avarias não expectáveis de acordo com o histórico das mesmas, pelo que houve necessidade de intervenções mais frequentes para a resolução dos problemas nos pavimentos nas artérias do Concelho.</t>
  </si>
  <si>
    <t>Empreitada 3/GEBALIS/2015 - Concurso público Empreitada de Manutenção e Reparação de Fogos e Zonas Comuns em Bairros da Zona Norte Ocidental, em Lisboa</t>
  </si>
  <si>
    <t>28-07-2015</t>
  </si>
  <si>
    <t xml:space="preserve">Proposta economicamente mais vantajosa
Fatores e eventuais subfatores acompanhados dos respetivos coeficientes de ponderação: 1 - O Preço da proposta - 65%
</t>
  </si>
  <si>
    <t>Alteração da data de conclusão da Obra para o dia 05/09/2016</t>
  </si>
  <si>
    <t>Aprovação de propostas de trabalhos a menos</t>
  </si>
  <si>
    <t>Construção do Caminho Agrícola da Beira do Massapez</t>
  </si>
  <si>
    <t>Construção do Caminho Agrícola do Lanço Este</t>
  </si>
  <si>
    <t>Construção de caminho agrícola</t>
  </si>
  <si>
    <t xml:space="preserve">Requalificação das Ruas da CERCIAG, das Carmeleiras de Cima, Pinhal das Cabanas e Rua do Poalho_x000D_
_x000D_
</t>
  </si>
  <si>
    <t>O prazo da empreitada sofreu alterações devido à prorrogação de prazo decorrente de trabalhos a mais e suspensão da obra.</t>
  </si>
  <si>
    <t>Trabalhos a mais, a menos e revisão de preços</t>
  </si>
  <si>
    <t>Centro Escolar do Loreto (Eiras) - Ampliação</t>
  </si>
  <si>
    <t>04-03-2015</t>
  </si>
  <si>
    <t>Os trabalhos encontravam-se concluídos na data prevista, à excepção dos ensaios das instalações especiais e das formações técnicas aos utilizadores do edifício.</t>
  </si>
  <si>
    <t>Aprovação de trabalhos a menos e de suprimento de erros e omissões</t>
  </si>
  <si>
    <t>Empreitada 01/GEBALIS/2015 - Concurso público para Manutenção e Reparação de Fogos e Zonas Comuns em Bairros da Zona Norte Oriental de Lisboa</t>
  </si>
  <si>
    <t>Decorreu com normalidade</t>
  </si>
  <si>
    <t>Trabalhos de demolição diversos, nomeadamente de revestimentos, instalações de águas esgotos e eletricidade, de bancadas, de vãos, de laje de betão armado para implementação de ligação vertical, de de...</t>
  </si>
  <si>
    <t>20-05-2015</t>
  </si>
  <si>
    <t>Modificação contratual</t>
  </si>
  <si>
    <t>Trab. a mais a menos e suprimento de erros e omissões</t>
  </si>
  <si>
    <t>Empreitada de Requalificação estrutural da cobertura, conservação  e restauro dos caixotões e restantes elementos decorativos do teto e das paredes da Igreja de Santa Bárbara, freguesia das Manadas, e...</t>
  </si>
  <si>
    <t>08-07-2015</t>
  </si>
  <si>
    <t xml:space="preserve">Proposta economicamente mais vantajosa
Fatores e eventuais subfatores acompanhados dos respetivos coeficientes de ponderação: Fator 1: Qualidade Técnica da Proposta  - 60%;
Subfator 1.1: Plano de Trabalhos - 70% ;
Subfator 1.2: Memória Descritiva e Justificativa - 30%.
Fator 2: Preço - 40%
</t>
  </si>
  <si>
    <t>A desmontagem do teto da capela-mor pôs a descoberto um outro, semelhante ao teto da nave, em madeira de cedro entalhada, ao estilo Mudéjar, e com algumas curiosidades bastante interessantes, nomeadamente a representação do orago da igreja, Santa Bárbara, num dos caixotões. O conjunto encontrava-se em mau estado de conservação, com muitos elementos em falta e em risco de queda. Optou-se pela realização da intervenção ao nível da estrutura e pela devida documentação para futuro, permanecendo o teto primitivo coberto pelo teto atual;</t>
  </si>
  <si>
    <t>O montante refere-se aos trabalhos de restauro do teto ao estilo 'Mudéjar' encontrado na capela mor e Intervenção nas linhas da nave central e capela mor.</t>
  </si>
  <si>
    <t>Execução da empreitada de "Requalificação das ruas Dr. Cândido Pinho, António Martins Soares Leite e Olival, e avenidas 5 de Outubro e Monumento - Santa Maria da Feira</t>
  </si>
  <si>
    <t>26-06-2015</t>
  </si>
  <si>
    <t>Incumprimento por parte do empreiteiro, apesar de solicitações diversas. Dilação do prazo decorrido entre a 1ª receção provisória (10/10/2016) e a final (03/05/2017) para correção de defeitos de natureza física e documental.</t>
  </si>
  <si>
    <t>trabalhos amais relativos a situações cujos pormenores não podiam ter sido previstos ou balizados, nomeadamente a adaptação das cotas de soleira das habitações/ baías de estacionamento e o reforço de pavimentação nalguns locais da obra. Trabalhos a menos que resultaram de desfasamentos nas medições (excedente) ou que, por razões várias, se tornaram dispensáveis.</t>
  </si>
  <si>
    <t>18-05-2015</t>
  </si>
  <si>
    <t>A prorrogação graciosa de prazo de execução da empreitada por 95 dias, foi pedido devido às constantes dificuldades em manter as equipas subcontratadas e devido às condições climatéricas adversas, mais propriamente a precipitação, elevados índices de humidade e temperaturas baixas que contrariavam uma rápida secagem do pavimento por forma a permitir o normal decurso dos trabalhos, com qualidade e em cumprimento das adequadas condições de segurança.</t>
  </si>
  <si>
    <t>A alteração do valor da obra resultou do apuramento de trabalhos de suprimento de erros e omissões positivos no montante de 117.362,02 € e de trabalhos de suprimento de erros e omissões negativos no montante de 139.264,01 €</t>
  </si>
  <si>
    <t>27-05-2015</t>
  </si>
  <si>
    <t xml:space="preserve">Pavimentação de troço do CM 1079 e troço do CM 1080 - Vale Fuzeiros </t>
  </si>
  <si>
    <t>19-03-2015</t>
  </si>
  <si>
    <t>Prorrogação concedida a título gracioso</t>
  </si>
  <si>
    <t>valor da obra sem alterações. revisão de preços com valor negativo.</t>
  </si>
  <si>
    <t>“Remodelação do Antigo Edifício dos Bombeiros Voluntários de Mafra”.</t>
  </si>
  <si>
    <t>28-04-2015</t>
  </si>
  <si>
    <t xml:space="preserve">Proposta economicamente mais vantajosa
Fatores e eventuais subfatores acompanhados dos respetivos coeficientes de ponderação: a) Preço global da proposta (50%);
b) Qualidade técnica da proposta (50%)
</t>
  </si>
  <si>
    <t>Resolução de soluções estruturais.</t>
  </si>
  <si>
    <t>não existe.</t>
  </si>
  <si>
    <t xml:space="preserve">Repavimentação de um caminho rural </t>
  </si>
  <si>
    <t>13-04-2015</t>
  </si>
  <si>
    <t xml:space="preserve">Trabalhos a mais e trabalhos de suprimentos de erros e omissões </t>
  </si>
  <si>
    <t>Execução do Loteamento Empresarial do Rodo</t>
  </si>
  <si>
    <t>02-04-2015</t>
  </si>
  <si>
    <t>Não houve alteração no valor da obra</t>
  </si>
  <si>
    <t>A presente empreitada tem por objeto a reparação de roturas nas redes de drenagem de águas residuais ao longo do período do contrato. Estas reparações serão solicitadas pelo dono de obra à medida das ...</t>
  </si>
  <si>
    <t xml:space="preserve">Proposta economicamente mais vantajosa
Fatores e eventuais subfatores acompanhados dos respetivos coeficientes de ponderação: 1) Preço  - 55%
2) Valia técnica da proposta - 45%
</t>
  </si>
  <si>
    <t>Obra foi concluida dentro do prazo contratualizado</t>
  </si>
  <si>
    <t>16-03-2015</t>
  </si>
  <si>
    <t xml:space="preserve">Proposta economicamente mais vantajosa
Fatores e eventuais subfatores acompanhados dos respetivos coeficientes de ponderação: Preço 80%
Valia Técnica 20%
</t>
  </si>
  <si>
    <t>Resultou de atraso na aprovação do projeto de iluminação por parte da futura entidade exploradora.</t>
  </si>
  <si>
    <t>Adaptações efetuadas ao projeto, incluindo iluminação pública.</t>
  </si>
  <si>
    <t>O presente contrato tem por objeto a realização da empreitada de construção da célula 1 do Ecoparque da Ilha de São Miguel que inclui, para além do que sobre a matéria se encontra definido noutras clá...</t>
  </si>
  <si>
    <t>20-02-2015</t>
  </si>
  <si>
    <t xml:space="preserve">As alterações de prazo da empreitada resultaram essencialmente do trabalho de escavação em rocha </t>
  </si>
  <si>
    <t>Verificou-se que a quantidade de escavação e transporte a vazadouro era superior ao previsto</t>
  </si>
  <si>
    <t>Consiste na execução de sistema de drenagem longitudinal e transversal da estrada de acesso à Fajãzinha e da encosta adjacente com descarga dos caudais drenados na linha de água afluente à Ribeira Gra...</t>
  </si>
  <si>
    <t>A prorrogação do prazo de execução da obra por 90 dias, decorrentes dos trabalhos a mais.</t>
  </si>
  <si>
    <t>O valor da obra foi alterado devido a trabalhos a menos e trabalhos a mais.</t>
  </si>
  <si>
    <t>12-02-2015</t>
  </si>
  <si>
    <t>Atraso no fornecimento de equipamentos componentes da obra</t>
  </si>
  <si>
    <t>Construção de edifício</t>
  </si>
  <si>
    <t>10-02-2015</t>
  </si>
  <si>
    <t>Devido a algumas soluções técnicas que foram preciso adotar a obra acabou por se atrasar</t>
  </si>
  <si>
    <t>Existiram trabalhos a mais e a menos devido a algumas soluções de obra, diferentes das previstas, que foram preciso adotar.</t>
  </si>
  <si>
    <t>Armazenagem de pescado fresco, fabrico e armazenagem de gelo - Lota de Póvoa de Varzim</t>
  </si>
  <si>
    <t>05-12-2014</t>
  </si>
  <si>
    <t>05-01-2017</t>
  </si>
  <si>
    <t xml:space="preserve">Proposta economicamente mais vantajosa
Fatores e eventuais subfatores acompanhados dos respetivos coeficientes de ponderação: Preço 40%
Qualidade Técnica Proposta 60%
</t>
  </si>
  <si>
    <t>Suspensões e prorrogações de obra.</t>
  </si>
  <si>
    <t>Prorrogações de obra.</t>
  </si>
  <si>
    <t>Requalificação Urbana do Centro Norte de Penamacor</t>
  </si>
  <si>
    <t>21-01-2015</t>
  </si>
  <si>
    <t>Trabalhos a mais no valor de 55.220,77 €.</t>
  </si>
  <si>
    <t>SANEAMENTO BÁSICO DA FREGUESIA DE ALMALAGUÊS – 4ª FASE - Rio de Galinhas e Monforte</t>
  </si>
  <si>
    <t>09-01-2015</t>
  </si>
  <si>
    <t xml:space="preserve">A obra acabou antes do prazo </t>
  </si>
  <si>
    <t xml:space="preserve">Houve trabalhos que não foram feitos </t>
  </si>
  <si>
    <t>Execução da Rede de Saneamento Doméstico no Concelho - Execução de Rede de Esgotos no Concelho de Rio Maior</t>
  </si>
  <si>
    <t>Cumprido o prazo de execução da empreitada (60 dias), atendendo que a aprovação do PSS, foi comunicada ao empreiteiro no dia 02/11/2015, nos termos e para os efeitos previstos no nº 1 do artigo 362.º do CCP.</t>
  </si>
  <si>
    <t>Foi concedida prorrogação graciosa do prazo de 18 dias pelo Dono de Obra, tendo o adjudicatário alegado dificuldades as conjunturais existentes no mercado nacional neste setor, nomeadamente da parte das empresas e fornecedores de quem dependem.</t>
  </si>
  <si>
    <t>A alteração do valor da obra é relativo ao apuramento de trabalhos de suprimento de erros e omissões negativos no montante de 15.479,36 €</t>
  </si>
  <si>
    <t>Empreitada de Construção do Circuito Hidráulico Roxo - Sado do Empreendimento de Fins Múltiplos de Alqueva</t>
  </si>
  <si>
    <t>09-12-2014</t>
  </si>
  <si>
    <t>Foi concedida uma prorrogação de prazo de 31 dias por constrangimentos ao normal desenvolvimento dos trabalhos, consequências de achados arqueológicos que obrigaram a interromper uma frente de obra.</t>
  </si>
  <si>
    <t>Construção de infraestruturas em Casaldaça/Gândara - Guisande</t>
  </si>
  <si>
    <t>19-11-2014</t>
  </si>
  <si>
    <t>Causas focadas e descritas anteriormente.</t>
  </si>
  <si>
    <t>Desfasamento entre as medições do projeto e as efetuadas em obra.</t>
  </si>
  <si>
    <t>O presente contrato tem por objeto a execução da empreitada de construção do pavilhão desportivo de São João de Vêr</t>
  </si>
  <si>
    <t>15-10-2014</t>
  </si>
  <si>
    <t xml:space="preserve">Atraso de execução imputável ao empreiteiro (183 dias). Foi também feita uma prorrogação graciosa de 82 dias, devido á necessidade de retirar a linha de média tensão que atravessava o local de implantação da obra que não foi feito em tempo útil, bem como á realização de uma empreitada no mesmo local que condicionou o andamento dos trabalhos. </t>
  </si>
  <si>
    <t>Alterações decorrentes da interligação com outra empreitada realizada no mesmo local, resultando no decréscimo de custos (adaptação ao projeto).</t>
  </si>
  <si>
    <t>11-09-2014</t>
  </si>
  <si>
    <t>Faltava autorização de entidades oficiais para iniciar os trabalhos</t>
  </si>
  <si>
    <t>15-09-2014</t>
  </si>
  <si>
    <t>As alterações de prazo foram motivadas pela aprovação do 1º mapa adicional, pelo novo zonamento implementado pelo dono de obra e o elevado tráfego rodoviário na EN17, que não permitiu a implementação do esquema de sinalização com circulação alternada durante o período previsto, entre as 8.00 horas e as 18:00 horas.</t>
  </si>
  <si>
    <t>ós a desmatação e limpeza dos taludes, verificou-se a necessidade de prolongamento na altura das redes face há existência de pedras soltas que poderiam pôr em causa a segurança dos utentes da via. Com a conclusão dos trabalhos, verificou-se a existência de um saldo, pelo que se fez o acerto de quantidades afim de se proceder ao encerramento administrativo da empreitada</t>
  </si>
  <si>
    <t>01-09-2014</t>
  </si>
  <si>
    <t>Atraso de 90 dias devido a condições climatéricas desfavoráveis e rendimentos baixos nas marcas manuais no IC2.</t>
  </si>
  <si>
    <t>Condições meteorológicas que não permitiram a execução dos trabalhos e em segurança, obrigando a suspensão da obra.</t>
  </si>
  <si>
    <t>Com a conclusão dos trabalhos, verificou-se a existência de um saldo, pelo que se fez o acerto de quantidades afim de se proceder ao encerramento administrativo da empreitada</t>
  </si>
  <si>
    <t>Requalificação da frente ribeirinha junto à rua Dr. José Pires Padinha – Troço Lota/ Ponte dos Descobrimentos</t>
  </si>
  <si>
    <t>45223000-6 | 45112700-2 | 45315600-4</t>
  </si>
  <si>
    <t>Construção de estruturas | Trabalhos de paisagismo | Instalações de baixa tensão</t>
  </si>
  <si>
    <t>01-08-2014</t>
  </si>
  <si>
    <t>Prorrogação por 55 dias devido a Aprovação e Comunicação da aprovação do PSS e 90 dias devido a existência, na área de intervenção, de caixas com utensílios pertencentes aos pescadores, 464 dias de suspensão de prazo devido à execução de outra empreitada no local da obra e Entrega da Compilação Técnica.</t>
  </si>
  <si>
    <t>Trabalhos a menos no valor de -11.157,77 e Revisão de Preços no valor de (-) 82,91€.</t>
  </si>
  <si>
    <t>Empreitada do Sistema de Saneamento do Concelho de Portel - Reabilitação/Construção das ETAR'S de Portel, Amieira e Alqueva e Respetivas Estações Elevatórias e Sistemas Intercetores.</t>
  </si>
  <si>
    <t>23-04-2014</t>
  </si>
  <si>
    <t>No decorrer da obra o planeamento deslizou devido à dificuldade manifestada pelo empreiteiro em arranjar mão de obra na zona. Acresce a esta informação o baixo rendimento apresentado pelos sub-contratados.</t>
  </si>
  <si>
    <t>O Empreiteiro prescindiu do valor de €8.560,96, uma vez que este valor permitirá eliminar os problemas que subsistem ao nível do canal de descarga da ETAR de Amieira, situação esta que deveria ter sido efetuada pelo empreiteiro durante a fase de arranque</t>
  </si>
  <si>
    <t>Empreitada de construção das infraestruturas de rega, viárias e de drenagem do Bloco de Pias.</t>
  </si>
  <si>
    <t>13-06-2014</t>
  </si>
  <si>
    <t>Período de vistorias para efeitos de receção provisória.</t>
  </si>
  <si>
    <t>as quantidades executadas divergiram em alguns trabalhos das quantidades estimadas inicialmente</t>
  </si>
  <si>
    <t xml:space="preserve">Centro Interpretativo do Património Rural do Sousa - Construção_x000D_
</t>
  </si>
  <si>
    <t>18-06-2014</t>
  </si>
  <si>
    <t>Existem várias prorrogações de prazo.</t>
  </si>
  <si>
    <t>45316110-9 | 45232130-2 | 45233000-9 | 45112000-5 | 45232300-5</t>
  </si>
  <si>
    <t>Instalação de dispositivos para iluminação de estradas | Construção de condutas para águas pluviais | Construção, fundação e pavimentação de vias rápidas e estradas | Escavação e movimento de terras | Construção de linhas telefónicas e de comunicação e obras anexas</t>
  </si>
  <si>
    <t>21-04-2014</t>
  </si>
  <si>
    <t>Prorrogação dos trabalhos</t>
  </si>
  <si>
    <t>10-04-2014</t>
  </si>
  <si>
    <t>Indisponibilidade de terrenos</t>
  </si>
  <si>
    <t>Centro Escolar de Mealhada</t>
  </si>
  <si>
    <t>16-04-2014</t>
  </si>
  <si>
    <t>Prorrogação do prazo de execução pelo atraso no início da 2.ª fase, decorrente da necessidade de aprovação do Plano de Estaleiro para a 2.ª fase e prorrogação do prazo de execução da empreitada pela execução de trabalhos de suprimento de erros e omissões, cuja responsabilidade pela sua execução não pode ser imputada ao empreiteiro (platibandas do edifício do jardim de infância)</t>
  </si>
  <si>
    <t>A alteração do valor da obra resultou da existência de trabalhos de suprimento de erros e omissões, trabalhos a menos e revisão de preços.</t>
  </si>
  <si>
    <t>Reabilitação de pavimentos nas estradas municipais 202-2, 518, 530 e 530-2</t>
  </si>
  <si>
    <t>20-02-2014</t>
  </si>
  <si>
    <t>A obra sofreu sucessivos atrasos, devido à falta de capacidade financeira da empresa, bem como insuficiências técnicas dos trabalhos executados que necessitaram de reparações</t>
  </si>
  <si>
    <t>"EN VN 366, Ponte sobre a Ribeira do Judeu ao km 13+010 - Reabilitação da Obra de Arte e Retificação, Regularização e Proteção do Leito da Ribeira".</t>
  </si>
  <si>
    <t>04-02-2014</t>
  </si>
  <si>
    <t>As condições climatéricas adversas provocaram o aumento do caudal da ribeira, com reflexos nos rendimentos dos trabalhos</t>
  </si>
  <si>
    <t>Supressão de algumas quantidades desnecessárias executar para a conclusão da obra.</t>
  </si>
  <si>
    <t>Concurso público nº. 3-A1/2013 - O procedimento em causa tem como objetivo a execução das redes de drenagem de águas residuais domésticas e pluviais da Travessa Particular João Félix, na Freguesia de ...</t>
  </si>
  <si>
    <t>08-01-2014</t>
  </si>
  <si>
    <t>Foi feito um Auto de Vistoria para efeitos de receção provisória em 13/10/2014, no qual a empreitada não foi rececionada, tendo sido dado um prazo ao empreiteiro para efetuar as reparações necessárias e entrega dos documentos em falta</t>
  </si>
  <si>
    <t>No preço total efetivo da empreitada está incluído o valor de €-2.603,25, relativo à revisão de preços, de acordo com o nº.1 do artº. 382º. do CCP</t>
  </si>
  <si>
    <t>20-12-2013</t>
  </si>
  <si>
    <t>25-11-2013</t>
  </si>
  <si>
    <t>A empreitada foi suspensa por motivo de falta de condições de segurança, provocada pelas condições meteorológicas, nomeadamente elevada precipitação e ventos fortes</t>
  </si>
  <si>
    <t>20-09-2013</t>
  </si>
  <si>
    <t>22-07-2013</t>
  </si>
  <si>
    <t>24-06-2014</t>
  </si>
  <si>
    <t>Contrato inicial no montante de 2.140.146,46 €, montante de trabalhos realizados apurado 238.468,44 €, montante de trabalhos não realizados 1.901.678,02 €</t>
  </si>
  <si>
    <t>16-07-2013</t>
  </si>
  <si>
    <t>Constatou-se que as quantidades de escavação com recurso a explosivos se encontrava empolada.</t>
  </si>
  <si>
    <t>45316200-7</t>
  </si>
  <si>
    <t>Instalação de equipamento de sinalização</t>
  </si>
  <si>
    <t>28-01-2013</t>
  </si>
  <si>
    <t>Adaptação da sinalização às necessidades dos três distritos, e dificuldades recorrentes de aprovisionamento por parte dos fornecedores.</t>
  </si>
  <si>
    <t>Ajuste das quantidades finais face à adaptação da sinalização à necessidades dos três distritos.</t>
  </si>
  <si>
    <t>A empreitada tem por objecto a fresagem e reposição de pavimentos em intervenções da Águas e Parque Biológico de Gaia, EEM, incluindo o fornecimento dos materiais necessários e a remoção de sobrantes....</t>
  </si>
  <si>
    <t>30-07-2012</t>
  </si>
  <si>
    <t>O empreiteiro não executou os trabalhos dentro do prazo previsto, tendo solicitado 2 prorrogações de prazo, que foram indeferidas pelo Conselho de Adminstração, face aos motivos invocados pelo empreiteiro.</t>
  </si>
  <si>
    <t>O empreiteiro não executou os trabalhos dentro do prazo da empreitada.</t>
  </si>
  <si>
    <t>Canalização do Ribeiro da Corujeira entre o Caminho do Cabeço dos Lombos e o Caminho da Corujeira - Monte</t>
  </si>
  <si>
    <t>27-10-2011</t>
  </si>
  <si>
    <t>Devido à diferença entre o valor dos trabalhos previstos e dos trabalhos efetivamente executados, e também devido à revisão ordinária de preços.</t>
  </si>
  <si>
    <t>A obra comtempla a construção de um edifício destinado a esquadra da PSP, bem como a execução dos respectivos arranjos exteriores.</t>
  </si>
  <si>
    <t>04-08-2011</t>
  </si>
  <si>
    <t>Foram devidamente aprovados dois adicionais ao contrato, a existência de trabalhos a menos e uma revisão de preços definitiva.</t>
  </si>
  <si>
    <t>15-12-2014</t>
  </si>
  <si>
    <t>15-06-2016</t>
  </si>
  <si>
    <t>URGENCIA</t>
  </si>
  <si>
    <t>Construção do Polidesportivo de S. Cristóvão de Nogueira</t>
  </si>
  <si>
    <t>Condições Climatéricas.</t>
  </si>
  <si>
    <t>Recuperação e Beneficiação das Coberturas do CCC e Pavilhão Franco Dias</t>
  </si>
  <si>
    <t>01-09-2015</t>
  </si>
  <si>
    <t>14-01-2016</t>
  </si>
  <si>
    <t xml:space="preserve">Proposta economicamente mais vantajosa
Fatores e eventuais subfatores acompanhados dos respetivos coeficientes de ponderação: Preço (70%) e Valia Técnica da Proposta
(30%)
</t>
  </si>
  <si>
    <t>Não teve alteração, pese embora a existência de trabalhos a mais e trabalhos a menos</t>
  </si>
  <si>
    <t>Substituição das Coberturas do Palácio Marquês de Niza</t>
  </si>
  <si>
    <t>16-09-2015</t>
  </si>
  <si>
    <t>12-01-2016</t>
  </si>
  <si>
    <t xml:space="preserve">Proposta economicamente mais vantajosa
Fatores e eventuais subfatores acompanhados dos respetivos coeficientes de ponderação: Preço da proposta (70%) e Valia Técnica da
Proposta (30%)
</t>
  </si>
  <si>
    <t>Construção do Multiusos do Montemuro</t>
  </si>
  <si>
    <t>20-12-2016</t>
  </si>
  <si>
    <t>Existência de Trabalhos a mais e a menos.</t>
  </si>
  <si>
    <t>Centro de desenvolvimento Social e Desportivo de Souselo - Instalação de Relva Sintética no Parque de Jogos de Souselo</t>
  </si>
  <si>
    <t>Existência de Trabalhos a mais</t>
  </si>
  <si>
    <t>Sede das Associações do Concelho</t>
  </si>
  <si>
    <t>Prorrogação Graciosa.</t>
  </si>
  <si>
    <t>Requalificação dos Acessos ao Complexo Escolar e Desportivo de Anadia</t>
  </si>
  <si>
    <t>02-05-2016</t>
  </si>
  <si>
    <t>5010016277 - Empreitada de "Proteção Anticorrosiva de Pontes Metálicas na Linha do Oeste"</t>
  </si>
  <si>
    <t>24-02-2015</t>
  </si>
  <si>
    <t>Horas suplementares de serviço prestado pela fiscalização (€): -5.926,02€</t>
  </si>
  <si>
    <t>5010014748 - Substituição do Sistema de Pré-Esforço Exterior na Ponte de Soure, ao PK 216+893 do Ramal de Alfarelos</t>
  </si>
  <si>
    <t>04-08-2014</t>
  </si>
  <si>
    <t>Prorrogação Graciosa 23 dias</t>
  </si>
  <si>
    <t>Decréscimos no custo da obra (s/IVA): - 1.954,89€ (Horas suplementares de serviço prestado pela fiscalização)</t>
  </si>
  <si>
    <t>5010014185 - Empreitada de Drenagem, Impermeabilização e Consolidação da Abóboda e Hasteais entre os pontos métricos 1635 e 1650 do Túnel do Rossio na Linha de Sintra</t>
  </si>
  <si>
    <t>AR 2280 - Empreitada de Execução do Intercetor de Gerém - Prolongamento - FD9</t>
  </si>
  <si>
    <t>25-06-2015</t>
  </si>
  <si>
    <t>Suspensão dos trabalhos e prazo da empreitada por falta de condições de segurança devido a condições meteorológicas adversas.</t>
  </si>
  <si>
    <t>Houve necessidade de execução de trabalhos a mais.</t>
  </si>
  <si>
    <t>2009</t>
  </si>
  <si>
    <t>Diferença entre quantidades previstas e executadas</t>
  </si>
  <si>
    <t>Provere - Requalificação Ambiental das margens do Rio Dão - Termas de Alcafache - Requalificação do Espaço Público</t>
  </si>
  <si>
    <t>05-12-2011</t>
  </si>
  <si>
    <t>31-03-2015</t>
  </si>
  <si>
    <t>Incumprimento do empreiteiro dos prazos vinculativos</t>
  </si>
  <si>
    <t>Resolução Sancionatória do contrato</t>
  </si>
  <si>
    <t>Beneficiação do piso 0 do edifício da PCM</t>
  </si>
  <si>
    <t>Não houve alteração de prazo de execução. A receção  provisória foi feita em data posterior porque se encontrava em falta a apresentação de telas finais e plano de manutenção de AVAC.</t>
  </si>
  <si>
    <t>5010002754 - "Supressão das passagens de Nível aos km 43+433 e 45+244 e reconversão a tráfego pedonal da passagem de nível ao km 43+806, na Linha do Minho, no concelho de Barcelos - lote 1 - 5.ª Categ...</t>
  </si>
  <si>
    <t>18-03-2011</t>
  </si>
  <si>
    <t>As causas das alterações ao prazo de execução da obra são as descritas no memorando anexadas ao processo e a entidade adjudicatária solicitou prorrogação graciosa de 96 dias  prescindido do direito de apresentação de reclamação de quaisquer juros de mora devidos pelo atraso no pagamento das faturas da empreitada, bem como, ao direito à revisão de preços final da empreitada, num montante global de 66.638,66€.</t>
  </si>
  <si>
    <t>Empreitada de construção do Caminho da Erva Má, POA BLPDL</t>
  </si>
  <si>
    <t>1O0001-2016 Empreitada  de Beneficiação e Remodelação da Central de Esterilização do CHBM EPE</t>
  </si>
  <si>
    <t xml:space="preserve">Proposta economicamente mais vantajosa
Fatores e eventuais subfatores acompanhados dos respetivos coeficientes de ponderação: Artº 13º do Programa do Procedimento
</t>
  </si>
  <si>
    <t>TRABALHOS A MIAS</t>
  </si>
  <si>
    <t>Empreitada de Construção do novo aterro do Sistema Multimunicipal do Sul do Douro - Aterro do Gestal</t>
  </si>
  <si>
    <t>45112310-1</t>
  </si>
  <si>
    <t>Aterros</t>
  </si>
  <si>
    <t>08-07-2013</t>
  </si>
  <si>
    <t>Condições Climatéricas;
Trabalhos a mais;
Modificações objetivas do contrato por razões de interesse público;
Trabalhos de suprimento de erros e omissões.</t>
  </si>
  <si>
    <t xml:space="preserve"> Qualidade 100% - Reparações Urgentes de Pavimentos em Betuminoso 2015  – União de Freguesias de Custóias, Leça do Balio e Guifões - contrato 116/20015 - EDOC/2014/78154</t>
  </si>
  <si>
    <t>15-11-2016</t>
  </si>
  <si>
    <t>5010006820 - Empreitada de Linha do Norte - Estação do Entroncamento - Renovação Integral das Linhas 5, 9 e 10.</t>
  </si>
  <si>
    <t>13-07-2016</t>
  </si>
  <si>
    <t>nd</t>
  </si>
  <si>
    <t>Reparação de Passeios na Cidade de Matosinhos - Contrato n.º 83/2015</t>
  </si>
  <si>
    <t>27-07-2015</t>
  </si>
  <si>
    <t>Empreitada de Reordenamento e Valorização de 7 Núcleos Piscatórios Lagunares - Lote 2 Cais das Teixugueiras, Cais do Nacinho, Cais da Tabuada e Cais das Bulhas (Município de ESTARREJA)</t>
  </si>
  <si>
    <t>23-06-2016</t>
  </si>
  <si>
    <t xml:space="preserve">Prazo necessário à execução que decorre entre outros, de condições atmosféricas adversas que se 
fizeram sentir e à realização dos ‘trabalhos a mais’ (Cláusula Terceira do Aditamento N.º 01 ao Contrato 
N.º PRA/14/CN005.
</t>
  </si>
  <si>
    <t xml:space="preserve">A diferença em 6 dias ficou a dever-se ao atraso na entrega de alguns materiais. </t>
  </si>
  <si>
    <t>Implementação de um loteamento urbano, com execução das respetivas infraestruturas</t>
  </si>
  <si>
    <t>30-12-2016</t>
  </si>
  <si>
    <t>Existiu uma alteração ao prazo de execução da obra devido a atrasos dos fornecedores de materiais a empregar na empreitada</t>
  </si>
  <si>
    <t>Renovação da rede de distribuição de água do Campus do Lumiar</t>
  </si>
  <si>
    <t>Os trabalhos decorreram dentro do prazo máximo estabelecido de execução da obra.</t>
  </si>
  <si>
    <t>Beneficiação da rede viária municipal na freguesia de Quelfes</t>
  </si>
  <si>
    <t>11-04-2016</t>
  </si>
  <si>
    <t>Aprovação de DPSS e término da execução dos trabalhos antes do prazo previsto</t>
  </si>
  <si>
    <t>Existência de Trabalhos a menos</t>
  </si>
  <si>
    <t>Reabilitação da Escola Básica da Caramila (EM.004.2016.064)</t>
  </si>
  <si>
    <t>13-06-2016</t>
  </si>
  <si>
    <t>Obra decorreu dentro do prazo previsto</t>
  </si>
  <si>
    <t>Trabalhos a mais no valor de 8.830,27€, Erros e Omissões no valor de 4.046,54€ e Trabalhos não executados no valor de 5.783,05€</t>
  </si>
  <si>
    <t>Obras de reparação no edifício escolar e arranjos exteriores - E. B. 1º ciclo de Requião</t>
  </si>
  <si>
    <t>02-06-2016</t>
  </si>
  <si>
    <t>Trabalhos a menos no valor de 2.369,30 €.</t>
  </si>
  <si>
    <t>Empreitada de Construção e Restauro dos elementos pétreos exteriores do Padrão dos Descobrimentos</t>
  </si>
  <si>
    <t>31-12-2016</t>
  </si>
  <si>
    <t xml:space="preserve">Proposta economicamente mais vantajosa
Fatores e eventuais subfatores acompanhados dos respetivos coeficientes de ponderação: Qualidade Técnica - 40% e Preço - 60%.
</t>
  </si>
  <si>
    <t xml:space="preserve">Já mencionadas </t>
  </si>
  <si>
    <t>Já mencionadas</t>
  </si>
  <si>
    <t>Os trabalhos estão especificados nos documentos do procedimento, (Programa de concurso, Caderno de Encargos e Projecto de Execução da Obra), integrando todos os trabalhos de execução de condutas aduto...</t>
  </si>
  <si>
    <t>22-01-2016</t>
  </si>
  <si>
    <t>Empreitada de “Trabalhos gerais de instalação ou substituição de acessórios, ramais ligação e redes de drenagem de esgotos domésticos - Oeiras 2016"</t>
  </si>
  <si>
    <t xml:space="preserve">Proposta economicamente mais vantajosa
Fatores e eventuais subfatores acompanhados dos respetivos coeficientes de ponderação: Preço  -  50%
Valia técnica da proposta  -  50%
</t>
  </si>
  <si>
    <t>A duração da empreitada dependia do número de anomalias e de necessidades de intervenção de substituição ou reparação das mesmas.</t>
  </si>
  <si>
    <t>O valor restante de 103,18€ não era suficiente para a realização de mais intervenções, pleo que foi efetuada a receção provisória</t>
  </si>
  <si>
    <t xml:space="preserve">Execução de trabalhos de acabamento e revestimento interiores, montagem de equipamentos sanitários, de cozinha, elétricos e de climatização, construção de recreio coberto e arranjos exteriores
</t>
  </si>
  <si>
    <t>03-05-2016</t>
  </si>
  <si>
    <t>Registou-se uma prorrogação do prazo de 62 dias concedida pelo dono da obra decorrente da reavaliação do projeto e atrasos na execução</t>
  </si>
  <si>
    <t xml:space="preserve">Proposta economicamente mais vantajosa
Fatores e eventuais subfatores acompanhados dos respetivos coeficientes de ponderação: PREÇO:60%; VALIA TÉCNICA: 30%;
PRAZO EXECUÇÃO:10%
</t>
  </si>
  <si>
    <t>Remodelação e Beneficiação do Estádio Municipal Eng.º Branco Teixeira - 1.ª Fase</t>
  </si>
  <si>
    <t>Resultantes de Trabalhos a mais e suprimento de erros e omissões</t>
  </si>
  <si>
    <t>Resultantes de Trabalhos a mais e suprimento de erros e omissões e trabalhos a menos.</t>
  </si>
  <si>
    <t>Qualidade 100% - Instalação de Reguladores de Fluxo Luminoso na Iluminação Pública do Município de Matosinhos - EDOC/2015/18028</t>
  </si>
  <si>
    <t>15-10-2015</t>
  </si>
  <si>
    <t xml:space="preserve">Proposta economicamente mais vantajosa
Fatores e eventuais subfatores acompanhados dos respetivos coeficientes de ponderação: a) Preço (ponderação de 40%)
b) Valia técnica (ponderação de 60%)
A classificação final resultará da aplicação da seguinte equação ponderando as classificações obtidas em cada um dos fatores:
Cf = 0,4 Pi + 0,6 Vt
Sendo:
Cf = Classificação final
Pi = Pontuação de cada proposta relativamente ao fator "Preço"
Vt = Pontuação de cada proposta relativamente ao fator "Valia técnica"
</t>
  </si>
  <si>
    <t>2015.054.02.C1 - SF Coimbra - Demolição, modelação e vedação de terreno</t>
  </si>
  <si>
    <t>45111200-0</t>
  </si>
  <si>
    <t>Preparação e limpeza dos locais para construção</t>
  </si>
  <si>
    <t>18-04-2016</t>
  </si>
  <si>
    <t>Suspensão prazo</t>
  </si>
  <si>
    <t>Ligação da rotunda de Mouril à variante de Creixomil</t>
  </si>
  <si>
    <t>Existência de trabalhos a menos em virtude das quantidades previstas não terem sido esgotadas.
Suprimento de Erros e omissões.</t>
  </si>
  <si>
    <t>12-04-2016</t>
  </si>
  <si>
    <t>Pavimentação em Adopisco e Ervilhal</t>
  </si>
  <si>
    <t>2015.054.01.C1 - SFP Coimbra - Instalação do espaço multifunções</t>
  </si>
  <si>
    <t>08-02-2016</t>
  </si>
  <si>
    <t>Beneficiação da rede viária municipal - CM 516-3- Olhão - Brancanes - Poço Longo</t>
  </si>
  <si>
    <t>Pedido de prorrogação por parte do empreiteiro</t>
  </si>
  <si>
    <t>Beneficiação da ER 206 - Av.ª 25 de Abril</t>
  </si>
  <si>
    <t xml:space="preserve">Proposta economicamente mais vantajosa
Fatores e eventuais subfatores acompanhados dos respetivos coeficientes de ponderação: Previstos no ponto 17 do Programa de
Procedimento e Anexo VI:
1.º - A adjudicação será feita à proposta economicamente mais vantajosa, determinando-se esta pela apreciação de dois fatores: Preço da
Proposta (PP) e Valia Técnica da Proposta (VTP).
2.º - Os coeficientes de ponderação para os dois fatores são, respetivamente 75% e 25%.
3.º - A classificação das propostas efetua-se pela aplicação da fórmula seguinte:
CP = PP x 75% + VTP x 25%
4.º - Definição de conceitos:
a) Preço da Proposta em análise (PPa) - é a adição algébrica do valor constante no Formulário Principal da Proposta em análise com o
valor atribuído para suprimento da Lista de Erros e Omissões aprovada pelo Órgão competente para a decisão de contratar, se for o caso,
e, ocorrendo com a correção de erros de contas;
b) Preço Base (PB) - é o preço máximo que a entidade adjudicante se dispõe a pagar pela execução de todas as prestações que constituem
o objeto do contrato a celebrar, artigo 47.º do Código dos Contratos Públicos (CCP);
c) Preço Anormalmente Baixo (PAB) - é o valor fixado no programa do concurso, por referência ao preço base fixado no caderno de
encargos, a partir do qual o preço total resultante de uma proposta é considerado anormalmente baixo, artigo 132.º do CCP.
d) Documentos com Esclarecimentos Justificativos - são os documentos a apresentar pelo concorrente com proposta com preço
anormalmente baixo, quer acompanhando a proposta ou após notificação, por escrito, para em prazo adequado prestar os esclarecimentos
justificativos relativos aos elementos constitutivos da proposta que considere relevantes para esse efeito, alínea d) do número 1 do artigo
57.º e número 3 do artigo 71.º do CCP, respetivamente;
e) Aproximação da pontuação - a pontuação a atribuir a cada subfator e fator é aproximada a duas casas decimais, isto é, às centésimas;
5.º - Pontuação do Preço da Proposta, é efetuada pela aplicação das seguintes fórmulas e das seguintes regras:
a) Fórmula 1, para propostas com preços compreendidos nos seguintes limites: menores ou iguais ao preço base e maiores ou iguais a
setenta por cento (70%) do preço base:
PP = 30 + (PB-PPa)/(0,30xPB) x 70
b) As propostas com preço total anormalmente baixo, cujos esclarecimentos justificativos tenham sido considerados nos termos do artigo
71.º do CCP, são pontuadas pela aplicação da Fórmula 2:
PP = 100 + (PB-PPa)/(0,70xPB) x 5
c) Sendo:
i) PP - pontuação do preço da proposta em apreciação;
ii) PB - preço base;
iii) PPa - preço da proposta em análise;
d) A escala de pontuação varia entre trinta (30) e cento e cinco (105) pontos;
e) São excluídas as propostas que apresentem um preço:
i) contratual superior ao preço base, nos termos do disposto na alínea d) do número 2 do artigo 70.º e da alínea o) do número 2 do artigo
146.º do CCP;
ii) total anormalmente baixo, nos termos do disposto na alínea e) do número 2 do artigo 70.º e da alínea d) e o) do número 2 do artigo
146.º do CCP, após verificação nos termos do disposto no artigo 71.º do CCP.
6.º - A pontuação da Valia Técnica da Proposta é efetuada pela análise dos três subfatores seguintes: Plano de Trabalhos (PT), Memória
Justificativa e Descritiva da Obra (MO) e Plano de Pagamentos (PG), sendo os respetivos coeficientes de ponderação de 50%, 30% e
20%, utilizando a fórmula seguinte:
VT = PT x 50% + MO x 30% + PG x 20%
7.º - A pontuação do subfator Plano de Trabalhos é obtida pela análise dos três subfatores elementares seguintes: Mapa de Trabalhos
(MdT), Mapa de Mão de Obra (MMO) e Mapa de Equipamentos (MEq), com os seguintes coeficientes de ponderação de 50%, 25% e
25%, sendo utilizada a fórmula seguinte:
PT=MdT x 50%+ MMO x 25%+MEq x 25%
8.º - A escala de pontuação para este subfatores e subfatores elementares varia entre zero (0) e cem (100) pontos, de acordo com o
conjunto ordenado de diferentes atributos suscetíveis de serem propostos que permita a atribuição das pontuações parciais (descritores -
previstos do 9.º ao 13.º do Anexo VI do Programa de procedimento).
</t>
  </si>
  <si>
    <t>Conclusão antecipada-</t>
  </si>
  <si>
    <t>Empreitada destinada à reparação/conservação dos reservatórios dos SIMAS de Oeiras e Amadora, nos concelhos de Oeiras e Amadora, para os anos de 2014 a 2016</t>
  </si>
  <si>
    <t>22-08-2014</t>
  </si>
  <si>
    <t>08-03-2016</t>
  </si>
  <si>
    <t>A discrepância verificada está relacionada com o facto de os trabalhos terem decorrido a um ritmo superior ao inicialmente expectável, tendo a empreitada, como tal, terminado antes do final do prazo estipulado</t>
  </si>
  <si>
    <t>18-01-2016</t>
  </si>
  <si>
    <t>10-07-2009</t>
  </si>
  <si>
    <t>Requalificação do Largo de Donães - Oliveira do Castelo</t>
  </si>
  <si>
    <t>24-03-2016</t>
  </si>
  <si>
    <t xml:space="preserve">Proposta economicamente mais vantajosa
Fatores e eventuais subfatores acompanhados dos respetivos coeficientes de ponderação: Preço - 60%
Valia Técnico - 40%
</t>
  </si>
  <si>
    <t>O prazo foi cumprido. No entanto, esclarece-se que o prazo terminou no fim de semana, pelo que, a receção provisória foi realizada no dia útil seguinte.</t>
  </si>
  <si>
    <t>Supressão de trabalhos (5.626,36€ + IVA) e não esgotamento das quantidades previstas em projeto (3.784,00€ + IVA).</t>
  </si>
  <si>
    <t>Requalificação e beneficiação de diversos arruamentos nas Freguesias de Bajouca, Coimbrão, União de Freguesias de Monte Real e Carvide e União de Freguesias de Monte Redondo e Carreira - Concelho de L...</t>
  </si>
  <si>
    <t>Empreitada de Manutenção de Redes de Saneamento e Abastecimento de Água</t>
  </si>
  <si>
    <t>Todos os trabalhos foram executados dentro do prazo da empreitada.</t>
  </si>
  <si>
    <t>A obra foi realizada na totalidade, não sendo necessária a faturação de toda a quantidade de todos os artigos.</t>
  </si>
  <si>
    <t>Adaptação da antiga EB1 do Bairro/Pevidém para escola de música</t>
  </si>
  <si>
    <t xml:space="preserve">Proposta economicamente mais vantajosa
Fatores e eventuais subfatores acompanhados dos respetivos coeficientes de ponderação: Preço - 70%
Valia Técnica - 30%
</t>
  </si>
  <si>
    <t>A aprovação do Plano de Segurança e Saúde foi comunicada a 01/04/2016.
Na sequência do Auto de Vistoria para recepção provisória (02/08/2016), o empreiteiro teve de proceder à correção de defeitos da obra, pelo que lhe foi concedido um prazo de 30 dias.</t>
  </si>
  <si>
    <t>Ampliação da Escola Eb1 da Avenida</t>
  </si>
  <si>
    <t>13-02-2013</t>
  </si>
  <si>
    <t>11-02-2016</t>
  </si>
  <si>
    <t>Trabalhos a mais e Suprimento de erros e omissões</t>
  </si>
  <si>
    <t>Instalação de um pavilhão para armazenamento de valorizáveis da Estação de Triagem da SULDOURO</t>
  </si>
  <si>
    <t>45213220-1</t>
  </si>
  <si>
    <t>Obras de construção de armazéns</t>
  </si>
  <si>
    <t>Adaptação do Edifício "Casa de Donães" para sede do ACT</t>
  </si>
  <si>
    <t>17-02-2016</t>
  </si>
  <si>
    <t>30-09-2016</t>
  </si>
  <si>
    <t xml:space="preserve">Proposta economicamente mais vantajosa
Fatores e eventuais subfatores acompanhados dos respetivos coeficientes de ponderação: Preço - 70%
Valia técnica - 30%
</t>
  </si>
  <si>
    <t>Suspensão dos trabalhos parcial por 60 dias, para execução de reforço estrutural executados através de novo procedimento (ajuste direto).</t>
  </si>
  <si>
    <t>A presente empreitada tem por objeto a remodelação do reservatório do sistema de Cimo de Vila em Ovar contemplando trabalhos de construção civil, equipamentos e instalações elétricas e de instrumentaç...</t>
  </si>
  <si>
    <t>20-01-2016</t>
  </si>
  <si>
    <t>Incumprimentos dos prazos contratualizados por motivos de dificuldades resultantes das condições climatéricas</t>
  </si>
  <si>
    <t>Execução da "Empreitada de Beneficiação de um Troço do Caminho Rural do Espigão da Madeira (Achada/Nordeste)"</t>
  </si>
  <si>
    <t xml:space="preserve">Proposta economicamente mais vantajosa
Fatores e eventuais subfatores acompanhados dos respetivos coeficientes de ponderação: Nos termos do Anexo IV do Programa do
Procedimento.
</t>
  </si>
  <si>
    <t>Realização de trabalhos a mais</t>
  </si>
  <si>
    <t>Remodelação das antigas instalações da Escola Superior de Educação de Viseu - Polo de Lamego</t>
  </si>
  <si>
    <t>16-06-2016</t>
  </si>
  <si>
    <t xml:space="preserve">Proposta economicamente mais vantajosa
Fatores e eventuais subfatores acompanhados dos respetivos coeficientes de ponderação: P- Preço - 40%
Valia técnica da proposta - 60%
</t>
  </si>
  <si>
    <t>Demora na chegada de material.</t>
  </si>
  <si>
    <t>O objetivo desta empreitada é renovação da rede de abastecimento de água na Rua Padre Acúrcio, freguesia e concelho de Oliveira do Bairro.</t>
  </si>
  <si>
    <t>Empreitada decorreu dentro dos prazos contratualizados</t>
  </si>
  <si>
    <t>Concurso público para a empreitada de remodelação das redes de abastecimento de água em Queijas.</t>
  </si>
  <si>
    <t>31-07-2014</t>
  </si>
  <si>
    <t>19-01-2016</t>
  </si>
  <si>
    <t>Uma vez que o prazo final da empreitada em questão terminaria no fim de semana, assinou-se o respetivo Auto de Receção Provisório no primeiro dia útil imediatamente a seguir (2ª feira – 09/11/2015).</t>
  </si>
  <si>
    <t xml:space="preserve">Empreitada de requalificação e adaptação do edifício, sito na Quinta da Alfarrobeira, que vai acolher a nova sede da Junta de Freguesia de São Domingos de Benfica. </t>
  </si>
  <si>
    <t>Devido à antiguidade e características históricas do edifício houve necessidade de se executarem mais trabalhos dos que estavam previsto no caderno de encargos.</t>
  </si>
  <si>
    <t>A presente empreitada tem por objeto a construção de uma rede de abastecimento de água com uma extensão total de cerca de 2055 m, 197 ramais e 18 marcos de incêndio</t>
  </si>
  <si>
    <t>15-12-2015</t>
  </si>
  <si>
    <t>Incumprimento dos prazos contratualizados, por motivos de coordenação de trabalhos no mesmo local com outras entidades</t>
  </si>
  <si>
    <t>Reparação de Pavimentos - A intervenção consiste na beneficiação e repavimentação de algumas ruas e estacionamentos, localizados nas diversas freguesias do concelho de Vagos.</t>
  </si>
  <si>
    <t>Receção Provisória datada de 06/07/2016</t>
  </si>
  <si>
    <t>Existência de trabalhos a mais, necessários à correta conclusão da obra, com um custo de 24.618,20 €, e existência de trabalhos a menos (quantidades de trabalhos não executadas), num total de 1.753,20 €.</t>
  </si>
  <si>
    <t>13-01-2016</t>
  </si>
  <si>
    <t>Foi efectuada em menos tempo do que o previsto uma vez que foram deslocadas mais equipas de trabalho</t>
  </si>
  <si>
    <t>07-12-2015</t>
  </si>
  <si>
    <t>Empreitada de Construção do Tratamento Passivo Complementar do Sistema de Tratamento de Águas Mineiras da Área Mineira da Cunha Baixa</t>
  </si>
  <si>
    <t xml:space="preserve">Proposta economicamente mais vantajosa
Fatores e eventuais subfatores acompanhados dos respetivos coeficientes de ponderação: 1. Preço - 60%;
2. Valia Técnica da Proposta - 40%. (Conforme indicado no Programa do Concurso)
</t>
  </si>
  <si>
    <t>Terminou dentro do prazo</t>
  </si>
  <si>
    <t>Empreitada de Trabalhos Complementares de Segurança e Recuperação Ambiental da Antiga Área Mineira do Vale da Abrutiga</t>
  </si>
  <si>
    <t>28-12-2015</t>
  </si>
  <si>
    <t>Foi concedida a pedido de Entidade Executante, a prorrogação do prazo total de execução da empreitada por um período adicional de 60 dias. Ocorreu a Receção Provisória Parcial no dia 03/06, tendo sido identificada a necessidade de correção de alguns trabalhos, pelo que se concedeu um prazo adicional de 15 dias até à sua realização e Receção Provisória</t>
  </si>
  <si>
    <t>2014.054.02.C1 - Serviços Formação de Coimbra - Remodelação do Pavilhão 2 - 1.ª Fase</t>
  </si>
  <si>
    <t>Construção do Pontão das Malhadas</t>
  </si>
  <si>
    <t>Suspensão dos trabalhos n.º 1, em virtude da indisponibilidade de terrenos necessários para o alargamento do pontão - período de 28/01/2016 a 08/03/2016.
Suspensão dos trabalhos n.º 2, em virtude da linha de energia elétrica de BT ainda não ter sido mudada, o que impede os trabalhos - período de 09/03/2016 a 08/05/2016.
Prorrogação do Prazo pelo período de 18 dias, baseada nos imprevistos decorridos ao longo da obra, nomeadamente as condições meteorológicas ocorridas no início da obra, cedência da conduta adutora contígua à obra e a represa feita a jusante da obra por um particular.</t>
  </si>
  <si>
    <t>Resultantes da revisão de preços calculada (-3.034,29 €).</t>
  </si>
  <si>
    <t>2015.124.01.C1 - SFP Amadora - Remodelação do Pavilhão Lar e instalações da cozinha</t>
  </si>
  <si>
    <t>Requalificação de rede IP - substituição de luminárias VSAP por luminárias LED's - 2ª Fase</t>
  </si>
  <si>
    <t xml:space="preserve">Proposta economicamente mais vantajosa
Fatores e eventuais subfatores acompanhados dos respetivos coeficientes de ponderação: Os constantes no programa de procedimento
</t>
  </si>
  <si>
    <t>Mais eficiência energética na iluminação pública do Cávado - Município de Barcelos.</t>
  </si>
  <si>
    <t>Necessidade de terminar a execução dos trabalhos antes do final do ano de 2015 (fundos comunitários).</t>
  </si>
  <si>
    <t>Reabilitação da Rampa Varadouro do Porto da Ericeira</t>
  </si>
  <si>
    <t>22-04-2016</t>
  </si>
  <si>
    <t xml:space="preserve">Proposta economicamente mais vantajosa
Fatores e eventuais subfatores acompanhados dos respetivos coeficientes de ponderação: Preço 50%
Prazo 5%
Memória descritiva 20%
Plano trabalhos 15%
Plano de Mão de obra e equipamentos 10%
</t>
  </si>
  <si>
    <t>Reabilitação do quebra-mar e passadiços flutuantes do Porto de Recreio de Olhão</t>
  </si>
  <si>
    <t>19-11-2015</t>
  </si>
  <si>
    <t xml:space="preserve">Proposta economicamente mais vantajosa
Fatores e eventuais subfatores acompanhados dos respetivos coeficientes de ponderação: Preço 40%
Qualidade Técnica 60%
</t>
  </si>
  <si>
    <t>Trabalhos preparatórios, Demolições, Fundações, Cofragem, Cimbres e Faseamento Construtivo, Aço para Betão Armado, Elementos pré-fabricados, outros trabalhos</t>
  </si>
  <si>
    <t>26-11-2015</t>
  </si>
  <si>
    <t xml:space="preserve">Proposta economicamente mais vantajosa
Fatores e eventuais subfatores acompanhados dos respetivos coeficientes de ponderação: K1 - Preço
K2 - Valia técnica
K3 - Valia técnica do Estudo Prévio
A proposta economicamente mais vantajosa resultará da aplicação da ponderação dos fatores conforme expressão matemática que a
seguir se explicita:
K= 0,8*K1+0,15*K2+0,05*K3
</t>
  </si>
  <si>
    <t>devido ao nivel da linha de agua da vala</t>
  </si>
  <si>
    <t>Concurso Público para empreitada destinada à substituição das redes de abastecimento de água e rebaixamento de ramais nas ruas confluentes à Av. Padre Himalaia, na freguesia de Águas Livres, no concel...</t>
  </si>
  <si>
    <t xml:space="preserve">Proposta economicamente mais vantajosa
Fatores e eventuais subfatores acompanhados dos respetivos coeficientes de ponderação: De acordo com a clausula 28ª do Programa de
Procedimento
</t>
  </si>
  <si>
    <t xml:space="preserve">O empreiteiro criou condições para que fosse antecipado o prazo de conclusão da obra, </t>
  </si>
  <si>
    <t>não houve necessidade de executar todos os trabalhos previstos inicialmente, pleo que foi pago apenas o trabalho executado</t>
  </si>
  <si>
    <t>Concurso Público para a empreitada destinada à substituição de tampas e reparação de ramais e caixas de visita de saneamento no Concelho da Amadora - Anos 2015/2016</t>
  </si>
  <si>
    <t>A diferença entre os valores contratado e faturado justifica-se porque em obra não houve necessidade de executar todos os trabalhos previstos inicialmente, pleo que foi pago apenas o trabalho executado.</t>
  </si>
  <si>
    <t>Contrato nº 16/2015 - Tem por objeto a contratação da empreitada de construção do centro de processamento de resíduos animais.</t>
  </si>
  <si>
    <t xml:space="preserve">Proposta economicamente mais vantajosa
Fatores e eventuais subfatores acompanhados dos respetivos coeficientes de ponderação: Preço (F1) - 70%
Qualidade do plano de trabalhos (F2) - 30%
</t>
  </si>
  <si>
    <t>Esta empreitada era contígua a outras empreitadas nomeadamente Lotes 1 e 3 das Infraestruturas e devido às suspensões das mesmas houve trabalhos que não foram possíveis realizar pois dependem do término das mesmas. 
Além disso nos meses de Dezembro, Janeiro e Fevereiro houve impossibilidade de circulação dos equipamentos desta empreitada em obra devido à  circulação constante de viaturas e máquinas de apoio à Central de Valorização Energética. 
Esta situação impossibilitou várias betonagens.</t>
  </si>
  <si>
    <t>Construção de um telheiro para cobertura desta estrutura de forma a permitir um maior conforto para os funcionários que tiverem que fazer trabalhos em dias de chuva</t>
  </si>
  <si>
    <t>Empreitada de Intervenção na Cobertura do Pavilhão do Estádio Universitário</t>
  </si>
  <si>
    <t>09-11-2015</t>
  </si>
  <si>
    <t xml:space="preserve">Proposta economicamente mais vantajosa
Fatores e eventuais subfatores acompanhados dos respetivos coeficientes de ponderação: a) Preço global proposto para a Empreitada -
pontuação representada por VP ----- 40%;
b) Valia técnica da proposta - pontuação representada por VT ----------- 60%.
</t>
  </si>
  <si>
    <t>Prorrogação de prazo referidas.</t>
  </si>
  <si>
    <t xml:space="preserve">Decréscimos referidos. </t>
  </si>
  <si>
    <t>Reabilitação do Pavilhão dos Lóios</t>
  </si>
  <si>
    <t>12-11-2016</t>
  </si>
  <si>
    <t>A alteração do prazo da empreitada deve-se aos trabalhos a mais e de erros e omissões</t>
  </si>
  <si>
    <t>Existência de trabalhos de suprimento de erros e omissões e de trabalhos a mais</t>
  </si>
  <si>
    <t>2013.517.30.C1 - Edificio Xabregas - Cobertura envidraçada do páteo de acesso ao Refeitório</t>
  </si>
  <si>
    <t>17-06-2015</t>
  </si>
  <si>
    <t>Trabalhos concluidos</t>
  </si>
  <si>
    <t>O presente contrato tem por objeto a execução da Empreitada referente à "Beneficiação das Estradas Municipais EM555 e EM616 (Assanhas - Prados - limite do concelho (Videmonte) Guarda", sita no concelh...</t>
  </si>
  <si>
    <t>Condições climatéricas obrigaram à suspensão da execução dos trabalhos.</t>
  </si>
  <si>
    <t>05-10-2015</t>
  </si>
  <si>
    <t xml:space="preserve">Proposta economicamente mais vantajosa
Fatores e eventuais subfatores acompanhados dos respetivos coeficientes de ponderação: Factores e eventuais subfactores acompanhados
dos respectivos coeficientes de ponderação:
Factor 1: Valia Técnica da Proposta (40%), com subfactores: PT1: Plano de Execução dos Trabalhos (30 Pontos) e PT2: Meios de
Equipamento e Mão de Obra a afetar à Obra (10 Pontos)
Factor 2 - Preço da Proposta -  (60%)
</t>
  </si>
  <si>
    <t>EXECUÇÃO DE ORÇAMENTO PARTICIPATIVO DE 2014 - Empreitada de execução dos projetos</t>
  </si>
  <si>
    <t>Requalificação do Parque das Hortas e área envolvente</t>
  </si>
  <si>
    <t>09-12-2016</t>
  </si>
  <si>
    <t>Na sequência do Auto de Vistoria para recepção provisória (19/09/2016), o empreiteiro teve de proceder a reparações necessárias pelo que lhe foi concedido um prazo de 20 dias.</t>
  </si>
  <si>
    <t xml:space="preserve">A empreitada consiste na " Repavimentação de arruamentos no Bairro Alice", </t>
  </si>
  <si>
    <t>13-11-2015</t>
  </si>
  <si>
    <t>Alteração ao prazo de execução da obra, devido a atrasos por parte do empreiteiro</t>
  </si>
  <si>
    <t>Empreitada de obras públicas para requalificação da ribeira Francisco Vieira</t>
  </si>
  <si>
    <t xml:space="preserve">Proposta economicamente mais vantajosa
Fatores e eventuais subfatores acompanhados dos respetivos coeficientes de ponderação: K1) Preço - 40%
K2) Qualidade técnica das propostas - 60% distribuídos pelos seguintes subfactores e coeficientes de ponderação:
K2.1) Plano de trabalhos (70%);
K2.2) Memória descritiva e justificativa do modo de execução da obra (30%)
</t>
  </si>
  <si>
    <t>O prazo de execução da empreitada não foi alterado.</t>
  </si>
  <si>
    <t>27-01-2015</t>
  </si>
  <si>
    <t>O projeto possuía erros de traçado, alguns dos quais em domínio privado, que conduziram a correções no decurso da obra. Verificou-se ainda uma grande quantidade de infraestruturas públicas e privadas enterradas, não cadastradas, que dificultaram a atrasaram os trabalhos.</t>
  </si>
  <si>
    <t>26-02-2015</t>
  </si>
  <si>
    <t>O projeto possuía erros de traçado, alguns dos quais em domínio privado, que conduziram a correções no decurso da obra. Verificou-se ainda uma grande quantidade de infraestruturas públicas e privadas enterradas, não cadastradas, que dificultaram e atrasaram os trabalhos.</t>
  </si>
  <si>
    <t>Empreitada de execução da selagem da lixeira da ilha do corvo e construção de aterro de inertes</t>
  </si>
  <si>
    <t>Prorrogação graciosa 47 dias</t>
  </si>
  <si>
    <t>Beneficiação Exterior do Bairro de S. Roque da Lameira (blocos 21 a 23) (EM.004.2015.129)</t>
  </si>
  <si>
    <t>Os trabalhos da empreitada decorreram normalmente, de acordo com o especificado no Caderno de Encargos e sem ocorrências dignas de registo</t>
  </si>
  <si>
    <t>Contrato nº 13/2015 -  tem por objeto a contratação da Empreitada de Construção de Infraestruturas, Edifícios de Apoio e Central de Valorização Orgânica (Fase 1).</t>
  </si>
  <si>
    <t xml:space="preserve">Proposta economicamente mais vantajosa
Fatores e eventuais subfatores acompanhados dos respetivos coeficientes de ponderação: Fatores e eventuais subfatores acompanhados
dos respetivos coeficientes de ponderação: Preço (F1) - 70%
Qualidade do plano de trabalhos (F2) - 25%
Características dos materiais e equipamentos a utilizar (F3) - 5%
</t>
  </si>
  <si>
    <t>As razões foram explicadas no campo "Datas de referência de execução da obra"</t>
  </si>
  <si>
    <t>05-11-2015</t>
  </si>
  <si>
    <t>Atraso nas vistorias e testes em laboratório para despistar defeitos de fabrico.</t>
  </si>
  <si>
    <t xml:space="preserve">Execução da Empreitada de "Dragagens de Manutenção no Núcleo de Recreio de Vila do Conde e Canal de Acesso" </t>
  </si>
  <si>
    <t xml:space="preserve">Proposta economicamente mais vantajosa
Fatores e eventuais subfatores acompanhados dos respetivos coeficientes de ponderação: 1 - A adjudicação é realizada segundo o critério
da proposta economicamente mais vantajosa, tendo em conta os seguintes fatores e subfatores e respetivos coeficientes de ponderação:
a) Adequação técnica da proposta (50%), avaliada tendo em conta os seguintes subfatores:
a1) Processos construtivos propostos analisados com base no detalhe e coerência dos elementos constantes da memória descritiva e
justificativa (10%);
a2) Adequabilidade do programa de trabalhos à obra e às condições locais (40%);
b) Preço (50%).
</t>
  </si>
  <si>
    <t>Mau tempo</t>
  </si>
  <si>
    <t>Conservação e Beneficiação de Arruamentos no Concelho de Almada - 1ª Acção 2015</t>
  </si>
  <si>
    <t>Reabilitação e correcção de anomalias dos blocos 46 a 52 do Bairro de Santa Luzia (EM.004.2015.105)</t>
  </si>
  <si>
    <t xml:space="preserve">Proposta economicamente mais vantajosa
Fatores e eventuais subfatores acompanhados dos respetivos coeficientes de ponderação: Fatores: Preço 70%; Valia Técnica da Proposta
30% (Subfatores: Metodologia 50%; Meios afetos 40% e Segurança 10%)
</t>
  </si>
  <si>
    <t>Os trabalhos da empreitada decorreram normalmente, tendo o Empreiteiro procedido à entrega parcelar dos blocos nos prazos de conclusão previstos contratualmente.</t>
  </si>
  <si>
    <t>Trabalhos não executados no valor de 327,60€</t>
  </si>
  <si>
    <t>Requalificação e beneficiação de arruamentos da rede viária municipal</t>
  </si>
  <si>
    <t>Os trabalhos foram executados mais cedo.</t>
  </si>
  <si>
    <t>Empreitada de "Dragagens de manutenção no Portinho de Vila Praia de Âncora"</t>
  </si>
  <si>
    <t xml:space="preserve">Proposta economicamente mais vantajosa
Fatores e eventuais subfatores acompanhados dos respetivos coeficientes de ponderação: a) Adequação técnica da proposta (50%),
avaliada tendo em conta os seguintes subfatores:
a1) Processos construtivos propostos analisados com base no detalhe e coerência dos elementos constantes da memória descritiva e
justificativa (10%);
a2) Adequabilidade do programa de trabalhos à obra e às condições locais (40%);
b) Preço (50%).
</t>
  </si>
  <si>
    <t>Suspensão pelo dono de obra por falta de condições de segurança, devido a agitação marítima.</t>
  </si>
  <si>
    <t>Não houve mobilização da totalidade do equipamento de dragagem</t>
  </si>
  <si>
    <t>Reabilitação e correcção de anomalias dos blocos 32 a 36 do Bairro de Santa Luzia (EM.004.2015.106</t>
  </si>
  <si>
    <t>07-10-2015</t>
  </si>
  <si>
    <t xml:space="preserve">Proposta economicamente mais vantajosa
Fatores e eventuais subfatores acompanhados dos respetivos coeficientes de ponderação: Fatores: Preço 70%; Valia Técnica da Proposta
30% (Subfatores: Metodologia 50%; Meios afetos 40% e Segurança 10%.
</t>
  </si>
  <si>
    <t>Os trabalhos da empreitada decorreram normalmente e dentro do prazo estabelecido contratualmente.</t>
  </si>
  <si>
    <t>Trabalhos não executados no valor de 425,00€</t>
  </si>
  <si>
    <t>Instalação de cantina económica em edifício municipal - S. Paio</t>
  </si>
  <si>
    <t>O empreiteiro concluiu a obra mais cedo.</t>
  </si>
  <si>
    <t>Trabalhos a menos por não se executarem as quantidades de trabalho previstas no mapa de quantidades.</t>
  </si>
  <si>
    <t xml:space="preserve">Construção de edificio de apoio/bancádas - campo de futebol de Pinhel. </t>
  </si>
  <si>
    <t>14-09-2015</t>
  </si>
  <si>
    <t>condições diversas</t>
  </si>
  <si>
    <t xml:space="preserve">Requalificação dos Edifícios das Lotas de Lagos e Sagres </t>
  </si>
  <si>
    <t xml:space="preserve">Proposta economicamente mais vantajosa
Fatores e eventuais subfatores acompanhados dos respetivos coeficientes de ponderação: Preço 50%; Qualidade Técnica da Proposta
50%
</t>
  </si>
  <si>
    <t>05-05-2016</t>
  </si>
  <si>
    <t xml:space="preserve">Proposta economicamente mais vantajosa
Fatores e eventuais subfatores acompanhados dos respetivos coeficientes de ponderação: 1) Preço - 40%
2) Valia técnica da proposta - 60%
</t>
  </si>
  <si>
    <t xml:space="preserve">Reparação do Sistema de Impermeabilização da 1ª Lagoa </t>
  </si>
  <si>
    <t xml:space="preserve">Proposta economicamente mais vantajosa
Fatores e eventuais subfatores acompanhados dos respetivos coeficientes de ponderação: A) Valia Técnica da Proposta - 55%,
subfactores:  Plano de trabalhos - 70% e Memória descritiva e justificativa do modo de execução - 30%
B) Preço - 45%
</t>
  </si>
  <si>
    <t>autorização de prorrogação graciosa do prazo</t>
  </si>
  <si>
    <t>Intervenções complementares à reconstrução da cascata do mouchão de Pernes, Santarém</t>
  </si>
  <si>
    <t>2013.122.01.C1 - Edifício das Olaias - Remodelação dos Pisos 1 e 2</t>
  </si>
  <si>
    <t>Pavimentação da Estrada Municipal na Coucinheira - Limite do Concelho - Freguesia de Amor</t>
  </si>
  <si>
    <t>Convento de Cristo - Recuperação das fachadas norte</t>
  </si>
  <si>
    <t>21-04-2016</t>
  </si>
  <si>
    <t xml:space="preserve">Proposta economicamente mais vantajosa
Fatores e eventuais subfatores acompanhados dos respetivos coeficientes de ponderação: Os enunciados no programa de concurso
</t>
  </si>
  <si>
    <t>houve  duas suspensões parciais, devido ao estudo relacionado com a arqueologia parietal</t>
  </si>
  <si>
    <t xml:space="preserve">Proposta economicamente mais vantajosa
Fatores e eventuais subfatores acompanhados dos respetivos coeficientes de ponderação: Fatores: Preço 40% e Qualidade Técnica da
proposta 60%
Subfatores do fator qualidade técnica: Plano de trabalhos 70% e Memória descritiva e justificativa do modo de execução da obra 30%
</t>
  </si>
  <si>
    <t>Obra terminou antes do prazo</t>
  </si>
  <si>
    <t>PROVERE - Requalificação Ambiental das Margens do Rio Dão - Termas de Alcafache - Requalificação do Espaço Público - 2ª. Procedimetno - Conclusão das Obras</t>
  </si>
  <si>
    <t>10-04-2015</t>
  </si>
  <si>
    <t xml:space="preserve">Execução de trabalhos a mais </t>
  </si>
  <si>
    <t xml:space="preserve">Proposta economicamente mais vantajosa
Fatores e eventuais subfatores acompanhados dos respetivos coeficientes de ponderação: Preço - 40%. Valia Técnica da Proposta - 60%.
Os subfactores são os constante no artigo 18º do programa de concurso
</t>
  </si>
  <si>
    <t>EB 2308 - Construção de redes de abastecimento de água na freguesia de Bustelo (Amarante)</t>
  </si>
  <si>
    <t>45247270-3 | 45232150-8</t>
  </si>
  <si>
    <t>Construção de reservatórios | Obras relacionadas com condutas para abastecimento de água</t>
  </si>
  <si>
    <t>Alteração do projeto inicial pelo facto de existir um reservatório provisório no local da obra</t>
  </si>
  <si>
    <t>Alteração do projeto inicial pelo facto de existir um reservatorio provisorio no local da obra</t>
  </si>
  <si>
    <t xml:space="preserve">Reforço da Proteção da Margem do Estuário do Douro </t>
  </si>
  <si>
    <t>08-01-2016</t>
  </si>
  <si>
    <t xml:space="preserve">Proposta economicamente mais vantajosa
Fatores e eventuais subfatores acompanhados dos respetivos coeficientes de ponderação: Preço (P) - 50%
Qualidade Técnica da Proposta (QTP) - 50%
</t>
  </si>
  <si>
    <t xml:space="preserve">Houve interesse do Dono de Obra em antecipar o terminus da obra, devido à necessidade de cumprir o prazo de candidatura da empreitada.  </t>
  </si>
  <si>
    <t>Construção do campo de treinos de Sintra da Escola Nacional de Bombeiros (ENB)</t>
  </si>
  <si>
    <t xml:space="preserve">Proposta economicamente mais vantajosa
Fatores e eventuais subfatores acompanhados dos respetivos coeficientes de ponderação: Adjudicação será feita à proposta
economicamente mais vantajosa, determinando-se esta pela apreciação dos fatores a seguir indicados
20.1.1 PREÇO
A ponderação deste fator terá a importância de 60%, e a sua pontuação resultará de uma das seguintes fórmulas :
a) Se o valor da proposta apresentado pelo concorrente i , estiver no intervalo :
Pc &gt;=0,6 x Pb
Aplicar-se-á a fórmula : Pi = ((Pb-Pc) / (0,4 x Pb)) x 80
b) Se o valor da proposta apresentado pelo concorrente i , estiver no intervalo :
Pc &lt; 0,6 x Pb
Aplicar-se-á a fórmula : Pi = 80 + (1-(Pc / (0,6 x Pb)) x 20
se for aceite a justificação do preço anormalmente baixo, nos termos do nº 4 do artigo  71 do Código de Contratos Públicos, em que :
Pi - Classificação da proposta do concorrente i quanto ao preço
Pc - Preço da proposta do concorrente
Pb - Preço Base
20.1.2 VALIA TÉCNICA DA PROPOSTA (VTP)
A ponderação deste fator terá a importância de 40%, e a sua pontuação resultará da análise de quatro subfactores, tendo em conta a sua
decomposição e metodologias a seguir previstas e descritas e sendo atribuída a cada proposta uma pontuação em função da apreciação
dos aspetos integrantes de cada um deles:
20.1.2.1 - Plano de Trabalhos, com a ponderação de 25 % da VTP
Para a avaliação do subfactor "Plano de Trabalhos", serão analisadas as metodologias propostas para a execução da obra, onde se terá em
conta os aspetos relevantes para o correto planeamento da empreitada nos seus aspetos particulares e específicos devidamente adaptados
à e reportados à obra em concurso. O Plano de trabalhos permite obter informação das atividades que compõem a empreitada, devendo
ser o mais completo possível. Deste modo, no presente parâmetro, será avaliada a apresentação da totalidade das principais atividades, a
respetiva duração com indicação das datas de início e fim das atividades, as suas relações de precedência, o caminho crítico e rendimento
de trabalhos.
20.2 AVALIAÇÃO GLOBAL DAS PROPOSTAS
Para a avaliação global das propostas e tendo em consideração os critérios acima referidos estabelece-se o seguinte algoritmo de cálculo:
CF = A1 + A2 + A3 + A4 + Pi x 0,6
</t>
  </si>
  <si>
    <t>Empreitada de Construção da Nova Sede da Junta de Freguesia de Marvila</t>
  </si>
  <si>
    <t>07-11-2014</t>
  </si>
  <si>
    <t>A alteração ao prazo da empreitada deve-se á suspensão no inicio dos trabalhos para recolocação de um equipamento elétrico pela EDP, e pelos trabalhos a mais e de erros e omissões.</t>
  </si>
  <si>
    <t>A alteração do valor da empreitada deve-se á realização de trabalhos a mais e de erros e omissões</t>
  </si>
  <si>
    <t xml:space="preserve">Proposta economicamente mais vantajosa
Fatores e eventuais subfatores acompanhados dos respetivos coeficientes de ponderação: A - Densificação do fator "Preço" (K1) (40%) e
respetiva pontuação parcial:
Da avaliação do fator preço resulta uma pontuação compreendida entre um valor mínimo de 0 (zero) e um máximo de 20 (vinte), de
acordo com a seguinte fórmula:
K1 = ((Pb-Pp))/Pb x 20
Em que:
Pp = valor da proposta em análise;
Pb = preço base do procedimento;
A pontuação obtida pela aplicação da fórmula que antecede é arredondada, por defeito ou por excesso, à centésima.
B - Densificação do fator "qualidade técnica da proposta" (K2) (60%) e respetiva pontuação parcial:
Este fator subdivide-se em dois subfactores, com a seguinte ponderação:
K2.1 - Plano de trabalhos - 70%
K2.2 - Memória descritiva e justificativa do modo de execução da obra - 30%
A pontuação deste fator (K2) resulta da seguinte fórmula:
K2 = (0,70xK2.1) + (0,30xK2.2)
Em que:
K2.1 = pontuação atribuída ao subfactor "Plano de trabalhos", resultante do somatório de todos os valores parciais atribuídos em cada
um dos conjuntos de atributos
do respetivo descritor.
K2.2 = pontuação atribuída ao subfactor "Memória descritiva e justificativa do modo de execução da obra" resultante do somatório de
todos os valores parciais atribuídos em cada um dos conjuntos de atributos do respetivo descritor.
A pontuação obtida pela aplicação da fórmula que antecede é arredondada, por defeito ou por excesso, à centésima.
A pontuação final de cada proposta é obtida através da seguinte fórmula:
(PF) Pontuação Final = (K1 x 0,4) + (K2 x 0,6)
Em que:
K1 = Pontuação obtida no fator do preço da proposta;
K2 = Pontuação obtida no fator da qualidade técnica da proposta.
Da aplicação da fórmula anteriormente referida resulta uma pontuação global entre 0 (zero) e 20 (vinte), sendo considerada a proposta
economicamente mais vantajosa aquela cuja pontuação se encontrar mais próxima do valor máximo 20 (vinte).
A pontuação obtida pela aplicação da fórmula que antecede é arredondada, por defeito ou por excesso, à centésima.
No caso de se verificar um empate na pontuação global das propostas, serão considerados como critérios de desempate a melhor
pontuação obtida no fator "qualidade técnica da proposta" e, se o empate persistir, a melhor pontuação obtida no fator "preço" e, se ainda
assim o empate persistir, a ordem de receção das
propostas.
</t>
  </si>
  <si>
    <t>A obra decorreu a um bom ritmo, com uma cadência de trabalhos bem encadeada, tendo terminado antes do termo do prazo.</t>
  </si>
  <si>
    <t>45248000-7</t>
  </si>
  <si>
    <t>Construção de estruturas hidromecânicas</t>
  </si>
  <si>
    <t>17-08-2015</t>
  </si>
  <si>
    <t xml:space="preserve">Proposta economicamente mais vantajosa
Fatores e eventuais subfatores acompanhados dos respetivos coeficientes de ponderação: Preço: 40%
Valia técnica da proposta: 50%
Garantia de cumprimento do Prazo de Execução: 10%
</t>
  </si>
  <si>
    <t>Arredondamento devido ao programação informático de faturação SAP (Systeme, Anwendungen und Produkte)</t>
  </si>
  <si>
    <t>05-08-2015</t>
  </si>
  <si>
    <t>Suspensão (pelo dono de obra) por falta de condições de segurança</t>
  </si>
  <si>
    <t>Contrato nº 10/2015 - Tem por objeto a contratação da empreitada de construção de um furo piezométrico para monitorização da água a jusante da Central de Tratamento e Valorização de Resíduos da Ilha T...</t>
  </si>
  <si>
    <t>76431400-7</t>
  </si>
  <si>
    <t>Serviços de abertura de furos</t>
  </si>
  <si>
    <t>10-05-2016</t>
  </si>
  <si>
    <t xml:space="preserve">Proposta economicamente mais vantajosa
Fatores e eventuais subfatores acompanhados dos respetivos coeficientes de ponderação: Preço - 70%
Qualidade do Plano de Trabalhos - 30%
</t>
  </si>
  <si>
    <t>- Atraso no início da empreitada;
- Suspensão de prazo por facto imputável ao adjudicatário;</t>
  </si>
  <si>
    <t>03-09-2015</t>
  </si>
  <si>
    <t xml:space="preserve">Proposta economicamente mais vantajosa
Fatores e eventuais subfatores acompanhados dos respetivos coeficientes de ponderação: Fatores: Preço 40% e Qualidade Técnica da
proposta 60%
Subfactores do fator qualidade técnica: Plano de trabalhos 70% e Memória descritiva e justificativa do modo de execução da obra 30%
</t>
  </si>
  <si>
    <t>Montagem e desmontagem de estaleiro de apoio à obra em geral; 
Fresagem do pavimento existente;
Pavimentação da camada de betão betuminoso;
Acerto de tampas de caixas de visita e sumidouros;
Fornecime...</t>
  </si>
  <si>
    <t xml:space="preserve">Proposta economicamente mais vantajosa
Fatores e eventuais subfatores acompanhados dos respetivos coeficientes de ponderação: Preço (P)  60%
Qualidade Técnica da Proposta (QTP) 40%
</t>
  </si>
  <si>
    <t>Existiu uma prorrogação ao prazo da empreitada</t>
  </si>
  <si>
    <t>0030/DOM/DGEPIM/15 - Requalificação da entrada da adega e estacionamento no Palácio Marquês de Pombal</t>
  </si>
  <si>
    <t>25-08-2015</t>
  </si>
  <si>
    <t xml:space="preserve">Proposta economicamente mais vantajosa
Fatores e eventuais subfatores acompanhados dos respetivos coeficientes de ponderação: Fatores e eventuais subfatores acompanhados
dos respetivos coeficientes de ponderação: F1 - Preço ( 60%); F2 - Valia e exequibilidade técnica da proposta ( 30%); F3 - Prazo de
execução(10%)
</t>
  </si>
  <si>
    <t>Tem por objetivo a substituição das luminárias existentes por luminárias mais eficientes com poupança ao nível dos consumos energéticos e diminuição da emissão de CO2</t>
  </si>
  <si>
    <t>02-09-2015</t>
  </si>
  <si>
    <t>Contrato de Empreitada de Remodelação e Ampliação de Creche e Jardim-de-Infância do Centro Infantil de Angra do Heroísmo, Colégio "O Baloiço", alínea b), artigo 19.º, do CCP</t>
  </si>
  <si>
    <t>03-10-2014</t>
  </si>
  <si>
    <t xml:space="preserve">Empreitada de Construção de Creche do Paim </t>
  </si>
  <si>
    <t>45215215-7</t>
  </si>
  <si>
    <t>Construção de infantário</t>
  </si>
  <si>
    <t>06-07-2015</t>
  </si>
  <si>
    <t xml:space="preserve">Proposta economicamente mais vantajosa
Fatores e eventuais subfatores acompanhados dos respetivos coeficientes de ponderação: Fator K1 - Preço 40%; Fator k2 - Qualidade
Técnica da Proposta 60%, com os subfatores K2.1 Plano de Trabalhos 42% e K2.2 Memoria descritiva e justificativa de execução da
Obra 18%
</t>
  </si>
  <si>
    <t>20-08-2015</t>
  </si>
  <si>
    <t xml:space="preserve">Proposta economicamente mais vantajosa
Fatores e eventuais subfatores acompanhados dos respetivos coeficientes de ponderação: Preço (F1) - 70%
Qualidade do plano de trabalhos (F2) - 25%
Características dos materiais e equipamentos a utilizar (F3) - 10%
</t>
  </si>
  <si>
    <t>Os trabalhos foram suspensos por não haver segurança para a execução de trabalhos devido às condições climatéricas bem como por utilizar o local da referida empreitada para acesso aos trabalhos de trituração que são utilizados na Central de Valorização Energética.</t>
  </si>
  <si>
    <t>Centro Escolar – Pavilhão – Construção de Ginásio</t>
  </si>
  <si>
    <t>14-04-2016</t>
  </si>
  <si>
    <t>Beneficiação e Pavimentação das vias municipais EM 537 de Santa Comba de Rossas a Pinela</t>
  </si>
  <si>
    <t>24-08-2015</t>
  </si>
  <si>
    <t xml:space="preserve">Proposta economicamente mais vantajosa
Fatores e eventuais subfatores acompanhados dos respetivos coeficientes de ponderação: a) Preço (ponderação) de 70%)
b) Valia técnica (ponderação de 30%)
</t>
  </si>
  <si>
    <t>Condições climatéricas adversas para a aplicação da pintura horizontal</t>
  </si>
  <si>
    <t>Empreitada de obras públicas para a CONSTRUÇÃO DO SISTEMA DE ABASTECIMENTO DE ÁGUA NO CAMINHO DOS FORNOS E DO PPA</t>
  </si>
  <si>
    <t>09-07-2015</t>
  </si>
  <si>
    <t xml:space="preserve">Proposta economicamente mais vantajosa
Fatores e eventuais subfatores acompanhados dos respetivos coeficientes de ponderação: Fatores: Preço 40% e Qualidade Técnica 60%
Subfactores do fator Qualidade Técnica: Plano de Trabalhos 70% e Memória justificativa  e descritiva do modo de execução da obra
30%
</t>
  </si>
  <si>
    <t>A empreitada terminou antes do prazo</t>
  </si>
  <si>
    <t xml:space="preserve">Empreitada de obras públicas para a CONSTRUÇÃO DO CAMINHO DA MINA </t>
  </si>
  <si>
    <t>12-02-2016</t>
  </si>
  <si>
    <t xml:space="preserve">Proposta economicamente mais vantajosa
Fatores e eventuais subfatores acompanhados dos respetivos coeficientes de ponderação: Preço Global 10%
Valia Técnica da proposta 80%
Prazo 10%
</t>
  </si>
  <si>
    <t>não houve alteração ao prazo de execução.</t>
  </si>
  <si>
    <t>O Contrato tem por objeto a execução de dragagens de manutenção na barra, canal de acesso e porto da Póvoa de Varzim.</t>
  </si>
  <si>
    <t xml:space="preserve">Proposta economicamente mais vantajosa
Fatores e eventuais subfatores acompanhados dos respetivos coeficientes de ponderação: A adjudicação é realizada segundo o critério da
proposta economicamente mais vantajosa, tendo em conta os seguintes fatores e subfatores e respectivos coeficientes de ponderação
a) Valia técnica da proposta (50%), avaliada pela pela metodologia constante no Anexo IV ao programa do concurso;
  a1) Processos construtivos propostos analisados com base no detalhe e coerência dos elementos constantes da memória descritiva e
justificativa (10%);
  a2) Adequabilidade à obra e às condições locais, dos planos de trabalho, de mão-de-obra e do equipamento a utilizar (40%);
b) Preço (50%), pontuado utilizando a função de valor representada graficamente no Anexo V ao programa de concurso.
</t>
  </si>
  <si>
    <t>Alteração do depósito de dragados.</t>
  </si>
  <si>
    <t>Alteração da localização do depósito de dragados.</t>
  </si>
  <si>
    <t>Beneficiação da Rua de Cabeda, em Alfena, bem como de uma pequena extensão da Rua D. Pedro IV, em Valongo, a qual contemplará o reperfilamento (parcial), a pavimentação dos referidos arruamentos e o m...</t>
  </si>
  <si>
    <t>14-09-2016</t>
  </si>
  <si>
    <t>não houve alterações ao prazo de execução da obra. Foi elaborado o ultimo auto de medição em 20 de novembro de 2015, contudo houve um retardamento na receção provisória, tendo em consideração que houve uma vistoria negativa em 07 de janeiro de 2016, dada a existência de anomalias, tendo ficado estabelecido um prazo de 4 meses para reparação das mesmas</t>
  </si>
  <si>
    <t>aprovada por despacho de 22.05.2019 a revisão de preços definitiva no valor de  - 9.791,03 € +  IVA (crédito a favor da Câmara Municipal)</t>
  </si>
  <si>
    <t>Escola Básica de Fetais - Reabilitação do Bloco 3</t>
  </si>
  <si>
    <t>16-02-2016</t>
  </si>
  <si>
    <t>- Montagem de Estaleiro de apoio à obra em geral;
- Fornecimento e instalação de sistema de regulação de fluxo luminoso; 
- Abertura, tapamento de valas e reconstrução de pavimentos; 
- Instalação de ...</t>
  </si>
  <si>
    <t>31-07-2015</t>
  </si>
  <si>
    <t>Existe um aditamento ao contrato, em que é alterado o prazo de execução da obra.</t>
  </si>
  <si>
    <t>O contrato tem por objeto a empreitada de "Navegabilidade do Rio Guadiana entre Vila Real de Santo António e Alcoutim".</t>
  </si>
  <si>
    <t xml:space="preserve">Proposta economicamente mais vantajosa
Fatores e eventuais subfatores acompanhados dos respetivos coeficientes de ponderação: A adjudicação é realizada segundo o critério da
proposta economicamente mais vantajosa, tendo em conta os seguintes fatores e subfatores e respetivos coeficientes de ponderação:
a) Valia técnica da proposta (50%), avaliada pela metodologia constante do Anexo IV ao programa do concurso;
b) Preço (50%) pontuado utilizando a função de valor representada graficamente no Anexo V ao programa do concurso.
Os subfatores e respetivos descritores qualitativos de análise, e respetivas ponderações e pontuações, a considerar para a avaliação do
fator "Valia técnica da proposta" são os seguintes:
a1) Processos construtivos propostos analisados com base no detalhe e coerência dos elementos constantes da memória descritiva e
justificativa - 20%;
a2) Adequabilidade à obra e às condições locais, dos planos de trabalhos, de mão-de-obra e do equipamento a utilizar - 30%.
</t>
  </si>
  <si>
    <t>Não há</t>
  </si>
  <si>
    <t xml:space="preserve">Condições geotécnicas dos fundos que implicou aumento do conjunto de algumas estacas. </t>
  </si>
  <si>
    <t>Empreitada de “Substituição das Comportas na ETAR de Ribeira dos Moinhos"</t>
  </si>
  <si>
    <t>45248100-8</t>
  </si>
  <si>
    <t>Construção de comportas de canal</t>
  </si>
  <si>
    <t>03-07-2015</t>
  </si>
  <si>
    <t>01-11-2016</t>
  </si>
  <si>
    <t>Da responsabilidade do empreiteiro</t>
  </si>
  <si>
    <t>Passagem superior sobre o corredor verde da Ribeira do Patarro - Afluente do Rio de Vila - Afluente do Cávado</t>
  </si>
  <si>
    <t xml:space="preserve">Dificuldades no fornecimento de alguns materiais específicos o que condicionou o atempado aprovisionamento de materiais pelo adjudicatário.
Suspensão devido à necessidade de se estudarem eventuais alterações a introduzir ao projecto, com base no art.º 365.º do CCP.
Suspensão da obra pelo adjudicatário por falta de condições de segurança, verificadas pela inundação do local de execução dos trabalhos, com base no art.º 366 do CCP.
</t>
  </si>
  <si>
    <t>À luz das disposições conjuntas da alínea a) do artigo 297.º, n.º 3 do artigo 366.º e n.º 2 do artigo 214.º, todos do CCP, caberá ao co-contratante – Pelas alterações anormais e imprevisíveis das circunstâncias ocorridas que tornaram de forma temporária impossível o cumprimento do contrato -, uma indemnização, latu sensu considerada, a qual se consubstanciará, de forma mais precisa, numa compensação financeira aferida por critérios de equidade; (Transcrição do ponto n.º 2 da conclusão do parecer jurídico interno patente no registo 26.691/16).
A existência de trabalhos a menos resultou da execução de menos quantidades do que as previstas inicialmente devido ao ajuste na extensão da obra executada.</t>
  </si>
  <si>
    <t>2014.126.03.C1 - SFP Sintra - Reabilitação de coberturas e fachadas</t>
  </si>
  <si>
    <t>20-07-2015</t>
  </si>
  <si>
    <t>Prorrogação legal da empreitada</t>
  </si>
  <si>
    <t>Suprimento de trabalhos</t>
  </si>
  <si>
    <t>Intervenções Diversas em Arruamentos no Concelho</t>
  </si>
  <si>
    <t>30-07-2015</t>
  </si>
  <si>
    <t xml:space="preserve">Proposta economicamente mais vantajosa
Fatores e eventuais subfatores acompanhados dos respetivos coeficientes de ponderação: Ponto 12 do Programa de Concurso
</t>
  </si>
  <si>
    <t>Houve um arredondamento no valor de 0,01€.</t>
  </si>
  <si>
    <t>Obras de Reabilitação da Escola Básica da Corujeira (EM.004.2015.072)</t>
  </si>
  <si>
    <t>05-01-2016</t>
  </si>
  <si>
    <t>2013.517.26.C1 - Edificio de Xabregas - Reparação e conservação das instalações</t>
  </si>
  <si>
    <t>16-06-2015</t>
  </si>
  <si>
    <t>A presente empreitada tem por objeto a construção de uma rede de abastecimento de água com uma extensão total de cerca de 2.132,47 m, 103 ramais e 5 marcos de incêndio.</t>
  </si>
  <si>
    <t>Prazos contratualizados não foram compridos, por motivos que o arruamento onde decorreram os trabalhos, tiveram que ser geridos e consiliados com outras entidades.</t>
  </si>
  <si>
    <t>Requalificação da Rede Viária no Concelho, por Empreitada: Arruamento de Acesso ao Centro Escolar de Cantanhede - CP-CCP-EMP n.º 02/2015</t>
  </si>
  <si>
    <t>existência trabalhos a mais a menos e revisão preços negativa</t>
  </si>
  <si>
    <t>Empreitada de Beneficiação da Rede Viária Municipal - Pavimentações Diversas, no Concelho das Lajes do Pico</t>
  </si>
  <si>
    <t>2013.005.03.C1 - Serviços Formação Profissional Braga - Segurança contra incêndio</t>
  </si>
  <si>
    <t>16-04-2016</t>
  </si>
  <si>
    <t xml:space="preserve">Proposta economicamente mais vantajosa
Fatores e eventuais subfatores acompanhados dos respetivos coeficientes de ponderação: Preço: 50%, Valia técnica proposta: 30%,
Prazo: 20%
</t>
  </si>
  <si>
    <t>Trabalhos mais</t>
  </si>
  <si>
    <t>Rede de Saneamento em Baixa - 2ª Fase - Caramos / Friande (Bacia 82A e 89) - Conculsão</t>
  </si>
  <si>
    <t>Algumas prorrogações de prazo aprovadas</t>
  </si>
  <si>
    <t>Requalificação da Estrada da Castanheira</t>
  </si>
  <si>
    <t>Prorrogação de prazo de 7 dias devido à realização de trabalhos a mais.</t>
  </si>
  <si>
    <t xml:space="preserve">A alteração ao valor da obra deve-se à existência de trabalhos a mais e a menos </t>
  </si>
  <si>
    <t xml:space="preserve"> Concurso Público para a Empreitada destinada à remodelação de rerdes domésticas e unitárias na Rua Diogo Cão, na freguesia da Encosta do Sol, no concelho da Amadora.</t>
  </si>
  <si>
    <t xml:space="preserve">Proposta economicamente mais vantajosa
Fatores e eventuais subfatores acompanhados dos respetivos coeficientes de ponderação: De acordo com a cláusula 28ª do programa de
concurso
</t>
  </si>
  <si>
    <t>Os meses em causa para a execução da obra totalizam mais dias além do prazo estipulado</t>
  </si>
  <si>
    <t>Trabalhos de construção civil e arranjos exteriores.</t>
  </si>
  <si>
    <t>Só em Setembro de 2016 foram publicados os índices necessários para efetuar a Revisão de Preços Definitiva.</t>
  </si>
  <si>
    <t>Efetuado Auto de Trabalhos a Menos no valor de 8.092,82 €.</t>
  </si>
  <si>
    <t>Empreitada de: "Alargamento da Avenida das Forças Armadas"</t>
  </si>
  <si>
    <t>23-09-2014</t>
  </si>
  <si>
    <t>Concedidas 2 prorrogações de prazo, a título gracioso.</t>
  </si>
  <si>
    <t>Requalificação da Via Intermunicipal VIM (5.950 KM - 11.650KM)</t>
  </si>
  <si>
    <t xml:space="preserve">Proposta economicamente mais vantajosa
Fatores e eventuais subfatores acompanhados dos respetivos coeficientes de ponderação: Preço: 60%;
Valia Técnica: 40%.
</t>
  </si>
  <si>
    <t>Suspensão de trabalhos nos termos da alínea a) do artigo 365º do Código dos Contratos Públicos.</t>
  </si>
  <si>
    <t>Trabalhos a menos em virtude de quantidades previstas não terem sido esgotadas.</t>
  </si>
  <si>
    <t>Empreitada de “Variante à EN 205 entre Lameiros e a Sede do Concelho – 2.ª fase”.</t>
  </si>
  <si>
    <t xml:space="preserve">Proposta economicamente mais vantajosa
Fatores e eventuais subfatores acompanhados dos respetivos coeficientes de ponderação: Preço 80%; Valia Técnica da Proposta 20%
</t>
  </si>
  <si>
    <t>a obra terminou mais tarde que o previsto</t>
  </si>
  <si>
    <t>45211200-1</t>
  </si>
  <si>
    <t>Construção de centros de acolhimento</t>
  </si>
  <si>
    <t xml:space="preserve">Proposta economicamente mais vantajosa
Fatores e eventuais subfatores acompanhados dos respetivos coeficientes de ponderação: Fator preço (K1) com peso de 40%
Fator qualidade técnica da proposta com peso de 60%
K2.1 - Plano de trabalhos - 70%
K2.2 - Memória descritiva e justificativa do modo de execução da obra - 30%
A pontuação deste fator (K2) resulta da seguinte fórmula:
K2 = (0,70xK2.1) + (0,30xK2.2), onde:
K2.1 - Plano de trabalhos
K2.2 - Memória descritiva e justificativa do modo de execução da obra
</t>
  </si>
  <si>
    <t>Reconstrução de Açude no Rio Lima</t>
  </si>
  <si>
    <t xml:space="preserve">Proposta economicamente mais vantajosa
Fatores e eventuais subfatores acompanhados dos respetivos coeficientes de ponderação: Preço da proposta (70%); Valia técnica da
proposta (30%)
</t>
  </si>
  <si>
    <t xml:space="preserve">“Execução da Conduta Adutora ao Reservatório da Quinta Nova (Coimbra)” </t>
  </si>
  <si>
    <t>20-11-2014</t>
  </si>
  <si>
    <t>Necessidade de execução de bypass de um serviço afetado (conduta de água "em baixa") que não se encontrava identificado corretamente no cadastro; necessidade de recuo e execução de um muro de vedação, em betão armado, de forma a ser possível instalar a conduta adutora na única faixa possível, atendendo às infraestruturas existentes. Estes trabalhos condicionaram ainda o arranque de uma das equipas, atendendo aos constrangimentos de trânsito que foram provocados pela necessidade de execução dos mesmos.															
Necessidade de execução de bypass de um serviço afetado (conduta de água "em baixa") que não se encontrava identificado corretamente no cadastro; necessidade de recuo e execução de um muro de vedação, em betão armado, de forma a ser possível instalar a conduta adutora na única faixa possível, atendendo às infraestruturas existentes. Estes trabalhos condicionaram ainda o arranque de uma das equipas, atendendo aos constrangimentos de trânsito que foram provocados pela necessidade de execução dos mesmos.															
Necessidade de execução de bypass de um serviço afetado (conduta de água "em baixa") que não se encontrava identificado corretamente no cadastro; necessidade de recuo e execução de um muro de vedação, em betão armado, de forma a ser possível instalar a conduta adutora na única faixa possível, atendendo às infraestruturas existentes. Estes trabalhos condicionaram ainda o arranque de uma das equipas, atendendo aos constrangimentos de trânsito que foram provocados pela necessidade de execução dos mesmos. Necessidade de execução de um segundo bypass de um serviço afetado (conduta de água "em baixa") que não se encontrava identificado corretamente no cadastro; decorrente da execução do muro de vedação, os trabalhos de pavimentação e passeios dessa rua ficaram condicionados à conclusão do primeiro; atraso na fabricação de peças de um dos nós, numa solução alternativa proposta pela EE.</t>
  </si>
  <si>
    <t>Execução do muro de vedação, em betão armado. Execução de bypass e conduta referentes a serviços afetados; execução de rede pluvial e alargamento da via, onde foi executado o muro de vedação; alteração de rede pluvial junto ao nó 25 de abril.</t>
  </si>
  <si>
    <t>Construção da Passagem Superior entre o Pragal (Quinta dos Crastos) e o Parque da Paz</t>
  </si>
  <si>
    <t xml:space="preserve">Proposta economicamente mais vantajosa
Fatores e eventuais subfatores acompanhados dos respetivos coeficientes de ponderação: Factor 1 "Valia Técnica da Proposta" - 40%,
com subfactores "Memória Descritiva e Justificativa" - 10 pontos e "Plano de Trabalhos" - 30 pontos.
Factor 2 "Preço da Proposta" - 60%.
</t>
  </si>
  <si>
    <t>Empreitada das Obras de Construção dos Sistemas de Tratamento Passivo e Ativo das Exsurgências e Caudais Afluentes à Área da Barragem Nova</t>
  </si>
  <si>
    <t>18-06-2015</t>
  </si>
  <si>
    <t xml:space="preserve">Proposta economicamente mais vantajosa
Fatores e eventuais subfatores acompanhados dos respetivos coeficientes de ponderação: 1. Preço - 60%;
2. Valia Técnica da Proposta - 40%. (Conforme indicado no Programa do Concurso).
</t>
  </si>
  <si>
    <t>Foram concedidas duas prorrogações graciosas do prazo de execução da empreitada em resultado de constrangimentos ocorridos na execução da obra, na qual houve necessidade de definição por parte do empreiteiro de medidas excecionais para a conclusão da empreitada e que se traduziram em pedidos de prorrogação do prazo de execução, a titulo gracioso e sem encargos de qualquer natureza para o Dono de Obra.</t>
  </si>
  <si>
    <t>Os factos que motivaram a prorrogação de prazo da empreitada derivaram de trabalhos de supressão de erros e omissões não imputáveis ao Adjudicatário que conduziram à prorrogação do prazo contratual para a conclusão da empreitada em 39 dias.</t>
  </si>
  <si>
    <t>As alterações no valor da obra decorrem da emissão das ordens de execução relativas ao suprimento de erros e omissões detetados pelo Empreiteiro em fase de execução.</t>
  </si>
  <si>
    <t>Os factos que motivaram a prorrogação de prazo da empreitada derivaram de trabalhos de supressão de erros e omissões não imputáveis ao Adjudicatário que conduziram à prorrogação do prazo contratual para a conclusão da empreitada em 94 dias, e da suspensão de trabalhos ao abrigo da alínea a) do artigo 297.º do CCP que motivou o prolongamento do prazo da empreitada em 53 dias.</t>
  </si>
  <si>
    <t>12-06-2015</t>
  </si>
  <si>
    <t>Prorrogações num total de 28 dias a título gracioso da responsabilidade de Adjudicatário por motivos relacionados com o estado climatérico e com algumas dificuldades no fornecimento de betão pronto na zona</t>
  </si>
  <si>
    <t>A alteração no valor da obra é relativo ao apuramento de trabalhos de suprimento de erros e omissões negativos no montante de 2.010,65 €</t>
  </si>
  <si>
    <t>Construção de dois relvados sintéticos nos complexos desportivos de Canedo e Vila Maior</t>
  </si>
  <si>
    <t>23-06-2015</t>
  </si>
  <si>
    <t xml:space="preserve">Proposta economicamente mais vantajosa
Fatores e eventuais subfatores acompanhados dos respetivos coeficientes de ponderação: a) Preço - 60%; e
b) Qualidade Técnica da Proposta - 40%.
</t>
  </si>
  <si>
    <t>Necessidade de retificar pendentes no campo em Vila Maior.</t>
  </si>
  <si>
    <t>Trabalhos a menos devido á exclusão de dois artigos referentes á manutenção dos campos que tem de ser feita ao longo do tempo.</t>
  </si>
  <si>
    <t>15-06-2015</t>
  </si>
  <si>
    <t>O prazo da empreitada teve lugar a uma prorrogação de prazo de 120 dias devido às condições clomatéricas não permitirem a execução do aterro, e ainda, as pinturas no interior do túnel.</t>
  </si>
  <si>
    <t>Execução da empreitada de "Requalificação da EM - 526-1 entre o Páteo e a Guia.</t>
  </si>
  <si>
    <t>Atraso na execução dos trabalhos, por parte do empreiteiro.</t>
  </si>
  <si>
    <t>Adutora entre o Nó da Petrogal e a ZILS Norte - Fase II</t>
  </si>
  <si>
    <t>05-06-2015</t>
  </si>
  <si>
    <t>Prorrogação graciosa, sem penalizações para o empreiteiro</t>
  </si>
  <si>
    <t xml:space="preserve">Na sequência do incremento e suprimento de trabalhos  </t>
  </si>
  <si>
    <t>Repavimentação dos Acessos a Cadaveira-Moutedo e a Moita-Limite do Concelho, de acordo com o mapa de quantidades em anexo.</t>
  </si>
  <si>
    <t>04-06-2015</t>
  </si>
  <si>
    <t>O adjudicatário não deu início aos trabalhos no início do prazo da empreitada, houve atrasos recorrentes na execução dos trabalhos, não tendo sido cumprido o plano de trabalhos. 
Prorrogação de prazo para execução de trabalhos a mais.</t>
  </si>
  <si>
    <t>Execução de rabalhos a mais necessários no decorrer da obra.</t>
  </si>
  <si>
    <t>Construção de edificio para a instalação de um lagar e zona de embalagem</t>
  </si>
  <si>
    <t>01-06-2015</t>
  </si>
  <si>
    <t>não existiu alteração aos prazos de execução</t>
  </si>
  <si>
    <t xml:space="preserve">Trabalho a menos não executados </t>
  </si>
  <si>
    <t xml:space="preserve"> Acesso ao Forte da Graça - Estacionamentos e infraestruturas exteriores</t>
  </si>
  <si>
    <t>12-05-2015</t>
  </si>
  <si>
    <t>Houve necessidade de efetuar reparações em obra a fim de se poder efetuar a receção provisória.</t>
  </si>
  <si>
    <t>Feitas as medições finais verificou-se a existência de quantidades excessivas no mapa de quantidades e trabalhos que por não serem necessários não foram efetuados.</t>
  </si>
  <si>
    <t>A empreitada contempla a execução de uma ETAR , incluindo o prolongamento do intercetor do coletor de águas residuais domésticas.</t>
  </si>
  <si>
    <t>Contrato para a Empreitada de "Reforço de Margens, pela Recuperação de Diques e Motas com Vista à Prevenção de Riscos - Portas de Água e Canal de Mira (Mira)".</t>
  </si>
  <si>
    <t>Contrato para a Empreitada da "2ª Fase da Proteção e Recuperação do Sistema Dunar, através do Reforço do Cordão Dunar entre Costa Nova e Mira, no Âmbito da Intervenção da Polis Litoral Ria de Aveiro".</t>
  </si>
  <si>
    <t>25-03-2015</t>
  </si>
  <si>
    <t>sem informação</t>
  </si>
  <si>
    <t>Centro Escolar – Pavilhão – Remodelação do Pavilhão Gimnodesportivo de Sousel</t>
  </si>
  <si>
    <t xml:space="preserve">Proposta economicamente mais vantajosa
Fatores e eventuais subfatores acompanhados dos respetivos coeficientes de ponderação: Preço: 50%; Valia técnica: 30%; Prazo: 20%
</t>
  </si>
  <si>
    <t>19-05-2015</t>
  </si>
  <si>
    <t>OS TRABALHOS NO TALUDE DA RETENÇÃO MARGINAL, COLOCAÇÃO DE PEDRA, EXECUTADOS À MARÉ TROUXERAM UMA CONDICIONANTE MAIOR AO PRAZO DE EXECUÇÃO DA ATIVIDADE. HOUVE TAMBÉM ATRASOS NA ENTREGA DE MATERIAIS DA PARTE ELÉTRICA</t>
  </si>
  <si>
    <t>MATERIAIS DA PARTE ELÉTRICA</t>
  </si>
  <si>
    <t>Beneficiação da VNC 85 (troço entre Azinhal e Águas Frias)</t>
  </si>
  <si>
    <t>04-05-2015</t>
  </si>
  <si>
    <t>A obra foi executada dentro do prazo previsto. Houve atrasos administrativos na marcação da vistoria.</t>
  </si>
  <si>
    <t>Não foram esgotadas as quantidades previstas.</t>
  </si>
  <si>
    <t>Via Ciclável - Albergaria-a-Velha a Valmaior</t>
  </si>
  <si>
    <t>20-03-2015</t>
  </si>
  <si>
    <t>Adaptação de instalações para o Balcão Único - Paços do Concelho</t>
  </si>
  <si>
    <t xml:space="preserve">Proposta economicamente mais vantajosa
Fatores e eventuais subfatores acompanhados dos respetivos coeficientes de ponderação: Preço: 40%;
Valia Técnica da Proposta: 60%.
</t>
  </si>
  <si>
    <t>Trabalhos a menos no valor de 6.993,00 €.</t>
  </si>
  <si>
    <t>Trabalhos realizados em zona urbana e trabalhos realizados à maré com trabalhos imprevistos</t>
  </si>
  <si>
    <t>trabalhos imprevistos</t>
  </si>
  <si>
    <t>Beneficiação da Antiga Estrada Nacional 202 - 2ª Fase - Troço 2 - Km 113,400 ao Km 117,500.Embora se trate de uma beneficiação do existente com total remodelação de pavimentos, contemplará também a co...</t>
  </si>
  <si>
    <t>23-03-2015</t>
  </si>
  <si>
    <t>Acréscimo de Trabalhos a Mais.</t>
  </si>
  <si>
    <t>Empreitada de construção de instalação de Tamisação no Circuito Hidráulico Penedrão - Roxo do Empreendimento de Fins Múltiplos de Alqueva</t>
  </si>
  <si>
    <t>12-03-2015</t>
  </si>
  <si>
    <t>Fornecimento de energia para realização de ensaios.</t>
  </si>
  <si>
    <t>Pretende-se com a realização desta empreitada a requalificação de um troço do CM 1109, com a extensão total de cerca de 3 212 metros, consistindo esta requalificação na implantação de um novo perfil t...</t>
  </si>
  <si>
    <t>22-04-2015</t>
  </si>
  <si>
    <t>13-04-2016</t>
  </si>
  <si>
    <t>Revisão ordinária de preços provisória (Art.º 382.º do CCP) - Valor: 12.596,39€ s/IVA.</t>
  </si>
  <si>
    <t>Repavimentação da Rua Serpa Pinto em Loulé.</t>
  </si>
  <si>
    <t xml:space="preserve">A empreitada decorreu dentro do prazo estipulado. Ocorreram atrasos na marcação da recepção provisória. </t>
  </si>
  <si>
    <t>Trabalhos contratuais não executados</t>
  </si>
  <si>
    <t>Realojamento de Famílias Carenciadas-Famílias de Etnia Cigana em situação de ocupação ilegal de espaço Público.</t>
  </si>
  <si>
    <t>03-12-2014</t>
  </si>
  <si>
    <t>05-02-2016</t>
  </si>
  <si>
    <t>O prazo de execução da obra, foi concluído dentro da data. A consignação foi a
posteriori.</t>
  </si>
  <si>
    <t>Construção do Aterro para Resíduos Perigosos que corresponderá à 9ª Célula do Aterro Intermunicipal da Ilha Terceira, doravante designado 9ª célula AIIT. A empreitada inclui movimentações de terra, ex...</t>
  </si>
  <si>
    <t xml:space="preserve">Proposta economicamente mais vantajosa
Fatores e eventuais subfatores acompanhados dos respetivos coeficientes de ponderação: a) Preço (F1) - 70%
b) Qualidade do plano de trabalhos (F2) - 30%
</t>
  </si>
  <si>
    <t>Empreitada do Parque Ribeirinho de Faro - 1ª fase, no âmbito da intervenção da Polis Litoral Ria Formosa</t>
  </si>
  <si>
    <t>13-07-2012</t>
  </si>
  <si>
    <t>Causas das alterações ao prazo de execução da obra:
-Dificuldades específicas do setor;
-Dificuldades na contratação de empresas especializadas, devido à deslocalização de equipamentos noutros países;
-Estado e características das redes enterradas, em particular na área do antigo núcleo piscatório;
-Alteração de materiais descontinuados.</t>
  </si>
  <si>
    <t>Contrato de empreitada de construção do novo laboratório do IVBAM, IP-RAM</t>
  </si>
  <si>
    <t>01-04-2015</t>
  </si>
  <si>
    <t>17-03-2015</t>
  </si>
  <si>
    <t>A obra foi executada dentro do prazo de execução previsto.</t>
  </si>
  <si>
    <t>Existência de trabalhos a mais</t>
  </si>
  <si>
    <t>O contrato tem por objeto a realização de uma empreitada "PORTO DA ERICEIRA - RECUPERAÇÃO E ESTABILIZAÇÃO DA ARRIBA DA PRAIA DOS PESCADORES".</t>
  </si>
  <si>
    <t xml:space="preserve">Proposta economicamente mais vantajosa
Fatores e eventuais subfatores acompanhados dos respetivos coeficientes de ponderação: A adjudicação é realizada segundo o critério da
proposta economicamente mais vantajosa, tendo em conta os seguintes fatores e subfatores e respetivos coeficientes de ponderação:
a) Valia técnica da proposta (60%), avaliada pela metodologia constante do Anexo IV ao programa do concurso;
b) Preço (40%) pontuado utilizando a função de valor representada graficamente no Anexo V ao programa do concurso.
Os subfatores e respetivos descritores qualitativos de análise, e respetivas ponderações e pontuações, a considerar para a avaliação do
fator "Valia técnica da proposta" são os seguintes:
a1) Processos construtivos propostos analisados com base no detalhe e coerência dos elementos constantes da memória descritiva e
justificativa - 30%;
a2) Adequabilidade à obra e às condições locais, dos planos de trabalhos, de mão-de-obra e do equipamento a utilizar - 30%.
</t>
  </si>
  <si>
    <t>Suspensão por imposições camarárias, devido à utilização da praia na época balnear. Trabalhos a mais decorrentes de condicionalismos geotécnicos não previsíveis.</t>
  </si>
  <si>
    <t>Condicionalismos geotécnicos não previsíveis - Necessidade de maior volume de injeção, necessidade de mais drenagem.</t>
  </si>
  <si>
    <t>Empreitada  de Arruamentos a intervir no Concelho de Aveiro</t>
  </si>
  <si>
    <t>27-03-2015</t>
  </si>
  <si>
    <t>falta de capacidade de resposta para as diversas empreitadas em execução</t>
  </si>
  <si>
    <t>Alteração da solução viária no cruzamento da rua Bombeiros da Celulose. verificou-se não ser necessária a construção de uma valeta e retificação da modificação do pavimento</t>
  </si>
  <si>
    <t>Empreitada de Reforço  Proteção do Sistema Dunar e Proteção da Linha da Costa na Praia de Ofir - Fase 3</t>
  </si>
  <si>
    <t xml:space="preserve">Proposta economicamente mais vantajosa
Fatores e eventuais subfatores acompanhados dos respetivos coeficientes de ponderação: A adjudicação é feita segundo o critério da
proposta economicamente mais vantajosa, tendo em conta os seguintes fatores:
a) Preço..........40 %
b) Qualidade Técnica da Proposta..........60 %
b.1) Memória Descritiva e Justificativa.....30 %
b.2) Plano de Trabalhos.....18 %
b.3) Gestão da Segurança e Saúde no Trabalho.....12 %
</t>
  </si>
  <si>
    <t>A empreitada tem como objeto a realização dos trabalhos definidos, quanto à espécie, quantidade e condições técnicas de execução, na proposta apresentada, no mapa de quantidades, projetos de especiali...</t>
  </si>
  <si>
    <t>13-03-2015</t>
  </si>
  <si>
    <t>O prazo de execução da obra sofreu alterações decorrentes de prorrogação graciosa e do prazo necessário à execução de trabalhos a mais.</t>
  </si>
  <si>
    <t>O valor dos trabalhos a mais.</t>
  </si>
  <si>
    <t>04-12-2014</t>
  </si>
  <si>
    <t>Melhoria da eficiência energética na iluminação pública</t>
  </si>
  <si>
    <t>Da Baixa À Alta pelo Botânico : Requalificação do Jardim Botânico de Coimbra, incluindo nomeadamente estabilização de taludes, construção de muros e escadas, pavimentações, drenagens, recuperação de e...</t>
  </si>
  <si>
    <t>valor de trabalhos a menos</t>
  </si>
  <si>
    <t>A empreitada consiste na reparação da cobertura, picagem, reboco e pintura de paredes, substituição de tetos falsos bem como a remodelação e beneficiação das redes de águas e esgotos de algumas zonas....</t>
  </si>
  <si>
    <t>23-01-2015</t>
  </si>
  <si>
    <t>A empreitada de “Rotunda da Entrada Norte de Vila Real de Santo António”, consiste na necessidade de requalificar a EN122, nomeadamente a execução de uma intersecção giratória com duas vias de circula...</t>
  </si>
  <si>
    <t>Construção de rotunda - Renovação e extensão</t>
  </si>
  <si>
    <t>Prorrogação do prazo da obra para determinação de área de intervenção por parte de uma entidade envolvida;</t>
  </si>
  <si>
    <t>26-01-2015</t>
  </si>
  <si>
    <t>08-04-2016</t>
  </si>
  <si>
    <t>NADA A ASSINALAR.</t>
  </si>
  <si>
    <t>Remodelação da rede de distribuição de água em Canada de Belém e em Cruz dos Regatos, a levar a efeito respetivamente nas freguesias de Terra Chã e de São Bartolomeu, concelho de Angra do Heroísmo.</t>
  </si>
  <si>
    <t>- Devido à execução de trabalhos de suprimento de erros e omissões detetados em fase de execução da obra, relacionados com a necessidade da execução de rede de drenagem de águas, antes da realização de trabalhos previstos na obra.
- Condições meteorológicas adversas que dificultaram a progressão dos trabalhos (material de valas arrastado que originou a repetição de trabalhos já executados).
- Restrições na obtenção de meios humanos e materiais, devido a dificuldades financeiras do empreiteiro.</t>
  </si>
  <si>
    <t>- Trabalhos a menos devido a excesso de quantidades no mapa de trabalhos, não tendo implicação nos trabalhos previstos no Projeto de Execução.</t>
  </si>
  <si>
    <t>23-02-2015</t>
  </si>
  <si>
    <t>Não houve alteração ao prazo de execução da empreitada.</t>
  </si>
  <si>
    <t>Não houve alteração ao valor da empreitada</t>
  </si>
  <si>
    <t>Execução da empreitada denominada AR 73.0.10 – EMPREITADA DE EXECUÇÃO DA ESTAÇÃO ELEVATÓRIA DE LABRUGE (FD10), no âmbito do Sistema Multimunicipal de Abastecimento de Água e de Saneamento do Noroeste.</t>
  </si>
  <si>
    <t>10-12-2012</t>
  </si>
  <si>
    <t>Dificuldades financeiras do Empreiteiro</t>
  </si>
  <si>
    <t>Supressão do posto de transformação do âmbito da empreitada</t>
  </si>
  <si>
    <t>13-02-2015</t>
  </si>
  <si>
    <t xml:space="preserve">Proposta economicamente mais vantajosa
Fatores e eventuais subfatores acompanhados dos respetivos coeficientes de ponderação: Preço (ponderação de 60%)
Valia técnica (ponderação de 40%)
</t>
  </si>
  <si>
    <t>Atrasos devidos ao ramal e baixada da EDP</t>
  </si>
  <si>
    <t>Ampliação do Cemitério da Murtosa</t>
  </si>
  <si>
    <t>Dificuldades na entrega de materiais, elevado nível freático e dificuldades de diálogo com a vizinha confinante</t>
  </si>
  <si>
    <t>Trata-se da beneficiação, correcção de traçado e repavimentação do troço urbano da EN331 na envolvente ao Pólo Termal de Longroiva, incluindo trabalhos de movimentos de terras, drenagem, contenção de ...</t>
  </si>
  <si>
    <t>03-02-2015</t>
  </si>
  <si>
    <t>Atraso na disponibilização de terrenos por causa da publicação da Declaração de Utilidade Pública (DUP)</t>
  </si>
  <si>
    <t>resulta de pequenas quantidade de alguns trabalhos que não foram executadas</t>
  </si>
  <si>
    <t>Concurso público para a empreitada destinada à reparação de roturas na rede e em ramais de abastecimento de água no concelho de Oeiras, anos 2014/2015.</t>
  </si>
  <si>
    <t>29-01-2015</t>
  </si>
  <si>
    <t>A realização da empreitada foi imposta pelas necessidades diárias dos trabalhos da divisão, até ao fim do prazo disponível, não tendo sido esgotada a verba total prevista inicialmente</t>
  </si>
  <si>
    <t>redução do objeto do contrato</t>
  </si>
  <si>
    <t>Execução da empreitada denominada EB 2286 - REDE DE DRENAGEM DE ÁGUAS RESIDUAIS DE PARTE DAS FREGUESIAS DE SÃO ROMÃO DO CORONADO (TROFA), no âmbito do Sistema Multimunicipal de Abastecimento de Água e...</t>
  </si>
  <si>
    <t>10-11-2014</t>
  </si>
  <si>
    <t>'- Escavações em rocha dura com volumes superiores àqueles que estavam previstas, o que condicionou a prossecução dos trabalhos;
- Condições climatéricas adversas (precipitação intensa), nos meses de dezembro de 2015, janeiro, fevereiro, março e abril de 2016, que condicionaram a execução/conclusão dos trabalhos de pavimentação definitiva das valas/arruamentos;
- Atrasos da responsabilidade do adjudicatário.</t>
  </si>
  <si>
    <t>Trabalhos a menos, fundamentalmente a execução de menos ramais domiciliários.</t>
  </si>
  <si>
    <t>Execução da empreitada de obra pública denominada EB 2284 - REDE DRENAGEM DE ALVARELHOS, BOUGADO, S. ROMÃO CORONADO E COVELAS (TROFA)” – SISTEMA DE ÁGUAS DA REGIÃO DO NOROESTE, no âmbito do Sistema de...</t>
  </si>
  <si>
    <t>Execução da Empreitada de Obra Pública denominada EB 2285 - REDE DE DRENAGEM DE ÁGUAS RESIDUAIS DE SÃO ROMÃO DO CORONADO E COVELAS (TROFA), no âmbito do Sistema de Águas da Região do Noroeste.</t>
  </si>
  <si>
    <t>18-12-2014</t>
  </si>
  <si>
    <t>'- Trabalhos a menos, fundamentalmente a execução de menos ramais domiciliários.</t>
  </si>
  <si>
    <t>Execução da empreitada de obra pública denominada AR 2251 – EMPREITADA DE EXECUÇÃO DO INTERCETOR DA RIBEIRA DA GRANJA – 2ª FASE”, no âmbito do Sistema Multimunicipal de Abastecimento de Água e de Sane...</t>
  </si>
  <si>
    <t>17-11-2014</t>
  </si>
  <si>
    <t>Os trabalhos da empreitada  e da contagem do respetivo prazo contratual foram suspensos, desde o dia 04 até ao dia 17 de janeiro de 2016, ao abrigo do estipulado na alínea a), do número 3, do artº 366 do Decreto-lei 18/2008, ou seja, por falta de condições de segurança para a execução da totalidade dos trabalhos da empreitada.</t>
  </si>
  <si>
    <t>Arranjos exteriores de edificio escolar, incluindo trabalhos de pavimentação, muros e vedações, redes de drenagem, rega, iluminação, águas, esgotos telecomunicações, espaços verdes e mobiliário urbano...</t>
  </si>
  <si>
    <t>Proposta de Trabalhos a Menos.</t>
  </si>
  <si>
    <t>A presente empreitada tem por objecto a construção de 10 500 metros de tubagem em PPc DN 200, 61 metros de tubagem em FFD DN 200 e de 279 ramais domiciliários.</t>
  </si>
  <si>
    <t>27-10-2014</t>
  </si>
  <si>
    <t>Construção do Campo Sintético em Gondomar (Gondomar Sport Clube)</t>
  </si>
  <si>
    <t xml:space="preserve">1ª Auto de suspensão 5-5-2015
1ª Auto de reinicio 31-08-2015
2ª Auto de suspensão 30-09-2015
2ª Auto de reinicio 30-11-2015
3ª Auto de suspensão 17-12-2015
3ª Auto de reinicio 17-10-2016 </t>
  </si>
  <si>
    <t>Trata-se da execução de uma ciclovia e passadiço em madeira, incluindo a iluminação da mesma.</t>
  </si>
  <si>
    <t>Não houve alteração ao prazo de execução da obra, último auto de medição de trabalhos é de 24.06.2015</t>
  </si>
  <si>
    <t>Não foram executados trabalhos de serralharias e de passadiço em deck.</t>
  </si>
  <si>
    <t>Construção de dois sistemas de águas residuais domésticas gravíticos e um sistema elevatório no Sobreiro</t>
  </si>
  <si>
    <t xml:space="preserve">Proposta economicamente mais vantajosa
Fatores e eventuais subfatores acompanhados dos respetivos coeficientes de ponderação: a) Preço Global da Empreitada: 80%;
b) Valia técnica da proposta: 20%.
</t>
  </si>
  <si>
    <t>Condições metereológicas adversas</t>
  </si>
  <si>
    <t>trabalhos não executados pelo empreiteiro</t>
  </si>
  <si>
    <t>Remodelação do Parque de Campismo Municipal.</t>
  </si>
  <si>
    <t>Rede de Distribuição de Águas das Zonas Limitrofes de Rio Maior - Arco da Memória</t>
  </si>
  <si>
    <t>22-12-2014</t>
  </si>
  <si>
    <t>Revisão de Preços negativa e trabalhos a menos</t>
  </si>
  <si>
    <t>23-12-2014</t>
  </si>
  <si>
    <t>Trata-se da execução de uma  empreitada para remodelação de coletores/emissários existentes, constituída por três principais sistemas de drenagem, Monsanto/ETAR, Vila Moreira/ETAR e Gouxaria /ETAR, qu...</t>
  </si>
  <si>
    <t>19-12-2014</t>
  </si>
  <si>
    <t>Data da conclusão da obra 14/12/2015.</t>
  </si>
  <si>
    <t>Reparação e beneficiação do edificio sede da Águas do Porto, E.M.</t>
  </si>
  <si>
    <t>A prorrogação do prazo de 78 dias deveu-se à inclusão de trabalhos a mais, que pela sua dimensão não eram possíveis de enquadrar no prazo inicial contratualmente previsto.</t>
  </si>
  <si>
    <t>Necessidade de inclusão de trabalhos a mais, por causas imprevisíveis à data de lançamento do concurso.</t>
  </si>
  <si>
    <t>Saneamento Básico da Freguesia de Almalaguês - 5.ª Fase e Remodelação da Rede de Água no Sistema de Vale de Cântaros</t>
  </si>
  <si>
    <t>24-07-2013</t>
  </si>
  <si>
    <t>Foi devido ao mau tempo.</t>
  </si>
  <si>
    <t xml:space="preserve">Houve muitos trabalhos que não foram feitos </t>
  </si>
  <si>
    <t>09-10-2014</t>
  </si>
  <si>
    <t>A obra foi executada dentro do prazo. Houve atrasos administrativos na marcação da vistoria.</t>
  </si>
  <si>
    <t>Empreitada de Arranjo Urbanístico do entrincamento ao Largo da Feira, 1.ª fase - Reformulação do Entroncamento com a E.R. 326-1 (Alvarenga)</t>
  </si>
  <si>
    <t>Incumprimento do prazo por facto imputável ao empreiteiro.</t>
  </si>
  <si>
    <t>Ocorrência de trabalhos a mais e supressão de trabalhos desnecessários à finalização da obra.</t>
  </si>
  <si>
    <t>Destina-se a presente empreitada à drenagem de águas residuais domésticas nas freguesias de Repeses, União das Freguesias de Vila Chã de Sá e Fail, S. João de
Lourosa, União das Freguesias de Repeses ...</t>
  </si>
  <si>
    <t xml:space="preserve">Proposta economicamente mais vantajosa
Fatores e eventuais subfatores acompanhados dos respetivos coeficientes de ponderação: 1) Valia técnica da proposta ...... 21%
1.1) Compatibilização entre os planos de trabalhos, mão de obra e equipamentos ... 7%
1.2) Qualidade do plano de trabalhos ... 7%
1.3) Qualidade dos materiais e equipamentos ... 7%
2) Preço ..75%
3) Prazo de execução ... 4%
</t>
  </si>
  <si>
    <t>Não terem sido disponibilizadas todas as parcelas de terreno necessárias à constituição das servidões administrativas</t>
  </si>
  <si>
    <t>Não foram realizados todos os trabalhos constantes dos mapas de medições e orçamento da empreitada.</t>
  </si>
  <si>
    <t>Empreitada de ampliação e requalificação do edifício pedagógico da Escola Superior de Tecnologia e Gestão de Lamego do Instituto Politécnico de Viseu</t>
  </si>
  <si>
    <t>45214410-7</t>
  </si>
  <si>
    <t>Construção de instituto politécnico</t>
  </si>
  <si>
    <t>Diversas causas: intempéries, inacessibilidade ao estaleiro de obra (comemoração do dia de Portugal, outras).</t>
  </si>
  <si>
    <t>Trabalhos a menos e erros e omissões do Projecto.</t>
  </si>
  <si>
    <t>Empreitada de Construção do 4.º Troço do Circuito Hidráulico de Vale do Gaio do Empreendimento de Fins Múltiplos de Alqueva</t>
  </si>
  <si>
    <t>09-02-2016</t>
  </si>
  <si>
    <t>Diferentes quantidades de trabalho.</t>
  </si>
  <si>
    <t>Quantidades de trabalho inferiores às previstas.</t>
  </si>
  <si>
    <t xml:space="preserve">Complexo das piscinas de Felgueiras - Conservação / Reparação / Manutenção (Obras de Construção Civil e Eficiência Energética - conclusão)_x000D_
</t>
  </si>
  <si>
    <t>01-12-2014</t>
  </si>
  <si>
    <t>Obras de Reparação e Beneficiação do Pavilhão Gimnodesportivo Municipal e Área Envolvente</t>
  </si>
  <si>
    <t>28-11-2014</t>
  </si>
  <si>
    <t>Em virtude ser necessário prestar esclarecimentos relativos a pormenores do projeto</t>
  </si>
  <si>
    <t>26-11-2012</t>
  </si>
  <si>
    <t>trabalhos de erros e omissões</t>
  </si>
  <si>
    <t>Execução da empreitada denominada AR 2235 - EMPREITADA DE EXECUÇÃO DO SISTEMA ELEVATÓRIO DE VEADE-BRITELO, no âmbito do Sistema Multimunicipal de Abastecimento de Água e de Saneamento do Noroeste.</t>
  </si>
  <si>
    <t>15-07-2014</t>
  </si>
  <si>
    <t>Indisponibilidade do terreno privado de ligação à ETAR de Britelo e condicionalismos por parte da EDP e da empresa infraestruturas de Portugal originaram a prorrogação do prazo da empreitada.</t>
  </si>
  <si>
    <t>Supressão de alguns trabalhos originou trabalhos a menos na empreitada.</t>
  </si>
  <si>
    <t>Execução da empreitada de obra pública denominada AR 2210 - EMPREITADA DE EXECUÇÃO DOS SISTEMAS ELEVATÓRIOS DE DESATIVAÇÃO DAS ETAR DE APÚLIA, FORJÃES, ANTAS, CURVOS E FÃO (ESPOSENDE) – FASE 1, no âmb...</t>
  </si>
  <si>
    <t>28-02-2014</t>
  </si>
  <si>
    <t xml:space="preserve">Verificam-se algumas dificuldades na concretização de alguns trabalhos, o que terá levado o Empreiteiro a solicitar uma prorrogação graciosa do prazo da empreitada, a qual foi objeto de aprovação por parte do Dono de Obra
</t>
  </si>
  <si>
    <t>Verificaram-se algumas situações de dificuldade de cumprimento do estipulado em Projeto de Execução, pelo que, para o adequado funcionamento do sistema, foi necessário proceder-se à aprovação de trabalhos não previstos no contrato inicial, os quais foram objeto de aprovação por parte do Dono de Obra</t>
  </si>
  <si>
    <t>Construção de Infraestruturas de Apoio ao Estádio Municipal para Substituição de Estruturas Privisórias Instaladas</t>
  </si>
  <si>
    <t xml:space="preserve">Em virtude de ser necessário prestar esclarecimentos relativos a pormenores do projeto </t>
  </si>
  <si>
    <t>Consiste na realização dos trabalhos definidos quanto à sua espécie, quantidaede e condições Técnicas de execução, no projeto e no caderno de encargos instrutor do procedimento, com o fim de se fazer ...</t>
  </si>
  <si>
    <t>Intervenções por parte da EDA</t>
  </si>
  <si>
    <t>Construção do Campo Futebol de Sete</t>
  </si>
  <si>
    <t>Em virtude de ser necessário prestar esclarecimentos relativos a pormenores do projeto e por área a intervir coincidir com a área necessária há construção da empreitada</t>
  </si>
  <si>
    <t>Requalificação da Zona Industrial da Lavandeira</t>
  </si>
  <si>
    <t>25-11-2014</t>
  </si>
  <si>
    <t>Execução da Empreitada - "Parque de Estacionamento do Alto da Vela – Mafra”</t>
  </si>
  <si>
    <t>19-02-2016</t>
  </si>
  <si>
    <t>As condições climatéricas adversas.</t>
  </si>
  <si>
    <t>Os trabalhos compreendem a execução das infraestruturas necessárias à ampliação e extensão do Sistema Regional do Carvoeiro, nomeadamente o sistema adutor, reservatórios, estações elevatórias e a da a...</t>
  </si>
  <si>
    <t>45247270-3 | 45252126-7 | 45231112-3</t>
  </si>
  <si>
    <t>Construção de reservatórios | Construção de estação de tratamento de água potável | Instalação de sistemas de condutas</t>
  </si>
  <si>
    <t>16-04-2013</t>
  </si>
  <si>
    <t>O prazo de obra foi prorrogado graciosamente. As circunstâncias que motivaram a impossibilidade de conclusão da obra no prazo foram substancialmente imputáveis ao Empreiteiro, embora tenham ocorrido condicionamentos impostos ao planeamento e desenvolvimento da obra por razões de responsabilidade alheia ao mesmo. A alteração do prazo da obra está suportada em maior detalhe na documentação contratual.</t>
  </si>
  <si>
    <t>A intervenção tem por objetivo proceder à pavimentação betuminosa da faixa de rodagem e melhorar as condições de drenagem das águas pluviais. É ainda previsto o reforço das condições de segurança, efe...</t>
  </si>
  <si>
    <t>Conforme consta da conta final da empreitada</t>
  </si>
  <si>
    <t>Os trabalhos compreendem intervenções de reparações e beneficiações nas infraestruturas do Sistema Regional do Carvoeiro (SRC), nomeadamente em condutas, reservatórios e outras edificações de apoio à ...</t>
  </si>
  <si>
    <t>45247270-3 | 45231110-9</t>
  </si>
  <si>
    <t>Construção de reservatórios | Obras de colocação de condutas</t>
  </si>
  <si>
    <t>14-02-2014</t>
  </si>
  <si>
    <t>A obra foi executada de acordo com o projeto de execução (não se registaram modificações objetivas do contrato). A obra teve um custo total efetivo de 1.404.309,56€ tendo subsistido um saldo de 5,74% correspondente a trabalhos que não foram executados. O prazo de obra foi prorrogado legalmente devido a condicionamentos impostos ao planeamento e desenvolvimento da obra por razões de responsabilidade alheia ao Empreiteiro (essencialmente condicionamentos impostos por Entidades concessionárias).</t>
  </si>
  <si>
    <t>O presente objeto tem por objeto a execução da ligação à ETA da Cabeça Gorda-Obra 270A</t>
  </si>
  <si>
    <t>Concedida prorrogação de prazo de 55 dias.</t>
  </si>
  <si>
    <t>As alterações ao valor da obra deve-se aos trabalhos a menos.</t>
  </si>
  <si>
    <t>Empreitada de Consolidação da Escarpa das Fontaínhas - Secções 3.1 e 5.3</t>
  </si>
  <si>
    <t>06-10-2014</t>
  </si>
  <si>
    <t>1ª Prorrogação deveu-se ao atraso na autorização para demolição das construções na secção 3.1 (falta de acordo com proprietários). 2ª Prorrogação deveu-se a trabalhos a mais que foram necessários executar.</t>
  </si>
  <si>
    <t>Genericamente, trabalhos a mais relacionados com a necessidade de reposição de um muro que havia desmoronado e que se encontrava coberto por mato e trabalhos contratuais sobre estimados (quantidades não esgotadas – trabalhos a menos).</t>
  </si>
  <si>
    <t>Empreitada de "Instalação/remodelação de redes de água e rebaixamento de ramais no concelho de Oeiras"</t>
  </si>
  <si>
    <t>425</t>
  </si>
  <si>
    <t>O Conselho de Administração decidiu reduzir o valor</t>
  </si>
  <si>
    <t>Regeneração Urbana da Vila de Tábua</t>
  </si>
  <si>
    <t>14-11-2014</t>
  </si>
  <si>
    <t>Trabalhos de Suprimento de erras e omissões e de trabalhos de alteração ao projeto inicial</t>
  </si>
  <si>
    <t>Requalificação Urbana da Vila de Tábua - Rua da Indústria</t>
  </si>
  <si>
    <t>Não existiu alteração ao prazo de execução da obra.</t>
  </si>
  <si>
    <t>Erros e omissões e trabalhos a menos.</t>
  </si>
  <si>
    <t>17-10-2014</t>
  </si>
  <si>
    <t>23-02-2016</t>
  </si>
  <si>
    <t xml:space="preserve"> Requalificação do espaço público zona poente do centro histórico de Viana do Castelo - Rua Frei Bartolomeu dos Mártires e Rua Cónego Domingos Borlido</t>
  </si>
  <si>
    <t>06-11-2014</t>
  </si>
  <si>
    <t>Consiste na realização dos trabalhos definidos quanto á sua espécie, quantidade e condições técnicas de execução, no projeto e no caderno de encargos instrutor do rpcedimento, com o fim de s fazer uma...</t>
  </si>
  <si>
    <t>28-10-2014</t>
  </si>
  <si>
    <t xml:space="preserve">•	houve necessidade urgente de realização de trabalhos em várias escolas e edifícios municipais, para que não fosse afetado o normal funcionamento dos serviços; 
•	foram identificados vários casos que necessitam de intervenção urgente;
•	será conveniente que estes trabalhos sejam executados antes da época das chuvas, de forma a garantir que não haja problemas graves de infiltrações, existência de fungos, e outras anomalias, que comprometam o normal funcionamento dos edifícios;
</t>
  </si>
  <si>
    <t>Consiste na realização dos trabalhos definidos quanto à sua espécie, quantidade e condições técnicas de execução, no projeto e no caderno de encargos instrutor do procedimento, desigandamente a execuç...</t>
  </si>
  <si>
    <t>07-01-2016</t>
  </si>
  <si>
    <t xml:space="preserve">•	houve necessidade urgente de realização de trabalhos em várias escolas e edifícios municipais, para que não fosse afetado o normal funcionamento dos serviços; 
•	foram identificados vários casos que necessitam de intervenção urgente;
•	será conveniente que estes trabalhos sejam executados antes da época das chuvas, de forma a garantir que não haja problemas de escoamento, aluimento de terras em abertura de valas, aumento de caudal, problemas de esgoto, e outras anomalias;
</t>
  </si>
  <si>
    <t>Ampliação da escola primária Serra 1 - Lousado</t>
  </si>
  <si>
    <t>07-05-2014</t>
  </si>
  <si>
    <t>Suspensão parcial dos trabalhos pelo prazo de 25 dias.</t>
  </si>
  <si>
    <t>Trabalhos a menos no valor de 4.206,98 €.</t>
  </si>
  <si>
    <t>Ampliação da escola E. B. 1º ciclo de Bairro</t>
  </si>
  <si>
    <t>Suspensão parcial da obra por um período de 25 dias.</t>
  </si>
  <si>
    <t>Trabalhos a menos no valor de 15.018,54 euros.</t>
  </si>
  <si>
    <t>Empreitada para construção do Polo tecnológico- Escola Matilde Rosa Araujo</t>
  </si>
  <si>
    <t>45223210-1 | 45112700-2 | 45112000-5 | 45351000-2 | 45214800-8</t>
  </si>
  <si>
    <t>Obras de estrutura em aço | Trabalhos de paisagismo | Escavação e movimento de terras | Instalação de equipamento de engenharia mecânica | Construção de instalações para formação</t>
  </si>
  <si>
    <t>07-08-2014</t>
  </si>
  <si>
    <t>Para proceder a alteração do projeto de eletricidade</t>
  </si>
  <si>
    <t>Empreitada de Construção do Circuito Hidráulico de São Matias do Empreendimento de Fins Múltiplos do Alqueva.</t>
  </si>
  <si>
    <t>Ligação da energia</t>
  </si>
  <si>
    <t>Empreitada de Construção do Circuito Hidráulico Caliços - Machados do Empreendimento de Fins Múltiplos de Alqueva.</t>
  </si>
  <si>
    <t>Trabalhos a  mais e a menos e trabalhos de suprimento.</t>
  </si>
  <si>
    <t>Reabilitação e Ampliação de Edifício Destinado a Forças de Segurança</t>
  </si>
  <si>
    <t xml:space="preserve">Impossibilidade temporária de cumprimento do contrato inicial, em virtude do local da obra ainda se encontrar ocupado com o estaleiro da anterior empreitada (Alínea a) do artigo 297.º do Código dos Contratos Públicos).
De igual modo, as condições meteorológicas adversas que condicionaram a execução dos arranjos exteriores e a presença de elevadas humidades no interior do edifício que impossibilitaram a execução dos pavimentos em vinil e em epóxi.
</t>
  </si>
  <si>
    <t>Supressão de trabalhos por não se mostrarem necessários à execução da obra.</t>
  </si>
  <si>
    <t>Requalificação do campo de rugby - Construção de balneários</t>
  </si>
  <si>
    <t>16-10-2014</t>
  </si>
  <si>
    <t>Atrasos nas marcação da Recepção Provisória.</t>
  </si>
  <si>
    <t>Construção de um passeio junto à margem do Rio Inha e colocação de Decks.</t>
  </si>
  <si>
    <t>28-07-2014</t>
  </si>
  <si>
    <t>Intervenção por parte da EDA</t>
  </si>
  <si>
    <t>Revisão de Preços negativa</t>
  </si>
  <si>
    <t>Constam os trabalhos de construção de nichos/ gavetões em estrutura de betão aramdo em alvenaria de tijolo, execução de rebocos, revestimentos ceramicos, pinturas, colocação de elementos metalicos par...</t>
  </si>
  <si>
    <t>22-09-2014</t>
  </si>
  <si>
    <t>Devido as condiçoes atmosfericas</t>
  </si>
  <si>
    <t>Infraestruturação e Pavimentação dos Arruamentos I, J, K, L, M, N, O e P em Vila Nova de Paiva</t>
  </si>
  <si>
    <t>08-07-2014</t>
  </si>
  <si>
    <t>Condições Atmosféricas</t>
  </si>
  <si>
    <t>Consite na realização dos trabalhos definidos quanto à sua espécie, quantidade e condições técnicas de execução no projeto e no caderno de encargos instrutor do procedimento, no edifício destinado a a...</t>
  </si>
  <si>
    <t>01-10-2014</t>
  </si>
  <si>
    <t>15-02-2016</t>
  </si>
  <si>
    <t>Porta do Mezio - Centro de Promoção e Valorização de Produtos Locais</t>
  </si>
  <si>
    <t>45212420-6</t>
  </si>
  <si>
    <t>Obras de construção de edifícios relacionados com restaurantes e instalações similares</t>
  </si>
  <si>
    <t>25-01-2016</t>
  </si>
  <si>
    <t>Falta de meios humanos em obra e falta de organização dos trabalhos</t>
  </si>
  <si>
    <t>26-08-2014</t>
  </si>
  <si>
    <t>DEVIDO À APRESENTAÇÃO DE TRABALHOS A MAIS</t>
  </si>
  <si>
    <t>SUBSTITUIÇÃO DO MATERIAL INICIALMENTE PREVISTO A APLICAR NA EMPREITADA, TOUT-VENANT PARA MASSAS QUENTES, DEVIDO AO AVANÇADO ESTADO DE DEGRADAÇÃO DA PAVIMENTAÇÃO EM CAUSA</t>
  </si>
  <si>
    <t>Reabilitação da Gare de Autocarros - Av.ª Sr.ª do Castelo</t>
  </si>
  <si>
    <t>26-09-2014</t>
  </si>
  <si>
    <t>Beneficiação da E.M. 595</t>
  </si>
  <si>
    <t>Suspensão pelo período de 9 dias (de 14/11/2014 a 22/11/2014), baseada na alínea a) do número 3 do artigo 366 do CCP</t>
  </si>
  <si>
    <t xml:space="preserve">Medições dos trabalhos efetivamente realizados. </t>
  </si>
  <si>
    <t>Empreitada de Remodelação do Centro de Competências - Edifício de Apoio às Estufas (antigo museu) e do Centro de Formação do Campus Agrícola de Vairão.</t>
  </si>
  <si>
    <t>26-06-2014</t>
  </si>
  <si>
    <t>Pedidos de prorrogações de prazo graciosas.</t>
  </si>
  <si>
    <t>Existência de trabalhos adicionais.</t>
  </si>
  <si>
    <t>O projeto de empreitada visa criar um espaço de lazer, circulação pedonal e ciclística, na zona norte da Cidade, que se estende, num troço entre a Rua Damião de Góis e a Rua José Régio; e noutro troço...</t>
  </si>
  <si>
    <t>19-09-2014</t>
  </si>
  <si>
    <t>Requalificação Urbanística de Várias Artérias no Centro Histórico da Vila de Almodôvar- Ruas da Malpica, do Afionso e do Arco</t>
  </si>
  <si>
    <t>Alterações das infraestruturas existentes que não estavam na totalidade em cadastro. Integração de posto de transformação  da rede elétrica, Adaptação de projeto.</t>
  </si>
  <si>
    <t>Complexo Desportivo de Ançã - Edifício de Apoio e Espaços Envolventes</t>
  </si>
  <si>
    <t>Empreitada para "Reabilitação da Célula de Lamas não Estabilizadas da ETAR de Alcanena"</t>
  </si>
  <si>
    <t>45232422-6</t>
  </si>
  <si>
    <t>Estação de tratamento de lamas</t>
  </si>
  <si>
    <t>Trabalhos a menos; trabalhos a mais; revisão de preços.</t>
  </si>
  <si>
    <t>Requalificação do campo de futebol da Portelinha em Pedras Salgadas</t>
  </si>
  <si>
    <t>09-09-2014</t>
  </si>
  <si>
    <t>23-05-2016</t>
  </si>
  <si>
    <t>A obra não sofreu alteração do seu valor.</t>
  </si>
  <si>
    <t>Construção de Edificio Multiserviços</t>
  </si>
  <si>
    <t>28-08-2014</t>
  </si>
  <si>
    <t>Houve  prorrogação do prazo de execução da obra por mais 30 dias, solicitada por parte do empreiteiro, por falta de material e condições climatéricas adversas.</t>
  </si>
  <si>
    <t>Requalificação do percurso Zimão - Serra da Falperra - Fase 2</t>
  </si>
  <si>
    <t>05-09-2014</t>
  </si>
  <si>
    <t>Condições climatéricas adversas e atraso na entrega de materiais pelos fornecedores.</t>
  </si>
  <si>
    <t>Centro de Apoio às Microempresas</t>
  </si>
  <si>
    <t>30-06-2014</t>
  </si>
  <si>
    <t>A prorrogação legal de prazo da empreitada por 75 dias, foi pedido de modo a assegurar nesse período a gestão das rubricas com saldos existentes, de modo a viabilizar a melhoria dos níveis de serviço no que respeita à marcação rodoviária do CO durante o período prorrogado até á entrada em vigor de novo contrato homólogo.</t>
  </si>
  <si>
    <t>A alteração do valor da obra resultou do apuramento de trabalhos de suprimento de erros e omissões positivos no montante de 33.915,71 € e de trabalhos de suprimento de erros e omissões negativos no montante de 47.659,08 €</t>
  </si>
  <si>
    <t>Redes de drenagem na rua dos Vales e na Encosta Poente da Pedrulha</t>
  </si>
  <si>
    <t>Subida dos níveis freáticos na zona de ligação ao coletor geral</t>
  </si>
  <si>
    <t>Houve trabalhos que não foram realizados</t>
  </si>
  <si>
    <t>Construção de Creche Padre Tobias, em Samora Correia</t>
  </si>
  <si>
    <t>08-05-2014</t>
  </si>
  <si>
    <t>A obra decorreu dentro do prazo legal de execução, pese embora a receção provisória foi efetuada em data posterior ao termo do prazo.</t>
  </si>
  <si>
    <t>Execução da empreitada denominada AR 2198 - EMPREITADA DE EXECUÇÃO DO INTERCETOR DO RIO VEADE – 1ª FASE, no âmbito do Sistema Multimunicipal de Abastecimento de Água e de Saneamento do Noroeste.</t>
  </si>
  <si>
    <t>45232411-6 | 45232423-3 | 45112500-0</t>
  </si>
  <si>
    <t>Construção de condutas para águas residuais | Construção de estações de bombagem de águas residuais | Movimento de terras</t>
  </si>
  <si>
    <t>24-03-2014</t>
  </si>
  <si>
    <t>Alterações ao projeto originaram a concessão de uma prorrogação graciosa ao empreiteiro.</t>
  </si>
  <si>
    <t>As alterações do projeto permitiram a diminuição dos trabalhos previstos contratualmente, originando trabalhos a menos.</t>
  </si>
  <si>
    <t>Execução da empreitada de obra pública denominada AR 2190 - EMPREITADA DE EXECUÇÃO DO SISTEMA INTERCETOR DO RIO AVE (FD10) – 1ª FASE, no âmbito do Sistema Multimunicipal de Abastecimento de Água e de ...</t>
  </si>
  <si>
    <t>45112500-0 | 45232423-3 | 45232411-6</t>
  </si>
  <si>
    <t>Movimento de terras | Construção de estações de bombagem de águas residuais | Construção de condutas para águas residuais</t>
  </si>
  <si>
    <t>06-06-2014</t>
  </si>
  <si>
    <t>Em consequência da modificação objetiva do contrato, verificou-se a necessidade de negociar servidões noutros terrenos.</t>
  </si>
  <si>
    <t>1) Modificação Objetiva de Contrato por razões de interesse público decorrentes de uma nova ponderação das circunstâncias existentes; 2) Supressão do intercetor gravítico 10.SAN e 3) otimização de soluções construtivas.</t>
  </si>
  <si>
    <t>Execução da empreitada denominada AR 2109 – EMPREITADA DE EXECUÇÃO DO SISTEMA DE DRENAGEM DE MARINHAS SUL (FD11), no âmbito do Sistema Multimunicipal de Abastecimento de Água e de Saneamento do Vale d...</t>
  </si>
  <si>
    <t>19-03-2014</t>
  </si>
  <si>
    <t>12-09-2016</t>
  </si>
  <si>
    <t>Verificam-se algumas dificuldades na concretização de alguns trabalhos, o que terá levado o Empreiteiro a atrasar a execução da obra.</t>
  </si>
  <si>
    <t>Verificaram-se algumas situações de dificuldade de cumprimento do estipulado em projeto de execução, tendo sido suprimidos trabalhos inicialmente previstos na empreitada.</t>
  </si>
  <si>
    <t>Execução da empreitada denominada AR 2110 – EMPREITADA DE EXECUÇÃO DOS INTERCETORES DO CÁVADO/ESPOSENDE (FD11) – 1ª FASE, no âmbito do Sistema Multimunicipal de Abastecimento de Água e de Saneamento d...</t>
  </si>
  <si>
    <t>45232423-3 | 45232411-6 | 45112500-0</t>
  </si>
  <si>
    <t>Construção de estações de bombagem de águas residuais | Construção de condutas para águas residuais | Movimento de terras</t>
  </si>
  <si>
    <t>Execução da empreitada de obra pública denominada AR 2061 - EMPREITADA DE EXECUÇÃO DOS INTERCETORES DA RIBEIRA DA GRANJA,DA MACIEIRA DA MAIA E DE TOUGUES (FD10), no âmbito do Sistema Multimunicipal de...</t>
  </si>
  <si>
    <t>19-12-2012</t>
  </si>
  <si>
    <t xml:space="preserve">Devido às condições climatéricas adversas a empreitada teve de ser suspensa com a consequente prorrogação do prazo contratual. 
Devido a erros graves de projeto, no intercetor de ribeira da granja, foi necessário alterar a solução inicialmente prevista, levando à prorrogação do prazo e acréscimo de trabalhos de suprimento de erros e omissão. </t>
  </si>
  <si>
    <t>Devido a erros de projeto, no intercetor de ribeira da granja, foi necessário alterar a solução inicialmente prevista, levando a acréscimo de trabalhos de suprimento de erros e omissão. 
Devido à indisponibilidade de ponto de ligação do intercetor de macieira da maia, foi necessário executar trabalhos a mais de modo a permitir ligar o intercetor a uma ETAR compacta.
Devido à medição exata em obra, diminuição do numero de caixas executadas e substituição do método de execução da travessia da EN13 no intercetor da granja originou trabalhos a menos na empreitada.</t>
  </si>
  <si>
    <t>Execução da empreitada denominada AR 2108 - EMPREITADA DE EXECUÇÃO DO SISTEMA ELEVATÓRIO DE ANTAS, no âmbito do Sistema Multimunicipal de Abastecimento de Água e de Saneamento do Noroeste.</t>
  </si>
  <si>
    <t>12-03-2014</t>
  </si>
  <si>
    <t>25-02-2016</t>
  </si>
  <si>
    <t>Constrangimentos na entrada nas parcelas particulares. Alterações ao projeto de execução só detetaveis na fase de obra. Atrasos na ligação da energia elétrica que impossibilitou o ensaio dos equipamentos.</t>
  </si>
  <si>
    <t>Reabilitação na 2ª zona de colapso na estrutura da Ribeira da Granja na R. D. Pedro de Meneses</t>
  </si>
  <si>
    <t>19-08-2014</t>
  </si>
  <si>
    <t>As condições de elevada precipitação e as marés vivas não permitiram canalizar o caudal através do by pass criado no interior da ribeira e destruíram as ensecadeiras e os escoramentos necessários para a execução dos trabalhos de reabilitação. Contribui também para o atraso da obra na entrega dos elementos relativos aos métodos construtivos a adotar nos trabalhos, as dificuldades técnicas na sua execução e as alterações aos métodos construtivos propostas pelo empreiteiro.</t>
  </si>
  <si>
    <t>Foram alteradas as soluções construtivas da estrutura de suporte, que passou a incluir perfis metálicos perdidos em alternativa ao escoramento provisório previsto na proposta. Alterou-se ainda o método de betonagem das paredes e da laje de cobertura da estrutura da ribeira, que passou de betão projetado para betão cofrado.</t>
  </si>
  <si>
    <t>Construção das infraestruturas de rega, viárias e de drenagem do Bloco de Moura Gravítico, com as seguintes principais características:
	Redes de rega (1674 ha com uma extensão de 18,9 km de condutas...</t>
  </si>
  <si>
    <t>21-08-2014</t>
  </si>
  <si>
    <t>Período de vistorias para receção.</t>
  </si>
  <si>
    <t>Realização de trabalhos de suprimento e existência de trabalhos a menos.</t>
  </si>
  <si>
    <t>Reabilitação e melhoramento da Avenida de S. Mateus, que inclui rep+avimentação, construção de passeios e ciclovias e infraestruturas elétricas, pluviais e de telecomunicações</t>
  </si>
  <si>
    <t>27-08-2014</t>
  </si>
  <si>
    <t>A obra correu dentro da normalidade.</t>
  </si>
  <si>
    <t>Construção das infraestruturas de rega, viárias e de drenagem dos Blocos de Barras, Torrão e Baronia Baixo, com as seguintes principais características:
	Redes de rega (2274 ha com uma extensão de 23...</t>
  </si>
  <si>
    <t>Vistorias para receção.</t>
  </si>
  <si>
    <t>As quantidades executadas divergiram em alguns trabalhos das quantidades estimadas inicialmente.</t>
  </si>
  <si>
    <t>Consiste na execução de sinalização rodoviária horizontal, abrandendo a área geografica Norte do município da Amadora, nos locais onde existe necessidade de repor a sinalização existente, de acordo co...</t>
  </si>
  <si>
    <t>Construção das infraestruturas de rega, viárias e de drenagem do Bloco Roxo-Sado, com as seguintes principais características:
	Redes de rega (4033 ha com uma extensão de 32 km de condutas);
	Sistem...</t>
  </si>
  <si>
    <t>29-07-2014</t>
  </si>
  <si>
    <t>Necessidade de reformulação das peças constituintes dos hidrantes e interferências com a empreitada do circuito hidráulico que decorreu em simultâneo.</t>
  </si>
  <si>
    <t>A presente empreitada tem por objeto a remodelação do reservatório do sistema Lagoa/Ílhavo (PAA 010) contemplando a recuperação dos elementos estruturais de betão e serralharias existentes, a renovaçã...</t>
  </si>
  <si>
    <t>30-07-2014</t>
  </si>
  <si>
    <t>Atrasos na execução da empreitada, por motivos de erros no projeto, que tiveram que ser revistos.</t>
  </si>
  <si>
    <t>Remodelação do parque de estacionamento e da central de camionagem de Lamego</t>
  </si>
  <si>
    <t>Razões climatéricas que dificultaram o desenvolvimentos dos trabalhos.</t>
  </si>
  <si>
    <t>Houve revisão de preços, valor a favor do município.</t>
  </si>
  <si>
    <t>Academia de Golfe das Romanas - Pedras Salgadas - (Fase 2 - Golfe e Putting Green)</t>
  </si>
  <si>
    <t>45112721-5</t>
  </si>
  <si>
    <t>Trabalhos de paisagismo em campos de golfe</t>
  </si>
  <si>
    <t>Impedimento de trabalhos em terrenos particulares e atraso na entrega de materiais pelos fornecedores.</t>
  </si>
  <si>
    <t>Execução da empreitada de requalificação ambiental da pedreira das Penas.</t>
  </si>
  <si>
    <t>12-08-2014</t>
  </si>
  <si>
    <t>Prazo devido a t+ e erros &amp; omissões (39 dias).
Atraso na execução dos trabalhos imputável ao empreiteiro (186 dias).
Prazo decorrido entre a1ª e a última vistoria para efeitos de receção provisória, para correção de deficiências (121 dias).</t>
  </si>
  <si>
    <t>Trabalhos a mais e a menos e Erros &amp; Omissões.</t>
  </si>
  <si>
    <t>A empreitada tem por objeto a execução das redes de abastecimento de água e drenagem e tratamento de águas residuais domésticas e pluviais na povoação de Martinhanes. Inclui ainda trabalhos de pavimen...</t>
  </si>
  <si>
    <t>Conclusão da compilação técnica  e realização de ensaios finais dos equipamentos instalados na ETA</t>
  </si>
  <si>
    <t>Empreitada de: "Requalificação da Rua Elias Garcia (Cruzamento da Rua do Casal Melão até à Meia Via)"</t>
  </si>
  <si>
    <t>Concedida 1 prorrogação de prazo, a título gracioso.</t>
  </si>
  <si>
    <t>Construção das infraestruturas de rega e viárias dos blocos de Baronia e Alvito Altos e Alvito Baixo.</t>
  </si>
  <si>
    <t>Aeródromo Municipal de Ponte de Sor - 2ª Fase - Campus Universitário</t>
  </si>
  <si>
    <t>03-07-2014</t>
  </si>
  <si>
    <t>Consiste na execução de sinalização rodoviária horizontal, abrangendo a área geográfica Sul do município da amadora, nos locais onde existe necessidade de repor a sinalização já existente. Os trabalho...</t>
  </si>
  <si>
    <t>22-07-2014</t>
  </si>
  <si>
    <t>Devido ao decréscimo da revisão de preços no valor de -3.169,40€.</t>
  </si>
  <si>
    <t>16-07-2014</t>
  </si>
  <si>
    <t xml:space="preserve"> Prazo contratualizados decorreu durante menos tempo, porque foram solicitados muitas ampliações num curto espaço de tempo e o empreiteiro deu resposta positiva na sua execução.</t>
  </si>
  <si>
    <t>Remodelação e ampliação da escola de Oliveira Sta. Maria</t>
  </si>
  <si>
    <t>21-07-2014</t>
  </si>
  <si>
    <t>Suspensão parcial dos trabalhos pelo prazo de 30 + 30 dias.</t>
  </si>
  <si>
    <t>Trabalhos do contrato inicial não faturados no valor de 22.953,51 €.</t>
  </si>
  <si>
    <t>Execução de todos os trabalhos que integram  a empreitada de modernização do bloco de rega XIV</t>
  </si>
  <si>
    <t>27-06-2014</t>
  </si>
  <si>
    <t>Prazos de fornecimento de equipamentos e tubagem em FFD</t>
  </si>
  <si>
    <t>Não realização de alguns trabalhos</t>
  </si>
  <si>
    <t>17-07-2014</t>
  </si>
  <si>
    <t>O prazo de execução foi de trinta dias para a execução dos trabalhos a mais.</t>
  </si>
  <si>
    <t>O valor da empreitada foi alterado devido à execução de trabalhos a mais, no valor total 128.367,22 € e teve, Auto de Vistoria e Medição de Trabalhos Único, desse valor sem I.V.A. a  30 de Dezembro de 2015.</t>
  </si>
  <si>
    <t xml:space="preserve">Grande densidade de infraestruturas existentes ao longo da Rua de S. João e Rua da GNR e  condições climatéricas. </t>
  </si>
  <si>
    <t>Existência de trabalhos a menos relativamente aos quais se verificou a desnecessidade de execução dos mesmos.</t>
  </si>
  <si>
    <t>Execução de EMPREITADA PARA CONSTRUÇÃO DA NOVA SEDE DA ORDEM DOS ARQUITECTOS - SECÇÃO REGIONAL DO NORTE - NORTE 41º: CENTRO DE ARQUITECTURA CRIATIVIDADE E SUSTENTABILIDADE</t>
  </si>
  <si>
    <t>10-03-2016</t>
  </si>
  <si>
    <t>A coexistência de empreitadas autónomas da empreitada geral que influenciaram o normal andamento dos trabalhos, bem como algumas dificuldades imprevisíveis de aprovisionamento de materiais cujo fornecimento era da responsabilidade do Dono de Obra, por força de protocolos celebrados.</t>
  </si>
  <si>
    <t>A existência de trabalhos a menos.</t>
  </si>
  <si>
    <t>O contrato tem como objecto a Empreitada de ampliação e alteração do edifício do Lar de 3ª idade de Santana da Serra</t>
  </si>
  <si>
    <t>16-06-2014</t>
  </si>
  <si>
    <t>Conjugação de trabalhos com outra empreitada a decorrer no mesmo local; condições climatéricas adversas; condições económicas actuais adversas, causando atrasos em aprovisionamento de materiais.</t>
  </si>
  <si>
    <t>O contrato inclui trabalhos de fundações e estruturas, alvenarias, rebocos, coberturas, isolamentos, pavimentos e revestimentos cerâmicos, equipamento sanitário, cantarias, caixilharias, carpintarias,...</t>
  </si>
  <si>
    <t>Obra concluída dentro do prazo. Atraso na entrega de documentação.</t>
  </si>
  <si>
    <t>Empreitada de construção das infraestruturas de rega, viárias e de drenagem do bloco de Beja.</t>
  </si>
  <si>
    <t>23-06-2014</t>
  </si>
  <si>
    <t>Execução de trabalhos de suprimento e trabalhos a mais.</t>
  </si>
  <si>
    <t>Execução de trabalhos de suprimento e trabalhos a mais e não execução de trabalhos a menos</t>
  </si>
  <si>
    <t>Trabalhos de dragagem que se revelem necessários à remoção da quantidade máxima de 980.000 m3 de sedimentos e respetiva imersão nos locais assinalados no projeto de execução.</t>
  </si>
  <si>
    <t>O assoreamento que se veio a verificar nas zonas objeto do contrato obrigou à sua dragagem antecipadamente.</t>
  </si>
  <si>
    <t>Empreitada de construção das infraestruturas de rega, viárias e de drenagem dos Blocos 3 e 4 de São Matias.</t>
  </si>
  <si>
    <t>Período necessário à realização das vistorias para efeitos de receção.</t>
  </si>
  <si>
    <t>Empreitada de construção das infraestruturas de rega, viárias e de drenagem do Bloco de Caliços Machados.</t>
  </si>
  <si>
    <t>- Dificuldades em manter em obra os subempreiteiros contratados, bem como em garantir o fornecimento atempado de materiais e equipamentos fundamentais à obra.</t>
  </si>
  <si>
    <t>Empreitada de construção das infraestruturas de rega, viárias e de drenagem dos Blocos de Beringel e Álamo.</t>
  </si>
  <si>
    <t>Realização de trabalhos de suprimento e de trabalhos a mais.</t>
  </si>
  <si>
    <t>Realização de trabalhos de suprimento e de trabalhos a mais e não execução de trabalhos a menos.</t>
  </si>
  <si>
    <t>Empreitada de construção das infraestruturas de rega e de drenagem dos Blocos 1 e 2 de São Matias.</t>
  </si>
  <si>
    <t>Por um lado, existiram condicionalismos à execução de alguns trabalhos provocados pela execução em simultâneo de outra empreitada, o que deu lugar a uma prorrogação de prazo. Por outro, registou-se uma subafetação de meios por parte do empreiteiro, que suportou, nessa medida, os correspondentes custos.</t>
  </si>
  <si>
    <t>Conclusão da Execução da Rede de Drenagem de Águas Residuais Domésticas de Fonte Boa dos Nabos e Seixal - Fase II</t>
  </si>
  <si>
    <t>27-05-2013</t>
  </si>
  <si>
    <t>ATRASOS POR PARTE DO EMPREITEIRO</t>
  </si>
  <si>
    <t>Construção do Sistema Gravítico 2 da Rede de Drenagem de Águas Residuais Domésticas de Achada/Sobreiro</t>
  </si>
  <si>
    <t>21-02-2013</t>
  </si>
  <si>
    <t>Rede de Drenagem de Águas Residuais Domésticas de Barras</t>
  </si>
  <si>
    <t>24-08-2012</t>
  </si>
  <si>
    <t>Problemas de licenciamento de obras em EM e litigios com empreiteiro</t>
  </si>
  <si>
    <t>Empreitada de Recuperação do Instituto Geofísico na Serra do Pilar</t>
  </si>
  <si>
    <t>03-06-2014</t>
  </si>
  <si>
    <t>Prorrogações de prazo mencionadas no quadro "Prorrogações de prazo".</t>
  </si>
  <si>
    <t>Trabalhos a mais e de suprimento de erros e omissões mencionados no quadro de "Acréscimos no custo da obra", bem como trabalhos a menos e multas por atraso na realização dos trabalhos, mencionados no quadro "Decréscimos no custo da obra".</t>
  </si>
  <si>
    <t>20-05-2014</t>
  </si>
  <si>
    <t>Execução de  trabalhos (contratos adicionais 1 e 2)</t>
  </si>
  <si>
    <t>Requalificação da rua da panificadora (fase 1 e fase 3)</t>
  </si>
  <si>
    <t>13-05-2014</t>
  </si>
  <si>
    <t>03-10-2016</t>
  </si>
  <si>
    <t>Por fatos imputáveis ao dono da obra</t>
  </si>
  <si>
    <t>Por efeitos de supressão de trabalhos e de trabalhos de trabalhos adicionais</t>
  </si>
  <si>
    <t>Por efeitos da revisão de preços e supressão de trabalhos</t>
  </si>
  <si>
    <t>Requalificação da rua das Laranjeiras</t>
  </si>
  <si>
    <t>Por fato imputável ao dono da obra</t>
  </si>
  <si>
    <t>Por efeitos de trabalhos adicionais, supressão de trabalhos e revisão de preços</t>
  </si>
  <si>
    <t>14-04-2014</t>
  </si>
  <si>
    <t>Empreitada de “Execução da ETA do Paúl (Fase 1), da Torre de Pressão e respetiva ligação à conduta de abastecimento ao Setor Norte; Equipamento e Condutas de interligação entre os Furos L6, L7 e L10 e...</t>
  </si>
  <si>
    <t>15-11-2013</t>
  </si>
  <si>
    <t>Falta de energia elétrica nos furos da Mata do Urso e atraso nas definições de integração das infraestruturas por parte dos SMAS de Leiria</t>
  </si>
  <si>
    <t>Reforço do abastecimento de água ao setor noroeste do Concelho de Coimbra - Troço entre a Espertina e Antuzede</t>
  </si>
  <si>
    <t>26-03-2014</t>
  </si>
  <si>
    <t>Condicionantes devido às Estradas de Portugal ter de estudar novos métodos</t>
  </si>
  <si>
    <t>Alteração ao projeto, ocorreu trabalhos a menos</t>
  </si>
  <si>
    <t>Trabalhos preliminares, demolições, sinalização, lancilagem/ pavimentações, drenagem, sinalização vertical, sinalização horizontal</t>
  </si>
  <si>
    <t>17-03-2014</t>
  </si>
  <si>
    <t>29-01-2016</t>
  </si>
  <si>
    <t>Requalificação e Defesa do Cordão Dunar da Frente Marítima entre a Praia da Vagueira e Praia do Labrego</t>
  </si>
  <si>
    <t>Auto de Suspensão: datado de 05/05/2014 -Tendo-se verificado a falta de visto do Tribunal de Contas e a expectável entrada em vigor da época balnear 2014, de 21/06/ a 07/09, considerou-se conveniente proceder à suspensão da execução dos trabalhos até ao dia 15/09/2014.
Auto de Recomeço dos trabalhos: datado de 15/09/2014, uma vez que foram cessadas as causas que motivaram a suspensão dos trabalhos ocorrida em 05/05/2014.
Prorrogação do prazo de obra, num total de 119 dias: Execução de tarefas junto à Costa, com ritmos de trabalho interiores aos normais devidos às condições atmosféricas adversas e devido à forte agitação marítima e, ainda, devido à necessidade de estudar a compatibilização do projecto com o terreno natural, no que concerne aos passadiços de madeira, derivado das movimentações naturais de areias e dinâmica marítima, situação que provocou atrasos na execução física da obra.</t>
  </si>
  <si>
    <t>Resultantes da execução de Trabalhos a Mais e das medições das quantidades dos trabalhos efectivamente realizados no decurso da obra.</t>
  </si>
  <si>
    <t>Remodelação do troço central do intercetor da marginal do douro e reformulação das ligações alta/baixa</t>
  </si>
  <si>
    <t>25-03-2014</t>
  </si>
  <si>
    <t>A prorrogação de prazo de 213 dias deveu-se à inclusão de trabalhos a mais, que pela sua dimensão não eram possíveis de enquadrar no prazo inicial contratualmente previsto. a restante prorrogação de prazo de 169 dias deveu-se à necessidade de, tem em conta o grande impacto que a empreitada teve na cidade, foi necessário diminuir as frentes de trabalho garantindo uma harmonia entre os trabalhos e os impactos que a cidade sentia.</t>
  </si>
  <si>
    <t>Necessidade de inclusão de trabalhos a mais, por motivos imprevistos e imprevisíveis à data de lançamento do concurso.</t>
  </si>
  <si>
    <t>Execução das obras necessárias para o acesso e infraestruturas associadas à 3.ª fase do aterro sanitário da ETRS da Meia Serra, nomeadamente construção do acesso rodoviário, execução de sistema de lav...</t>
  </si>
  <si>
    <t>45315600-4 | 45233123-7 | 45315500-3 | 45232452-5</t>
  </si>
  <si>
    <t>Instalações de baixa tensão | Construção de estrada secundária | Instalações de média tensão | Obras de drenagem</t>
  </si>
  <si>
    <t>20-03-2014</t>
  </si>
  <si>
    <t xml:space="preserve"> .</t>
  </si>
  <si>
    <t>Interesse público (art.º 312.º alínea b))</t>
  </si>
  <si>
    <t>Reparação e beneficiação de espaços desportivos e de lazer - Complexo desportivo de Guilhadezes</t>
  </si>
  <si>
    <t>16-12-2013</t>
  </si>
  <si>
    <t>Atraso no cumprimento dos prazos parciais da obra, justificado pelo empreiteiro com as alterações ao projeto, com condições climáticas adversas com a dificuldade de aprovisionamento de materiais e com a cessão da posição contratrual.</t>
  </si>
  <si>
    <t>Regularização e Canalização de vários ribeiros na freguesia da Ribeira da Janela</t>
  </si>
  <si>
    <t>13-03-2014</t>
  </si>
  <si>
    <t>13-05-2016</t>
  </si>
  <si>
    <t>Diferença entre as quantidades previstas e executadas.</t>
  </si>
  <si>
    <t>Construção de Posto de Turismo de Peso da Régua</t>
  </si>
  <si>
    <t>10-03-2014</t>
  </si>
  <si>
    <t>O prazo da obra foi prorrogado por 120 dias devido a atrazo de fornecimento de materiais específicos, madeiras de origem não nacional.</t>
  </si>
  <si>
    <t>Não houve alteração ao valor da empreitada.</t>
  </si>
  <si>
    <t>Construção do Centro de Inovação Empresarial de Santarém</t>
  </si>
  <si>
    <t>01-03-2016</t>
  </si>
  <si>
    <t xml:space="preserve">As alterações do prazo ficaram a dever-se á aprovação da remoção das placas de fibrocimento com amianto da cobertura do edifício , por parte do ACT, à conjuntura atual relacionada com dificuldades financeiras, ou o encerramento de empresas ligadas à construção civil e motivadas por um acidente de trabalho que originou duas vitimas mortais. </t>
  </si>
  <si>
    <t>As alterações foram motivadas pela revisão de preços e existência de trabalhos a menos.</t>
  </si>
  <si>
    <t>Execução do contrato da obra pública "ELECTRIFICAÇÃO DE UM CONJUNTO DE EXPLORAÇÕES AGRO-FLORESTAIS", que consiste na electrificação de 19 explorações agro-florestais, conjuntamente com a Associação de...</t>
  </si>
  <si>
    <t>45315300-1</t>
  </si>
  <si>
    <t>Instalações de abastecimento de electricidade</t>
  </si>
  <si>
    <t>11-02-2014</t>
  </si>
  <si>
    <t>As alterações ao prazo de execução da obra surgiram devido à necessidade de adaptação do projecto às desistência de electrificação de algumas explorações agrícolas,  facto que deu lugar também à supressão de trabalhos contratados;   e, pelo surgimento de trabalhos a mais, erros e omissões e devido a um atraso na conclusão da obra de cerca de 15 dias, cuja responsabilidade foi imputada ao adjudicatário.</t>
  </si>
  <si>
    <t xml:space="preserve">Suprimento de trabalhos de erros&amp;omissões: 19.974,14€; Trabalhos a mais: 10.236,58€; Revisão ordinária de preços (provisória) negativa: -1.816,61€; Trabalhos a menos: 69.272,30€; </t>
  </si>
  <si>
    <t>Execução da empreitada de “REORDENAMENTO DA INSERÇÃO DA AVENIDA KOPKE COM O CAIS COMERCIAL DE PONTA DELGADA E LADO SUL DO FORTE DE SÃO BRÁS”.</t>
  </si>
  <si>
    <t>06-02-2014</t>
  </si>
  <si>
    <t>Necessidade de aprovisionamento e entrega de materiais em falta.</t>
  </si>
  <si>
    <t>Construção, Beneficiação e Conservação de Outros Edifícios, por Empreitada - Reabilitação e ampliação de edifício para uso de serviço de Forças de Segurança na Praia da Tocha - CP-CCP-EMP n.º 01/2013</t>
  </si>
  <si>
    <t>Existência de Trabalhos a menos e revisão de preços negativa</t>
  </si>
  <si>
    <t>31-01-2014</t>
  </si>
  <si>
    <t>Afinações de projeto e más condições climatéricas</t>
  </si>
  <si>
    <t>A empreitada compreende a conclusão do acesso a Cabanas de Tavira</t>
  </si>
  <si>
    <t>Execução da remodelação e ampliação de edifício escolar</t>
  </si>
  <si>
    <t>28-01-2014</t>
  </si>
  <si>
    <t>já justificado</t>
  </si>
  <si>
    <t>Execução de trabalhos de construção civil, fundações e estruturas, águas e esgotos e incêndios, instalações eléctricas, rede estruturada, instalações mecânicas e espaços exteriores</t>
  </si>
  <si>
    <t>10-01-2014</t>
  </si>
  <si>
    <t>cúmulo de atrasos nas diversas fases dos trabalhos por parte do adjudicatário</t>
  </si>
  <si>
    <t>suprimento de trabalhos de erros e omissões e trabalhos a menos</t>
  </si>
  <si>
    <t>Execução de trabalhos de apoio às intervenções de reparação ou alteração dos Sistemas de Distribuição de Água e Drenagem de Águas Residuais da A.R.M., nomeadamente trabalhos de construção civil e disp...</t>
  </si>
  <si>
    <t>45232150-8 | 45232460-4</t>
  </si>
  <si>
    <t>Obras relacionadas com condutas para abastecimento de água | Obras de saneamento</t>
  </si>
  <si>
    <t>17-01-2014</t>
  </si>
  <si>
    <t>Adenda de 17-01-2015 para prorrogação do contrato por mais seis meses, por forma a utilizar o saldo contratual ainda existente nesta data.</t>
  </si>
  <si>
    <t>Porém durante a execução da empreitada constatou-se a não necessidade de aplicação da totalidade da quantidade contratual das referidas ventosas no âmbito da realização dos trabalhos, não havendo assim a necessidade de montagem de 8 das 20 unidades propostas.</t>
  </si>
  <si>
    <t>Empreitada de Proteção e Recuperação do Sistema Dunar, através do Reforço do Cordão Dunar entre a Costa Nova e Mira, no Âmbito da Intervenção da Polis Litoral Ria de Aveiro</t>
  </si>
  <si>
    <t>12-08-2013</t>
  </si>
  <si>
    <t>21-03-2016</t>
  </si>
  <si>
    <t>No dia 19 de novembro de 2014 o Adjudicatário Rosas Construtores, S.A formalizou um pedido de prorrogação de 200 dias do prazo final da Empreitada. O Dono de Obra aprovou em reunião do Conselho de Administração da PLRA a prorrogação solicitada. Com esta prorrogação de prazo a data de conclusão da Empreitada foi fixado em 30 de maio de 2014;
No dia 05 de maio de 2015 o Adjudicatário Rosas Construtores, S.A solicitou, que as plantações fossem adiadas de forma a serem executadas numa altura mais propícia a estes trabalhos, nomeadamente, em outubro e novembro de 2015 de forma a estarem concluídas até dezembro de 2015. O Dono de Obra aprovou em reunião do Conselho de Administração da PLRA a prorrogação solicitada pelo adjudicatário. Com esta prorrogação de prazo a data de conclusão da Empreitada foi fixado para final de dezembro de 2015</t>
  </si>
  <si>
    <t>Execução da empreitada de reabilitação dos edificios no loteamento municipal Senhora do Amparo (lotes 11, 12 e 13) em Vila do Bispo, de acordo com as especificações descritas no caderno de encargos e ...</t>
  </si>
  <si>
    <t>10-12-2013</t>
  </si>
  <si>
    <t>Celeridade do empreiteiro</t>
  </si>
  <si>
    <t xml:space="preserve">Deveu-se ao atraso no acerto das medições com a entidade executante. </t>
  </si>
  <si>
    <t>Beneficiação da EM 561 desde Sequeade até ao limite do concelho</t>
  </si>
  <si>
    <t>17-12-2013</t>
  </si>
  <si>
    <t>A existência de condições climatéricas adversas nos meses de Janeiro e Fevereiro de 2015 que condicionaram a normal execução dos trabalhos.</t>
  </si>
  <si>
    <t>A existência de trabalhos com quantidades previstas acima das efetivamente executadas e medidas.</t>
  </si>
  <si>
    <t>A presente empreitada tem por objeto a beneficiação da ETA de França incluindo a ampliação para passar de uma capacidade atual de 620 m3/h para uma capacidade de 755 m3/h, preconizando-se de um modo g...</t>
  </si>
  <si>
    <t>45252126-7</t>
  </si>
  <si>
    <t>Construção de estação de tratamento de água potável</t>
  </si>
  <si>
    <t xml:space="preserve">Garantia do funcionamento ininterrupto da ETA </t>
  </si>
  <si>
    <t>45213140-6</t>
  </si>
  <si>
    <t>Construção de mercado</t>
  </si>
  <si>
    <t>22-11-2013</t>
  </si>
  <si>
    <t>Empreitada de Ampliação da ETAR de Évora</t>
  </si>
  <si>
    <t>Conforme estabelecido na cláusula 53.1.1 do Caderno de Encargos, “o prazo de execução da empreitada é de 400 dias (…) acrescido de 180 para a realização do arranque, até à Receção Provisória”. Durante a fase de arranque, que tem um período mínimo de 180 dias, o adjudicatário tem que fazer cumprir todas as premissas impostas na declaração de garantias. Uma vez que houve dificuldade por parte do adjudicatário em dar cumprimento a todos os requisitos inscritos na declaração de garantias, a fase de arranque prolongou-se para além dos 180 dias, estando reunidas todas as condições para efetuar a receção provisória apenas em fevereiro de 2016.</t>
  </si>
  <si>
    <t>O acréscimo de custos da empreitada resultou da necessidade de executar alguns trabalhos não previstos inicialmente, resultado do suprimento de erros/omissões, ou de trabalhos imprevistos, mas estritamente necessários para a conclusão da empreitada – trabalhos a mais.</t>
  </si>
  <si>
    <t>04-10-2012</t>
  </si>
  <si>
    <t>Trabalhos a mais , suprimento  de erros e omissões  outros.</t>
  </si>
  <si>
    <t xml:space="preserve">Trabalhos a mais a menos, erros e omissões e Revisão de preços </t>
  </si>
  <si>
    <t>Centro Educativo de Aguada de Cima</t>
  </si>
  <si>
    <t>06-11-2013</t>
  </si>
  <si>
    <t>A alteração do prazo de execução da obra decorreu da aprovação do mapa de trabalhos a mais e de trabalhos de suprimento de erros e omissões n.º 1 e também face ao incumprimento do prazo por parte de empreiteiro por atraso na execução dos trabalhos.</t>
  </si>
  <si>
    <t>O valor da obra sofreu alteração face à aprovação de trabalhos a mais e de trabalhos de suprimento de erros e omissões identificados no mapa n.º 1 e contemplados no contrato adicional n.º 3/2015/CMA.</t>
  </si>
  <si>
    <t>Execução da empreitada de Construção de Ponte sobre a grota da levada, sita à ER 1-1ª, na Ajuda da Bretanha - Ponta Delgada - Ilha de São Miguel - Açores</t>
  </si>
  <si>
    <t>26-09-2013</t>
  </si>
  <si>
    <t>30-10-2013</t>
  </si>
  <si>
    <t>Construção de um Centro Escolar</t>
  </si>
  <si>
    <t>02-09-2013</t>
  </si>
  <si>
    <t>Suspensões por dúvidas de projeto e trabalhos a mais</t>
  </si>
  <si>
    <t>05-07-2013</t>
  </si>
  <si>
    <t>A prorrogação de prazo concedida foi devida a situação climatérica adversa</t>
  </si>
  <si>
    <t>Apuramento no decorrer da obra de trabalhos de suprimento de erros e omissões positivos no valor de 26.437,06 € e de trabalhos de suprimento de erros e omissões negativos no montante de 52.611,37  €</t>
  </si>
  <si>
    <t xml:space="preserve">"Valorização e Dinamização Turística - Percurso/Aldeia de Várzeas - Luso" </t>
  </si>
  <si>
    <t>09-10-2013</t>
  </si>
  <si>
    <t>Prorrogação de prazo devido a novas exigências da EDP relativamente à rede de IP.</t>
  </si>
  <si>
    <t>Trabalhos a mais, trabalhos a menos e trabalhos de suprimento de erros e omissões.</t>
  </si>
  <si>
    <t>Reabilitação e regularização da ribeira de São João - construção dos açudes A5 a A8</t>
  </si>
  <si>
    <t>04-10-2013</t>
  </si>
  <si>
    <t>Empreitada de construção do Centro de Iniciativas Empresariais do Baixo Alentejo</t>
  </si>
  <si>
    <t>31-07-2013</t>
  </si>
  <si>
    <t>Referente à realização de trabalhos a mais</t>
  </si>
  <si>
    <t>Referente à realização dos trabalhos a mais</t>
  </si>
  <si>
    <t>1	ESTALEIRO		
1.1	Montagem e manutenção do estaleiro global da empreitada, incluindo vedações, acessos, servidões, painéis indicativos do projectista e empreitada, serventias e redes provisórias de ac...</t>
  </si>
  <si>
    <t>Prorrogação e suspensão do Prazo</t>
  </si>
  <si>
    <t>Trabalhos a mais e a menos e revisão de preços</t>
  </si>
  <si>
    <t>03-07-2013</t>
  </si>
  <si>
    <t>Devido às condições atmosféricas</t>
  </si>
  <si>
    <t>Regeneração Urbana do Quarteirão Norte da Praça Francisco Barbosa, na freguesia de Beduído, no concelho de Estarreja</t>
  </si>
  <si>
    <t>02-08-2013</t>
  </si>
  <si>
    <t>Suspensão dos Trabalhos</t>
  </si>
  <si>
    <t>Da empreitada constam os trabalhos de construção da estação elevatória de águas residuais domésticas incluindo construção civil, instalações elétricas e eletromecânicas, envolvendo trabalhos de demoli...</t>
  </si>
  <si>
    <t>45233251-3 | 45315600-4 | 45232460-4</t>
  </si>
  <si>
    <t>Renovação de pavimentos | Instalações de baixa tensão | Obras de saneamento</t>
  </si>
  <si>
    <t>15-07-2013</t>
  </si>
  <si>
    <t xml:space="preserve">Tenho a informar que efectivamente a descoberta de estruturas arqueológicas com carácter relevante condicionou o normal andamento dos trabalhos. Apesar de já se prever o seu aparecimento, o achado arqueológico excedeu as expectativas iniciais, e o tempo que decorreu entre a escavação cuidada, e a falta de decisão (independente destes serviços) acerca do que fazer e de como a estrutura seria protegida, condicionou o normal decurso dos trabalhos. Tendo uma frente de trabalho sido temporariamente descontinuada. </t>
  </si>
  <si>
    <t>Vias de acesso a Santa Cristina: Beneficiação da E.M. Da Ribeira a Santa Cristina e pavimentação da E.M.de Santa Cristina a Vila Boa</t>
  </si>
  <si>
    <t>Motivos de ordem climatérica</t>
  </si>
  <si>
    <t>Por motivos da obra ter tido 52.891,76 € de trabalhos a mais.</t>
  </si>
  <si>
    <t>Requalificação das margens do Rio Avelâmes</t>
  </si>
  <si>
    <t>Impedimento de trabalhos em terrenos particulares, indefinições e projecto e condições climatéricas.</t>
  </si>
  <si>
    <t>02-07-2013</t>
  </si>
  <si>
    <t>não houve alteração de prazo</t>
  </si>
  <si>
    <t>Houve revisão de preço a menos. (-2177,29€)</t>
  </si>
  <si>
    <t>Construção do Reservatório de Negrais - Sistema Reservatório de Maceira/ETA da Pedra Furada</t>
  </si>
  <si>
    <t>18-06-2013</t>
  </si>
  <si>
    <t>Condições atmosféricas, alguns atrasos da responsabilidade do empreiteiro ,questões relacionadas com a parte elétrica da responsabilidade do D.O. e ligações a redes existentes igualmente da responsabilidade do D.O.</t>
  </si>
  <si>
    <t>sendo uma obra paga á medição houve quantidades a menos  e alguns art.ºs não utilizados (by pass por exemplo)</t>
  </si>
  <si>
    <t>Inserido no Programa de Valorização e Qualificação Ambiental e territorial - Acções de valorização do Litoral de Vila Nova de Gaia, desenvolveu-se o projeto de Requalificação da Frente Natural do Rio ...</t>
  </si>
  <si>
    <t>01-03-2013</t>
  </si>
  <si>
    <t>Foi devidamente aprovado um aditamento à consignação, devido a cessão da posição contratual.</t>
  </si>
  <si>
    <t>Revisão de preços negativa no valor de 71.095,39€; trabalhos a mais no valor de 45.034,83€; erros e omissões no valor de 9.674,01€ e trabalhos a menos no valor de 65.754,18€.</t>
  </si>
  <si>
    <t>Empreitada de construção do circuito hidráulico São Pedro - Baleizão do Empreendimento de Fins Múltiplos do Alqueva.</t>
  </si>
  <si>
    <t>11-06-2013</t>
  </si>
  <si>
    <t>Execução dos trabalhos a mais e de suprimento.</t>
  </si>
  <si>
    <t xml:space="preserve">As alterações devem-se, no essencial a:
- Alteração das quantidades previstas nos tratamentos das fundações das barragens e portelas;
- Adaptação das infraestruturas elétricas da subestação da estação elevatória, de maneira a cumprirem as exigências da EDP;
- Diferença entre quantidades previstas e realmente executadas.
</t>
  </si>
  <si>
    <t xml:space="preserve"> Empreitada de construção do circuito hidráulico Amoreira - Caliços do Empreendimento de Fins Múltiplos do Alqueva.</t>
  </si>
  <si>
    <t>21-05-2013</t>
  </si>
  <si>
    <t xml:space="preserve">Integração do sistema de supervisão com os CH Caliços-Pias e CH Caliços-Machados.
</t>
  </si>
  <si>
    <t xml:space="preserve">As alterações devem-se, no essencial a:
- Quantidades de trabalhos efetivamente realizados inferiores às inicialmente estimadas;
- Integração do sistema de supervisão com os CH Caliços-Pias e CH Caliços-Machados.
</t>
  </si>
  <si>
    <t>Empreitada de construção do circuito hidráulico Caliços - Pias do Empreendimento de Fins Múltiplos do Alqueva.</t>
  </si>
  <si>
    <t>A formalização do auto de receção provisória ficou a aguardar a autorização das Infraestruturas de Portugal, S.A., para se proceder ao desvio de tráfego da EN 255 para o restabelecimento dessa estrada, sobre a barragem.</t>
  </si>
  <si>
    <t xml:space="preserve">As alterações devem-se, no essencial a diferenças entre quantidades de trabalhos previstas e realizadas.
</t>
  </si>
  <si>
    <t>Empreitada de Construção do Circuito Hidráulico de Vale do Gaio do Empreendimento de Fins Múltiplos do Alqueva.</t>
  </si>
  <si>
    <t>07-12-2010</t>
  </si>
  <si>
    <t>21-01-2016</t>
  </si>
  <si>
    <t>O adjudicatário sofreu um processo de reestruturação que levou à sua integração no grupo Elevogrupo.</t>
  </si>
  <si>
    <t xml:space="preserve">	Não execução de trabalhos que estavam igualmente considerados numa outra empreitada, igualmente da EDIA;
	Não execução de alimentação elétrica a algumas câmaras de seccionamento;
	Diferença entre quantidades de trabalhos previstas e realizadas.
</t>
  </si>
  <si>
    <t>A presente empreitada tem por objeto a construção da Barragem da Reserva de Água de Montezinho e Circuito Hidráulico de Ligação desta Última ao Sistema Existente. A empreitada inclui:_x000D_
a) Construção c...</t>
  </si>
  <si>
    <t>45247000-0 | 45231300-8</t>
  </si>
  <si>
    <t>Construção de barragens, canais, canais de irrigação e aquedutos | Construção de condutas para água e águas residuais</t>
  </si>
  <si>
    <t>23-05-2013</t>
  </si>
  <si>
    <t>A obra desenvolveu-se com rítmos de trabalho inferiores aos previstos, dada a sua especificidade vs a inesperiência do empreiteiro na execução deste tipo de obras, dificudades acrescidas pelas sevras condições meteorológicas que se fizeram sentir, com fortes nevões e consequentes interrupções dos trabalhos. A obra foi concluida dentro dos objetivos previstos e com qualidade apreciável, embora com atraso significativo.</t>
  </si>
  <si>
    <t>Decorreram da  da necessidade de realizar trabalhos a mais e suprimento de erros e omissões do caderno de encargos mas que se destinam à própria obra e que dela deviriam ter feito parte desde o inicio, não sendo técnica e economicamente   separados do contrato inicial.</t>
  </si>
  <si>
    <t>09-05-2013</t>
  </si>
  <si>
    <t>Pavimentação de Caminho</t>
  </si>
  <si>
    <t>30-04-2013</t>
  </si>
  <si>
    <t>Condicionamentos de não execução de trabalhos em períodos definidos em parecer do ICNB, referentes a áreas de proteção especial.</t>
  </si>
  <si>
    <t>18-04-2013</t>
  </si>
  <si>
    <t>Execução da Empreitada de Construção do Colégio Fundação Alentejo - Creche, Jardim de Infância, 1º Ciclo, em Évora, nos termos e com as especificações contidas nas peças patenteadas no procedimento do...</t>
  </si>
  <si>
    <t>29-12-2010</t>
  </si>
  <si>
    <t>Foi cumprido o Plano Inicial de Trabalhos</t>
  </si>
  <si>
    <t>Reabilitação do Emissário de Sassoeiros – troços intermédio e final (numa extensão de 4.185 m) – que se desenvolve entre as câmaras CV.21 e CV.143, substituindo o actual emissário entre as câmaras SS0...</t>
  </si>
  <si>
    <t>08-03-2013</t>
  </si>
  <si>
    <t>17-03-2016</t>
  </si>
  <si>
    <t>Prorrogações associadas a trabalhos a mais.</t>
  </si>
  <si>
    <t>As alterações ao valor da obra devem-se aos trabalhos a mais e a menos descritos.</t>
  </si>
  <si>
    <t>Aeródromo Municipal de Ponte de Sor - 2.ª Fase - Construção de Hangar</t>
  </si>
  <si>
    <t>27-02-2013</t>
  </si>
  <si>
    <t>Espaço Inovação do Município de Mealhada</t>
  </si>
  <si>
    <t>22-02-2013</t>
  </si>
  <si>
    <t>Prorrogações associadas a execução de trabalhos de suprimento de erros e omissões e a necessidade de alterar o Projeto eletrico, incluindo respetiva aprovação junto da Certiel</t>
  </si>
  <si>
    <t>O valor da obra resultou da existência de trabalhos de suprimento de erros e omissões e de trabalhos a menos</t>
  </si>
  <si>
    <t>Execução do contrato de empreitada da obra pública REMODELAÇÃO DO ABASTECIMENTO DE ÁGUA A PIAS, VENDA E CASAS NOVAS DE MARES.</t>
  </si>
  <si>
    <t>23-01-2013</t>
  </si>
  <si>
    <t>Devido a suspensão ordenada pelo dono da obra, motivada por dificuldades de tesouraria / indisponibilidade financeira. Prorrogação de prazo por atraso da responsabilidade do adjudicatário, mas que não foram alvo de aplicação de sanções.</t>
  </si>
  <si>
    <t>Supressão de trabalhos da empreitada ordenados pelo D.O., no valor de 15.640,17€, e devido à revisão ordinária de preços no valor de 92,80€, efectuada com carácter provisório por não serem conhecidos todos os indicadores económicos.</t>
  </si>
  <si>
    <t>Execução da empreitada de obra pública denominada AR 2018 - EMPREITADA DE EXECUÇÃO DOS INTERCETORES DO SUBSISTEMA DO SOUSA II (FD15) - PARTE 1, no âmbito do Sistema Multimunicipal de Abastecimento de ...</t>
  </si>
  <si>
    <t>Trabalhos de Erros e Omissões</t>
  </si>
  <si>
    <t>Construção de ponte pedonal em madeira sobre o ribeiro do Enxarrique e valorização paisagística da zona envolvente</t>
  </si>
  <si>
    <t>13-12-2012</t>
  </si>
  <si>
    <t>Dificuldade na aquisição de materiais e execução de trabalhos a mais</t>
  </si>
  <si>
    <t>Execução da empreitada de obra pública denominada AR 2019 - EMPREITADA DE EXECUÇÃO DOS INTERCETORES DO SUBSISTEMA DO SOUSA II (FD15) - PARTE 2, no âmbito do Sistema Multimunicipal de Abastecimento de ...</t>
  </si>
  <si>
    <t>21-11-2012</t>
  </si>
  <si>
    <t>Foi aprovada uma prorrogação de prazo de 159 dias associados à realização dos trabalhos em falta, incluindo troços condicionados por parecer da APA.</t>
  </si>
  <si>
    <t>Elaboração dos Projectos de Execução de Especialidades e da Empreitada de Construção do Centro Escolar Silvalde</t>
  </si>
  <si>
    <t>Cedência da posição contratual.</t>
  </si>
  <si>
    <t>As alterações ao valor da obra foram devidas ao Equilíbrio Financeiro e Revisão de Preços.</t>
  </si>
  <si>
    <t>Regularização e Canalização da Ribeira da Vargem - São Vicente</t>
  </si>
  <si>
    <t>15-11-2012</t>
  </si>
  <si>
    <t>Diferença entre quantidades previstas e executadas e revisão de preços.</t>
  </si>
  <si>
    <t>Museu das Termas Romanas de Chaves</t>
  </si>
  <si>
    <t>05-11-2012</t>
  </si>
  <si>
    <t>Suspensão de Trabalhos, Reprogramação de Trabalhos e Trabalhos a Mais.</t>
  </si>
  <si>
    <t>O objeto desta empreitada consiste na construção de um edifício destinado a residências de pessoas idosas e de mobilidade reduzida, bem como de um Centro de Dia de apoio aos residentes, configurando u...</t>
  </si>
  <si>
    <t>45215214-0</t>
  </si>
  <si>
    <t>Construção de residenciais para idosos</t>
  </si>
  <si>
    <t>25-10-2012</t>
  </si>
  <si>
    <t>Condições atmosféricas imprevisiveis e PER do adjudicatário</t>
  </si>
  <si>
    <t>Acerto final de medições</t>
  </si>
  <si>
    <t>Estabilização do Talude do Garachico - Câmara de Lobos</t>
  </si>
  <si>
    <t>23-08-2012</t>
  </si>
  <si>
    <t>Diferença entre os trabalhos previstos e os efectivamente executados</t>
  </si>
  <si>
    <t>Obras de adaptação e apetrechamento do Palacete do Ex-Grémio para instalação do Arquivo Municipal</t>
  </si>
  <si>
    <t>11-04-2012</t>
  </si>
  <si>
    <t>03-11-2016</t>
  </si>
  <si>
    <t xml:space="preserve">Existiram duas prorrogações de prazo </t>
  </si>
  <si>
    <t>Houve trabalhos a menos e a mais</t>
  </si>
  <si>
    <t>Regularização e Canalização da Ribeira do Vasco Gil - Santo António</t>
  </si>
  <si>
    <t>05-09-2012</t>
  </si>
  <si>
    <t>Diferença entre a quantidade prevista e executada mais a revisão de preços</t>
  </si>
  <si>
    <t>06-08-2012</t>
  </si>
  <si>
    <t xml:space="preserve">Uma das empresas do consorcio interpôs ao Tribunal um plano de recuperação; </t>
  </si>
  <si>
    <t>Não houve alterações apenas arredondamentos ao valor inicial do contrato</t>
  </si>
  <si>
    <t>Intervenção nos Troços Terminais das Ribeiras de Santa Luzia e de João Gomes</t>
  </si>
  <si>
    <t>21-06-2012</t>
  </si>
  <si>
    <t>Não Houve alteração ao prazo de exeução</t>
  </si>
  <si>
    <t>Construção do Centro Escolar do Luso</t>
  </si>
  <si>
    <t>03-05-2012</t>
  </si>
  <si>
    <t>Prorrogações associadas à necessidades de suspender parcialmente os trabalhos de execução da empreitada, por verificação da necessidade de estudar alterações a introduzir ao projecto, à execução de trabalhos a mais e a trabalhos de suprimento de erros e omissões, e atraso na execução dos trabalhos, da inteira responsabilidade do empreiteiro.</t>
  </si>
  <si>
    <t>Execução de trabalhos a mais, execução de trabalhos de suprimento de erros e omissões, trabalhos a menos e aplicação de sanção contratual, por não cumprimento do prazo de execução da empreitada.</t>
  </si>
  <si>
    <t>A empreitada consiste na execução do prolongamento do Interceptor de Belinho, que ligará à ETAR das Marinhas, incluindo uma Estação Elevatória que permitirá o desnível existente na E.N. 13. Além disso...</t>
  </si>
  <si>
    <t>45232440-8 | 45232423-3</t>
  </si>
  <si>
    <t>Construção de condutas de esgoto | Construção de estações de bombagem de águas residuais</t>
  </si>
  <si>
    <t>08-11-2011</t>
  </si>
  <si>
    <t>Trabalhos de erros e omissões</t>
  </si>
  <si>
    <t>Interceptor do NeivaTubagem Ø 200 PP-C numa extensão de 9 464metros e Ø250 PP-C numa extensão de 2 723 metros.Interceptor do Rio OvelhaTubagem Ø200 PP-C numa extensão de 6 617 metr...</t>
  </si>
  <si>
    <t>28-03-2011</t>
  </si>
  <si>
    <t>As Consignações Parcias supra mencionadas</t>
  </si>
  <si>
    <t>A alteração do valor da obra devesse à aprovação e execução de Trabalhos de Suprimento de Erros e Omissões e Trabalhos a Mais.</t>
  </si>
  <si>
    <t>Requalificação da avenida, criação de lugares de estacionamento, boa acessibilidade pedonal, uma ciclovia e um espaço a tratar paisagisticamente.</t>
  </si>
  <si>
    <t>02-02-2012</t>
  </si>
  <si>
    <t>Empreitada de Reforço e Reabilitação das Fundações da Ponte Internacional de Valença</t>
  </si>
  <si>
    <t>09-12-2011</t>
  </si>
  <si>
    <t>Conservação e Restauro da Igreja de S. Pedro Gonçalves Telmo (Nossa Senhora das Ondas)</t>
  </si>
  <si>
    <t>45454100-5 | 45453100-8</t>
  </si>
  <si>
    <t>Obras de restauro | Obras de recuperação</t>
  </si>
  <si>
    <t>26-10-2011</t>
  </si>
  <si>
    <t>Complexidade da intervenção e restauro nos bens artísticos.</t>
  </si>
  <si>
    <t>Construção do Centro Escolar da Horta do Carmo (EB1+JI)- Tavira</t>
  </si>
  <si>
    <t>Prorrogações graciosas.</t>
  </si>
  <si>
    <t>Erros e omissões de projeto e revisão de preços</t>
  </si>
  <si>
    <t>Construção do Pavilhão Desportivo de Fiães - 2ª Fase</t>
  </si>
  <si>
    <t>29-11-2011</t>
  </si>
  <si>
    <t>Reajuste dos projetos de especialidade existentes (261 dias); causa imputáveis ao empreiteiro (138 dias); Dilação do prazo decorrido entre a 1ª receção provisória da obra (18/03/2014) e a final (22/01/2016) para correção de deficiências e entrega de documentos.</t>
  </si>
  <si>
    <t>Não houve alteração do valor do contrato.</t>
  </si>
  <si>
    <t>ETAR Sul/Poente de Mangualde - Instalação de estação de tratamento de água residual para 3.000 habitantes.</t>
  </si>
  <si>
    <t>16-11-2011</t>
  </si>
  <si>
    <t>processo</t>
  </si>
  <si>
    <t>Recuperação Ambiental das Pedreiras abandonadas de Lourosa</t>
  </si>
  <si>
    <t>28-10-2011</t>
  </si>
  <si>
    <t>22-02-2016</t>
  </si>
  <si>
    <t>Prazo de execução devido a trabalhos a mais (60 dias ); Atraso de execução imputável ao empreiteiro (959 dias ); Prazo decorrido entre a 1ª e a última vistoria para efeitos de receção provisória, para correção de deficiências (156 dias ).</t>
  </si>
  <si>
    <t>Trabalhos a mais ,trabalhos  a menos e revisão de preços.</t>
  </si>
  <si>
    <t>Habitação Social - Empreendimento de 24 Fogos na Brangada - Vila Pouca de Aguiar</t>
  </si>
  <si>
    <t>02-11-2011</t>
  </si>
  <si>
    <t>Condições climatéricas, atrasos por parte da entidade responsável pelo programa de financiamento - IRHU e atraso na entrega de materiais pelos fornecedores.</t>
  </si>
  <si>
    <t>Construção do pavilhão das pedras - freguesia de Mafamude</t>
  </si>
  <si>
    <t>20-09-2011</t>
  </si>
  <si>
    <t xml:space="preserve">Na presente empreitada ocorreu a cessão da posição contratual, bem como várias prorrogações de prazo de prazo. </t>
  </si>
  <si>
    <t xml:space="preserve">celebrado adicional ao contrato para suprimento de erros e omissões, sendo que existiram trabalhos da responsabilidade do dono da obra e outros do empreiteiro.
</t>
  </si>
  <si>
    <t>Remodelação da EN 3-5 - Eixo Estruturante da Estrada da Estação</t>
  </si>
  <si>
    <t>05-09-2011</t>
  </si>
  <si>
    <t>Atraso na execução de obras de outras entidades, no mesmo espaço consignado.</t>
  </si>
  <si>
    <t>08-07-2009</t>
  </si>
  <si>
    <t>As alterações ao valor da empreitada decorrem dos Erros &amp; Omissões e Trabalhos a Mais e a Menos</t>
  </si>
  <si>
    <t>Centro Dia/Noite de Ponte de Sor - Lar de Idosos, Avenida do Colégio, Ponte de Sor</t>
  </si>
  <si>
    <t>30-03-2011</t>
  </si>
  <si>
    <t>Obra prorrogada até 17 de junho de 2013. Desde esse período até ao dia 21 de junho de 2016 decorreram intervenções corretivas na obra.</t>
  </si>
  <si>
    <t>Estabilização da Escarpa Sobranceira à Marginal da Calheta - 1.ª Fase</t>
  </si>
  <si>
    <t>16-03-2011</t>
  </si>
  <si>
    <t>Problemas do foro judicial na aquisição de uma parcela de terreno</t>
  </si>
  <si>
    <t>Diferença entre os trabalhos previstos e os trabalhos efectivamente executados e também devido à revisão ordinária de preços</t>
  </si>
  <si>
    <t>45247210-5</t>
  </si>
  <si>
    <t>Construção de barragem</t>
  </si>
  <si>
    <t>10-11-2009</t>
  </si>
  <si>
    <t>As alterações ao prazo de execução da obra resultaram da declaração de insolvência de uma das empresas do consórcio e devido à situação prevista ao nº 2 do artº 98º do CCP.</t>
  </si>
  <si>
    <t xml:space="preserve">Dado a eficiente gestão da empreitada e uma vez que os trabalhos previstos para este tipo de obras são na sua maioria quantidades estimadas verificou-se que na realidade as mesmas eram superior às realmente necessárias. </t>
  </si>
  <si>
    <t>Construção do Centro Escolar de Freixianda</t>
  </si>
  <si>
    <t>24-01-2011</t>
  </si>
  <si>
    <t>Necessidade de mudança de uma linha de média tensão. Indefinição do projecto de arranjos exteriores</t>
  </si>
  <si>
    <t>P104/2010/CPA - Construção do Centro Escolar de Olival</t>
  </si>
  <si>
    <t>Dúvidas de projecto e condições climatéricas adversas</t>
  </si>
  <si>
    <t>Execução das Redes de Água e Saneamento das Freguesias de Batocas e Badamalos.</t>
  </si>
  <si>
    <t>17-01-2011</t>
  </si>
  <si>
    <t>Não houve alteração do prazo contratual.</t>
  </si>
  <si>
    <t>Houve duas revisões de preço positivas no valor de 33.231,92€ e uma revisão de preços negativa no valor de 20,34€.</t>
  </si>
  <si>
    <t>A empreitada tem por objecto a requalificação de um conjunto de edifícios num complexo cultural</t>
  </si>
  <si>
    <t>22-12-2010</t>
  </si>
  <si>
    <t>Necessidade de alteração ao projeto, devido a achados arqueológicos.</t>
  </si>
  <si>
    <t>A empreitada consiste na construção de uma biblioteca com 1808 m2 de área de construção, a partir da demolição de uma edificação existente com preservação de fachada, e compreende trabalhos de estalei...</t>
  </si>
  <si>
    <t>30-11-2010</t>
  </si>
  <si>
    <t>Plano Especial de Revitalização apresentado pela empresa, registado na Câmara Municipal de Vagos em 15/11/2013, sob o n.º 6728.</t>
  </si>
  <si>
    <t>Existência de trabalhos a menos (trabalhos não executados), num total de 7.190,66 € e cálculo de revisão de preços, num total de 31.194,89 €</t>
  </si>
  <si>
    <t>Revitalização da Zona Central de Cavaleiros</t>
  </si>
  <si>
    <t>Nada a assinalar.</t>
  </si>
  <si>
    <t>Rede de Drenagem de Águas Residuais e Abastecimento de Água ao Lugar de Feira Franca e ao Centro Escolar de Nespereira.</t>
  </si>
  <si>
    <t>18-09-2012</t>
  </si>
  <si>
    <t>Existência de trabalhos a Mais</t>
  </si>
  <si>
    <t>Plano de Salvaguarda do Vale do Bestança - Construção do Centro de Interpretação Ambiental, Balneários e Arranjos Exteriores</t>
  </si>
  <si>
    <t xml:space="preserve">Prorrogações de prazo </t>
  </si>
  <si>
    <t>Requalificação das Ruas "Capitão Salgueiro Maia e Conselheiro Martins de Carvalho"</t>
  </si>
  <si>
    <t xml:space="preserve">Existência de trabalhos a Mais e a Menos. </t>
  </si>
  <si>
    <t>Empreitada de Obras públicas para a Remodelação das Instalações do Edifício 16 do Parque da Saúde de Lisboa</t>
  </si>
  <si>
    <t>20-10-2015</t>
  </si>
  <si>
    <t>5010015061 - Empreitada de "Linha do Norte, Subtroço 2,3 - Alfarelos / Pampilhosa - Construção de Passagem Superior Pedonal ao km 215,179 no Apeadeiro de Bencanta"</t>
  </si>
  <si>
    <t>Requalificação do Pavilhão Gimnodesportivo de Anadia</t>
  </si>
  <si>
    <t>Empreitada de construção e de fornecimento de equipamentos na estação de filtração do Bloco de Rega Cinco Reis Trindade.</t>
  </si>
  <si>
    <t>23-12-2015</t>
  </si>
  <si>
    <t xml:space="preserve">Proposta economicamente mais vantajosa
Fatores e eventuais subfatores acompanhados dos respetivos coeficientes de ponderação: A adjudicação será feita segundo o critério da
proposta economicamente mais vantajosa, por ponderação dos factores de apreciação, a seguir indicados, e considerando-se como tal a
que apresente a melhor classificação traduzida pela expressão:
                    V = 0,25 Q + 0,25 G + 0,50 P
em que:
a) Fator Q: Valor técnico da proposta e garantia de boa execução, a avaliar pela memória descritiva e justificativa do modo de execução
da obra;
b) Fator G: Garantia do cumprimento do prazo contratual, que será avaliada pelo programa de trabalhos;
c) Fator P: Valor do encargo total da empreitada.
O fator P será calculado pelas expressões:
Para o intervalo de Vp/Vb entre 0.8 e 1:    P = -20 ( Vp/Vb) + 25
Para o intervalo de Vp/Vb igual ou inferior a 0.8:   P = -1.25 ( Vp/Vb) + 10
em que:
Vb é o preço base da empreitada, corrigido do valor dos erros e omissões do projeto reconhecidos e aceites pelo Dono da Obra na fase de
concurso;
Vp é o valor da proposta que se pretende classificar.
</t>
  </si>
  <si>
    <t xml:space="preserve">Não houve alterações no prazo de execução da obra.
</t>
  </si>
  <si>
    <t>5010015053 - Eletrificação do Ramal Ferroviário de Acesso ao Porto de Aveiro</t>
  </si>
  <si>
    <t>Os trabalhos decorreram de acordo com o planeamento previsto.</t>
  </si>
  <si>
    <t>Montagem e desmontagem do estaleiro, pavimentação de arruamentos vários em Mação (zonas pedonais, pavimentação e sinalização horizontal), pavimentação de arruamentos vários em Queixoperra (pavimentaçã...</t>
  </si>
  <si>
    <t>Prorrogação graciosa por cerca de 2 anos</t>
  </si>
  <si>
    <t>04-08-2015</t>
  </si>
  <si>
    <t>04-10-2015</t>
  </si>
  <si>
    <t>Empreitada de Construção do Adutor de Pedrógão - Margem Direita e da Barragem de São Pedro do Sistema Primário de Rega do Empreendimento de Fins Múltiplos de Alqueva.</t>
  </si>
  <si>
    <t>19-05-2011</t>
  </si>
  <si>
    <t xml:space="preserve">O prazo da empreitada foi largamente ultrapassado por razões ligadas a dificuldades financeiras de uma das empresas do consórcio adjudicatário. </t>
  </si>
  <si>
    <t xml:space="preserve">As alterações devem-se, no essencial a:
- Quantidades de trabalhos efetivamente realizados inferiores aos previstos;
- Adaptação do sistema de automação e de tele-gestão do sifão de Odearce;
- Alteração da solução para atravessamento por perfuração da EN 258, por exigência das Estradas de Portugal S.A.;
- Compatibilização das saídas de drenagem do canal com o terreno natural.
</t>
  </si>
  <si>
    <t>30-01-2015</t>
  </si>
  <si>
    <t>Empreitada de Reordenamento e Valorização de 7 Núcleos Piscatórios Lagunares - Lote 3 Cais da Malhada (Município de ÍLHAVO)</t>
  </si>
  <si>
    <t xml:space="preserve">Prazo necessário à execução que decorre entre outros, de condições atmosféricas adversas que se 
fizeram sentir.
</t>
  </si>
  <si>
    <t>Empreitada de Reordenamento e Valorização de 7 Núcleos Piscatórios Lagunares - Lote 1 Cais da Ribeira de Esgueira (Município de AVEIRO)</t>
  </si>
  <si>
    <t>02-11-2015</t>
  </si>
  <si>
    <t>Prazo necessário à execução que decorre entre outros, de condições atmosféricas adversas que se 
fizeram sentir.</t>
  </si>
  <si>
    <t xml:space="preserve">
trabalhos a menos cuja natureza constava a do contrato inicial</t>
  </si>
  <si>
    <t>Recuperação e valorização do Convento de Jesus.</t>
  </si>
  <si>
    <t>23-10-2012</t>
  </si>
  <si>
    <t>Atraso na execução da obra imputável ao empreiteiro e que deu origem à aplicação de multa por violação do prazo contratual.</t>
  </si>
  <si>
    <t>Trabalhos a mais, erros e omissões, reposição do equilíbrio financeiro e trabalhos a menos.</t>
  </si>
  <si>
    <t xml:space="preserve">Requalificação da Avenida 31 de Janeiro e da Avenida Gago Coutinho e Sacadura Cabral e Execução do Troço de Ciclovia desde o Mercado Municipal até ao Liceu Sá da Bandeira </t>
  </si>
  <si>
    <t>06-10-2011</t>
  </si>
  <si>
    <t>01-01-2015</t>
  </si>
  <si>
    <t>Existência de erros na conceção no projeto de execução; necessidade de compatibilizar as empreitadas das Águas de Santarém e EDP com a empreitada do Município.</t>
  </si>
  <si>
    <t>Beneficiação e Conservação da Rede Viária Municipal - Rua do Colégio, em Campos</t>
  </si>
  <si>
    <t>18-08-2010</t>
  </si>
  <si>
    <t>As causas à alteração do prazo de execução da obra justificaram-se pela necessidade de concluir os trabalhos de iluminação pública.</t>
  </si>
  <si>
    <t>A diferença de valor entre o preço contratual inicial e o preço total efetivo deve-se a que no final da obra se fez a medição dos trabalhos e as quantidades finais foram menores que as quantidades que estavam inicialmente previstas.</t>
  </si>
  <si>
    <t>Empreitada de construção da rede viária  do Bloco de Rega de São Pedro-Baleizão - 2ª fase</t>
  </si>
  <si>
    <t>10-12-2015</t>
  </si>
  <si>
    <t xml:space="preserve">Proposta economicamente mais vantajosa
Fatores e eventuais subfatores acompanhados dos respetivos coeficientes de ponderação: A adjudicação será feita segundo o critério da
proposta economicamente mais vantajosa, por ponderação dos factores de apreciação, a seguir indicados, e considerando-se como tal a
que apresente a melhor classificação traduzida pela expressão.
                    V = 0,25 Q + 0,25 G + 0,50 P
em que:
a) Fator Q: Valor técnico da proposta e garantia de boa execução, a avaliar pela memória descritiva e justificativa do modo de execução
da obra;
b) Fator G: Garantia do cumprimento do prazo contratual, que será avaliada pelo programa de trabalhos;
c) Fator P: Valor do encargo total da empreitada.
O fator P será calculado pelas expressões:
Para o intervalo de Vp/Vb entre 0.8 e 1:    P = -20 ( Vp/Vb) + 25
Para o intervalo de Vp/Vb igual ou inferior a 0.8:   P = -1.25 ( Vp/Vb) + 10
em que:
Vb é o preço base da empreitada, corrigido do valor dos erros e omissões do projeto reconhecidos e aceites pelo Dono da Obra na fase de
concurso;
Vp é o valor da proposta que se pretende classificar.
</t>
  </si>
  <si>
    <t>A obra foi concluída dentro do prazo previsto.</t>
  </si>
  <si>
    <t>Não houve necessidade de executar as quantidades previstas no projeto.</t>
  </si>
  <si>
    <t>5010011974 - “Construção da Passagem Superior de Peões ao km 330+924, apeadeiro de Coimbrões, subtroço 3.3 (Ovar/Gaia), na Linha do Norte”</t>
  </si>
  <si>
    <t>31-03-2014</t>
  </si>
  <si>
    <t>Empreitada de Alimentação Artificial e Reforço do Cordão Dunar do Extremo Poente da Ilha de Cabanas (Tavira)</t>
  </si>
  <si>
    <t>Avaria de equipamento.
Desaparecimento e busca de trabalhador.</t>
  </si>
  <si>
    <t>Empreitada de Obras Públicas da 2ª Fase da recuperação e adaptação do Efíficio do Centro de Atividades Ocupacionais e Lar Residencial da Santa Casa da Misericórdia das Velas.</t>
  </si>
  <si>
    <t>45215210-2</t>
  </si>
  <si>
    <t>Obras de construção de centros de acolhimento</t>
  </si>
  <si>
    <t>17-07-2015</t>
  </si>
  <si>
    <t>Artigo 13.º, Decreto-Lei n.º 6/2002, de 6 de janeiro.</t>
  </si>
  <si>
    <t>0020/DOM/DEM/13 - EB1 Santo António de Tercena - Remodelação de refeitório, melhoramento "Bloco A" e requalificação de espaços exteriores</t>
  </si>
  <si>
    <t>19-11-2013</t>
  </si>
  <si>
    <t xml:space="preserve">Qualificação, Reforço e Manutenção da Rede de Água, em Baixa – Construção de Reservatórios para o Abastecimento de Água à Freguesia de Covas  </t>
  </si>
  <si>
    <t>As alterações no valor da obra prendem-se com a não execução dos capítulos 1.4 e 2.4 do mapa de trabalhos respeitante a instalações e equipamentos elétricos. A solução apresentada em projeto, atualmente não é a mais eficiente e adequada.</t>
  </si>
  <si>
    <t>Empreitada de reabilitação da Central Mini-Hídrica do Gameiro</t>
  </si>
  <si>
    <t>10-03-2015</t>
  </si>
  <si>
    <t>16-12-2015</t>
  </si>
  <si>
    <t xml:space="preserve">Proposta economicamente mais vantajosa
Fatores e eventuais subfatores acompanhados dos respetivos coeficientes de ponderação: Valia técnica da proposta - 40%
Preço - 30%
Prazo - 30%
</t>
  </si>
  <si>
    <t>O atraso verificado de 43 dias, deveu-se à demora na entrega do Posto de Transformação por parte do fornecedor</t>
  </si>
  <si>
    <t>No decorrer da empreitada, foram detectadas algumas anomalias nos equipamentos existentes que não poderiam ficar por intervir para não comprometer o bom funcionamento da Central. 
Os trabalhos a mais que deram origem à alteração no valor da obra não se encontravam previstos no caderno de encargos, no entanto foram financiados por meio próprios.</t>
  </si>
  <si>
    <t>O objeto deste contrato consiste na execução da empreitada tendente à instalação de reguladores de fluxo luminoso no âmbito do programa "Mais eficiência energética na iluminação pública do Cávado - re...</t>
  </si>
  <si>
    <t>18-09-2013</t>
  </si>
  <si>
    <t>Suspensão dos trabalhos  aprovada em RC de 30/10/2013</t>
  </si>
  <si>
    <t>Aprovação de Trabalhos a menos em RC de 08/10/2014</t>
  </si>
  <si>
    <t>Empreitada de Execução do Subsistema de Abastecimento de Riachos</t>
  </si>
  <si>
    <t xml:space="preserve">
A obra foi realizada na totalidade, não sendo necessária a faturação de todos os artigos.
</t>
  </si>
  <si>
    <t>Empreitada de Execução dos Subsistemas de Abastecimento de Água de Arriça, Malhada Alta, Volta do Vale, Feixe e Semideiro</t>
  </si>
  <si>
    <t>08-08-2013</t>
  </si>
  <si>
    <t>Empreitada de Execução do Subsistema de Saneamento de Torres Novas</t>
  </si>
  <si>
    <t>45232423-3 | 45232421-9 | 45232410-9</t>
  </si>
  <si>
    <t>Construção de estações de bombagem de águas residuais | Tratamento de águas residuais | Obras de construção de sistemas colectores</t>
  </si>
  <si>
    <t>21-12-2015</t>
  </si>
  <si>
    <t>O tempo que decorreu entre o final do prazo da obra e a receção provisória deriva na correção de defeitos de obra e na entrega de elementos.</t>
  </si>
  <si>
    <t>Empreitada de Execução dos Subsistemas de Abastecimento de  Benavente/Samora Correia/Vale Tripeiro – Vertente em Baixa - 2.ª fase</t>
  </si>
  <si>
    <t>A obra foi realizada na totalidade, não sendo necessária a facturação de todos os artigos.</t>
  </si>
  <si>
    <t>2014.186.01.C1 - Delegação Regional Centro - Remodelação das instalações eléctrica e de telecomunicações</t>
  </si>
  <si>
    <t>07-08-2015</t>
  </si>
  <si>
    <t xml:space="preserve">Proposta economicamente mais vantajosa
Fatores e eventuais subfatores acompanhados dos respetivos coeficientes de ponderação: Preço: 50%; Valia técnica proposta: 30%;
Prazo: 20%
</t>
  </si>
  <si>
    <t>09-01-2014</t>
  </si>
  <si>
    <t>atrasos do empreiteiro e trabalhos a mais</t>
  </si>
  <si>
    <t>Empreitada de Execução para o Tratamento e Equipamento das novas captações de Parreira, Riachos, Almeirim e Benfica do Ribatejo</t>
  </si>
  <si>
    <t xml:space="preserve">Proposta economicamente mais vantajosa
Fatores e eventuais subfatores acompanhados dos respetivos coeficientes de ponderação: 1) Fator Preço: 60%
2) Fator Qualidade Técnica da Proposta: 40%
2.1. Subfator Memória Descritiva e Justificativa do Modo de Execução da
Empreitada: 40%;
2.2. Subfator Plano de Trabalhos: 30%;
2.3 Subfator Plano de Meios Técnicos e Equipamentos a afetar à obra: 15%
2.4. Subfator Plano de Mão-de-Obra e Meios Humanos a afetar à obra: 15%
</t>
  </si>
  <si>
    <t>A obra decorreu sem incidentes tendo o prazo sido cumprido não havendo quaisquer deficiencias de execução a reportar.</t>
  </si>
  <si>
    <t>02-12-2013</t>
  </si>
  <si>
    <t>Dificuldades de execução relacionadas com condições climatéricas</t>
  </si>
  <si>
    <t>Trabalhos a menos. Não foi necessária a execução da totalidade dos trabalhos previstos</t>
  </si>
  <si>
    <t xml:space="preserve"> Construção do Quartel dos Bombeiros do Porto Santo</t>
  </si>
  <si>
    <t>30-05-2014</t>
  </si>
  <si>
    <t>Grave avaria ocorrida  na única  Central de Produção de Inertes e Betão que existe na Ilha do Porto Santo e incêndio na fábrica do fornecedor das vigas de madeira.</t>
  </si>
  <si>
    <t>Trabalhos de remodelação e substituição em componentes elétricos da rede de iluminação pública</t>
  </si>
  <si>
    <t>A obra foi concluída no prazo contratual. A sua receção provisória ocorreu 2 dias após a conclusão dos trabalhos</t>
  </si>
  <si>
    <t>Requalificação dos edifícios da Lota e Fábrica de Gelo - Porto Pesca de Aveiro</t>
  </si>
  <si>
    <t xml:space="preserve">Proposta economicamente mais vantajosa
Fatores e eventuais subfatores acompanhados dos respetivos coeficientes de ponderação: Preço 50%
Prazo 5%
Memória Descritiva e Justificativa 20%
Plano de Trabalhos 15%
Plano Mão de Obra/Equipamentos 10%
</t>
  </si>
  <si>
    <t xml:space="preserve"> A empreitada visa a execução de todos os trabalhos de acabamento do Edifício B do Faria Sampaio, e dotá-lo de todas as instalações técnicas necessárias à instalação da Loja do Cidadão (Ermesinde) </t>
  </si>
  <si>
    <t>29-09-2015</t>
  </si>
  <si>
    <t>Não houveram</t>
  </si>
  <si>
    <t>as alterações ao valor da obra decorreram da existência de supressão de trabalhos</t>
  </si>
  <si>
    <t xml:space="preserve">Remodelação da rede de abastecimento de água em várias zonas do Concelho de Coimbra - 5ª fase - Parte B </t>
  </si>
  <si>
    <t>11-10-2012</t>
  </si>
  <si>
    <t>Não havia condições para continuar os trabalhos</t>
  </si>
  <si>
    <t>Houve trabalhos a menos que não foram executados</t>
  </si>
  <si>
    <t>Laboratório José de Figueiredo, Lisboa - Reinstalação dos serviços de restauro das áreas de papel e mobiliário, arquivo e biblioteca</t>
  </si>
  <si>
    <t>13-08-2015</t>
  </si>
  <si>
    <t xml:space="preserve">Proposta economicamente mais vantajosa
Fatores e eventuais subfatores acompanhados dos respetivos coeficientes de ponderação: PR - Preço - 50%
QTP - Qualidade Técnica da Proposta - 50%
MD - Memória descritiva  - 60%
Avaliação das "Metodologias propostas para a execução da obra": descrição pormenorizada das soluções propostas, descrição da
intervenção proposta que contemplem todas as actividades, do número de frentes de trabalho, métodos e técnicas a utilizar, bem como de
outros aspectos que garantam a preservação do edifício e o cumprimento dos prazos da empreitada.
OT- Organização dos trabalhos - 40%
Plano de trabalhos coerente com as fases de execução dos trabalhos, com o plano de mão de obra e de equipamentos, caracterização das
interdependências e encadeamentos das diferentes fases da obra, adequabilidade dos meios humanos e dos equipamentos a afetar à
empreitada. A avaliação também recairá no plano de segurança e de resíduos adequados à obra.
</t>
  </si>
  <si>
    <t>A empreitada foi concluída antes do prazo previsto</t>
  </si>
  <si>
    <t>Empreitada de "remodelação/ampliação de redes de esgotos domésticos e pluviais no Concelho da Amadora - anos 2013/2014"</t>
  </si>
  <si>
    <t>19-05-2014</t>
  </si>
  <si>
    <t xml:space="preserve">A diferença existente prende se pelo facto de os 365 dias coincidir com o fim de semana. </t>
  </si>
  <si>
    <t>Acertos de Iva</t>
  </si>
  <si>
    <t>Reabilitação do Edifício da antiga Lota de Sagres, na Rua das Naus, Sagres</t>
  </si>
  <si>
    <t>31-08-2015</t>
  </si>
  <si>
    <t xml:space="preserve">Proposta economicamente mais vantajosa
Fatores e eventuais subfatores acompanhados dos respetivos coeficientes de ponderação: Preço e qualidade técnica das propostas
</t>
  </si>
  <si>
    <t xml:space="preserve">Proposta economicamente mais vantajosa
Fatores e eventuais subfatores acompanhados dos respetivos coeficientes de ponderação: Preço - 40%. Valia Técnica da Proposta - 60%.
Os subfactores são os constantes no artigo 18º do programa de concurso
</t>
  </si>
  <si>
    <t>Foi indicado o prazo, por lapso, de 730 dias para execução da obra, quando eram 90 dias.</t>
  </si>
  <si>
    <t>Empreitada de Reabilitação Estrutural da Escola Superior de Tecnologia de Setúbal do Instituto Politécnico de Setúbal</t>
  </si>
  <si>
    <t xml:space="preserve">Proposta economicamente mais vantajosa
Fatores e eventuais subfatores acompanhados dos respetivos coeficientes de ponderação: Preço (ponderação 60%)
Valia Técnica (ponderação 40%)
Subfatores Valia Técnica
Memória Descritiva ponderação 0,40
Plano de Trabalhos ponderação 0,30
Prazo Garantia de Obra ponderação 0,30
</t>
  </si>
  <si>
    <t>04-07-2011</t>
  </si>
  <si>
    <t>Aprovação da candidatura ao MAIS CENTRO e emissão de pareceres</t>
  </si>
  <si>
    <t>Trabalhos imprevistos</t>
  </si>
  <si>
    <t>02-12-2011</t>
  </si>
  <si>
    <t>21-04-2015</t>
  </si>
  <si>
    <t>atraso na fabricação de equipamentos, motivados pela crise económico-financeira na Europa</t>
  </si>
  <si>
    <t>Empreitada de obras públicas para a CONSTRUÇÃO DO CAMINHO DO JOÃO NATEIRO</t>
  </si>
  <si>
    <t>07-07-2015</t>
  </si>
  <si>
    <t>Obra acabou antes do prazo</t>
  </si>
  <si>
    <t>17-05-2011</t>
  </si>
  <si>
    <t>A execução de todos os trabalhos que integram a Empreitada dos Ramais de Fornecimento Eléctrico em Media Tensão às Instalações dos Sifões do Canal
do Sado, nos termos constantes do Caderno de Encargos...</t>
  </si>
  <si>
    <t>29-12-2015</t>
  </si>
  <si>
    <t xml:space="preserve">Proposta economicamente mais vantajosa
Fatores e eventuais subfatores acompanhados dos respetivos coeficientes de ponderação: Fatores e eventuais subfatores acompanhados
dos respetivos coeficientes de ponderação: Fatores e eventuais subfatores acompanhados dos respetivos coeficientes de ponderação: V =
0,25 Q + 0,25 G + 0,50 P
Em que:
a) V: Valor da pontuação a atribuir ao concorrente
b) Fator Q: Valor técnico da proposta
c) Fator G: Garantia do cumprimento do prazo contratual
d) Fator P: Valor do encargo total da empreitada;
O fator P será calculado pelas expressões:
Se Vp &gt; limiar do preço anormalmente baixo, tem-se:
P = -13,33 (Vp/Vb) + 20
Se Vp &lt;= limiar do preço anormalmente baixo, tem-se:
P=10,00
</t>
  </si>
  <si>
    <t xml:space="preserve">A empreitada registou atrasos  por um lado devido à demora da obtenção da licença de estabelecimento de uma das linhas emitida pela DGEG e por outro lado 
o início dos trabalhos da empreitada foi atrasado devido a dificuldades no aprovisionamento dos postes, dado que alguns deles possuem grandes dimensões, o que não é frequente, não existindo stock.
</t>
  </si>
  <si>
    <t xml:space="preserve">Realização da Empreitada de Construção de um ATL na Avenida D. João III (Adaptação de Espaço Existente) - Ponta Delgada </t>
  </si>
  <si>
    <t>19-06-2015</t>
  </si>
  <si>
    <t xml:space="preserve">Proposta economicamente mais vantajosa
Fatores e eventuais subfatores acompanhados dos respetivos coeficientes de ponderação: Proposta economicamente mais vantajosa
Fatores e eventuais subfatores acompanhados dos respetivos coeficientes de ponderação: A - Densificação do fator "Preço" (K1) (40%) e
respetiva pontuação parcial:
Da avaliação do fator preço resulta uma pontuação compreendida entre um valor mínimo de 0 (zero) e um máximo de 20 (vinte), de
acordo com a seguinte fórmula:
K1 = (Pb-Pp)/Pb x 20
Em que:
Pp = valor da proposta em análise;
Pb = preço base do procedimento;
A pontuação obtida pela aplicação da fórmula que antecede é arredondada, por defeito ou por excesso, à centésima.
B - Densificação do fator "qualidade técnica da proposta" (K2) (60%) e respetiva pontuação parcial:
Este fator subdivide-se em dois subfactores, com a seguinte ponderação:
K2.1 - Plano de trabalhos - 70%
K2.2 - Memória descritiva e justificativa do modo de execução da obra - 30%
A pontuação deste fator (K2) resulta da seguinte fórmula:
K2 = (0,70xK2.1) + (0,30xK2.2)
Em que:
K2.1 = pontuação atribuída ao subfactor "Plano de trabalhos", resultante do somatório de todos os valores parciais atribuídos em cada
um dos conjuntos de atributos do respetivo descritor.
K2.2 = pontuação atribuída ao subfactor "Memória descritiva e justificativa do modo de execução da obra" resultante do somatório de
todos os valores parciais atribuídos em cada um dos conjuntos de atributos do respetivo descritor.
A pontuação obtida pela aplicação da fórmula que antecede é arredondada, por defeito ou por excesso, à centésima.
A pontuação final de cada proposta é obtida através da seguinte fórmula:
(PF) Pontuação Final = (K1 x 0,4) + (K2 x 0,6)
Em que:
K1 = Pontuação obtida no fator do preço da proposta;
K2 = Pontuação obtida no fator da qualidade técnica da proposta.
Da aplicação da fórmula anteriormente referida resulta uma pontuação global entre 0 (zero) e 20 (vinte), sendo considerada a proposta
economicamente mais vantajosa aquela cuja pontuação se encontrar mais próxima do valor máximo 20 (vinte).
A pontuação obtida pela aplicação da fórmula que antecede é arredondada, por defeito ou por excesso, à centésima.
No caso de se verificar um empate na pontuação global das propostas, serão considerados como critérios de desempate a melhor
pontuação obtida no fator "qualidade técnica da proposta" e, se o empate persistir, a melhor pontuação obtida no fator "preço" e, se ainda
assim o empate persistir, a ordem de receção das propostas.
</t>
  </si>
  <si>
    <t>Obras de Reabilitação da Escola Básica da Torrinha (EM.004.2015.069)</t>
  </si>
  <si>
    <t>Reposição e beneficiação de pavimentos de arruamentos nas povoações de Vale de Mouro, Vale de Borregão e Galhardo, intervencionados pela rede de drenagem de águas residuais</t>
  </si>
  <si>
    <t xml:space="preserve">Proposta economicamente mais vantajosa
Fatores e eventuais subfatores acompanhados dos respetivos coeficientes de ponderação: a)preço (60%)
b)qualidade técnica da proposta(40%)
Os subfacotores que intervêm encontram-se descriminados no ponto 18 do programa de concurso
</t>
  </si>
  <si>
    <t>Contrato de Reabilitação e Renovação de Cobertura de uma Nave Industrial de Placas de Fibrocimento com Partículas de Amianto (Campolide)</t>
  </si>
  <si>
    <t>15-11-2015</t>
  </si>
  <si>
    <t>Empreitada de Construção de Armazéns de Aprestos para a Vianapesca-OP</t>
  </si>
  <si>
    <t xml:space="preserve">Proposta economicamente mais vantajosa
Fatores e eventuais subfatores acompanhados dos respetivos coeficientes de ponderação: Valia técnica (ponderação de 70%)
Preço (ponderação de 30%)
</t>
  </si>
  <si>
    <t>Alteração ao prazo de execução da obra de modo a cumprir com os prazos de encerramento da Candidatura.</t>
  </si>
  <si>
    <t>Consequência da alteração do prazo de execução</t>
  </si>
  <si>
    <t>Obras de Construção de Polivalente e Beneficiação Geral da EB Augusto Lessa (EM.004.2015.012)</t>
  </si>
  <si>
    <t>01-07-2015</t>
  </si>
  <si>
    <t>Trabalhos a mais no valor de 5.520,00€, Erros e Omissões no valor de 3.262,28€ e trabalhos não executados no valor de 3.202,97€</t>
  </si>
  <si>
    <t>2013.102.01.C1 - SE Amadora - Substituição sistema de ar condicionado, da iluminação e infraestruturas de telecomunicações</t>
  </si>
  <si>
    <t>09-04-2015</t>
  </si>
  <si>
    <t>09-09-2015</t>
  </si>
  <si>
    <t>Requalificação da EM 521-1 (entre a EN 258 e Selmes) e a EM 521 (entre Selmes e o IP2)</t>
  </si>
  <si>
    <t>13-07-2015</t>
  </si>
  <si>
    <t xml:space="preserve">Proposta economicamente mais vantajosa
Fatores e eventuais subfatores acompanhados dos respetivos coeficientes de ponderação: a)      Preço Global da Proposta (Pg) à     30 %
b)      Valor técnico da proposta (Vt) à      70 %
</t>
  </si>
  <si>
    <t>Requalificação da Estrada Municipal 519 no troço entre Vidigueira/Alcaria da Serra</t>
  </si>
  <si>
    <t>Empreitada de construção da rede viária do Bloco de Rega de Baleizão-Quintos - 2ª fase</t>
  </si>
  <si>
    <t>18-11-2013</t>
  </si>
  <si>
    <t>Desvio  de prazo, data de conclusão dos trabalhos.</t>
  </si>
  <si>
    <t>Aprovação de trabalhos a menos em Reunião de Câmara - 19/11/2014  e 11/02/2015</t>
  </si>
  <si>
    <t>Construção de Pavilhão de Apoio à Descarga, Transfega e Acondicionamento de Pescado do Cerco, incluindo demolição do telheiro existente.</t>
  </si>
  <si>
    <t xml:space="preserve">Proposta economicamente mais vantajosa
Fatores e eventuais subfatores acompanhados dos respetivos coeficientes de ponderação: Preço 50%
Memória Descritiva 20%
Plano de Trabalhos 15%
Plano de Equipamento 10%
Prazo 5%
</t>
  </si>
  <si>
    <t>Empreitada de Coberturas, Cais e Infraestruturas Exteriores - Porto de Pesca de Portimão</t>
  </si>
  <si>
    <t xml:space="preserve">Proposta economicamente mais vantajosa
Fatores e eventuais subfatores acompanhados dos respetivos coeficientes de ponderação: Preço 50%
Prazo 5%
Memória Descritiva 20%
Plano Trabalho 15%
Plano Mão de Obra 10%
</t>
  </si>
  <si>
    <t>Requalificação do Edifício da Lota no Porto de Pesca de Portimão</t>
  </si>
  <si>
    <t xml:space="preserve">Proposta economicamente mais vantajosa
Fatores e eventuais subfatores acompanhados dos respetivos coeficientes de ponderação: Preço 50%
Qualidade Técnica 50%
</t>
  </si>
  <si>
    <t>DIO.PR.15.030 - Empreitada de Reparação de Emergência do Abatimento e Caminho de Rolamento dos Guindastes, Ordenamento e Requalificação da Área de Jurisdição do Porto de Faro</t>
  </si>
  <si>
    <t>16-08-2015</t>
  </si>
  <si>
    <t xml:space="preserve">Proposta economicamente mais vantajosa
Fatores e eventuais subfatores acompanhados dos respetivos coeficientes de ponderação: Nos termos fixados no ponto 14 do programa
do procedimento.
</t>
  </si>
  <si>
    <t>Prorrogação graciosa, por motivos não imputáveis ao empreiteiro.</t>
  </si>
  <si>
    <t>Empreitada de conceção e execução dos trabalhos de construção e instalação do Centro de dados do Instituto Politécnico de Tomar</t>
  </si>
  <si>
    <t>11-03-2015</t>
  </si>
  <si>
    <t>10-11-2015</t>
  </si>
  <si>
    <t xml:space="preserve">Proposta economicamente mais vantajosa
Fatores e eventuais subfatores acompanhados dos respetivos coeficientes de ponderação: Preço proposto, com uma ponderação de 40%;
Mérito técnico e garantia de qualidade e adequação da proposta, com uma ponderação de 50%; Prazo de conclusão da obra, com uma
ponderação de 10%.
</t>
  </si>
  <si>
    <t>Os trabalhos não se iniciaram  no dia 04 de Maio devido às condições metereológicas</t>
  </si>
  <si>
    <t>Acertos por erros nos arredondamentos na proposta adjudicada.</t>
  </si>
  <si>
    <t>Construção de infraestrutura de experimentação animal, para o UC-Biotech - CP-CCP-EMP n.º 01/2015</t>
  </si>
  <si>
    <t>45214600-6</t>
  </si>
  <si>
    <t>Construção de edifícios destinados à investigação</t>
  </si>
  <si>
    <t xml:space="preserve">Alteração em 25 dias, em virtude do período de execução da obra coincidir com o mês de Agosto e vários fornecedores encerrarem neste período. </t>
  </si>
  <si>
    <t>Remoção dos materiais depositados na bacia do Terminal de Contentores do Porto de Sines (TCS) e posterior regularização  dos fundos rochosos nessa bacia.</t>
  </si>
  <si>
    <t>45241000-8</t>
  </si>
  <si>
    <t>Construção de portos</t>
  </si>
  <si>
    <t>Utilização de equipamento com maior capacidade e produção.</t>
  </si>
  <si>
    <t xml:space="preserve">Indeminização pagas ao empreiteiro para suporte de custos associados a imprevistos.
</t>
  </si>
  <si>
    <t>Concurso Público para a empreitada de remodelação/ampliação de redes de esgotos domésticos e pluviais no Concelho de Oeiras - Zona Norte - Anos 2013 / 2014</t>
  </si>
  <si>
    <t>De forma a reduzir os transtornos aos munícipes causados pela intervenção em questão, e em articulação com o empreiteiro, decidiu se colocar em obra mais uma frente de trabalhos, o que reduziu substancialmente o tempo da empreitada. Devido as condições climatéricas que sempre foram favoráveis à intervenção em questão foi possível reduzir o tempo de duração da empreitada. Devido ás condições climatéricas que foram sempre favoráveis à intervenção em questão foi possível reduzir o tempo de duração da empreitada</t>
  </si>
  <si>
    <t>Arredondamentos do IVA</t>
  </si>
  <si>
    <t>Transformação/Adapatação de Edifício Municipal a Loja do Cidadão</t>
  </si>
  <si>
    <t>Trabalhos não previstos no decurso da empreitada</t>
  </si>
  <si>
    <t>Substituição de coberturas em fibrocimento com amianto na Escola Básica nº 2 do Laranjeiro, EB nº 3 da Cova da Piedade e a nº 2 do Monte de Caparica</t>
  </si>
  <si>
    <t>25-05-2015</t>
  </si>
  <si>
    <t>Antecipação dos trabalhos</t>
  </si>
  <si>
    <t>Empreitada de remodelação das novas instalações da Escola Superior de Tecnologia da Saúde do Porto - Edifício D</t>
  </si>
  <si>
    <t>26-05-2015</t>
  </si>
  <si>
    <t>Prorrogação de prazo no âmbito de trabalhos a mais, a menos e erros e omissões</t>
  </si>
  <si>
    <t>Trabalhos a mais e erros e omissões</t>
  </si>
  <si>
    <t>Beneficiação do pavimento, rede de águas pluviais e sinalização</t>
  </si>
  <si>
    <t xml:space="preserve">Existiu alteração do prazo devido a atrasos e dificuldades nos trabalhos de terraplenagem / implantação da obra e necessidade de remoção de infraestruturas eléctricas (postes). </t>
  </si>
  <si>
    <t>Execução da empreitada: "Remodelação da rede de iluminação pública no concelho de Valpaços".</t>
  </si>
  <si>
    <t>21-05-2015</t>
  </si>
  <si>
    <t xml:space="preserve">Proposta economicamente mais vantajosa
Fatores e eventuais subfatores acompanhados dos respetivos coeficientes de ponderação: As propostas dos concorrentes serão analisadas
de acordo com a seguinte metodologia: Fator Preço - 75%; Fator Valia Técnica da Proposta - 25%.
A avaliação final será o resultado da análise comparativa das várias propostas, aplicando os seguintes subfatores:
a) Preço (P) - 75%;
b) Valia técnica da proposta (VTP) - 25%.
A avaliação final será o resultado da análise comparativa das várias propostas, por aplicação dos seguintes subfactores:
a) Preço (P)
P = 0,75 x Pb / Pp, em que Pb é o custo estimado dos trabalhos para efeitos de concurso e Pp é o valor da proposta em análise. (A
pontuação será o resultado da fórmula, excepto para valores superiores a 1, em que a pontuação será sempre 1.)
b) Valia técnica da proposta (VTP):
b.1) Memória descritiva e justificativa - 25% (MD);
- Proposta de muito boa qualidade e globalmente bem elaborada - Classificação 1,0;
- Proposta de boa qualidade e globalmente bem elaborada sendo admitidas algumas deficiências de pormenor - Classificação - 0,8;
- Proposta aceitável, embora apresentando deficiências relevantes na sua elaboração e/ou lacunas na informação técnica - Classificação -
0,6;
- Proposta negativa contendo informação técnica insuficiente e/ou desrespeito das condições ou especificações técnicas - Classificação -
0,4;
- Proposta inadequada com ausência de qualquer informação técnica ou outro elemento requerido pelo processo de concurso -
Classificação - 0,2;
b.2) Plano de trabalhos - 25% (PT):
-Proposta metodologicamente bem estruturada, cumprindo com as exigências do programa de concurso, mostrando um estudo profundo
das tarefas e da especificidade da obra, apresentando um planeamento especificamente adequado à obra - Classificação - 1,0;
- Proposta metodologicamente bem estruturada, cumprindo com as exigências do programa de concurso, com descrição pormenorizada
das tarefas, relacionando-as com o planeamento de uma forma harmonizada - Classificação - 0,8;
- Proposta metodologicamente bem estruturada, cumprindo com as exigências do programa de concurso, com descrição das tarefas de
um modo geral, relacionando-as corretamente com o planeamento - Classificação - 0,6;
- Proposta cumprindo com as exigências do programa de concurso com descrição sumária das tarefas, não as relacionando
especificamente com o planeamento - Classificação - 0,4;
- Proposta que embora cumprindo com as exigências do programa de concurso, não está minimamente fundamentada- Classificação -
0,2;
b.3) Recursos afectos - 25% (RA):
- Proposta com afectação à empreitada de todos os meios humanos e materiais necessários, propondo criteriosamente, outros meios
complementares, adaptando-os à especificidade das funções a desempenhar e demonstrando com evidência uma maior valia -
Classificação - 1,0;
- Proposta com afectação à empreitada de todos os meios humanos e materiais necessários, adequando-os equilibradamente às funções e
desempenhar, com afectações corretamente avaliadas e calculadas - Classificação - 0,8;
- Proposta com afectações à empreitada de todos os meios humanos e materiais necessários, demonstrando a sua adequação às funções a
desempenhar - Classificação - 0,6;
- Proposta com afectações à empreitada de todos os meios humanos e materiais necessários- Classificação - 0,4;
- Proposta que não afecta à empreitada todos os meios humanos e materiais necessários, para cumprimento cabal do objeto do contrato -
Classificação - 0,2;
b.4) Segurança - 25% (S):
- Descrição pormenorizada dos procedimentos a implementar na área de segurança, mostrando profundo conhecimento e experiência na
implementação destes procedimentos - Classificação - 1,0;
- Descrição pormenorizada dos procedimentos a implementar na área de segurança - Classificação - 0,8;
- Descrição de forma geral dos procedimentos a implementar na área de segurança - Classificação - 0,6;
- Indica de uma forma geral, os procedimentos a implementar na área de segurança, não os descrevendo nem indicando a forma de
implementação - Classificação - 0,4;
- Não indica os procedimentos que pretende implementar na área de segurança - Classificação - 0,2.
O valor deste parâmetro, será estabelecido de acordo com a seguinte fórmula:
VTP = MD x 25% + PT x 25% + RA x 25% + S x 25%
A Classificação Final (CF) será a que resultar da aplicação da forma:
CF = (75% x P) + (25% x VTP)
Procedendo-se à ordenação decrescente das propostas segundo a classificação obtida.
</t>
  </si>
  <si>
    <t>Conclusão antecipada.</t>
  </si>
  <si>
    <t>Remodelaçao da rede de abastecimento de água em várias zonas do Concelho de Coimbra - 6ª Fase - (Sistemas de Pinhal de Marrocos, Santa Clara, Alto dos Barreiros, Cerrnache e Cruz dos Morouços)</t>
  </si>
  <si>
    <t>08-05-2015</t>
  </si>
  <si>
    <t>Adiamento da celebraão da receção provisória</t>
  </si>
  <si>
    <t xml:space="preserve">Houve trabalhos a menos que não foram efetuados </t>
  </si>
  <si>
    <t>Requalificação da zona envolvente do Castelo</t>
  </si>
  <si>
    <t>26-11-2010</t>
  </si>
  <si>
    <t>06-03-2015</t>
  </si>
  <si>
    <t xml:space="preserve">Atraso na execução dos trabalhos </t>
  </si>
  <si>
    <t>Trabalhos de suprimento de omissões e revisão preços</t>
  </si>
  <si>
    <t>23-11-2012</t>
  </si>
  <si>
    <t>26-11-2014</t>
  </si>
  <si>
    <t>Trabalhos de remodelação e ampliação do edifício existente da antiga Escola Primária destinado a Sede e instalações do CENTRO SOCIAL PAROQUIAL DE SÃO PEDRO DA COMPORTA</t>
  </si>
  <si>
    <t xml:space="preserve">Proposta economicamente mais vantajosa
Fatores e eventuais subfatores acompanhados dos respetivos coeficientes de ponderação: Preço (Preço Global+Nota Justificativa do
Preço) - 30%;
Valia Técnica (Planos de Trabalhos, Mão-de-Obra, Equipamento e de Pagamentos e Memória Descritiva e Justificativa) - 40%;
Prazo - 30%
</t>
  </si>
  <si>
    <t xml:space="preserve">A rede rega a construir, é uma rede em pressão, destinada a alimentar uma área de 152,5 ha com a extensão de 6354 m, equipada </t>
  </si>
  <si>
    <t xml:space="preserve">Proposta economicamente mais vantajosa
Fatores e eventuais subfatores acompanhados dos respetivos coeficientes de ponderação: a) Fatores:
F1 - Valia técnica da proposta (40%)
F2 - Preço (60%).
b) Subfactores do F1 - Valia técnica da proposta:
F 1.1 - Memória Descritiva (20%)
F 1.2 - Plano de Trabalhos (20%).
</t>
  </si>
  <si>
    <t>Durante a execução da obra verificou-se não ser necessário executar alguns trabalhos, que resultaram em trabalhos «a menos».</t>
  </si>
  <si>
    <t>Requalificação do edifício da lota e pala - Porto de Pesca Sesimbra</t>
  </si>
  <si>
    <t xml:space="preserve">Proposta economicamente mais vantajosa
Fatores e eventuais subfatores acompanhados dos respetivos coeficientes de ponderação: Preço 50%
Prazo 5%
Memória Descritiva 20%
Plato Trabalhos 15%
Plano de Mão e Obra e Equipamentos 10%
</t>
  </si>
  <si>
    <t>"trabalhos complementares"</t>
  </si>
  <si>
    <t>1 dia devido a atraso na vistoria para receção provisória</t>
  </si>
  <si>
    <t>Construção de uma pista ciclovia e pedonal. Execução de drenagens e pavimentação da estrada em betão betuminoso</t>
  </si>
  <si>
    <t>Foi concluída dentro do prazo</t>
  </si>
  <si>
    <t>A empreitada tem como características gerais a execução de pavimentação betuminosa, demolições, movimentos de terras, execução de infraestruturas de águas pluviais e elétricas, execução de muros de co...</t>
  </si>
  <si>
    <t>Supressão de trabalhos e não esgotamento das quantidades previstas.</t>
  </si>
  <si>
    <t>Requalificação da Ex-EN 323 Vila Nova de Paiva-Alhais</t>
  </si>
  <si>
    <t>Diversos motivos alegados pelo empreiteiro</t>
  </si>
  <si>
    <t>Arruamento de ligação da Rotunda da Praia/Rotunda do Lar</t>
  </si>
  <si>
    <t>18-02-2015</t>
  </si>
  <si>
    <t>Ajustamentos pontuais ao projeto da obra</t>
  </si>
  <si>
    <t>Prorrogação de Prazo.</t>
  </si>
  <si>
    <t>Existencial de trabalhos a mais e trabalhos a menos.</t>
  </si>
  <si>
    <t>Existência de trabalhos a mais e trabalhos a menos.</t>
  </si>
  <si>
    <t>Reabilitação das células elevada e apoiada norte do sistema de reserva de Cacia.</t>
  </si>
  <si>
    <t xml:space="preserve">Proposta economicamente mais vantajosa
Fatores e eventuais subfatores acompanhados dos respetivos coeficientes de ponderação: Valia Técnica da Proposta (50%) e Preço
(50%)
</t>
  </si>
  <si>
    <t>Trabalhos contratualizados e que não foram necessários executar</t>
  </si>
  <si>
    <t>Reforço do Caudal de Água Termal para as Termas de Chaves</t>
  </si>
  <si>
    <t>Regeneração Urbana da Cidade de Pinhel</t>
  </si>
  <si>
    <t>19-02-2014</t>
  </si>
  <si>
    <t>Redução do prazo de execução de 720 dias para 408 dias, por ato administrativo, nos termos do artigo 311.º do CCP.</t>
  </si>
  <si>
    <t>Trabalhos a menos no valor de 41.205,47 €</t>
  </si>
  <si>
    <t>Trabalhos Preliminares, demolições, movimento de terras, betões, Cobertura, Alvenaria, Cantarias, Paredes divisórias em fenólico, pavimentos, revestimento e pinturas de paredes, revestimento e pintura...</t>
  </si>
  <si>
    <t>07-04-2014</t>
  </si>
  <si>
    <t>Devido a prorrogações de prazo</t>
  </si>
  <si>
    <t>Devido ao valor dos trabalhos a Mais e trabalhos a suprimir</t>
  </si>
  <si>
    <t>Empreitada de Execução dos Subsistema de Abastecimento de água de Lamarosa, Zebrinho, Ameixal, Frazão, Carapuções e Escusa</t>
  </si>
  <si>
    <t>01-08-2013</t>
  </si>
  <si>
    <t>Devido a simultaneidade de empreitadas no mesmo terreno</t>
  </si>
  <si>
    <t xml:space="preserve">
A obra foi realizada na totalidade, não sendo necessária a faturação de todos os artigos.</t>
  </si>
  <si>
    <t>Modernização da via das estações em causa, com substituição das travessas de madeira por betão e dos carris defeituosos e constituição de barras longas soldadas. Efetuou-se a construção de plataforma ...</t>
  </si>
  <si>
    <t>24-04-2013</t>
  </si>
  <si>
    <t>16-02-2015</t>
  </si>
  <si>
    <t>Execução da Conduta Adutora ETA Alvito - Nó da Monteza</t>
  </si>
  <si>
    <t>Atrasos decorrentes de dificuldades nos acordos com proprietários</t>
  </si>
  <si>
    <t>Trata-se de beneficiação e pavimentação de um caminho agrícola, incluindo trabalhos de movimentos de terras, drenagem, pavimentação em betuminoso, sinalização de segurança e obras acessórias.</t>
  </si>
  <si>
    <t xml:space="preserve">Proposta economicamente mais vantajosa
Fatores e eventuais subfatores acompanhados dos respetivos coeficientes de ponderação: Preço: 50%; Valor Técnico da Proposta: 50%
</t>
  </si>
  <si>
    <t>a obra foi concluída do ultimo dia útil do término do prazo da obra</t>
  </si>
  <si>
    <t>Resulta da não execução de pequenas quantidades previstas por, no decorrer da obra, se ter verficado que não eram necessário.</t>
  </si>
  <si>
    <t>Centro Cultural de S. João de Loure</t>
  </si>
  <si>
    <t>28-06-2012</t>
  </si>
  <si>
    <t>Ampliação da Creche/ Jardim de Infância do Centro de Bem Estar Social da Zona Alta</t>
  </si>
  <si>
    <t>Devido a questões meteorológicas, a obra conheceu algum atraso na sua conclusão.</t>
  </si>
  <si>
    <t>RUCI - Plataforma para o apoio e valorização do empreendedorismo e inovação</t>
  </si>
  <si>
    <t>23-05-2014</t>
  </si>
  <si>
    <t>Integração paisagística das Vias Paralelas, na freguesia da Maia</t>
  </si>
  <si>
    <t>45112730-1</t>
  </si>
  <si>
    <t>Trabalhos de paisagismo ao longo de estradas e auto-estradas</t>
  </si>
  <si>
    <t>12-08-2015</t>
  </si>
  <si>
    <t>FOI O PRAZO NECESSÁRIO PARA A REALIZAÇÃO DA OBRA</t>
  </si>
  <si>
    <t>NO FINAL DA OBRA FOI O VALOR NECESSÁRIO PARA A EXECUÇÃO DA MESMA</t>
  </si>
  <si>
    <t>Empreitada de Reordenamento e Valorização dos Núcleos Piscatórios Lagunares I: Porto de Abrigo da Torreira, no Âmbito da Intervenção da Polis Litoral Ria de Aveiro</t>
  </si>
  <si>
    <t>18-02-2014</t>
  </si>
  <si>
    <t>Verificação da existência de um fundão junto à extremidade da cabeça do molhe (através do último levantamento topo-hidrográfico) e que obrigou a uma intervenção de reforço (execução de um tapete de enrocamento na extremidade do molhe).</t>
  </si>
  <si>
    <t>Empreitada de Requalificação e Valorização da Pateira de Fermentelos - Parques de Requeixo e Carregal, no Âmbito da Intervenção da Polis Litoral Ria de Aveiro</t>
  </si>
  <si>
    <t>18-07-2014</t>
  </si>
  <si>
    <t>04-11-2015</t>
  </si>
  <si>
    <t>Condições atmosféricas adversas, que criaram condicionalismos que originaram a subida do nível das águas da Pateira de Fermentelos e também dificuldades sentidas no aprovisionamento de materiais e na contratação de subempreiteiros. Execução de outra empreitada com vista ao Alteamento de Cotas de soleira dos edifícios de apoio  e revisão do sistema de esgotos residuais no parque de Carregal, trabalhos estes que condicionaram o desenvolvimento dos trabalhos da empreitada.</t>
  </si>
  <si>
    <t>Empreitada de "Requalificação e Valorização da Pateira de Fermentelos - Parque de Espinhel (Águeda), no âmbito da intervenção da Polis Litoral Ria de Aveiro".</t>
  </si>
  <si>
    <t>Condições atmosféricas adversas que criaram condicionalismos que originaram a subida do nível das águas
 da Pateira de Fermentelos e também dificuldades sentidas no aprovisionamento de materiais e na contratação
de subempreiteiros.</t>
  </si>
  <si>
    <t>Empreitada de Conceção/Construção da ETA do Monte da Rocha</t>
  </si>
  <si>
    <t>03-09-2013</t>
  </si>
  <si>
    <t xml:space="preserve">Dificuldades do empreiteiro em articular as especialidades de CC e EQ. Realização dos trabalhos com a garantia da ETA se manter em funcionamento.
</t>
  </si>
  <si>
    <t xml:space="preserve">Alterações decorrentes de situações não previstas supridas por erros e omissões e trabalhos a mais.
</t>
  </si>
  <si>
    <t>Reabilitação do Caminho da Ribeira da Pega</t>
  </si>
  <si>
    <t>06-02-2015</t>
  </si>
  <si>
    <t>24-09-2015</t>
  </si>
  <si>
    <t xml:space="preserve">Proposta economicamente mais vantajosa
Fatores e eventuais subfatores acompanhados dos respetivos coeficientes de ponderação: 1-Preço:70%
Subfatores:
a)Preço Global:90%
b)Nota justificativa do Preço Proposto:10%
2-Valia Técnica da Proposta:30%
Subfatores:
a)Programa de Trabalhos:50%
.Plano de Trabalhos:50%
.Plano de Mão de Obra:25%
.Plano de Equipamento:25%
b)Memória Descritiva e Justificativa:40%
c)Plano de Pagamentos:10%
</t>
  </si>
  <si>
    <t>A empresa adjudicatária executou a obra num prazo mais reduzido</t>
  </si>
  <si>
    <t>Empreitada das Obras de Remediação Ambiental na Antiga Área Mineira do Freixinho</t>
  </si>
  <si>
    <t>14-07-2015</t>
  </si>
  <si>
    <t>Empreitada de Construção do Edifício Sede da Associação de Veiros do Aproveitamento Hidroagrícola de Veiros</t>
  </si>
  <si>
    <t>Não havia necessidade de executar a totalidade dos trabalhos previstos no mapa de quantidades do projeto de execução da empreitada.</t>
  </si>
  <si>
    <t>Colocação de relva sintética nos parques desportivos das freguesias: Navais</t>
  </si>
  <si>
    <t>31-10-2014</t>
  </si>
  <si>
    <t>Suspensão - Por força da necessidade do Clube/Associação responsável pelo equipamento, poder reorganizar as suas atividades durante o decurso da intervenção.</t>
  </si>
  <si>
    <t>Colocação de relva sintética nos parques desportivos das freguesias: Argivai</t>
  </si>
  <si>
    <t>Suspensão - Por força da necessidade do Clube/Associação responsável pelo equipamento poder reorganizar as suas atividades durante o decurso da intervenção.</t>
  </si>
  <si>
    <t>Colocação de relva sintética nos parques desportivos das freguesias: Amorim</t>
  </si>
  <si>
    <t>Reabilitação  da Estrada Municipal " Ferreirós - Lageosa"</t>
  </si>
  <si>
    <t>A obra foi concluída antes do término do prazo.</t>
  </si>
  <si>
    <t>Reabilitação de encostas/linhas de água e caminhos - Freguesia de Silvares</t>
  </si>
  <si>
    <t>45112320-4</t>
  </si>
  <si>
    <t>Valorização dos solos</t>
  </si>
  <si>
    <t>11-05-2015</t>
  </si>
  <si>
    <t xml:space="preserve">A obra foi concluída dentro do prazo estabelecido tendo sido efetuada a medição em data posterior à sua conclusão </t>
  </si>
  <si>
    <t>existência de trabalhos não executados, originando supressão de trabalhos</t>
  </si>
  <si>
    <t>Remodelação da Estação de Tratamento de Águas Residuais (ETAR) de Estremoz</t>
  </si>
  <si>
    <t>45242110-9</t>
  </si>
  <si>
    <t>Construção de plataformas de lançamento à água</t>
  </si>
  <si>
    <t>01-03-2012</t>
  </si>
  <si>
    <t>O prazo de execução foi cumprido</t>
  </si>
  <si>
    <t>Houve trabalhos inicialmente previstos que não foram necessários</t>
  </si>
  <si>
    <t>Empreitada de Adução a Ourique</t>
  </si>
  <si>
    <t>30-08-2015</t>
  </si>
  <si>
    <t>Alterações de traçado de condutas devido a pareceres de várias entidades</t>
  </si>
  <si>
    <t>Alterações de projeto</t>
  </si>
  <si>
    <t>Beneficiação da EM entre Mosteiro e o nó de ligação à EN 238, com  a execução do alargamento da faixa de rodagem, zonas de estacionamento, aplicação de pavimento em betão betuminoso, drenagem de águas...</t>
  </si>
  <si>
    <t>As causas das alterações ao prazo da execução da obra foi devido a condições climatéricas adversas, que devido à natureza dos solos não permitiram a execução dos trabalhos.</t>
  </si>
  <si>
    <t>Empreitada para remodelação e recuperação do edifício Academia do CPN CP 7/2014 PC 45_998</t>
  </si>
  <si>
    <t>Condições climatéricas desfavoráveis</t>
  </si>
  <si>
    <t>Trabalhos não previstos no contrato devido a terem sido constatadas na execução da obra diversas situações que não foi possível detetar anteriormente, em sede de execução do projeto, e que não constituíam erros ou omissões, e que eram necessários à execução da obra. - PC 45_2155</t>
  </si>
  <si>
    <t>Reforço do Esporão da Praia do Sul – Ericeira</t>
  </si>
  <si>
    <t>18-11-2015</t>
  </si>
  <si>
    <t xml:space="preserve">Proposta economicamente mais vantajosa
Fatores e eventuais subfatores acompanhados dos respetivos coeficientes de ponderação: a) Preço global da proposta (60%);
b) Qualidade técnica da proposta (40%), dividida pelos seguintes subfactores:
b.1) Memória descritiva e justificativa do modo de execução da empreitada, incluindo descrição do planeamento de execução dos
trabalhos, conforme Caderno de Encargos (45%);
b.2) Plano de Trabalhos (20%);
b.3) Plano de Mão-de-Obra (17,5%);
b.4) Plano de Equipamento (17,5%).
</t>
  </si>
  <si>
    <t>Não existem.</t>
  </si>
  <si>
    <t>Substituição da cobertura, demolição de murete delimitador do campo por tabelas de policarbonato e redes adequadas à modalidade do hóquei em patins, construção de instalações sanitárias para deficient...</t>
  </si>
  <si>
    <t>Não houve alterações ao prazo da obra</t>
  </si>
  <si>
    <t>Requalificação de Estradas Municipais</t>
  </si>
  <si>
    <t xml:space="preserve">Proposta economicamente mais vantajosa
Fatores e eventuais subfatores acompanhados dos respetivos coeficientes de ponderação: )      Preço Global da Proposta (Pg) à     30 %
b)      Valor técnico da proposta (Vt) à      70 %
</t>
  </si>
  <si>
    <t>45233223-8 | 45233294-6 | 45111100-9 | 45232130-2</t>
  </si>
  <si>
    <t>Renovação do pavimento das faixas de rodagem | Instalação de sinalização rodoviária | Demolição | Construção de condutas para águas pluviais</t>
  </si>
  <si>
    <t>11-08-2014</t>
  </si>
  <si>
    <t>27-08-2015</t>
  </si>
  <si>
    <t>Infraestruturas e equipamentos desportivos - Colocação de relva sintética nos parques desportivos das freguesias: Estela</t>
  </si>
  <si>
    <t>Suspensão - Por força da necessidade do Clube/Associação responsável pelo equipamento, poder reorganizar as suas atividades durante o decurso da intervenção e dificuldade na entrega dos materiais (tela/relva) por parte dos fornecedores do adjudicatário.</t>
  </si>
  <si>
    <t>Construção do Caminho da Seixinha no Bloco de Rega do Fundão, no Aproveitamento Hidroagrícola da Cova da Beira</t>
  </si>
  <si>
    <t>Durante a execução da obra verificou-se não ser necessário executar alguns trabalhos, que resultam em trabalhos a menos.</t>
  </si>
  <si>
    <t xml:space="preserve">Empreitada de remodelação do piso 0 do Centro de Formação Profissional da Indústria de Calçado de S. João da Madeira </t>
  </si>
  <si>
    <t xml:space="preserve">Proposta economicamente mais vantajosa
Fatores e eventuais subfatores acompanhados dos respetivos coeficientes de ponderação: preço - 50%
valia técnica - 50%  - ver artigo 7º Programa de Concurso
</t>
  </si>
  <si>
    <t>Reabilitação física do centro urbano do Marco de Canaveses - Rua 1º de Maio, Rua Dr. Alfredo Manso Preto e Av. F. C. Marco</t>
  </si>
  <si>
    <t>Armazenagem de pescado fresco, fabrico e armazenagem de gelo - Lota de Portimão</t>
  </si>
  <si>
    <t>10-06-2015</t>
  </si>
  <si>
    <t xml:space="preserve">Proposta economicamente mais vantajosa
Fatores e eventuais subfatores acompanhados dos respetivos coeficientes de ponderação: Preço 40%
Qualidade Técnica da Proposta 60%
</t>
  </si>
  <si>
    <t>Empreitada de Expansão em Santiago do Cacém - Abastecimento a Fornalhas Velhas, Foros do Locário e Bicos</t>
  </si>
  <si>
    <t>consignações parciais</t>
  </si>
  <si>
    <t>Ajustes projeto execução</t>
  </si>
  <si>
    <t>Empreitada de Adução a Almodôvar</t>
  </si>
  <si>
    <t>03-04-2014</t>
  </si>
  <si>
    <t>Dificuldades no acesso aos terrenos por parte dos proprietários.</t>
  </si>
  <si>
    <t>Alterações de traçado com consequentes aumentos de afetação de pavimentos de estradas.</t>
  </si>
  <si>
    <t>Empreitada de Adução a Cuba e Alvito - Reservatório de Alvito, Faro do Alentejo e Guizo - Adução a Viana</t>
  </si>
  <si>
    <t>Dificuldades de acordo com proprietários e alterações de projeto.</t>
  </si>
  <si>
    <t>Alterações de projeto decorrentes de acordos com proprietários e município.</t>
  </si>
  <si>
    <t>Construção de um equipamento desportivo para balneário e relvado sintético</t>
  </si>
  <si>
    <t>Antecipação da conclusão da empreitada.</t>
  </si>
  <si>
    <t>A alteração do valor da obra deveu-se exclusivamente à revisão de preços</t>
  </si>
  <si>
    <t>Execução da empreitada denominada EB 2273 - REDE DE DRENAGEM DE ÁGUAS RESIDUAIS DE LAMELAS (SANTO TIRSO) - SISTEMA DE ÁGUAS DA REGIÃO DO NOROESTE, no âmbito do Sistema de Águas da Região do Noroeste.</t>
  </si>
  <si>
    <t>Volume de rocha dura superior ao previsto, o que originou uma reprogramação dos trabalhos face ao previsto. Necessárias alterações ao projeto de execução só passiveis de serem detetadas aquando a execução da obra.</t>
  </si>
  <si>
    <t>Execução de uma quantidade menor de ramais do que o previsto.</t>
  </si>
  <si>
    <t>Dragagens de Manutenção nos Canais de Navegação e Bacias de Manobra e Estacionamento no Porto de Setúbal em 2015</t>
  </si>
  <si>
    <t xml:space="preserve">Proposta economicamente mais vantajosa
Fatores e eventuais subfatores acompanhados dos respetivos coeficientes de ponderação: 1) Preço Global -  45%
2) Qualidade da Técnica, Metodologia de Trabalho e Processo de Execução - 30%
3) Prazo - 25%
</t>
  </si>
  <si>
    <t>Execução da empreitada denominada EB 2272 - REDE DE DRENAGEM DE ÁGUAS RESIDUAIS DE GUIMAREI (SANTO TIRSO). SISTEMA DE ÁGUAS DA REGIÃO DO NOROESTE, no âmbito do Sistema de Águas da Região do Noroeste.</t>
  </si>
  <si>
    <t>Constrangimentos na entrada nos terrenos particulares e alterações necessárias ao projeto de execução. Necessidade de alterações ao projeto de execução, só detetaveis na fase da obra. Volume de rocha dura superior ao previsto, o que originou uma reprogramação dos trabalhos face ao previsto.</t>
  </si>
  <si>
    <t>Remodelação do CM 1166</t>
  </si>
  <si>
    <t>02-02-2015</t>
  </si>
  <si>
    <t>A obra terminou dentro do prazo previsto</t>
  </si>
  <si>
    <t>Melhoria das acessibilidades na cidade da Guarda</t>
  </si>
  <si>
    <t>Execução da empreitada de obra pública denominada EB 2271 - REDE DE DRENAGEM DE ÁGUAS RESIDUAIS DE S. TIAGO DA CARREIRA (SANTO TIRSO), no âmbito do Sistema Multimunicipal de Abastecimento de Água e de...</t>
  </si>
  <si>
    <t>30-10-2014</t>
  </si>
  <si>
    <t>Empreitada das Obras de Remediação Ambiental na Antiga Área Mineira de Fontinha</t>
  </si>
  <si>
    <t>09-02-2015</t>
  </si>
  <si>
    <t>Construção do Estádio Municipal - Pista de Atletismo - Concurso Público</t>
  </si>
  <si>
    <t>14-11-2013</t>
  </si>
  <si>
    <t>CONDIÇÕES CLIMATÉRICAS FAVORAVEIS</t>
  </si>
  <si>
    <t>Remodelação da EE5 da Malhada incluindo construção civil, equipamentos e instalações elétricas.</t>
  </si>
  <si>
    <t xml:space="preserve">Proposta economicamente mais vantajosa
Fatores e eventuais subfatores acompanhados dos respetivos coeficientes de ponderação: 1) Preço - 55%
2)Valia técnica da proposta - 45%
</t>
  </si>
  <si>
    <t>Incumprimentos do adjudicatário em cumprir os prazos contratuais</t>
  </si>
  <si>
    <t>Não existiram alterações ao preço contratual</t>
  </si>
  <si>
    <t>Os trabalhos desenvolveram-se com maior rapidez</t>
  </si>
  <si>
    <t>Instalação de dois relvados sintéticos</t>
  </si>
  <si>
    <t>desenvolvimento favorável dos trabalhos pelo empreiteiro</t>
  </si>
  <si>
    <t>trabalhos suprimidos</t>
  </si>
  <si>
    <t>Execução da empreitada denominada EB 2270- REDE DE DRENAGEM DE AREIAS, PALMEIRA, RORIZ, SANTO TIRSO E SÃO MAMEDE DE NEGRELOS (SANTO TIRSO), no âmbito do Sistema de Águas da Região do Noroeste.</t>
  </si>
  <si>
    <t>Constrangimentos na entrada nos terrenos particulares e alterações necessárias ao projeto de execução. Volume de rocha dura superior em cerca de 50% do previsto, o que originou uma reprogramação dos trabalhos face ao previsto.</t>
  </si>
  <si>
    <t>Requalificação da Escola Básica n.º1 em Arquivo Municipal</t>
  </si>
  <si>
    <t>09-02-2011</t>
  </si>
  <si>
    <t>06-01-2015</t>
  </si>
  <si>
    <t>Cessão de posição contratual; correções aos trabalhos executados; atraso no fornecimento do equipamento</t>
  </si>
  <si>
    <t>Revisão de preço e multa contratual</t>
  </si>
  <si>
    <t>Construção de Campo Sintético em Rio Tinto (Clube Atlético de Rio Tinto)</t>
  </si>
  <si>
    <t xml:space="preserve">Auto  de suspensão: 22/01/2015_x000D_
Auto reinicio: 01/04/2015 </t>
  </si>
  <si>
    <t>22-01-2015</t>
  </si>
  <si>
    <t>não houve alteração ao prazo de execução</t>
  </si>
  <si>
    <t>Trata-se da obra da 2ª fase da Adaptação e Ampliação de um edifício existente. A obra pressupõe a construção de um edifício correspondente ao auditório. A construção deste novo edifício será realizada...</t>
  </si>
  <si>
    <t>Atraso na entrega do material acústico.</t>
  </si>
  <si>
    <t>Construção de Campo Sintético em Gens (Gens Sport Clube)</t>
  </si>
  <si>
    <t>A obra terminou antes do prazo de execução.</t>
  </si>
  <si>
    <t>Requalificação e ampliação da EB1 da Picota - Tuías</t>
  </si>
  <si>
    <t>20-01-2015</t>
  </si>
  <si>
    <t>Construção de Infraestruturas Desportivas, Recreativas e de Lazer nas Freguesias, por Empreitada - Colocação de piso sintético no Parque Desportivo do Fujanco - Rodelo - CP-CCP-EMP n.º 02/2014</t>
  </si>
  <si>
    <t>19-01-2015</t>
  </si>
  <si>
    <t>22-09-2015</t>
  </si>
  <si>
    <t>conclusão dos trabalhos</t>
  </si>
  <si>
    <t>existência suprimento de erros e omissões</t>
  </si>
  <si>
    <t>Requalificação do edifício da Lota no Porto de Olhão</t>
  </si>
  <si>
    <t>07-01-2015</t>
  </si>
  <si>
    <t xml:space="preserve">Proposta economicamente mais vantajosa
Fatores e eventuais subfatores acompanhados dos respetivos coeficientes de ponderação: Preço 50%
QTP 50%
</t>
  </si>
  <si>
    <t>Requalificação da Rede em Baixa</t>
  </si>
  <si>
    <t>A firma quando assinou o Auto de Consignação da empreitada apresentou uma declaração que iria executar a obra num prazo de 180 dias</t>
  </si>
  <si>
    <t>12-01-2015</t>
  </si>
  <si>
    <t xml:space="preserve">Proposta economicamente mais vantajosa
Fatores e eventuais subfatores acompanhados dos respetivos coeficientes de ponderação: Preço da proposta - 40%; Valia Técnica da
Proposta - 60%. Os subfactores são os constantes do artigo 18º do programa de concurso
</t>
  </si>
  <si>
    <t>Foram feitos trabalhos a menos.</t>
  </si>
  <si>
    <t>Requalificação Urbana do Centro de Penamacor</t>
  </si>
  <si>
    <t>13-01-2015</t>
  </si>
  <si>
    <t>Atraso por parte do empreiteiro.</t>
  </si>
  <si>
    <t>Trabalhos-a-Menos: 4.570,00 €.</t>
  </si>
  <si>
    <t>Fornecimento e aplicação de relva sintética, sistema de rega do campo de futebol, reformulação e melhoria parcial dos acessos aos balneários</t>
  </si>
  <si>
    <t xml:space="preserve">Proposta economicamente mais vantajosa
Fatores e eventuais subfatores acompanhados dos respetivos coeficientes de ponderação: Atende-se aos seguintes fatores de apreciação
das propostas e respetiva ponderação por ordem decrescente de importância:
1º Preço mais favorável - 80%; 2º Valia Técnica 20%. O modelo de avaliação das propostas é o que consta do Anexo VII - Regulamento
de avaliação, que faz parte do programa de concurso
</t>
  </si>
  <si>
    <t>A causa que originou a alteração ao prazo de execução da obra foi a suspensão dos trabalhos</t>
  </si>
  <si>
    <t>As causas que originaram as alterações ao valor da obra foram a revisão de preços que resultou num credito a favor da Edilidade no valor de € - 2.979,07 + IVA</t>
  </si>
  <si>
    <t>Requalificação urbana da zona norte da Benquerença</t>
  </si>
  <si>
    <t>Adicional ao contrato inicial por mais 1 mês.</t>
  </si>
  <si>
    <t>Valor dos Trabalhos-a-Menos: 1.891,00 €.</t>
  </si>
  <si>
    <t>Empreitada das Obras de Reabilitação da Galeria de Mina por Baixo da Estrada de Acesso ao Bairro de Vale D'Oca em Aljustrel</t>
  </si>
  <si>
    <t>No decurso da empreitada verificou-se a necessidade de executar trabalhos imprevisíveis e apenas detetáveis na fase de execução do contrato. Estes trabalhos não podem ser técnica e economicamente separáveis do objeto do contrato sem inconvenientes graves para o dono da obra e para o interesse público. Em consequência da realização destes trabalhos o prazo de execução da empreitada foi prorrogado por mais 43 (quarenta e três) dias</t>
  </si>
  <si>
    <t>No decurso da empreitada verificou-se a necessidade de executar trabalhos imprevisíveis e apenas detetáveis na fase de execução do contrato. Estes trabalhos não podem ser técnica e economicamente separáveis do objeto do contrato sem inconvenientes graves para o dono da obra e para o interesse público.</t>
  </si>
  <si>
    <t>Estrada Intermunicipal Badim/Cousso (Troço Badim - Riba de Mouro). Fornecimento e aplicação de tapete betuminoso, tecnologia a quente "Binder", na espessura de 0,70 m após compactação e execução de dr...</t>
  </si>
  <si>
    <t>Construção do Pavilhão Oficinal da Estação de Transferência de Faro / Loulé / Olhão</t>
  </si>
  <si>
    <t>05-11-2014</t>
  </si>
  <si>
    <t>26-08-2015</t>
  </si>
  <si>
    <t>Alteração nas instalações elétricas, fosso da oficina e cobertura das redes de distribuição (rede de esgotos, rede elétrica e rede de águas).</t>
  </si>
  <si>
    <t>Pavimentação e beneficiação de arruamentos nas freguesias de: União de freguesias de Leiria, Pousos, Barreira e Cortes</t>
  </si>
  <si>
    <t>13-08-2014</t>
  </si>
  <si>
    <t>17-02-2015</t>
  </si>
  <si>
    <t>Pavimentação e beneficiação de arruamentos nas freguesias de: União de freguesias de Santa Eufémia e Boa Vista, Caranguejeira, Arrabal e União de freguesias de Santa Catarina da Serra e Chainça</t>
  </si>
  <si>
    <t>Suspensão parcial do trabalhos</t>
  </si>
  <si>
    <t>Pavimentações e beneficiação de diversos arruamentos nas freguesias de Amor, Bidoeira de Cima, Milagres, União de Freguesias de Souto da Carpalhosa e Ortigosa e União de Freguesias de Colmeias e Memór...</t>
  </si>
  <si>
    <t>05-08-2014</t>
  </si>
  <si>
    <t>Trata-se da beneficiação e pavimentação de um caminho rural, incluindo trabalhos de movimentos de terras, drenagem, pavimentação em betuminoso, sinalização de segurança e obras acessórias.</t>
  </si>
  <si>
    <t>Condições e acessos favoráveis que permitiram o bom andamento dos trabalhos o que levou a que a obra fosse concluída antes do prazo contratado.</t>
  </si>
  <si>
    <t>Resulta da não execução de pequenas quantidades de alguns trabalhos por, no decorrer da obra, se terem considerado desnecessários,</t>
  </si>
  <si>
    <t>Sistema de drenagem de águas residuais - rede de Vila Boa de Quires</t>
  </si>
  <si>
    <t>Suspensão de acordo com a alínea b) do artigo 365º do CCP.</t>
  </si>
  <si>
    <t>Concurso Publico para adjudicação da empreitada de "Substituição de coberturas de fibrocimento nas Escolas Ensino Básico 1 / Jardins de Infância do Concelho"</t>
  </si>
  <si>
    <t>Expansão da Rede de Distribuição de Água e Saneamento de Alfaiates</t>
  </si>
  <si>
    <t>Ampliação da Escola Superior de Tecnologia da Saúde de Coimbra</t>
  </si>
  <si>
    <t>Devido ao período de avaliações escolares limitaram a execução dos trabalhos</t>
  </si>
  <si>
    <t>Reparação da Doca de Recreio das Fontainhas</t>
  </si>
  <si>
    <t xml:space="preserve"> trabalhos de assentamento de pedra no talude da retenção marginal (trabalhos à maré)</t>
  </si>
  <si>
    <t>Empreitada de "Campo Desportivo de Chafé - Relvado Sintético"</t>
  </si>
  <si>
    <t>11-12-2014</t>
  </si>
  <si>
    <t>Requalificação do Edifício da Lota e Fábrica de Gelo no Porto de Pesca da Figueira da Foz</t>
  </si>
  <si>
    <t xml:space="preserve">Adicional ao contrato: Erros e omissões e Trabalhos a mais e a menos </t>
  </si>
  <si>
    <t>Adicional ao contrato -  encargo 38.738,15€</t>
  </si>
  <si>
    <t xml:space="preserve">Coberturas Cais e Infraestruturas Exteriores - Requalificação das Coberturas, cais e infraestruturas exteriores no Porto de Pesca da Figueira da Foz </t>
  </si>
  <si>
    <t>Contrato adicional: autos de Erros e Omissões e Trabalhos a mais e a menos</t>
  </si>
  <si>
    <t>Contrato adicional: encargos 44.711,50€</t>
  </si>
  <si>
    <t>Empreitada de Melhoria das Condições de Segurança da Barragem</t>
  </si>
  <si>
    <t>45315600-4</t>
  </si>
  <si>
    <t>Instalações de baixa tensão</t>
  </si>
  <si>
    <t>01-05-2015</t>
  </si>
  <si>
    <t>Atraso na entrega de material ao empreiteiro, com especial incidência no servomotor que não foi substituido, mas sim recuperado. Como o equipamento é bastante antigo a sua recuperação foi bastante morosa</t>
  </si>
  <si>
    <t>Construção da Variante da Vila de Aparecida - 2.ª Fase</t>
  </si>
  <si>
    <t>Condicionamento dos trabalhos de movimentação de terras e preparação do terreno para as cotas do projeto devido às condições climatéricas adversas.</t>
  </si>
  <si>
    <t>Fornecimento de um transformador para a interligação da central hidroelétrica do Maranhão à Rede Elétrica de Serviço Público (RESP);
Transporte do transformador da fábrica às instalações da central;
R...</t>
  </si>
  <si>
    <t>45317200-4</t>
  </si>
  <si>
    <t>Instalação eléctrica de transformadores</t>
  </si>
  <si>
    <t>A alteração do prazo foi devido à necessidade de compatibilização com obras relacionadas</t>
  </si>
  <si>
    <t>Infraestruturas e equipamentos desportivos - Colocação de relva sintética nos parques desportivos das freguesias: Terroso</t>
  </si>
  <si>
    <t>11-11-2014</t>
  </si>
  <si>
    <t>Infraestruturas e equipamentos desportivos - Colocação de relva sintética nos parques desportivos das freguesias: Beiriz</t>
  </si>
  <si>
    <t>Construção da estação elevatória de Constance</t>
  </si>
  <si>
    <t>Autorização do IP devido a intervenção na E.N. 211.</t>
  </si>
  <si>
    <t>«PIPARU - Programa de Investimento Prioritário em Acções de Reabilitação Urbana
 Acção: Nº 35 - Bairro Dr. Alfredo Bensaúde, Lotes A1 a A11, B1 a B12 e C1 a C13 - Lisboa
 Tipo: Empreitada 19/GEBALIS/2...</t>
  </si>
  <si>
    <t>45330000-9</t>
  </si>
  <si>
    <t>Instalação de canalizações</t>
  </si>
  <si>
    <t>Prorrogação prazo devido a condições climatéricas adversas em determinados períodos da execução da obra; e atraso na preparação da empreitada.</t>
  </si>
  <si>
    <t>O contrato tem por objeto a execução da empreitada de construção do Pavilhão Desportivo de Mozelos</t>
  </si>
  <si>
    <t>06-10-2015</t>
  </si>
  <si>
    <t>Suspensão dos trabalhos.</t>
  </si>
  <si>
    <t>Resolução do contrato.</t>
  </si>
  <si>
    <t>77000000-0</t>
  </si>
  <si>
    <t>Serviços de agricultura, silvicultura, horticultura, aquicultura e apicultura</t>
  </si>
  <si>
    <t>“Beneficiação da via-férrea no PM de Contumil – Parques Minho e Douro”</t>
  </si>
  <si>
    <t>18-11-2014</t>
  </si>
  <si>
    <t>Não houveram lugar a alterações do prazo de execução.</t>
  </si>
  <si>
    <t>Não houveram lugar a alterações de preço.</t>
  </si>
  <si>
    <t>Infraestruturação e Pavimentação de Arruamentos Municipais</t>
  </si>
  <si>
    <t>Bom rendimento no desenvolvimento e execução dos trabalhos</t>
  </si>
  <si>
    <t>Conservação da Torre do Relógio e Zona envolvente:
Requalificação dos acessos pedonais e rodoviários na zona envolvente à Torre do Relógio, assim como a substituição total das infraestruturas de rede ...</t>
  </si>
  <si>
    <t>O objecto do contrato consiste na execução da empreitada tendente à Execução da Variante Urbana - Ligações Intermunicipais/acessos ao Centro Escolar</t>
  </si>
  <si>
    <t>23-10-2014</t>
  </si>
  <si>
    <t>A alteração de prazo que se verifica, neste caso 19 dias, deve-se  à data em que foi elaborada a receção provisória.</t>
  </si>
  <si>
    <t>Trata-se da construção de uma ponte de betão armado sobre a Ribeira Teja, no Aveloso e respetivos acessos, incluindo trabalhos de terraplanagens, drenagem, pavimentação em betuminoso, sinalização de s...</t>
  </si>
  <si>
    <t>12-11-2014</t>
  </si>
  <si>
    <t>Em virtude da urgência na execução da obra  foi acordado, com o empreiteiro,  alteração do prazo contratual.</t>
  </si>
  <si>
    <t>diferença de acertos €0,01</t>
  </si>
  <si>
    <t>Incumprimento dos prazos contratuais, por responsabilidade da empresa adjudicatária</t>
  </si>
  <si>
    <t>08-12-2015</t>
  </si>
  <si>
    <t>As condições climatéricas permitiram um desenvolvimento mais rápido do que o previsto inicilamente</t>
  </si>
  <si>
    <t>O objecto deste contrato consiste na execução do Complexo desportivo do Pico de Regalados</t>
  </si>
  <si>
    <t>O objecto deste contrato consiste na Execução do Parque Desportivo da Ribeira do Neiva</t>
  </si>
  <si>
    <t>Concurso público para a Empreitada de Remodelação/ampliação das redes de saneamento no concelho de Oeiras - Zona Sul - Anos 2014/ 2015</t>
  </si>
  <si>
    <t xml:space="preserve">A empreitada indicada visou a remodelação /ampliação de redes de esgotos domésticos e pluviais no Concelho de Oeiras decorrentes de colapsos nos coletores, pelo que a duração da mesma depende do numero de colapsos das redes de águas residuais domésticas e pluviais. 
</t>
  </si>
  <si>
    <t>Empreitada de execução dos arranjos exteriores, estacionamento e acessos às zonas da 1ª fase da empreitada do Parque de Exposições da Ilha Terceira</t>
  </si>
  <si>
    <t>03-11-2014</t>
  </si>
  <si>
    <t>Situações relacionadas com anomalias construtivas da Empreitada da I Fase da Construção do Parque de Exposições da Ilha Terceira que interferiram diretamente com os trabalhos a realizar no âmbito da Empreitada dos Arruamentos e Acessos Exteriores.</t>
  </si>
  <si>
    <t>Obra concluída dentro do prazo contratado.</t>
  </si>
  <si>
    <t>Eixo Circular ao Rio Lena e Parque de Autocarros, de Apoio ao Centro Histórico e Turístico da Vila da Batalha</t>
  </si>
  <si>
    <t>Houve alterações ao prazo de execução da obra devido a 2 suspensões da obra. Uma por 49 dias pelo motivo de Consignações Parciais e outra de 22 dias
Houve ainda uma prorrogação por 6 dias para execução de trabalhos a mais</t>
  </si>
  <si>
    <t>Execução de trabalhos a mais.
Houve ainda trabalhos a menos.
Causas destas alterações estão fundamentadas na Ata da Reunião de Executivo de 25/05/2015, na Deliberação nº 2015/0263/DOM(SOAA).
Foi também aprovada a supressão de trabalhos pela Ata da Reunião de Executivo de 06/07/2015, na Deliberação nº 2015/0349/DOM(SOAA)</t>
  </si>
  <si>
    <t>Valorização Ambiental da Margem Nascente do Rio Lena - Parque Ecológico e Parque de Estacionamento Periférico de Apoio Intermodal ao Centro Histórico e Turístico da Vila da Batalha</t>
  </si>
  <si>
    <t>Falta de condições de segurança, por motivos de instabilidade atmosférica. Necessidade de estudar a modelação do terreno face às cotas do EC</t>
  </si>
  <si>
    <t>Redução do valor final devido aos trabalhos a menos no valor de -48.784,73€</t>
  </si>
  <si>
    <t>Requalificação de campo de jogos - arrelvamento em piso sintético - complexo desportivo de Alpendorada</t>
  </si>
  <si>
    <t>Suspensão dos trabalhos devido a condições atmosféricas desfavoráveis.</t>
  </si>
  <si>
    <t>Concurso público para a empreitada destinada à remodelação das redes de abastecimento de água em Tercena, no concelho de Oeiras</t>
  </si>
  <si>
    <t>Os trabalhos programados referentes à Empreitada em questão,  decorreram a um bom ritmo, conseguindo-se antecipar em alguns dias a data prevista para a conclusão da empreitada</t>
  </si>
  <si>
    <t>Requalificação da Margem Ribeirinha de Peso da Régua</t>
  </si>
  <si>
    <t xml:space="preserve">Proposta economicamente mais vantajosa
Fatores e eventuais subfatores acompanhados dos respetivos coeficientes de ponderação: Fatores e eventuais subfactores acompanhados
dos respetivos coeficientes de ponderação: 60% Preço e 40% Valia Técnica.
</t>
  </si>
  <si>
    <t xml:space="preserve">O prazo de obra este suspenso devido a infra-estruturas elétricas e de telecomunicações que colidiam com a implantação da obra. </t>
  </si>
  <si>
    <t>19-09-2011</t>
  </si>
  <si>
    <t xml:space="preserve">Erros &amp; Omissões, trabalhos a mais, trabalhos a menos e suspensões </t>
  </si>
  <si>
    <t>Requalificação da Lota e Cais da Nazaré</t>
  </si>
  <si>
    <t>Concurso Público para adjudicação da empreitada de "Estádio Municipal Manuela Machado - Remodelação da Pista de Atletismo e Recinto Desportivo"</t>
  </si>
  <si>
    <t>Más Condições Climatéricas</t>
  </si>
  <si>
    <t>Ampliação do 1º andar de um edificío existente composto por cave, rés-chão e 1º andar, execução de infraestruturas e remodelações no r/chão e cave.</t>
  </si>
  <si>
    <t>Forte pluviosidade que associado à tipologia do terreno (argiloso), obrigou a a algumas interrupções por parte do empreiteiro.</t>
  </si>
  <si>
    <t>O contrato consiste na execução da empreitada de Mobilidade e Ordenamento do Núcleo Urbano da Vila de Prado.</t>
  </si>
  <si>
    <t>22-10-2014</t>
  </si>
  <si>
    <t>A obra esteve suspensa por motivos respeitantes ao financiamento comunitário</t>
  </si>
  <si>
    <t>Trata-se da beneficiação e repavimentação de uma estrada municipal, incluindo trabalhos de movimentos de terras, drenagem, pavimentação em betuminoso, sinalização de segurança e obras acessórias.</t>
  </si>
  <si>
    <t>21-10-2014</t>
  </si>
  <si>
    <t xml:space="preserve">Devido ao bom andamento da obra e condições climatéricas favoráveis. </t>
  </si>
  <si>
    <t>Quantidades de trabalhos que não foram totalmente executadas por não terem sido necessárias.</t>
  </si>
  <si>
    <t>Medidas de proteção e reforço da duna primária e do ecossistema dunar da Póvoa de Varzim</t>
  </si>
  <si>
    <t>Salas de ensaio na garagem do Teatro Jordão - Urzeses</t>
  </si>
  <si>
    <t>24-05-2015</t>
  </si>
  <si>
    <t>2013.099.01.C1 - SFP SANTARÉM - Infraestruturas telecomunicações</t>
  </si>
  <si>
    <t>02-09-2014</t>
  </si>
  <si>
    <t>Materiais</t>
  </si>
  <si>
    <t>Circuito Internacional de Vila Real - Pavimentações do Paddock e Boxes</t>
  </si>
  <si>
    <t>07-10-2014</t>
  </si>
  <si>
    <t>Rede de Santo Isidoro e abastecimento de água</t>
  </si>
  <si>
    <t>Suspensão de acordo com alínra b) do artigo 365 do CCP</t>
  </si>
  <si>
    <t xml:space="preserve">Implementação de sistema de proteção dunar - Construção de regeneradores dunares e reforço do sistema de consolidação dunar </t>
  </si>
  <si>
    <t>Existência de trabalhos a mesmos</t>
  </si>
  <si>
    <t>mas condições climatéricas</t>
  </si>
  <si>
    <t>Apenas houve desfasamento entre a conclusão de obra e a elaboração do auto de recção provisória pelo facto de serem realizados ensaios .</t>
  </si>
  <si>
    <t>Deve-se à existência de trabalhos a menos e revisão de preços negativa</t>
  </si>
  <si>
    <t>1/DP/2011 - CB1118 – Empreitada de Reabilitação dos edífícios , arranjos exteriores e spaço multi-funcional do Bairro de Cabo-Mor, V. Nova de Gaia</t>
  </si>
  <si>
    <t>Realojamento de agregados familiares alojados nas caves dos edifícios</t>
  </si>
  <si>
    <t>Trabalhos imprevistos na rede de abastecimento de água e na rede de drenagem de águas residuais domésticas.</t>
  </si>
  <si>
    <t>O presente contrato tem por objeto a construção de 6 reservatórios, cerca de 25 Km de novas condutas adutoras e a remodelação da conduta atualmente existente entre a ETA das Penhas da Saúde e a câmara...</t>
  </si>
  <si>
    <t>Dificuldades sentidas pelo Empreiteiro Geral na mobilização de recursos humanos e materiais, resultantes da situação precária vivida no setor da construção civil.</t>
  </si>
  <si>
    <t>Trabalhos a menos resultantes da não execução de trabalhos contratuais</t>
  </si>
  <si>
    <t>Empreitada de Arranjo Urbanístico do Centro de Tropeço</t>
  </si>
  <si>
    <t>Atraso na apresentação das telas finais.</t>
  </si>
  <si>
    <t>Trabalhos a menos e a revisão de preços.</t>
  </si>
  <si>
    <t>07-07-2014</t>
  </si>
  <si>
    <t>Os trabalhos da empreitada decorreram normalmente, de acordo com o especificado no Caderno de Encargos e sem ocorrências dignas de registo.</t>
  </si>
  <si>
    <t>Trabalhos não executados no valor de 26.796,03€</t>
  </si>
  <si>
    <t>A empreitada tem como características gerais a reabilitação de uma ponte, pela construção de um passadiço em estrutura metálica, reforço das fundações por microestacas, reforço da restante estrutura d...</t>
  </si>
  <si>
    <t>A aprovação do PSS foi comunicada a 27/10/2014. Prorrogação de prazo por 30 dias. Prorrogação de prazo: 29 dias.</t>
  </si>
  <si>
    <t xml:space="preserve">Existência de trabalhos a menos e a mais. </t>
  </si>
  <si>
    <t>Requalificação do centro da Vila de Mira - 1.ª Fase</t>
  </si>
  <si>
    <t>14-10-2014</t>
  </si>
  <si>
    <t>O contrato tem por objeto a execução da empreitada de "Dragagens de Manutenção na Barra do Porto da Póvoa de Varzim" .</t>
  </si>
  <si>
    <t>17-09-2014</t>
  </si>
  <si>
    <t>Alteração da localização na viga de ancoragem da tela, implicando um acréscimo na geomembrana da cobertura de 992m2, não previsto no processo inicial de concurso.</t>
  </si>
  <si>
    <t>64/ABS/2014 - Empreitada de Reparação de Rombos no Baixo Vouga Lagunar</t>
  </si>
  <si>
    <t>29-09-2014</t>
  </si>
  <si>
    <t>Falta de condições de seguranças, nível das águas devido às chuvas no inverno</t>
  </si>
  <si>
    <t>Construção de Armazém para armazenamento de Resíduos</t>
  </si>
  <si>
    <t>30-04-2015</t>
  </si>
  <si>
    <t>Atrasos imputados ao empreiteiro face a dificuldades financeiras deste.</t>
  </si>
  <si>
    <t>2013.185.01.C1 - C-EF COIMBRA - Remodelação e modernização da zona atendimento dos Serviços Emprego</t>
  </si>
  <si>
    <t>Concurso público urgente da empreitada de intervenção de emergência nos arruamentos municipais danificados pelo mau tempo de março de 2013 - Grota do tapete</t>
  </si>
  <si>
    <t>12-12-2013</t>
  </si>
  <si>
    <t>Artigo 369, do CCP.</t>
  </si>
  <si>
    <t>Recuperação e Adaptação do Forte da Graça para Desenvolvimento de Atividades Culturais</t>
  </si>
  <si>
    <t>* Necessidade e realização de ensaios de argamassas e caiações para definição dos materiais a utilizar;
* A especificidade de materiais a utilizar que obriga a tempos de cura e condições climatéricas distintas dos materiais utilizados em construção corrente;
* A rotura de STOCKS de materiais e incapacidade de produção por parte dos fornecedores em tempo útil; 
* Surgimento de elementos não identificados em projeto, nomeadamente as pinturas murais, tendo sido necessário a adoção de medidas para preservação das mesmas.</t>
  </si>
  <si>
    <t>Houve trabalhos  a menos à empreitada no valor de 13.442,86 €.</t>
  </si>
  <si>
    <t xml:space="preserve">EMPREITADA Polo II e III do CIMO
</t>
  </si>
  <si>
    <t>45214620-2</t>
  </si>
  <si>
    <t>Construção de instalações para ensaio e investigação</t>
  </si>
  <si>
    <t>dificuldades no fornecimento de materiais devido à falta de stocks</t>
  </si>
  <si>
    <t>Trabalhos a mais, erros e omissões</t>
  </si>
  <si>
    <t>Empreitada de Execução da Conduta de Abastecimento para a Zibreira</t>
  </si>
  <si>
    <t>45231100-6</t>
  </si>
  <si>
    <t>Obras gerais de construção de condutas de longa distância</t>
  </si>
  <si>
    <t>Motivos Climatéricos</t>
  </si>
  <si>
    <t>Rede de Drenagem de Águas Residuais Domésticas em Outeiro da Lagoa</t>
  </si>
  <si>
    <t>16-01-2014</t>
  </si>
  <si>
    <t>Condições de segurança - climatéricas</t>
  </si>
  <si>
    <t xml:space="preserve">Arranjo urbanísticos da zona envolvente ao Cine-Teatro Garrett </t>
  </si>
  <si>
    <t>Construção do Pavilhão Desportivo Polivalente - Complexo Desportivo Polivalente</t>
  </si>
  <si>
    <t>Cessação da posição contratual, alteração do projeto e atraso na entrega de materiais</t>
  </si>
  <si>
    <t>Alterações ao projeto</t>
  </si>
  <si>
    <t>02-07-2014</t>
  </si>
  <si>
    <t>Os trabalhos programados tiveram um atraso, fruto de condicionalismos encontrados no decorrer da obra,pelo que  a data prevista para a conclusão da empreitada foi prolongada.</t>
  </si>
  <si>
    <t>Concurso público para a  empreitada de REABILITAÇÃO DO RESERVATÓRIO DA AMADORA ZONA MÉDIA E DO RESERVATÓRIO DA AMADORA ZONA ALTA.</t>
  </si>
  <si>
    <t>Intervenção hidráulica e paidagistica da ribeira de couros - S. Sebastião</t>
  </si>
  <si>
    <t>Suspensão parcial dos trabalhos - 83 dias.
Na sequência do Auto de Vistoria para recepção provisória (18/03/2015), o empreiteiro teve de proceder a reparações necessárias pelo que lhe foi concedido um prazo de 30 dias.</t>
  </si>
  <si>
    <t>A presente empreitada terá por principais objetivos dotar a câmara de Derivação de válvulas de seccionamento e substituir a junta ARPOL existente a montante</t>
  </si>
  <si>
    <t>Impossibilidade temporária de cumprimento do contrato face às divergências verificadas entre os diâmetros da tubagem existente e das flanges previstas soldar nessa tubagem.</t>
  </si>
  <si>
    <t>Reequilíbrio financeiro por suspensão dos trabalhos.</t>
  </si>
  <si>
    <t>Execução de todos os trabalhos que integram a empreitada de automatização de módulos do aproveitamento hidroagrícola do Mira</t>
  </si>
  <si>
    <t>Fornecimento de energia eléctrica e incompatibilização com a gestão da obra de rega e fornecimento das comunicações móveis VPN.</t>
  </si>
  <si>
    <t>Alargamento da Actual Rede de Esgotos - Loteamento de Crasto - Ribeira - Ponte de Lima</t>
  </si>
  <si>
    <t>28-05-2015</t>
  </si>
  <si>
    <t>o valor do contrato está errado.
O valor da adjudicação é 288.622,90</t>
  </si>
  <si>
    <t>Construção do Lar de Idosos e Centro de Dia de São Sebastião</t>
  </si>
  <si>
    <t>28-11-2015</t>
  </si>
  <si>
    <t>Adaptação e ampliação da EB1 do Marco de Canaveses - (centro escolar de Fornos)</t>
  </si>
  <si>
    <t>Construção da Feira da Palhaça - 2.ª Fase</t>
  </si>
  <si>
    <t>25-07-2013</t>
  </si>
  <si>
    <t>Existiram na empreitada algumas suspensões e algumas prorrogações</t>
  </si>
  <si>
    <t>Houve luagar a Trabalhos a mais e a Trabalhos a menos</t>
  </si>
  <si>
    <t>Empreitada de Reabilitação e Reforço Estrutural da Ponte D. Maria, em Lagos</t>
  </si>
  <si>
    <t xml:space="preserve">Execução de trabalhos urgentes e imprevisíveis que obrigaram à revisão da metodologia de execução e à consequente alteração do prazo contratual </t>
  </si>
  <si>
    <t>Construção da Área de Acolhimento Empresarial em Ambiente Urbano - Incubadora de Empresas de Oliveira do Bairro</t>
  </si>
  <si>
    <t>22-01-2014</t>
  </si>
  <si>
    <t>Necessidade sw alterar os arranjos exteriores, designadanmente o acesso ao 1º andar e consequentemente a plataforma ajardinada do edifíco, existindo a necessidade se refazer a solução prevista.</t>
  </si>
  <si>
    <t>Trabalhos a mais a preços contratuais- 3.277,83€_x000D_
Trabalhos a mais a preços acordados - 13.869,96€_x000D_
Trabalhos a menos - 7.152,42€</t>
  </si>
  <si>
    <t>EMPREITADA NÚMERO 33/DMPO/DCME/DPE/12 – “ESTABILIZAÇÃO GEOTÉCNICA DA ESCARPA LOCALIZADA NAS TRASEIRAS DOS NºS 112 A 129 DA RUA INÁCIO PARDELHAS SANCHES - BAIRRO DA LIBERDADE” (Processo n.º34/CP/ DEPS/...</t>
  </si>
  <si>
    <t>03-09-2014</t>
  </si>
  <si>
    <t>Empreitada de fornecimento e montagem de grupos de cogeração para a ETAR de S. João da Talha - CP/O 28/13</t>
  </si>
  <si>
    <t>Não houve alteração.</t>
  </si>
  <si>
    <t>Alteração e Construção de Anexo do Posto da GNR de Castelo de Vide</t>
  </si>
  <si>
    <t>11-11-2015</t>
  </si>
  <si>
    <t>Aldeia Rural e Parque de Campismo do Alvão, Fase II - Requalificação da Envolvente - Barragem da Falperra</t>
  </si>
  <si>
    <t>Piscinas Municipais de Baguim do Monte - Instalação de Equipamentos de Eficiência Energética.</t>
  </si>
  <si>
    <t>03-03-2015</t>
  </si>
  <si>
    <t>Conforme informação arquivada no processo.</t>
  </si>
  <si>
    <t>Piscinas Municipais de Rio Tinto - Instalação de Equipamentos de Eficiência Energética.</t>
  </si>
  <si>
    <t xml:space="preserve">Em sequência da finalização física da empreitada em questão, o respetivo auto de medição de trabalhos executados lograram obter as datas devidas para término daquelas correspondentes execuções físicas. Aconteceu, contudo, que as datas relativas às Receções provisórias e às cotas finais  tiveram de sofrer atrasos, por vicissitudes. </t>
  </si>
  <si>
    <t>Piscinas Municipais de Fânzeres - Instalação de Equipamentos de Eficiência Energética</t>
  </si>
  <si>
    <t>Conforme informação, arquivada no respectivo processo.</t>
  </si>
  <si>
    <t>Piscinas Municipais de S.Cosme - Instalação de Equipamentos de Eficiência Energética</t>
  </si>
  <si>
    <t xml:space="preserve">
Conforme informação arquivada no processo.</t>
  </si>
  <si>
    <t>Piscinas Municipais de Medas - Instalação de Equipamentos de Eficiência Energética</t>
  </si>
  <si>
    <t xml:space="preserve">Nos termos da informação da
De acordo com informação prestada, arquivada no procedimento.
</t>
  </si>
  <si>
    <t>Empreitada Referente à Execução das Medidas de Utilização Racional de Energia e Eficiência Energético-Ambiental em Equipamentos Desportivos Municipais – Piscina Municipal Coberta e Pavilhão Gimnodespo...</t>
  </si>
  <si>
    <t>A obra foi concluída 3 dias antes do seu prazo contratual</t>
  </si>
  <si>
    <t>Não foram colocados vareadores de velocidade.</t>
  </si>
  <si>
    <t>Realização da empreitada de Requalificação de Vias de Comunicação em Macinhata do Vouga e Valongo do Vouga, conforme descrito no Caderno de Encargos</t>
  </si>
  <si>
    <t>A contagem do prazo de execução da obra teve início com a aprovação do PSS; Suspensão dos trabalhos; A obra foi recebida provisoriamente após a correção de defeitos de obra detetados aquando da vistoria para efeitos de receção provisória.</t>
  </si>
  <si>
    <t>Execução de trabalhos a mais; Existência de trabalhos a  menos.</t>
  </si>
  <si>
    <t>17-04-2015</t>
  </si>
  <si>
    <t>Prorrogação de prazo - 39 dias - para execução de trabalhos a mais</t>
  </si>
  <si>
    <t>25-01-2010</t>
  </si>
  <si>
    <t>Devido ao processo de cessação da posição contratual, dificuldades de aquisição de materiais e a ausência de potencia elétrica necessária aos ensaio dos equipamentos AVAC</t>
  </si>
  <si>
    <t>Construção do edifício de Quartel de Bombeiros.</t>
  </si>
  <si>
    <t>Prorrogação do prazo concedida pelo Dono de Obra devido às condições climatéricas adversas e dificuldade do adjudicatário em aprovisionar alguns materiais, dado que a empreitada previu a aplicação de alguns materiais menos convencionais.</t>
  </si>
  <si>
    <t>Trabalhos suprimidos em virtude da construção quase em simultâneo da 2ª Fase do Quartel.</t>
  </si>
  <si>
    <t>Execução de trabalhos de melhoria de acesso aos Casais Formigos e Casal Vidigal, assim como dotá-los de infraestruturas adequadas, promovendo a qualidade de vida e requalificando o espaço urbano.</t>
  </si>
  <si>
    <t>08-08-2014</t>
  </si>
  <si>
    <t>Trabalhos de execução de rotunda prevista na empreitada por indicação do dono da obra, facto que adiou inevitavelmente o prazo de conclusão da obra</t>
  </si>
  <si>
    <t>Execução das infraestruturas do Parque Empresarial e Industrial de Vidigueira (fase 1) e criação de ninho de empresas</t>
  </si>
  <si>
    <t>15-06-2011</t>
  </si>
  <si>
    <t>Empreitada de Qualificação em Espaço Rural da Rua do Centro Social - Azervadinha</t>
  </si>
  <si>
    <t>Suspensão dos Trabalhos - 50 dias (Trabalhos de substituição de conduta de água pela empresa Intermunicipal "Águas do Ribatejo") e Suspensão dos Trabalhos - 52 dias (Condições Climáticas)</t>
  </si>
  <si>
    <t>Empreitada de repavimentação da Estrada da Amieira</t>
  </si>
  <si>
    <t>Suspensão Parcial dos Trabalhos - Condições climáticas.</t>
  </si>
  <si>
    <t xml:space="preserve">Abastecimento de água, recolha e tratamento de águas residuais e águas pluviais do Bairro Mouzinho de Albuquerque, Angústias, na cidade da Horta
</t>
  </si>
  <si>
    <t>O objeto do contrato visa a concretização plena, do arruamento e infraestruturas, da designada zona industrial de Queirã.</t>
  </si>
  <si>
    <t>O contrato foi executado no prazo contratual estabelecido.</t>
  </si>
  <si>
    <t>A alteração do valor da obra resulta de um conjunto de trabalhos a menos.</t>
  </si>
  <si>
    <t>Empreitada de execução para equipamento das captações e tratamento no Gaviãozinho</t>
  </si>
  <si>
    <t>A obra foi realizada na totalidade, não sendo necessária a faturação de todos os artigos</t>
  </si>
  <si>
    <t>Passeios diversos na cidade - Mobilidade para todos - Entrada Sul</t>
  </si>
  <si>
    <t>Construção do espaço de Desportos de Vila da Ponte</t>
  </si>
  <si>
    <t>09-08-2014</t>
  </si>
  <si>
    <t>Limpeza final da obra</t>
  </si>
  <si>
    <t>Construção da ponte e caminho pedonal ribeira de Ferreirim</t>
  </si>
  <si>
    <t>Limpeza da obra</t>
  </si>
  <si>
    <t>Construção de Caminho de Acesso ao Observatório das Aves</t>
  </si>
  <si>
    <t>limpeza da obra</t>
  </si>
  <si>
    <t>Reconversão do Parque Industrial em Parque Empresarial do Carameleiro" ao longo da ex-EN 236-1, sito em Carameleiro, freguesia e concelho de Figueiró dos Vinhos</t>
  </si>
  <si>
    <t>Execução, nos termos do caderno de encargos e da proposta adjudicada, da empreitada de “Beneficiação do lanço sul dos Tornos – 3.ª Fase”, que assenta em síntese na execução dos seguintes trabalhos: a)...</t>
  </si>
  <si>
    <t>25-08-2014</t>
  </si>
  <si>
    <t>Parte dos trabalho do canal só tiveram inicio a partir de 15 de outubro por questões associadas à necessidade do regadio em conformidade com a Clausula 9.ª do Caderno de Encargos.</t>
  </si>
  <si>
    <t>Execução, nos termos do caderno de encargos e da proposta adjudicada, da empreitada de “Recuperação da Levada Calheta-Ponta do Sol – 2.ª Fase”, que assenta em síntese na execução dos seguintes trabalh...</t>
  </si>
  <si>
    <t>Parte dos trabalho do canal só tiveram inicio a partir de 15 de outubro por questões associadas à necessidade do regadio em conformidade com a Clausula 9.ª do Caderno de Encargos. Pontualmente a necessidade de passagem de água para regadio condicionou o rendimento.</t>
  </si>
  <si>
    <t>Conclusão da Empreitada de Beneficiação dos Corredores Laterais e do Corpo Sul do Edifício do Mercado de 2ª Venda de Pescado de Setúbal</t>
  </si>
  <si>
    <t>06-08-2014</t>
  </si>
  <si>
    <t>24-04-2015</t>
  </si>
  <si>
    <t>DEVIDOS AOS TRABALHOS A MAIS</t>
  </si>
  <si>
    <t>Realização da empreitada "Loteamento contíguo ao parque empresarial de Figueiró dos Vinhos", sito em Carameleiro, Freguesia e Concelho de Figueiró dos Vinhos</t>
  </si>
  <si>
    <t>23-07-2014</t>
  </si>
  <si>
    <t>Execução da Empreitada de Novas Redes Tecnológicas de Banda Larga</t>
  </si>
  <si>
    <t>Condições atmosféricas.</t>
  </si>
  <si>
    <t>Execução da empreitada referente à “Beneficiação da EN17 – EM554 (Mesquitela)”, sita na freguesia de Mesquitela, do concelho de Celorico da Beira. Os trabalhos constantes do projecto de execução paten...</t>
  </si>
  <si>
    <t>Não cumprimento do prazo contratual por parte do empreiteiro.</t>
  </si>
  <si>
    <t xml:space="preserve">Houve trabalhos a menos. </t>
  </si>
  <si>
    <t>"Ampliação do Lar de Idosos e SAD do Centro Social e Paroquial de S. Mamede de Agrochão"</t>
  </si>
  <si>
    <t>01-07-2014</t>
  </si>
  <si>
    <t>Alteração do plano de trabalhos devido a condições climatericas.</t>
  </si>
  <si>
    <t>Casa da Cultura de Barrosas - Construção</t>
  </si>
  <si>
    <t>06-05-2015</t>
  </si>
  <si>
    <t>Execução dos trabalhos de concepção construção da Empreitada designada por "Edifício Operacional em Construção Modular na ETAR de Olhalvas"</t>
  </si>
  <si>
    <t>24-07-2014</t>
  </si>
  <si>
    <t>Conciliação com trabalhos afetos a outra empreitada</t>
  </si>
  <si>
    <t>Teve uma prorrogação de prazo graciosa por mais 30 dias, devido às condições climatéricas desfavoráveis que impossibilitaram a evolução normal dos trabalhos nos meses de setembro, outubro e novembro.  A data do último Auto de Vistoria e Medição foi em 10 de março de 2015, sendo a Receção Provisória efetuada em 30 de abril de 2015, por iniciativa desta Câmara Municipal.</t>
  </si>
  <si>
    <t>O Valor da empreitada foi o resultado das medições realizadas.</t>
  </si>
  <si>
    <t>Adaptação de edifício para posto da GNR - Alpendorada e Matos - Marco de Canaveses</t>
  </si>
  <si>
    <t>Antecipou-se o final da empreitada.</t>
  </si>
  <si>
    <t>Construção de um Parque Rural em Cepães</t>
  </si>
  <si>
    <t>A alteração ao prazo deveu-se à suspensão da empreitada, devido às condições climáticas</t>
  </si>
  <si>
    <t>Execução, nos termos do caderno de encargos e da proposta adjudicada, da empreitada de “Recuperação da Levada Machico-Caniçal – 2.ª Fase”, que assenta em síntese nos seguintes trabalhos: a) Recuperaçã...</t>
  </si>
  <si>
    <t>45247110-4 | 45262310-7</t>
  </si>
  <si>
    <t>Construção de canais | Obras em betão armado</t>
  </si>
  <si>
    <t>07-04-2015</t>
  </si>
  <si>
    <t>As precipitações registadas nos meses de Setembro, Outubro, Novembro e Dezembro impossibilitaram o empreiteiro de proceder à realização dos trabalhos de impermeabilização no interior das caixas de visita, execução de soldaduras da tubagem PEAD e execução de escavações/aterro nas valas.</t>
  </si>
  <si>
    <t>Trabalhos a menos no valor de 25.565,36 € ao abrigo do n.º2, do art.º 379</t>
  </si>
  <si>
    <t>Não se verificou alteração do prazo contratualmente estipulado para a Empreitada.</t>
  </si>
  <si>
    <t>Verificou-se a necessidade de proceder à emissão de 3 Ordens de Execução para realização de trabalhos enquadrados como Erros e Omissões Detectáveis na fase de formação do contrato, com 50% de responsabilidade para o Dono de Obra. A emissão das Ordens de Execução cumpriu os trâmites legais cumprindo-se igualmente os limites legalmente fixados.</t>
  </si>
  <si>
    <t>Empreitada do Novo E-Learning Café no Jardim Botânico do Porto (Casa Salabert)</t>
  </si>
  <si>
    <t>Prorrogações de prazo a título gracioso, aprovadas por despacho do Conselho de Gestão, em 30/12/2014 e 06/03/2015.</t>
  </si>
  <si>
    <t>Existência dos trabalhos a mais, suprimento de erros e omissões e trabalhos a menos referidos.</t>
  </si>
  <si>
    <t>Execução de todos os trabalhos que integram a empreitada de construção do reservatório do Samouqueiro</t>
  </si>
  <si>
    <t>14-05-2015</t>
  </si>
  <si>
    <t>Constrangimentos causados pela campanha de rega</t>
  </si>
  <si>
    <t>Estação arqueológica de Alter do Chão - Cobertura da Casa da Medusa</t>
  </si>
  <si>
    <t>Devido a condições climáticas.</t>
  </si>
  <si>
    <t>Requalificação das Instalações do Centro de Formação Especializado em incêndios florestais da Escola Nacional dos Bombeiros da Lousã</t>
  </si>
  <si>
    <t>Não houve lugar a alterações ao prazo de execução da obra.</t>
  </si>
  <si>
    <t>Empreitada de Recuperação do Pavilhão de Exposições da FBAUP</t>
  </si>
  <si>
    <t>Prorrogações de prazo referenciadas.</t>
  </si>
  <si>
    <t>Empreitada de remodelação interior dos espaços destinados a pós graduação da FMUP</t>
  </si>
  <si>
    <t>Prorrogação de prazo referenciada.</t>
  </si>
  <si>
    <t>Existência de trabalhos a mais.</t>
  </si>
  <si>
    <t>Reabilitação de 3 imoveis, 6 fogos ao abrigo do programa Pró-Habita em Portalegre - Empreitada nº. 2</t>
  </si>
  <si>
    <t>valor de arredondamentos</t>
  </si>
  <si>
    <t xml:space="preserve">Construção da Zona Desportiva de Vila Meã (1ª Fase) - Zona do Campo Secundário e Consolidação de Taludes. </t>
  </si>
  <si>
    <t>21-07-2015</t>
  </si>
  <si>
    <t>A obra foi concluída com 64 dias de avanço sobre o prazo de  execução contratual</t>
  </si>
  <si>
    <t>Trabalhos não executados por se considerarem desnecessários no valor do 151.241,46 €</t>
  </si>
  <si>
    <t>Motivos não imputáveis ao empreiteiro, " A empreitada encontra se concluída, apenas se encontra pendente a montagem dos transformadores para proceder à ligação das instalações, encontram-se em fase de entrega das infraestruturas, à EDP" (Auto de entrega provisório que afectaram ou impediram determinantemente o andamento dos trabalhos)</t>
  </si>
  <si>
    <t>Alteração do traçado da LAMT, para que os trabalhos não parassem e conseguisse a alimentação do posto de transformação. Em vez da mesma ter um traçado reto, procedeu-se a duas curvas de modo a que a travessia do IC1 fosse no mesmo local, devido às autorizações obtidas por parte da EDP. O que resultou a necessidade de uma quantidade de postes diferentes, assim como do seu tipo, de maior dimensão devido aos novos ângulos.</t>
  </si>
  <si>
    <t>Reorganização do espaço onde actualmente decorre a feira semanal de Arganil.</t>
  </si>
  <si>
    <t>29-05-2014</t>
  </si>
  <si>
    <t>a) do artigo 366º do CCP decorrente das condições climatéricas</t>
  </si>
  <si>
    <t>De acordo com o decorrer dos trabalhos e as medições finais, verificou-se não ser necessário efetuar e/ou esgotar a execução de trabalhos previstos nos artigos 1.21; artigo 2.9, artigo 3.1.4., artigo 3.5.1, artigo 3.6, artigo 3.15 e artigo 5.10.5 perfazendo o valor total de 3.755,47€ de trabalhos a menos, cumprindo-se o objeto da empreitada.</t>
  </si>
  <si>
    <t>Reabilitação de Pavimento</t>
  </si>
  <si>
    <t>27-05-2014</t>
  </si>
  <si>
    <t>Foi feita  uma vistoria á obra a 23/11/2014 em que a mesma foi considerada emcondições de ser recebida provisóriamente. Foi elaborado o respetivo auto de receção provisória a 05/12/2014.</t>
  </si>
  <si>
    <t>Reabilitação das condutas de distribuição e ramais domiciliários - ZMC da Póvoa da Lomba, ZMC de Lemede, ZMC da Tocha e ZMC da Praia da Tocha</t>
  </si>
  <si>
    <t>prorrogação devido a condições climatéricas</t>
  </si>
  <si>
    <t>14-07-2014</t>
  </si>
  <si>
    <t xml:space="preserve"> Aguardar aprovação de candidatura ao POVT</t>
  </si>
  <si>
    <t>Não houve necessidade de efetuar todos os trabalhos previstos</t>
  </si>
  <si>
    <t>Projeto de intervenção na costa do concelho da Marinha Grande</t>
  </si>
  <si>
    <t>Fatos imputáveis ao dono da obra</t>
  </si>
  <si>
    <t>Execução dos trabalhos de construção de um prédio na Travessa da Boa-Hora à Ajuda, n.ºs 25-25A</t>
  </si>
  <si>
    <t>16-11-2012</t>
  </si>
  <si>
    <t>As causas das alterações ao prazo de execução da obra relacionam-se, essencialmente, com imprevistos que se traduziram em atrasos na execução dos trabalhos não imputáveis ao dono da obra.</t>
  </si>
  <si>
    <t>Execução dos trabalhos para a reabilitação da Escola EB1 N.º 19, Área de Reabilitação Urbana da Lisboa Ocidental, freguesia da Ajuda</t>
  </si>
  <si>
    <t>07-02-2013</t>
  </si>
  <si>
    <t>As causas das alterações ao prazo de execução da obra relacionam-se, essencialmente, com imprevistos que se traduziram em atrasos na execução dos trabalhos não imputáveis ao dono de obra decorrentes de alterações imprevistas ao projeto estrutural e ainda outros da responsabilidade das concessionárias de infraestruturas, não incluídos na empreitada, mas condicionantes da sua progressão.</t>
  </si>
  <si>
    <t>2013.086.02.C1 - SF Alverca - Remodelação Fachada e Cobertura</t>
  </si>
  <si>
    <t>Execução da empreitada de Valorização Ambiental e Melhoria da Qualidade de Vida dos Cidadãos</t>
  </si>
  <si>
    <t>03-03-2010</t>
  </si>
  <si>
    <t>Autos de suspensão</t>
  </si>
  <si>
    <t>Requalificação do CM 1038, Troço desde o Barracão até ao limite do Concelho de Leiria</t>
  </si>
  <si>
    <t>Execução dos trabalhos de remodelação e ampliação da ETAR de Benquerença no concelho de Penamacor</t>
  </si>
  <si>
    <t>17-06-2014</t>
  </si>
  <si>
    <t>27-02-2015</t>
  </si>
  <si>
    <t>28-02-2015 - (08-02-2015 + 20 dias)</t>
  </si>
  <si>
    <t>25-06-2014</t>
  </si>
  <si>
    <t>Execução de trabalhos a mais e suprimento de erros e omissões</t>
  </si>
  <si>
    <t>Remodelação de edificio para instalação de Jardim de Infância</t>
  </si>
  <si>
    <t>12-05-2014</t>
  </si>
  <si>
    <t>O motivo que levou ao atraso na conclusão da obra foi a demora na entrega de alguns materiais específicos por parte dos fabricantes nomeadamente a caixilharia de alumínio e vidros duplos laminados , o que impediu o fecho do edifício (Janelas e Portas exteriores).</t>
  </si>
  <si>
    <t>Empreitada de Repavimentação da Rua Nossa Senhora do Pilar - Freguesia de Fajã de Cima e Requalificação de Um Troço da Rua de São Gonçalo - Freguesia de São Pedro/Fajã de Baixo - Ponta Delgada</t>
  </si>
  <si>
    <t>Empreitada de Remodelação do Sistema de Produção de Água Gelada - AVAC do Centro Cultural de Belém</t>
  </si>
  <si>
    <t>45331230-7</t>
  </si>
  <si>
    <t>Instalação de equipamento de arrefecimento</t>
  </si>
  <si>
    <t>02-06-2014</t>
  </si>
  <si>
    <t>Por motivos de exploração dos eventos realizados no Centro de Reuniões e Centro de Espetáculos, não foi possível colocar fora de serviço os anteriores equipamentos na data prevista, obrigando a execução em data posterior.</t>
  </si>
  <si>
    <t>14-06-2013</t>
  </si>
  <si>
    <t>Desvio de prazo de  a data de Conclusão da Obra</t>
  </si>
  <si>
    <t>Aprovação de Trabalhos a Menos  ao contrato adjudicado</t>
  </si>
  <si>
    <t>O prazo de execução da obra foi superior ao estabelecido contratualmente em consequência da ocorrência de chuvas que condicionaram muito a execução dos trabalhos, bem como à demora, não prevista, no fornecimento de alguns equipamentos.</t>
  </si>
  <si>
    <t>Tendo em consideração que de acordo com o previsto no caderno de encargos o empreiteiro é remunerado em função da aplicação dos preços unitários, estabelecidos no contrato por cada espécie de trabalho a realizar, às quantidades desses trabalhos realmente executadas verificou-se que a medição dos trabalhos executados se revelou inferior ao previsto no projeto patenteado a concurso.</t>
  </si>
  <si>
    <t>Execução do Parque Urbano da Quinta da Flamenga - Fase A - Vialonga</t>
  </si>
  <si>
    <t>Desvio de prazo de 30 dias para conclusão da empreitada.</t>
  </si>
  <si>
    <t>Reconversão do campo desportivo do Bairro Novo de Nandufe</t>
  </si>
  <si>
    <t>Houve alteração ao prazo de execução, devido ao facto do arruamento exterior á obra, de acesso ao campo de jogos, se encontrar danificado devido à passagem dos equipamentos para a execução da obra</t>
  </si>
  <si>
    <t>Trabalhos de dragagem que se revelem necessários à remoção da quantidade máxima de 450.000 m3 de sedimentos e respetiva imersão nos locais assinalados no projeto de execução</t>
  </si>
  <si>
    <t>Transcrevendo parcialmente a cláusula quarta do contrato em apreço: “A eficácia do presente contrato fica subordinada … mantendo-se o mesmo em vigor até que se encontre satisfeita a quantidade máxima de dragados a remover fixada no corpo da cláusula primeira supra, ou decorrido que esteja o prazo máximo de 24 meses contados da consignação ou da aprovação do PSS.”</t>
  </si>
  <si>
    <t>Por efeito de revisão de preços.</t>
  </si>
  <si>
    <t>Reposição do pavimento dos caminhos do lado onde foi executada a vala da rede de rega, com reforço em toda a largura da plataforma com uma camada de desgaste em betão betuminoso</t>
  </si>
  <si>
    <t>19-06-2014</t>
  </si>
  <si>
    <t>Empreitada de Requalificação dos Espaços Envolventes ao Mosteiro de Arouca - Cafetaria do Parque e Arranjo Urbanístico da Zona Envolvente ao Pombal</t>
  </si>
  <si>
    <t>O presente contrato de empreitada tem por objeto a execução, pelas segundas outorgantes ao primeiro outorgante, da empreitada do «Conclusão do Arranjo Urbanístico das Ruas Adjacentes ao Centro da Vila...</t>
  </si>
  <si>
    <t>22-05-2014</t>
  </si>
  <si>
    <t>Prorrogações pedidas pelo empreiteiro</t>
  </si>
  <si>
    <t>Acertos nas medições</t>
  </si>
  <si>
    <t>Beneficiação de arruamentos em várias freguesias do concelho</t>
  </si>
  <si>
    <t>16-01-2015</t>
  </si>
  <si>
    <t>Empreitada de Energia – Utilização Racional de Energia e Eficiência Energético-Ambiental nos Equipamentos Desportivos Municipais - Piscina Coberta e Pavilhão Gimnodesportivo de Tabuaço.</t>
  </si>
  <si>
    <t>45315000-8</t>
  </si>
  <si>
    <t>Instalação de equipamento para aquecimento e de outro equipamento eléctrico em edifícios</t>
  </si>
  <si>
    <t>11-06-2014</t>
  </si>
  <si>
    <t>A falta de planeamento do empreiteiro na aquisição dos diferentes equipamentos a instalar em obra, bem como a indefinição do Município e equipa projetista do projeto inicial da obra na definição do tipo e modelo de cobertura do plano de água a instalar, ser fixo ou móvel, tendo em conta o seu impacto na arquitetura do imóvel, bem como na definição técnica e estética do traçado da conduta de fumos da chaminé, ocasionaram atrasos de obra que mereceram prorrogações.</t>
  </si>
  <si>
    <t>Medição em excesso no mapa de quantidades da empreitada de uma bomba circulatória, ou seja, bomba circulatória não necessária à instalação por se mostrar a mais.</t>
  </si>
  <si>
    <t>Construção da Sede da Associação L’Atitudes e do Gabinete Europe Direct</t>
  </si>
  <si>
    <t>- Trabalhos de demolição tiveram uma duração muito superior ao previsto, por não terem obtido os rendimentos inicialmente previstos, dada a complexidade dos mesmos;
- Dificuldades na realização dos trabalhos devido ao clima atípico;
- Execução dos trabalhos de divisórias em sistema integrado com duração muito superior ao previsto, devido à complexidade dos mesmos.</t>
  </si>
  <si>
    <t>Os trabalhos a menos resultam do artigo 1.9.1, 117,00€ e do artigo 1.9.4, 15,00€, que tinham erro de medição no mapa de concurso.
O artigo 1.9.1, "Fornecimento e execução de pintura com tinta plástica, nas cores a escolher pelo dono de obra, nas demãos necessárias, em paredes interiores...", será igual à área total de revestimento de parede interiores a aplicar tinta, ou seja, a soma do artigo 1.6.1.1, 720 m2 e do artigo 1.6.1.2, 46m2, sendo o total 766,00m2.
O artigo 1.9.4, "Fornecimento e execução de pintura com tinta plástica própria para exteriores, nas cores a escolher pelo dono de obra, nas demãos necessárias, em paredes exteriores sobre reboco,...", será igual à área total de revestimento de parede exteriores a aplicar tinta, sendo igual ao artigo 1.6.2.1 com uma área de 325,00m2.</t>
  </si>
  <si>
    <t>28-04-2014</t>
  </si>
  <si>
    <t xml:space="preserve">Conclusão da Rede de Drenagem de Águas Residuais Domésticas de Vila Franca do Rosário </t>
  </si>
  <si>
    <t>06-01-2014</t>
  </si>
  <si>
    <t>Prevê a construção de 6,8 km de coletores de escoamento gravítico e duas condutas elevatórias com cerca de 0,5 km de extensão. As referidas infraestruturas permitirão o transporte do efluente doméstic...</t>
  </si>
  <si>
    <t>Algumas condicionantes relativas a disponibilização de terrenos</t>
  </si>
  <si>
    <t>Execução da empreitada de Construção do Núcleo Museológico da Seda de Freixo de Espada à Cinta</t>
  </si>
  <si>
    <t>12-09-2011</t>
  </si>
  <si>
    <t>Visto do Tribunal de Contas; Mudança  de Instalações da AEDPA; Condições climatéricas.</t>
  </si>
  <si>
    <t>Empreitada de Arranjo Urbanístico no Pólo da Asprela</t>
  </si>
  <si>
    <t>05-05-2015</t>
  </si>
  <si>
    <t>Existência de trabalhos a mais, a menos e de suprimento de erros e omissões. Trabalho de manutenção de espaços verdes e pavimentados, previsto no plano de trabalhos, não será executado.</t>
  </si>
  <si>
    <t>Empreitada de Eficiência Energética nas Piscinas Municipais de Lousada</t>
  </si>
  <si>
    <t>Na Gestão Técnica Centralizada foi necessário a obtenção de esclarecimentos e  acertos com o fornecedor. A programação de toda a gestão teve de ser ajustada de forma a contemplar mais pontos técnicos que não estavam previstos.</t>
  </si>
  <si>
    <t>E201401 - Construção do Açude da Malhada de Cambarinho</t>
  </si>
  <si>
    <t>A prorrogação acima aludida resulta essencialmente do período de estio, atípico no ano de 2014, que conduziu a que a ribeira do Asnelo mantivesse um caudal assinalável para este período do ano, o que se traduziu em diversas interrupções provisórias dos trabalhos e que a presente prorrogação visou repor.</t>
  </si>
  <si>
    <t>O decréscimo do valor da obra resulta do seguinte:
"Por não se considerar a solução, inicialmente apontada, visando a manutenção do usufruto de água para rega de duas parcelas a jusante do açude, foram suprimidos os trabalhos de colocação de tubagem, válvulas e caixas de manobras a que se referem as rubricas 2.2.5.4, 2.2.5.6 e 2.2.6.7, respetivamente.
	Relativamente à não execução dos restantes trabalhos, deve-se à impossibilidade física de os concretizar, tal como definido na parte inicial do artigo 379.º do CCP, aprovado pelo Decreto-Lei n.º 18/2008, de 29 de janeiro, na sua atual redação."</t>
  </si>
  <si>
    <t>Consiste na demolição coerciva de edifícios, edifícios PER e outras estruturas anexas, bem como a execução de limpezas e demolições em espaços municipais, no concelho da Amadora, através da realização...</t>
  </si>
  <si>
    <t>28-05-2014</t>
  </si>
  <si>
    <t>Requalificação de edificio</t>
  </si>
  <si>
    <t>26-05-2014</t>
  </si>
  <si>
    <t>A empreitada foi executada dentro do prazo.</t>
  </si>
  <si>
    <t>Remodelação e Ampliação da Escola Básica da Vila das Velas, ilha de São Jorge</t>
  </si>
  <si>
    <t>A última fatura foi apresentada junto com o Auto de Medição nº10 num total previsto no início da Empreitada de 12 autos.</t>
  </si>
  <si>
    <t>Execução da empreitada de "Construção do Centro Municipal de Operações de Emergência de Protecção Civil do Porto"</t>
  </si>
  <si>
    <t>14-08-2013</t>
  </si>
  <si>
    <t>Erros e Omissões</t>
  </si>
  <si>
    <t>"Remodelação e Conservação do Auditório Municipal, Avenida da Conceição na Vila das Velas, ilha de São Jorge"</t>
  </si>
  <si>
    <t>A última fatura foi apresentada junto com o Auto de Medição n.º7 num total previsto no início da Empreitada de 12 meses.</t>
  </si>
  <si>
    <t>“Execução de Obras para Melhoria da Qualidade da Água Distribuída pela ARM”, em conformidade com o previsto no Caderno de Encargos e respetivos anexos, assente resumidamente nos seguintes trabalhos: -...</t>
  </si>
  <si>
    <t>Atraso da parte do empreiteiro.</t>
  </si>
  <si>
    <t>Trabalhos a menos no valor de 18.365,60 € ao abrigo do art.º 379</t>
  </si>
  <si>
    <t>Trabalhos a suprimir no valor de 6396,98 €</t>
  </si>
  <si>
    <t>Empreitada de Requalificação Frente mar - 3.ª Fase</t>
  </si>
  <si>
    <t>trabalhos a mais - trabalhos a menos - revisão de preços</t>
  </si>
  <si>
    <t>Construção da Casa Mortuária de Tondela</t>
  </si>
  <si>
    <t>Construção de edifícios - Betão</t>
  </si>
  <si>
    <t>Por causas supervenientes ao contrato.</t>
  </si>
  <si>
    <t>Execução dos trabalhos de construção de um Edifício Municipal na Travessa das Dores, n.ºs 9 a 15, em Lisboa, no local onde atualmente existem três Edifícios Municipais – Travessa das Dores, n.º 9; na ...</t>
  </si>
  <si>
    <t>11-05-2012</t>
  </si>
  <si>
    <t>As causas das alterações ao prazo de execução da obra relacionam-se, essencialmente, com trabalhos de prospeção de arqueologia não previstos inicialmente e outros da responsabilidade das concessionárias de infraestruturas, não incluidos na empreitada, mas condicionantes da sua progressão.</t>
  </si>
  <si>
    <t>Trabalhos a mais, trabalhos a menos e indemnizações</t>
  </si>
  <si>
    <t>Trata-se da beneficiação e pavimentação de um caminho agrícola, incluindo trabalhos de movimentos de terras, drenagem, pavimentação em betuminoso e calçada a cubos, sinalização de segurança e obras ac...</t>
  </si>
  <si>
    <t>A obra foi executada dentro do prazo contratual e a bom ritmo.</t>
  </si>
  <si>
    <t>pequenas quantidades de alguns trabalhos que, no decorrer na obra, se verificou não serem necessários.</t>
  </si>
  <si>
    <t>14-09-2011</t>
  </si>
  <si>
    <t xml:space="preserve">Devido a dificuldades de mão de obra e também pelo facto de a empresa adjudicatária estar a passar por uma fase de reestruturação </t>
  </si>
  <si>
    <t xml:space="preserve">Existência de trabalhos a menos </t>
  </si>
  <si>
    <t>Alteração da rede de condutas de ventilação (insuflação de ar novo), incluindo acrescentos, ligações, reposicionamento de troços, criação de golas para montagem de grelhas e difusores, instalação de r...</t>
  </si>
  <si>
    <t>45331210-1</t>
  </si>
  <si>
    <t>Instalação de ventilação</t>
  </si>
  <si>
    <t xml:space="preserve">Não houve alteração ao prazo de execução. Devido à necessidade de correções, ensaios e ajustes ao funcionamento, a receção provisória apenas foi realizada alguns meses após a conclusão dos trabalhos.
</t>
  </si>
  <si>
    <t>Beneficiação da Oiscina de Arca - Upgrade Energético e Ambiental</t>
  </si>
  <si>
    <t>02-05-2014</t>
  </si>
  <si>
    <t>Empreitada de Fornecimento e Montagem de Sistema de Difusão de Ar do tipo "Bolha Fina" para as ETAR de Chelas e de Frielas - CP/O 15/13</t>
  </si>
  <si>
    <t>Não houve alterações ao prazo de execução.</t>
  </si>
  <si>
    <t>Empreitada de Remodelação do Serviço de Internamento de Cirurgia do HDJMG - ULSNA, EPE</t>
  </si>
  <si>
    <t>23-04-2015</t>
  </si>
  <si>
    <t>Trabalhos a mais e Resolução do Contrato</t>
  </si>
  <si>
    <t>Execução de EE em Carvalhal, freguesia de Silva Escura e concelho de Sever do Vouga</t>
  </si>
  <si>
    <t>17-04-2014</t>
  </si>
  <si>
    <t>28-09-2015</t>
  </si>
  <si>
    <t>Incumprimento dos prazos contratualizados pela necessidade de ser adquirida parcela de terreno para instalação da EE</t>
  </si>
  <si>
    <t>Valores contratualizados que devido à localização da obra, não foram necessários executar</t>
  </si>
  <si>
    <t>Edifício do eixo barroco - Loja interativa do turismo</t>
  </si>
  <si>
    <t>27-02-2014</t>
  </si>
  <si>
    <t>Houve prorrogações de prazo devido a alterações surgidas em obra</t>
  </si>
  <si>
    <t>Remodelação e ampliação de edifício para lar residencial, centro de actividades ocupacionais e serviço de apoio domiciliário designado Nossa Senhora de Espadanedo</t>
  </si>
  <si>
    <t>Construção de edifícios destinados a serviços sociais - Betão</t>
  </si>
  <si>
    <t>04-12-2011</t>
  </si>
  <si>
    <t>Falta de acesso ao terreno, alteração de empreiteiro</t>
  </si>
  <si>
    <t>Construção de reservatório de regularização de caudais e execução de trabalhos complementares</t>
  </si>
  <si>
    <t>Prorrogação de prazo por impossibilidade de ligação ao canal de rega</t>
  </si>
  <si>
    <t>Beneficiação da Rua Feliciano Moreira - Rana</t>
  </si>
  <si>
    <t>45112000-5 | 45232130-2 | 45232151-5 | 45233000-9 | 45316110-9</t>
  </si>
  <si>
    <t>Escavação e movimento de terras | Construção de condutas para águas pluviais | Obras de renovação de condutas de água | Construção, fundação e pavimentação de vias rápidas e estradas | Instalação de dispositivos para iluminação de estradas</t>
  </si>
  <si>
    <t>Parque Desportivo de Febres, por Empreitada - Balneários (Acabamentos) - CP-CCP-EMP n.º 01/2014</t>
  </si>
  <si>
    <t>06-05-2014</t>
  </si>
  <si>
    <t>Existência de trabalhos a mais/ menos e erros e omissões</t>
  </si>
  <si>
    <t>PROJETO RUCI - Incubadora de Empresas, 2ª Fase, na Rua Dr. Pereira de Melo, na Freguesia de Beduído, no Concelho de Estarreja</t>
  </si>
  <si>
    <t>22-04-2014</t>
  </si>
  <si>
    <t>Empreitada para Construção de "Centro de Dinamização da Interculturalidade e Apoio Comunitário" -  futura instalação (sede) da Associação Caboverdeana de Sines e Santiago do Cacém.</t>
  </si>
  <si>
    <t xml:space="preserve">Houve atraso no prazo de execução da obra devido devido ao atraso na realização dos trabalhos por parte do empreiteiro. </t>
  </si>
  <si>
    <t xml:space="preserve">O empreiteiro alegou a existência de trabalhos a mais o que levou a um acréscimo no valor contratual da obra. </t>
  </si>
  <si>
    <t>REC- oficinas creativas- obra de reconversão e apetrechamento do antigo Cine-Têja em Centro de incubação e residência para a criatividade</t>
  </si>
  <si>
    <t>Obras de construção total ou parcial e de engenharia civil - Ferro</t>
  </si>
  <si>
    <t>Atraso na formalização dos trabalhos a mais</t>
  </si>
  <si>
    <t>Existência de Trabalhos a mais e trabalhos a menos</t>
  </si>
  <si>
    <t>O contrato visa proceder à melhoria das condições de trafegabilidade, reforço da componente do trafego pedonal e simultaneamente o conforto e a segurança de todos os utilizadores, e incidirá nas ruas ...</t>
  </si>
  <si>
    <t>As alterações do prazo da obra resulta das prorrogações concedidas.</t>
  </si>
  <si>
    <t>O decréscimo do valor da obra resulta essencialmente do trabalhos efetivamente realizados e medidos e os inicialmente previstos.</t>
  </si>
  <si>
    <t>Centro Escolar de Campo de Besteiros- Requalificação dos Equipamentos Desportivos e Cobertos</t>
  </si>
  <si>
    <t>Suspensões, devido á falta de condições de segurança</t>
  </si>
  <si>
    <t xml:space="preserve">Acessibilidades ao Convento de S. Francisco / Requalificação da Av. João das Regras </t>
  </si>
  <si>
    <t>28-03-2014</t>
  </si>
  <si>
    <t>Valor de trabalhos a mais</t>
  </si>
  <si>
    <t>Remodelação e ampliação do sistema intercetor entre Aver-o-Mar e ETAR PV/VC: Obra - Sistema elevatório de Agro Velho</t>
  </si>
  <si>
    <t xml:space="preserve">Contratação da empreitada de “REABILITAÇÃO DE CASAS DEGRADADAS NO CENTRO HISTÓRICO – EDIFÍCIO NA RUA SÁ DA BANDEIRA”. </t>
  </si>
  <si>
    <t>Foi necessário efetuar algumas correções em obra a fim de se poder efetuar a receção provisória.</t>
  </si>
  <si>
    <t>Houve suprimento de trabalhos</t>
  </si>
  <si>
    <t xml:space="preserve">A obra atrasou devido as condições meteorológicas </t>
  </si>
  <si>
    <t>Condições climatéricas desfavoraveis</t>
  </si>
  <si>
    <t>A Obra consistirá no reforço do subsistema do Picoto, contemplando a construção de um reservatório no Picoto de Cima, em substituição do existente que se encontra obsoleto face às necessidades atuais ...</t>
  </si>
  <si>
    <t>09-04-2014</t>
  </si>
  <si>
    <t>Adequaçãio em obra de alguns trabalhos previstos</t>
  </si>
  <si>
    <t>Construção de Pavilhão Incubadora de Oficinas e Industria</t>
  </si>
  <si>
    <t>02-04-2014</t>
  </si>
  <si>
    <t>02-06-2015</t>
  </si>
  <si>
    <t xml:space="preserve">Trabalhos de natureza imprevista: execução de muro de suporte </t>
  </si>
  <si>
    <t>Trabalhos de natureza imprevista</t>
  </si>
  <si>
    <t>Construção do Pavilhão Desportivo de Febres - CP-CCP-EMP n.º 10/2013</t>
  </si>
  <si>
    <t>11-04-2014</t>
  </si>
  <si>
    <t>conclusão trabalhos</t>
  </si>
  <si>
    <t>existência de trabalhos a menos e revisão preços</t>
  </si>
  <si>
    <t>Execução das infraestruturas do Parque Empresarial e Industrial de Vidigueira - fase 2 - criação de ninho de empresas</t>
  </si>
  <si>
    <t>07-03-2014</t>
  </si>
  <si>
    <t>O valor da empreitada resulta da diferença entre o valor contratado e o valor dos trabalhos a mais e trabalhos a menos.</t>
  </si>
  <si>
    <t>Remodelação das ETAR`s de Vila Verde e Aldeia das Dez. Construção de duas EEAR e respetivos emissários e condutas elevatórias em Aldeia das Dez.</t>
  </si>
  <si>
    <t>Não houve alteração ao prazo da obra.</t>
  </si>
  <si>
    <t>Construção das redes de rega, caminhos e drenagem, nivelamentos e recuperação paisagística do bloco do Bolão.</t>
  </si>
  <si>
    <t>08-04-2014</t>
  </si>
  <si>
    <t xml:space="preserve">A obra incluía a plantação de uma estrutura verde, a executar no final da empreitada. As plantações para serem eficazes têm de ser efectuadas entre outubro e fevereiro. O desenvolvimento da obra só permitiria fazer as plantações entre maio e junho (fora de época), por isso foram retiradas da empreitada. </t>
  </si>
  <si>
    <t>Beneficiação da Rua do Barreiro, em Sarnadas - Execução de pavimentos exteriores, drenagem de águas pluviais, infraestruturas elétricas e de telecomunicações, plantações e rega</t>
  </si>
  <si>
    <t>19-08-2015</t>
  </si>
  <si>
    <t>Complexidade encontrada no ajustamento entre infraestruturas encontradas no subsolo e as novas a instalar</t>
  </si>
  <si>
    <t>Não realização de trabalhos</t>
  </si>
  <si>
    <t>Reabilitação do Pavilhão Municipal de Santa Cruz das Flores</t>
  </si>
  <si>
    <t>Sem aplicação.</t>
  </si>
  <si>
    <t>O objecto deste contrato consiste na construção do centro de dinamização artesanal</t>
  </si>
  <si>
    <t>04-04-2014</t>
  </si>
  <si>
    <t>Requalificação das Piscinas Públicas de Fratel - Ampliação de piscina e edifícios de apoio, elementos estruturais, infraestruturas básicas, AVAC, águas quentes sanitárias, plantações, rega e pavimenta...</t>
  </si>
  <si>
    <t>45210000-2 | 45112700-2 | 45212212-5</t>
  </si>
  <si>
    <t>Construção de edifícios | Trabalhos de paisagismo | Construção de piscinas</t>
  </si>
  <si>
    <t>Demora na realização da Receção Provisória</t>
  </si>
  <si>
    <t>Não realização de Trabalhos Contratuais</t>
  </si>
  <si>
    <t>Empreitada de Execução do Espaço Guadiana (Salão de Festas)</t>
  </si>
  <si>
    <t>devido à receção provisória</t>
  </si>
  <si>
    <t>trabalhos a menos no valor de 3.997,48 €</t>
  </si>
  <si>
    <t>Remodelação do Edifício dos Antigos Paços do Concelho</t>
  </si>
  <si>
    <t>A obra atrasou um mês, derivado a atraso na entrega de algum equipamento</t>
  </si>
  <si>
    <t>2013.041.03.C1 - SF Porto - Remodelação do Auditório</t>
  </si>
  <si>
    <t>09-06-2015</t>
  </si>
  <si>
    <t>Empreitada para a Construção do Pavilhão Desportivo da Escola Básica do Posto Santo</t>
  </si>
  <si>
    <t>26-02-2014</t>
  </si>
  <si>
    <t>14-03-2014</t>
  </si>
  <si>
    <t>Requalificação do espaço público do Eixo Barroco</t>
  </si>
  <si>
    <t>30-11-2012</t>
  </si>
  <si>
    <t>Condições climatéricas e trabalhos arqueológicos.</t>
  </si>
  <si>
    <t>Houve trabalhos que se verificaram não ser necessários (trabalhos a menos)</t>
  </si>
  <si>
    <t>Construção do Centro Escolar de Cantanhede - CP-CCP-EMP n.º 08/2013</t>
  </si>
  <si>
    <t>não houve alteração prazo da obra</t>
  </si>
  <si>
    <t>Existência de Trabalhos a mais, menos e revisão preços negativa</t>
  </si>
  <si>
    <t>Instalação de um sistema de tamisagem para tratamento de lamas espessadas, na Estação de Tratamento da Fase Sólida (ETFS), envolvendo trabalhos de construção civil e montagem de equipamentos.</t>
  </si>
  <si>
    <t>Além da modificação contratual já publicada, por atraso na entrega dos equipamentos pelos fornecedores (em anexo), não houve qualquer outra prorrogação do prazo de execução. A receção provisória foi realizada em data mais conveniente para a SANEST, tendo em conta as atividades correntes da empresa</t>
  </si>
  <si>
    <t>A presente empreitada tem por objeto a construção de duas estações elevatórias de águas residuais, condutas elevatórias e intercetores gravíticos.</t>
  </si>
  <si>
    <t>45112500-0 | 45232411-6 | 45232423-3</t>
  </si>
  <si>
    <t>Movimento de terras | Construção de condutas para águas residuais | Construção de estações de bombagem de águas residuais</t>
  </si>
  <si>
    <t>03-03-2014</t>
  </si>
  <si>
    <t>27-12-2015</t>
  </si>
  <si>
    <t>Em consequência de trabalhos a mais e erros e omissões do projeto de execução</t>
  </si>
  <si>
    <t>1) Trabalhos a Mais: 2) Erros e Omissões; 3) Trabalhos a Menos; 4) Indemnizações por prorrogação de prazo legal e 5) Revisão de Preços</t>
  </si>
  <si>
    <t>Reutilização de Edifício para Centro Interpretativo</t>
  </si>
  <si>
    <t>Ocorrência de situações imprevistas no decorrer da obra, cujos esclarecimentos foram solicitados pelo empreiteiro.</t>
  </si>
  <si>
    <t xml:space="preserve">Construção de reservatório apoiado da zona de abastecimento da Estação </t>
  </si>
  <si>
    <t>Não se verificaram alterações no prazo de execução da obra</t>
  </si>
  <si>
    <t>Por efeitos de supressão de trabalhos e trabalhos de suprimento de erros e omissões</t>
  </si>
  <si>
    <t>O objecto deste contrato consiste na Execução do Centro Educativo de Cervães</t>
  </si>
  <si>
    <t>24-10-2013</t>
  </si>
  <si>
    <t>O objecto deste contrato consiste na Execução do Centro Educativo de Soutelo</t>
  </si>
  <si>
    <t>O objecto deste contrato consiste na Construção do Centro Educativo da Lage</t>
  </si>
  <si>
    <t>Construção do Centro Escolar de Casais</t>
  </si>
  <si>
    <t>Condições atmosféricas adversas; indefinições ao nível dos arranjos exteriores; definição da fonte de alimentação no sistema de AVAC</t>
  </si>
  <si>
    <t>Adaptação do projeto às condições reais no terreno</t>
  </si>
  <si>
    <t>Construção do Centro escolar de Nespereira</t>
  </si>
  <si>
    <t xml:space="preserve">Condições atmosféricas adversas; indefinições ao nível dos arranjos exteriores; definição da fonte de alimentação no sistema de AVAC  </t>
  </si>
  <si>
    <t>Adaptação do projeto às condições necessárias para instalação do equipamento de AVAC</t>
  </si>
  <si>
    <t>Empreitada de Pólo Escolar de Arouca - Fase 4</t>
  </si>
  <si>
    <t>Atraso dos trabalhos imputável ao empreiteiro.</t>
  </si>
  <si>
    <t>Trabalhos suprimidos e trabalhos a mais necessários à finalização da obra.</t>
  </si>
  <si>
    <t>Empreitada de Arruamento Sul da Quinta de Santo António, em Santa Maria da Feira.</t>
  </si>
  <si>
    <t>Trabalhos a mais  (2 dias) ;Atraso de execução imputável ao empreiteiro (191 dias) ;Dilação do prazo decorrido entre a 1ª receção provisória e a final par correção de deficiências (142 dias).</t>
  </si>
  <si>
    <t>Trabalhos a mais decorrentes de outras infraestruturas que obrigaram à proteção superior da tubagem pluvial.
Trabalhos a menos.</t>
  </si>
  <si>
    <t>Empreitada de Arranjo Urbanístico da Praça Sá Carneiro e Envolvente ao Pólo de Arouca</t>
  </si>
  <si>
    <t>06-03-2014</t>
  </si>
  <si>
    <t>Suspensão parcial do contrato por prazo indeterminado face à impossibilidade temporária de execução de alguns trabalhos, conforme artigo 297º do CCP e atraso imputado ao empreiteiro.</t>
  </si>
  <si>
    <t>Empreitada de Museus da UP – Átrio e Núcleo Acessos</t>
  </si>
  <si>
    <t>Existência de prorrogações de prazo no total de 163 dias.</t>
  </si>
  <si>
    <t>Demolições/Movimentos de terras; pavimentações; execução de infra-estruturas elétricas e de iluminação pública; infra-estruturas de telecomunicações; infra-estruturas para a EDP gás; infra-estruturas ...</t>
  </si>
  <si>
    <t>O último auto de medição foi elaborada em 28 de outubro de 2014, como tal a receção provisória foi elaborada na mesma data.</t>
  </si>
  <si>
    <t>Empreitada de Execução dos Subsistemas de Abastecimento de Benavente/Samora Correia/Vale Tripeiro – Vertente em Baixa – Conclusão da 2.ª fase</t>
  </si>
  <si>
    <t>09-05-2015</t>
  </si>
  <si>
    <t>Pavimentação da Rede Viária Municipal</t>
  </si>
  <si>
    <t>Intempéries, atraso nos transportes em alguns materiais essências à obra</t>
  </si>
  <si>
    <t>Reabilitação da Unidade de Saúde Familiar "AS GÂNDRAS" - CP-CCP-EMP n.º 07/2013</t>
  </si>
  <si>
    <t>conclusão dos trabalhos em falta</t>
  </si>
  <si>
    <t>Empreitada de Execução da Estação Elevatória de Águas Residuais de Matadouro em Torres Novas</t>
  </si>
  <si>
    <t>O tempo que decorreu entre o final do prazo da empreitada e a recepção provisória deriva de atrasos na execução dos trabalhos, na correcção de defeitos e na entrega de elementos.</t>
  </si>
  <si>
    <t>Empreitada de Execução da Rede de Abastecimento de Água em Pé-de-Cão</t>
  </si>
  <si>
    <t>24-01-2014</t>
  </si>
  <si>
    <t>O tempo que decorreu entre o final do prazo da empreitada e a receção provisória foi derivada a suspensão,  reparações, correção de defeitos e entrega de elementos em falta.</t>
  </si>
  <si>
    <t>Empreitada de execução da conduta de abastecimento para Granho</t>
  </si>
  <si>
    <t>O tempo que decorreu entre o final do prazo da empreitada e a receção provisória foi derivada a reparações, correção de defeitos e entrega de elementos em falta</t>
  </si>
  <si>
    <t>Empreitada de Execução do Equipamento das Captações e Tratamento do Subsistema de Abastecimento de Chamusca/Vale de Cavalos e Ulme</t>
  </si>
  <si>
    <t>O tempo que decorreu entre o final do prazo da empreitada e a receção provisória teve origem em reparações, correção de defeitos e entrega de elementos em falta.</t>
  </si>
  <si>
    <t>Empreitada de Reabilitação da ETAR de Riachos</t>
  </si>
  <si>
    <t>05-12-2013</t>
  </si>
  <si>
    <t>O tempo que decorreu entre o final do prazo da empreitada e a receção provisória deriva de atrasos na execução da obra, na correção de defeitos e na entrega de elementos.</t>
  </si>
  <si>
    <t>Empreitada da 2ª Fase de Recuperação da Área Mineira do Lousal</t>
  </si>
  <si>
    <t>05-02-2014</t>
  </si>
  <si>
    <t>Reabilitação do edifício de Turismo e Cultura - Santa Maria da Feira</t>
  </si>
  <si>
    <t xml:space="preserve">Trabalhos a mais de ordem vária, que apenas ficaram visíveis com a entrada do empreiteiro em obra e que advêm da reconhecida imprevisibilidade inerente às intervenções de reabilitação de edifícios e trabalhos a menos que resultaram de desfasamentos entre as medições em projeto e as medições dos trabalhos em obra, ou que se relevaram dispensáveis. </t>
  </si>
  <si>
    <t>Construção do centro escolar do Telheiro, Barreira</t>
  </si>
  <si>
    <t>13-12-2013</t>
  </si>
  <si>
    <t>Trabalhos incompletos</t>
  </si>
  <si>
    <t>Construção do Centro Escolar de Lodares</t>
  </si>
  <si>
    <t>10-02-2014</t>
  </si>
  <si>
    <t>Condições atmosféricas adversas; indefinições ao nível dos arranjos exteriores: definição da fonte de alimentação no sistema de AVAC</t>
  </si>
  <si>
    <t>03-02-2014</t>
  </si>
  <si>
    <t>Existiram na obra 1 prorrogação e 2 suspensões.
Prorrogação :Devido a presença de comércio e serviços nas instalações que não permitem o arranque da obra.
1 ª suspensão : Motivos alheios ao adjudicatário (alteração do traçado das infra estruturas da EDP e ZON ).
2 ª suspensão : Motivos alheios ao adjudicatário ( solicitação por parte do arquitecto autor do projecto, de serem efectuadas adaptações de carácter estético ao projecto.</t>
  </si>
  <si>
    <t>Construção do Centro Escolar de Caíde de Rei</t>
  </si>
  <si>
    <t>Atrasos ocorridos na fase dos trabalhos preparatórios e movimento de terras.</t>
  </si>
  <si>
    <t>Adaptação do projeto às condições necessárias para instalação do equipamento do AVAC</t>
  </si>
  <si>
    <t>Empreitada de Duplicação da Ribeira da Falagueira - CP/O 04/13.</t>
  </si>
  <si>
    <t>Condições meteorológicas desfavoráveis para a execução do tipo de obra.</t>
  </si>
  <si>
    <t>Serviços afetados não previstos com adaptação de método construtivo e necessidade de execução de trabalhos de arranjos exteriores que não se encontravam previstos.</t>
  </si>
  <si>
    <t>Repavimentação do C.M 1167  da Aldeia dos Fernandes à EN2</t>
  </si>
  <si>
    <t>condições atmosféricas adversas</t>
  </si>
  <si>
    <t>Centro Escolar de Ronfe</t>
  </si>
  <si>
    <t>Existência de trabalhos a menos devido ao não esgotamento da medição de alguns artigos previstos em projeto.</t>
  </si>
  <si>
    <t>Empreitada de Remodelação do Canal Condutor Geral 2ºTroço 2ºFase</t>
  </si>
  <si>
    <t>19-12-2013</t>
  </si>
  <si>
    <t>Levantamento de cerca de 80 mts de tubagem de DN 1800 após uma noite de chuva intensa, imprevistos na demolição de ER0, so em Janeiro obteve aprovação do Proder de alteração  das tomadas de rega</t>
  </si>
  <si>
    <t>Alterações de tomadas de rega</t>
  </si>
  <si>
    <t>04-12-2013</t>
  </si>
  <si>
    <t>Suspensão parcial</t>
  </si>
  <si>
    <t>Empreitada de execução da conduta de abastecimento para a Raposa</t>
  </si>
  <si>
    <t>23-12-2013</t>
  </si>
  <si>
    <t>Trabalhos de Recuperação e Refuncionalização do Palácio de Vila Pouca cf descrito no caderno de encargos do processo concursal</t>
  </si>
  <si>
    <t>Não ocorreram alterações no prazo de execução da obra.</t>
  </si>
  <si>
    <t>Não ocorreram alterações no valor da obra</t>
  </si>
  <si>
    <t>Trata-se de uma obra a levar a efeito pela Câmara Municipal da Calheta, que tem por
objectivo a implementação de infra-estruturas de comunicação, capazes de agilizar e
potencializar a actividade agríc...</t>
  </si>
  <si>
    <t>30-12-2013</t>
  </si>
  <si>
    <t>A obra decorreu conforme descrito nos respectivos autos de Medição.</t>
  </si>
  <si>
    <t>O saldo resulta da medições de trabalhos da obra in situ conforme descrito nos autos de medição e nos mapas do fecho de contas, e contrato adicional cujos trabalhos se encontram especificados no referido contrato e anexo I do mesmo.</t>
  </si>
  <si>
    <t>Empreitada de Adaptação da Casa Andresen à Galeria da Biodiversidade</t>
  </si>
  <si>
    <t>20-01-2014</t>
  </si>
  <si>
    <t>Prorrogações de prazo graciosas referidas, autorizadas em 13/08/2014 e 06/01/2015.</t>
  </si>
  <si>
    <t>Existência de acréscimos no custo da obra decorrentes de trabalhos a mais (art.º 373.º CCP) e trabalhos de suprimento de erros e omissões não incluídos no contrato inicial (art.º 377.º, n.º 1 CCP). O valor final inclui também um decréscimo por revisão ordinária de preços (art.º 383.º CCP).</t>
  </si>
  <si>
    <t>Requalificação da Estrada entre Bemposta e Vale das Mós -Consiste designadamente nos trabalhos de regularização e alargamento da faixa de rodagem,execução de novas bermas e limpeza e regularização das...</t>
  </si>
  <si>
    <t>15-01-2014</t>
  </si>
  <si>
    <t>28-06-2015</t>
  </si>
  <si>
    <t>A alteração do valor da obra ficou a dever-se ao valor da Revisão de Preços.</t>
  </si>
  <si>
    <t>O objecto deste contrato consiste na Ampliação do Centro Educativo de Turiz - Conclusão</t>
  </si>
  <si>
    <t>Houve necessidade de fazer algumas correções em obra e fim de se poder efetuar a receção provisória.</t>
  </si>
  <si>
    <t>Execução dos trabalhos de execução do Abastecimento de Água a Amarante - Margem Esquerda - Fase 1</t>
  </si>
  <si>
    <t>Não houve alteração de prazo. A receção foi feita no dia util a seguir ao prazo contratual.</t>
  </si>
  <si>
    <t>Melhorar a eficiencia do projeto</t>
  </si>
  <si>
    <t>26-12-2013</t>
  </si>
  <si>
    <t>O relatório final de obra não faz referência Causas das alterações ao prazo de execução da obra</t>
  </si>
  <si>
    <t>O relatório final de obra não faz referência Causas das alterações no valor da obra</t>
  </si>
  <si>
    <t>Empreitada de Construção da Rede Secundária de Rega e das Redes dee Drenagem do Bloco IV do Aproveitamento Hidroagrícola da Lezíria Grande de Vila Franca de Xira, com as seguintes principais caracterí...</t>
  </si>
  <si>
    <t>A obra foi concluida no prazo previsto.</t>
  </si>
  <si>
    <t>A obra teve um custo inferior no valor de 804 euros que derivou da alteração de passagens aéreas para passagens enterradas.</t>
  </si>
  <si>
    <t>Empreitada da 3ª fase de reparação do Caneiro de Alcântara - Braço de Sete Rios/Twin Towers - CP/O 11/12</t>
  </si>
  <si>
    <t>23-09-2013</t>
  </si>
  <si>
    <t>Não houve alteração ao prazo de execução.</t>
  </si>
  <si>
    <t>Trabalhos a menos porque se ter verificado que o comprimento das estacas executadas foi inferior ao previsto, por se ter encontrado terreno firme a uma cota mais elevada. Revisão de preços.</t>
  </si>
  <si>
    <t>Construção da ETAR e Estação Elevatória de Póvoa de Penela e Encaminhamento dos Efluentes da ZI de Penela da Beira - Drenagem Gravitica e Estações Elevatórias e ETAR</t>
  </si>
  <si>
    <t>13-01-2014</t>
  </si>
  <si>
    <t>Alterações climatéricas</t>
  </si>
  <si>
    <t>Execução da rede de drenagem de águas residuais domésticas.</t>
  </si>
  <si>
    <t>Suspensão dos trabalhos por falta de condições de segurança e necessidade de alteração ao projeto.</t>
  </si>
  <si>
    <t>Empreitada de Reordenamento e Qualificação da Frente Lagunar de Ovar: Praia do Areínho, Cais da Ribeira e Foz do rio Cáster, no Âmbito da Intervenção da Polis Litoral Ria de Aveiro</t>
  </si>
  <si>
    <t>Condições atmosféricas adversas, que criaram condicionalismos à circulação de viaturas, manuseamento de
 materiais e à operacionalidade dos trabalhadores; marés vivas e chuvas fortes.</t>
  </si>
  <si>
    <t>14-01-2013</t>
  </si>
  <si>
    <t>Condições climatéricas adversas; atraso na entrega de certos equipamentos; Execução do ramal  de energia em Média Tensão</t>
  </si>
  <si>
    <t>Não execução de trabalhos (trabalhos a menos).</t>
  </si>
  <si>
    <t>Empreitada de Reordenamento, Requalificação e Valorização da Barrinha e Lagoa de Mira e Lago do Mar, no Âmbito da Intervenção da Polis Litoral Ria de Aveiro</t>
  </si>
  <si>
    <t>Para a primeira alteração, motivos relacionados com a elevada e contínua pluviosidade que se fez sentir desde o início do prazo da obra, o que dificultou a execução das obras, principalmente do açude e da Lagoa de Mira.
Para a segunda alteração, motivos relacionados com dificuldades de acesso e condições do local, assim como questões relacionadas com a crise económica e as dificuldades que por consequência direta ou indireta se refletem na gestão das empreitadas.</t>
  </si>
  <si>
    <t>18-12-2013</t>
  </si>
  <si>
    <t>Artigo 370.º, CCP.</t>
  </si>
  <si>
    <t>Alterações introduzidas no projeto de construção do mercado relativamente ao piso -3</t>
  </si>
  <si>
    <t>Dificuldades económicas do empreiteiro.</t>
  </si>
  <si>
    <t>2013.517.07.C1 - Edificio Xabregas - Instalações de AVAC e iluminação - Alas Nascente e Poente</t>
  </si>
  <si>
    <t>05-09-2013</t>
  </si>
  <si>
    <t>Indeterminadas</t>
  </si>
  <si>
    <t>Construção do Centro Escolar do Corgo, Meinedo.</t>
  </si>
  <si>
    <t>Incumprimento por parte do adjudicatário para resposta a todos os aspetos contratuais</t>
  </si>
  <si>
    <t>Trabalhos a menos: adaptação do projeto às condições reais no terreno</t>
  </si>
  <si>
    <t>Construção do Centro Escolar de Cristelos</t>
  </si>
  <si>
    <t>“Reabilitação do sistema de reserva de Bustos”</t>
  </si>
  <si>
    <t>11-11-2013</t>
  </si>
  <si>
    <t>Atrasos da responsabilidade da empresa adjudicatária, pelo que não houve direito a prorrogação do prazo/suspensão. Também não houve penalização devido a não ter prejuízos para a entidade adjudicante</t>
  </si>
  <si>
    <t xml:space="preserve">Construção da Central de Tratamento Mecãnico e Biológico de resíduos urbanos dos Sistemas GESAMB, RESIALENTEJO e AMCAL em Beja </t>
  </si>
  <si>
    <t>alterações ao projecto</t>
  </si>
  <si>
    <t>Centro Hípico das Romanas - Pedras Salgadas</t>
  </si>
  <si>
    <t>Requalificação para a salvaguarda dos espaços públicos envolventes à igreja de Aveleda, Porto, Lousada, Aveleda</t>
  </si>
  <si>
    <t>Ocorrência de constrangimentos climatéricos adversos que implicaram uma redução do ritmo de execução da obra</t>
  </si>
  <si>
    <t>Verificação de trabalhos a menos e de revisão de preços negativa</t>
  </si>
  <si>
    <t>Construção do Centro Escolar de Sousela</t>
  </si>
  <si>
    <t>Proteção do talude de Sotamar do Molhe Norte e Reforço do Assinalamento Marítimo do Porto de Aveiro</t>
  </si>
  <si>
    <t>Condições meteorológicas e marítimas adversas.</t>
  </si>
  <si>
    <t>Quantidade a menos num artigo do Mapa de Quantidades de Trabalhos Contratuais.</t>
  </si>
  <si>
    <t>Conclusão das obras da reconversão do convento de Santo Agostinho - Leiria</t>
  </si>
  <si>
    <t>13-11-2013</t>
  </si>
  <si>
    <t>Construção do Centro de Interpretação do Românico - Lousada</t>
  </si>
  <si>
    <t>A existência de um contrato de cessão de posição contratual para o atual adjudicatário condicionou o ritmo de execução da empreitada.</t>
  </si>
  <si>
    <t>Aldeia  Rural e Parque de Campismo Rural</t>
  </si>
  <si>
    <t>11-12-2013</t>
  </si>
  <si>
    <t>Com o presente projecto pretende-se implementar um novo lanço da via prioritária a partir da A24 que permita uma alternativa viária de acesso ao Hospital Distrital de Chaves, uma vez que a actual rede...</t>
  </si>
  <si>
    <t>45233227-6</t>
  </si>
  <si>
    <t>Construção de acesso a auto-estrada</t>
  </si>
  <si>
    <t>09-12-2013</t>
  </si>
  <si>
    <t>Prorrogação de Prazo aprovada em R.C. no dia 17/11/2014, sob proposta nº 251/2014 do Técnico Vítor Pereira</t>
  </si>
  <si>
    <t>Suprimento de Erros e Omissões aprovada em R.C. no dia 19/12/2014, sob proposta nº 251/2014 do Técnico Vítor Pereira. e Revisão de Preços no valor negativo de 44.495,47 €.</t>
  </si>
  <si>
    <t>29-11-2013</t>
  </si>
  <si>
    <t>Empreitada de construção de um reservatório de água e remodelação/construção de condutas de abastecimento de água para consumo humano, em Fonte Faneca - Terra Chã.</t>
  </si>
  <si>
    <t>Não houve alteração no prazo de execução da obra. A vistoria para efeitos de receção provisória foi realizada apenas dia 18-02-2015 por apenas nesta data ter sido possível conciliar a visita simultânea da fiscalização e do empreiteiro.</t>
  </si>
  <si>
    <t xml:space="preserve">Infraestruturas do Passal - Casal Comba </t>
  </si>
  <si>
    <t>03-12-2013</t>
  </si>
  <si>
    <t>Obra sofreu atrasos devido à sua suspensão por condições climatéricas especialmente adversas, realização de trabalhos a mais e de suprimento de erros e omissões.</t>
  </si>
  <si>
    <t>Trabalhos a mais, Trabalhos a menos e de suprimento de erros e omissões.</t>
  </si>
  <si>
    <t>28-11-2013</t>
  </si>
  <si>
    <t xml:space="preserve">Recuperação Ambiental da Área Mineira de Aljustrel - 4ª Empreitada,  inclui  intervenções nas áreas mineiras de Algares, Pedras Brancas e S. João , no Concelho de Aljustrel </t>
  </si>
  <si>
    <t>O Dono da Obra deferiu 2 pedidos efetuados pelo Empreiteiro para prorrogação do prazo de execução da empreitada.</t>
  </si>
  <si>
    <t>Defesa da floresta contra incêndios - faixas de gestão de combustível em redes primárias e secundárias</t>
  </si>
  <si>
    <t xml:space="preserve">   A empreitada compreende duas obras:_x000D_
_x000D_
   A Obra 2 consistirá na ampliação do subsistema Montariol / Sete Fontes, contemplando a construção de um novo reservatório em Gualtar, a uma cota mais eleva...</t>
  </si>
  <si>
    <t>12-11-2013</t>
  </si>
  <si>
    <t>08-11-2015</t>
  </si>
  <si>
    <t>aTRASO DE LICENCIAMENTOS</t>
  </si>
  <si>
    <t>ERRO DE QUANTIDADES DO PROJETO</t>
  </si>
  <si>
    <t>O objeto do presente contrato compreende os trabalhos de empreitada para a realização de "Requalificação Urbana de Algoceira", a desenvolver de acordo com os parâmetros definidos no convite e caderno ...</t>
  </si>
  <si>
    <t>05-06-2013</t>
  </si>
  <si>
    <t>Atraso em retirar postes de eletricidade e telefones, situações imprevistas e tempo impróprio</t>
  </si>
  <si>
    <t>Erros e omissões e situações imprevistas</t>
  </si>
  <si>
    <t>O projeto de execução consistirá num conjunto de edifícios que integra a remodelação de alguns dos edifícios da antiga estação de Vidago, a recuperar, elemento de charneira dos arruamentos de acesso a...</t>
  </si>
  <si>
    <t>45215110-1</t>
  </si>
  <si>
    <t>Construção de estação termal</t>
  </si>
  <si>
    <t>Prorrogação de Prazo, Reprogramação de Trabalhos e Trabalhos a Mais</t>
  </si>
  <si>
    <t>Trabalhos a Mais - 23.633,43 €, Trabalhos a Menos - 8.437,64 € e Revisão de Preços  - menos 5.614,95 €.</t>
  </si>
  <si>
    <t>Conceção, Construção, Fornecimento e Montagem da Unidade de Tratamento Mecânico de resíduos Sólidos Urbanos do aterro sanitário do Barlavento</t>
  </si>
  <si>
    <t>27-09-2013</t>
  </si>
  <si>
    <t>realização de trabalhos a mais.</t>
  </si>
  <si>
    <t>O prazo da obra foi cumprido.</t>
  </si>
  <si>
    <t>Foram trabalhos realizados no enquadramento no n.º 1 do artigo 370º do CCP</t>
  </si>
  <si>
    <t>07-10-2013</t>
  </si>
  <si>
    <t>Períodos de grande e contínua pluviosidade que impediram o normal andamento dos trabalhos de pavimentação com massas betuminosas a quente, por forma a garantir os padrões de qualidade estipulados no CE.</t>
  </si>
  <si>
    <t>Os trabalhos respeitam sucintamente a trabalhos de suprimento de erros e omissões</t>
  </si>
  <si>
    <t>O mau tempo verificado a partir de dezembro de 2013 veio impedir que os trabalhos de pavimentação e marcação rodoviária fossem executados mantendo os níveis de qualidade estipulados no CE.</t>
  </si>
  <si>
    <t>Foi submetido adicional tendo como objetivo a contratualização dos trabalhos por motivo de correção de quantidades contratualizadas inicialmente.</t>
  </si>
  <si>
    <t>Empreitada de Execução do Subsistema de Abastecimento de Pedrógão/Vale da Serra/Casal João Dias</t>
  </si>
  <si>
    <t>17-09-2013</t>
  </si>
  <si>
    <t>Foi realizada uma suspensão parcial dos trabalhos e ocorreram duas prorrogações de prazo.</t>
  </si>
  <si>
    <t>Não foram realizados todos os trabalhos inicialmente previstos.</t>
  </si>
  <si>
    <t>Recuperação, adaptação e ampliação de edifícios escolares existentes - Construção do Centro Escolar de Mandim</t>
  </si>
  <si>
    <t>A obra foi iniciado a  vinte e sete de janeiro de 2015, Teve 14 Autos de Vistoria e Medição de Trabalhos,. Do Auto 1.º  ao 14.º, são relativos ao Contrato n.º 132/2013 de 01 de novembro de 2013. Fez-se uma Deliberação que foi à Reunião de Câmara de 5/02/2015, para prorrogação de prazo da empreitada por 30 dias, e ainda a Deliberação que foi à na Reunião de Câmara de quatro de junho de 2015, relativa a trabalhos a mais e a menos,. O último Auto de Medição de Retificação de 25/06/2015. A Receção Provisória foi elaborada a 25/06/2015, por iniciativa desta Câmara Municipal.</t>
  </si>
  <si>
    <t>O Valor da obra foi o resultado dos trabalhos executados na mesma.</t>
  </si>
  <si>
    <t>31-10-2013</t>
  </si>
  <si>
    <t>A Obra iniciou  a 29 de janeiro de 2014, teve 12 Autos de Vistoria e Medição de Trabalhos, relativos ao contrato n.º 131/2013 , e ainda o último à data de 27 de fevereiro de 2015, relativo à Deliberação de Câmara de 19 de março de 2015, que corresponde a trabalhos não previstos da mesma espécie que implicaram uma dilatação do prazo.</t>
  </si>
  <si>
    <t>O Valor da empreitada é o resultado dos trabalhos executados na mesma.</t>
  </si>
  <si>
    <t>Rua António Vinhas - Vilarinho das Cambas</t>
  </si>
  <si>
    <t>28-10-2013</t>
  </si>
  <si>
    <t>Arredondamento: 0,09 €</t>
  </si>
  <si>
    <t>O mau tempo verificado a partir de dezembro de 2013 veio impedir que os trabalhos de pavimentação e marcação rodoviária fossem executados mantendo o nível de qualidade estipulado no CE.</t>
  </si>
  <si>
    <t>O mapa adicional foi submetido por motivo de correção de quantidades contratualizadas inicialmente.</t>
  </si>
  <si>
    <t>Empreitada n.º 3/DP/2012 - Reabilitação do Bairro de Creixomil - Guimarães</t>
  </si>
  <si>
    <t>29-07-2013</t>
  </si>
  <si>
    <t>Dificuldade na articulação com os arrendatários na execução de algumas tarefas, nomeadamente a aplicação da caixilharia.</t>
  </si>
  <si>
    <t>Requalificação da unidade de saúde de Santa Catarina da Serra, Leiria</t>
  </si>
  <si>
    <t>25-10-2013</t>
  </si>
  <si>
    <t>Atraso nos trabalhos</t>
  </si>
  <si>
    <t xml:space="preserve">Construção da "Rede de drenagem de águas residuais de Silva Escura/Dornelas e Talhadas – Sever do Vouga - 2.ª Fase – Talhadas – Água e Saneamento". </t>
  </si>
  <si>
    <t>02-10-2013</t>
  </si>
  <si>
    <t>17-09-2015</t>
  </si>
  <si>
    <t>Centro Educativo da Trofa</t>
  </si>
  <si>
    <t>21-10-2013</t>
  </si>
  <si>
    <t>A alteração do prazo de execução da obra decorreu da aprovação do mapa de trabalhos a amis e de trabalhos de suprimento de erros e omissões n.º 1.</t>
  </si>
  <si>
    <t>O valor da obra sofreu alteração face à aprovação de trabalhos a mais e de trabalhos de suprimento de erros e omissões identificados no mapa n.º 1 e contemplados no contrato adicional n.º 4/2015/CMA.</t>
  </si>
  <si>
    <t>Requalificação da unidade de saúde da Caranguejeira, Leiria</t>
  </si>
  <si>
    <t>Substituir o atual relvado natural por um relvado sintético, incluindo a execução de um sistema de rega e rede de drenagem periférica</t>
  </si>
  <si>
    <t>17-10-2013</t>
  </si>
  <si>
    <t>Não houve alterações ao prazo de execução da obra o último auto de medição de trabalhos é de dezembro de 2013</t>
  </si>
  <si>
    <t>Salvaguarda e valorização do Monumento Torre dos Alcoforados - Fase 1, Paredes</t>
  </si>
  <si>
    <t>As fortes intempéries que se fizeram sentir na região obrigaram a reduzir o ritmo de execução da empreitada</t>
  </si>
  <si>
    <t>11-07-2013</t>
  </si>
  <si>
    <t>Total de 67 dias relativos a duas prorrogações de prazo concedidas a título gracioso pelo dono da obra, devido principalmente à conjuntura do mercado no setor das Obras Públicas, e ainda devido a condições climatéricas adversas ocorridas em determinada fase dos trabalhos</t>
  </si>
  <si>
    <t>Apuramento de trabalho a mais no montante de 4.991,50 €, trabalhos de suprimento de erros e omissões positivos no montante de 639.881,21 € e de trabalhos de suprimento de erros e omissões negativos no montante de 744.731,53 €</t>
  </si>
  <si>
    <t>Beneficiação da Av.ª Vale do Caima, desde a Rotunda do Mercado até à Rotunda de Entre Pontes</t>
  </si>
  <si>
    <t>27-06-2013</t>
  </si>
  <si>
    <t>A alteração ao prazo de execução da obra, deve-se ao facto de alterações da sinalização horizontal, que foram solicitadas pelos Munícipes no decorrer da obra.</t>
  </si>
  <si>
    <t>Não foram executados trabalhos nas redes hidrulicas.</t>
  </si>
  <si>
    <t>Construção do Centro de Interpretação da Rota do Românico em Abragão</t>
  </si>
  <si>
    <t>Construção do Jardim de Infância de Gondifelos</t>
  </si>
  <si>
    <t>13-05-2015</t>
  </si>
  <si>
    <t>Suspensão parcial dos trabalhos no prazo de 55 dias, ao abrigo da alínea a) do artigo 297º do CCP.</t>
  </si>
  <si>
    <t>Trabalhos contratuais não realizados no valor de 66.525,81 €.</t>
  </si>
  <si>
    <t>CONDIÇÕES CLIMATÉRICAS  ADVERSAS QUE LEVARAM A SUSPENSÃO E A PRORROGAÇÕES.</t>
  </si>
  <si>
    <t>Existiram 4 prorrogações na obra.</t>
  </si>
  <si>
    <t>Reabilitação do C. M: 1480 (1ª fase) - Gavião</t>
  </si>
  <si>
    <t>Decréscimo do valor da obra, no valor de 1.332,10 €, derivado da revisão de preços.</t>
  </si>
  <si>
    <t>Solo diferente do previsto,condições climatéricas adversas,acordo expropriação tardio e indefinição projeto especialidade arruamento exterior.</t>
  </si>
  <si>
    <t>DIFICULDADES CLIMATÉRICAS,DIFICULDADES GEOLÓGICAS.</t>
  </si>
  <si>
    <t>Concurso Público para a execução da empreitada "Requalificação para a valorização dos espaços públicos envolventes ao Marmoiral de Sobrado, Aveiro, Castelo de Paiva, Sobrado"</t>
  </si>
  <si>
    <t>Condições climatéricas condicionaram o ritmo de execução dos trabalhos.</t>
  </si>
  <si>
    <t>Intervenção no âmbito da via contempla além dos trabalhos preparatórios (estaleiro, sinalização, planos de segurança e saúde e resíduos de construção e demolição) trabalhos de movimentos de terra, dre...</t>
  </si>
  <si>
    <t>09-09-2013</t>
  </si>
  <si>
    <t>Apesar da obra ter sido concluída no dia 30/06/2014, a mesma só foi recebida provisoriamente a 11/11/2015 essencialmente pelos seguintes motivos: (1) Atraso na elaboração e entrega das telas finais; (2) Necessidade de corrigir algumas anomalias respeitante à sinalização vertical; (3) Atraso na apresentação dos resultados dos ensaios respeitantes a algum do betuminoso.</t>
  </si>
  <si>
    <t>Reabilitação do Cineteatro António Lamoso/CCTAR - Centro de Criação de Teatro e Artes de Rua - Polo 2</t>
  </si>
  <si>
    <t>24-09-2013</t>
  </si>
  <si>
    <t>Atraso no desenvolvimento dos trabalhos por razões imputadas ao dono de obra para a elaboração do projeto de AVAC.</t>
  </si>
  <si>
    <t>Acréscimo de custos decorrentes da execução de trabalhos imprevistos e para suprimento de erros e omissões. Redução de custos motivada por menos cadeiras no auditório e não revisão do AVAC existente.</t>
  </si>
  <si>
    <t>Requalificação da Rede Viária do Concelho - Plano de Tapetes 2013</t>
  </si>
  <si>
    <t>31-05-2013</t>
  </si>
  <si>
    <t>Empreitada de remodelação do 6º piso do Edifício Neoclássico</t>
  </si>
  <si>
    <t>06-09-2013</t>
  </si>
  <si>
    <t>Beneficiação de Acessos e Passeios</t>
  </si>
  <si>
    <t>11-09-2013</t>
  </si>
  <si>
    <t>Condições Climatéricas e atraso no desvio de infraestruturas da EDP e PT</t>
  </si>
  <si>
    <t>Trabalhos a mais e menos</t>
  </si>
  <si>
    <t>12-09-2013</t>
  </si>
  <si>
    <t>Construção de ciclovia e beneficiação da estrada Atlântica numa extensão de 900 metros</t>
  </si>
  <si>
    <t>29-08-2013</t>
  </si>
  <si>
    <t>Por efeitos de revisão de preços, trabalhos de suprimento de erros e omissões, trabalhos a mais e supressão de trabalhos</t>
  </si>
  <si>
    <t>"Requalificação Urbana da Área Envolvente à Estação Nas Quatro Estradas"</t>
  </si>
  <si>
    <t>45315600-4 | 45233251-3</t>
  </si>
  <si>
    <t>Instalações de baixa tensão | Renovação de pavimentos</t>
  </si>
  <si>
    <t>Prorrogação graciosa, por não ter sido cumpridas as cargas de mão de obra e equipamentos associados ao plano de trabalhos da empreitada.</t>
  </si>
  <si>
    <t>Trabalhos não executados por ordem do representante do dono de obra, n.º 1 do artigo 379 do CCP.</t>
  </si>
  <si>
    <t>PEDIDO DE PRORROGAÇÃO DE PRAZO</t>
  </si>
  <si>
    <t>Dilatação graciosa do prazo</t>
  </si>
  <si>
    <t>trabalhos a mais no montante 8565,80 + IVA .</t>
  </si>
  <si>
    <t>Prevê-se com o presente projecto, restabelecer o eixo estruturante entre o edifício da estação com a entrada do Vidago Palace, propondo-se o nivelamento da via e passeios, bem como o revestimento da p...</t>
  </si>
  <si>
    <t>Prorrogações de Prazo e Suprimento de Erros e Omissões</t>
  </si>
  <si>
    <t>Suprimento de Erros e Omissões no valor de 7.765,11 €</t>
  </si>
  <si>
    <t>23-08-2013</t>
  </si>
  <si>
    <t xml:space="preserve">Condições climáticas adversas, insuficiência de carga de mão de obra, dificuldades no aprovisionamento de alguns materiais.  </t>
  </si>
  <si>
    <t xml:space="preserve">As quantidades medidas no projecto, em alguns artigos,  revelaram-se superiores às quantidades executadas em obra. </t>
  </si>
  <si>
    <t>26-08-2013</t>
  </si>
  <si>
    <t>28-08-2013</t>
  </si>
  <si>
    <t>Houve dois pedidos de prorrogação de prazo, um por 37 dias e outro por 21 dias devido à impossibilidade de transporte marítimo de substâncias explosivas.
Impossibilidade de proceder à aplicação das telas impermeabilizantes por condicionalismos atmosféricos no período de 31/3/14 a 6/4/14.</t>
  </si>
  <si>
    <t>Reabilitar o  Mercado dotando-o de melhores condições funcionais e melhorar a prestação de serviços aos seus utilizadores</t>
  </si>
  <si>
    <t>15-06-2012</t>
  </si>
  <si>
    <t>Foi efetuada uma cessão de posição contratual e o cumprimento de todas as formalidades legais determinaram a verificação de atrasos no plano de trabalhos, pelo que foi necessário dotar a empreitada de um novo plano de trabalhos adaptado às atuais circunstâncias da obra. O empreiteiro cumpriu com o novo plano apresentado.</t>
  </si>
  <si>
    <t>Ampliação da EB1 de Salir</t>
  </si>
  <si>
    <t>28-03-2013</t>
  </si>
  <si>
    <t>Por dificuldades na entrega de materiais em algumas fases da obra</t>
  </si>
  <si>
    <t>Substituição dos métodos e técnicas de construção e/ou dos materiais previstos no caderno de encargos e no projecto por outros que considere mais adequados, sem prejuízo da obtenção das características finais especificadas para a obra</t>
  </si>
  <si>
    <t>Escola do 1º CEB de Santa Cruz - Remodelação e Ampliação</t>
  </si>
  <si>
    <t>Condições Climatéricas e Aquisição de materiais</t>
  </si>
  <si>
    <t>Valor dos Trabalhos a mais e a menos.</t>
  </si>
  <si>
    <t>06-08-2013</t>
  </si>
  <si>
    <t>Atraso no cumprimento dos prazos parciais da obra, justificado pelo empreiteiro com as alterações ao projeto, com condições climatéricas adversas, com o volume de tráfego no local e com a dificuldade de aprovisionamento da sinalização direcional.</t>
  </si>
  <si>
    <t>Trabalhos a mais e a menos resultante de alterações ao projeto e revisão de preços.</t>
  </si>
  <si>
    <t>Estação de Canoagem de Alvega</t>
  </si>
  <si>
    <t>As alterações do prazo deveram-se ao facto da obra se encontrar isolada e em área inundável e às condições meteorológicas agravadas por um rigoroso inverno.</t>
  </si>
  <si>
    <t>A alteração do valor da obra surgiu na sequência da existência de trabalhos a menos por decisão superior, tomada em deliberação de Câmara.</t>
  </si>
  <si>
    <t>Construção e Beneficiação de Troços da Rede Viária Municipal - Beneficiação do CM 1300-1, Ligação Casal da Velha/Valteira</t>
  </si>
  <si>
    <t>24-06-2013</t>
  </si>
  <si>
    <t>Prorrogação a titulo gracioso - 30 dias</t>
  </si>
  <si>
    <t>Trabalhos a menos e revisão de preços negativa</t>
  </si>
  <si>
    <t>Empreitada de Execução do Subsistema de Saneamento de Riachos</t>
  </si>
  <si>
    <t>45232410-9 | 45232423-3</t>
  </si>
  <si>
    <t>Obras de construção de sistemas colectores | Construção de estações de bombagem de águas residuais</t>
  </si>
  <si>
    <t>17-07-2013</t>
  </si>
  <si>
    <t>Requalificação Urbana da Sede do Concelho (Entre a Praça 25 de Abril e Paços do Concelho)</t>
  </si>
  <si>
    <t xml:space="preserve">Suspensão de prazo e prorrogações </t>
  </si>
  <si>
    <t>Apresentação de trabalhos a mais e trabalhos a menos</t>
  </si>
  <si>
    <t>A empreitada contempla essencialmente a reabilitação/construção de um edifício sito em Bobadela. Para o espaço prevê-se uma nova função, transformando-o em Museu Etnográfico. Para além do edifício pre...</t>
  </si>
  <si>
    <t>26-06-2013</t>
  </si>
  <si>
    <t>HOUVE ALTERAÇÃO DO PRAZO DA OBRA POR CAUSA DOS TRABALHOS A MAIS</t>
  </si>
  <si>
    <t>O VALOR ACRESCEU POR CAUSA DOS TRABALHOS A MAIS</t>
  </si>
  <si>
    <t>Quarteis de Santa Justa - Centro de Interpretação e Vivência Ativa da Natureza - Reabilitação dos Quarteis de Santa Justa</t>
  </si>
  <si>
    <t>19-07-2013</t>
  </si>
  <si>
    <t>O contrato tem por objeto a pavimentação dos arruamentos na localidade de Moreanes. Integra a pavimentação de largos, espaços de estacionamentos, espaços públicos confinantes com os arruamentos, os ar...</t>
  </si>
  <si>
    <t>Condições atmosféricas adversas e circunstancias específicas da execução</t>
  </si>
  <si>
    <t>Requalificação do Caminho Municipal 1101 - Landim</t>
  </si>
  <si>
    <t>Trabalhos a menos no valor de 10,00 €</t>
  </si>
  <si>
    <t>Caminho da Carvalhosa - Lousado</t>
  </si>
  <si>
    <t>Trabalhos a menos no valor de 6.978,38 €</t>
  </si>
  <si>
    <t>Recuperação da Fortaleza para futura utilização como Museu do Mar, estão previstos trabalhos de consolidação estrutural, revestimentos interiores e exteriores, carpintarias, serralharias, rede de água...</t>
  </si>
  <si>
    <t>12-04-2013</t>
  </si>
  <si>
    <t>alínea a)art.312.º e alínea a) n.º 1 art. 311.º do CCP</t>
  </si>
  <si>
    <t>n.º 1 alínea c) n.º 2 art. 370.º e n.º 3 art. 376.º, alínea d) n.º 2 art. 377.º e n.º 1 art. 378.º do CCP alterado pelo DL 149/2012 de 27/12/2012</t>
  </si>
  <si>
    <t>Remodelação/Ampliação da ETAR de Murtede</t>
  </si>
  <si>
    <t>01-07-2013</t>
  </si>
  <si>
    <t>Arruamento de ligação do loteamento da Carvalhosa à E. N. 14 - Lousado</t>
  </si>
  <si>
    <t>Trabalhos a menos no valor de 4.500,00 €</t>
  </si>
  <si>
    <t xml:space="preserve">Trata-se da requalificaçao de diversos arruamentos de forma a promover o desenvolvimento sustentável do concelho e aumentar a qualidade de vida dos municipes, crinado boas acessibilidades </t>
  </si>
  <si>
    <t xml:space="preserve">Dificuldades em obter pormenorização e aprovação de alguns materiais, considerando a especificidade da obra e das soluções arquitectonicas a realizar, e tendo em conta que se trata de um edifício características únicas. </t>
  </si>
  <si>
    <t>Prolongamento da Avenida PACOPAR no Eco-Parque Empresarial de Estarreja</t>
  </si>
  <si>
    <t>21-06-2013</t>
  </si>
  <si>
    <t>suspensões e prorrogações</t>
  </si>
  <si>
    <t>Conservação da rede viária municipal - Beneficiação da pavimentação da estrada municipal 503-1 acesso a Donai, Pavimentação do caminho municipal 1186 entre Formil e Fontes Barrosas e Beneficiação da p...</t>
  </si>
  <si>
    <t>Falta de comparência do representante do empreiteiro para efeitos de produção dos atos administrativos correspondentes à formalização da receção provisória da empreitada.</t>
  </si>
  <si>
    <t>Execução de 68,42 Km de rede de drenagem de águas residuais, 40 Km de condutas elevatórias, 11 estações elevatórias e 2800 ramais.</t>
  </si>
  <si>
    <t>Centro Interpretativo de Tresminas - Polo II</t>
  </si>
  <si>
    <t>EMPREITADA NÚMERO 43/DMPO/DCME/DPE/12 – “BENEFICIAÇÃO GERAL DA EB1 DA LUZ + JI DO LARGO DA LUZ - FINANCIAMENTO DE PIPARU” (Processo n.º55/CP/DEPS /N.D./2012)</t>
  </si>
  <si>
    <t>19-06-2013</t>
  </si>
  <si>
    <t>Empreitada de Reordenamento e Qualificação da Frente Lagunar de Vagos: Margens do Rio Boco e Cais dos Moliceiros/ Folsas Novas, no Âmbito da Intervenção da Polis Litoral Ria de Aveiro</t>
  </si>
  <si>
    <t>Condições climatéricas impediam a realização de trabalhos no terreno; situação de imprevisibilidade na fundação do muro do Cais dos Moliceiros/Folsas Novas; rutura de stock no fornecimento de materiais,</t>
  </si>
  <si>
    <t>Incumprimento de prazos contratualizados da responsabilidade da empresa adjudicatária</t>
  </si>
  <si>
    <t>Requalificação dos Campos de Treino do Estádio Municipal de Amarante.</t>
  </si>
  <si>
    <t>Suspensões dos trabalhos por 2 períodos no total de 125 devido a ajustamentos do projeto e atraso na receção provisória de 21 dias</t>
  </si>
  <si>
    <t>Não execução de trabalhos no valor de 21027,31 euros que se mostraram desnecessários.</t>
  </si>
  <si>
    <t>Repavimentação das Ruas Dr. Manuel Monterroso, Poeta Alfredo Brochado, Acácio Lino, Arqueólogo José Pinho, Alto das Murtas, Ilídio Sardoeira, Mota Alves; Pracetas Arqueólogo José Pinho e Albano Sardoe...</t>
  </si>
  <si>
    <t>23-11-2015</t>
  </si>
  <si>
    <t>Suspensões dos trabalhos no total de 251 dias devidas a condições climáticas desfavoráveis.</t>
  </si>
  <si>
    <t>Revisão de preços negativa no valor de 6.010,76 €</t>
  </si>
  <si>
    <t>Acessos à Fundação Nadir Afonso</t>
  </si>
  <si>
    <t>Prorrogação de Prazo, Suprimento de Erros e Omissões e Suspensão de Prazo de Execução.</t>
  </si>
  <si>
    <t>Construção de uma rede de distribuição de água para rega, que consiste na instalação de condutas enterradas e fornecimento e montagem dos respectivos órgãos de manobra e proteção:_x000D_
As condutas serão e...</t>
  </si>
  <si>
    <t>Quebra dos rendimentos inicialmente previstos para dos trabalhos  motivada pela elevada pluviosidade ocorrida no outono-inverno.</t>
  </si>
  <si>
    <t>Para além de algumas quantidades estimadas em excesso no projeto, foi também possível otimizar parte do traçado da rede de rega que, sem deixar de beneficiar toda a área prevista em projeto, originou a redução de algumas quantidades de trabalhos.</t>
  </si>
  <si>
    <t>Trata-se da requalificação de diversos arruamentos nas freguesias de Gandra, Fão, Fonte Boa e Rio Tinto, melhorando as acessibilidades de circulação e estacionamento e aumentar a qualidade de vida dos...</t>
  </si>
  <si>
    <t>Não houve alteração ao prazo de execução da obra, em sede de  concurso o prazo apresentado pelo empreiteiro foi de 119 dias, tendo este sido cumprido</t>
  </si>
  <si>
    <t>Empreitada de construção do circuito hidráulico Baleizão-Quintos do Empreendimento de Foins Múltiplos do Alqueva.</t>
  </si>
  <si>
    <t>Necessidade de nova linha elétrica para realização de ensaios.</t>
  </si>
  <si>
    <t>Reabilitação do Posto Territorial da GNR em Ferreira do Alentejo</t>
  </si>
  <si>
    <t>45216000-4</t>
  </si>
  <si>
    <t>Obras de construção de edifícios destinados às forças policiais ou aos serviços de emergência e de edifícios militares</t>
  </si>
  <si>
    <t>06-06-2013</t>
  </si>
  <si>
    <t>Trabalhos imprevistos ao nivel da estrutura e condições meteorologicas adversas</t>
  </si>
  <si>
    <t>Reconstrução de muro pre-existente, que ruiu para a via pública e trabalhos imprevistos na edificação  pré-existente.</t>
  </si>
  <si>
    <t>A intervenção consiste na requalificação funcional do edifício do balneário e da zona envolvente, dotando-o de uma melhor adequação às exigências físicas e funcionais, melhores condições de segurança,...</t>
  </si>
  <si>
    <t>Prorrogação de Prazo por 85 dias aprovada em R.C. de 01/08/2014, + 72 dias aprovada em R.C. de 21/11/2014, + 122 dias aprovada em R.C. de 10/04/2015</t>
  </si>
  <si>
    <t xml:space="preserve"> Trabalhos a Menos no valor de 155.234,15 € e Revisão de Preços negativa no valor de 10.974,49 €</t>
  </si>
  <si>
    <t>Empreitada de construção das infraestruturas de rega, viárias e de drenagem dos blocos 1, 2 e 3 de Baleizão - Quintos.</t>
  </si>
  <si>
    <t>O prazo contratual é inferior ao prazo máximo de execução patenteado a concurso nas peças do procedimento, conforme proposta do adjudicatário que apresentou uma proposta de execução com prazo inferior (450 dias).</t>
  </si>
  <si>
    <t>Resulta da soma do valor dos trabalhos de suprimento de erros e omissões e da dedução do valor dos trabalhos a menos ao preço contatual.</t>
  </si>
  <si>
    <t>Empreitada de construção das infraestruturas de rega, viárias e de drenagem dos blocos 4 e 5 de Baleizão-Quintos.</t>
  </si>
  <si>
    <t>A alteração do prazo decorreu de um processo de aprovisionamento de materiais não atempado, que teve repercussões no desenvolvimento dos trabalhos.</t>
  </si>
  <si>
    <t>Empreitada de construção das infraestruturas de rega, viárias e de drenagem do Bloco de Cinco Reis Trindade</t>
  </si>
  <si>
    <t>Prorrogação decorrente da execução de trabalhos de suprimento de erros e omissões.</t>
  </si>
  <si>
    <t>Execução de trabalhos de suprimento de erros e omissões e não execução de trabalhos a menos, designadamente quantidades a menos do que as estimadas no projeto de execução.</t>
  </si>
  <si>
    <t>Empreitada de construção das infraestruturas de rega, viárias e de drenagem do Bloco de São Pedro –Baleizão.</t>
  </si>
  <si>
    <t xml:space="preserve">Surgimento de sítios arqueológicos e limitações espaciais de intervenção não incluídos no contrato inicial </t>
  </si>
  <si>
    <t>Quantidades de trabalhos a menos face às estimativas contratuais.</t>
  </si>
  <si>
    <t>Intervenções nas Seçcões de Vazão na Ponte do Campo, da Ponte de Óis da Ribeira e no Canal Secundário do Rio Águeda "By-Pass" em Águeda - Ponte do Campo e Ponte de Óis da Ribeira.</t>
  </si>
  <si>
    <t>02-05-2013</t>
  </si>
  <si>
    <t>Devido às suspensões de obra, motivado pela construção das estacas pilar de diâmetro 1500mm que na fase de perfuração dos solos, na passagem pelo extrato lodoso a presença de água com pressão e caudal elevado, dissolve as lamas bentoníticas. E também das cheias que inundaram o local dos trabalhos de construção do encontro E1.</t>
  </si>
  <si>
    <t xml:space="preserve">Construção do desvio alternativo ao desvio provisório de modo a minimizar os incómodos causados às populações que pretendiam deslocar-se entre as localidades de Óis da Ribeira e de Travassô.
Realização de ensaios de modo a caracterizar a geologia e a hidrologia no local de instalação das estacas.
Existência de trabalhos a menos em consequência da assinatura do acordo de revogação de contrato de empreitada. </t>
  </si>
  <si>
    <t>Conservação e beneficiação do CM 1064 à Sr.ª da Serra e da EM 506 à Petisqueira</t>
  </si>
  <si>
    <t>24-05-2013</t>
  </si>
  <si>
    <t>Falta de comparência do representante do empreiteiro para efeitos de produção dos actos administrativos correspondentes à formalização da receção provisória da empreitada.</t>
  </si>
  <si>
    <t>Conservação da rede viária municipal - pavimentação da estrada municipal 501-1 Baçal à estrada nacional 218-3 e pavimentação da estrada municipal 501 e a estrada municipal 504 acesso a Varge</t>
  </si>
  <si>
    <t>Diversas pavimentações, obras de alteração e beneficiação de diversos arruamentos no concelho de Leiria (Lote 6)</t>
  </si>
  <si>
    <t>suspensão</t>
  </si>
  <si>
    <t>Diversas pavimentações, obras de alterações e beneficiação de diversos arruamentos no concelho de Leiria (Lote 3)</t>
  </si>
  <si>
    <t>Elaboração de um estudo técnico para a Av. Sá Carneiro</t>
  </si>
  <si>
    <t>Recuperação do Cine Teatro Mouzinho da Silveira</t>
  </si>
  <si>
    <t>45212322-9</t>
  </si>
  <si>
    <t>Construção de teatro</t>
  </si>
  <si>
    <t>Pavimentação de Arruamentos em Corte Gafo de Cima . Integra pavimentação de arruamentos, largos, espaços de estacionamento, espaços públicos confinantes com os arruamentos, arranjos exteriores, ajardi...</t>
  </si>
  <si>
    <t>10-05-2013</t>
  </si>
  <si>
    <t>Construção do Centro Cultural de Fenais da Luz - Ponta Delgada</t>
  </si>
  <si>
    <t>Prorrogação de prazo.</t>
  </si>
  <si>
    <t>Construção do Centro Cultural de Santo António - Ponta Delgada</t>
  </si>
  <si>
    <t>Acessibilidades das Aldeias Ribeirinhas do Concelho de Reguengos de Monsaraz</t>
  </si>
  <si>
    <t>10-04-2013</t>
  </si>
  <si>
    <t>Necessidade de Suspensão dos trabalhos</t>
  </si>
  <si>
    <t>Apresentação de Revisão de Preços</t>
  </si>
  <si>
    <t>Os trabalhos constam essencialmente da construção de uma estação elevatória composta por um edifício de 61 X 23 m, equipada com 5 grupos electrobomba de velocidade variável em eixo vertical, de dupla ...</t>
  </si>
  <si>
    <t>29-04-2013</t>
  </si>
  <si>
    <t>Más condições atmosféricas e dificuldade de entrega de equipamento</t>
  </si>
  <si>
    <t>Não houve alterações ao valor incivilmente previsto</t>
  </si>
  <si>
    <t>01-04-2013</t>
  </si>
  <si>
    <t>Dificuldades em pavimentos devido ao tempo chuvoso.</t>
  </si>
  <si>
    <t xml:space="preserve">Houve trabalhos a menos executados </t>
  </si>
  <si>
    <t xml:space="preserve">Conclusão dos Trabalhos de Remodelação e Ampliação do Antigo Edifício da Guarda Fiscal para Biblioteca Municipal de Ponte da Barca </t>
  </si>
  <si>
    <t>devido a mora na entrega de elementos necessários por parte da equipa de projeto</t>
  </si>
  <si>
    <t>Os trabalhos constam essencialmente de:_x000D_
- REDE DE REGA – em pressão, para uma área de 1 114 ha, sendo 7,1 Km de tubagem de ferro fundido dúctil (FFd) para diâmetros iguais ou superiores a 450 mm e 9,...</t>
  </si>
  <si>
    <t xml:space="preserve">Houve alterações ao prazo de execução da obra devido à dificuldade de acesso a algumas parcelas.
</t>
  </si>
  <si>
    <t xml:space="preserve">Não houve alterações ao valor da obra
</t>
  </si>
  <si>
    <t>Reparações Diversas de Pavimentos no Municipio de Mealhada</t>
  </si>
  <si>
    <t>Obra concluída para além do prazo contratual, acrescido das prorrogações concedidas</t>
  </si>
  <si>
    <t>Trabalhos a mais, a menos e de suprimento de erros e omissões</t>
  </si>
  <si>
    <t>EMPREITADA NÚMERO 9/DMPO/DCME/DPC/2012 – “OBRA DE RECUPERAÇÃO E VALORIZAÇÃO DO MUSEU DO TEATRO ROMANO 2ª FASE” (Processo n.º20/CP/DEPS/N.D./2012)</t>
  </si>
  <si>
    <t>Construção do Museu Municipal de Santa Cruz das Flores</t>
  </si>
  <si>
    <t>11-04-2013</t>
  </si>
  <si>
    <t>Prorrogação do prazo para realização de trabalhos a mais.</t>
  </si>
  <si>
    <t>Remodelação das redes de abastecimento de água para consumo humano e das redes de drenagem de águas residuais e pluviais, no troço entre Chafariz Velho e Ladeira Branca.</t>
  </si>
  <si>
    <t>30-01-2013</t>
  </si>
  <si>
    <t xml:space="preserve">Graves dificuldades financeiras do empreiteiro que se traduziram em dificuldades na aquisição de materiais necessários à execução da obra e consequente incumprimento do prazo de execução, que originou a cessão da posição contratual, por aquele não reunir as condições para prosseguir com a empreitada.  </t>
  </si>
  <si>
    <t>Requalificação da Rede de Iluminação Pública do Centro Urbano da Vila de Odemira</t>
  </si>
  <si>
    <t>Pequenos trabalhos que faltavam terminar</t>
  </si>
  <si>
    <t>Empreitada n.º 5/DMPO/DCME/DCE/2012 – “TRABALHOS DIVERSOS PARA A INSTALAÇÃO DO CENTRO DE INFORMAÇÕES DO PROJECTO INTEGRADO CERCA VELHA, CASA DOS BICOS, PISOS 0 - FINANCIAMENTO DE PIPARU” (Processo n.º...</t>
  </si>
  <si>
    <t>27-03-2013</t>
  </si>
  <si>
    <t>11-03-2013</t>
  </si>
  <si>
    <t>Dificuldades relacionadas com a mobilização de equipamento para execução de estacas, com o mercado dada a desativação da central de betão mais próxima e com a complexidade ao nível de montagem de armaduras e de cofragem dos encontros, face à solução projetada em viés pronunciado da obra de arte - Ponte do Sobral da Adiça</t>
  </si>
  <si>
    <t>Trabalhos a menos (-17.513,58 €) relativos a ajuste do revestimento da Ribeira da Ponte do Barranco do Sobral da Adiça ao existente, a montante e jusante. Trabalhos a mais a preços acordados (17.509,50 €) relativos a ajuste do revestimento da Ribeira da Ponte do Barranco do Sobral da Adiça ao existente, a montante e jusante. Trabalhos de Suprimento de erros e omissões resultantes de ajuste na drenagem da via no Pontão dos Canivetes e modelação de muros de ala, da substituição de terminais de cauda de carpa por terminais de saída para DPM e da medição final da obra.</t>
  </si>
  <si>
    <t>08-04-2013</t>
  </si>
  <si>
    <t>Construção de Gimnodesportivo da Ribeira</t>
  </si>
  <si>
    <t>06-02-2013</t>
  </si>
  <si>
    <t xml:space="preserve">Conduções climatéricas </t>
  </si>
  <si>
    <t>Construção do Gimnodesportivo da Facha</t>
  </si>
  <si>
    <t>11-01-2013</t>
  </si>
  <si>
    <t>Rotundas na EN 234, em canas de Senhorim - Pavimentação</t>
  </si>
  <si>
    <t>45233220-7 | 45000000-7</t>
  </si>
  <si>
    <t>Pavimentação de estradas | Construção</t>
  </si>
  <si>
    <t>Prorrogações sucessivas.</t>
  </si>
  <si>
    <t>A empreitada tem por objeto a reabilitação da rede de abastecimento de água, a execução das redes de drenagem de águas residuais domésticas e pluviais, e a pavimentação da Rua Rei Ramiro. Os trabalhos...</t>
  </si>
  <si>
    <t>19-03-2013</t>
  </si>
  <si>
    <t>Prorrogações de prazo da empreitada por 150+60 dias, conforme deliberações do Conselho de Administração, em virtude das condições climatéricas e também devido a outras obras da Câmara Municipal que interferiram com a empreitada.</t>
  </si>
  <si>
    <t>No preço total efetivo da empreitada está incluído o valor de €-317,93, relativo à revisão de preços, de acordo com o nº1 do artigo 382º. do CCP</t>
  </si>
  <si>
    <t>Requalificação da Rua Visconde Moreira de Rei e Rua dos Combatentes da Grande Guerra</t>
  </si>
  <si>
    <t>14-03-2013</t>
  </si>
  <si>
    <t>Houve suspensão parcial dos trabalhos por 60 dias</t>
  </si>
  <si>
    <t>Remodelação de Escolas Primárias EB1 /JI do Século - Póvoa de Varzim - ref.ª CP011/11</t>
  </si>
  <si>
    <t>06-03-2013</t>
  </si>
  <si>
    <t>Contenção de margens e colocação de plataformas amovíveis sobre o rio.</t>
  </si>
  <si>
    <t>12-12-2012</t>
  </si>
  <si>
    <t>Suspensão da obra por motivos de segurança</t>
  </si>
  <si>
    <t>Alargamento e pavimentação da Rua da Junqueira, na Várzea.</t>
  </si>
  <si>
    <t>Condições de segurança na execução.</t>
  </si>
  <si>
    <t>Construção da Escola Básica do Nordeste do Concelho - Fráguas (Centro Escolar n.º 4)</t>
  </si>
  <si>
    <t>21-12-2012</t>
  </si>
  <si>
    <t xml:space="preserve">Prorrogação do prazo contratual </t>
  </si>
  <si>
    <t>A empreitada reporta-se à ampliação e requalificação de um equipamento existente (EB1 nº 1 de Benavente), que contemplará 11 salas para o 1º Ciclo do Ensino Básico com as respectivas áreas de artes pl...</t>
  </si>
  <si>
    <t>A alteração do prazo de execução, teve como principal causa as condições atmosféricas e a condição financeira da empresa (aprovação do PER solicitado pela empresa).</t>
  </si>
  <si>
    <t>A alteração do valor da obra, deveu-se ao decréscimo dos trabalhos a menos (3.505,47 €) e acréscimo pela revisão preços no valor de 51,68 €</t>
  </si>
  <si>
    <t>Projeto de Requalificação do Parque Florestal e da Mata da Carvalhada.</t>
  </si>
  <si>
    <t>Atraso na entrega de materiais pelos fornecedores.</t>
  </si>
  <si>
    <t>Arredondamentos.</t>
  </si>
  <si>
    <t>Empreitada refere-se à ampliação e requalificação da EB1 Fonte dos Escudeiros, em Samora Correia, contemplando 7 salas para o 1º ciclo do ensino básico com as respectivas áreas de artes plásticas e ar...</t>
  </si>
  <si>
    <t>Vandalismo e furtos ocorridos na empreitada; indefinições de projecto, prazos de entrega de materiais dilatados, devido à conjuntura atual e falta de stocks dos fabricantes. O teor de humidade não permitiu a aplicação dos pavimentos vinílicos; faltou efectuar as ligações por parte das entidades competentes às infraestruturas existentes.</t>
  </si>
  <si>
    <t>Trabalhos a menos no valor de 16.816,00€, cuja concretização, por decisão do dono da obra e com o acordo do adjudicatário, se veio a revelar como desnecessária. Refira-se que existe ainda por faturar a manutenção, no valor 491,20€.</t>
  </si>
  <si>
    <t>Conservação e Manutenção da Rede de Saneamento na Zona Central da Cidade de Lisboa</t>
  </si>
  <si>
    <t>20-12-2012</t>
  </si>
  <si>
    <t>A presente empreitada tem por objecto a construção de uma rede de drenagem de águas residuais com uma extensão total de cerca de 34 233m em PPc (2 512m DN160, 30 944m DN200, 649m DN250 e 127m DN315), ...</t>
  </si>
  <si>
    <t>Prazos contratualizados não cumprido pela empresa adjudicatária da empreitada, por dificuldade técnicas.</t>
  </si>
  <si>
    <t>Infraestruturas Básicas e de Protecção ao Ambiente da Freguesia de Ponte de Sor - Infraestruturas Básicas Sul/Poente</t>
  </si>
  <si>
    <t>13-11-2012</t>
  </si>
  <si>
    <t>Aeródromo Municipal de Ponte de Sor - 2ª Fase - ILS/DME- Sistema de Ajuda à Aterragem das Aeronaves</t>
  </si>
  <si>
    <t>Empreitada de Execução de Infraestruturas  de Abastecimento e Saneamento em Almeirim e Alpiarça</t>
  </si>
  <si>
    <t>A empreitada tem por objecto a execução da ligação das redes de drenagem de águas residuais domésticas e pluviais da AUGI – Área Urbana de Génese Ilegal da Serra do Pilar ao Cais de Quebrantões e ao R...</t>
  </si>
  <si>
    <t>O equipamento do sifão teve de ser feito por medida e só nesta data é que foi fornecido e instalado.</t>
  </si>
  <si>
    <t>Houve trabalhos que não foram necessários executar.</t>
  </si>
  <si>
    <t>Empreitada de Execução do Subsistema de Abastecimento de Chamusca, Vale de Cavalos e Ulme</t>
  </si>
  <si>
    <t>Empreitada de remodelação, ampliação e reforço do caudal de abastecimento de água dos aglomerados do Concelho - FURO DO ARRIFE (Instalações eléctricas e equipamento) E RESERVATÓRIO RR4-A - RESERVATÓRI...</t>
  </si>
  <si>
    <t>05-12-2012</t>
  </si>
  <si>
    <t>Prorrogações e suspensão do prazo de execução da obra.</t>
  </si>
  <si>
    <t>Mobilidade em Matosinhos Arruamentos envolventes à EB de Matosinhos</t>
  </si>
  <si>
    <t>09-07-2012</t>
  </si>
  <si>
    <t>não houve alteração</t>
  </si>
  <si>
    <t xml:space="preserve">O valor total dos trabalhos realizados foi de 240.495,31 €, dos quais:
- 223.756,39 €, dizem respeito à faturação dos trabalhos normais;
- 14.785,31 €, dizem respeito a trabalhos a menos; 
- 3.125,98 €, dizem respeito à revisão de preços;
- 13.612,94 €, dizem respeito ao IVA.  
</t>
  </si>
  <si>
    <t>Construção das redes de drenagem dos lugares de Vale Figueiras e Aiana, com entrega dos efluentes no Sistema em Alta da Simarsul já existente.</t>
  </si>
  <si>
    <t>11-09-2012</t>
  </si>
  <si>
    <t xml:space="preserve">Circunstâncias não previsíveis, com a existência de condicionantes locais, tornando necessário proceder-se a alterações pontuais na natureza dos trabalhos a executar. </t>
  </si>
  <si>
    <t>Complemento das redes de drenagem dos lugares entre Cabedal/Carrasqueira e Almoinha/Cotovia, com entrega dos efluentes no Sistema em Alta da Simarsul já existente.</t>
  </si>
  <si>
    <t>22-10-2012</t>
  </si>
  <si>
    <t>Circunstâncias não previsíveis, com a existência de condicionantes locais, tornando necessário proceder-se a alterações pontuais na natureza dos trabalhos a executar.</t>
  </si>
  <si>
    <t>ER393 - Ponte de Vila Nova de Milfontes. Reabilitação e Reforço da Obra de Arte.</t>
  </si>
  <si>
    <t>22-11-2012</t>
  </si>
  <si>
    <t>Total de 302 dias relativos a 4 prorrogações de prazo concedidas a título gracioso pelo dono da obra, devido principalmente à situação da empresa (PER), tendo ainda em conta a difícil conjuntura do mercado no sector das obras públicas, e ainda devido a condições climatéricas adversas ocorridas em determinada fase dos trabalhos.</t>
  </si>
  <si>
    <t>A alteração do valor da obra deveu-se ao apuramento de trabalhos a mais no valor de 226.117,44 €,  de trabalhos de suprimento de erros e omissões positivos no valor de 39.387,72 €, de trabalhos de suprimento de erros e omissões negativos no valor de 131098,07 € e de trabalhos a menos no valor de 320.404,86 €</t>
  </si>
  <si>
    <t>O objecto do presente contrato diz respeito à execução de rede de esgotos, calcetamentos e pavimentações.</t>
  </si>
  <si>
    <t>Condições climatéricas não favoráveis e aparecimento de aquedutos e outras infraestruturas antigas desconhecidas</t>
  </si>
  <si>
    <t>Trabalhos que não foram executados porque no decorrer da obra verificou-se não serem necessários</t>
  </si>
  <si>
    <t>10-10-2012</t>
  </si>
  <si>
    <t>Revisão do projeto da EEAR3, assimo como a definição exata da implantação das mesmas</t>
  </si>
  <si>
    <t>Devido aos trabalhos a menos</t>
  </si>
  <si>
    <t>Inserido no Programa de Valorização e Qualificação Ambiental e Territorial - Ações de Valorização do Litoral de Vila Nova de Gaia, desenvolveu-se a Recuperação do Corredor Ecológico da Ribeira de Atiâ...</t>
  </si>
  <si>
    <t>situações que impediam o normal desenvolvimento dos trabalhos, nomeadamente acertos dos acordos com proprietários  dos terrenos afetados pela obra, abate de arvores que ficaram ao encargo dos proprietários dos terrenos e a drenagem a executar no local pela empresa municipal APBG</t>
  </si>
  <si>
    <t>Elaboração dos Projectos de Execução de Especialidades e da Empreitada de Construção do Centro Escolar de Anta</t>
  </si>
  <si>
    <t>Prorrogação de prazo totalizando 178 dias à empreitada.</t>
  </si>
  <si>
    <t>Trabalhos Preliminares, Demolições, Movimento de Terras,Sistema de Drenagem, Sistema de Rega, Pavimentação, Vedações, Equipamentos Desportivos, Rede Eléctrica.</t>
  </si>
  <si>
    <t>19-11-2012</t>
  </si>
  <si>
    <t>Devido à suspensão de trabalhos</t>
  </si>
  <si>
    <t>Devido à execução de trabalhos a Mais</t>
  </si>
  <si>
    <t>A presente empreitada tem por objeto a construção de uma rede de drenagem de águas residuais com uma extensão total de 68,42 Km e cerca de 2800 ramais domiciliários com as respetivas câmaras de visita...</t>
  </si>
  <si>
    <t>Incumprimento dos prazos contratualizados, responsabilidade da empresa adjudicaária</t>
  </si>
  <si>
    <t>30-10-2012</t>
  </si>
  <si>
    <t>03-08-2015</t>
  </si>
  <si>
    <t>O prazo de obra foi prorrogado por 3 vezes, devido a indefinições do projeto, demora na entrega de materiais e elementos de execução, bem como atraso na entrada em obra, por parte de subempreiteiros de algumas especialidades.</t>
  </si>
  <si>
    <t>A alteração do valor da obra deveu-se a trabalhos a menos, não executados.</t>
  </si>
  <si>
    <t>Empreitada de repavimentação de arruamentos, construção de uma ponte e de dois parques de estacionamento, no Concelho das Lajes do Pico</t>
  </si>
  <si>
    <t>Prorrogações e suspensão do prazo de execução</t>
  </si>
  <si>
    <t>Construção da Nova Etar de Tondela</t>
  </si>
  <si>
    <t>31-10-2012</t>
  </si>
  <si>
    <t>Atrasos imputáveis ao empreiteiro</t>
  </si>
  <si>
    <t>Existência de trabalhos a mais e a menos na empreitada</t>
  </si>
  <si>
    <t>Requalificação da antiga EN2 e Estradas Municipais confluentes em Canas de Santa Maria</t>
  </si>
  <si>
    <t>11-10-2011</t>
  </si>
  <si>
    <t>08-01-2015</t>
  </si>
  <si>
    <t>Houve alterações ao prazo de execução derivado a duas modificações objetivas do contrato.</t>
  </si>
  <si>
    <t>O valor da obra foi alterado derivado aos trabalhos a menos e à revisão de preços.</t>
  </si>
  <si>
    <t>Execução da empreitada denominada AR 71.0.09 – EMPREITADA DE EXECUÇÃO DOS INTERCETORES DO SUBSISTEMA CÁVADO-HOMEM – 2ª FASE (FD 12), no âmbito do Sistema Multimunicipal de Abastecimento de Água e de S...</t>
  </si>
  <si>
    <t>19-09-2012</t>
  </si>
  <si>
    <t>19-02-2015</t>
  </si>
  <si>
    <t>Dificuldades acrescidas face ao volume de trabalho previsto, provocado pela maior percentagem de Solos Lodosos, pelas intempéries que assolaram a Empreitada, pela incapacidade do empreiteiro de mobilizar e dotar a Empreitada dos meios e materiais necessários face ao prazo assumido.</t>
  </si>
  <si>
    <t>Deveu-se ao suprimento de trabalhos, pois, a parte da empreitada do Sistema de Pico de Regalados foi retirado da obra, devido ao atraso que se verificou na execução das redes em baixa.</t>
  </si>
  <si>
    <t>Na 1ª fase já foram executados  os trabalhos de escavação, fundições , muros de suporte e estruturas abaixo do piso 0, nesta fase serão englobados todos os restantes trabalhos necessárioa para a execu...</t>
  </si>
  <si>
    <t>24-09-2012</t>
  </si>
  <si>
    <t>As 1ª, 3ª e 4ª prorrogação de prazo tiveram origem em atrasos do empreiteiro. A 2ª prorrogação foi derivada da existência de trabalhos a mais.</t>
  </si>
  <si>
    <t>A alteração do valor da obra resultou de trabalhos a mais, de trabalhos a menos e suprimentos de erros e omissões.</t>
  </si>
  <si>
    <t>Conservação da Ala Poente do Claustro Velho do Mosteiro de S. Bento de Avis e espaços adjacentes</t>
  </si>
  <si>
    <t>12-06-2012</t>
  </si>
  <si>
    <t>Cessão da posição contratual  em virtude da empresa inicialmente não possuir actualmente os meios financeiros á conclusão da obra dentro dos prazos pevistos</t>
  </si>
  <si>
    <t>Necessidade de supressão de trabalhos</t>
  </si>
  <si>
    <t>Quebra-mar (quebra-mar este), enaízado no terrapleno nascente; um contra-molhe interior para, em conjugação com o quebra-mar, melhorar as condições de abrigo da bacia molhada e o desvio da descarga da...</t>
  </si>
  <si>
    <t>17-10-2012</t>
  </si>
  <si>
    <t xml:space="preserve">As alterações que se verificaram no prazo de execução resultaram, no essencial dos condicionalismos impostos pela a agitação marítima acima referidos.
Com uma implicação muito menor mas ainda assim digna de registo, algumas dificuldades acrescidas na execução de certos trabalhos contratados, particularmente algumas dragagens, que eram criticas no planeamento, tiveram também implicações no prazo contratado.  </t>
  </si>
  <si>
    <t xml:space="preserve">As alterações do valor da obra face ao inicialmente contratado resultaram de duas situações:
i.	Trabalhos a mais e a menos associados à reformulação do projeto do desvio da ribeira do Purgar, designadamente da sua secção transversal; 
ii.	Trabalhos a menos relativos à supressão de trabalhos de remoção de enrocamentos existentes na retenção marginal.
</t>
  </si>
  <si>
    <t>Implantação de uma Central Geotérmica e de uma Subestação na margem esquerda do Rio Minho, em Monção. Pretende-se construir duas estruturas em betão armado onde sejam instalados diversos equipamentos ...</t>
  </si>
  <si>
    <t>45251141-1</t>
  </si>
  <si>
    <t>Construção de central eléctrica geotérmica</t>
  </si>
  <si>
    <t>22-08-2012</t>
  </si>
  <si>
    <t>Cheias do Rio Minho impedindo acesso ao local dos trabalhos bem como a recuperação de material danificado. Imposições da DGEG relativas ao sistema informático e a realização de testes até a obtenção das condições favoráveis ao normal funcionamento da Central.</t>
  </si>
  <si>
    <t>Circunstâncias imprevistas.</t>
  </si>
  <si>
    <t>Centro Escolar de Lagares (Ampliação)</t>
  </si>
  <si>
    <t>15-10-2012</t>
  </si>
  <si>
    <t>Prorrogação do prazo de execução da obra</t>
  </si>
  <si>
    <t>Requalificação Urbanística no adro dos Judeus e Bairro 25 de Abril</t>
  </si>
  <si>
    <t>14-12-2011</t>
  </si>
  <si>
    <t>Condições atmosféricas adversas</t>
  </si>
  <si>
    <t>Revisões de preços e trabalhos a menos</t>
  </si>
  <si>
    <t>Ninho de Empresas - Área de Acolhimento Empresarial de Ponte de Sor</t>
  </si>
  <si>
    <t>Requalificação da Avenida Vasco da Gama - Consolidação da Falésia (2ª fase)</t>
  </si>
  <si>
    <t>06-02-2012</t>
  </si>
  <si>
    <t>Trabalhos a mais ao abrigo do artº 311º e sgs do CCP (3.064,94 € + IVA)</t>
  </si>
  <si>
    <t>Requalificação do Património Stephens - Fase 1, Serviços Educativos, Galeria Municipal e Cafetaria</t>
  </si>
  <si>
    <t>21-12-2011</t>
  </si>
  <si>
    <t>Condições climatéricas adversas e contratos adicionais</t>
  </si>
  <si>
    <t>Por efeitos de revisão de preços, trabalhos de suprimento de erros e omissões, trabalhos a mais e trabalhos a menos</t>
  </si>
  <si>
    <t>Obra de regularização fluvial efectuada à custa do alargamento da secção de vazão, numa extensão de 2530 metros, desde cerca de 250 m a jusante da ponte da Couraça, na EN1, até à confluência do R...</t>
  </si>
  <si>
    <t>24-10-2011</t>
  </si>
  <si>
    <t>Aprovação de Prorrogação de prazo de 365, correspondente às suspensões da obra por vários motivos no decorrer da execução  da mesma.  Desvios de Prazo para conclusão da Obra de 258 dias sem a aplicação do art.º 403 do CCP</t>
  </si>
  <si>
    <t>Aprovação de Trabalhos a Menos e Revisão de Preços</t>
  </si>
  <si>
    <t>Reforço do abastecimento de água no concelho da  Horta</t>
  </si>
  <si>
    <t>Alteração das circunstâncias de execução dos trabalhos constituintes da empreitada, designadamente significativa degradação das caixas e reservatórios à data da execução da empreitada e descontinuidade de fabrico e comercialização de alguns equipamentos.</t>
  </si>
  <si>
    <t>Não houve  alterações no valor da obra</t>
  </si>
  <si>
    <t>Qualificação do Espaço Público do Bairro da Araucária</t>
  </si>
  <si>
    <t>O empreiteiro solicitou a prorrogação graciosa do prazo da empreitada por um período de 30 dias alegando que o atraso na conclusão da empreitada de Construção do Polidesportivo Semi-Coberto da Araucária interferiu com os trabalhos da empreitada de Qualificação do Espaço Público do Bairro da Araucária, tendo sito autorizada a prorrogação por deliberação do dia 23-09-2013</t>
  </si>
  <si>
    <t>Autorizada a realização de trabalhos a mais por deliberação de 17-12-2012</t>
  </si>
  <si>
    <t>Requalificação da Etar da ZIM da Adiça</t>
  </si>
  <si>
    <t>06-03-2012</t>
  </si>
  <si>
    <t>25-07-2011</t>
  </si>
  <si>
    <t>O prazo de obra esteve suspenso devido a foi estarem pendentes as seguintes situações: execução do coletor da parte de Passos nos terrenos particulares, por indisponibilidade atual dos mesmos devido ao fato de estarem cultivados; arranque da Estação Elevatória instalada no Lugar de Poiares devido à contratação da Energia Elétrica para o respetivo ponto de entrega e, reposição de, aproximadamente, 77,11 m2 de pavimento em cubo por motivos totalmente imputáveis à empresa adjudicatária.</t>
  </si>
  <si>
    <t>O objeto deste contrato é a adjudicação da empreitada de Horta - Reabilitação de Rede Viária e Rede de Águas</t>
  </si>
  <si>
    <t>19-12-2011</t>
  </si>
  <si>
    <t xml:space="preserve">Actualização de tecnologia e materiais dos painéis LED. </t>
  </si>
  <si>
    <t>Execução da Empreitada denominada AR 58.0.09 - EMPREITADA DE EXECUÇÃO DOS INTERCEPTORES DE PORIÇO E FREIRIZ, no âmbito do Sistema Multimunicipal de Abastecimento de Água e Saneamento do Vale do Ave.</t>
  </si>
  <si>
    <t>28-10-2009</t>
  </si>
  <si>
    <t>Quantidade de Ensoleiramentos em valas (devido a níveis freáticos elevados) duplicou, face ao inicialmente previsto. Para além disso registam-se condições atmosféricas desfavoráveis, dificuldades no acesso às parcelas particulares e os estragos causados pelas inundações em troços executados.</t>
  </si>
  <si>
    <t>Processo de Erros e Omissões, resultantes do aumento de ensoleiramentos em vala</t>
  </si>
  <si>
    <t>Construção de um Jardim Botânico de Montanha - Covilhã</t>
  </si>
  <si>
    <t>17-12-2010</t>
  </si>
  <si>
    <t>27-06-2012</t>
  </si>
  <si>
    <t>Alteração de Projeto.</t>
  </si>
  <si>
    <t>Empreitada por série de preços, pelo que, os trabalhos pagos foram os que efetivamente foram medidos em obra.</t>
  </si>
  <si>
    <t>14-09-2012</t>
  </si>
  <si>
    <t>11-06-2015</t>
  </si>
  <si>
    <t>O objeto deste contrato consiste na realização dos trabalhos definidos, quanto à sua espécie, quantidade e condições técnicas de execução, no Projeto e no Caderno de Encargos patenteados no procedimen...</t>
  </si>
  <si>
    <t>Revisões de preços</t>
  </si>
  <si>
    <t>Implementação de percurso sinalizado e equipado para utilização pedestre ou de bicicleta num traçado que atravessa dez concelhos Pampilhosa da Serra, Guarda, Oleiros, Sertã, Pedrógão Grande, Figueiró ...</t>
  </si>
  <si>
    <t>12-10-2011</t>
  </si>
  <si>
    <t>Apesar de ter existido três autos de consignação parcelares não deu origem à alteração do prazo de execução da obra ( 18.set.2015)</t>
  </si>
  <si>
    <t>Verificação de erros e omissões em sede de execução do contrato.</t>
  </si>
  <si>
    <t>A obra contempla os seguintes trabalhos terraplenagens; drenagem; pavimentação da faixa de rodagem em betâo betuminoso e passeios em cubos de granito.Obras acessórias inclui as seguintes especial...</t>
  </si>
  <si>
    <t>03-04-2012</t>
  </si>
  <si>
    <t>15-04-2015</t>
  </si>
  <si>
    <t>Ocorreram duas consignações parciais, resultantes da disponibilização total dos terrenos;
No decurso da empreitada ocorreu igualmente a modificação da posição contratual (cessão de posição contratual do adjudicatário inicial) confome publicitação em 21-05-2014;
Trabalhos a mais.</t>
  </si>
  <si>
    <t>Trabalhos a menos, resultantes da alteração ao tipo de fundações previsto em projeto;
trabalhos de suprimento de erros  resultantes da alteração do tipo de fundações incluindo os trabalhos de execução do muro de gabiôes;
trabalhos de suprimento da omissão decorrente da existência da mina;
trabalhos para suprimento da omissão da chapa de "Gusset"</t>
  </si>
  <si>
    <t>Empreitada dos Trabalhos na Ribeira da Pantanha e Selagem Final da Barragem Nova, que inclui intervenções na área da Urgeiriça</t>
  </si>
  <si>
    <t>06-09-2012</t>
  </si>
  <si>
    <t>Prorrogações graciosas solicitadas pelo empreiteiro e prolongamentos de prazo devido à necessidade do empreiteiro proceder a ajustes e correções de defeitos na obra</t>
  </si>
  <si>
    <t>Supressão de trabalhos por se ter verificado não ser necessária a sua execução</t>
  </si>
  <si>
    <t>20-06-2011</t>
  </si>
  <si>
    <t>Recuperação e qualificação de um edifício municipal (Edifício da Comur), para museu.</t>
  </si>
  <si>
    <t>13-09-2012</t>
  </si>
  <si>
    <t>04-02-2015</t>
  </si>
  <si>
    <t>Questões climatéricas</t>
  </si>
  <si>
    <t>houve trabalhos a menos</t>
  </si>
  <si>
    <t>A empreitada tem por objeto a realização dos trabalhos de grande reparação e adaptação ao ensino secundário da EB2, 3/S das Velas</t>
  </si>
  <si>
    <t>17-09-2012</t>
  </si>
  <si>
    <t>31-10-2015</t>
  </si>
  <si>
    <t>Prorrogação de prazo graciosa</t>
  </si>
  <si>
    <t>Suprimento de erros e omissões cujos trabalhos constam de adicionais ao contrato e de trabalhos a menos suprimidos da empreitada também referidos em adicionais ao contrato.</t>
  </si>
  <si>
    <t>A empreitada tem por objeto a realização dos trabalhos definidos quanto à sua espécie, quantidade e condições técnicas de execução, nos elementos de solução da obra que integram o Caderno de Encargos.</t>
  </si>
  <si>
    <t>Construção de edifício de 2 pisos destinado centro escolar com 3 salas de actividade para o pré-primário e 6 salas de aula para o 1º ciclo do ensino básico, biblioteca, sala polivalente, cantina e ref...</t>
  </si>
  <si>
    <t>07-09-2012</t>
  </si>
  <si>
    <t>Após a conclusão efetiva dos trabalhos houve um período de 94 dias até à receção provisória uma vez que não era possível faze-la porque não existiam condições efetivas nomeadamente energia elétrica.</t>
  </si>
  <si>
    <t>Canalização e Regularização do Ribeiro das Eiras (1ª Fase) - Caniço</t>
  </si>
  <si>
    <t>O objeto do contrato consiste na reparação e requalificação dos arruamentos e respetivas zonas envolventes, como sejam os estacionamentos e passeios da zona sul do conselho, cujos trabalhos a realizar...</t>
  </si>
  <si>
    <t>Interesse público (artigo 312º, alínea b) do CCP), acordo entre as partes, o prazo de execução da obra passou para 480 dias. Adenda ao contrato em 14/03/2013.</t>
  </si>
  <si>
    <t>Devido ao acréscimo da revisão de preços.</t>
  </si>
  <si>
    <t>Intervenção no Troço Terminal da Ribeira de São João</t>
  </si>
  <si>
    <t>03-09-2012</t>
  </si>
  <si>
    <t>Construção do Centro Escolar de Canedo.</t>
  </si>
  <si>
    <t>29-08-2012</t>
  </si>
  <si>
    <t>130 dias (PL) - decorrente da cessão da posição contratual ; 282 dias (PL) - Solicitados pelo empreiteiro, tendo em conta a necessidade de se efetuar uma revisão ao projeto e ligar a energia elétrica definitiva ; Dilação do prazo decorrido entre a 1ª receção provisória (18/06/2015) e a final (05/11/2015) para resolução de pormenores técnicos e correção de deficiências.</t>
  </si>
  <si>
    <t>Trabalhos para suprimento de erros e omissões resultantes de desfasamentos entre as medições em projeto e as medições dos trabalhos na obra ; Trabalhos a mais decorrentes da revisão ao projeto e reforço de segurança ; Trabalhos amenos resultantes de desfasamentos entre as medições do projeto e as da obra, ou que se revelaram dispensáveis.</t>
  </si>
  <si>
    <t>Ampliação das Redes de Drenagem de Águas Residuais e Abastecimento de Água nos 10 municipios da AdRA.</t>
  </si>
  <si>
    <t>23-01-2012</t>
  </si>
  <si>
    <t>Obra decorreu dentro do prazo contratualizado.</t>
  </si>
  <si>
    <t>Construção do Pólo Cívico e Comunitário do Vale do Forno</t>
  </si>
  <si>
    <t>31-07-2012</t>
  </si>
  <si>
    <t xml:space="preserve">Prorrogação de Prazo </t>
  </si>
  <si>
    <t>Trabalhos a mais e Revisão de Preços</t>
  </si>
  <si>
    <t>Remodelação dos Sectores Hortofrutícolas para Afectação a Novos Usos/Gastronomia Gourmet</t>
  </si>
  <si>
    <t>12-07-2012</t>
  </si>
  <si>
    <t>Trabalhos de arquitectura, estabilidade e ainda instalações, equipamentos e sistemas de águas e esgotos, electricos, comunicações, Avac, gás, segurança contra incêndios e sistemas de transportes de pe...</t>
  </si>
  <si>
    <t>Prorrogação de prazo da obra em 213 dias.</t>
  </si>
  <si>
    <t>Trabalhos a menos e Revisões de Preços Provisórias</t>
  </si>
  <si>
    <t>Controlo de Cheias em Águeda-Intervenções nas secções de vazão da Ponte do Campo, da Ponte de Óis da Ribeira e no Canal Secundário do Rio Águeda By Pass em Águeda-CANAL SECUNDÁRIO DO RIO AGUEDA BY-PAS...</t>
  </si>
  <si>
    <t>45246400-7</t>
  </si>
  <si>
    <t>Obras de prevenção das cheias</t>
  </si>
  <si>
    <t>19-06-2012</t>
  </si>
  <si>
    <t>Devido às suspensões (condições climatéricas adversas: cheias e chuva). Pedido especial de revitalização solicitado pelo empreiteiro. Prorrogação de prazo para execução de trabalhos de suprimento de erros e omissões.</t>
  </si>
  <si>
    <t>Execução de trabalhos a mais a preços de contrato e de acordo, e trabalhos de suprimento de erros e omissões e existência de trabalhos a menos.</t>
  </si>
  <si>
    <t>Requalificação de infra-estruturas rodoviárias, drenagem, pavimentação, sinalização, rede de águas residuais domésticas e pluviais.</t>
  </si>
  <si>
    <t>Devido à existência da suspensão.</t>
  </si>
  <si>
    <t>Reconstrução de PH e muros de canalização do 1.º Ribeiro do Lazareto - São Gonçalo</t>
  </si>
  <si>
    <t>25-06-2012</t>
  </si>
  <si>
    <t>O presente contrato tem por objeto a execução da empreitada do museu convento dos Lóios - 2ª fase, conforme os trabalhos descritos no artigo 1º, do capítulo I, do caderno de encargos e programa do con...</t>
  </si>
  <si>
    <t>Lentidão na execução das obras.</t>
  </si>
  <si>
    <t>Trabalhos a menos e Erros e Omissões.</t>
  </si>
  <si>
    <t>25-02-2015</t>
  </si>
  <si>
    <t>Dificuldades económicas do empreiteiro</t>
  </si>
  <si>
    <t>Remodelação do Edifício dos Paços do Concelho</t>
  </si>
  <si>
    <t>17-05-2012</t>
  </si>
  <si>
    <t>Devido a trabalhos a realizar após vistoria</t>
  </si>
  <si>
    <t>devido a trabalhos a menos no valor de 12.309,91€.</t>
  </si>
  <si>
    <t>Execução de Rotunda na Rua da Campa em Lordelo</t>
  </si>
  <si>
    <t>31-05-2012</t>
  </si>
  <si>
    <t>Alteração do projeto de execução</t>
  </si>
  <si>
    <t>Não foram executados 2 artigos do mapa de trabalhos.</t>
  </si>
  <si>
    <t>Empreitada de construção de Creche, Jardim de Infância e Centro de Actividades Ocupacionais para deficientes, caminho dos Funchais, Rebentão, Santa Cruz da Graciosa, Açores</t>
  </si>
  <si>
    <t>02-03-2012</t>
  </si>
  <si>
    <t>Construção da Casa da Juventude de Vila Nova de Famalicão.</t>
  </si>
  <si>
    <t>29-05-2012</t>
  </si>
  <si>
    <t>Suspensão total da obra pelo período de 30 dias.</t>
  </si>
  <si>
    <t>Ao valor de adjudicação apenas se constatou um acréscimo de 776,63 euros relativos à revisão de preços.</t>
  </si>
  <si>
    <t>15-03-2012</t>
  </si>
  <si>
    <t>Modificação objetiva do contrato de acordo com os artigos 311º a 315º do CCP</t>
  </si>
  <si>
    <t>ixistência de trabalhos a menos</t>
  </si>
  <si>
    <t>Requalificação da Escola Básica EB2,3 André Soares.</t>
  </si>
  <si>
    <t xml:space="preserve">A adjudicatária intentou uma acção judicial no Tribunal Administrativo e Fiscal de Braga (Proc. n.º 1508/13.3BEBRG) reclamando trabalhos a mais no valor de 660.073,93€, tendo sido superiormente aceite um acordo no valor de 186.665,85€. O valor é 2,58% do preço contratual, valor inferior ao limite definido, no ponto 4, do art.376.º, do CCP.
Ao referido valor acresceu o de 4.113,14€ correspondente ao da revisão ordinária de preços. </t>
  </si>
  <si>
    <t>Construção do Centro Escolar de São Pedro do Sul com as seguintes valências Escola do 1.º CEB, Jardim de Infância, Gimnodesportivo, Refeitório, Auditório, Biblioteca, Parque Infantil, Campo de Jogos, ...</t>
  </si>
  <si>
    <t>15-05-2012</t>
  </si>
  <si>
    <t>Houve trabalhos que não foram executados.</t>
  </si>
  <si>
    <t>09-05-2012</t>
  </si>
  <si>
    <t>30-03-2015</t>
  </si>
  <si>
    <t xml:space="preserve">As alterações de prazo foram motivadas pelas suspensões e por prorrogações de prazo face à aprovação de trabalhos a mais. </t>
  </si>
  <si>
    <t>As alterações no valor da obra devem-se à necessidade de realizar trabalhos não previstos e ao facto de não ser necessário fornecer todo o material didático previsto no projeto.</t>
  </si>
  <si>
    <t>Beneficiação da Rede Viária Municipal na Vila de Ponte de Lima - Requalificação da Avenida 5 de Outubro</t>
  </si>
  <si>
    <t>05-03-2012</t>
  </si>
  <si>
    <t>Remodelação do Mercado Municipal de Almodôvar</t>
  </si>
  <si>
    <t>as causas ás alterações ao prazo deve-se ao facto do 1º adjucatário (Conspronel) ter feito uma cessão da posição contratual à empresa Jasfec, e durante a execução da obra houve prorrogações de prazo por motivo de algumas indefinições de projeto</t>
  </si>
  <si>
    <t>A alteração ao valor deve-se aos trabalhos a mais (11 547,90 €) Trabalhos a menos (5 661,94 €) e Revisão de Preços (3 479,73€).</t>
  </si>
  <si>
    <t>24-01-2012</t>
  </si>
  <si>
    <t>PRORROGAÇÕES A TÍTULO GRACIOSO</t>
  </si>
  <si>
    <t>O interceptor desenvolve-se ao longo do Rio Tâmega, numa extensão total de 6 100m, correspondendo 4 033m a colectores gravíticos Ø630 PP-C / Ø600 FFD e 2 067 metros a três condutas elevatórias Ø400 PE...</t>
  </si>
  <si>
    <t>45232423-3 | 45112500-0 | 45232411-6</t>
  </si>
  <si>
    <t>Construção de estações de bombagem de águas residuais | Movimento de terras | Construção de condutas para águas residuais</t>
  </si>
  <si>
    <t>Condições meteorológicas adversas e cheias do rio Tâmega. (prorrogações sem custos para o Dono de Obra).</t>
  </si>
  <si>
    <t>Alteração do Projeto de Execução decorrente fundamentalmente de situações detetadas em fase de obra e de difícil deteção em fase de elaboração do projeto de execução – batólitos de granito instáveis, que ao serem mexidos podiam dar origem a acidentes graves e que obrigaram a ajustes ao traçado, sem comprometimento do objetivo e qualidade da empreitada.</t>
  </si>
  <si>
    <t>20-03-2012</t>
  </si>
  <si>
    <t>O visto do tribunal de contas foi em 3 de Maio de 2012,  condições climatéricas adversas e remodelação do projeto</t>
  </si>
  <si>
    <t xml:space="preserve"> Trabalhos a menos devido a remodelação do projeto por decisão do executivo</t>
  </si>
  <si>
    <t>Recuperação e valorização do Cine-Teatro Garrett Conclusão da obra - ref.ª 018/10</t>
  </si>
  <si>
    <t>Indisponibilidade da totalidade do terreno no inicio dos trabalhos e fragilidade das fundações vizinhas, o que levou a utilizar equipamento de menor rendimento, implicando atraso na execução da obra.</t>
  </si>
  <si>
    <t>Incompatibilidade de algumas especialidades no tocante aos mapas de quantidades e de projetos e acertos de obra.</t>
  </si>
  <si>
    <t>Diz respeito o presente trabalho ao projecto de execução da via de Acesso à Estação de Tratamento de Águas Residuais de Viseu Sul. O projecto foi elaborado tomando em consideração o Plano Director Mun...</t>
  </si>
  <si>
    <t>07-11-2011</t>
  </si>
  <si>
    <t>As alterações ao prazo de execução da obra, foi o facto de não estarem constituídas todas as servidões administrativas necessárias à execução da obra.</t>
  </si>
  <si>
    <t>Reconstrução do solar da porta dos figos para instalação do centro de artes e ofícios tradicionais - centro de acolhimento de artistas.</t>
  </si>
  <si>
    <t>Condições climatéricas e natureza dos trabalhos.</t>
  </si>
  <si>
    <t>Requalificação do largo da feira.</t>
  </si>
  <si>
    <t>Suspensão parcial dos trabalhos</t>
  </si>
  <si>
    <t>28-02-2012</t>
  </si>
  <si>
    <t>Construção da escola do ensino básico do 2º e 3º ciclos de Santa Maria da Feira e pavilhão desportivo.</t>
  </si>
  <si>
    <t>22-02-2012</t>
  </si>
  <si>
    <t>18-03-2015</t>
  </si>
  <si>
    <t>12d decorrentes dos trabalhos a mais e erros e omissões; 95d decorrentes de da existência de condicionalismos locais que impediram o normal desenvolvimento dos trabalhos pelo empreiteiro;57d a título gracioso, por motivos alheios ao dono de obra e da responsabilidade do empreiteiro;289d dilação do prazo decorrido entre a 1ª vistoria para efeitos de receção provisória e a final, para correção das deficiências.</t>
  </si>
  <si>
    <t>Acréscimo de quantidades por erros e omissões no mapa de quantidades da empreitada e a necessidade de trabalhos amais imprescindíveis para a execução da obra, nomeadamente, as fundações por estacas e armaduras da estrutura de betão armado e instalação elétrica associada ao pavilhão desportivo.</t>
  </si>
  <si>
    <t>Execução do contrato da empreitada da obra pública Construção da Creche de Pias.</t>
  </si>
  <si>
    <t>03-02-2012</t>
  </si>
  <si>
    <t>Devido a suspensão ordenada pelo dono da obra, motivadas por condições climatéricas adversas. Prorrogações de prazo por atrasos da responsabilidade do adjudicatário, mas que não foram alvo de aplicação de sanções.</t>
  </si>
  <si>
    <t xml:space="preserve">Supressão de trabalhos da empreitada e devido à revisão ordinária de preços. </t>
  </si>
  <si>
    <t>Reconstrução da Casa dos Bordalos para Centro de Design e Estudos da Prata</t>
  </si>
  <si>
    <t>15-12-2011</t>
  </si>
  <si>
    <t>Houve suspensões da obra e prorrogações de prazo, devido a trabalhos arqueológicos e necessidade de alteração ao projeto.</t>
  </si>
  <si>
    <t>Houve trabalhos que se verificaram não ser necessários.</t>
  </si>
  <si>
    <t>01-02-2012</t>
  </si>
  <si>
    <t>A demora na receção provisória da empreitada foi devida a atraso na receção das infraestruturas elétricas por parte da EDP</t>
  </si>
  <si>
    <t xml:space="preserve">A adjudicatária intentou uma ação judicial no Tribunal Administrativo e Judicial de Braga reclamando um valor de trabalhos a mais de 958.140,52€, tendo sido superiormente aceite um acordo no valor de 355.400,91€.	A este soma o valor referente à revisão legal de preços de 1.746,44 €.	</t>
  </si>
  <si>
    <t>O objecto do contrato consiste na execução da empreitada de obra pública visando a construção de uma zona industrial dotada das respectivas infraestruturas.</t>
  </si>
  <si>
    <t>11-01-2012</t>
  </si>
  <si>
    <t>As alterações ao prazo da obra resultam de diversos fatores, que constam das deliberações do município e dos documentos que a acompanham.</t>
  </si>
  <si>
    <t>A alteração do valor da obra resultam de um conjunto de trabalhos a menos.</t>
  </si>
  <si>
    <t>Recuperação de edificio - casa torreada dos barbosa aranha- serviços municipais e espaço cultural</t>
  </si>
  <si>
    <t>27-09-2011</t>
  </si>
  <si>
    <t>condições atmosféricas</t>
  </si>
  <si>
    <t>Prolongamento do molhe numa extensão de 200m, segundo o alinhamento do troço final da obra existente e dragagem de canal de navegação.</t>
  </si>
  <si>
    <t>24-11-2011</t>
  </si>
  <si>
    <t>Atraso da Autorização da Autoridade Marítima relativa ao assinalamento marítimo.</t>
  </si>
  <si>
    <t>Quantidades a menos em alguns artigos do Mapa de Trabalhos contratuais.</t>
  </si>
  <si>
    <t>Inserido no Programa de valorização e reordenamento do espaço público do litoral de Vila Nova de Gaia, foi desenvolvido um projecto de Requalificação do Espaço Público, focado, fundamentalmente, na co...</t>
  </si>
  <si>
    <t>16-12-2011</t>
  </si>
  <si>
    <t>Condiçóes climatéricas desfavoráveis, que condicionaram o normal desenrolar dos trabalhos, dada a sua natureza, nomeadamente os trabalhos de pavimentações a betuminoso, pinturas dos arruamentos e passeios.</t>
  </si>
  <si>
    <t xml:space="preserve">Foram efetuados trabalhos  de regularização e enchimento dos pavimentos, devido ao reperfilamento do trainel transversal, da instalação dos lancis de passeios e do desfasamento das cotas de soleira existentes, desniveladas entre entradas adjacentes ou contínuas e o escoamento das águas superficiais, resultante de se tratar de arruamentos consolidados designadamente em termos de alinhamentos e perfil longitudinal e transversal. </t>
  </si>
  <si>
    <t>Execução de todos os trabalhos de empreitada necessários à concretização da requalificação e regeneração dos espaços do Bairro da Nazaré, freguesia de São Martinho, concelho do Funchal.</t>
  </si>
  <si>
    <t>30-11-2011</t>
  </si>
  <si>
    <t>Construção de Via Circular</t>
  </si>
  <si>
    <t>22-11-2011</t>
  </si>
  <si>
    <t>Trabalhos a mais, falta de condições climatéricas</t>
  </si>
  <si>
    <t xml:space="preserve">Circunstâncias imprevistas </t>
  </si>
  <si>
    <t>O presente contrato tem por objecto a fresagem e reposição de pavimentos em intervenções da Águas e Parque Biológico de Gaia, EEM, incluindo o fornecimento dos materiais necessários e a remoção de sob...</t>
  </si>
  <si>
    <t>19-10-2011</t>
  </si>
  <si>
    <t>Não foi executada dentro do prazo devido às condições climatéricas verificadas dentro do período estimado, considerando a especificidade das condições de aplicação das massas betuminosas a quente.</t>
  </si>
  <si>
    <t>As quantidades expectáveis para a fresagem e reposição de pavimentos não se concretizaram dado que se verificou um número baixo de avarias.
No preço total efetivo da empreitada está incluído o valor de €2.719,78 relativo à revisão de preços, de acordo com o nº. 1 do artgo 382º. do CCP.</t>
  </si>
  <si>
    <t>Trata-se da construção de em centro escolar com valências de pré-escolar e 1º ciclo do ensino básico.</t>
  </si>
  <si>
    <t>08-09-2011</t>
  </si>
  <si>
    <t>Por extinção do contrato</t>
  </si>
  <si>
    <t>Os mapa de quantidades a concurso tinha quantidades por excesso</t>
  </si>
  <si>
    <t>18-10-2011</t>
  </si>
  <si>
    <t>A demora na receção provisória da empreitada foi devida a atraso na receção\ das infraestruturas elétricas por parte da EDP.</t>
  </si>
  <si>
    <t>A adjudicatária intentou uma ação judicial no Tribunal Administrativo reclamando um valor de trabalhos a mais de 167.882,69€, tendo sido aceite superiormente um acordo no valor de 132.093,12€.</t>
  </si>
  <si>
    <t>Execução da empreitada destinada à Construção da Incubadora Cultural de Águeda e MARCA</t>
  </si>
  <si>
    <t>13-10-2011</t>
  </si>
  <si>
    <t>Suspensões devidos a alterações ao projeto e prorrogações decorrentes dos trabalhos a mais.</t>
  </si>
  <si>
    <t>A existência de trabalhos  a menos, trabalhos a mais e de suprimento de erros e omissões.</t>
  </si>
  <si>
    <t>Recuperação do Cine-Oriental de Aljustrel</t>
  </si>
  <si>
    <t>Condições atmosféricas adversas em várias fases de execução da obra; diversos atrasos de netrga de materiais, dificuldades de aquisição e aprovisionamento de materiais e equipamentos por parte do empreiteiro; características próprias da empreida como sejam a sua implantação em malha urbana, caractetristicas do edifício existente, dado que se tratou de trabalhos de reabilitação.</t>
  </si>
  <si>
    <t>Existência de trabalhos a menos no valor de 18500.00€ e cálculo definitivo da revisão de preços no valor de 14171.29€ + IVA</t>
  </si>
  <si>
    <t>Parque da Vila</t>
  </si>
  <si>
    <t>10-08-2011</t>
  </si>
  <si>
    <t>Prorrogações graciosas do prazo da empreitada no total de 240 dias.</t>
  </si>
  <si>
    <t>Trabalhos a menos no valor de 39.704.31€ e cálculos provisórios de revisão de preços  no valor total de 7.891.15€.</t>
  </si>
  <si>
    <t>Construção de Nova Cafetaria no Logradouro da Casa Fernando Pessoa</t>
  </si>
  <si>
    <t>07-09-2011</t>
  </si>
  <si>
    <t>Construção do Novo Lar da 3ª Idade de Aljustrel</t>
  </si>
  <si>
    <t>09-08-2011</t>
  </si>
  <si>
    <t>1ª prorrogação de 90 dias com conclusão a 01/03/2013; 2ª prorrogação de prazo de 120 dias com conclusão a 30/06/2013, 3ª prorrogação de prazo de 61 dias com conclusão a 31/08/2013, 4ª prorrogação de prazo de 61 dias com conclusão a 31/10/2013, 5ª prorrogação de prazo de 60 dias com conclusão a 31/12/2013, 6ª prorrogação de prazo com 58 dias com conclusão a 28/02/2014. As causas das alterações ao prazo de execução da obra deveram-se a motivos da envolvente económica do mercado da construção civil e da elevada recessão económica atual.</t>
  </si>
  <si>
    <t>As causas das alterações no valor da obra deveram-se a trabalhos a mais no valor de 34.114,15 € e a revisão de preços no valor de 85.310,51€</t>
  </si>
  <si>
    <t>O objecto do presente Contrato consiste na execução dos trabalhos da empreitada designada por “Empreitada de Construção de Lar Residencial e Centro de Actividades Ocupacionais”.</t>
  </si>
  <si>
    <t>03-09-2011</t>
  </si>
  <si>
    <t>Necessidade de avaliar as propostas de trabalhos a mais para suprir os erros e omissões do projecto.</t>
  </si>
  <si>
    <t>A existência de lacunas em alguns projectos de especialidade no que se refere à compatibilização de estruturas existentes e novas.</t>
  </si>
  <si>
    <t>O presente contrato tem por objecto a fresagem e reposição de pavimentos em intervenções da AGEEM, incluindo o fornecimento dos materiais necessários e a remoção de sobrantes. O local dos trabalhos se...</t>
  </si>
  <si>
    <t>24-08-2011</t>
  </si>
  <si>
    <t>Não foi executada dentro do prazo previsto devido às condições climatéricas verificadas dentro do prazo estimado, considerando a especificidade das condições de aplicação das massas betuminosas a quente.</t>
  </si>
  <si>
    <t>No preço total efetivo da empreitada está incluído o valor de €10.455,20, relativo à revisão de preços, de acordo com o nº. 1 do artigo 382º. do CCP</t>
  </si>
  <si>
    <t>Calcetamentos com cubos de Granito de 67 000m2 de Arruamentos nas Freguesias</t>
  </si>
  <si>
    <t>Prorrogação - condições climatéricas</t>
  </si>
  <si>
    <t>Construção do Centro Cultural de Odivelas - 2ª fase</t>
  </si>
  <si>
    <t>11-08-2011</t>
  </si>
  <si>
    <t>Para alem das prorrogações concedidas, houve atrasos injustificados que levaram à aplicação de multas contratuais.</t>
  </si>
  <si>
    <t>Existência de trabalhos a mais e a menos, juros de mora e multas contratuais.</t>
  </si>
  <si>
    <t>Execução da empreitada denominada “Execução da Estação Elevatória n.º 2 do Sistema Interceptor de Águas Residuais da Freguesia de Santo António da Serra”, nos termos do caderno de encargos e da propos...</t>
  </si>
  <si>
    <t>15-07-2011</t>
  </si>
  <si>
    <t xml:space="preserve">Tempo de suspensão (pelo empreiteiro) por falta de condições de segurança (art.º 366º, n.º 1 do CCP) </t>
  </si>
  <si>
    <t>Essencialidade de trabalhos de suprimento de erros e omissões previamente detetados (art.º 376.º, n.º5 do CCP)</t>
  </si>
  <si>
    <t>ETAR com capacidade para 1000 habitantes num processo biológico de lamas activadas em arejamento prolongado</t>
  </si>
  <si>
    <t>12-07-2011</t>
  </si>
  <si>
    <t>Conforme o livro de obra</t>
  </si>
  <si>
    <t>Conforme a descrição da conta final da empreitada</t>
  </si>
  <si>
    <t>O objecto deste contrato consiste na realização da empreitada para Construção do Pavilhão Gimnodesportivo do Vade</t>
  </si>
  <si>
    <t>24-06-2011</t>
  </si>
  <si>
    <t>O objecto deste contrato consiste na realização da empreitada para Construção do Pavilhão Gimnodesportivo de Cervães, sito na freguesia de Cervães, Concelho de Vila Verde</t>
  </si>
  <si>
    <t>Reabilitação de Edifício destinado a Unidade de Saúde Familiar.</t>
  </si>
  <si>
    <t>27-06-2011</t>
  </si>
  <si>
    <t>Trabalhos</t>
  </si>
  <si>
    <t>Construção do Complexo Desportivo de Ançã</t>
  </si>
  <si>
    <t>Prorrogações de Prazo aprovadas em Reunião de Câmara de 02/04/2012 - 60 dias + R.C. de 04/07/2014 120 dias +R.C. 24/10/2014 - 60 dias +R.C. de 21/11/2014 - 30 dias + R.C. 29/01/2015 - 60 dias + R.C.10/04/2015 - 30 dias</t>
  </si>
  <si>
    <t>Trabalhos a Mais aprovados em R.C. de 27/02/2015, no valor de 156.060,15 €</t>
  </si>
  <si>
    <t>Ampliação do Parque Industrial de Sampaio Arruamentos / Rede de Esgotos / Rede de Águas/ Rede de Águas Pluviais / Energia / Telecomunicações</t>
  </si>
  <si>
    <t>Os pedidos de prorrogação por parte do empreiteiro.
As condições climatéricas adversas (suspensão)</t>
  </si>
  <si>
    <t>Acertos de medições</t>
  </si>
  <si>
    <t>Centro Escolar da Gafanha da Boa Hora</t>
  </si>
  <si>
    <t>20-05-2011</t>
  </si>
  <si>
    <t>Atrasos na realização de trabalhos que dependeram de condições climatéricas favoráveis e, ainda, de realização de trabalhos de erros e omissões que dependeram da ordem de execução do dono de obra.</t>
  </si>
  <si>
    <t>Realização de trabalhos de suprimento de erros e omissões, num total de 9.532,92 €, existência de trabalhos a menos (trabalhos não executados), num total de 3.765,30 € e cálculo de revisão de preços, num total de 85.404,15 €.</t>
  </si>
  <si>
    <t>Requalificação da Etar de Canas de Santa Maria incluindo tratamento Físico-quimico</t>
  </si>
  <si>
    <t>12-05-2011</t>
  </si>
  <si>
    <t>A alteração do prazo verificou-se devido ás várias suspensões existentes</t>
  </si>
  <si>
    <t>Existência de trabalhos a mail e revisão de preços</t>
  </si>
  <si>
    <t>Aquisição de Serviços de elaboração de projectos de especialidades  e execução de todos os trabalhos necessários à construção do Centro Escolar</t>
  </si>
  <si>
    <t>29-04-2011</t>
  </si>
  <si>
    <t>Existe um Auto de suspensão de trabalhos.
Posteriormente foi aprovada uma prorrogação de prazo a título gracioso sem custos para o município até 08 de setembro de 2014</t>
  </si>
  <si>
    <t>Arranjo urbanístico das ruas centrais e adjacentes da vila de Carregal do Sal</t>
  </si>
  <si>
    <t>14-04-2011</t>
  </si>
  <si>
    <t>Pedidos de prorrogação pelo empreiteiro</t>
  </si>
  <si>
    <t>Acertos das medições</t>
  </si>
  <si>
    <t>O contrato tem por objecto, a execução da empreitada de remodelação e ampliação do Centro Escolar da Igreja - 2.ª fase - Lourosa.</t>
  </si>
  <si>
    <t>05-04-2011</t>
  </si>
  <si>
    <t>122 dias (PG) + 82 dias (PG) - Correção de situações de trabalhos da 1ª fase e readaptações ao projeto de arquitetura; 55 dias (PG) + 30 dias (PG) - Necessidade imperiosa e interesse público na conclusão dos trabalhos; Dilação do prazo decorrido entre a 1ª receção provisória (6/11/2012) e a final (12/10/2015 para a resolução de deficiências.</t>
  </si>
  <si>
    <t>Trabalhos a menos resultantes de desfasamento entre as medições do projeto e as da obra, ou que se relevaram dispensáveis.</t>
  </si>
  <si>
    <t>Anfiteatro de Montargil</t>
  </si>
  <si>
    <t>A concepção e a execução conjunta da obra pública relativa à reabilitação de um conjunto de edifícios para instalação de Espaço de Promoção da Criatividade e Inovação (EPIC), que consiste na criação d...</t>
  </si>
  <si>
    <t>25-03-2011</t>
  </si>
  <si>
    <t>Concessão de prazos adicionais, ao abrigo do artº. 325º do CCP</t>
  </si>
  <si>
    <t>A alteração ao valor advém do facto de haver  trabalhos a menos e revisão de preços</t>
  </si>
  <si>
    <t>Beneficiação da EM610 da EN207 a Vilarelho - Serafão</t>
  </si>
  <si>
    <t>10-03-2011</t>
  </si>
  <si>
    <t>A empreitada consiste na construção de um centro escolar com 2848 m2 de área de construção</t>
  </si>
  <si>
    <t>17-02-2011</t>
  </si>
  <si>
    <t>No decurso da empreitada foram efectuadas duas suspensões de obra, por motivos de demora na entrega de elementos técnicos para execução da obra e, por motivos de falta de pagamentos por parte do dono da obra.
Quando retomada a empreitada, no decurso dos trabalhos, verificou-se existir a necessidade de estudar e produzir alterações a projectos de várias especialidades, pelo que foram continuadamente solicitados esclarecimentos ao projectista e estudadas soluções, provocando atrasos na realização de trabalhos, o que motivou a existência de várias prorrogações do prazo de execução.</t>
  </si>
  <si>
    <t>Realização de Trabalhos de Suprimento de Erros e Omissões, num total de 85.556,23 €.
Trabalhos a Menos (trabalhos não executados), num total de 84.396,16 €.
Revisão de Preços, num total de 71.884,46 €.</t>
  </si>
  <si>
    <t>Construção do Centro de Acolhimento do Tejo - Aquapolis Margem Sul - Abrantes.Demolição de edifícios e estruturas existentes.Construção de edifícios e espaços exteriores. Execução das infr...</t>
  </si>
  <si>
    <t>13-12-2010</t>
  </si>
  <si>
    <t>As alterações do prazo ficaram a dever-se a grandes dificuldades financeiras por parte do empreiteiro, havendo mesmo necessidade de haver uma cessão de posição contratual, em 17-07-2013.</t>
  </si>
  <si>
    <t>A alteração do valor da obra surgiu na sequência da existência de trabalhos a menos por decisão superior, tomada em deliberação de Câmara, bem como do cálculo de revisão de preços, de acordo com a legislação.</t>
  </si>
  <si>
    <t>14-08-2015</t>
  </si>
  <si>
    <t>As prorrogações de prazo foram concedidas face ao atraso nos Concursos de Conservação Corrente 2013/2016, de forma a assegurar o interesse público (segurança da circulação rodoviária), enquanto não era possível o início do novo contrato de conservação corrente.</t>
  </si>
  <si>
    <t>Apuramento no decorrer da empreitada de trabalhos a mais no montante de 2.113.143,35 €, trabalhos de suprimento de erros e omissões positivos no montante de 1.623.147,74 €, trabalhos de suprimento de erros e omissões negativos no montante de 171.628,71 € e de trabalhos a menos no montante de 2.945.982,24 €</t>
  </si>
  <si>
    <t>Conservação corrente por contrato - 2010/2013. Centro Operacional Sul - Distrito de Faro.</t>
  </si>
  <si>
    <t>As prorrogações de prazo foram concedidas face ao atraso nos concursos dos Contratos de Conservação Corrente 2013/2016. de forma a assegurar o interesse público (segurança da circulação rodoviária), enquanto não era possível o início do novo contrato de conservação corrente</t>
  </si>
  <si>
    <t>O valor indicado em Trabalhos a menos (art. 379.º, n.º 2 do CCP) correspondem a valores negativos de "Trabalhos de suprimento de erros e omissões, não incluídos no contrato inicial (art. 377.º, n.º 1 do CCP)" 159.372,61 € acrescido de trabalhos a menos no valor de -2.500,00 €.</t>
  </si>
  <si>
    <t>Área de Acolhimento Empresarial de Esmolfe - Sezures</t>
  </si>
  <si>
    <t>45213251-7</t>
  </si>
  <si>
    <t>Construção de unidades industriais</t>
  </si>
  <si>
    <t>Suspensão e prorrogações do Prazo</t>
  </si>
  <si>
    <t>Requalificação Urbanistica da Entrada Poente de Grândola e Reconstrução/Ampliação do Cine-Teatro Grandolense/SMFOG - Alterações</t>
  </si>
  <si>
    <t>14-10-2010</t>
  </si>
  <si>
    <t>A empreitada teve uma suspensão de 10 dias, em virtude das condições climatéricas adversas que se verificaram, não permitindo assim a execução dos trabalhos com as condições técnicas e de segurança necessárias.</t>
  </si>
  <si>
    <t>No decorrer da empreitada foram detetados erros e omissões no projeto, cujo suprimento originou a execução de trabalhos não contratualizados.</t>
  </si>
  <si>
    <t>O objecto deste contrato consiste na realização da empreitada designada por  Casa do Conhecimento.</t>
  </si>
  <si>
    <t>20-10-2010</t>
  </si>
  <si>
    <t>Pretende-se uma organização do Largo 25 de Abril, com todo o espaço de acolhimento bem como a  dignificação dos acessos ao referido largo e consequentemente ao interior das Muralhas da Fortaleza de Al...</t>
  </si>
  <si>
    <t>15-10-2010</t>
  </si>
  <si>
    <t>Condições climatéricas , entre outras</t>
  </si>
  <si>
    <t>01-07-2010</t>
  </si>
  <si>
    <t>Remodelação das ETAR de Amieira do Tejo e Montalvão e Execução da ETAR de Pé da Serra</t>
  </si>
  <si>
    <t>01-06-2010</t>
  </si>
  <si>
    <t>Atraso na aprovação de um equipamento imputável ao Dono de Obra.</t>
  </si>
  <si>
    <t>Houve retirada de trabalhos no decurso da empreitada.</t>
  </si>
  <si>
    <t>Empreitada de Execução dos Sistemas Interceptores de Alguns SAR do AT e do DN</t>
  </si>
  <si>
    <t>71300000-1</t>
  </si>
  <si>
    <t>Serviços de engenharia</t>
  </si>
  <si>
    <t>18-02-2010</t>
  </si>
  <si>
    <t>Trabalhos a mais e Erros e Omissões</t>
  </si>
  <si>
    <t xml:space="preserve">Melhor relação qualidade-preço: Não
Critério relativo à qualidade
Nome: N/A
Ponderação: 0 %
Critério relativo ao custo
Nome: Preço ou custo
Ponderação: 100 %
</t>
  </si>
  <si>
    <t xml:space="preserve">Melhor relação qualidade-preço: Não
Critério relativo à qualidade
Nome: N/A
Ponderação: 0 %
Critério relativo ao custo
Nome: Custo
Ponderação: 100 %
</t>
  </si>
  <si>
    <t xml:space="preserve">Melhor relação qualidade-preço: Não
Critério relativo à qualidade
Nome: N/A
Ponderação: 0 %
Critério relativo ao custo
Nome: N/A
Ponderação: 0 %
</t>
  </si>
  <si>
    <t xml:space="preserve">Melhor relação qualidade-preço: Não
Critério relativo à qualidade
Nome: N/A
Ponderação: 0 %
Critério relativo ao custo
Nome: Avaliação do Preço
Ponderação: 100 %
</t>
  </si>
  <si>
    <t xml:space="preserve">Melhor relação qualidade-preço: Sim
Critério relativo à qualidade
Nome: N/A
Ponderação: 0 %
Critério relativo ao custo
Nome: N/A
Ponderação: 0 %
</t>
  </si>
  <si>
    <t xml:space="preserve">Melhor relação qualidade-preço: Sim
Critério relativo à qualidade
Nome: N/A
Ponderação: 0 %
Critério relativo ao custo
Nome: preço
Ponderação: 100 %
</t>
  </si>
  <si>
    <t xml:space="preserve">Melhor relação qualidade-preço: Não
Critério relativo à qualidade
Nome: N/A
Ponderação: 0 %
Critério relativo ao custo
Nome: mais baixo preço
Ponderação: 100 %
</t>
  </si>
  <si>
    <t xml:space="preserve">Melhor relação qualidade-preço: Não
Critério relativo à qualidade
Nome: N/A
Ponderação: 0 %
Critério relativo ao custo
Nome: preço mais baixo
Ponderação: 100 %
</t>
  </si>
  <si>
    <t xml:space="preserve">Melhor relação qualidade-preço: Não
Critério relativo à qualidade
Nome: N/A
Ponderação: 0 %
Critério relativo ao custo
Nome: preço
Ponderação: 100 %
</t>
  </si>
  <si>
    <t xml:space="preserve">Melhor relação qualidade-preço: Não
Critério relativo à qualidade
Nome: N/A
Ponderação: N/A
Critério relativo ao custo
Nome: N/A
Ponderação: N/A
</t>
  </si>
  <si>
    <t xml:space="preserve">Melhor relação qualidade-preço: Sim
Critério relativo à qualidade
Nome: PREÇO
Ponderação: 100 %
Critério relativo ao custo
Nome: N/A
Ponderação: 0 %
</t>
  </si>
  <si>
    <t xml:space="preserve">Melhor relação qualidade-preço: Não
Critério relativo à qualidade
Nome: N/A
Ponderação: 0 %
Critério relativo ao custo
Nome: Valor da proposta
Ponderação: 100 %
</t>
  </si>
  <si>
    <t xml:space="preserve">Melhor relação qualidade-preço: Não
Critério relativo à qualidade
Nome: N/A
Ponderação: 0 %
Critério relativo ao custo
Nome: menor preço
Ponderação: 100 %
</t>
  </si>
  <si>
    <t xml:space="preserve">Melhor relação qualidade-preço: Sim
Critério relativo à qualidade
Nome: N/A
Ponderação: 0 %
Critério relativo ao custo
Nome: menor preço
Ponderação: 100 %
</t>
  </si>
  <si>
    <t xml:space="preserve">Melhor relação qualidade-preço: Não
Critério relativo à qualidade
Nome: N/A
Ponderação: 0 %
Critério relativo ao custo
Nome: Mais baixo preço
Ponderação: 100 %
</t>
  </si>
  <si>
    <t xml:space="preserve">Melhor relação qualidade-preço: Não
Critério relativo à qualidade
Nome: N/A 
Ponderação: 0 %
Critério relativo ao custo
Nome: Avaliação do preço ou custo enquanto único aspeto da execução do contrato a
celebrar 
Ponderação: 100 %
</t>
  </si>
  <si>
    <t xml:space="preserve">Melhor relação qualidade-preço: Não
Critério relativo à qualidade
Nome: N/A
Ponderação: 0 %
Critério relativo ao custo
Nome: Preço 
Ponderação: 100 %
</t>
  </si>
  <si>
    <t xml:space="preserve">Melhor relação qualidade-preço: Não
Critério relativo à qualidade
Nome: N/A
Ponderação: 0 %
Critério relativo ao custo
Nome: Preço mais baixo
Ponderação: 100 %
</t>
  </si>
  <si>
    <t xml:space="preserve">Melhor relação qualidade-preço: Não
Critério relativo à qualidade
Nome: N/A
Ponderação: 0 %
Critério relativo ao custo
Nome: PREÇO
Ponderação: 100 %
</t>
  </si>
  <si>
    <t xml:space="preserve">Melhor relação qualidade-preço: Não
Critério relativo à qualidade
Nome: N/A
Ponderação: 0 %
Critério relativo ao custo
Nome: o mais baixo preço
Ponderação: 100 %
</t>
  </si>
  <si>
    <t xml:space="preserve">Melhor relação qualidade-preço: Não
Critério relativo à qualidade
Nome: N/A
Ponderação: 0 %
Critério relativo ao custo
Nome: Avaliação do Preço ou Custo
Ponderação: 100 %
</t>
  </si>
  <si>
    <t xml:space="preserve">Melhor relação qualidade-preço: Sim
Critério relativo à qualidade
Nome: N/A
Ponderação: 0 %
Critério relativo ao custo
Nome: Mais baixo preço
Ponderação: 100 %
</t>
  </si>
  <si>
    <t xml:space="preserve">Melhor relação qualidade-preço: Não
Critério relativo à qualidade
Nome: N/A
Ponderação: 0 %
Critério relativo ao custo
Nome: Proposta economicamente mais vantajosa determinada pela avaliação do preço.
Ponderação: 100 %
</t>
  </si>
  <si>
    <t xml:space="preserve">Melhor relação qualidade-preço: Não
Critério relativo à qualidade
Nome: N/A
Ponderação: 0 %
Critério relativo ao custo
Nome: 1. A adjudicação será feita segundo o critério da proposta economicamente mais
vantajosa
Ponderação: 100 %
</t>
  </si>
  <si>
    <t xml:space="preserve">Melhor relação qualidade-preço: Não
Critério relativo à qualidade
Nome: N/A
Ponderação: 0 %
Critério relativo ao custo
Nome: Proposta economicamente mais vantajosa, na modalidade prevista no art.º 74.º, n.º
</t>
  </si>
  <si>
    <t xml:space="preserve">Melhor relação qualidade-preço: Não
Critério relativo à qualidade
Nome: N/A
Ponderação: 0 %
Critério relativo ao custo
Nome: Avaliação do preço enquanto único aspeto da execução do contrato a celebrar
Ponderação: 100 %
</t>
  </si>
  <si>
    <t xml:space="preserve">Melhor relação qualidade-preço: Não
Critério relativo à qualidade
Nome: N/A
Ponderação: 0 %
Critério relativo ao custo
Nome: Menor Preço
Ponderação: 100 %
</t>
  </si>
  <si>
    <t xml:space="preserve">Melhor relação qualidade-preço: Sim
Critério relativo à qualidade
Nome: N/A
Ponderação: 0 %
Critério relativo ao custo
Nome: A adjudicação será feita segundo o critério da proposta economicamente mais
vantajosa
Ponderação: 100 %
</t>
  </si>
  <si>
    <t xml:space="preserve">Melhor relação qualidade-preço: Não
Critério relativo à qualidade
Nome: N/A
Ponderação: 0 %
Critério relativo ao custo
Nome: O mais baixo preço
Ponderação: 100 %
</t>
  </si>
  <si>
    <t xml:space="preserve">Melhor relação qualidade-preço: Não
Critério relativo à qualidade
Nome: N/A
Ponderação: 0 %
Critério relativo ao custo
Nome: Avaliação do preço/Custo mais baixo
Ponderação: 100 %
</t>
  </si>
  <si>
    <t xml:space="preserve">Melhor relação qualidade-preço: Não
Critério relativo à qualidade
Nome: N/A
Ponderação: 0 %
Critério relativo ao custo
Nome: Proposta economicamente mais vantajosa determinada pela modalidade do mais
baixo preço 
Ponderação: 100 %
</t>
  </si>
  <si>
    <t xml:space="preserve">Melhor relação qualidade-preço: Não
Critério relativo à qualidade
Nome: N/A
Ponderação: 0 %
Critério relativo ao custo
Nome: Avaliação do preço ou custo
Ponderação: 100 %
</t>
  </si>
  <si>
    <t xml:space="preserve">Melhor relação qualidade-preço: Sim
Critério relativo à qualidade
Nome: N/A
Ponderação: 0 %
Critério relativo ao custo
Nome: A adjudicação será feita segundo a proposta economicamente mais vantajosa
Ponderação: 100 %
</t>
  </si>
  <si>
    <t xml:space="preserve">Melhor relação qualidade-preço: Sim
Critério relativo à qualidade
Nome: N/A
Ponderação: 0 %
Critério relativo ao custo
Nome: A adjudicação será feita segundo o critério da proposta economicamente mais vantajosa
Ponderação: 100 %
</t>
  </si>
  <si>
    <t xml:space="preserve">Melhor relação qualidade-preço: Sim
Critério relativo à qualidade
Nome: N/A
Ponderação: 0 %
Critério relativo ao custo
Nome: A ADJUDICAÇÃO SERÁ FEITA SEGUNDO  O CRITÉRIO DA PROPOSTA ECONOMICAMENTE MASI VANTAJOSA
Ponderação: 100 %
</t>
  </si>
  <si>
    <t xml:space="preserve">Melhor relação qualidade-preço: Não
Critério relativo à qualidade
Nome: N/A
Ponderação: 0 %
Critério relativo ao custo
Nome: Critério da proposta economicamente mais vantajosa, segundo a modalidade do preço mais baixo.
Ponderação: 100 %
</t>
  </si>
  <si>
    <t xml:space="preserve">Melhor relação qualidade-preço: Não
Critério relativo à qualidade
Nome: N/A
Ponderação: 0 %
Critério relativo ao custo
Nome: Proposta economicamente masi vantajosa, na modalidade no art.º 74.º, n.º 1 -b)
Ponderação: 100 %
</t>
  </si>
  <si>
    <t xml:space="preserve">Melhor relação qualidade-preço: Não
Critério relativo à qualidade
Nome: N/A
Ponderação: 0 %
Critério relativo ao custo
Nome: Proposta economicamente mais vantajosa para a entidade adjudicante.
Ponderação: 100 %
</t>
  </si>
  <si>
    <t xml:space="preserve">Melhor relação qualidade-preço: Não
Critério relativo à qualidade
Nome: N/A
Ponderação: 0 %
Critério relativo ao custo
Nome: Proposta Economicamente Mais Vantajosa, Art.74.º, N.1, alínea b)
Ponderação: 100 %
</t>
  </si>
  <si>
    <t xml:space="preserve">Melhor relação qualidade-preço: Não
Critério relativo à qualidade
Nome: N/A
Ponderação: 0 %
Critério relativo ao custo
Nome: Proposta economicamente mais vantajosa, na modalidade prevista no art.º 74.º, n.º 1 - b)
Ponderação: 100 %
</t>
  </si>
  <si>
    <t xml:space="preserve">Melhor relação qualidade-preço: Não
Critério relativo à qualidade
Nome: N/A
Ponderação: 0 %
Critério relativo ao custo
Nome: Avaliação do preço ou custo, enquanto único aspeto da execução do contrato
Ponderação: 100 %
</t>
  </si>
  <si>
    <t xml:space="preserve">Melhor relação qualidade-preço: Não
Critério relativo à qualidade
Nome: N/A
Ponderação: 0 %
Critério relativo ao custo
Nome: Avaliação do preço
Ponderação: 100 %
</t>
  </si>
  <si>
    <t xml:space="preserve">Melhor relação qualidade-preço: Não
Critério relativo à qualidade
Nome: N/A
Ponderação: 0 %
Critério relativo ao custo
Nome: Monofator - Preço mais baixo
Ponderação: 100 %
</t>
  </si>
  <si>
    <t xml:space="preserve">Melhor relação qualidade-preço: Não
Critério relativo à qualidade
Nome: N/A
Ponderação: 100 %
Critério relativo ao custo
Nome: Critério da proposta economicamente mais vantajosa, na modalidade do preço mais
baixo.
Ponderação: 100 %
</t>
  </si>
  <si>
    <t xml:space="preserve">Melhor relação qualidade-preço: Não
Critério relativo à qualidade
Nome: N/A
Ponderação: 0 %
Critério relativo ao custo
Nome:  Preço
Ponderação: 100 %
</t>
  </si>
  <si>
    <t xml:space="preserve">Melhor relação qualidade-preço: Não
Critério relativo à qualidade
Nome: N/A
Ponderação: 0 %
Critério relativo ao custo
Nome: Menor preço
Ponderação: 100 %
</t>
  </si>
  <si>
    <t xml:space="preserve">Melhor relação qualidade-preço: Sim
Critério relativo à qualidade
Nome: N/A
Ponderação: 0 %
Critério relativo ao custo
Nome: Menor preço
Ponderação: 100 %
</t>
  </si>
  <si>
    <t xml:space="preserve">Melhor relação qualidade-preço: Não
Critério relativo à qualidade
Nome: N/A 
Ponderação: 0 %
Critério relativo ao custo
Nome: Avaliação do preço ou custo enquanto único aspeto da execução do contrato a
celebrar
Ponderação: 100 %
</t>
  </si>
  <si>
    <t xml:space="preserve">Melhor relação qualidade-preço: Não
Critério relativo à qualidade
Nome: N/A
Ponderação: 0 %
Critério relativo ao custo
Nome: Proposta Economicamente Mais Vantajosa-Art. 74.º,n.º1, alinea b)
Ponderação: 100 %
</t>
  </si>
  <si>
    <t xml:space="preserve">Melhor relação qualidade-preço: Não
Critério relativo à qualidade
Nome: N/A
Ponderação: 0 %
Critério relativo ao custo
Nome: PreçoDiário da República, 2.ª série
N.º 893 25 de janeiro de 2021 Pág. 4
Ponderação: 100 %
</t>
  </si>
  <si>
    <t xml:space="preserve">Melhor relação qualidade-preço: Não
Critério relativo à qualidade
Nome: N/A
Ponderação: 0 %
Critério relativo ao custo
Nome: Proposta economicamente mais vantajosa na modalidade avaliação de preço.
Ponderação: 100 %
</t>
  </si>
  <si>
    <t xml:space="preserve">Melhor relação qualidade-preço: Não
Critério relativo à qualidade
Nome: N/A
Ponderação: 0 %
Critério relativo ao custo
Nome: Avaliação do preço ou custo enquanto único aspeto da execução do contrato a
celebrar.
Ponderação: 100 %
</t>
  </si>
  <si>
    <t xml:space="preserve">Melhor relação qualidade-preço: Não
Critério relativo à qualidade
Nome: N/A
Ponderação: 0 %
Critério relativo ao custo
Nome: Proposta Economicamente Mais Vantajosa-Artigo 74.º, N.1, Alínea b) 
Ponderação: 100 %
</t>
  </si>
  <si>
    <t xml:space="preserve">Melhor relação qualidade-preço: Sim
Critério relativo à qualidade
Nome: N/A
Ponderação: 0 %
Critério relativo ao custo
Nome: Avaliação do preço ou custo enquanto único aspeto da execução do contrato a
celebrar 
Ponderação: 100 %
</t>
  </si>
  <si>
    <t xml:space="preserve">Melhor relação qualidade-preço: Sim
Critério relativo à qualidade
Nome: N/A
Ponderação: 0 %
Critério relativo ao custo
Nome: Alínea b) do nº 1 do artº 74º do CCP
Ponderação: 100 %
</t>
  </si>
  <si>
    <t xml:space="preserve">Melhor relação qualidade-preço: Não
Critério relativo à qualidade
Nome: N/A
Ponderação: 0 %
Critério relativo ao custo
Nome: Modalidade preço ou custo
Ponderação: 100 %
</t>
  </si>
  <si>
    <t xml:space="preserve">Melhor relação qualidade-preço: Não
Critério relativo à qualidade
Nome: N/A
Ponderação: 0 %
Critério relativo ao custo
Nome: Proposta economicamente mais vantajosa determinada pela avaliação do preço
Ponderação: 100 %
</t>
  </si>
  <si>
    <t xml:space="preserve">Melhor relação qualidade-preço: Não
Critério relativo à qualidade
Nome: N/A
Ponderação: 0 %
Critério relativo ao custo
Nome: Proposta economicamente mais vantajosa, na modalidade prevista na alínea b) do n.º 1 do art.º 74.º
Ponderação: 100 %
</t>
  </si>
  <si>
    <t xml:space="preserve">Melhor relação qualidade-preço: Não
Critério relativo à qualidade
Nome: N/A
Ponderação: 0 %
Critério relativo ao custo
Nome: Preço ou Custo
Ponderação: 100 %
</t>
  </si>
  <si>
    <t xml:space="preserve">Melhor relação qualidade-preço: Sim
Critério relativo à qualidade
Nome: N/A
Ponderação: 0 %
Critério relativo ao custo
Nome: alínea b) do nº 1 do artº 74º do CCP
Ponderação: 100 %
</t>
  </si>
  <si>
    <t xml:space="preserve">Melhor relação qualidade-preço: Sim
Critério relativo à qualidade
Nome: N/A
Ponderação: 0 %
Critério relativo ao custo
Nome: Preço - alínea b) do n.º 1 do art. 74.º do CCP
Ponderação: 100 %
</t>
  </si>
  <si>
    <t xml:space="preserve">Melhor relação qualidade-preço: Não
Critério relativo à qualidade
Nome: N/A
Ponderação: 0 %
Critério relativo ao custo
Nome: Valor Total da Proposta
Ponderação: 100 %
</t>
  </si>
  <si>
    <t xml:space="preserve">Melhor relação qualidade-preço: Não
Critério relativo à qualidade
Nome: N/A
Ponderação: 0 %
Critério relativo ao custo
Nome:  avaliação do preço ou custo enquanto único aspeto da execução do contrato a celebrar.
Ponderação: 100 %
</t>
  </si>
  <si>
    <t xml:space="preserve">Melhor relação qualidade-preço: Não
Critério relativo à qualidade
Nome: N/A
Ponderação: 0 %
Critério relativo ao custo
Nome: Preço mais baio
Ponderação: 100 %
</t>
  </si>
  <si>
    <t xml:space="preserve">Melhor relação qualidade-preço: Não
Critério relativo à qualidade
Nome: N/A
Ponderação: 100 %
Critério relativo ao custo
Nome: Critério da proposta economicamente mais vatajosa, segundo a modalidade do preço mais baixo.
Ponderação: 100 %
</t>
  </si>
  <si>
    <t xml:space="preserve">Melhor relação qualidade-preço: Não
Critério relativo à qualidade
Nome: N/A
Ponderação: 0 %
Critério relativo ao custo
Nome: A ADJUDICAÇÃO SERÁ FEITA SEGUNDO O CRITÉRIO DA PROPOSTA ECONOMICAMENTE M AIS VANTAJOSA
Ponderação: 100 %
</t>
  </si>
  <si>
    <t xml:space="preserve">Melhor relação qualidade-preço: Não
Critério relativo à qualidade
Nome: N/A
Ponderação: 0 %
Critério relativo ao custo
Nome: Critério da Proposta Economicamente Mais Vantajosa-Artigo 74.º, n.1,alínea b)
Ponderação: 100 %
</t>
  </si>
  <si>
    <t xml:space="preserve">Melhor relação qualidade-preço: Sim
Critério relativo à qualidade
Nome: N/A
Ponderação: 0 %
Critério relativo ao custo
Nome: alínea b) do n.º 1 do artº 74º do CCP
Ponderação: 100 %
</t>
  </si>
  <si>
    <t xml:space="preserve">Melhor relação qualidade-preço: Não
Critério relativo à qualidade
Nome: N/A
Ponderação: 0 %
Critério relativo ao custo
Nome: Avaliação do preço enquanto único aspeto de execução do contrato a celebrar
Ponderação: 100 %
</t>
  </si>
  <si>
    <t xml:space="preserve">Melhor relação qualidade-preço: Não
Critério relativo à qualidade
Nome: N/A
Ponderação: 0 %
Critério relativo ao custo
Nome: Proposta economicamente mais vantajosa na modalidade prevista na alínea b) do nº 1 do artº 74º do CC
Ponderação: 100 %
</t>
  </si>
  <si>
    <t xml:space="preserve">Melhor relação qualidade-preço: Não
Critério relativo à qualidade
Nome: N/A
Ponderação: 0 %
Critério relativo ao custo
Nome: Proposta economicamente mais vantajosa para a entidade adjudicanta
Ponderação: 100 %
</t>
  </si>
  <si>
    <t xml:space="preserve">Melhor relação qualidade-preço: Não
Critério relativo à qualidade
Nome: N/A
Ponderação: 0 %
Critério relativo ao custo
Nome: A adjudicação será feita segundo critério da proposta economicamente mais vantajosa
Ponderação: 100 %
</t>
  </si>
  <si>
    <t xml:space="preserve">Melhor relação qualidade-preço: Não
Critério relativo à qualidade
Nome: N/A
Ponderação: 0 %
Critério relativo ao custo
Nome: Proposta economicamente mais vantajosa, na modalidade prevista no art.º 74.º, n.º 1 -b)
Ponderação: 100 %
</t>
  </si>
  <si>
    <t xml:space="preserve">Melhor relação qualidade-preço: Não
Critério relativo à qualidade
Nome: N/A
Ponderação: 0 %
Critério relativo ao custo
Nome: Critério da proposra economicamente mais vantajosa, segundo a modalidade do preço mais baixo.
Ponderação: 100 %
</t>
  </si>
  <si>
    <t xml:space="preserve">Melhor relação qualidade-preço: Não
Critério relativo à qualidade
Nome: N/A
Ponderação: 0 %
Critério relativo ao custo
Nome: Critério da Proposta Economicamente Mais Vantajosa-Artigo 74º, nº1, línea b)
Ponderação: 100 %
</t>
  </si>
  <si>
    <t xml:space="preserve">Melhor relação qualidade-preço: Não
Critério relativo à qualidade
Nome: N/A
Ponderação: 0 %
Critério relativo ao custo
Nome: A adjudicação será feita segundo o critério da proposta economicamente mais vantajosa
Ponderação: 100 %
</t>
  </si>
  <si>
    <t xml:space="preserve">Melhor relação qualidade-preço: Não
Critério relativo à qualidade
Nome: N/A
Ponderação: 0 %
Critério relativo ao custo
Nome: Custo ou preço
Ponderação: 100 %
</t>
  </si>
  <si>
    <t xml:space="preserve">Melhor relação qualidade-preço: Não
Critério relativo à qualidade
Nome: N/A
Ponderação: 0 %
Critério relativo ao custo
Nome: Proposta economicamente mais vantajosa, na modalidade prevista na alinea b) do nº1 do artº 74 do CCP
Ponderação: 100 %
</t>
  </si>
  <si>
    <t xml:space="preserve">Melhor relação qualidade-preço: Não
Critério relativo à qualidade
Nome: N/A
Ponderação: 0 %
Critério relativo ao custo
Nome: Avaliação do preço - Preço mais baixo
Ponderação: 100 %
</t>
  </si>
  <si>
    <t xml:space="preserve">Melhor relação qualidade-preço: Não
Critério relativo à qualidade
Nome: N/A
Ponderação: 0
Critério relativo ao custo
Nome: Avaliação do preço ou custo enquanto único aspeto
Ponderação: 100
</t>
  </si>
  <si>
    <t xml:space="preserve">Melhor relação qualidade-preço: Sim
Critério relativo à qualidade
Nome: N/A
Ponderação: 0 %
Critério relativo ao custo
Nome: Proposta economicamente mais vantajosa determinada pela modalidade do mais baixo preço
Ponderação: 100 %
</t>
  </si>
  <si>
    <t xml:space="preserve">Melhor relação qualidade-preço: Não
Critério relativo à qualidade
Nome: N/A
Ponderação: 0 %
Critério relativo ao custo
Nome: Avaliação do preço enquanto único aspeto da execução do contrato a celebrar- preço mais baixo
Ponderação: 100 %
</t>
  </si>
  <si>
    <t xml:space="preserve">Melhor relação qualidade-preço: Não
Critério relativo à qualidade
Nome: N/A
Ponderação: 0 %
Critério relativo ao custo
Nome: A adjudicação será feita segundo o critério da prposta economicamente mais vantajosa
Ponderação: 100 %
</t>
  </si>
  <si>
    <t xml:space="preserve">Melhor relação qualidade-preço: Não
Critério relativo à qualidade
Nome: N/A
Ponderação: 0 %
Critério relativo ao custo
Nome: Proposta economicamente mais vantajosa na modalidade prevista na alínea b)do nº 1 do artº 74º do CCP
Ponderação: 100 %
</t>
  </si>
  <si>
    <t xml:space="preserve">Melhor relação qualidade-preço: Não
Critério relativo à qualidade
Nome: N/A
Ponderação: 0 %
Critério relativo ao custo
Nome: avaliação do preço ou custo enquanto único aspeto da execução do contrato a celebrar
Ponderação: 100 %
</t>
  </si>
  <si>
    <t xml:space="preserve">Melhor relação qualidade-preço: Não
Critério relativo à qualidade
Nome: N/A
Ponderação: 0 %
Critério relativo ao custo
Nome: Proposta economicamente mais vantajosa, na modalidade prevista no art.º 74.º, n.º1 - b)
Ponderação: 100 %
</t>
  </si>
  <si>
    <t xml:space="preserve">Melhor relação qualidade-preço: Não
Critério relativo à qualidade
Nome: N/A
Ponderação: 0 %
Critério relativo ao custo
Nome: Critério da proposta economicamente mais vantajosa na modalidade do preço mais baixo.
Ponderação: 100 %
</t>
  </si>
  <si>
    <t xml:space="preserve">Melhor relação qualidade-preço: Não
Critério relativo à qualidade
Nome: N/A
Ponderação: 0 %
Critério relativo ao custo
Nome: Proposta economicamente mais vantajosa, na modalidade  prevista na alinea b) do nº1 do  artº 74º
Ponderação: 100 %
</t>
  </si>
  <si>
    <t xml:space="preserve">Melhor relação qualidade-preço: Não
Critério relativo à qualidade
Nome: N/A
Ponderação: 0 %
Critério relativo ao custo
Nome: critério da proposta economicamente mais vantajosa, art. 74. nº.1 alinea b)
Ponderação: 100 %
</t>
  </si>
  <si>
    <t xml:space="preserve">Melhor relação qualidade-preço: Não
Critério relativo à qualidade
Nome: N/A
Ponderação: 0 %
Critério relativo ao custo
Nome: Avaliação do preço ou custo enquanto único aspeto da execução do contrato a celebrar"
Ponderação: 100 %
</t>
  </si>
  <si>
    <t xml:space="preserve">Melhor relação qualidade-preço: Não
Critério relativo à qualidade
Nome: N/A
Ponderação: 0 %
Critério relativo ao custo
Nome: Avaliação do preço enquanto único enquanto único aspeto da execução do contrato a celebrar
Ponderação: 100 %
</t>
  </si>
  <si>
    <t xml:space="preserve">Melhor relação qualidade-preço: Não
Critério relativo à qualidade
Nome: N/A
Ponderação: 0 %
Critério relativo ao custo
Nome: Avaliação do preço ou custo enquanto único aspeto da execução do contrato a celebrar - FORMULA
Ponderação: 100 %
</t>
  </si>
  <si>
    <t xml:space="preserve">Melhor relação qualidade-preço: Não
Critério relativo à qualidade
Nome: N/A
Ponderação: N/A
Critério relativo ao custo
Nome: Avaliação do preço ou custo enquanto único aspeto da execução do contrato a celebrar-n.º1b) art.º74
Ponderação: 100%
</t>
  </si>
  <si>
    <t xml:space="preserve">Melhor relação qualidade-preço: Sim
Critério relativo à qualidade
Nome: valia técnica da proposta
Ponderação: 80 %
Critério relativo ao custo
Nome: N/A
Ponderação: 20 %
</t>
  </si>
  <si>
    <t xml:space="preserve">Melhor relação qualidade-preço: Sim
Critério relativo à qualidade
Nome: N/A
Ponderação: 0
Critério relativo ao custo
Nome: avaliação do preço enquanto único aspeto da execução do contrato a celebrar
Ponderação: 100
</t>
  </si>
  <si>
    <t xml:space="preserve">Melhor relação qualidade-preço: Sim
Critério relativo à qualidade
Nome: N/A
Ponderação: 0
Critério relativo ao custo
Nome: Avaliação do preço ou custo enquanto único aspeto da execução do contrato a celebrar
Ponderação: 100
</t>
  </si>
  <si>
    <t xml:space="preserve">Melhor relação qualidade-preço: Não
Critério relativo à qualidade
Nome: N/A
Ponderação: 0 %
Critério relativo ao custo
Nome: Critério de adjudicação é o da avaliação do preço
Ponderação: 100 %
</t>
  </si>
  <si>
    <t xml:space="preserve">Melhor relação qualidade-preço: Não
Critério relativo à qualidade
Nome: N/A
Ponderação: 0 %
Critério relativo ao custo
Nome: Critério de adjudicação é o da avaliação do preço.
Ponderação: 100 %
</t>
  </si>
  <si>
    <t xml:space="preserve">Melhor relação qualidade-preço: Não
Critério relativo à qualidade
Nome: N/A
Ponderação: 0 %
Critério relativo ao custo
Nome: O critério de adjudicação é o da avaliação do preço
Ponderação: 100 %
</t>
  </si>
  <si>
    <t xml:space="preserve">Melhor relação qualidade-preço: Não
Critério relativo à qualidade
Nome: N/A
Ponderação: 100 %
Critério relativo ao custo
Nome: Critério da proposta economicamente mais vantajosa, segundo a modalidade do preço mais baixo.
Ponderação: 100 %
</t>
  </si>
  <si>
    <t xml:space="preserve">Melhor relação qualidade-preço: Não
Critério relativo à qualidade
Nome: N/A
Ponderação: 0 %
Critério relativo ao custo
Nome: Proposta economicamente mais vantajosa na modalidade prevista na alínea b) do nº 1 do artº 74º doCCP
Ponderação: 100 %
</t>
  </si>
  <si>
    <t xml:space="preserve">Melhor relação qualidade-preço: Não
Critério relativo à qualidade
Nome: N/A
Ponderação: 0 %
Critério relativo ao custo
Nome: O critério de adjudicação é o da avaliação do preço.
Ponderação: 100 %
</t>
  </si>
  <si>
    <t xml:space="preserve">Melhor relação qualidade-preço: Não
Critério relativo à qualidade
Nome: N/A
Ponderação: 0 %
Critério relativo ao custo
Nome: Preço ou custo enquanto único aspeto
Ponderação: 100 %
</t>
  </si>
  <si>
    <t xml:space="preserve">Melhor relação qualidade-preço: Não
Critério relativo à qualidade
Nome: N/A
Ponderação: 0 %
Critério relativo ao custo
Nome: O preço ou custo enquanto único aspeto
Ponderação: 100 %
</t>
  </si>
  <si>
    <t xml:space="preserve">Melhor relação qualidade-preço: Não
Critério relativo à qualidade
Nome: N/A
Ponderação: 0 %
Critério relativo ao custo
Nome: Proposta economicamente mais vantajosa ,modalidade prevista na alínea b) do nº 1 do artº 74 do CCP
Ponderação: 100 %
</t>
  </si>
  <si>
    <t xml:space="preserve">Melhor relação qualidade-preço: Não
Critério relativo à qualidade
Nome: N/A
Ponderação: 0 %
Critério relativo ao custo
Nome: O critério de adjudicação é o da avaliação do preço ou custo, alínea b), n.º 1 do artigo 74.º CCP
Ponderação: 100 %
</t>
  </si>
  <si>
    <t xml:space="preserve">Melhor relação qualidade-preço: Não
Critério relativo à qualidade
Nome: N/A
Ponderação: 0 %
Critério relativo ao custo
Nome: Avaliação do preço ou custo enquanto único aspeto de execução do contrato a
celebrar
Ponderação: 100 %
</t>
  </si>
  <si>
    <t xml:space="preserve">Melhor relação qualidade-preço: Não
Critério relativo à qualidade
Nome: N/A
Ponderação: 0 %
Critério relativo ao custo
Nome: Avaliação do preço ou custo enquanto único aspeto de execução do contrato a
celebrar.
Ponderação: 100 %
</t>
  </si>
  <si>
    <t xml:space="preserve">Melhor relação qualidade-preço: Não
Critério relativo à qualidade
Nome: N/A
Ponderação: 0 %
Critério relativo ao custo
Nome: Avaliação de preço ou custo enquanto único aspeto da execução do contrato a
celebrar
Ponderação: 100 %
</t>
  </si>
  <si>
    <t xml:space="preserve">Melhor relação qualidade-preço: Não
Critério relativo à qualidade
Nome: N/A
Ponderação: 0 %
Critério relativo ao custo
Nome: Avaliação do Preço ou custo enquanto único aspeto da execução do contrato a celebrar
Ponderação: 100 %
</t>
  </si>
  <si>
    <t xml:space="preserve">Melhor relação qualidade-preço: Não
Critério relativo à qualidade
Nome: N/A
Ponderação: 0 %
Critério relativo ao custo
Nome: A ADJUDICAÇÃO SERÁ FEITA SEGUNDO O CRITÉRIO DA PROPOSTA ECONOMICAMENTE MAIS VANTAJOSA
Ponderação: 100 %
</t>
  </si>
  <si>
    <t xml:space="preserve">Melhor relação qualidade-preço: Não
Critério relativo à qualidade
Nome: N/A
Ponderação: 0 %
Critério relativo ao custo
Nome: Avaliação do preço ou custo enquanto único aspeto da execução contrato a celebrar
Ponderação: 100 %
</t>
  </si>
  <si>
    <t xml:space="preserve">Melhor relação qualidade-preço: Não
Critério relativo à qualidade
Nome: N/A
Ponderação: 0 %
Critério relativo ao custo
Nome: Avalição do preço ou custo enquanto único aspeto da execução do contrato a celebrar
Ponderação: 100 %
</t>
  </si>
  <si>
    <t xml:space="preserve">Melhor relação qualidade-preço: Não
Critério relativo à qualidade
Nome: N/A
Ponderação: 0 %
Critério relativo ao custo
Nome: Avalição do Preço ou custo enquanto único espeto da Execução do contrato a celebrar
Ponderação: 100 %
</t>
  </si>
  <si>
    <t xml:space="preserve">Melhor relação qualidade-preço: Não
Critério relativo à qualidade
Nome: N/A
Ponderação: 0 %
Critério relativo ao custo
Nome: Preço ou Custo enquanto unico aspeto da execução do contrato a celebrar
Ponderação: 100 %
</t>
  </si>
  <si>
    <t xml:space="preserve"> Almada</t>
  </si>
  <si>
    <t xml:space="preserve"> Viseu</t>
  </si>
  <si>
    <t xml:space="preserve"> Loulé</t>
  </si>
  <si>
    <t xml:space="preserve"> Valpaços</t>
  </si>
  <si>
    <t xml:space="preserve"> Cantanhede</t>
  </si>
  <si>
    <t xml:space="preserve"> Póvoa de Varzim</t>
  </si>
  <si>
    <t xml:space="preserve"> Santo Tirso</t>
  </si>
  <si>
    <t xml:space="preserve"> Setúbal</t>
  </si>
  <si>
    <t xml:space="preserve"> Barreiro</t>
  </si>
  <si>
    <t xml:space="preserve"> Matosinhos</t>
  </si>
  <si>
    <t xml:space="preserve"> Marco de Canaveses</t>
  </si>
  <si>
    <t xml:space="preserve"> Fundão</t>
  </si>
  <si>
    <t xml:space="preserve"> Porto</t>
  </si>
  <si>
    <t xml:space="preserve"> Lisboa</t>
  </si>
  <si>
    <t xml:space="preserve"> Moura</t>
  </si>
  <si>
    <t xml:space="preserve"> Sesimbra</t>
  </si>
  <si>
    <t xml:space="preserve"> Santa Maria da Feira</t>
  </si>
  <si>
    <t xml:space="preserve"> Coimbra</t>
  </si>
  <si>
    <t xml:space="preserve"> Soure</t>
  </si>
  <si>
    <t xml:space="preserve"> Oeiras</t>
  </si>
  <si>
    <t xml:space="preserve"> Loures</t>
  </si>
  <si>
    <t xml:space="preserve"> Penafiel</t>
  </si>
  <si>
    <t xml:space="preserve"> Sintra</t>
  </si>
  <si>
    <t xml:space="preserve"> Guimarães</t>
  </si>
  <si>
    <t xml:space="preserve"> Vila Franca de Xira</t>
  </si>
  <si>
    <t xml:space="preserve"> Portimão</t>
  </si>
  <si>
    <t xml:space="preserve"> Alijó</t>
  </si>
  <si>
    <t xml:space="preserve"> Moita</t>
  </si>
  <si>
    <t xml:space="preserve"> Viana do Castelo</t>
  </si>
  <si>
    <t xml:space="preserve"> Lousada</t>
  </si>
  <si>
    <t xml:space="preserve"> Ponta Delgada</t>
  </si>
  <si>
    <t xml:space="preserve"> Pinhel</t>
  </si>
  <si>
    <t xml:space="preserve"> Leiria</t>
  </si>
  <si>
    <t xml:space="preserve"> Vizela</t>
  </si>
  <si>
    <t xml:space="preserve"> Montijo</t>
  </si>
  <si>
    <t xml:space="preserve"> Santarém</t>
  </si>
  <si>
    <t xml:space="preserve"> Alcoutim</t>
  </si>
  <si>
    <t xml:space="preserve"> Cascais</t>
  </si>
  <si>
    <t xml:space="preserve"> Nelas</t>
  </si>
  <si>
    <t xml:space="preserve"> Sines</t>
  </si>
  <si>
    <t xml:space="preserve"> Grandola</t>
  </si>
  <si>
    <t xml:space="preserve"> Faro</t>
  </si>
  <si>
    <t xml:space="preserve"> Chaves</t>
  </si>
  <si>
    <t xml:space="preserve"> Albergaria-a-Velha</t>
  </si>
  <si>
    <t xml:space="preserve"> Braga</t>
  </si>
  <si>
    <t xml:space="preserve"> Pombal</t>
  </si>
  <si>
    <t xml:space="preserve"> Albufeira</t>
  </si>
  <si>
    <t xml:space="preserve"> Ovar</t>
  </si>
  <si>
    <t xml:space="preserve"> Mirandela</t>
  </si>
  <si>
    <t xml:space="preserve"> Amarante</t>
  </si>
  <si>
    <t xml:space="preserve"> Maia</t>
  </si>
  <si>
    <t xml:space="preserve"> Estremoz</t>
  </si>
  <si>
    <t xml:space="preserve"> Valongo</t>
  </si>
  <si>
    <t xml:space="preserve"> Arronches</t>
  </si>
  <si>
    <t xml:space="preserve"> Sertã</t>
  </si>
  <si>
    <t xml:space="preserve"> Tavira</t>
  </si>
  <si>
    <t xml:space="preserve"> Vila Nova de Famalicão</t>
  </si>
  <si>
    <t xml:space="preserve"> Amadora</t>
  </si>
  <si>
    <t xml:space="preserve"> Celorico de Basto</t>
  </si>
  <si>
    <t xml:space="preserve"> Mafra</t>
  </si>
  <si>
    <t xml:space="preserve"> Torres Novas</t>
  </si>
  <si>
    <t xml:space="preserve"> Aljustrel</t>
  </si>
  <si>
    <t xml:space="preserve"> Vila Velha de Ródão</t>
  </si>
  <si>
    <t xml:space="preserve"> Mértola</t>
  </si>
  <si>
    <t xml:space="preserve"> Caminha</t>
  </si>
  <si>
    <t xml:space="preserve"> Alcácer do Sal</t>
  </si>
  <si>
    <t xml:space="preserve"> Tomar</t>
  </si>
  <si>
    <t xml:space="preserve"> Vieira do Minho</t>
  </si>
  <si>
    <t xml:space="preserve"> Vila Real</t>
  </si>
  <si>
    <t xml:space="preserve"> Funchal</t>
  </si>
  <si>
    <t xml:space="preserve"> Vila Nova da Barquinha</t>
  </si>
  <si>
    <t xml:space="preserve"> Guarda</t>
  </si>
  <si>
    <t xml:space="preserve"> Lourinhã</t>
  </si>
  <si>
    <t xml:space="preserve"> Castelo de Vide</t>
  </si>
  <si>
    <t xml:space="preserve"> Vila Pouca de Aguiar</t>
  </si>
  <si>
    <t xml:space="preserve"> Anadia</t>
  </si>
  <si>
    <t xml:space="preserve"> Lagos</t>
  </si>
  <si>
    <t xml:space="preserve"> Sernancelhe</t>
  </si>
  <si>
    <t xml:space="preserve"> Lamego</t>
  </si>
  <si>
    <t xml:space="preserve"> Entroncamento</t>
  </si>
  <si>
    <t xml:space="preserve"> Silves</t>
  </si>
  <si>
    <t xml:space="preserve"> Mação</t>
  </si>
  <si>
    <t xml:space="preserve"> Águeda</t>
  </si>
  <si>
    <t xml:space="preserve"> Ourém</t>
  </si>
  <si>
    <t xml:space="preserve"> Covilhã</t>
  </si>
  <si>
    <t xml:space="preserve"> Fafe</t>
  </si>
  <si>
    <t xml:space="preserve"> Portalegre</t>
  </si>
  <si>
    <t xml:space="preserve"> Condeixa-a-Nova</t>
  </si>
  <si>
    <t xml:space="preserve"> Reguengos de Monsaraz</t>
  </si>
  <si>
    <t xml:space="preserve"> Alenquer</t>
  </si>
  <si>
    <t xml:space="preserve"> Vale de Cambra</t>
  </si>
  <si>
    <t xml:space="preserve"> Arouca</t>
  </si>
  <si>
    <t xml:space="preserve"> Vila Nova de Gaia</t>
  </si>
  <si>
    <t xml:space="preserve"> Sever do Vouga</t>
  </si>
  <si>
    <t xml:space="preserve"> Miranda do Douro</t>
  </si>
  <si>
    <t xml:space="preserve"> Nordeste</t>
  </si>
  <si>
    <t xml:space="preserve"> Évora</t>
  </si>
  <si>
    <t xml:space="preserve"> Elvas</t>
  </si>
  <si>
    <t xml:space="preserve"> Seia</t>
  </si>
  <si>
    <t xml:space="preserve"> Cinfães</t>
  </si>
  <si>
    <t xml:space="preserve"> Odivelas</t>
  </si>
  <si>
    <t xml:space="preserve"> Gavião</t>
  </si>
  <si>
    <t xml:space="preserve"> Oliveira do Bairro</t>
  </si>
  <si>
    <t xml:space="preserve"> Cadaval</t>
  </si>
  <si>
    <t xml:space="preserve"> Peniche</t>
  </si>
  <si>
    <t xml:space="preserve"> Serpa</t>
  </si>
  <si>
    <t xml:space="preserve"> Arcos de Valdevez</t>
  </si>
  <si>
    <t xml:space="preserve"> Alandroal</t>
  </si>
  <si>
    <t xml:space="preserve"> Ponte de Sor</t>
  </si>
  <si>
    <t xml:space="preserve"> Abrantes</t>
  </si>
  <si>
    <t xml:space="preserve"> Sabrosa</t>
  </si>
  <si>
    <t xml:space="preserve"> Penamacor</t>
  </si>
  <si>
    <t xml:space="preserve"> Montemor-o-Velho</t>
  </si>
  <si>
    <t xml:space="preserve"> Vila do Conde</t>
  </si>
  <si>
    <t xml:space="preserve"> Castelo de Paiva</t>
  </si>
  <si>
    <t xml:space="preserve"> Sabugal</t>
  </si>
  <si>
    <t xml:space="preserve"> Velas</t>
  </si>
  <si>
    <t xml:space="preserve"> Alcobaça</t>
  </si>
  <si>
    <t xml:space="preserve"> Estarreja</t>
  </si>
  <si>
    <t xml:space="preserve"> Crato</t>
  </si>
  <si>
    <t xml:space="preserve"> Vila de Rei</t>
  </si>
  <si>
    <t xml:space="preserve"> Nisa</t>
  </si>
  <si>
    <t xml:space="preserve"> Baião</t>
  </si>
  <si>
    <t xml:space="preserve"> Aguiar da Beira</t>
  </si>
  <si>
    <t xml:space="preserve"> Oliveira do Hospital</t>
  </si>
  <si>
    <t xml:space="preserve"> Olhão</t>
  </si>
  <si>
    <t xml:space="preserve"> Mogadouro</t>
  </si>
  <si>
    <t xml:space="preserve"> Vagos</t>
  </si>
  <si>
    <t xml:space="preserve"> São João da Madeira</t>
  </si>
  <si>
    <t xml:space="preserve"> Almeida</t>
  </si>
  <si>
    <t xml:space="preserve"> Benavente</t>
  </si>
  <si>
    <t xml:space="preserve"> Macedo de Cavaleiros</t>
  </si>
  <si>
    <t xml:space="preserve"> Santiago do Cacém</t>
  </si>
  <si>
    <t xml:space="preserve"> Aveiro</t>
  </si>
  <si>
    <t xml:space="preserve"> Vouzela</t>
  </si>
  <si>
    <t xml:space="preserve"> Santa Cruz</t>
  </si>
  <si>
    <t xml:space="preserve"> Rio Maior</t>
  </si>
  <si>
    <t xml:space="preserve"> Sobral de Monte Agraço</t>
  </si>
  <si>
    <t xml:space="preserve"> Vila Nova de Paiva</t>
  </si>
  <si>
    <t xml:space="preserve"> Penacova</t>
  </si>
  <si>
    <t xml:space="preserve"> Barcelos</t>
  </si>
  <si>
    <t xml:space="preserve"> Castelo Branco</t>
  </si>
  <si>
    <t xml:space="preserve"> Ribeira Brava</t>
  </si>
  <si>
    <t xml:space="preserve"> Penalva do Castelo</t>
  </si>
  <si>
    <t xml:space="preserve"> Portel</t>
  </si>
  <si>
    <t xml:space="preserve"> Boticas</t>
  </si>
  <si>
    <t xml:space="preserve"> Mangualde</t>
  </si>
  <si>
    <t>Tavira</t>
  </si>
  <si>
    <t>Barreiro</t>
  </si>
  <si>
    <t>Alijó</t>
  </si>
  <si>
    <t xml:space="preserve"> Mira</t>
  </si>
  <si>
    <t xml:space="preserve"> Póvoa de Lanhoso</t>
  </si>
  <si>
    <t xml:space="preserve"> Ribeira de Pena</t>
  </si>
  <si>
    <t xml:space="preserve"> Santana</t>
  </si>
  <si>
    <t xml:space="preserve"> Câmara de Lobos</t>
  </si>
  <si>
    <t xml:space="preserve"> Vila Verde</t>
  </si>
  <si>
    <t xml:space="preserve"> Seixal</t>
  </si>
  <si>
    <t xml:space="preserve"> Vila Real Sto Antonio</t>
  </si>
  <si>
    <t xml:space="preserve"> Bragança</t>
  </si>
  <si>
    <t xml:space="preserve"> Ribeira Grande</t>
  </si>
  <si>
    <t xml:space="preserve"> Caldas da Rainha</t>
  </si>
  <si>
    <t xml:space="preserve"> Ferreira do Alentejo</t>
  </si>
  <si>
    <t xml:space="preserve"> Região Autónoma dos Açores</t>
  </si>
  <si>
    <t xml:space="preserve"> Alcochete</t>
  </si>
  <si>
    <t xml:space="preserve"> Figueira da Foz</t>
  </si>
  <si>
    <t xml:space="preserve"> Montemor-o-Novo</t>
  </si>
  <si>
    <t xml:space="preserve"> Mealhada</t>
  </si>
  <si>
    <t xml:space="preserve"> Meda</t>
  </si>
  <si>
    <t xml:space="preserve"> Praia da Vitória</t>
  </si>
  <si>
    <t xml:space="preserve"> Vila do Bispo</t>
  </si>
  <si>
    <t xml:space="preserve"> Marinha Grande</t>
  </si>
  <si>
    <t xml:space="preserve"> Torres Vedras</t>
  </si>
  <si>
    <t xml:space="preserve"> Coruche</t>
  </si>
  <si>
    <t xml:space="preserve"> Salvaterra de Magos</t>
  </si>
  <si>
    <t xml:space="preserve"> Carregal do Sal</t>
  </si>
  <si>
    <t xml:space="preserve"> Oliveira de Frades</t>
  </si>
  <si>
    <t xml:space="preserve"> Horta</t>
  </si>
  <si>
    <t xml:space="preserve"> Lousã</t>
  </si>
  <si>
    <t xml:space="preserve"> São Brás de Alportel</t>
  </si>
  <si>
    <t xml:space="preserve"> Odemira</t>
  </si>
  <si>
    <t xml:space="preserve"> Ílhavo</t>
  </si>
  <si>
    <t xml:space="preserve"> Paredes</t>
  </si>
  <si>
    <t xml:space="preserve"> Aljezur</t>
  </si>
  <si>
    <t xml:space="preserve"> Madalena</t>
  </si>
  <si>
    <t xml:space="preserve"> Esposende</t>
  </si>
  <si>
    <t xml:space="preserve"> Oliveira de Azemeis</t>
  </si>
  <si>
    <t xml:space="preserve"> Alter do Chão</t>
  </si>
  <si>
    <t xml:space="preserve"> Penedono</t>
  </si>
  <si>
    <t xml:space="preserve"> Gondomar</t>
  </si>
  <si>
    <t xml:space="preserve"> Resende</t>
  </si>
  <si>
    <t xml:space="preserve"> Alcanena</t>
  </si>
  <si>
    <t xml:space="preserve"> Celorico da Beira</t>
  </si>
  <si>
    <t xml:space="preserve"> Vendas Novas</t>
  </si>
  <si>
    <t xml:space="preserve"> Alvito</t>
  </si>
  <si>
    <t xml:space="preserve"> Lagoa</t>
  </si>
  <si>
    <t xml:space="preserve"> Vila Flor</t>
  </si>
  <si>
    <t xml:space="preserve"> Mortágua</t>
  </si>
  <si>
    <t xml:space="preserve"> Arganil</t>
  </si>
  <si>
    <t xml:space="preserve"> Alfandega da Fé</t>
  </si>
  <si>
    <t xml:space="preserve"> Cuba</t>
  </si>
  <si>
    <t xml:space="preserve"> Angra do Heroismo</t>
  </si>
  <si>
    <t xml:space="preserve"> Nazaré</t>
  </si>
  <si>
    <t xml:space="preserve"> Oleiros</t>
  </si>
  <si>
    <t xml:space="preserve"> Calheta</t>
  </si>
  <si>
    <t xml:space="preserve"> Monção</t>
  </si>
  <si>
    <t xml:space="preserve"> Tábua</t>
  </si>
  <si>
    <t xml:space="preserve"> Castro Verde</t>
  </si>
  <si>
    <t xml:space="preserve"> Peso da Régua</t>
  </si>
  <si>
    <t xml:space="preserve"> Murtosa</t>
  </si>
  <si>
    <t xml:space="preserve"> Torre de Moncorvo</t>
  </si>
  <si>
    <t xml:space="preserve"> Almeirim</t>
  </si>
  <si>
    <t xml:space="preserve"> Alpiarça</t>
  </si>
  <si>
    <t xml:space="preserve"> Porto Moniz</t>
  </si>
  <si>
    <t xml:space="preserve"> Tondela</t>
  </si>
  <si>
    <t xml:space="preserve"> São João da Pesqueira</t>
  </si>
  <si>
    <t xml:space="preserve"> Castro Marim</t>
  </si>
  <si>
    <t xml:space="preserve"> Borba</t>
  </si>
  <si>
    <t xml:space="preserve"> Moimenta da Beira</t>
  </si>
  <si>
    <t xml:space="preserve"> Ferreira do Zezere</t>
  </si>
  <si>
    <t xml:space="preserve"> Povoação</t>
  </si>
  <si>
    <t xml:space="preserve"> Azambuja</t>
  </si>
  <si>
    <t xml:space="preserve"> Idanha-a-Nova</t>
  </si>
  <si>
    <t xml:space="preserve"> Murça</t>
  </si>
  <si>
    <t xml:space="preserve"> Felgueiras</t>
  </si>
  <si>
    <t xml:space="preserve"> Beja</t>
  </si>
  <si>
    <t xml:space="preserve"> Vimioso</t>
  </si>
  <si>
    <t xml:space="preserve"> Mesão Frio</t>
  </si>
  <si>
    <t xml:space="preserve"> Santa Cruz da Graciosa</t>
  </si>
  <si>
    <t xml:space="preserve"> Vila Franca do Campo</t>
  </si>
  <si>
    <t xml:space="preserve"> Lajes das Flores</t>
  </si>
  <si>
    <t xml:space="preserve"> Vila do Porto</t>
  </si>
  <si>
    <t xml:space="preserve"> Santa Cruz das Flores</t>
  </si>
  <si>
    <t xml:space="preserve"> São Roque do Pico</t>
  </si>
  <si>
    <t xml:space="preserve"> Vila Nova de Cerveira</t>
  </si>
  <si>
    <t xml:space="preserve"> Almodovar</t>
  </si>
  <si>
    <t xml:space="preserve"> Chamusca</t>
  </si>
  <si>
    <t xml:space="preserve"> Terras de Bouro</t>
  </si>
  <si>
    <t xml:space="preserve"> Corvo</t>
  </si>
  <si>
    <t xml:space="preserve"> Arruda dos Vinhos</t>
  </si>
  <si>
    <t xml:space="preserve"> Gouveia</t>
  </si>
  <si>
    <t xml:space="preserve"> Cartaxo</t>
  </si>
  <si>
    <t xml:space="preserve"> Óbidos</t>
  </si>
  <si>
    <t xml:space="preserve"> Sta Marta de Penaguião</t>
  </si>
  <si>
    <t xml:space="preserve"> Machico</t>
  </si>
  <si>
    <t xml:space="preserve"> Penela</t>
  </si>
  <si>
    <t xml:space="preserve"> Figueiró dos Vinhos</t>
  </si>
  <si>
    <t xml:space="preserve"> Ourique</t>
  </si>
  <si>
    <t xml:space="preserve"> Vinhais</t>
  </si>
  <si>
    <t xml:space="preserve"> Palmela</t>
  </si>
  <si>
    <t xml:space="preserve"> Ponte da Barca</t>
  </si>
  <si>
    <t xml:space="preserve"> Espinho</t>
  </si>
  <si>
    <t xml:space="preserve"> Pedrogão Grande</t>
  </si>
  <si>
    <t xml:space="preserve"> Trancoso</t>
  </si>
  <si>
    <t xml:space="preserve"> Porto Santo</t>
  </si>
  <si>
    <t xml:space="preserve"> São Pedro do Sul</t>
  </si>
  <si>
    <t xml:space="preserve"> Marvão</t>
  </si>
  <si>
    <t xml:space="preserve"> Fornos de Algodres</t>
  </si>
  <si>
    <t xml:space="preserve"> Avis</t>
  </si>
  <si>
    <t xml:space="preserve"> Proença-a-Nova</t>
  </si>
  <si>
    <t xml:space="preserve"> Ponte de Lima</t>
  </si>
  <si>
    <t xml:space="preserve"> Montalegre</t>
  </si>
  <si>
    <t xml:space="preserve"> Sardoal</t>
  </si>
  <si>
    <t xml:space="preserve"> Batalha</t>
  </si>
  <si>
    <t xml:space="preserve"> Lajes do Pico</t>
  </si>
  <si>
    <t xml:space="preserve"> Amares</t>
  </si>
  <si>
    <t xml:space="preserve"> Sousel</t>
  </si>
  <si>
    <t xml:space="preserve"> Cabeceiras de Basto</t>
  </si>
  <si>
    <t xml:space="preserve"> Campo Maior</t>
  </si>
  <si>
    <t xml:space="preserve"> Trofa</t>
  </si>
  <si>
    <t xml:space="preserve"> Tabuaço</t>
  </si>
  <si>
    <t xml:space="preserve"> Vidigueira</t>
  </si>
  <si>
    <t xml:space="preserve"> São Vicente</t>
  </si>
  <si>
    <t xml:space="preserve"> Valença</t>
  </si>
  <si>
    <t xml:space="preserve"> Mora</t>
  </si>
  <si>
    <t xml:space="preserve"> Castro Daire</t>
  </si>
  <si>
    <t xml:space="preserve"> Belmonte</t>
  </si>
  <si>
    <t xml:space="preserve"> Viana do Alentejo</t>
  </si>
  <si>
    <t xml:space="preserve"> Ponta do Sol</t>
  </si>
  <si>
    <t xml:space="preserve"> Freixo Espada a Cinta</t>
  </si>
  <si>
    <t xml:space="preserve"> Fig. Castelo Rodrigo</t>
  </si>
  <si>
    <t xml:space="preserve"> Mondim de Basto</t>
  </si>
  <si>
    <t xml:space="preserve"> Monforte</t>
  </si>
  <si>
    <t>Reabilitação energética da escola do 1º ceb de s. João de lourosa</t>
  </si>
  <si>
    <t>Reabilitação e substituição de passadiços no interior da doca dos pescadores</t>
  </si>
  <si>
    <t>Concurso por Lotes para a Empreitada de "Substituição de Coberturas de Fibrocimento em Escolas EB1/JI do Barreiro", por lotes:_x000D_ _x000D_ Lote 1 - Escola Básica D. Luís mendonça furtado_x000D_ lote 2 - escola básic...</t>
  </si>
  <si>
    <t>Lar residencial appacdm-fundão</t>
  </si>
  <si>
    <t>Lote 1 - remodelação jardim interior conforme projeto lote 2 - impermeabilização de caleiras da sede, conforme especificaçao técnica lote 3 - pintura e manutenção de grades e portões</t>
  </si>
  <si>
    <t>Empreitada 65/gebalis/2021 - bairro padre cruz - reabilitação de fogos municipais - carnide - lisboa</t>
  </si>
  <si>
    <t>Empreitada 53/gebalis/2021 - bairro alta de lisboa - reabilitação de fogos municipais - santa clara - lisboa</t>
  </si>
  <si>
    <t>Empreitada 66/gebalis/2021 - reabilitação de fogos municipais - lisboa ocidental</t>
  </si>
  <si>
    <t>Empreitada 102/gebalis/2021 - obras de reabilitação de fogos municipais - beato / marvila / penha de frança / s. Vicente - lisboa</t>
  </si>
  <si>
    <t>Empreitada 94/gebalis/2021 - obras de reabilitação de fogos municipais - marvila / olivais / parque nações / - lisboa</t>
  </si>
  <si>
    <t>Empreitada 232/gebalis/2021 - lisboa norte oriental - reabilitação de fogos municipais</t>
  </si>
  <si>
    <t>CP 236/DGADR/2020 - Empreitada de Reparação dos Danos Causados pela Intempérie de Dezembro de 2019 nas Infraestruturas do A.H. Do Baixo Mondego - 2ª Fase: Caminhos e Caudalímetro</t>
  </si>
  <si>
    <t>Execução de rede de drenagem de águas residuais no lugar de portela do monte - freguesia de penafiel</t>
  </si>
  <si>
    <t>Cp 13/2018 - remodelação e ampliação do sistema de captação de tratamento de stª eufémia de prazins - sistema de desinfecção por uv</t>
  </si>
  <si>
    <t>Remodelação da rede de abastecimento de água e saneamento na rua da juventude (parte) em alverca do ribatejo</t>
  </si>
  <si>
    <t>Remodelação da rede de saneamento na rua almirante gago coutinho (parte) na póvoa de santa iria</t>
  </si>
  <si>
    <t>Empreitada 198/gebalis/2021 - concurso público modernização e reparação de elevadores</t>
  </si>
  <si>
    <t>Empreitada 80/gebalis/2021 - bairro liberdade e vale de alcântara - reabilitação de fogos municipais</t>
  </si>
  <si>
    <t>Empreitada 51/gebalis/2021 - bairro telheiras norte - reabilitação de fogos municipais</t>
  </si>
  <si>
    <t>Remodelação da rede de saneamento na rua batista pereira (parte), rua egas moniz e praça eça de queirós no forte da casa</t>
  </si>
  <si>
    <t>Intervenção de recalçamento das fundações do edifício austral quarteira - loulé</t>
  </si>
  <si>
    <t>Parque canino municipal (parque urbano sara moreira)</t>
  </si>
  <si>
    <t>Cp 03/2021 - reparação de pavimentos betuminosos na freguesia de santa eulália - vizela</t>
  </si>
  <si>
    <t>Empreitada de remodelação das instalações sanitárias do átrio central do Edifício 01 do Campus de Azurém, em Guimarães. (Cp/eop usgci-16/20209)</t>
  </si>
  <si>
    <t>Contratação da empreitada para a "instalação fotovoltaica de autoconsumo com armazenamento nos armazéns de aprestos do porto de pesca da póvoa de varzim"</t>
  </si>
  <si>
    <t>Empreitada de reparação e beneficiação de cobertura e fachada da cimlt.</t>
  </si>
  <si>
    <t>Empreitada de repavimentação e sinalização horizontal das estradas de barranco, cortes pereiras, madeiras, mestras, pessegueiro e tacões ano 2021</t>
  </si>
  <si>
    <t>Cp 42/2020 - extensão de redes de drenagem de águas residuais e substituição de redes de abastecimento de água nas freguesias de caldelas, pencelo ponte e uf de sande vila nova e sande são clemente - ...</t>
  </si>
  <si>
    <t>Empreitada de Arranjos Exteriores na Av. Amália rodrigues, tires</t>
  </si>
  <si>
    <t>Cpn 59/2021/dicp - t-59/2021 - requalificação da rua do a-do-magro, casal novo e execução de valetas na rua do ninho do rato, em amor</t>
  </si>
  <si>
    <t>Empreitada de trabalhos antecipatórios para o centro_x000D_ intergeracional das garridas</t>
  </si>
  <si>
    <t>Cpn 29/2021/dicp - t60/2021 - ligação da rua do arnal (arrabal) a rua principal - vale maior - santa catarina da serra</t>
  </si>
  <si>
    <t>Empreitada de requalificação de espaços no Edifício 05 para a Escola Superior de Enfermagem no campus de Gualtar da Universidade do Minho, em Braga. (Cp/eop usgci-02/2021)</t>
  </si>
  <si>
    <t>Parque de recolha de Monstros (Almagreira, Carriço, Louriçal, Mata Mourisca e Pelariga) - Proc. N.º 27/2021</t>
  </si>
  <si>
    <t>Repavimentação do Caminho Rural 4132-1 (Est. De Vida Verde para Outeiro).</t>
  </si>
  <si>
    <t>Recuperação de edificações tradicionais para casas campo</t>
  </si>
  <si>
    <t>Beneficiação e Conservação de outros Edifícios do Ensino Básico (CE da Redinha) - Proc. N.º 21/2021</t>
  </si>
  <si>
    <t>Empreitada 377/gebalis/2020 - reabilitação de fogos municipais - freguesia marvila - lisboa</t>
  </si>
  <si>
    <t>Empreitada 378/gebalis/2020 - reabilitação de fogos municipais - freguesias areeiro / beato / penha frança / s. Vicente - lisboa</t>
  </si>
  <si>
    <t>Empreitada 288/gebalis/2020 - bairro condado / flamenga / quinta das laranjeiras / - reabilitação de fogos municipais</t>
  </si>
  <si>
    <t>Empreitada 385/gebalis/2020 - bairro boavista / bom pastor - reabilitação de fogos municipais</t>
  </si>
  <si>
    <t>Pavimentação do caminho municipal 1159 – silves</t>
  </si>
  <si>
    <t>Empreitada 70/gebalis/2021 - bairro armador - obras de reabilitação de zonas comuns com substituição de cobertura</t>
  </si>
  <si>
    <t>Linha do minho - desguarnecimento e_x000D_ substituição de tbb pk 96,245 a 97,200</t>
  </si>
  <si>
    <t>Empreitada 382/gebalis/2020 - obras de reabilitação e conservação na quinta do cabrinha</t>
  </si>
  <si>
    <t>A obra contempla a execução de redes de AP, ARD,AA,ITUR e IP. Construção de passeios e baias de estacionamento e efetuada a pavimentação dos arruamentos em betão betuminoso</t>
  </si>
  <si>
    <t>Cpn 03/2021/dicp - t-122/2020 - reformulação do coletor pluvial na rua da comissão da iniciativa - leiria</t>
  </si>
  <si>
    <t>Empreitada 416/gebalis/2020 - obras de reabilitação e conservação no bairro 2 de maio</t>
  </si>
  <si>
    <t>Cpn 9/2021/dicp - t - 20/21 - requalificação e beneficiação da rua do pinhal - ponte da pedra - regueira de pontes</t>
  </si>
  <si>
    <t>PRC_0359/2020_GAE-EB0599 - Repavimentação da E.M. 754, E abastecimento e saneamento de águas residuais urbanas na E.M. 754 (Vila Chã do Marão) e na E.M. 750 (Fridão)</t>
  </si>
  <si>
    <t>Levantamento de tapete betuminoso e guias, execução de infraestruturas, fornecimento e colocação de betão, lancis de granito e reposição de pavimento</t>
  </si>
  <si>
    <t>Demolição de passeio em betonilha, levantamento de tapete betuminoso e guias, execução de infraestruturas, fornecimento e colocação de betão, lancis e cubos de granito, tapete betuminoso, sinalização ...</t>
  </si>
  <si>
    <t>Cp 30/2020 - extensão de redes de abastecimento de água e redes de saneamento de águas residuais na uf de arosa e castelões - guimarães</t>
  </si>
  <si>
    <t>Reabilitação da rua da juventude - troço entre a rua do trabalhador e a praça da sociedade filarmónica recreio alverquense - alverca do ribatejo</t>
  </si>
  <si>
    <t>Unidade avançada de proteção civil - vale maria dias - remodelação e ampliação da antiga casa dos cantoneiros de vale maria dias</t>
  </si>
  <si>
    <t>Requalificação das Coberturas das Escolas Básicas Nº 5 de Chaves, Vila Verde da Raia e Dr. Francisco gonçalves carneiro</t>
  </si>
  <si>
    <t>Remodelação e ampliação do parque infantil, criação de recinto vedado para atividades caninas, equipar o parque com elementos para pratica desportiva, elementos para manutenção física de jovens, adult...</t>
  </si>
  <si>
    <t>Orçamento Participativo - Construção e Beneficiação de Campos de Jogos e Zonas Desportivas (Estádio de Vale das Éguas / Albergaria dos Doze) - Proc. N.º 52/2020</t>
  </si>
  <si>
    <t>Cpn 75/2020/dicp - t-82/2020 remoção de fibrocimento com amianto em edifícios escolares do concelho de leiria</t>
  </si>
  <si>
    <t>Cp 14/2020 - extensões de redes de drenagem de águas residuais - uf de tabuadelo e s. Faustino</t>
  </si>
  <si>
    <t>Cp 11/2020 - extensão de redes de abastecimento de água e redes de saneamento de águas residuais nas freguesias de brito, guardizela, pinheiro, silvares e uf de conde e gandarela - guimarães</t>
  </si>
  <si>
    <t>Cp 26/2020 - execução de trabalhos de pavimentação de apoio à manutenção e conservação dos sistemas de abastecimento de água e saneamento de águas residuais, nos concelhos de guimarães e vizela</t>
  </si>
  <si>
    <t>Cp 12/2020 - extensões de redes de abastecimento de água e de drenagem de águas residuais - uf de selho s. Lourenço e gominhães e uf de abação e gémeos</t>
  </si>
  <si>
    <t>Cp 05/2020 - extensão de redes de abastecimento de água e redes de saneamento de águas residuais em sete freguesias / união de freguesias - concelho de guimarães</t>
  </si>
  <si>
    <t>Cp 04/2020 - extensão de redes de drenagem de águas residuais na rua de santa maria (troço norte) e rua 1.º de maio na u.f. De atães e rendufe - guimarães</t>
  </si>
  <si>
    <t>Cp 25/2020 - extensão de redes de drenagem de águas residuais e substituição de redes de abastecimento de água nas freguesias de selho (são jorge) e gondar - concelho de guimarães</t>
  </si>
  <si>
    <t>Cp 21/2020 - reabilitação de colectores de águas residuais com recurso à tecnologia cipp, nos concelhos de guimarães e vizela</t>
  </si>
  <si>
    <t>Espaço comunitário madame faber/torrões - trafaria</t>
  </si>
  <si>
    <t>Conclusão da implementação das zonas de medição e controlo do município do barreiro</t>
  </si>
  <si>
    <t>Reabilitação de pavimentos em várias vias do município</t>
  </si>
  <si>
    <t>Reabilitação energética de coberturas dos empreendimentos Cova da Loba, D. António ferreira gomes, dr. Francisco Pinto Balsemão, Lote 73 Vila D'Este e Tabosa Lote 2. Revisão das coberturas com introdu...</t>
  </si>
  <si>
    <t>Arranjos urbanisticos em miranda do douro, aldeia nova, vale de aguia, palancar, pena branca, malhadas, genisio e especiosa</t>
  </si>
  <si>
    <t>Empreitada de obras públicas Subsistema de Abastecimento da Sra. Do Desterro - Construção de caixas para medição de caudal</t>
  </si>
  <si>
    <t>Beneficiação e Conservação do Mercado dos Agricultores / Mercado Local \ Cadeias curtas - Proc. N.º 45/2020</t>
  </si>
  <si>
    <t>Centro cultural e recreativo do núcleo histórico de portalegre</t>
  </si>
  <si>
    <t>Remoção de coberturas revestidas com chapas de fibrocimento com amianto nas escolas do concelho de loulé, em quarteira - escola drª laura ayres</t>
  </si>
  <si>
    <t>Remoção de coberturas revestidas com chapas de fibrocimento com amianto nas escolas do concelho de loulé, escolas em loulé, almancil e boliqueime</t>
  </si>
  <si>
    <t>Cpn 86/2020/dicp  -t - 94/2020 | trabalhos de conservação do estádio municipal de leiria</t>
  </si>
  <si>
    <t>Empreitada de Requalificação da Rua Cidade de Poligny - Proc. N.º 21/dpo/som/2020</t>
  </si>
  <si>
    <t>Cpn 26/2020/dicp - t - 55/2018 - reparações das instalações técnicas do estádio municipal de leiria</t>
  </si>
  <si>
    <t>Remodelação da escola álvaro guerra - vila franca de xira</t>
  </si>
  <si>
    <t>"Repavimentação e sinalização horizontal da Av. D. João i - abrantes"</t>
  </si>
  <si>
    <t>Reabilitação e recuperação de edificios/frações, propriedade do municipio - iii fase</t>
  </si>
  <si>
    <t>União das Freguesias da Guia, Ilha e Mata Mourisca / Arruamentos e Beneficiações em estradas e caminhos na Freguesia (Rua do Cemitério na Guia) - Proc. N.º 38/2020</t>
  </si>
  <si>
    <t>3/Eop/dcop/2020 - obras de beneficiação e recuperação em escolas do 1º ciclo do ensino básico e jardins de infância do concelho de cascais 2020</t>
  </si>
  <si>
    <t>Café barreiro - adaptação a esquadra da psp  - novo procedimento</t>
  </si>
  <si>
    <t>Cpn 40/2020/dicp - t-57/2020 - requalificação e beneficiação de diversos arruamentos no concelho de leiria</t>
  </si>
  <si>
    <t>Requalificação da rua do rancho da praça, rua da senra e do largo guilherme gomes fernandes</t>
  </si>
  <si>
    <t>Melhoria da circulação e da utilização dos principais interfaces ferroviários, permitindo que a mesma se processe com mais segurança e de modo a promover a mobilidade suave</t>
  </si>
  <si>
    <t>Empreitada de Reabilitação da Capela Sr. Do além</t>
  </si>
  <si>
    <t>Empreitada para "Renovação da Instalação de Catenária na Estação de Cascais". (Econtratos n.º 5010043284)</t>
  </si>
  <si>
    <t>Reabilitação e adaptação do edifício da escola da avenida para biblioteca - bm1</t>
  </si>
  <si>
    <t>Requalificação da área terrestre norte/nascente da doca das fontaínhas, no porto de setúbal</t>
  </si>
  <si>
    <t>Infraestruturas do loteamento l 10 - lagoas / carvalhal</t>
  </si>
  <si>
    <t>Conservação e restauro do complexo arquitectónico do mosteiro de santo andré de ancede - 3.ª fase</t>
  </si>
  <si>
    <t>Cpn 31/2020/dicp - t-47/2019 - requalificação da rua 13 de maio - lagoa - arrabal</t>
  </si>
  <si>
    <t>Cp 06/2020 - extensão e reforço da rede de abastecimento de água na freguesia de brito - concelho de guimarães</t>
  </si>
  <si>
    <t>Empreitada Rotunda - interseção entre a Av. Da Escola dos Fuzileiros Navais, Rua Capitães de Abril e Rua Humberto Delgado.</t>
  </si>
  <si>
    <t>Cp 26/2019 - reforço da rede de abastecimento de água e extensão de redes de abastecimento de água e redes de saneamento de águas residuais nas freguesias de infantas, mesão frio e uf de serzedo e cal...</t>
  </si>
  <si>
    <t>Reabilitação - habitação social - eficiência energética - bairro per do bom retiro - vila franca de xira</t>
  </si>
  <si>
    <t>Empreitada para a " Reabilitação da Estação das Mercês ". (EContratos n.º 5010038626)</t>
  </si>
  <si>
    <t>Ciclovia - av. Dr. Francisco Sá Carneiro - Santa Maria da Feira e S. João de Ver</t>
  </si>
  <si>
    <t>Qualidade 100%-  manutenção dos passadiços da orla costeira de matosinhos 2019-2021</t>
  </si>
  <si>
    <t>Circuito pedonal cercal/cadaval: circuito chão de sapo/casal cabreiro/casais de montejunto</t>
  </si>
  <si>
    <t>Centro Escolar de Vila Cã - Proc. N.º 64/2019</t>
  </si>
  <si>
    <t>Reabilitação do espaço público no parque urbano na rua de vale de cambra</t>
  </si>
  <si>
    <t>S.e.c. - Procº nº 130/A1/19 - Concurso Público da empreitada de "Rede de Distribuição de Águas nas Freguesias de Deocriste, Deão, Portela Susã e Nogueira</t>
  </si>
  <si>
    <t>Qualidade 100% - Reparação de pavimentos nas R. Godinho Faria e R. Silva brinco</t>
  </si>
  <si>
    <t>Rede de esgotos, estação elevatória e pavimentação do caminho das caleijas, em nave de haver"</t>
  </si>
  <si>
    <t>Reabilitação do quartel da gnr de macedo de cavaleiros</t>
  </si>
  <si>
    <t>Cp 28/2018 - extensão de redes de drenagem de águas residuais nas freguesias de caldelas e sande s. Martinho - guimarães</t>
  </si>
  <si>
    <t>Cp 16/2018 – extensão de rede de abastecimento de água no santuário da penha – freguesia da costa e infantas - guimarães</t>
  </si>
  <si>
    <t>Reabilitação do edificado do bairro s. Francisco de assis</t>
  </si>
  <si>
    <t>Beneficiação e Conservação de Outros Edifícios do Ensino Básico (CE de Carnide) - Proc. N.º 47/2019</t>
  </si>
  <si>
    <t>Qualidade 100% - Reabilitação do pavimento a cubo da R. Do Senhor, Senhora da Hora - 1ª Fase</t>
  </si>
  <si>
    <t>Requalificação do estádio municipal do parque da cidade - lavandeira</t>
  </si>
  <si>
    <t>Beneficiação da estrada das sobreiras altas-cm1076</t>
  </si>
  <si>
    <t>Parque urbano do rio ul – projeto de alteração paisagistica</t>
  </si>
  <si>
    <t>2019/71-DGEP - Construção de rotunda na Av. Miratejo com Av. Eng. Bonneville franco, paço-de-arcos</t>
  </si>
  <si>
    <t>Centro Escolar das Meirinhas - Proc. N.º 23/2016</t>
  </si>
  <si>
    <t>Criação de bolsas periféricas de estacionamento (Parque de Estacionamento das Cegonhas) - Proc. N.º 14/2019</t>
  </si>
  <si>
    <t>Empreitada de dragagem de manutenção da barra do porto da póvoa de varzim</t>
  </si>
  <si>
    <t>Estação elevatória de águas residuais do bairro da liberdade.</t>
  </si>
  <si>
    <t>Habitação, urbanismo e urbanização - paru - plano ação de regeneração urbana - requalificação urbanística - rua alexandre herculano</t>
  </si>
  <si>
    <t>Arranjos e Passeios na Sede Freguesia Alb doze (Revitalização da Praça da Igreja Velha e do Largo Eng.º Guilherme Santos) - Proc. N.º 02/2017</t>
  </si>
  <si>
    <t>Requalificação da E.M. 520, Entre a rua dos Camalhões e a rua Marco da Poça - Argoncilhe/Olival - Santa Maria da Feira/Vila Nova de Gaia</t>
  </si>
  <si>
    <t>Núcleo museológico da igreja de s.pedro e reservas</t>
  </si>
  <si>
    <t>Construção de Emissário de Carnide - Ilha - Louriçal - Proc. N.º 25/2015</t>
  </si>
  <si>
    <t>A intervenção tem por objetivo a execução de uma rotunda na ligação do arruamento do Loteamento industrial do Salgueiro com a E.N. 16, Em que foram considerados no presente projeto as ampliações das r...</t>
  </si>
  <si>
    <t>En118, km 43+400, ponte da vala nova - reforço estrutural dos pilares e fundações</t>
  </si>
  <si>
    <t>Freguesia de Abiúl / Asfaltagem de Estradas e Caminhos na Freguesia (E.M. 501 Abiúl - parcerias) - proc. N.º 34/2014</t>
  </si>
  <si>
    <t>CM 1028 (Moita do Boi - Antões - Guia EN 109) - Proc. N.º 29/2014</t>
  </si>
  <si>
    <t>Empreitada de reabilitação de prédios no parque habitacional municipal em arcena - alverca do ribatejo</t>
  </si>
  <si>
    <t>Cp 27/2018 - execução de ligações domiciliárias e não domiciliárias de abastecimento de água e de saneamento de águas residuais nos concelhos de guimarães e vizela</t>
  </si>
  <si>
    <t>Cp 23/2018 - extensão de redes de abastecimento de água e de drenagem de águas residuais nas freguesias da costa, mesão frio e urgezes - guimarães</t>
  </si>
  <si>
    <t>Cp 08/2020 - extensão de redes de drenagem de águas residuais na rua josé de oliveira e rua da venda nova na freguesia de ronfe</t>
  </si>
  <si>
    <t>Requalificação da Rua Reitor Teixeira Guedes e implantação de rotunda no cruzamento com a Avenida Dr. Júlio almeida carrapato</t>
  </si>
  <si>
    <t>Concurso público n.º 76/2021/dicp - t-99/2021 - requalificação da cobertura da unidade de saúde da caranguejeira - leiria</t>
  </si>
  <si>
    <t>Execução da rede de drenagem de águas residuais no lugar de rande, freguesia de penafiel - 1ª fase</t>
  </si>
  <si>
    <t>Retificação de redes de águas pluviais em Lavra, R. Antão Gonçalves e R. Das pregudas</t>
  </si>
  <si>
    <t>Cpn 48/2021/dicp - t-72/2021 - ampliação da rua dos moinhos de vento - colmeias</t>
  </si>
  <si>
    <t>Escola eb 2/3 de santa marinha do zêzere - requalificação</t>
  </si>
  <si>
    <t>Cpn 41/2021/dicp - t - 62/2021 - execução de orçamento participativo de 2017/2018 - empreitada de execução de projectos - proposta n.º 7 eb1 a-dos-pretos/maceira - proteção móvel do recreio coberto</t>
  </si>
  <si>
    <t>Fornecimento e montagem de projetores led, coroas, cabos de aço e elétricos, no terminal ro-ro do porto de setubal</t>
  </si>
  <si>
    <t>Reabilitação dos passadiços no interior da doca das fontaínhas</t>
  </si>
  <si>
    <t>Cpn 25/2021/dicp - t-35/2021 - requalificação do pavimento viário da en 356-1, no troço compreendido entre a rotunda dos bombeiros/rotunda dos campos - maceira</t>
  </si>
  <si>
    <t>Empreitada 379/gebalis/2020 - reabilitação de fogos municipais - freguesia alcântara - lisboa</t>
  </si>
  <si>
    <t>Empreitada 396/gebalis/2020 - bairro vale de alcântara - reabilitação de fogos municipais</t>
  </si>
  <si>
    <t>Redução do consumo de energia na iluminação pública do município de mogadouro:iluminação pública led ii</t>
  </si>
  <si>
    <t>Empreitada 11/gebalis/2021 - bairro bela flor - reabilitação de fogos municipais</t>
  </si>
  <si>
    <t>Cpn 44/2020/dicp - t-32/2020 - estabilização de talude na rua do lapedo união de freguesias de santa eufémia e boa vista</t>
  </si>
  <si>
    <t>Execução do c.m.593 a paradela - beneficiação e retificação da e.m. 593 Entre remondes e a e.n.216.</t>
  </si>
  <si>
    <t>Empreitada de requalificação de espaços para o Gabinete de Gestão de Projetos no campus de Gualtar da Universidade do Minho, em Braga. (Cp/eop usgci-19/2020)</t>
  </si>
  <si>
    <t>Eb1 e jardim de infância - melhoramento das condições térmicas</t>
  </si>
  <si>
    <t>Cp 31/2020 - extensão de redes de abastecimento de água e redes de saneamento de águas residuos na freguesia de nespereira e u. F. De conde e gandarela - guimarães</t>
  </si>
  <si>
    <t>Empreitada 372/gebalis/2020 - bairro alta lisboa - reabilitação de fogos municipais - processo realojamento cruz vermelha</t>
  </si>
  <si>
    <t>Cp 22/2018 – reabilitação de colectores de águas residuais com recurso a tecnologia cipp, nos concelhos de guimarães e vizela</t>
  </si>
  <si>
    <t>Requalificação do recreio exterior ji/ escola básica da parede 4</t>
  </si>
  <si>
    <t>Cp 24/2020 - fresagem e reposição de pavimentos em intervenções da vimágua, nos concelhos de guimarães e vizela</t>
  </si>
  <si>
    <t>Arranjos e Passeios na Sede Freguesia Meirinhas (Requalificação das Ruas da Bela Vista, Cabine e do Vale) - Proc. N.º 63/2019</t>
  </si>
  <si>
    <t>Requalificação da escola e.b. N.º 2 de setúbal de santa maria da graça</t>
  </si>
  <si>
    <t>Empreitada 262/gebalis/2019 - bairro dr. Alfredo Bensaúde, lotes A1 a C13 - Trabalhos diversos para reposição de segurança e habitabilidade</t>
  </si>
  <si>
    <t>Cpe.26.20.dmosm - remoção de fibrocimento em edifícios escolares</t>
  </si>
  <si>
    <t>Demolição de 3 edifícios na antiga escola da armada marinha para futuras instalações do tribunal judicial - vila franca de xira</t>
  </si>
  <si>
    <t>Empreitada 376/gebalis/2020 - concurso público para reparação de elevadores nos bairros vale de alcântara (ceuta norte) , ameixoeira e murtas  em lisboa nas moradas: - av. Ceuta norte, lotes 5, 10 11 ...</t>
  </si>
  <si>
    <t>«Cp 29/2020 - execução de ligações domiciliárias e não domiciliárias de abastecimento de água e de saneamento de águas residuais nos concelhos de guimarães e vizela» - adjudicação por lotes</t>
  </si>
  <si>
    <t>Cp 10/2020 - extensões de redes de abastecimento de água e de drenagem de águas residuais na freguesia de gondar - rua prainha de cima e rua e travessa do soeiro - guimarães</t>
  </si>
  <si>
    <t>Empreitada de escavação e contenção periférica – 1º fase</t>
  </si>
  <si>
    <t>Empreitada de requalificação da central térmica da Escola de Medicina da Universidade do Minho, no campus de Gualtar, em Braga. (Cp/eop dcm-25/2019)</t>
  </si>
  <si>
    <t>Cp 15/2020 - substituição de redes de abastecimento de água e redes de saneamento de águas residuais nas freguesias de fermentões, ponte e silvares - guimarães</t>
  </si>
  <si>
    <t>Cp 19/2019 - reparação de defeitos de obra no âmbito da empreitada de redes de água e saneamento na zona sul do concelho de guimarães - inag - água em abação, calvos, gémeos, infantas e tabuadelo</t>
  </si>
  <si>
    <t>Cp 18/2019 - reparação de defeitos de obra no âmbito da empreitada de concepção e construção de redes de abastecimento de água e saneamento na frente sudeste de guimarães</t>
  </si>
  <si>
    <t>Cp 03/2019 - execução de trabalhos de pavimentação de apoio à manutenção e conservação dos sistemas de abastecimento de água e saneamento de águas residuais, nos concelhos de guimarães e vizela</t>
  </si>
  <si>
    <t>Cpn 94/2020/dicp - t-111/2020 - requalificação dos troços entre o outeiro das barrocas e o ic2 - boa vista</t>
  </si>
  <si>
    <t>Empreitada 327/gebalis/2020 - bairro padre cruz - reabilitação de fogos municipais</t>
  </si>
  <si>
    <t>Substituição de Coberturas Contendo Amianto nos Edifícios da Escola Dr. João lúcio</t>
  </si>
  <si>
    <t>Empreitada 319/gebalis/2020 - bairro paço lumiar - reabilitação de fogos municipais</t>
  </si>
  <si>
    <t>Empreitada 332/gebalis/2020 - bairro boavista / bom pastor - reabilitação de fogos municipais</t>
  </si>
  <si>
    <t>Substituição de Coberturas Contendo Amianto nos Edifícios da Escola Dr. Alberto iria</t>
  </si>
  <si>
    <t>Empreitada 252/gebalis/2020 - bairro condado - reabilitação de fogos municipais</t>
  </si>
  <si>
    <t>Concurso público n.º adene-cp-2020-001 empreitada de obras públicas de adaptação/remodelação dos pisos 1, 5 e 6 do edifício santa maria</t>
  </si>
  <si>
    <t>Construção de coberturas localizadas no largo do bocage</t>
  </si>
  <si>
    <t>Cpn 71/2020/dicp - substituição integral dos telhados de cobertura do solar do visconde de barreira -  união de freguesias de leiria, pousos, barreira e cortes</t>
  </si>
  <si>
    <t>Eb1 casal - s. Lourenço do Douro - Remoção da cobertura de fibrocimento</t>
  </si>
  <si>
    <t>Substituição de coberturas de fibrocimento em edifícios escolares do concelho- EB de Silvares S. Martinho, EB de Montelongo, EB Padre Joaquim Flores e EB Prof. Carlos teixeira.</t>
  </si>
  <si>
    <t>Pa/2020/214 - cp/4/2020</t>
  </si>
  <si>
    <t>Concurso publico 84/20 - t-36/20 substituição de caleiras e pinturas no pavilhão_x000D_ desportivo de pousos leiria</t>
  </si>
  <si>
    <t>Eficiência energética nas escolas EB2 e J.I. Da feira</t>
  </si>
  <si>
    <t>Requalificação da Escola Básica José Carlos da Maia (E.B. 1 / Ji n.º7)</t>
  </si>
  <si>
    <t>Empreitada 295/gebalis/2020 - bairro sargento abilio / bom pastor - reabilitação de fogos municipais</t>
  </si>
  <si>
    <t>Requalificação da Rua Dr. Abílio Torres na U.F. De Caldas de Vizela (S. Miguel e S. João)</t>
  </si>
  <si>
    <t>Repavimentação do caminho da grazina e requalificação da rua de são lourenço</t>
  </si>
  <si>
    <t>Cp 18/2020 - reabilitação dos edificios da estação de tratamento de água de prazins santa eufémia</t>
  </si>
  <si>
    <t>Cp 13/2020 - substituição e extensão de redes de abastecimento de água e redes de saneamento de águas residuais nas freguesias de azurém, costas e u.f. De oliveira, s. Paio e s. Sebastião</t>
  </si>
  <si>
    <t>Beneficiação dos Arruamentos (Povoações de Cimo do Vale, Amêndoa, Cabo e Monte Fundeiro) e Vias Municipais E.N. 244 (Troço cruz. E.n. 241-1 / Amêndoa) e EM597 (troço S. José das Matas / cruz. En359)</t>
  </si>
  <si>
    <t>Pavimentação de caminhos de ligação entre o cm1279, a vnc3 e a vnc4 - armação de pêra</t>
  </si>
  <si>
    <t>Reforço de um muro de suporte de terras na póvoa de lanhoso</t>
  </si>
  <si>
    <t>Empreitada 292/gebalis/2020 - bairro da boavista - reabilitação de fogos municipais</t>
  </si>
  <si>
    <t>Cpn 83/2020/dicp - t-61/2020 - reformulação do entroncamento da e. M. 349-1 Com a rua central - casal dos claros - freguesia de amor</t>
  </si>
  <si>
    <t>Cpn-u n.º 95/2020/dicp - t - 112/2020 trabalhos de substituição do relvado do estádio municipal de leiria</t>
  </si>
  <si>
    <t>Empreitada 256/gebalis/2020 - bairros alto da faia, horta nova e quinta dos barros - reabilitação de fogos municipais</t>
  </si>
  <si>
    <t>Empreitada 253/gebalis/2020 - bairro casal dos machados / quinta das laranjeiras - reabilitação de fogos municipais</t>
  </si>
  <si>
    <t>Requalificação dor polidesportivos Dr. Feiteira maia - mozelos</t>
  </si>
  <si>
    <t>Controlo e redução de perdas nos sistemas de distribuição e adução de água no concelho de penafiel - renovação da rede de distribuição de água na freguesia de rio de moinhos</t>
  </si>
  <si>
    <t>Cpn 46/2020/dicp - t-50/2018 - execução de arruamento de ligação da quinta dos maristas a casal dos matos - pousos - leiria</t>
  </si>
  <si>
    <t>Reabilitação do espaço vida</t>
  </si>
  <si>
    <t>Empreitada de intervenção na escola secundária vitorino nemésio</t>
  </si>
  <si>
    <t>Cpn 49/2020/dicp - t-47/2020 reabilitação e adaptação dos edifícios e anexos do agromuseu municipal dona julinha - união das freguesias de souto da carpalhosa e ortigosa</t>
  </si>
  <si>
    <t>Cpn 47/2020/dicp - t-45/2019 - trabalhos de substituição de cobertura e diversas reparações no pavilhão desportivo municipal de maceira</t>
  </si>
  <si>
    <t>Cp 27/2019 - reabilitação de coletores de águas residuais com recurso à tecnologia cipp na avenida d. João iv na freguesia de urgezes e uf de oliveira, s. Paio e s. Sebastião - concelho de guimarães</t>
  </si>
  <si>
    <t>Reabilitação de imóvel da Rua da Mouraria, n.º32 e n.º34, 2 Fogos de habitação, de tipologia T1 e T2, em Portalegre, P.E.D.U. - P.a.i.c.d. 07</t>
  </si>
  <si>
    <t>Projeto da entrada de quarteira - avenida do atlântico</t>
  </si>
  <si>
    <t>Recuperação de edifícios escolares desactivados (Beneficiação da Escola de Ribeira de St.º Amaro) - Proc. N.º 46/2020</t>
  </si>
  <si>
    <t>Cp/02/dom/2020 - sjm iluminação eco eficiente</t>
  </si>
  <si>
    <t>Cpn 50/2020 - t-65/2020 - requalificação e beneficiação do pavimento viário de diversos arruamentos na zona urbana de leiria</t>
  </si>
  <si>
    <t>Cpn 55/2020/dicp- processo t-53/2020 -substituição de caixilharias nas habitações e trabalhos diversos no bairro social da cova das faias -união de freguesias de santa eufémia e boa vista</t>
  </si>
  <si>
    <t>Empreitada de execução do saneamento básico e pavimentação da rua arantes oliveira</t>
  </si>
  <si>
    <t>Requalificação paisagística do largo de santa apolónia - malta</t>
  </si>
  <si>
    <t>Remodelação / conservação do pavilhão desportivo municipal das cachoeiras</t>
  </si>
  <si>
    <t>Cpn 57/2020/dicp - t-06/2020 - execução de muro de suporte de terras em gabiões na zona envolvente à urbanização de belo horizonte - união das freguesias de marrazes e barosa</t>
  </si>
  <si>
    <t>Cp 15/2018 – execução de trabalhos de pavimentação de apoio à manutenção e conservação dos sistemas de abastecimento de água e saneamento de águas residuais, nos concelhos de guimarães e vizela</t>
  </si>
  <si>
    <t>Empreitada de requalificação do pavimento e de fachadas exteriores - 2.ª fase - do edifício da Escola de Arquitetura da Universidade do Minho, em Guimarães. (Cp/03/2019)</t>
  </si>
  <si>
    <t>Conduta de Água entre S. Pedro- granja</t>
  </si>
  <si>
    <t>Cpn 30/2020/dicp - t-19/2019 - requalificação dos passeios na rua das fontaínhas - amor</t>
  </si>
  <si>
    <t>Empreitada de execução do arranjo urbanistico do largo da grota - rotunda</t>
  </si>
  <si>
    <t>Instalação de rede de águas pluviais na R. Da Cruz, em Lavra</t>
  </si>
  <si>
    <t>Parque de Recolha de Monstros (Abiúl, Albergaria dos doze, Redinha, Santiago de Litém e Vermoil) - Proc. N.º 61/2019</t>
  </si>
  <si>
    <t>Empreitada de reabilitação do espaço público envolvente ao castelo de alenquer e porta da conceição</t>
  </si>
  <si>
    <t>CP 23-2020 - Renovação dos sistemas de aquecimento, ventilação e ar-condicionado (AVAC) dos edifícios de Serviços, D.G.H., D.S.A. E LEMES, retrofit Led exterior,da sede do Instituto Nacional de Saúde ...</t>
  </si>
  <si>
    <t>Beneficiação e Conservação de Outros Edifícios do Ensino Básico - CE dos Vieirinhos - Proc. N.º 29/2020</t>
  </si>
  <si>
    <t>Beneficiação e Conservação de outros Edifícios do Ensino Básico (CE de Albergaria dos Doze) - Proc. N.º 26/2020</t>
  </si>
  <si>
    <t>Construção da Ligação da Rua Eng.º Adelino Amaro da Costa à Rua D. Pedro v - mafamude</t>
  </si>
  <si>
    <t>Controlo e redução de perdas nos sistemas de distribuição e adução de água no concelho de penafiel - renovação da rede de distribuição de água na freguesia de rio mau</t>
  </si>
  <si>
    <t>Qualidade 100% - conservação de marcas rodoviárias no concelho de matosinhos</t>
  </si>
  <si>
    <t>Cp/03/dom/2020 - "substituição de coberturas em fibrocimento - 3.ª fase"</t>
  </si>
  <si>
    <t>Cpn 21/2020/dicp - t-02/2020 - colocação de guardas metálicas de proteção rodoviária em diversos locais do concelho de leiria</t>
  </si>
  <si>
    <t>Adutora entre a captação da maneta e o reservatório do penedo</t>
  </si>
  <si>
    <t>Eficiência energética na iluminação pública do concelho de baião - 2.ª fase</t>
  </si>
  <si>
    <t>Cp 03/2020 - reparação de defeitos de obra no âmbito da empreitada de redes de água e saneamento - guimarães - frente sudeste - 2.ª fase</t>
  </si>
  <si>
    <t>Requalificação viária/pedonal da rua da eurocerâmica</t>
  </si>
  <si>
    <t>Cpn 15/2020/dicp - t-72/2019 - beneficiação de equipamentos existentes na envolvente da lagoa de ervedeira - freguesia de coimbrão</t>
  </si>
  <si>
    <t>Cpn 22/2020/dicp - t-15/2020 - requalificação da rua vale são joão na localidade de canais, freguesia de caranguejeira - leiria</t>
  </si>
  <si>
    <t>Cpn 20/2020/dicp - t-13/2020 - requalificação e beneficiação do parque de estacionamento nascente do mercado da maceira - maceira</t>
  </si>
  <si>
    <t>Empreitada de beneficiação do pavilhão gimnodesportivo de odemira</t>
  </si>
  <si>
    <t>"Arruamentos em loulé - manutenção de pavimentos largo manuel arriaga"</t>
  </si>
  <si>
    <t>Concurso público para execução de empreitada de substituição de colunas de iluminação pública da Av. Dos descobrimentos, albufeira</t>
  </si>
  <si>
    <t>Cpn 27/dicp/2020 - reabilitação das instalações sanitárias de pedrógão - freguesia de coimbrão</t>
  </si>
  <si>
    <t>Cpn 17/2020/dicp - t-08/2020 - requalificação de bermas e valetas na cm 1218 na freguesia de caranguejeira e união das freguesias de colmeias e memória, concelho de leiria</t>
  </si>
  <si>
    <t>Freguesia de Louriçal / Arruamentos e Beneficiações em estradas e caminhos na Freguesia (Passeios na E.N. 237 - Matas do Louriçal) - Proc. N.º 13/2020</t>
  </si>
  <si>
    <t>Requalificação da E.M. 1359, Nas freguesias de S.João de Rei e Rendufinho, execução de trabalhos de repavimentação de rua em betuminoso.</t>
  </si>
  <si>
    <t>Empreitada de "Beneficiação da Rede Viária Municipal - Rua Calouste Gulbenkian e Av. Do Parque Natural da Ria Formosa"</t>
  </si>
  <si>
    <t>Cp 24/2019 - extensão de redes de drenagem de águas residuais na rua da trancosa - uf de tagilde e vizela (s. Paio) e alteração do sistema de abastecimento de água na freguesia de infias - concelho de...</t>
  </si>
  <si>
    <t>Cp 21/2019 - extensões de rede de drenagem de águas residuais na freguesia de longos - rua da devesa</t>
  </si>
  <si>
    <t>Cp 10/2019 - substituição de redes de abastecimento de água na rua josé francisco ribeiro e rua do lugarinho - freguesia da costa - guimarães</t>
  </si>
  <si>
    <t>Valorização da Praia do Osso da Baleia / Outras Intervenções (Requalificação do Parque de Merendas) - Proc. N.º 05/2020</t>
  </si>
  <si>
    <t>Cp 02/2020 - extensão e alteração do sistema de abastecimento de água na freguesia de gondar - concelho de guimarães</t>
  </si>
  <si>
    <t>Cp 23/2019 - extensão de redes de drenagem de águas residuais na rua de cedofeita e na rua dos moinhos - u. F. De tagilde e vizela s. Paio (s. Paio) - concelho de vizela</t>
  </si>
  <si>
    <t>Cp 25/2019 - extensão de redes de drenagem de águas residuais na união de freguesias de briteiros s. Salvador e briteiros sta leocádia e união de freguesias de souto sta maria, souto s. Salvador e gon...</t>
  </si>
  <si>
    <t>Cp 01/2020 - substituição de redes de abastecimento de água e redes de saneamento de águas residuais nas freguesias de azurém, costa, creixomil e uf de oliveira, s. Paio e s. Sebastião</t>
  </si>
  <si>
    <t>CP 28/2019 - Extensão e Alteração de Redes de Drenagem de Águas Residuais na Freguesia de Nespereira, U.F. Candoso Santiago e Mascotelos e U.F. De Caldas de Vizela (S. Miguel e S. João)</t>
  </si>
  <si>
    <t>52/Eop/dcop/2019 - "reformulação do traçado rodoviário da en249-4, entre a rotunda do cemitério em são domingos de rana e trajouce, no final do concelho - 2ª fase</t>
  </si>
  <si>
    <t>Construção de pontão pedonal metálico sobre a ribeira de aljezur</t>
  </si>
  <si>
    <t>Cpe.3.20.dmosm - parque infantil de gerizes</t>
  </si>
  <si>
    <t>Requalificação da envolvente à capela da senhora. Da tocha - freguesia de vizela (santo adrião) - ppi:12/2017, requalificação e arranjo à envolvente do cruzeiro da rua de s. Gonçalo - freguesia de viz...</t>
  </si>
  <si>
    <t>Pavimentação rua prof. Domingos Henrique Ferreira, Rua do Barreiro e Travessa da Estrada Nova - Sanguedo</t>
  </si>
  <si>
    <t>Trabalhos gerais de pinturas em fachadas no bairro da azeda - setúbal</t>
  </si>
  <si>
    <t>Arranjos exteriores em diversos locais do concelho - requalificação de espaços verdes da avenida francisco sá carneiro em quarteira</t>
  </si>
  <si>
    <t>Reabilitação da rede de abastecimento de água da rua cândido manuel pereira e praça cinco de outubro - lavradio</t>
  </si>
  <si>
    <t>Cp 22/2019 - reparação do pavimento betuminoso na rua do covelo - freguesia de nespereira - guimarães</t>
  </si>
  <si>
    <t>S.e.c. - Procº nº 224/A1/19 - Concurso Público para adjudicação da empreitada de Requalificação e Modernização das instalações da Escola Básica e Secundária de Monte da Ola</t>
  </si>
  <si>
    <t>Construção de parque de estacionamento na zona da cássima em loulé</t>
  </si>
  <si>
    <t>Empreitada 08/dhru/2019</t>
  </si>
  <si>
    <t>Empreitada da "Linha do Sul - Reparação de Betão Armado no Túnel do Pragal". (EContratos n.º 5010042045)</t>
  </si>
  <si>
    <t>Cp nº 84/2019 - fornecimento e instalação de escadaria de emergência</t>
  </si>
  <si>
    <t>Execução da acessibilidade inclusiva - requalificação da avenida infante dom pedro - alverca do ribatejo - fase 1</t>
  </si>
  <si>
    <t>2019.038.02.C1 - sfp bragança - quinta trajinha - acessibilidades</t>
  </si>
  <si>
    <t>Alteração e ampliação da creche torreguia</t>
  </si>
  <si>
    <t>Cp 12/2017 - execução de ligações domiciliárias e não domiciliárias de abastecimento de água e de saneamento de águas residuais nos concelhos de guimarães e vizela</t>
  </si>
  <si>
    <t>Cp 06/2017 - execução de ligações domiciliárias e não domiciliárias de abastecimento de água e de saneamento de águas residuais nos concelhos de guimarães e vizela</t>
  </si>
  <si>
    <t>Cp 05/2018 – execução de ligações domiciliárias e não domiciliárias de abastecimento de água e de saneamento de águas residuais nos concelhos de guimarães e vizela</t>
  </si>
  <si>
    <t>Empreitada "substituição da cobertura de fibrocimento da escola básica eb1 nº2 do lavradio"</t>
  </si>
  <si>
    <t>Conduta de distribuição de água na aldeia do futuro</t>
  </si>
  <si>
    <t>Execução de ramal de alimentação de eventos no parque joão paulo ii</t>
  </si>
  <si>
    <t>Emissário ciprestes-bonfim</t>
  </si>
  <si>
    <t>Cp 25/2018 – reabilitação e reforço do reservatório de frades – célula 1 e 2, união de freguesias de s. Miguel e s. João – concelho de vizela</t>
  </si>
  <si>
    <t>Cpn 61/2019/dicp - t-37/2018 - requalificação e beneficiação de equipamentos e infraestruturas na zona do marachão - leiria</t>
  </si>
  <si>
    <t>Reabilitação dos espaços renascer na ex. Fundação salazar e rua milheirós de poiares</t>
  </si>
  <si>
    <t>Cp 08/2018 – aplicação de peliculas reflectoras em superfícies envidraçadas do edifício sede da vimágua eim, sa – concelho de guimarães</t>
  </si>
  <si>
    <t>Cp 05/2015 - extensões de redes de abastecimento de água e de drenagem de águas residuais na zona 1 - 2.ª fase - fermentões e sistema elevatório do bairro de s. José - freguesia de ponte</t>
  </si>
  <si>
    <t>Área de acolhimento empresarial da gafanha de aquém</t>
  </si>
  <si>
    <t>Requalificação de Habitação Social - Bairro Dr. Pedro guimarães</t>
  </si>
  <si>
    <t>Qualidade 100% - Alteração do percurso ciclável no troço Tv.Areal/R. Dos moínhos - agudela</t>
  </si>
  <si>
    <t>Procº 80/eop/dcop/2019 - drenagem pluvial da avenida de são pedro, monte estoril, união das freguesias de cascais e estoril</t>
  </si>
  <si>
    <t>Oe-cp nº 8/2019 "pavimentação da estrada de porto novo a cancelo"</t>
  </si>
  <si>
    <t>Cp 12/2018 - fresagem e reposição de pavimentos em intervenções da vimágua, nos concelhos de guimarães e vizela</t>
  </si>
  <si>
    <t>Cp 24/2018 – valorização da ribeira de couros e rio selho – eliminação de ligações indevidas entre redes de drenagem de águas residuais e pluviais em vários locais da zona urbana de guimarães</t>
  </si>
  <si>
    <t>Empreitada de Ampliação/Remodelação do Complexo Desportivo de Arouca - Casa das Máquinas -Proc. Nº30/2019</t>
  </si>
  <si>
    <t>Arranjos e Passeios na Sede Freguesia Ilha (Requalificação da Rua Padre Joaquim Moderno) - Proc. N.º 59/2019</t>
  </si>
  <si>
    <t>Eficiência energética - habitação social</t>
  </si>
  <si>
    <t>Prolongamento da rede de águas residuais no bairro das oliveiras - lousal</t>
  </si>
  <si>
    <t>Cp 17/2018 – ampliação do reservatório de s. Bento - vizela</t>
  </si>
  <si>
    <t>Parque urbano folhas vivas: áreas de recreio, de apoio e envolvente</t>
  </si>
  <si>
    <t>Remodelação e beneficiação da rede viária municipal - Repavimentação da E.M. 540, Do cruzamento de Paradinha Nova a Calvelhe.</t>
  </si>
  <si>
    <t>Reabilitação do espaço público no bairro da mourisca</t>
  </si>
  <si>
    <t>Reabilitação de sete edifícios no bairro do orreiro</t>
  </si>
  <si>
    <t>Cp 29/2018 - extensão de redes de abastecimento de água e redes de saneamento de águas residuais nas freguesias de guardizela, moreira de cónegos, s. Torcato, e união de freguesias de abação e gémeos ...</t>
  </si>
  <si>
    <t>Cp 09/2019 - fresagem e reposição de pavimentos em intervenções da vimágua, nos concelhos de guimarães e vizela</t>
  </si>
  <si>
    <t>Empreitada de pavimentação da rua do bobeiro 1ª fase, freguesia taíde</t>
  </si>
  <si>
    <t>Cp 05/2019 – substituição da rede de drenagem de águas residuais na rua do souto e rua do souto de baixo – freguesia de selho s. Jorge - guimarães</t>
  </si>
  <si>
    <t>Instalações sanitárias do largo da feira, santa eufémia- freineda ( 2ª fase )</t>
  </si>
  <si>
    <t>Requalificação do c.m. 1208 - Maxial - abrantes</t>
  </si>
  <si>
    <t>Cpn 53/2019/dicp - t-20/2019 - beneficiação de espaços de jogos e recreio de estabelecimentos de ensino pré-escolar e 1.º ciclo do concelho de leiria</t>
  </si>
  <si>
    <t>Empreitada de remodelação do pavilhão d</t>
  </si>
  <si>
    <t>Remodelação do parque de campismo dr. Jaime dias simão - bungalows e zona envovente - vila franca de xira</t>
  </si>
  <si>
    <t>Beneficiação, ampliação, reparação e melhoramentos nas escolas do concelho padre joão coelho cabanita</t>
  </si>
  <si>
    <t>Rede de percursos pedonais - rua de camões / campo de futebol</t>
  </si>
  <si>
    <t>Balança na zona industrial de vilar formoso</t>
  </si>
  <si>
    <t>Cp 06/2019 – execução da reabilitação / impermeabilização do reservatório de água potável – r3e, em guardizela – concelho de guimarães</t>
  </si>
  <si>
    <t>Cp 07/2019 – substituição da rede de abastecimento de água e instalação de coletor para a eliminação de ligação indevida de águas pluviais na rede de saneamento. Freguesia da costa e uf de oliveira, s</t>
  </si>
  <si>
    <t>Cp 12/2019 - extensões de redes de abastecimento de água e de drenagem de águas residuais na freguesia de serzedelo - guimarães</t>
  </si>
  <si>
    <t>Cp 13/2019 - extensões de redes de abastecimento de água e de drenagem de águas residuais nas freguesias de selho s. Jorge e selho s. Cristóvão</t>
  </si>
  <si>
    <t>Cp 14/2019 - substituição de redes de abastecimento de água na união das freguesias de caldas de vizela (s. Miguel e s. João) - concelho de vizela</t>
  </si>
  <si>
    <t>Cp 09/2018 – extensão de redes de drenagem de águas residuais na freguesia de silvares, entre a a11 e a ligação en206 / en101 - guimarães</t>
  </si>
  <si>
    <t>Cp 11/2018 – extensão de redes de drenagem de águas residuais na zona 7 – freguesia de guardizela e união de freguesias de conde e gandarela – 3.ª fase</t>
  </si>
  <si>
    <t>Cp 04/2019 – substituição de redes de abastecimento de água na rua de damão e rua de gôa - freguesia de azurém</t>
  </si>
  <si>
    <t>Cp 15/2019 - substituição de redes de abastecimento de água na rua de são gualter - freguesia de urgezes - guimarães</t>
  </si>
  <si>
    <t>Cp 08/2019 – execução de ligações domiciliárias e não domiciliárias de abastecimento de água e de saneamento de águas residuais nos concelhos de guimarães e vizela – projecto_12/2019</t>
  </si>
  <si>
    <t>Empreitada de reordenamento e qualificação da frente marítima do núcleo da amorosa</t>
  </si>
  <si>
    <t>Beneficiação do loteamento da requezenda, 1ªfase - póvoa de lanhoso</t>
  </si>
  <si>
    <t>C.p. Nº 01/2018 - remodelação e ampliação do sistema de captação e tratamento de st.ª eufémia de prazins - guimarães - beneficiação da entrada em ro e da aspiração para as estações elevatórias de guim...</t>
  </si>
  <si>
    <t>C.p. Nº 14/2017 - substituição de redes de abastecimento de água e extensão de redes de saneamento de águas residuais nas freguesias de fermentões,pencelo u.f. De selho s. Lourenço e gominhães</t>
  </si>
  <si>
    <t>Reabilitação/substituição de troços da conduta adutora alviela monsanto</t>
  </si>
  <si>
    <t>Freguesia de Pombal / Arruamentos e Beneficiações em estradas e caminhos na freguesia (Requalificação de Espaços Públicos - Rua José Aguiar) - Proc. N.º 42/2019</t>
  </si>
  <si>
    <t>Qualidade 100% -  reposição de passadiços em praias na u.f. De perafita, lavra e s.c. Do bispo</t>
  </si>
  <si>
    <t>Pavimentação da rua  das lages em sobradelo da goma</t>
  </si>
  <si>
    <t>Cp 26/2018 – substituição de redes de abastecimento de água e extensão de redes de drenagem de águas residuais nas freguesias de s. Torcato, brito e uf de atães e rendufe - guimarães</t>
  </si>
  <si>
    <t>Cp 20/2018 – substituição de redes de abastecimento de água nas freguesias de creixomil, fermentões e ponte - guimarães</t>
  </si>
  <si>
    <t>Cp 02/2019 – substituição de um troço da rede de abastecimento de água na travessa do mouril – freguesia de silvares - guimarães</t>
  </si>
  <si>
    <t>Cp 01/2018 – substituição da rede de abastecimento de água da rua do covelo – freguesia de nespereira – guimarães</t>
  </si>
  <si>
    <t>Cp 10/2018 – substituição de redes de abastecimento de água na rua reitor joaquim augusto maciel ribeiro torres, rua emílio castelar guimarães, largo comendador manuel gonçalves e na rua da gandra – f</t>
  </si>
  <si>
    <t>Cpn 60/2019/dicp - t-48/2019 - estabilização das margens da ribeira do amparo e controlo de sedimentação - união de freguesias de marrazes e barosa</t>
  </si>
  <si>
    <t>Requalificação da Praça da República e do Jardim Manuel Faria - U.F. De Caldas de Vizela (S. Miguel e S. João)</t>
  </si>
  <si>
    <t>Reconstrução e Recuperação da Rede Viária Municipal - Praceta Salvador Caeiro Braz, Rotunda da Rua Comendador João Pereira Magalhães e Rotunda do Lions Clube de Vizela - U.F. De Caldas de Vizela (S. M...</t>
  </si>
  <si>
    <t>Requalificação da Av. De s. Vicente com ligação à Variante Urbana</t>
  </si>
  <si>
    <t>Recuperação de edificios escolares desactivados (Beneficiação e Restauração da Escola Primária de Pousadas Vedras) - Proc. N.º 50/2019</t>
  </si>
  <si>
    <t>Intervenção nas coberturas e conservação de fogos bairro quinta dos vidais</t>
  </si>
  <si>
    <t>Remodelação da rede de abastecimento de água e saneamento na avenida "gaibéus" (vila franca de xira), arruamento paralelo rua calouste gulbenkian nas quintas (castanheira do ribatejo)</t>
  </si>
  <si>
    <t>Cpn 27/2019/dicp - t - 23/2019 - execução de infraestruturas enterradas para rede de ip e bt e drenagem pluvial na rua de santa catarina, no troço comprendido entre a rua jardim das oliveiras e a rua ...</t>
  </si>
  <si>
    <t>CP 39/2019 - Empreitada de Requalificação do Espaço Público e Criação de Espaço Verde junto ao Largo Dr. Luís ricardo</t>
  </si>
  <si>
    <t>Pavimentação de arruamentos em tapete betuminoso - 2019</t>
  </si>
  <si>
    <t>Requalificação da Rua Custódio Freire - Proc. N.º 25/2019</t>
  </si>
  <si>
    <t>Beneficiação e reparação do Centro de Recolha Animal - Proc. N.º 10/2019</t>
  </si>
  <si>
    <t>Recuperação de edifícios escolares desactivados (Beneficiação e restauração da Escola de Casal Fernão João) - Proc. N.º 12/2019</t>
  </si>
  <si>
    <t>Construção e Beneficiação de Zonas de Lazer e de Recreio (Parque de Aventura e Lazer de Albergaria dos Doze) - Proc. N.º 36/2018</t>
  </si>
  <si>
    <t>S.e.c. - PROCº Nº 81/A1/19 - Concurso Público para adjudicação da empreitada de "Intervenções em Infraestruturas de Sistemas de Iluminação Pública"</t>
  </si>
  <si>
    <t>Remodelação do pavimento do armazem consumo clinico</t>
  </si>
  <si>
    <t>Cpn 11/2019/dicp - t-74/2018 - construção de abrigos rodoviários em diversos locais do concelho de leiria</t>
  </si>
  <si>
    <t>18/Eop/dcop/2019 - empreitada de requalificação do largo 31 de março e jardim no penedo</t>
  </si>
  <si>
    <t>Hmc sports - piscinas municipais de santa maria da feira - remodelação de gabinetes terapêuticos</t>
  </si>
  <si>
    <t>Requalificação da praça localizada junto à marginal e frente ao antigo edifício dos bombeiros (actual gnr) em quarteira</t>
  </si>
  <si>
    <t>Zona empresarial de sernancelhe - fase 3 e rotunda de acesso</t>
  </si>
  <si>
    <t>CP 25/2019_DEGA - Águas Residuais de S. Marcos (par 012) – albergaria-a-velha</t>
  </si>
  <si>
    <t>Cpn 28/2019/dicp - t- 53/2018 - beneficiação da rua joão ferreira e acesso ao campo de futebol - milagres</t>
  </si>
  <si>
    <t>Empreitada reporta-se à execução de arranjo urbanístico no Bairro 1º de Maio, em Santo Estevão compreendendo trabalhos no âmbito de Trabalhos Preparatórios; Muro de suporte; Movimento de terras; Drena...</t>
  </si>
  <si>
    <t>Adutora Tocha-Praia da Tocha - 1ª. Fase e remodelação da rede de abastecimento de água e ramais da ZMC da Tocha - 2ª. Fase</t>
  </si>
  <si>
    <t>EP-2019(5001)/10010 Impermeabilizações e Beneficiação da I.S. E portas - ced aacf</t>
  </si>
  <si>
    <t>Oe-cp nº 5/2019 via pedonal e ciclável ao núcleo de macieira de cambra</t>
  </si>
  <si>
    <t>Requalificação do Jardim das Laranjeiras - Proc. N.º 28/2019</t>
  </si>
  <si>
    <t>Reabilitação de obra de arte da rua dos bombeiros voluntários sobre a rua do vale do vouga</t>
  </si>
  <si>
    <t>Correção das patologias construtivas – casa das associações, centro coordenador de transportes e centro intermodal</t>
  </si>
  <si>
    <t>Cpn 33/2019/dicp - t-03/2019 - requalificação da lagoa da ervideira - freguesia de coimbrão</t>
  </si>
  <si>
    <t>Cpn 21/2019/dicp - t-15/2019 - requalificação e beneficiação de diversos arruamentos no concelho de leiria</t>
  </si>
  <si>
    <t>2019/78-DGEP - Reordenamento do cruzamento da Rua Oeiras do Piauí com a Av. Dr. Francisco Sá Carneiro e Av. Do ultramar, oeiras</t>
  </si>
  <si>
    <t>Construção da ecovia entre sarzeda, sernancelhe, vila da ponte e ferreirim, incluido passeios - fase 1.1</t>
  </si>
  <si>
    <t>Empreitada 117/gebalis/2019 - bairro dr. Alfredo Bensaúde, lotes A1 a C13 - Obras de reabilitação em edifícios</t>
  </si>
  <si>
    <t>Obras de beneficiação em escolas do 1º ciclo do ensino básico e jardins de infância do concelho de cascais</t>
  </si>
  <si>
    <t>Reabilitação da escola básica e secundária dr. José casimiro matias , em almeida</t>
  </si>
  <si>
    <t>Cpn 13/2019/dicp - t-08/2019 - requalificação do pavimento viário da en 356-1, no troço compreendido entre a ic2-azoia e a rotunda dos bombeiros, maceira - concelho de leiria</t>
  </si>
  <si>
    <t>Proc. Nº 20/EOP/DCOP/2018 - Beneficiação da drenagem pluvial e linhas de água nas freguesias de Cascais/Estoril e Carcavelos/Parede</t>
  </si>
  <si>
    <t>Beneficiação, ampliação, reparação e melhoramentos nas escolas do concelho-escolas do agrupamento escolas eng. Duarte pacheco</t>
  </si>
  <si>
    <t>Oe - cp nº 3/2019 "via pedonal e ciclável estruturante nas ligações norte / sul"</t>
  </si>
  <si>
    <t>En16, km65+900, substituição do muro de suporte de aterro</t>
  </si>
  <si>
    <t>Proc. Nº 22/EOP/DCOP/2018 Manutenção de pavimentos no concelho de Cascais 2018-2020</t>
  </si>
  <si>
    <t>Cpn 26/2019/dicp - t-22/2019 - execução de infraestruturas enterradas para rede de ip e bt e drenagem pluvial na av. Da igreja, rua voluntários 25 de novembro, largo da feira e rua do vale, no troço c...</t>
  </si>
  <si>
    <t>Cpn 29/2019/dicp - t-04/2019 - arranjo urbanístico no largo do paço - caranguejeira</t>
  </si>
  <si>
    <t>Empreitada de execução da adutora do porto formoso</t>
  </si>
  <si>
    <t>Empreitada de execução do saneamento básico e pavimentação da rua hermano mota</t>
  </si>
  <si>
    <t>Construção do centro interpretativo da castanha</t>
  </si>
  <si>
    <t>Pe_19056_cne - empreitada de substituição do pavimento do estacionamento descoberto na escola de hotelaria e turismo de lisboa</t>
  </si>
  <si>
    <t>2018.040.04.C1 - DR Norte - remodelação de I.S. E arrumo</t>
  </si>
  <si>
    <t>Execução da Casa da Cultura na U.F. De Caldas de Vizela (S. Miguel e S. João)</t>
  </si>
  <si>
    <t>Proc. Nº 19/EOP/DCOP/2018 - Beneficiação da drenagem pluvial e linhas de água nas freguesias de Alcabideche e S.Domingos de Rana</t>
  </si>
  <si>
    <t>Empreitada de reabilitação do largo das freiras</t>
  </si>
  <si>
    <t>Cp/04/dom/2019 - substituição de coberturas em fibrocimento - 2.ª fase</t>
  </si>
  <si>
    <t>Recuperação do edifício da oficina  da criança</t>
  </si>
  <si>
    <t>Casa da broa de paraduça</t>
  </si>
  <si>
    <t>Requalificação do espaço social/vestiário</t>
  </si>
  <si>
    <t>Consiste na execução dos trabalhos da empreitada de obras públicas, “Empreitada de Reabilitação da Conduta Adutora Sandomil – Fase 2 – CPC”. A presente empreitada será realizada no concelho de Seia e ...</t>
  </si>
  <si>
    <t>C.p. Nº 06/2019</t>
  </si>
  <si>
    <t xml:space="preserve">Empreitada nº 05/dmmc/ds/2018 - "empreitada para a execução de obras prioritárias e urgentes de conservação e manutenção da rede de drenagem do município de lisboa"
</t>
  </si>
  <si>
    <t>Empreitada de execução da ampliação do reservatório do cerejal</t>
  </si>
  <si>
    <t>Cpn 12/2019/dicp - t - 51/2018 - requalificação da variante da caranguejeira (1º troço) e criação de um corredor pedonal, caranguejeira</t>
  </si>
  <si>
    <t>Construção da pista de bmx em quarteira</t>
  </si>
  <si>
    <t>Empreitada de remodelação da eta de almeirim</t>
  </si>
  <si>
    <t>Empreitada de remodelação da eta de alpiarça</t>
  </si>
  <si>
    <t>Cpn - 32/2019/dicp - t - 01/2019 - execução de trabalhos de infraestruturas elétricas, substituição de caixilharias em diversas habitações e construção de muro de suporte de terras - bairro social de ...</t>
  </si>
  <si>
    <t>Empreitada de Remodelação das Frações 2º Dto. E 3º esq. E Dto., do prédio sito na Rua Duque de Palmela, 2-4, em Lisboa, para reinstalação da Unidade de Saúde W-Mais</t>
  </si>
  <si>
    <t>Empreitada de execução de trabalhos dos espaços referentes às salas de experimentação animal e terminal (SEAT) no Biotério da Escola de Medicina da Universidade do Minho, em Braga. (Cp/eop-em-01/2018)</t>
  </si>
  <si>
    <t>Requalificação da envolvente à capela da senhora da tocha - freguesia de vizela (santo adrião) - ppi:12/2017; requalificação e arranjo à envolvente da igreja de santo adrião - freguesia de vizela (san...</t>
  </si>
  <si>
    <t>Construção do centro de recolha oficial de animais de companhia de alandroal</t>
  </si>
  <si>
    <t>Cpn 15/2019/dicp - t - 61/2018 - requalificação do largo afonso lopes vieira e construção de passadiço metálico pedonal sobre o rio lis - cortes</t>
  </si>
  <si>
    <t>Empreitada de reparação e manutenção das instalações da escola secundária antero de quental</t>
  </si>
  <si>
    <t>Emp- r/5/2019 - empreitada de reabilitação dos blocos 2, 3, 6, 10, 12, 13, 14, 15, 18, 21, 22, 23, 25, 27, 29 e 31 da rua da venezuela e 153 e 155 da rua estados unidos da américa no bairro da nazaré ...</t>
  </si>
  <si>
    <t>Emp–r/7/2019 - empreitada de reabilitação de 16 moradias no porto moniz</t>
  </si>
  <si>
    <t>Cpn 24/2019/dicp - t 71/2018 - execução de trabalhos para instalação de sistemas de sinalização automática de trânsito na estrada dos marinheiros</t>
  </si>
  <si>
    <t>Instalação de iluminação no mosteiro de leça do balio e na avenida general norton de matos</t>
  </si>
  <si>
    <t>Empreitada para a "Ação mitigadora dos incidentes pela falta do sistema de RCT+TP". (EContratos n.º 5010030937)</t>
  </si>
  <si>
    <t>Emp-r/4/2019 - empreitada de reabilitação dos blocos 9a, 10, 11, 11a, 12, 13, 18 e 19 do bairro do hospital - funchal</t>
  </si>
  <si>
    <t>Marcações rodoviárias com pintura a quente em sprayplástico e termoplástico nas vias municipais do concelho de leiria</t>
  </si>
  <si>
    <t>Qualidade 100% - reparações em vias e correcções de tampas</t>
  </si>
  <si>
    <t>QUALIDADE 100% - Alterações no acesso da Av. Duarte Pacheco à R. Roberto ivens</t>
  </si>
  <si>
    <t>Drenagem doméstica da rua gago coutinho</t>
  </si>
  <si>
    <t>Empreitada de construção da adutora de abastecimento de água à lomba da fazenda a partir da adutora da nascente das anieiras</t>
  </si>
  <si>
    <t>Construção da praça do emigrante</t>
  </si>
  <si>
    <t>Requalificação da biblioteca municipal afonso lopes vieira - substituição de vãos, leiria</t>
  </si>
  <si>
    <t>Cpn 06/2019/dicp - t-66/2018 - construção de passeio na en 356 (campos-cerca), freguesia de maceira, leiria</t>
  </si>
  <si>
    <t>Presídio da trafaria - realibitação do edifício 3</t>
  </si>
  <si>
    <t>Reconstrução/impermeabilização do lago do parque joão paulo ii - vila do conde</t>
  </si>
  <si>
    <t>T-65/2018- reparações no edifício nascente do mercado municipal para a instalação do mercado transitório - leiria</t>
  </si>
  <si>
    <t>Ampliação da antiga escola primária de vila da ponte para centro de desportos náuticos do rio távora</t>
  </si>
  <si>
    <t>Criação de um percurso pedonal através da construção/rebaixamento de passeios nas zonas de passadeiras e ordenar o estacionamento com a reformulação das baias de estacionamento, bem como implementar s...</t>
  </si>
  <si>
    <t>Cpn 24/2018/dicp - t-29/2018 - requalificação e beneficiação de diversos arruamentos no concelho de leiria</t>
  </si>
  <si>
    <t>Instalação de relvado sintético e beneficiação de instalações do parque de jogos de fornelo</t>
  </si>
  <si>
    <t>Obra criação unidade d serviço medicina interna</t>
  </si>
  <si>
    <t>Empreitada remodelação do pavimento da  entrada do cons. Administração</t>
  </si>
  <si>
    <t>Remodelação do telhado do antigo edificio da reitoria no ex-cicap</t>
  </si>
  <si>
    <t>Empreitada execução novo layout da anatomia patologica</t>
  </si>
  <si>
    <t>Estacionamento complexo ocf – arranjos exteriores</t>
  </si>
  <si>
    <t>Requalificação da rua carlos marnoto</t>
  </si>
  <si>
    <t>Requalificação dos acessos pedonais e envolvente no centro de santa marinha do zêzere</t>
  </si>
  <si>
    <t>Cidade inclusiva intervenções extensiveis e reperfilamento da rua joão de deus</t>
  </si>
  <si>
    <t>Emissário de Saneamento - Ligação da EM 619 à Avª Dr. António cerveira rolo</t>
  </si>
  <si>
    <t>Melhoria da rede eléctrica da rua principal de castelo bom</t>
  </si>
  <si>
    <t>Drenagem doméstica da rua josé monteiro de vinhais, rua particular antónio pinto da silva e rua gago coutinho.</t>
  </si>
  <si>
    <t>S.e.c. - PROCº Nº 202/A1/18 - Concurso Público para adjudicação da empreitada de "Beneficiação da cobertura dos armazéns da Câmara Municipal e Requalificação do Edifício dos Bombeiros Municipais"</t>
  </si>
  <si>
    <t>Drenagem doméstica da rua da machada</t>
  </si>
  <si>
    <t>Empreitada para reabilitação de 6 fogos de habitação social no bairro 1º de maio em tomar</t>
  </si>
  <si>
    <t>Cpn 47/2018/dicp - t-40//2018 - contrato de conservação e manutenção de vias municipais no concelho de leiria</t>
  </si>
  <si>
    <t>Proc. Nº 21/EOP/DCOP/2018 - Pavimentação da Estrada Marginal</t>
  </si>
  <si>
    <t>Remodelação e beneficiação da estrutura residencial para pessoas idosas (erpi)</t>
  </si>
  <si>
    <t>Obras de Manutenção Preventiva do Agrupamento Habitacional Rainha D. Leonor fase 1</t>
  </si>
  <si>
    <t>Substituição da caixilharia do b. Operatorio neurocirurgia e neoclassico</t>
  </si>
  <si>
    <t>Requalificação Urbana da Av. Manuel dias machado - 3ªfase</t>
  </si>
  <si>
    <t>Reabilitação dos espaços públicos e infraestruturas do bairro do sobreiro - áreas verdes de fruição e enquadramento paisagístico, incluindo parque urbano do sobreiro e ligação de via nova entre a rua ...</t>
  </si>
  <si>
    <t>Obras de restauro e conservaçáo no museu das rendas de bilros, casa de josé régio e centro de estudos regianos</t>
  </si>
  <si>
    <t>Empreitada de Conceção e Construção do Jardim do Bem Estar, Parque Sensorial Intergeracional, integrado na Aldeia de Santa Isabel, sita na Av. Dos combatentes, albarraque, sintra</t>
  </si>
  <si>
    <t>Intervenção de requalificação de espaço público na urbanização da mira serra em loulé</t>
  </si>
  <si>
    <t>Empreitada 25/GEBALIS/2018 - Bairro Quinta dos Ourives, Reabilitação de 13 fogos municipais - Freguesia do Beato - Programa Arrendamento Acessível nas moradas: Rua Dr. Manuel espirito santo, lote f - ...</t>
  </si>
  <si>
    <t>Largo do Terreiro de Cavalaria – Remodelação Funcional e Paisagística (PARU 5 – Intervenção 2.5) e Requalificação da Av. Dos aliados (pamus 7)</t>
  </si>
  <si>
    <t>Cpn 44/2018/dicp - t-33/2018 - execução de parque de estacionamento na área envolvente á escola da caxieira - união de freguesias de santa eufémia e boa vista</t>
  </si>
  <si>
    <t xml:space="preserve">Requalificação dos espaços do Jardim da República, incluindo infraestrutura de águas, esgotos, telecomunicações e electricidade, e edifício destinado a cafetaria. </t>
  </si>
  <si>
    <t xml:space="preserve">Ciclopset - reperfilamento da av. Manuel maria portela e da estrada dos ciprestes entre a av. 5 De outubro e o limite do concelho"_x000D_ _x000D_ </t>
  </si>
  <si>
    <t>Requalificação do espaço público da Av. Do Santuário e da Av. Do Alto do Fogo</t>
  </si>
  <si>
    <t>Reformulação do sitema de tratamento de águas residuais de urrós.</t>
  </si>
  <si>
    <t>Arranjo de passeios e interior do quarteirão - rua e travessa gaspar manuel/ rua e travessa joão ribeiro gaio</t>
  </si>
  <si>
    <t>Empreitada de construção do edifício - lota do portinho de pesca de castelo do neiva</t>
  </si>
  <si>
    <t>Arranjos de  passeios e arruamento - rua vasco da gama/ rua emífio guerreiro</t>
  </si>
  <si>
    <t xml:space="preserve">Reabilitação do sistema de reserva da Sra. Do monte, salreu, estarreja_x000D_ </t>
  </si>
  <si>
    <t>Modernização do pavilhão gimnodesportivo do s.c. De vilar formoso</t>
  </si>
  <si>
    <t>QUALIDADE 100%- Instalação de rede de águas pluviais nas R. De s. Brás e Aldeia de Baixo</t>
  </si>
  <si>
    <t>Reabilitação da rua central do sobreiro, incluindo renovação parcial de infraestruturas, passeios acessíveis e percursos cicláveis, na freguesia cidade da maia</t>
  </si>
  <si>
    <t>Reposição do quebra-mar no portinho de porto das barcas.</t>
  </si>
  <si>
    <t xml:space="preserve">Vila franca de xira - eixo povos - quinta da grinja - requalificação de espaço público </t>
  </si>
  <si>
    <t>Empreitada n.º 07/2018/dpgom - remodelação da ponte da várzea</t>
  </si>
  <si>
    <t>Reabilitação de aqueduto no acesso da avenida robert smith à avenida frei bartolomeu dos mártires</t>
  </si>
  <si>
    <t>Reconversão da escola de adães bermudes da lixa em centro cultural e criativo intergeracional</t>
  </si>
  <si>
    <t>Centro cívico (paru 2.3)</t>
  </si>
  <si>
    <t>Reabilitação do pavilhão da E. B. 2, 3 Dr. Nuno Simões - União das freguesias de V. N. De Famalicão e Calendário</t>
  </si>
  <si>
    <t>Empreitada de fornecimento e montagem de tamisadores para os subsistemas de alcântara, chelas e beirolas</t>
  </si>
  <si>
    <t>A empreitada tem por objeto a construção das redes de abastecimento de água, drenagem de esgotos e órgão complementar e de tratamento na povoação de Alves. Inclui ainda a pavimentação de arruamentos.</t>
  </si>
  <si>
    <t>S.e.c. - PROCº Nº 167/A1/18 - Concurso Público para adjudicação da empreitada de "Rede Urbana de Ciclovias de Viana do Castelo - Troço Frente Ribeirinha"</t>
  </si>
  <si>
    <t>Obras diversas em urbanizações inacabadas</t>
  </si>
  <si>
    <t>Requalificação de pavimentos em arruamentos municipais</t>
  </si>
  <si>
    <t>PRC_0277/2018_GAE-O0403 - Empreitada Geral para Intervenções de Manutenção e Reparação nos SAA e SAR em Alta da Águas do Norte, S.A. E Outras intervenções - Lote A (Trás-os-Montes e Douro Superior) e ...</t>
  </si>
  <si>
    <t>Reconversão de coberto vegetal de espaços verdes municipais - no âmbito da adaptação às alterações climáticas</t>
  </si>
  <si>
    <t>Remodelação da Cozinha da EB 2/3 Dr. João lúcio - fuseta</t>
  </si>
  <si>
    <t>Cp/05/dom/2018 - pavimentação de arruamentos em tapete betuminoso - 2018</t>
  </si>
  <si>
    <t>S.e.c. - PROCº Nº 150/A1/18 - Concurso Público para adjudicação da empreitada de "Pedonalização da Rua da Palha, Rua da Videira, Rua da Gramática e Rua de Santo António"</t>
  </si>
  <si>
    <t>T-15/2017 - execução de orçamento participativo de 2016/2017 - empreitada de execução de projetos - proposta n.º 9 reabilitação de espaço e construção de campos de padel na zona desportiva, educativa ...</t>
  </si>
  <si>
    <t>2018.084.01.C1 - crp alcoitão - posto transformação</t>
  </si>
  <si>
    <t>Reabilitação de empreendimento de habitação social - caldas de s. Jorge - santa maria da feira</t>
  </si>
  <si>
    <t>Regeneração urbana - acesso e envolvente à atalaia</t>
  </si>
  <si>
    <t>Remodelação da E.T.A. De Sesimbra para Instalação das Etapas Pré-Oxidação, Filtragem e Distribuição</t>
  </si>
  <si>
    <t>Cp/01/dom/2018 - "reabilitação de edifício na oliva creative factory"</t>
  </si>
  <si>
    <t xml:space="preserve">Cp/03/dom/2018 - "reabilitação piso zona pedonal - fase c" </t>
  </si>
  <si>
    <t>Cp/02/dom/2018 - substituição de coberturas em fibrocimento</t>
  </si>
  <si>
    <t>Cpn 18/2018/dicp - t-07/2018 - beneficiação de diversos arruamentos na urbanização do telheiro - união de freguesias de leiria, pousos, barreira e cortes</t>
  </si>
  <si>
    <t>Instalação de bomba de calor no Centro Escolar Luís de Camões - União das freguesias de V. N. De Famalicão e Calendário</t>
  </si>
  <si>
    <t>Conservação e reabilitação da igreja de s. Pedro (iti) - leiria</t>
  </si>
  <si>
    <t>Repavimentação do caminho municipal 1355 - algoz</t>
  </si>
  <si>
    <t>-Pavimentação da Rua de Vilarinho, Rua da Agra e Rua de Sub- Carreira - U.F. De Tagilde e Vizela (S. Paio) - PPI: 15/2018 - Lote 1;-Repavimentação da Rua da Nora - Freguesia de Sta. Eulália - ppi: 9/2...</t>
  </si>
  <si>
    <t>Requalificação de Escola E.B. Do bonfim</t>
  </si>
  <si>
    <t>Requalificação do largo do ribeirinho, rua dr. Elias de aguiar e travessa joaquim maria de melo - vila do conde</t>
  </si>
  <si>
    <t>Saneamento Doméstico dos Lugares de Vidoeira, Gracieira, Fétil e Vila Gateira - Proc. N.º 05/2017</t>
  </si>
  <si>
    <t>Bioparque de Pombal – Parque Urbano da Charneca – Proc. N.º 35/2017</t>
  </si>
  <si>
    <t>Freguesia de Pombal / Asfaltagem de Estradas e Caminhos na Freguesia (Guístola - Ponte de Assamaça, Pousios - Cumieira, Outeiro Galegas, Escoural e Melga) - Proc. N.º 10/2018</t>
  </si>
  <si>
    <t>Beneficiação da Biblioteca e Auditório Municipal (Requalificação) - Proc. N.º 12/2018</t>
  </si>
  <si>
    <t>Ampliação do cemitério de ade</t>
  </si>
  <si>
    <t>Pavimentação de arruamentos e de caminho em vale de margem e benagaia</t>
  </si>
  <si>
    <t xml:space="preserve">Ampliação das redes de AR e AA - 2018. </t>
  </si>
  <si>
    <t>"Empreitada de reparação do quebra-mar poente da barra de vila real de santo antónio"</t>
  </si>
  <si>
    <t>2014.158.04.C1 - sf évora - remodelação pavilhão 1 - 1.ª fase</t>
  </si>
  <si>
    <t xml:space="preserve">Empreitada de intervenção de requalificação da ilha da culatra - núcleo da culatra, no âmbito da intervenção polis litoral ria formosa </t>
  </si>
  <si>
    <t>2018/59 - DGEPIM - Estabilização de talude no estacionamento a tardoz da R. Amélia rey colaço, carnaxide</t>
  </si>
  <si>
    <t>Empreitada de alargamento da travessa do areinho, do largo do areinho e da alameda do areinho - oliveira do douro</t>
  </si>
  <si>
    <t>Empreitada de Reabilitação / Obras na Estação de Tratamento de Águas Residuais do Carrascal</t>
  </si>
  <si>
    <t>Empreitada de Reabilitação / Obras na Estação de Tratamento de Águas Residuais de São João do Peso</t>
  </si>
  <si>
    <t>Reabilitação e requalificação das portas dos currais e muralhas adjacentes</t>
  </si>
  <si>
    <t>Requalificação Urbana – Praceta das Chãs, R. Dr. Manuel Alegre e R. 15 De Agosto</t>
  </si>
  <si>
    <t>Concurso Público para a empreitada de execução de despensas para a cozinha e reparações diversas na EB. 2,3 Francisco cabrita.</t>
  </si>
  <si>
    <t>Circuito pedonal de albufeira da pala - 1.ª fase</t>
  </si>
  <si>
    <t>Realização de trabalhos de manutenção da rda e rdar no coc</t>
  </si>
  <si>
    <t>Reformulação do sistema de drenagem e tratamento de faralhão e pontes, 2ª fase - sistema de pontes</t>
  </si>
  <si>
    <t>Ecoparque de sangalhos</t>
  </si>
  <si>
    <t>Requalificação dos acessos pedonais na área envolvente ao centro de eiriz</t>
  </si>
  <si>
    <t>5010021501/Drf-coms/2018 - "linha do sul - troço pinheiro / somincor - instalação do sistema rct+tp"</t>
  </si>
  <si>
    <t>Empreitada n.º 04/2018/dpgom - requalificação do mercado municipal de alcanena</t>
  </si>
  <si>
    <t>Empreitada n.º 05/dpgom/2018 - requalificação da estrada minde - serra de santo antónio</t>
  </si>
  <si>
    <t>EP-2018(5001)/10013 Reabilitação das I. S. Cappa st.ª isabel</t>
  </si>
  <si>
    <t xml:space="preserve">Empreitada 12/2017/dpgom - requalificação urbana da praça envolvente à paragem de transportes públicos da vila de alcanena </t>
  </si>
  <si>
    <t xml:space="preserve"> Contrato 28 - Interface da Escola EB - 2,3 Miguel Torga em Sabrosa</t>
  </si>
  <si>
    <t>5010032000/Drf-ee/2018 - "proteção anticorrosiva de pontes metálicas na linha da beira baixa, fase 1"</t>
  </si>
  <si>
    <t>Empreitada 24/2017/dpgom - centro escolar de alcanena</t>
  </si>
  <si>
    <t>Complexo das piscinas municipais da rodovia - requalificação dos balneários e construção de edifício de apoio</t>
  </si>
  <si>
    <t xml:space="preserve">"​17CP-DGIP/12129 - “Empreitada para a construção das Residências Santa Casa, no Centro de Medicina e Reabilitação de Alcoitão – 2.ª fase”. "
</t>
  </si>
  <si>
    <t>Empreitada para isolamento térmico de edifício escolar</t>
  </si>
  <si>
    <t>Ligação de mondim de basto à en210 - e-contratos 5010032298</t>
  </si>
  <si>
    <t>Variante circular josé amaro - 2ª fase</t>
  </si>
  <si>
    <t xml:space="preserve">A presente empreitada tem por objeto a reparação de roturas na rede de abastecimento de água e a realização trabalhos de manutenção diversos de construção civil. </t>
  </si>
  <si>
    <t>Prolongamento da rua 25 de abril - 2ª fase, lomar</t>
  </si>
  <si>
    <t>Reabilitação de fogos do per de povos - vila franca de xira</t>
  </si>
  <si>
    <t xml:space="preserve">Construção de adutoras entre vila da ponte, freixinho e penso </t>
  </si>
  <si>
    <t>Construção da estação de tratamento de águas residuais de sendim</t>
  </si>
  <si>
    <t>Projectos de intervenção para reabilitação urbana – requalificação de espaço público na praceta joaquim pires em loulé</t>
  </si>
  <si>
    <t>Reconversão de espaços para 4 novas salas de aula e remodelação integral das instalações eléctricas da Escola Básica nº 1 e ATL do Laranjeiro (R. Francisco sousa tavares)"</t>
  </si>
  <si>
    <t>Requalificação da envolvente do convento de jesus</t>
  </si>
  <si>
    <t>Reparação da estrada da silha do centeio</t>
  </si>
  <si>
    <t>Reabilitação de quatro edifícios no bairro do orreiro</t>
  </si>
  <si>
    <t>Prc_0043/2017 - ega-aa0295 – subsistema de abastecimento de água de s. Jorge. Reservatórios de aldeia – deocriste, deocriste e freixieiro de soutelo e respetivas ligações para abastecimento (v. Castel...</t>
  </si>
  <si>
    <t>Contrato misto de empreitada e fornecimento para "requalificação de parques infantis no município de matosinhos</t>
  </si>
  <si>
    <t xml:space="preserve"> Objeto do contrato visa a terraplenagem da designada parcela 26, situada na Zona Industrial do Monte Cavalo – Vouzela.</t>
  </si>
  <si>
    <t>Conservação da Rede Viária Municipal - Repavimentação da E.M. Nº 501 (frança - aveleda)</t>
  </si>
  <si>
    <t>S.e.c. - PROCº Nº 216/A1/17 - Concurso Público para adjudicação da empreitada de "Requalificação e Modernização da Escola Básica e Secundária de Barroselas"</t>
  </si>
  <si>
    <t>S.e.c. - PROCº Nº 181/A1/17 - Concurso Público para adjudicação da empreitada de "Requalificação da Envolvente do Jardim D. Fernando e Rua de Santiago"</t>
  </si>
  <si>
    <t xml:space="preserve">Empreitada n.º 18/2017/dpgom – posto territorial da gnr de alcanena </t>
  </si>
  <si>
    <t>Sistema de abastecimento de água a miranda do douro - setor norte</t>
  </si>
  <si>
    <t>Adaptação do pm010/elvas a museu de arqueologia e etnografia</t>
  </si>
  <si>
    <t>Reabilitação dos espaços exteriores dos blocos habitacionais da rua de arouca - lote c</t>
  </si>
  <si>
    <t>Construção casa da eira, casa do forno e recuperação casa do moinho, casa da natureza e arranjos exteriores – parque urbano rio ul</t>
  </si>
  <si>
    <t>5010030603 - En342 km65+000, reformulação geométrica de intersecção</t>
  </si>
  <si>
    <t>Beneficiação e remodelação da Rua Dr. Manuel ferreira, rua dr. Gonçalo Sampaio, Rua Capitão Tinoco Faria, Rua Luís de Camões, Rua Dr. Avelino Pereira de Carvalho, Rua Martim Moniz, Rua 1º de Maio, Rua...</t>
  </si>
  <si>
    <t>Recuperação exterior da igreja de santo antónio</t>
  </si>
  <si>
    <t xml:space="preserve">Ampliação e requalificação da escola básica julio saul dias - vila do conde </t>
  </si>
  <si>
    <t>Reabilitação da E. B. 1 De Areias</t>
  </si>
  <si>
    <t xml:space="preserve">PC.131.2017.0000722 - Reabilitação do Bairro da Zona da Escola Técnica, em Viana do Castelo. </t>
  </si>
  <si>
    <t>Pe_17100_cne - concurso público nacional para a empreitada de adaptação de espaços da escola secundária marquês de pombal, em lisboa, para instalação provisória da escola de música do conservatório na...</t>
  </si>
  <si>
    <t xml:space="preserve">Empreitada de renaturalização e recuperação do cordão dunar da ilha da armona – núcleo da fuseta-mar </t>
  </si>
  <si>
    <t>Prc_0033/2017 – ega-eb0314 - empreitadas de fecho de redes de a.r. Nas freguesias de estorãos, fornelos e vinhós, fafe (fojo) e moreira de rei – município de fafe</t>
  </si>
  <si>
    <t>Reabilitação / ampliação da eb1 n.º1 de vialonga</t>
  </si>
  <si>
    <t>Requalificação da em 593 - santa catarina da serra / quinta do salgueiro - união de freguesias de santa catarina da serra e chaínça</t>
  </si>
  <si>
    <t xml:space="preserve">A presente empreitada tem por objeto a construção de rede de abastecimento de água numa extensão de cerca de 4.165 metros e 95 ramais domiciliários. </t>
  </si>
  <si>
    <t>5010030199 - En14 - beneficiação santana / vitória e duplicação vitória / rotunda da variante de famalicão</t>
  </si>
  <si>
    <t>Rede de água e saneamento de vale de águia</t>
  </si>
  <si>
    <t>Construção do centro de produção e edificio do ecocentro micológico terras de miranda</t>
  </si>
  <si>
    <t>Construção de ecocaminho - prolongamento desde as vias paralelas à estaçao do metro de mandim</t>
  </si>
  <si>
    <t>Reabilitação da zona industrial da oliva (zona ii)</t>
  </si>
  <si>
    <t>Construção de uma interface de transportes - interface rodoviária de vimioso</t>
  </si>
  <si>
    <t>Prolongamento da rua 25 de abril, lomar - 1ª fase</t>
  </si>
  <si>
    <t>Requalificação dos recreios exteriores de várias escolas básicas</t>
  </si>
  <si>
    <t>O objeto deste contrato é a realização da empreitada referente à "Extensão da Rede de Saneamento do Subsistema de Veiros - Estremoz". A intervenção deve-se ao facto da rede existente não dar cobertura...</t>
  </si>
  <si>
    <t>Drenagem publica e tratamento de águas residuais de vila franca da serra</t>
  </si>
  <si>
    <t>5010030949 - En3 - km 57+490 ao km 58+750 - passeios em pernes</t>
  </si>
  <si>
    <t>Ampliação e requalificação da escola básica de quinta - fajozes</t>
  </si>
  <si>
    <t>S.e.c. - Procº nº 69/A1/17 - Concurso Público para adjudicação da empreitada de "Construção dos Edifícios E3 - Restauração e Bebidas e E7B - Equipamento de Apoio ao Desporto - Praia Norte"</t>
  </si>
  <si>
    <t>5010030222/Drf-coms/2017 - empreitada denominada "linha de vendas novas - substituição de fixações rnp por fixações de tipo nabla e de carris defeituosos - fases 2.ª e 3.ª"</t>
  </si>
  <si>
    <t>Ampliação da rede de abastecimento de água entre besteiro e rabaçal</t>
  </si>
  <si>
    <t xml:space="preserve">Hospital dr. Nélio Mendonça - Reabilitação do Bloco de Obstetrícia e dos Gases Medicinais </t>
  </si>
  <si>
    <t>Arranjo do nó do ic5</t>
  </si>
  <si>
    <t>Recuperação do palacete melo - instalação de pousada da juventude</t>
  </si>
  <si>
    <t>Redes de drenagem de águas residuais domésticas e de abastecimento de água da gândara</t>
  </si>
  <si>
    <t>Remodelação da rede de abastecimento de água na rua Santa Isabel, rua do Salgueiro e rua D. João pereira venâncio</t>
  </si>
  <si>
    <t>Empreitada de construção de pavimentos no concelho de cascais 2016-2017</t>
  </si>
  <si>
    <t>Empreitada de construção de pavimentos no concelho de cascais 2016/2017</t>
  </si>
  <si>
    <t>EGA-O0271 - Sala técnica (Datacenter) da Águas do Douro e Paiva, S.A. E simdouro, s.a. Na eta lever</t>
  </si>
  <si>
    <t>Repavimentação da E. M. 520-4 E Urbanização de Mata Lobos</t>
  </si>
  <si>
    <t>Execução da empreitada de obra pública "ARRANJOS EXTERIORES DA RUA INFANTE D. Henrique (zona 4) e arranjos exteriores da zona envolvente à igreja de s. Sebastião (zona 5)"</t>
  </si>
  <si>
    <t>Requalificação da piscina municipal de lamas</t>
  </si>
  <si>
    <t>Parque ribeirinho moinhos da póvoa e ciclovia do tejo</t>
  </si>
  <si>
    <t>Alteração viária da rotunda da praia da barra (remodelação)</t>
  </si>
  <si>
    <t xml:space="preserve">Remodelação da rede de drenagem de águas residuais, pluviais e rede de abastecimento de água. Beneficiação do pavimento em calçada. </t>
  </si>
  <si>
    <t>Manutenção de dispositivos de fecho de câmaras de visita da rede de saneamento do município de lisboa</t>
  </si>
  <si>
    <t>Beneficiação da rua de leiria, construção de rotunda na inserção com a en.356-1, repavimentação da rua do alquebe e construção de passeio na em.540 na localidade de vale da gunha - maceira</t>
  </si>
  <si>
    <t>Reabilitação da eb 1 de grândola</t>
  </si>
  <si>
    <t>5010031884/Drf-comn/2017 - execução da empreitada denominada “linha do norte - renovação da superestrutura de via entre valadares e gaia, nas vias a e d”</t>
  </si>
  <si>
    <t>Execução de furo de captação de água subterrânea em corroios</t>
  </si>
  <si>
    <t>5010028957 - Er342, km 9+834, ponte sobre o rio pranto - reabilitação</t>
  </si>
  <si>
    <t>Conservação da rede viária municipal - Repavimentação do C.M. 1054 Salsas-Vila Boa e do C.M. 1032 Acesso Cova de Lua</t>
  </si>
  <si>
    <t>Recuperação e valorização de um parque verde urbano e construção de um quiosque</t>
  </si>
  <si>
    <t>5010023510 - Linha do norte- válega /gaia-ações urgentes de mitigação do risco de degradação da performance infraestrutura</t>
  </si>
  <si>
    <t xml:space="preserve">5010026390/Rr-cogl/2017 - execução da empreitada denominada “en247 - km 54+700 ao km 55+200, estabilização de taludes, muro de escavação e encosta” </t>
  </si>
  <si>
    <t>Empreitada de criação de uma sala de audiências de grandes dimensões e reorganização do tribunal de execução de penas - lisboa</t>
  </si>
  <si>
    <t>5010027751 - Para a execução da empreitada denominada “en109 – km163+550 ao km164+430 - requalificação”</t>
  </si>
  <si>
    <t>S.e.c. - Procº nº 224/a1/16 - concurso público internacional para adjudicação da empreitada de "requalificação, modernização e ampliação das instalações da escola básica frei bartolomeu dos mártires</t>
  </si>
  <si>
    <t>42/Eop/dcop/2016 - empreitada de conclusão do edificio da psp de cascais</t>
  </si>
  <si>
    <t xml:space="preserve">5010028890 - En 255, km 121+173, ponte sobre o barranco da amendoínha / em 265, km 016+239, ponte sobre o barranco da retorta reabilitação e reforço das obras de arte </t>
  </si>
  <si>
    <t>Obras de conservação e beneficiação da rede viária do concelho - rua f. Sá Carneiro, Rua 25 de Abril, Urb. Assêca e EM 508</t>
  </si>
  <si>
    <t>Projetos de distribuição de água - subsistema do rabagão</t>
  </si>
  <si>
    <t>Reabilitação da envolvente exterior, incluindo paredes, e espaços comuns no Bairro de S. Gonçalo, guimarães</t>
  </si>
  <si>
    <t>5010032423/R.r - c.o.s/2017 - empreitada denominada "colocação de sistemas de retenção rodoviários 2015 - lote vi"</t>
  </si>
  <si>
    <t>Corredor ciclável aljustrel - bairros vale d`´oca/algares/plano</t>
  </si>
  <si>
    <t>Ampliação e remodelação da escola E. B. 1 Conde s. Cosme (Sede nº 1) - União das freguesias de V. N. De Famalicão e Calendário</t>
  </si>
  <si>
    <t>Requalificação dos espaços publicos e vivenciais dos bairros sociais fonte da cruz</t>
  </si>
  <si>
    <t>17Ep00002707 - empreitada para instalação provisória do stj - lisboa - escadinhas s. Crispim</t>
  </si>
  <si>
    <t>5010026784/Drr/2017 - para a execução da empreitada denominada "en4 - interseção com a en118 prox. De montijo (km 18,750) e interseção com a en10 pegões (km 44,257) reabilitação".</t>
  </si>
  <si>
    <t>Academia campeões sanjoanenses - balneários</t>
  </si>
  <si>
    <t>“Beneficiação da en 396 – troço entre a zona industrial de loulé e a franqueada – 2.ª fase” – om 08/2017</t>
  </si>
  <si>
    <t>Abertura e tapamento de valas para assentamento de tubagem</t>
  </si>
  <si>
    <t>Ecoparque habitacional e social de sernancelhe</t>
  </si>
  <si>
    <t xml:space="preserve">Requalificação e Ampliação da Escola Prof. Carlos teixeira </t>
  </si>
  <si>
    <t xml:space="preserve">Retificação da Av. Gen. Sarmento pimentel
</t>
  </si>
  <si>
    <t>5010025189 - Ic17 (cril), km 15+700 ao km 16+450 (ld), estabilização dos taludes de escavação</t>
  </si>
  <si>
    <t>Substituição da rede de águas e pavimentação - bairros da liberdade e amoreiras</t>
  </si>
  <si>
    <t>Contrato 20 - Fecho do Sistema de Saneamento de Águas Residuais Na Localidade do Saudel</t>
  </si>
  <si>
    <t>5010027818 - En1, km 24+627 a km 25+035, ponto negro 2012. Trabalhos complementares</t>
  </si>
  <si>
    <t>Requalificação da E.M. 556, Entre S. Facundo e Vale das Mós – Abrantes</t>
  </si>
  <si>
    <t xml:space="preserve">Criação de via para modos suaves - 1.ª fase - </t>
  </si>
  <si>
    <t>Trabalhos preliminares, drenagens, lancilagem, pavimentação, sinalização horizontal, sinalização vertical</t>
  </si>
  <si>
    <t>Construção do pavilhão gimnodesportivo de pedrouços, a levar a efeito no complexo desportivo de pedrouços, incluindo a elaboração dos necessários projetos, na freguesia de pedrouços</t>
  </si>
  <si>
    <t>Beneficiação da eb1/ji de ferreiró, em santa maria de avioso, freguesia do castelo da maia</t>
  </si>
  <si>
    <t>Requalificação da Escola Secundária do Dr. Jaime magalhães lima</t>
  </si>
  <si>
    <t>Recuperação da E.M. 632 Troço Muna - Carvalhal da Mulher</t>
  </si>
  <si>
    <t>Conservação da rede viária municipal - Repavimentação da E.M. 518 Formil - alimonde</t>
  </si>
  <si>
    <t>19/Eop/dcop/2016 - requalificação da estrada bicesse ao livramento</t>
  </si>
  <si>
    <t>Conservação de instalações desportivas - remodelação do campo de jogos do grupo desportivo de águas santas, na freguesia de águas santas</t>
  </si>
  <si>
    <t>Repavimentação e Requalificação do Caminho do Estádio ao Sampaio - Cinfães; Repavimentação e Requalificação da Estrada Municipal da E.N. 321 A Marcelim - Tendais; Caminho Municipal à ETAR da Zona Alta...</t>
  </si>
  <si>
    <t>Empreitada para reforço de pavimentos e trabalhos acessórios no concelho de cascais</t>
  </si>
  <si>
    <t>Parque fluvial do km 10, incluíndo acessos</t>
  </si>
  <si>
    <t>S.e.c. - PROCº Nº 18/A1/17 - Concurso Público para adjudicação da empreitada de "Requalificação do Espaço Público de Areia - Darque".</t>
  </si>
  <si>
    <t>Contrato para a empreitada de estabilização/consolidação das arribas da praia da zambujeira do mar</t>
  </si>
  <si>
    <t>Conservação corrente do pavimento das vias do concelho de Guimarães - 2017</t>
  </si>
  <si>
    <t>Para a execução da empreitada denominada “linha da beira alta – substituição de travessas de betão bibloco por betão monobloco entre os kms 158,250/167,490”</t>
  </si>
  <si>
    <t>Para a execução da empreitada denominada “proteção anticorrosiva de pontes metálicas na linha do minho, fase 1”</t>
  </si>
  <si>
    <t>Empreitada de execução das instalações de avac nos n.ºs 83 a e b e n.ºs 85 a e b da av. Defensores de chaves e n.º 45 da av. Barbosa du bocage em lisboa</t>
  </si>
  <si>
    <t xml:space="preserve">A presente empreitada tem por objeto a renovação de redes de abastecimento de água, com cerca de 1,8 km, em diâmetros 110 e 400 mm, incluindo 27 ramais domiciliários. </t>
  </si>
  <si>
    <t>S.e.c. - Procº nº 181/a1/16 - concurso público para adjudicação da empreitada de "instalação de contact center - lote 61 - parque de concessões da praia norte"</t>
  </si>
  <si>
    <t>Requalificação das piscinas descobertas de sendim</t>
  </si>
  <si>
    <t>Substituição da cobertura dos pavilhões da feira de grândola</t>
  </si>
  <si>
    <t>Remodelação da rede de água e arruamentos no batão</t>
  </si>
  <si>
    <t>Remodelação da estrada municipal e.m. 01 - Alberge  / casebres</t>
  </si>
  <si>
    <t>Requalificação da Avenida Dr. Gordinho moreira</t>
  </si>
  <si>
    <t>5010026498 - En230, km160+400. Estabilização de aterro e plataforma rodoviária</t>
  </si>
  <si>
    <t xml:space="preserve">Intervenção no espaço público da feira de são mateus 2016 - construção civil </t>
  </si>
  <si>
    <t>Concurso público para adjudicação da empreitada de "remodelação da envolvente do cemitério de darque" - proc. 163/A1/16.</t>
  </si>
  <si>
    <t>Construção de obras de urbanização da zona empresarial de Sernancelhe - fase 2</t>
  </si>
  <si>
    <t>Aplicação de um relvado sintético para competição nos campeonatos nacionais</t>
  </si>
  <si>
    <t xml:space="preserve"> Empreitada da obra "REQUALIFICAÇÃO DO C.M. 1208-1 Entre o c.m. 1208 E água das casas</t>
  </si>
  <si>
    <t>Empreitada da Obra de Requalificação da EM. 546-1 Entre Carvalhal e Souto e do Ramal de Ligação da E.N. 358 A Carvalhal</t>
  </si>
  <si>
    <t>A presente empreitada respeita à reabilitação do C. M. 1464, Entre a E.N. 329 (Entroncamento junto a Torre de Tavares) e o núcleo urbano de Vila Cova de Tavares e pretende executar a reabilitação dos ...</t>
  </si>
  <si>
    <t>S.e.c. - Procº nº 205/A1/16 - Concurso Público para adjudicação da empreitada de "Requalificação do Espaço Público do Centro Histórico de Darque - Rua Manuel Espregueira, Rua Sacadura Cabral, Rua Dr. ...</t>
  </si>
  <si>
    <t>Acesso ao Minho Parque - Entrada Sul. Construção de desvio de um itinerário existente na E.M. 507 Na nova zona industrial situada na União de Freguesias de Lapela e Troporiz. É prevista terraplanagem,...</t>
  </si>
  <si>
    <t>En6-7, km 3+150; ic19, km 1+850. Passagens superiores de peões. SUBSTITUIÇÃO DAS OBRAS DE ARTE" (em regime de conceção/construção) com alienação do material removido (aço/ ferro) proveniente do desman...</t>
  </si>
  <si>
    <t>Circular desp. E Beneficiação da Zona Desportiva da Branca</t>
  </si>
  <si>
    <t>Concurso Público Internacional nº. 5-A1/2015 - O procedimento em causa tem como objetivo a construção do edifício – “PraÇa – Atendimento Municipal”.</t>
  </si>
  <si>
    <t>Reabilitação da rua nova de santa cruz - s. Victor - braga</t>
  </si>
  <si>
    <t>S.e.c. - PROCº Nº 154/A1/16 - Concurso Público para adjudicação da empreitada de "Reformulação da Cantina da Escola das Oliveiras"</t>
  </si>
  <si>
    <t>Requalificação do museu municipal «pedro nunes»</t>
  </si>
  <si>
    <t>Valorização do jardim do sameiro</t>
  </si>
  <si>
    <t>S.e.c. - PROCº Nº 162/A1/16 - Concurso Público para adjudicação da empreitada de "Execução do Pavilhão do Atlântico"</t>
  </si>
  <si>
    <t xml:space="preserve">Obras de conservação na E.M. 504, Entre Cachopo e a Mealha </t>
  </si>
  <si>
    <t xml:space="preserve">Central Térmica de Produção de AQS e Remodelação da Rede de Abastecimento de Águas do Pavilhão Dr. Eduardo mansinho </t>
  </si>
  <si>
    <t>Obras de Conservação em Edifícios de Habitação Social – Av. Dr. Eduardo Mansinho n.º 1, R. Dr. Morais Simão n.º 1, R. De Santo António n.ºs 4, 6, 8, 10, 12 e 16, Travessa de Santo António n.ºs 1, 2, 3...</t>
  </si>
  <si>
    <t>Remodelação de redes dependentes do reservatório de Brielas. Av.ª gen. Humberto Delgado e R. Eng.º Henrique Mendia na Costa da Caparica</t>
  </si>
  <si>
    <t>Reparação da E.M. 1123 Entre Beliche de Baixo e Portela da Corcha</t>
  </si>
  <si>
    <t>5010027821 - En17, km9+200, estabilização do muro de suporte de aterro</t>
  </si>
  <si>
    <t>Empreitada para a Reabilitação do Bairro Dr. Francisco sá carneiro - pedu</t>
  </si>
  <si>
    <t xml:space="preserve">Demolições, revestimentos de pavimentos e paredes, tetos falsos e trabalhos de infraestruturas elétricas, ITED e de segurança. </t>
  </si>
  <si>
    <t>Repavimentação e Requalificação da E.M. De Vila Nova a Ramires</t>
  </si>
  <si>
    <t>Reparações Asfálticas e Não asfálticas em Vias Municipais (Repavimentação da E.M. De Cosconhe a Vilarinho - Piães; Repavimentação da E.M. Da e.n. 222 A Pousada - Espadanedo; E.M. Da Gralheira ao Limit...</t>
  </si>
  <si>
    <t>Reabilitação do C. M. 1458 (Rua do Rio Ave - Largo de S. Bento) - fradelos</t>
  </si>
  <si>
    <t>S.e.c. - PROC- Nº 61/A1/16 - Concurso Público para adjudicação da empreitada de "Requalificação do espaço público envolvente ao Bairro Social da Escola Técnica e Requalificação de espaço Público envol...</t>
  </si>
  <si>
    <t>S.e.c. - Proc. Nº 75/A1/16 - Concurso Público para adjudicação de empreitada de "Remodelação da Rua Sport Clube Vianense".</t>
  </si>
  <si>
    <t>Requalificação urbana – r. Infantaria 28, r. Outeiro, r. Central de Sargentos, Praça Conde de Águeda, incluindo solução mecânica – Reforço da ligação cota alta/cota baixa da cidade</t>
  </si>
  <si>
    <t xml:space="preserve">Arranjos urbanisticos em miranda, aldeia nova, vale de águia, palancar, pena branca, malhadas, genisio e especiosa </t>
  </si>
  <si>
    <t>S.e.c. - Procº nº 40/A1/16 - Concurso Público para adjudicação da empreitada de "Requalificação da Rua Cidade de Riom - Arranjo Urbanístico"</t>
  </si>
  <si>
    <t>Construção de instalações municipais e bal em quarteira</t>
  </si>
  <si>
    <t>Empreitada de execução de selagem da lixeira da ilha do faial</t>
  </si>
  <si>
    <t>Execução do Terminal Rodoviário de  S. B. De messines</t>
  </si>
  <si>
    <t>Memorial aos refugiados e cônsul aristides de sousa mendes, em vilar formoso</t>
  </si>
  <si>
    <t>"Ampliação da rede de drenagem de águas residuais de barroselas - pedreira e feimento"</t>
  </si>
  <si>
    <t>Freguesia do Louriçal / Caminho entre Moita do Boi e Castelhanas - Proc. N.º 24/2015</t>
  </si>
  <si>
    <t>Pe_15076_cie - concurso público internacional para a conclusão da empreitada de execução das obras de modernização da escola secundária de padrão da légua, em matosinhos</t>
  </si>
  <si>
    <t>Beneficiação de pavimentos betuminosos em vias diversas</t>
  </si>
  <si>
    <t xml:space="preserve">Beneficiação de pavimentos em cubos em vias diversas </t>
  </si>
  <si>
    <t>Remodelação e reabilitação de reservatórios</t>
  </si>
  <si>
    <t>En234 pontes criz i e criz ii, en234-6 ponte são joão das areias. Intervenção de reforço estrutural em pilares e fundações</t>
  </si>
  <si>
    <t>“Beneficiação do arruamento entre o estádio municipal e a rua quinta de betunes”</t>
  </si>
  <si>
    <t>Pe_15048_cie - concurso público internacional para a conclusão da empreitada de execução das obras de modernização da escola secundária de ponte lima</t>
  </si>
  <si>
    <t xml:space="preserve">Execução da empreitada  en115 - beneficiação entre o km 77+025 e o km 77+075. Rematerialização do perfil transversal
</t>
  </si>
  <si>
    <t>Abastecimento de água ao brejinho d'agua - 2.ª fase</t>
  </si>
  <si>
    <t>Realização dos trabalhos definidos quanto à sua espécie, quantidade e condições técnicas de execução, na proposta apresentada e no caderno de encargos</t>
  </si>
  <si>
    <t xml:space="preserve">Beneficiação da E.M. 397 E estabilização de talude </t>
  </si>
  <si>
    <t>Beneficiação da E. M. 571 - 2ª fase - União das freguesias de Arnoso Sta. Maria, arnoso sta. Eulália e Sezures e freguesia de Nine</t>
  </si>
  <si>
    <t>Ligação da E. N. 14 À E. M. 508-1 - União das freguesias de V. N. De Famalicão e Calendário</t>
  </si>
  <si>
    <t>Ponte edgar cardoso na figueira da foz - reabilitação e reforço estrutural da base das torres</t>
  </si>
  <si>
    <t>Ligação da en234 à en16 - trabalhos complementares</t>
  </si>
  <si>
    <t>En4, km 20+000, estabilização de aterro</t>
  </si>
  <si>
    <t>En6 - estrada marginal reforço da proteção marítima do troço adjacente ao hospital de santana, na parede</t>
  </si>
  <si>
    <t>Sinalização vertical 2015 – lote iii</t>
  </si>
  <si>
    <t>Sinalização vertical 2015 – lote iv</t>
  </si>
  <si>
    <t>Requalificação da Rua Dr. José pires padinha – tavira</t>
  </si>
  <si>
    <t>En114-2, km 0+325, ponte sobre a ribeira de freiria. Substituição</t>
  </si>
  <si>
    <t>Circular de Tondela- Acesso E.R. 230- Alto pendão- ip3- 3ª fase</t>
  </si>
  <si>
    <t>Centro de artes e ofícios tradicionais/casa do risco - construção/ beneficiação</t>
  </si>
  <si>
    <t>Conservação corrente por contrato 2013 - 2016 - distrito de évora</t>
  </si>
  <si>
    <t>Conservação corrente por contrato 2013 - 2016 - distrito de faro</t>
  </si>
  <si>
    <t>"Conservação corrente por contrato 2013 - 2016 - distrito de setúbal".</t>
  </si>
  <si>
    <t>Conservação corrente por contrato 2013/2016 - distrito de lisboa</t>
  </si>
  <si>
    <t>En10 - ponte de sacavém sobre o rio trancão - substituição da obra de arte</t>
  </si>
  <si>
    <t>Conservação corrente por contrato 2013 - 2016
 distrito de beja</t>
  </si>
  <si>
    <t>Empreitada número 1/dmau/dhu/2013 – “remodelação do edifício a e construção de infraestruturas do complexo municipal de marvila - financiamento de piparu” processo n.º30/cp/deps/n.d./2013)</t>
  </si>
  <si>
    <t>Centro educativo montelongo</t>
  </si>
  <si>
    <t>En16, km 39+614 a km 56+900 - beneficiação intempéries 2012-2013</t>
  </si>
  <si>
    <t xml:space="preserve">En3-2 ponte do reguengo sobre a vala da azambuja ao km4+260. Substituição da obra de arte </t>
  </si>
  <si>
    <t>A21 sublanço mafra/malveira - desmantelamento da praça de portagem de venda do pinheiro</t>
  </si>
  <si>
    <t>Rotunda de ligação da E. N. 14 À E. M. 508/1</t>
  </si>
  <si>
    <t>En374-2, km 1+500 - reabilitação de aterro</t>
  </si>
  <si>
    <t>Remodelação do Posto de LImpeza da Av. General roçadas</t>
  </si>
  <si>
    <t>Cp 20/2016 - execução de ligações domiciliárias e não domiciliárias de abastecimento de água e de saneamento de águas residuais nos concelhos de guimarães e vizela</t>
  </si>
  <si>
    <t xml:space="preserve">
Desenvolvimento das infraestruturas de ensino - setúbal (eb1/ji dos arcos; eb1/ji monte belo; eb1 fonte do lavra; eb1 pinheirinhos e eb1/ji s. Gabriel</t>
  </si>
  <si>
    <t>Trabalhos de reparação e repavimentação do caminho municipal</t>
  </si>
  <si>
    <t xml:space="preserve"> Construção do arruamento provisório e reformulação do largo Alexandre Herculano</t>
  </si>
  <si>
    <t>Requalificação do cm 1219, troço que vai desde o ic2, lugar de monte em colmeias, até à coletividade do casal da quinta em milagres</t>
  </si>
  <si>
    <t>Reabilitação de pavimentos na estrada municipal do porto da areia - castanheira do ribatejo</t>
  </si>
  <si>
    <t>Requalificação da rua dr. Egas moniz, em cuba, através da execução de todos os trabalhos discriminados no projeto de execução e mapa de quantidades</t>
  </si>
  <si>
    <t>Beneficiação de Estradas Municipais - E.M. 548 (Troço cruz. E.n. 244 - Rua do Lagar, Aboboreira) E E.M. 551 (Troço cruz. E.n. 241-1, Maxieira - venda nova)</t>
  </si>
  <si>
    <t>Obras de adaptação e reabilitação do jardim de infância da santa casa da misericórdia de s. Bento de arnoia - celorico de basto</t>
  </si>
  <si>
    <t xml:space="preserve">Rede ciclável moscavide -portela - sacavém
</t>
  </si>
  <si>
    <t>S.e.c. - PROCº Nº 180/A1/16 - Concurso Público para adjudicação da empreitada de "Construção dos Apoios de Praia E1 e E2 - Praia Norte"</t>
  </si>
  <si>
    <t>Para a execução da empreitada denominada “en120 - ponte sobre a ribeira do torgal / er267 - ponte do rio oeiras. Reabilitação e reforço das obras de arte”</t>
  </si>
  <si>
    <t>S.e.c. - Procº nº 206/a1/16 - concurso público para adjudicação da empreitada de "execução de reforço da rede de defesa de floresta contra incêndios"</t>
  </si>
  <si>
    <t>21/Eop/dcop/2016 - empreitada de alargamento da en 247-5 em manique</t>
  </si>
  <si>
    <t>Remodelação das instalações elétricas, sistemas de avac e telecomunicações da biblioteca municipal de alverca do ribatejo</t>
  </si>
  <si>
    <t>Reabilitação da rua do curado e rua joaquim pedro monteiro - vila franca de xira</t>
  </si>
  <si>
    <t>S.e.c. - PROCº Nº 202/A1/16 - Concurso Público para adjudicação da empreitada de "Pedonalização do Centro Histórico de Viana do Castelo - Requalificação da Rua de Olivença e Largo Mestre César"</t>
  </si>
  <si>
    <t>Empreitada de acabamentos, mobiliário, áudio e vídeo do auditório da otoc em lisboa</t>
  </si>
  <si>
    <t>Arranjos urbanisticos em sendim, atenor, teixeira, prado gatão, palaçoulo, picote e barrocal do douro</t>
  </si>
  <si>
    <t>Arranjos urbanisticos em ifanes, paradela, constantim, cicouro, são martinho e póvoa</t>
  </si>
  <si>
    <t>Arranjos urbanisticos em vila chã, fonte de aldeia, freixiosa, duas igrejas, cércio, vale de mira, são pedro, granja, fonte ladrão e águas vivas</t>
  </si>
  <si>
    <t>Arranjos urbanisticos en diversos pontos do concelho de miranda do douro</t>
  </si>
  <si>
    <t>Requalificação da E.M. 532 E Rua Nossa Sr.a de Fátima</t>
  </si>
  <si>
    <t>Reabilitação e requalificação do quartel dos bombeiros municipais de leiria</t>
  </si>
  <si>
    <t>Empreitada de restabelecimento do sistema de drenagem pluvial na rua de birre</t>
  </si>
  <si>
    <t>Execução de empreitada de obras públicas, com instalação e fornecimento de led’s, para redução da fatura energética na rede de iluminação pública</t>
  </si>
  <si>
    <t>Beneficiação do caminho municipal C.M. 1115, Entre Milhazes e Faria.</t>
  </si>
  <si>
    <t>Remodelação do lar de idosos - casa da quinta</t>
  </si>
  <si>
    <t>Pavimentação da E.M. 304 - Troviscoso - merufe. Execução de pavimentos em tapete betuminoso.</t>
  </si>
  <si>
    <t>15Ep00001894 - empreitada de obras para remodelação da instalação elétrica no palácio da justiça de oliveira de azeméis</t>
  </si>
  <si>
    <t>Requalificação das Ruas Padre Alfredo da Rocha Martins, Campo 25 de Abril e Rua Dr. Francisco torres.</t>
  </si>
  <si>
    <t>Casa mortuária de campelo</t>
  </si>
  <si>
    <t>Ampliação da rede de saneamento básico - arcos de valdevez (s. Paio) - tramo 4 e 5</t>
  </si>
  <si>
    <t>0044/DOM/DGEPIM/15 - Reformulação e reordenamento da Av. Carolina Michaelis e Largo da Lagoa, em Linda-a-Velha</t>
  </si>
  <si>
    <t>Remodelação e reabilitação do mercado municipal do feijó</t>
  </si>
  <si>
    <t>Remodelação de espaços interiores e logradouros da escola básica nº 3 do laranjeiro e da escola básica nº 1 do monte de caparica</t>
  </si>
  <si>
    <t>Alargamento e beneficiação no cemitério de loulé - muro de suporte para estabilização do talude e reforço de drenagem superficial</t>
  </si>
  <si>
    <t>Ar 2337 - empreitada de requalificação das estações elevatórias de águas residuais de viana do castelo - 1ª fase</t>
  </si>
  <si>
    <t>Construção eb1 - n.º2  de vialonga</t>
  </si>
  <si>
    <t>Sinalização vertical 2015 – lote v</t>
  </si>
  <si>
    <t>Marcação rodoviária 2015 - lote 6</t>
  </si>
  <si>
    <t>Reformulação dos espaços exteriores da eb1 nº 111 - são joão de brito</t>
  </si>
  <si>
    <t xml:space="preserve">En1, km 113+444, rotunda de ligação à en356 (ic2 - variante da batalha)
</t>
  </si>
  <si>
    <t>Contrato de empreitada de reforço dos interfaces ferroviários dos terminais de graneis líquidos e sólidos do porto de aveiro.</t>
  </si>
  <si>
    <t xml:space="preserve">Ic1-estabilização e reforço de taludes de escavação entre santana da serra (prox.) e s.marcos da serra (proximidades)
</t>
  </si>
  <si>
    <t>Melhoria das condições de segurança em instalações de abastecimento de água e drenagem de aguas residuais – 2ª fase</t>
  </si>
  <si>
    <t>En110, km 2+500 a km 13+185. En17, km 11+386 a km 19+200. Protecção em taludes de escavação. Intempéries 2012-2013</t>
  </si>
  <si>
    <t>Marcação rodoviária  2014 - lote 4</t>
  </si>
  <si>
    <t>Marcação rodoviária  2014 - lote 3</t>
  </si>
  <si>
    <t>Espaço quadra - inovação e criatividade (edifício brito capelo)</t>
  </si>
  <si>
    <t xml:space="preserve">Beneficiação da estrada de ligação caparide-tires </t>
  </si>
  <si>
    <t>Requalificação ambiental do corredor ecológico da ribeira da lavandeira - rebordosa</t>
  </si>
  <si>
    <t>En 3 (ex-ip2) - estabilização dos taludes entre os kms 130+800 e 133+100</t>
  </si>
  <si>
    <t>Er247, km 13+750, ponte sobre a ribeira do casal novo - acessos</t>
  </si>
  <si>
    <t>Beneficiação geral da escola eb1, nº 183 e ji nº 5 - sarah afonso - santa maria dos olivais</t>
  </si>
  <si>
    <t xml:space="preserve">Er 266 – luzianes-gare (km 0+550) e intersecção para sabóia (km13+380). Beneficiação </t>
  </si>
  <si>
    <t>Er244 - estabilização e protecção de taludes ao km 109+000 ao km 111+000</t>
  </si>
  <si>
    <t>Sinalização vertical – renovação e adequação de equipamentos - co centro sul - lote 4</t>
  </si>
  <si>
    <t>Cp 13/2014 - quadros eléctricos para alimentação e comando das bombas de captação e elevação de água, automação e sistema de telegestão na central de captação, e as estações de elevação de água, de pr...</t>
  </si>
  <si>
    <t>Cp 13/2015 - execução de ligações domiciliárias e não domiciliárias de abastecimento de água e de saneamento de águas residuais nos concelhos de guimarães e vizela</t>
  </si>
  <si>
    <t>Empreitada de acabamentos, mobiliário, áudio e vídeo do auditório da otoc no porto</t>
  </si>
  <si>
    <t>Aquisição de uma empreitada de obras públicas para requalificação do refeitório nº. 10, Sito na Av. Visconde Valmor, nº. 72 C, em Lisboa.</t>
  </si>
  <si>
    <t>Empreitada de segurança contra incendios</t>
  </si>
  <si>
    <t>Mais eficiencia na iluminação publica do cavado - amares</t>
  </si>
  <si>
    <t>Execução das instalações para pessoal da lu/djev de almada/cova da piedade/cacilhas (rua d. João de portugal - almada)</t>
  </si>
  <si>
    <t>2013.180.01.C1 - cefp barlavento - novo bloco oficinal - oficina polivalente</t>
  </si>
  <si>
    <t>Execução das instalações para o pessoal da lu/djev (limpeza urbana/divisão de jardins e espaços verdes) do laranjeiro/feijó - mercado do laranjeiro, rua d. Duarte</t>
  </si>
  <si>
    <t>Eb 2307 - rede de drenagem de águas residuais na freguesia de britelo – município de celorico de basto</t>
  </si>
  <si>
    <t>Eb 2306 - construção de redes de drenagem de águas residuais na freguesia de arnóia - município de celorico de basto</t>
  </si>
  <si>
    <t>Mais eficiência energética na iluminação pública do cávado - município de braga.</t>
  </si>
  <si>
    <t>Aproveitamento da área líquida exterior da doca dos pescadores de setúbal</t>
  </si>
  <si>
    <t>Empreitada de construção e beneficiação dos caminhos agrícolas cs4 - preguiça e cs8 - serroa - poa da zona poente de são jorge - ilha de são jorge</t>
  </si>
  <si>
    <t>Concurso público para adjudicação de empreitada de "infraestruturas da area de acolhimento empresarial de alvarães - zona industrial de alvarães- 2º fase"</t>
  </si>
  <si>
    <t>Empreitada de requalificação da ribeira de são bento - angra do heroísmo - ilha terceira</t>
  </si>
  <si>
    <t>A relação dos principais trabalhos de construção civil é a seguinte entre outros trabalhos:
• Câmaras de descarga, propriamente ditas. • Circuito hidráulico de descarga de caudal ecológico. • Acessos ...</t>
  </si>
  <si>
    <t>Trabalhos de repavimentação de arruamentos no concelho</t>
  </si>
  <si>
    <t xml:space="preserve">Empreitada de construção do abastecimento de água à lavoura na zona do pico da bagacina </t>
  </si>
  <si>
    <t>1. O presente Contrato compreende as cláusulas a incluir no contrato a celebrar no âmbito do concurso público para a realização da Empreitada de Construção, por lotes, de Infraestruturas, Edifícios de...</t>
  </si>
  <si>
    <t>Eficiência energética na iluminação pública do concelho de espinho</t>
  </si>
  <si>
    <t>Empreitada de requalificação e ampliação das instalações do "abrigo amigo"</t>
  </si>
  <si>
    <t>Pe_15041_cue - concurso público urgente para a conclusão da empreitada de execução das obras de modernização da escola secundária augusto gomes, em matosinhos</t>
  </si>
  <si>
    <t>Pe_15040_cue - concurso público urgente para a conclusão da empreitada de execução das obras de modernização da escola secundária do castêlo da maia, na maia</t>
  </si>
  <si>
    <t>"Em 392 - pontão de pias - substituição da obra de arte".</t>
  </si>
  <si>
    <t>Construção do aeródromo de vilar de luz - reabilitação do túnel do aeródromo de vilar de luz</t>
  </si>
  <si>
    <t>Ip3, km 47+588, passagem hidraulica. En229, km 42+380, passagem hidraulica reabilitação e reforço estrutural / substituição da obra de arte</t>
  </si>
  <si>
    <t>Expansão do terminal roll-on roll-off para jusante, no porto de setúbal</t>
  </si>
  <si>
    <t>Requalificação do terrapleno do cais 3, no porto de setúbal</t>
  </si>
  <si>
    <t>Recuperação da E.M. De ligação Cruzinha- Daires- Souto- Castelo- Corte</t>
  </si>
  <si>
    <t>Requalificação urbanística na en 106 junto ao hotel das termas - dosma</t>
  </si>
  <si>
    <t>E.m. Mirão - ermida - conclusão dos trabalhos</t>
  </si>
  <si>
    <t xml:space="preserve">Remodelação do campo de futebol dr. Rui machado e preparação da base para instalação de relva sintética </t>
  </si>
  <si>
    <t>Execução do emissário e instalação da estação de tratamento na localidade de são pedro de serracenos</t>
  </si>
  <si>
    <t>Concurso público para adjudicação da empreitada de "requalificação do espaço público do centro histórico de viana do castelo - rua de viana, rua prior do crato, beco do caxuxo e travessa da vitória"</t>
  </si>
  <si>
    <t>Remodelação e recuperação do mercado de arroios</t>
  </si>
  <si>
    <t>"Beneficiação da E.N. 124 Entre o Barranco do Velho e o Limite do Concelho (Monte da Charneca)"</t>
  </si>
  <si>
    <t>Empreitada do novo Centro de Saúde de Ponta Delgada, na Ilha de São Miguel</t>
  </si>
  <si>
    <t>Empreitada de "REABILITAÇÃO E MELHORAMENTO DO RAMAL DA E.R. N.º 1-2ª, nos troços entre o entroncamento com a rua do arrabalde, s. Sebastião, e o cruzamento com a estrada de sta. Margarida, porto marti...</t>
  </si>
  <si>
    <t>Matosinhos mar: requalificação da orla costeira - medidas de defesa costeira -  lote 2 - recontrução de passadiços e afins - trabalhos em madeiras e proteções dunares</t>
  </si>
  <si>
    <t xml:space="preserve">Matosinhos mar: requalificação da orla costeira - medidas de defesa costeira - lote 1 - praia do paraíso - trabalhos de betão armado </t>
  </si>
  <si>
    <t>Beneficiação da en 396 – troço entre a zona industrial de loulé e a franqueada – 1.ª fase</t>
  </si>
  <si>
    <t>Empreitada de REABILITAÇÃO DA E.R. N.º 2-1ª, troço entre a rua padre rocha sousa e a cruz do marco em santa cruz, praia da vitória - ilha terceira - açores</t>
  </si>
  <si>
    <t>Pavimentação da estrada das bicas</t>
  </si>
  <si>
    <t>“Empreitada de execução de selagem de duas lixeiras na ilha da graciosa”</t>
  </si>
  <si>
    <t>Empreitada de execução de selagem de duas lixeiras na ilha das flores</t>
  </si>
  <si>
    <t>Marcação rodoviária 2014 - lote 6</t>
  </si>
  <si>
    <t xml:space="preserve">Conservação e manutenção da rede de saneamento na zona ocidental e norte da cidade de lisboa” </t>
  </si>
  <si>
    <t>Casa da cultura da lixa - construção (conclusão)</t>
  </si>
  <si>
    <t>Requalificaçao e valorizaçao urbana das zonas industriais da maia - zona industrial da maia i e porvene</t>
  </si>
  <si>
    <t>Requalificação de arruamentos na área urbana de vilar formoso - zona c -</t>
  </si>
  <si>
    <t>"Construção, ampliação e beneficiação do centro de educação pré-escolar de alcácer do sal"</t>
  </si>
  <si>
    <t>Reabilitação urbana das instalações da antiga fábrica J. Ferreira custódio</t>
  </si>
  <si>
    <t xml:space="preserve">Empreitada de Construção da Unidade de Saúde Familiar de Abrantes consiste na construção de um novo edifício, adequado à instalação de serviços de natureza coletiva e ou social. </t>
  </si>
  <si>
    <t>Requalificação do campo de rugby - construção de bancadas</t>
  </si>
  <si>
    <t>Beneficiação das Infra-estruturas do Parque Industrial Manuel da Mota - Proc. N.º 50/2013</t>
  </si>
  <si>
    <t>Mercado municipal - conservação / manutenção</t>
  </si>
  <si>
    <t>Empreitada número 1/dmpo/dcmivp/ds/12 – “conservação e manutenção da rede de saneamento na zona ocidental da cidade de lisboa” (processo n.º 67/cp/deps/n.d./2012)</t>
  </si>
  <si>
    <t>Remodelação do edifício da alfãndega para instalação do cedet / aect, em vilar formoso</t>
  </si>
  <si>
    <t>Adaptação de edifício a posto de turismo e espaço memória da presença sefardita</t>
  </si>
  <si>
    <t>En258-1 – beneficiação entre vila ruiva e cuba (km 0+000 ao km 9+300) e entre cuba e o ip2 (km 10+747 ao km 16+350)</t>
  </si>
  <si>
    <t>Remodelação da rede de abastecimento de água em várias zonas do concelho de coimbra – 7.ª fase – (sistemas de ingote/ lordemão/ brasfemes, alto 5 reis, adémia, chão do bispo</t>
  </si>
  <si>
    <t>“Arranjo urbanístico da praça d. Afonso iii, rua d. Paio peres correia e largo das bicas velhas (chafariz)” – o.m. 102/2012</t>
  </si>
  <si>
    <t xml:space="preserve">Estar perto das pessoas: habitação social - conjunto habitacional da biquinha - 4ª fase </t>
  </si>
  <si>
    <t>Projeto de alteração do antigo convento do desagravo do santissímo sacramento (ji + eb)</t>
  </si>
  <si>
    <t xml:space="preserve">Reabilitação e ampliação do jardim de infância do bairro de belém </t>
  </si>
  <si>
    <t>Trabalhos de arquitetura, estruturas, instalações e equipamentos eletricos, de telecomunicações, segurança contra risco de incendios, ar condicionado, instalações e equipamentos das redes hidraulicas ...</t>
  </si>
  <si>
    <t>Concurso público para a execução da “empreitada de arranjos exteriores, trabalhos acessórios e preparatórios da escola secundária d. Pedro v em lisboa”</t>
  </si>
  <si>
    <t>A)Construção de uma barragem com perfil tipo em aterro zonado; altura máxima acima da fundação 32,50 m; comprimento do coroamento 150 m; descarregador de cheias tipo labirinto, seguido de canal com “s...</t>
  </si>
  <si>
    <t>Empreitada de execução das instalações e equipamentos elétricos destinada às novas instalações no porto da ordem dos técnicos oficiais de contas</t>
  </si>
  <si>
    <t>Empreitada de remodelação do edificio da consulta externa de ortopedia do chp, para instalação da consulta externa do hospital joaquim urbano</t>
  </si>
  <si>
    <t>Ampliação do talhão r do cemitério de vila franca de xira</t>
  </si>
  <si>
    <t>Centro escolar viseu estrela</t>
  </si>
  <si>
    <t>Eop 40.341.14/15 pm 010 abrantes – rame</t>
  </si>
  <si>
    <t>Cp 17/2013 - execução de ligações domiciliárias e não domiciliárias de abastecimento de água e de saneamento de águas residuais nos concelhos de guimarães e vizela</t>
  </si>
  <si>
    <t xml:space="preserve">Concurso público para adjudicação da empreitada de "substituição de luminárias existentes por novas de tecnologia led ao abrigo do programa povt - iluminar o alto minho" </t>
  </si>
  <si>
    <t xml:space="preserve">Infra-estruturas de apoio à prática de desporto e aventura no rio paiva – lodeiro – freg. Cabril
</t>
  </si>
  <si>
    <t>Concepção, construção, fornecimento e montagem de duas centrais de preparação de combustível derivado de resíduos (cdr) nos tmb de aveiro e coimbra</t>
  </si>
  <si>
    <t xml:space="preserve">Praça dr. Machado de matos - parque de estacionamento
</t>
  </si>
  <si>
    <t>Execução da escola básica do 1º ciclo do sobralinho</t>
  </si>
  <si>
    <t>C.p. Nº 01/2012 - extensões de redes de abastecimento de água e de drenagem de águas residuais na zona 1 - 2ª fase - fermentões</t>
  </si>
  <si>
    <t>Remodelação da E.B. 1 E JI do Barracão.</t>
  </si>
  <si>
    <t>Remodelação da E.B. 1 De Vila Caíz.</t>
  </si>
  <si>
    <t>Remodelação da E.B. 1 De Real.</t>
  </si>
  <si>
    <t>Pavilhões empresariais - construção de pavilhão industrial</t>
  </si>
  <si>
    <t xml:space="preserve">Pavilhões empresariais - construção de pavilhão industrial
</t>
  </si>
  <si>
    <t>Empreitada para a estabilização das arribas da Praia de S. Pedro moel</t>
  </si>
  <si>
    <t>Construção de pequenos arruamentos no concelho de cascais</t>
  </si>
  <si>
    <t>Beneficiação da estrada municipal n.º 555 entre melo e figueiró da serra</t>
  </si>
  <si>
    <t>Requalificação do parque de campismo municipal de santa luzia</t>
  </si>
  <si>
    <t>Ramais domiciliários - 2014</t>
  </si>
  <si>
    <t>Defesa longitudinal aderente - praia de paramos - espinho</t>
  </si>
  <si>
    <t>Concurso público para adjudicação da empreitada de "parque empresarial da meadela - infraestruturas de águas pluviais, residuais e pavimentações"</t>
  </si>
  <si>
    <t>Estabilização de emergência após incêndio no concelho
de alfandega da fé</t>
  </si>
  <si>
    <t>Execução do Relvado Sintético Campo de Jogos do Areal (Raianos). Aplicação de relva sintética de última geração e areia sílica e granulado de borracha. Marcações de linhas de jogo e execução de sistem...</t>
  </si>
  <si>
    <t>A presente empreitada tem por objeto a Reabilitação da EE do Posto dos Marinheiros -
Vagos, incluindo:a) A “Obra” –Reabilitação da EE do Posto dos Marinheiros - Vagos. B) A realização das atividades e...</t>
  </si>
  <si>
    <t>C.p. Nº 08/2014 - execução de ligações domiciliárias e não domiciliárias de abastecimento de água e de saneamento de águas residuais nos concelhos de guimarães e vizela"</t>
  </si>
  <si>
    <t>Apoio ao desenvolvimento de infraestruturas desportivas das freguesias - construção do relvado sintético no campo de jogos de rio de moinhos - freguesia de rio de moinhos</t>
  </si>
  <si>
    <t>Conduta moura-safara</t>
  </si>
  <si>
    <t>Requalificação do espaço publico da zona poente do centro histórico de viana do castelo - largo vasco da gama e largo da paz</t>
  </si>
  <si>
    <t>Obras de intervenção exterior do bloco 1 do bairro S. Vicente paulo</t>
  </si>
  <si>
    <t>Implementação de cobertura flutuante para as lagoas de águas residuais do aterro sanitário do sotavento</t>
  </si>
  <si>
    <t>Promoção da eficiência energético-ambiental na piscina coberta</t>
  </si>
  <si>
    <t>Empreitada de Substituição das redes de abastecimento de água e rebaixamento de ramais, no Concelho da Amadora - Anos 2014/2015".</t>
  </si>
  <si>
    <t>Empreitada para a ampliação do piso -1 do centro de formação profissional da indústria de calçado – s. João da madeira”</t>
  </si>
  <si>
    <t xml:space="preserve">Centro cívico e largo do mercado da miuzela </t>
  </si>
  <si>
    <t>Pe_14011_cne - concurso público nacional para a execução da empreitada de reconstrução do coberto desportivo da escola secundária de martins sarmento, em guimarães</t>
  </si>
  <si>
    <t>Rede de ciclovias urbanas - ecocaminho - troço entre a via periférica e as vias paralelas, numa extensão de 2,8 km.</t>
  </si>
  <si>
    <t>A empreitada inclui a remodelação do edifício escolar existente, integrando a execução de demolições, estruturas. Alvenarias, cantarias, impermeabilizações e isolamentos, tetos e paredes, pavimentos, ...</t>
  </si>
  <si>
    <t>Concurso público nacional para a execução da empreitada de reabilitação do sistema de climatização do edifício da direção de serviços da região do alentejo, em évora</t>
  </si>
  <si>
    <t>Empreitada de eletrificação rural nas freguesias de ourique e panoias</t>
  </si>
  <si>
    <t>Requalificação e ampliação da rede de água e saneamento - 2014</t>
  </si>
  <si>
    <t>Empreitada de construção da casa asmal - fórum sócio-ocupacional para adolescentes (13-17 anos) (cao)</t>
  </si>
  <si>
    <t xml:space="preserve">Execução da passagem superior pedonal do forte da casa </t>
  </si>
  <si>
    <t>Empreitada de reabilitação e automatização da tomada de água da barragem de odivelas</t>
  </si>
  <si>
    <t>Estaleiro e trab. Preliminares, limpeza e desmatação de superficies de muralha e baluartes, reconstrução, consolidação e reforço de zonas instabilizadas de muralha e baluartes, conservação de panos de...</t>
  </si>
  <si>
    <t>Construção de ciclovia</t>
  </si>
  <si>
    <t>Empreitada número 8/dmpo/dcme/dpc/2013 – “reabilitação da escola das gaivotas, sita na rua das gaivotas nº 2 a 8 - financiamento de piparu” processo n.º25/cp/deps/n.d./2013)</t>
  </si>
  <si>
    <t>Trata-se de uma obra de reabilitação urbana com incidência sobre a conclusão e requalificação de alguns arruamentos existentes no aglomerado urbano da Torreira, reforçando as condições de segurança pa...</t>
  </si>
  <si>
    <t>Requalificação ambiental das margens do rio sousa (senhora do salto) - aguiar de sousa</t>
  </si>
  <si>
    <t>En10 - 24+200 - construção de rotunda - eliminação de ponto negro.</t>
  </si>
  <si>
    <t>Grande reparaçao e adaptaçao de predios - remodelação do mercado municipal</t>
  </si>
  <si>
    <t>Construção do centro escolar da maceira</t>
  </si>
  <si>
    <t>O procedimento tem por objecto a contratação da empreitada de: CONCLUSÃO DA EMPREITADA DE “REQUALIFICAÇÃO DA EN 4 – 2ªFASE: ENTRE A ROTUNDA DAS PISCINAS ATÉ AO AQUEDUTO DA AMOREIRA – 1º TROÇO”. Os tr...</t>
  </si>
  <si>
    <t>"En 2 - pontão ao km 654+420 / en 263 - pontão do barranco da venda / er 266 - passagem superior ao caminho de ferro - reabilitação e reforço das obras de arte".</t>
  </si>
  <si>
    <t>Remodelação \\ Ampliação da ETAR de Pombal - Proc. N.º 35/2012</t>
  </si>
  <si>
    <t>Remodelação do Edifício Sede do Lar D. Pedro v</t>
  </si>
  <si>
    <t>Museu de santo antónio - obra de requalificação do espaço museológico</t>
  </si>
  <si>
    <t>Empreitada número 2/dmau/dhu/2013 – “construção de eco-centro e zona envolvente - operação feder 778 - eco-bairro ambiente+: - ecocentro / lote-1 (componente 1.13); - infraestruturas e espaço publico,...</t>
  </si>
  <si>
    <t>Remodelação e prolongamento da rua pedro homem de melo</t>
  </si>
  <si>
    <t>O objeto da empreitada é o aumento da capacidade de armazenamento do reservatório de Sete Fontes e o aumento da capacidade de elevação Montariol/Sete Fontes. Será feita uma remodelação do subsistema ...</t>
  </si>
  <si>
    <t>Ic1, km 629+850 a km 639+120. Beneficiação intempéries 2012-2013</t>
  </si>
  <si>
    <t>En121, km 0+000 a km 10+650. En390, km 17+000 a km 26+946. Beneficiação. Intempéries 2012-2013</t>
  </si>
  <si>
    <t>Contrução do centro escolar de folgosa - eb1 e ji - núcleo da igreja na freguesia de folgosa</t>
  </si>
  <si>
    <t xml:space="preserve">En261, km 10+530 a km 27+275. Beneficiação. Intempéries 2012-2013 </t>
  </si>
  <si>
    <t>En255-1 - pavimentação entre moura e sobral da adiça (km 0+600 a 21+400)</t>
  </si>
  <si>
    <t>Construção do centro escolar de irivo</t>
  </si>
  <si>
    <t>Construção do centro escolar de boelhe</t>
  </si>
  <si>
    <t>Construção do centro escolar do pinheiro</t>
  </si>
  <si>
    <t>Construção do centro escolar de duas igrejas</t>
  </si>
  <si>
    <t>Parque ibérico de natureza, turismo e aventura - complexo do burro mirandês</t>
  </si>
  <si>
    <t>Construção do centro interpretrativo das minas de argoselo</t>
  </si>
  <si>
    <t>Centro integrado de valorização de recursos de seixo de manhoses</t>
  </si>
  <si>
    <t>Remodelação da rede de abastecimento de água e ramais da ZMC de Outil</t>
  </si>
  <si>
    <t>Empreitada de modernização das infraestruturas do bloco 4 do aproveitamento hidroagrícola de odivelas</t>
  </si>
  <si>
    <t xml:space="preserve">Obras de remodelação da cozinha eb1 nº 14 - o leão de arroios, sito no largo do leão </t>
  </si>
  <si>
    <t>1. O presente concurso tem por objeto a construção de um aterro para resíduos banais que corresponderá à célula nº 8 do Aterro Intermunicipal da Ilha Terceira (AIIT) e doravante designada de 8.ª célul...</t>
  </si>
  <si>
    <t>Rotunda na Rua Dr. Joaquim carlos cunha cerqueira</t>
  </si>
  <si>
    <t>Parque ibérico de natureza e aventura - porta da rota da terra fria</t>
  </si>
  <si>
    <t xml:space="preserve">Ponte do vale cussena, na em10-2 ao km 0+600; ph na er379-1 ao km 19+152; ph na en10 ao km 14+250; ph na en378 ao km 3+620 - reabilitação/alargamento/substituição das obras de arte </t>
  </si>
  <si>
    <t>Circular norte - fase 3.1</t>
  </si>
  <si>
    <t>Modernização, manutenção e conservação dos edificios municipais - obras do siza em leça da palmeira- reabilitação da casa de chá da boa nova</t>
  </si>
  <si>
    <t>A presente empreitada tem por objeto a ” Redes de drenagem de águas residuais e pluviais da Gafanha da
Nazaré e da Z. I. Da Mota (PAR 004, PAR 005 e PAR 016)”. A empreitada inclui:
a) Construção civil...</t>
  </si>
  <si>
    <t>Redes de drenagem de águas pluviais em ruas das freguesias de arzila, assafarge, s. Martinho do bispo, souselas e trouxemil</t>
  </si>
  <si>
    <t xml:space="preserve">Requalificação da orla costeira - parque de estacionamento da praia da boa nova </t>
  </si>
  <si>
    <t>Er 385 – pontão do barranco do sobral da adiça. En 255 – pontão dos canivetes. Substituição das obras de arte</t>
  </si>
  <si>
    <t>Construção/reabilitação</t>
  </si>
  <si>
    <t>Requalificação e redes na Z.I. De Cavadas, Rua de Cavadas, Rua e Praceta José Manuel Costa</t>
  </si>
  <si>
    <t>Execução da empreitada “Saneamento da Freguesia do Castelo - Execução das redes de drenagem do Concelho de Sesimbra – Lagoa de Albufeira – 2ª. Fase - Intercetor Norte e da Sachola e Avenidas Casalão, ...</t>
  </si>
  <si>
    <t>Construção de auditório, parque de estacionamento e arranjo da área envolvente</t>
  </si>
  <si>
    <t>Rede de drenagem de águas residuais e abastecimento de água em passos - sedielos e rede de drenagem de águas residuais no lugar das travessas - poiares</t>
  </si>
  <si>
    <t>Construção do caminho agrícola do luzirão – jardim da serra</t>
  </si>
  <si>
    <t>O objeto deste contrato consiste na realização de trabalhos definidos quanto à sua espécie, quantidade e condições técnicas de execução, no Projeto e no Caderno de Encargos patenteados no procedimento...</t>
  </si>
  <si>
    <t>1  -  Efetuar a  EMPREITADA nos termos exigidos pelo Caderno de Encargos do Concurso, o qual inclui as Cláusulas Gerais, as Cláusulas Técnicas Especiais, os Elementos de Solução da Obra que compõem  o...</t>
  </si>
  <si>
    <t>Arquivo municipal /adaptação da biblioteca municipal - construção/ampliação</t>
  </si>
  <si>
    <t>Requalificação  da  Escola Básica EB2,3 Dr. Francisco sanches.</t>
  </si>
  <si>
    <t>Zona industrial de alvarães - 1ª fase - proc.º n.º 06/a1/2012</t>
  </si>
  <si>
    <t>Requalificação da E.M. 1519 E das Estradas Municipais de Ligação à E.R.228</t>
  </si>
  <si>
    <t>Resumo dos trabalhos1 estaleiro e trabalhos preliminares2 movimentos de terras e demolições3 fundações e estruturas4 coberturas/ impermeabilizações5 pavimentos interiores...</t>
  </si>
  <si>
    <t>Reabilitação / remodelação da escola e.b. 2,3 E pavilhão desportivo de vimioso</t>
  </si>
  <si>
    <t>Requalificação da av. Capitão gaspar de castro - proc.º n.º 175/a1/2011</t>
  </si>
  <si>
    <t>Requalificação de superfície do campo das hortas e rua andrade corvo.</t>
  </si>
  <si>
    <t>Requalificação de espaço público da zona poente do centro histórico de viana do castelo - rua monsenhor daniel machado e rua do loureiro - proc.º n.º 85/a1/2011</t>
  </si>
  <si>
    <t>Renovação urbana do largo da senhora a branca</t>
  </si>
  <si>
    <t>Arranjo urbanístico do largo do mosteiro de s. Martinho de tibães.</t>
  </si>
  <si>
    <t>Fundação nadir afonso</t>
  </si>
  <si>
    <t>Conservação corrente por contrato – 2010/2013. Centro operacional sul - distrito de beja</t>
  </si>
  <si>
    <t>Espaços exteriores da escola eb1 + ji das galinheiras</t>
  </si>
  <si>
    <t>Descrição Breve</t>
  </si>
  <si>
    <t>Designação Cpvs</t>
  </si>
  <si>
    <t>Critério Ambiental (F/V)</t>
  </si>
  <si>
    <t>Ano de publicação</t>
  </si>
  <si>
    <t>Ano de fecho</t>
  </si>
  <si>
    <t>País</t>
  </si>
  <si>
    <t>Município</t>
  </si>
  <si>
    <t>Distrito</t>
  </si>
  <si>
    <t>Código de Distrito</t>
  </si>
  <si>
    <t>Prazo de submissão (dias)</t>
  </si>
  <si>
    <t>Data de celebração</t>
  </si>
  <si>
    <t>Data de fecho</t>
  </si>
  <si>
    <t>Diferença entre data de celebração e fecho (dias)</t>
  </si>
  <si>
    <t>Prazo de execução (dias)</t>
  </si>
  <si>
    <t>Preço Base (€)</t>
  </si>
  <si>
    <t>Preço Inicial (€)</t>
  </si>
  <si>
    <t>Categoria Preço I.</t>
  </si>
  <si>
    <t>Preço Efetivo (€)</t>
  </si>
  <si>
    <t>Diferença de Preço</t>
  </si>
  <si>
    <t>Percentagem da Diferença de preço (%)</t>
  </si>
  <si>
    <t>Categoria do Critério de adjudicação</t>
  </si>
  <si>
    <t>Classificação do critério multifactor (%)</t>
  </si>
  <si>
    <t>Caução</t>
  </si>
  <si>
    <t>Publicado no Jornal EU</t>
  </si>
  <si>
    <t>Tipo de fim do contrato</t>
  </si>
  <si>
    <t>Número de concorrentes</t>
  </si>
  <si>
    <t>Justificação para mudança de prazo</t>
  </si>
  <si>
    <t>Justificação para mudança de preço</t>
  </si>
  <si>
    <t>Envolve aquisição conjunta (com várias entidades) (F/V)</t>
  </si>
  <si>
    <t>Celebração de um acordo quadro (F/V)</t>
  </si>
  <si>
    <t>Adjudicado por uma central de compras (F/V)</t>
  </si>
  <si>
    <t>Leilão eletrónico (F/V)</t>
  </si>
  <si>
    <t>Adotada uma fase de negociação (F/V)</t>
  </si>
  <si>
    <t>Contratação por lotes (F/V)</t>
  </si>
  <si>
    <t xml:space="preserve">Preço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</si>
</sst>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2" fillId="0" borderId="0" applyFont="0" applyFill="0" applyBorder="0" applyAlignment="0" applyProtection="0"/>
  </cellStyleXfs>
  <cellXfs count="17">
    <xf numFmtId="0" fontId="0" fillId="0" borderId="0" xfId="0"/>
    <xf numFmtId="0" fontId="1" fillId="0" borderId="1" xfId="0" applyFont="1" applyBorder="1" applyAlignment="1">
      <alignment horizontal="center" vertical="top"/>
    </xf>
    <xf numFmtId="2" fontId="1" fillId="0" borderId="1" xfId="0" applyNumberFormat="1" applyFont="1" applyBorder="1" applyAlignment="1">
      <alignment horizontal="center" vertical="top"/>
    </xf>
    <xf numFmtId="164" fontId="1" fillId="0" borderId="1" xfId="0" applyNumberFormat="1" applyFont="1" applyBorder="1" applyAlignment="1">
      <alignment horizontal="center" vertical="top"/>
    </xf>
    <xf numFmtId="0" fontId="0" fillId="0" borderId="0" xfId="0" applyAlignment="1"/>
    <xf numFmtId="0" fontId="0" fillId="2" borderId="0" xfId="0" applyFill="1" applyAlignment="1"/>
    <xf numFmtId="164" fontId="0" fillId="0" borderId="0" xfId="0" applyNumberFormat="1" applyAlignment="1"/>
    <xf numFmtId="2" fontId="0" fillId="0" borderId="0" xfId="0" applyNumberFormat="1" applyAlignment="1"/>
    <xf numFmtId="2" fontId="0" fillId="0" borderId="0" xfId="1" applyNumberFormat="1" applyFont="1" applyAlignment="1"/>
    <xf numFmtId="1" fontId="0" fillId="0" borderId="0" xfId="0" applyNumberFormat="1" applyAlignment="1"/>
    <xf numFmtId="0" fontId="0" fillId="0" borderId="0" xfId="0" applyFill="1" applyBorder="1" applyAlignment="1"/>
    <xf numFmtId="0" fontId="0" fillId="0" borderId="0" xfId="0" applyAlignment="1">
      <alignment horizontal="center"/>
    </xf>
    <xf numFmtId="0" fontId="1" fillId="0" borderId="1" xfId="0" applyFont="1" applyBorder="1" applyAlignment="1">
      <alignment horizontal="right" vertical="top"/>
    </xf>
    <xf numFmtId="0" fontId="0" fillId="0" borderId="0" xfId="0" applyAlignment="1">
      <alignment horizontal="right"/>
    </xf>
    <xf numFmtId="49" fontId="1" fillId="0" borderId="1" xfId="0" applyNumberFormat="1" applyFont="1" applyBorder="1" applyAlignment="1">
      <alignment horizontal="center" vertical="top"/>
    </xf>
    <xf numFmtId="49" fontId="0" fillId="0" borderId="0" xfId="0" applyNumberFormat="1" applyAlignment="1"/>
    <xf numFmtId="1" fontId="1" fillId="0" borderId="1" xfId="0" applyNumberFormat="1" applyFont="1" applyBorder="1" applyAlignment="1">
      <alignment horizontal="center" vertical="top"/>
    </xf>
  </cellXfs>
  <cellStyles count="2">
    <cellStyle name="Normal" xfId="0" builtinId="0"/>
    <cellStyle name="Percentagem"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5215"/>
  <sheetViews>
    <sheetView tabSelected="1" workbookViewId="0">
      <pane ySplit="1" topLeftCell="A2" activePane="bottomLeft" state="frozen"/>
      <selection activeCell="N1" sqref="N1"/>
      <selection pane="bottomLeft" activeCell="S5196" sqref="S5196"/>
    </sheetView>
  </sheetViews>
  <sheetFormatPr defaultRowHeight="15" x14ac:dyDescent="0.25"/>
  <cols>
    <col min="1" max="1" width="9.140625" style="4"/>
    <col min="2" max="2" width="13.28515625" style="9" customWidth="1"/>
    <col min="3" max="3" width="70" style="15" customWidth="1"/>
    <col min="4" max="4" width="11" style="4" customWidth="1"/>
    <col min="5" max="5" width="58" style="4" customWidth="1"/>
    <col min="6" max="6" width="20.85546875" style="4" customWidth="1"/>
    <col min="7" max="7" width="15.28515625" style="4" customWidth="1"/>
    <col min="8" max="8" width="12.140625" style="4" customWidth="1"/>
    <col min="9" max="9" width="11.85546875" style="4" customWidth="1"/>
    <col min="10" max="10" width="22.7109375" style="4" customWidth="1"/>
    <col min="11" max="11" width="18.5703125" style="4" customWidth="1"/>
    <col min="12" max="12" width="12.140625" style="4" customWidth="1"/>
    <col min="13" max="13" width="25.5703125" style="13" customWidth="1"/>
    <col min="14" max="14" width="13.42578125" style="6" customWidth="1"/>
    <col min="15" max="15" width="12" style="6" customWidth="1"/>
    <col min="16" max="16" width="44.5703125" style="4" customWidth="1"/>
    <col min="17" max="17" width="25.140625" style="4" customWidth="1"/>
    <col min="18" max="18" width="15.7109375" style="7" customWidth="1"/>
    <col min="19" max="19" width="16.28515625" style="7" customWidth="1"/>
    <col min="20" max="20" width="16.42578125" style="4" customWidth="1"/>
    <col min="21" max="21" width="14.5703125" style="7" customWidth="1"/>
    <col min="22" max="22" width="14.5703125" style="4" customWidth="1"/>
    <col min="23" max="23" width="27.7109375" style="7" customWidth="1"/>
    <col min="24" max="24" width="190.140625" style="4" customWidth="1"/>
    <col min="25" max="25" width="9.140625" style="4"/>
    <col min="26" max="26" width="25.140625" style="4" customWidth="1"/>
    <col min="27" max="27" width="9.140625" style="4"/>
    <col min="28" max="28" width="21.5703125" style="4" customWidth="1"/>
    <col min="29" max="29" width="32.42578125" style="4" customWidth="1"/>
    <col min="30" max="30" width="21.85546875" style="4" customWidth="1"/>
    <col min="31" max="31" width="47" style="11" customWidth="1"/>
    <col min="32" max="32" width="38.5703125" style="11" customWidth="1"/>
    <col min="33" max="33" width="30.42578125" style="11" customWidth="1"/>
    <col min="34" max="34" width="16.7109375" style="11" customWidth="1"/>
    <col min="35" max="35" width="31.140625" style="11" customWidth="1"/>
    <col min="36" max="36" width="20.7109375" style="11" customWidth="1"/>
    <col min="37" max="37" width="93.7109375" style="4" customWidth="1"/>
    <col min="38" max="38" width="56.140625" style="4" customWidth="1"/>
    <col min="39" max="16384" width="9.140625" style="4"/>
  </cols>
  <sheetData>
    <row r="1" spans="1:38" x14ac:dyDescent="0.25">
      <c r="B1" s="16" t="s">
        <v>0</v>
      </c>
      <c r="C1" s="14" t="s">
        <v>15495</v>
      </c>
      <c r="D1" s="1" t="s">
        <v>722</v>
      </c>
      <c r="E1" s="1" t="s">
        <v>15496</v>
      </c>
      <c r="F1" s="1" t="s">
        <v>15497</v>
      </c>
      <c r="G1" s="1" t="s">
        <v>15498</v>
      </c>
      <c r="H1" s="1" t="s">
        <v>15499</v>
      </c>
      <c r="I1" s="1" t="s">
        <v>15500</v>
      </c>
      <c r="J1" s="1" t="s">
        <v>15501</v>
      </c>
      <c r="K1" s="1" t="s">
        <v>15502</v>
      </c>
      <c r="L1" s="1" t="s">
        <v>15503</v>
      </c>
      <c r="M1" s="12" t="s">
        <v>15504</v>
      </c>
      <c r="N1" s="3" t="s">
        <v>15505</v>
      </c>
      <c r="O1" s="3" t="s">
        <v>15506</v>
      </c>
      <c r="P1" s="1" t="s">
        <v>15507</v>
      </c>
      <c r="Q1" s="1" t="s">
        <v>15508</v>
      </c>
      <c r="R1" s="2" t="s">
        <v>15509</v>
      </c>
      <c r="S1" s="2" t="s">
        <v>15510</v>
      </c>
      <c r="T1" s="1" t="s">
        <v>15511</v>
      </c>
      <c r="U1" s="2" t="s">
        <v>15512</v>
      </c>
      <c r="V1" s="1" t="s">
        <v>15513</v>
      </c>
      <c r="W1" s="2" t="s">
        <v>15514</v>
      </c>
      <c r="X1" s="1" t="s">
        <v>1</v>
      </c>
      <c r="Y1" s="1" t="s">
        <v>15515</v>
      </c>
      <c r="Z1" s="1" t="s">
        <v>15516</v>
      </c>
      <c r="AA1" s="1" t="s">
        <v>15517</v>
      </c>
      <c r="AB1" s="1" t="s">
        <v>15518</v>
      </c>
      <c r="AC1" s="1" t="s">
        <v>15519</v>
      </c>
      <c r="AD1" s="1" t="s">
        <v>15520</v>
      </c>
      <c r="AE1" s="1" t="s">
        <v>15523</v>
      </c>
      <c r="AF1" s="1" t="s">
        <v>15525</v>
      </c>
      <c r="AG1" s="1" t="s">
        <v>15524</v>
      </c>
      <c r="AH1" s="1" t="s">
        <v>15526</v>
      </c>
      <c r="AI1" s="1" t="s">
        <v>15527</v>
      </c>
      <c r="AJ1" s="1" t="s">
        <v>15528</v>
      </c>
      <c r="AK1" s="1" t="s">
        <v>15521</v>
      </c>
      <c r="AL1" s="1" t="s">
        <v>15522</v>
      </c>
    </row>
    <row r="2" spans="1:38" x14ac:dyDescent="0.25">
      <c r="A2" s="1">
        <v>0</v>
      </c>
      <c r="B2" s="9">
        <v>9347658</v>
      </c>
      <c r="C2" s="15" t="s">
        <v>209</v>
      </c>
      <c r="D2" s="4" t="s">
        <v>723</v>
      </c>
      <c r="E2" s="4" t="s">
        <v>896</v>
      </c>
      <c r="F2" s="4" t="b">
        <v>0</v>
      </c>
      <c r="G2" s="4" t="s">
        <v>198</v>
      </c>
      <c r="H2" s="4" t="s">
        <v>199</v>
      </c>
      <c r="I2" s="4" t="s">
        <v>2</v>
      </c>
      <c r="J2" s="4" t="s">
        <v>14240</v>
      </c>
      <c r="K2" s="4" t="s">
        <v>195</v>
      </c>
      <c r="L2" s="4">
        <v>17</v>
      </c>
      <c r="M2" s="13">
        <v>30</v>
      </c>
      <c r="N2" s="6" t="s">
        <v>1070</v>
      </c>
      <c r="O2" s="6" t="s">
        <v>1505</v>
      </c>
      <c r="P2" s="4">
        <f>O2-N2</f>
        <v>505</v>
      </c>
      <c r="Q2" s="4">
        <v>210</v>
      </c>
      <c r="R2" s="7">
        <v>183000</v>
      </c>
      <c r="S2" s="7">
        <v>179951</v>
      </c>
      <c r="T2" s="4">
        <v>1</v>
      </c>
      <c r="U2" s="7">
        <v>210227.16</v>
      </c>
      <c r="V2" s="4">
        <f>S2-U2</f>
        <v>-30276.160000000003</v>
      </c>
      <c r="W2" s="8">
        <f>(S2/U2)*100</f>
        <v>85.598359412741914</v>
      </c>
      <c r="X2" s="4" t="s">
        <v>3</v>
      </c>
      <c r="Y2" s="4">
        <v>2</v>
      </c>
      <c r="Z2" s="4">
        <v>100</v>
      </c>
      <c r="AA2" s="4" t="s">
        <v>2464</v>
      </c>
      <c r="AB2" s="4" t="s">
        <v>2463</v>
      </c>
      <c r="AC2" s="4" t="s">
        <v>1653</v>
      </c>
      <c r="AD2" s="4">
        <v>4</v>
      </c>
      <c r="AE2" s="11" t="b">
        <v>0</v>
      </c>
      <c r="AF2" s="11" t="b">
        <v>0</v>
      </c>
      <c r="AG2" s="11" t="b">
        <v>0</v>
      </c>
      <c r="AH2" s="11" t="b">
        <v>0</v>
      </c>
      <c r="AI2" s="11" t="b">
        <v>0</v>
      </c>
      <c r="AJ2" s="11" t="s">
        <v>1668</v>
      </c>
      <c r="AK2" s="4" t="s">
        <v>1654</v>
      </c>
      <c r="AL2" s="4" t="s">
        <v>1655</v>
      </c>
    </row>
    <row r="3" spans="1:38" x14ac:dyDescent="0.25">
      <c r="A3" s="1">
        <v>1</v>
      </c>
      <c r="B3" s="9">
        <v>9331053</v>
      </c>
      <c r="C3" s="15" t="s">
        <v>210</v>
      </c>
      <c r="D3" s="4" t="s">
        <v>724</v>
      </c>
      <c r="E3" s="4" t="s">
        <v>897</v>
      </c>
      <c r="F3" s="4" t="b">
        <v>0</v>
      </c>
      <c r="G3" s="4" t="s">
        <v>198</v>
      </c>
      <c r="H3" s="4" t="s">
        <v>199</v>
      </c>
      <c r="I3" s="4" t="s">
        <v>2</v>
      </c>
      <c r="J3" s="4" t="s">
        <v>14241</v>
      </c>
      <c r="K3" s="4" t="s">
        <v>187</v>
      </c>
      <c r="L3" s="4">
        <v>20</v>
      </c>
      <c r="M3" s="13" t="s">
        <v>1668</v>
      </c>
      <c r="N3" s="6" t="s">
        <v>1071</v>
      </c>
      <c r="O3" s="6" t="s">
        <v>1506</v>
      </c>
      <c r="P3" s="4">
        <f>O3-N3</f>
        <v>563</v>
      </c>
      <c r="Q3" s="4">
        <v>30</v>
      </c>
      <c r="R3" s="7">
        <v>43600</v>
      </c>
      <c r="S3" s="7">
        <v>43196.800000000003</v>
      </c>
      <c r="T3" s="4">
        <v>1</v>
      </c>
      <c r="U3" s="7">
        <v>43196.800000000003</v>
      </c>
      <c r="V3" s="4">
        <f>S3-U3</f>
        <v>0</v>
      </c>
      <c r="W3" s="8">
        <f>(S3/U3)*100</f>
        <v>100</v>
      </c>
      <c r="X3" s="4" t="s">
        <v>15529</v>
      </c>
      <c r="Y3" s="4">
        <v>2</v>
      </c>
      <c r="Z3" s="4">
        <v>100</v>
      </c>
      <c r="AA3" s="4" t="s">
        <v>1668</v>
      </c>
      <c r="AB3" s="4" t="s">
        <v>1668</v>
      </c>
      <c r="AC3" s="4" t="s">
        <v>1653</v>
      </c>
      <c r="AD3" s="4">
        <v>2</v>
      </c>
      <c r="AE3" s="11" t="b">
        <v>0</v>
      </c>
      <c r="AF3" s="11" t="s">
        <v>1668</v>
      </c>
      <c r="AG3" s="11" t="s">
        <v>1668</v>
      </c>
      <c r="AH3" s="11" t="s">
        <v>1668</v>
      </c>
      <c r="AI3" s="11" t="s">
        <v>1668</v>
      </c>
      <c r="AJ3" s="11" t="b">
        <v>0</v>
      </c>
      <c r="AK3" s="4" t="s">
        <v>1668</v>
      </c>
      <c r="AL3" s="4" t="s">
        <v>1668</v>
      </c>
    </row>
    <row r="4" spans="1:38" x14ac:dyDescent="0.25">
      <c r="A4" s="1">
        <v>2</v>
      </c>
      <c r="B4" s="9">
        <v>9328338</v>
      </c>
      <c r="C4" s="15" t="s">
        <v>211</v>
      </c>
      <c r="D4" s="4" t="s">
        <v>725</v>
      </c>
      <c r="E4" s="4" t="s">
        <v>898</v>
      </c>
      <c r="F4" s="4" t="b">
        <v>0</v>
      </c>
      <c r="G4" s="4" t="s">
        <v>199</v>
      </c>
      <c r="H4" s="4" t="s">
        <v>199</v>
      </c>
      <c r="I4" s="4" t="s">
        <v>2</v>
      </c>
      <c r="J4" s="4" t="s">
        <v>14242</v>
      </c>
      <c r="K4" s="4" t="s">
        <v>183</v>
      </c>
      <c r="L4" s="4">
        <v>8</v>
      </c>
      <c r="M4" s="13">
        <v>28</v>
      </c>
      <c r="N4" s="6" t="s">
        <v>1072</v>
      </c>
      <c r="O4" s="6" t="s">
        <v>1507</v>
      </c>
      <c r="P4" s="4">
        <f>O4-N4</f>
        <v>87</v>
      </c>
      <c r="Q4" s="4">
        <v>60</v>
      </c>
      <c r="R4" s="7">
        <v>31410</v>
      </c>
      <c r="S4" s="7">
        <v>19725</v>
      </c>
      <c r="T4" s="4">
        <v>1</v>
      </c>
      <c r="U4" s="7">
        <v>19725</v>
      </c>
      <c r="V4" s="4">
        <f>S4-U4</f>
        <v>0</v>
      </c>
      <c r="W4" s="8">
        <f>(S4/U4)*100</f>
        <v>100</v>
      </c>
      <c r="X4" s="4" t="s">
        <v>5</v>
      </c>
      <c r="Y4" s="4">
        <v>0</v>
      </c>
      <c r="AA4" s="4" t="s">
        <v>1668</v>
      </c>
      <c r="AB4" s="4" t="s">
        <v>1668</v>
      </c>
      <c r="AC4" s="4" t="s">
        <v>1653</v>
      </c>
      <c r="AD4" s="4">
        <v>5</v>
      </c>
      <c r="AE4" s="11" t="s">
        <v>1668</v>
      </c>
      <c r="AF4" s="11" t="s">
        <v>1668</v>
      </c>
      <c r="AG4" s="11" t="s">
        <v>1668</v>
      </c>
      <c r="AH4" s="11" t="s">
        <v>1668</v>
      </c>
      <c r="AI4" s="11" t="s">
        <v>1668</v>
      </c>
      <c r="AJ4" s="11" t="s">
        <v>1668</v>
      </c>
      <c r="AK4" s="4" t="s">
        <v>1656</v>
      </c>
      <c r="AL4" s="4" t="s">
        <v>1668</v>
      </c>
    </row>
    <row r="5" spans="1:38" x14ac:dyDescent="0.25">
      <c r="A5" s="1">
        <v>3</v>
      </c>
      <c r="B5" s="9">
        <v>9305186</v>
      </c>
      <c r="C5" s="15" t="s">
        <v>212</v>
      </c>
      <c r="D5" s="4" t="s">
        <v>726</v>
      </c>
      <c r="E5" s="4" t="s">
        <v>899</v>
      </c>
      <c r="F5" s="4" t="b">
        <v>0</v>
      </c>
      <c r="G5" s="4" t="s">
        <v>198</v>
      </c>
      <c r="H5" s="4" t="s">
        <v>199</v>
      </c>
      <c r="I5" s="4" t="s">
        <v>2</v>
      </c>
      <c r="J5" s="4" t="s">
        <v>14241</v>
      </c>
      <c r="K5" s="4" t="s">
        <v>187</v>
      </c>
      <c r="L5" s="4">
        <v>20</v>
      </c>
      <c r="M5" s="13">
        <v>19</v>
      </c>
      <c r="N5" s="6" t="s">
        <v>1073</v>
      </c>
      <c r="O5" s="6" t="s">
        <v>1508</v>
      </c>
      <c r="P5" s="4">
        <f>O5-N5</f>
        <v>449</v>
      </c>
      <c r="Q5" s="4">
        <v>90</v>
      </c>
      <c r="R5" s="7">
        <v>57900</v>
      </c>
      <c r="S5" s="7">
        <v>42715.76</v>
      </c>
      <c r="T5" s="4">
        <v>1</v>
      </c>
      <c r="U5" s="7">
        <v>42715.76</v>
      </c>
      <c r="V5" s="4">
        <f>S5-U5</f>
        <v>0</v>
      </c>
      <c r="W5" s="8">
        <f>(S5/U5)*100</f>
        <v>100</v>
      </c>
      <c r="X5" s="4" t="s">
        <v>6</v>
      </c>
      <c r="Y5" s="4">
        <v>2</v>
      </c>
      <c r="Z5" s="4">
        <v>100</v>
      </c>
      <c r="AA5" s="4" t="s">
        <v>2464</v>
      </c>
      <c r="AB5" s="4" t="s">
        <v>2463</v>
      </c>
      <c r="AC5" s="4" t="s">
        <v>1653</v>
      </c>
      <c r="AD5" s="4">
        <v>5</v>
      </c>
      <c r="AE5" s="11" t="b">
        <v>0</v>
      </c>
      <c r="AF5" s="11" t="b">
        <v>0</v>
      </c>
      <c r="AG5" s="11" t="b">
        <v>0</v>
      </c>
      <c r="AH5" s="11" t="b">
        <v>0</v>
      </c>
      <c r="AI5" s="11" t="b">
        <v>0</v>
      </c>
      <c r="AJ5" s="11" t="b">
        <v>0</v>
      </c>
      <c r="AK5" s="4" t="s">
        <v>1657</v>
      </c>
      <c r="AL5" s="4" t="s">
        <v>1658</v>
      </c>
    </row>
    <row r="6" spans="1:38" x14ac:dyDescent="0.25">
      <c r="A6" s="1">
        <v>4</v>
      </c>
      <c r="B6" s="9">
        <v>9286914</v>
      </c>
      <c r="C6" s="15" t="s">
        <v>213</v>
      </c>
      <c r="D6" s="4" t="s">
        <v>727</v>
      </c>
      <c r="E6" s="4" t="s">
        <v>900</v>
      </c>
      <c r="F6" s="4" t="b">
        <v>0</v>
      </c>
      <c r="G6" s="4" t="s">
        <v>200</v>
      </c>
      <c r="H6" s="4" t="s">
        <v>199</v>
      </c>
      <c r="I6" s="4" t="s">
        <v>2</v>
      </c>
      <c r="J6" s="4" t="s">
        <v>14241</v>
      </c>
      <c r="K6" s="4" t="s">
        <v>187</v>
      </c>
      <c r="L6" s="4">
        <v>20</v>
      </c>
      <c r="M6" s="13">
        <v>15</v>
      </c>
      <c r="N6" s="6" t="s">
        <v>1074</v>
      </c>
      <c r="O6" s="6" t="s">
        <v>1509</v>
      </c>
      <c r="P6" s="4">
        <f>O6-N6</f>
        <v>344</v>
      </c>
      <c r="Q6" s="4">
        <v>90</v>
      </c>
      <c r="R6" s="7">
        <v>137030</v>
      </c>
      <c r="S6" s="7">
        <v>41480</v>
      </c>
      <c r="T6" s="4">
        <v>1</v>
      </c>
      <c r="U6" s="7">
        <v>41480</v>
      </c>
      <c r="V6" s="4">
        <f>S6-U6</f>
        <v>0</v>
      </c>
      <c r="W6" s="8">
        <f>(S6/U6)*100</f>
        <v>100</v>
      </c>
      <c r="X6" s="4" t="s">
        <v>7</v>
      </c>
      <c r="Y6" s="4">
        <v>2</v>
      </c>
      <c r="Z6" s="4">
        <v>100</v>
      </c>
      <c r="AA6" s="4" t="s">
        <v>2464</v>
      </c>
      <c r="AB6" s="4" t="s">
        <v>2463</v>
      </c>
      <c r="AC6" s="4" t="s">
        <v>1653</v>
      </c>
      <c r="AD6" s="4">
        <v>9</v>
      </c>
      <c r="AE6" s="11" t="b">
        <v>0</v>
      </c>
      <c r="AF6" s="11" t="b">
        <v>0</v>
      </c>
      <c r="AG6" s="11" t="b">
        <v>0</v>
      </c>
      <c r="AH6" s="11" t="b">
        <v>0</v>
      </c>
      <c r="AI6" s="11" t="b">
        <v>0</v>
      </c>
      <c r="AJ6" s="11" t="b">
        <v>0</v>
      </c>
      <c r="AK6" s="4" t="s">
        <v>1659</v>
      </c>
      <c r="AL6" s="4" t="s">
        <v>1660</v>
      </c>
    </row>
    <row r="7" spans="1:38" x14ac:dyDescent="0.25">
      <c r="A7" s="1">
        <v>5</v>
      </c>
      <c r="B7" s="9">
        <v>9269183</v>
      </c>
      <c r="C7" s="15" t="s">
        <v>214</v>
      </c>
      <c r="D7" s="4" t="s">
        <v>727</v>
      </c>
      <c r="E7" s="4" t="s">
        <v>900</v>
      </c>
      <c r="F7" s="4" t="b">
        <v>0</v>
      </c>
      <c r="G7" s="4" t="s">
        <v>198</v>
      </c>
      <c r="H7" s="4" t="s">
        <v>199</v>
      </c>
      <c r="I7" s="4" t="s">
        <v>2</v>
      </c>
      <c r="J7" s="4" t="s">
        <v>14241</v>
      </c>
      <c r="K7" s="4" t="s">
        <v>187</v>
      </c>
      <c r="L7" s="4">
        <v>20</v>
      </c>
      <c r="M7" s="13">
        <v>18</v>
      </c>
      <c r="N7" s="6" t="s">
        <v>1075</v>
      </c>
      <c r="O7" s="6" t="s">
        <v>1079</v>
      </c>
      <c r="P7" s="4">
        <f>O7-N7</f>
        <v>589</v>
      </c>
      <c r="Q7" s="4">
        <v>30</v>
      </c>
      <c r="R7" s="7">
        <v>33378</v>
      </c>
      <c r="S7" s="7">
        <v>24967.75</v>
      </c>
      <c r="T7" s="4">
        <v>1</v>
      </c>
      <c r="U7" s="7">
        <v>22605.25</v>
      </c>
      <c r="V7" s="4">
        <f>S7-U7</f>
        <v>2362.5</v>
      </c>
      <c r="W7" s="8">
        <f>(S7/U7)*100</f>
        <v>110.45111202043773</v>
      </c>
      <c r="X7" s="4" t="s">
        <v>8</v>
      </c>
      <c r="Y7" s="4">
        <v>2</v>
      </c>
      <c r="Z7" s="4">
        <v>100</v>
      </c>
      <c r="AA7" s="4" t="s">
        <v>2464</v>
      </c>
      <c r="AB7" s="4" t="s">
        <v>2463</v>
      </c>
      <c r="AC7" s="4" t="s">
        <v>1653</v>
      </c>
      <c r="AD7" s="4">
        <v>5</v>
      </c>
      <c r="AE7" s="11" t="b">
        <v>0</v>
      </c>
      <c r="AF7" s="11" t="b">
        <v>0</v>
      </c>
      <c r="AG7" s="11" t="b">
        <v>0</v>
      </c>
      <c r="AH7" s="11" t="b">
        <v>0</v>
      </c>
      <c r="AI7" s="11" t="b">
        <v>0</v>
      </c>
      <c r="AJ7" s="11" t="b">
        <v>0</v>
      </c>
      <c r="AK7" s="4" t="s">
        <v>1661</v>
      </c>
      <c r="AL7" s="4" t="s">
        <v>1662</v>
      </c>
    </row>
    <row r="8" spans="1:38" x14ac:dyDescent="0.25">
      <c r="A8" s="1">
        <v>6</v>
      </c>
      <c r="B8" s="9">
        <v>9250937</v>
      </c>
      <c r="C8" s="15" t="s">
        <v>215</v>
      </c>
      <c r="D8" s="4" t="s">
        <v>728</v>
      </c>
      <c r="E8" s="4" t="s">
        <v>901</v>
      </c>
      <c r="F8" s="4" t="b">
        <v>0</v>
      </c>
      <c r="G8" s="4" t="s">
        <v>200</v>
      </c>
      <c r="H8" s="4" t="s">
        <v>199</v>
      </c>
      <c r="I8" s="4" t="s">
        <v>2</v>
      </c>
      <c r="J8" s="4" t="s">
        <v>14241</v>
      </c>
      <c r="K8" s="4" t="s">
        <v>187</v>
      </c>
      <c r="L8" s="4">
        <v>20</v>
      </c>
      <c r="M8" s="13">
        <v>18</v>
      </c>
      <c r="N8" s="6" t="s">
        <v>1076</v>
      </c>
      <c r="O8" s="6" t="s">
        <v>1509</v>
      </c>
      <c r="P8" s="4">
        <f>O8-N8</f>
        <v>417</v>
      </c>
      <c r="Q8" s="4">
        <v>90</v>
      </c>
      <c r="R8" s="7">
        <v>40050</v>
      </c>
      <c r="S8" s="7">
        <v>37849.69</v>
      </c>
      <c r="T8" s="4">
        <v>1</v>
      </c>
      <c r="U8" s="7">
        <v>22605.25</v>
      </c>
      <c r="V8" s="4">
        <f>S8-U8</f>
        <v>15244.440000000002</v>
      </c>
      <c r="W8" s="8">
        <f>(S8/U8)*100</f>
        <v>167.43760852014466</v>
      </c>
      <c r="X8" s="4" t="s">
        <v>7</v>
      </c>
      <c r="Y8" s="4">
        <v>2</v>
      </c>
      <c r="Z8" s="4">
        <v>100</v>
      </c>
      <c r="AA8" s="4" t="s">
        <v>2464</v>
      </c>
      <c r="AB8" s="4" t="s">
        <v>2463</v>
      </c>
      <c r="AC8" s="4" t="s">
        <v>1653</v>
      </c>
      <c r="AD8" s="4">
        <v>4</v>
      </c>
      <c r="AE8" s="11" t="b">
        <v>0</v>
      </c>
      <c r="AF8" s="11" t="b">
        <v>0</v>
      </c>
      <c r="AG8" s="11" t="b">
        <v>0</v>
      </c>
      <c r="AH8" s="11" t="b">
        <v>0</v>
      </c>
      <c r="AI8" s="11" t="b">
        <v>0</v>
      </c>
      <c r="AJ8" s="11" t="b">
        <v>0</v>
      </c>
      <c r="AK8" s="4" t="s">
        <v>1668</v>
      </c>
      <c r="AL8" s="4" t="s">
        <v>1668</v>
      </c>
    </row>
    <row r="9" spans="1:38" x14ac:dyDescent="0.25">
      <c r="A9" s="1">
        <v>7</v>
      </c>
      <c r="B9" s="9">
        <v>9248436</v>
      </c>
      <c r="C9" s="15" t="s">
        <v>216</v>
      </c>
      <c r="D9" s="4" t="s">
        <v>729</v>
      </c>
      <c r="E9" s="4" t="s">
        <v>902</v>
      </c>
      <c r="F9" s="4" t="b">
        <v>0</v>
      </c>
      <c r="G9" s="4" t="s">
        <v>199</v>
      </c>
      <c r="H9" s="4" t="s">
        <v>199</v>
      </c>
      <c r="I9" s="4" t="s">
        <v>2</v>
      </c>
      <c r="J9" s="4" t="s">
        <v>14243</v>
      </c>
      <c r="K9" s="4" t="s">
        <v>181</v>
      </c>
      <c r="L9" s="4">
        <v>19</v>
      </c>
      <c r="M9" s="13">
        <v>15</v>
      </c>
      <c r="N9" s="6" t="s">
        <v>1077</v>
      </c>
      <c r="O9" s="6" t="s">
        <v>1510</v>
      </c>
      <c r="P9" s="4">
        <f>O9-N9</f>
        <v>91</v>
      </c>
      <c r="Q9" s="4">
        <v>30</v>
      </c>
      <c r="R9" s="7">
        <v>19692.66</v>
      </c>
      <c r="S9" s="7">
        <v>18970</v>
      </c>
      <c r="T9" s="4">
        <v>1</v>
      </c>
      <c r="U9" s="7">
        <v>18970</v>
      </c>
      <c r="V9" s="4">
        <f>S9-U9</f>
        <v>0</v>
      </c>
      <c r="W9" s="8">
        <f>(S9/U9)*100</f>
        <v>100</v>
      </c>
      <c r="X9" s="4" t="s">
        <v>9</v>
      </c>
      <c r="Y9" s="4">
        <v>2</v>
      </c>
      <c r="Z9" s="4">
        <v>100</v>
      </c>
      <c r="AA9" s="4" t="s">
        <v>2464</v>
      </c>
      <c r="AB9" s="4" t="s">
        <v>2463</v>
      </c>
      <c r="AC9" s="4" t="s">
        <v>1653</v>
      </c>
      <c r="AD9" s="4">
        <v>5</v>
      </c>
      <c r="AE9" s="11" t="b">
        <v>0</v>
      </c>
      <c r="AF9" s="11" t="b">
        <v>0</v>
      </c>
      <c r="AG9" s="11" t="b">
        <v>0</v>
      </c>
      <c r="AH9" s="11" t="b">
        <v>0</v>
      </c>
      <c r="AI9" s="11" t="b">
        <v>0</v>
      </c>
      <c r="AJ9" s="11" t="s">
        <v>1668</v>
      </c>
      <c r="AK9" s="4" t="s">
        <v>1663</v>
      </c>
      <c r="AL9" s="4" t="s">
        <v>1664</v>
      </c>
    </row>
    <row r="10" spans="1:38" x14ac:dyDescent="0.25">
      <c r="A10" s="1">
        <v>8</v>
      </c>
      <c r="B10" s="9">
        <v>9201504</v>
      </c>
      <c r="C10" s="15" t="s">
        <v>217</v>
      </c>
      <c r="D10" s="4" t="s">
        <v>730</v>
      </c>
      <c r="E10" s="4" t="s">
        <v>903</v>
      </c>
      <c r="F10" s="4" t="b">
        <v>0</v>
      </c>
      <c r="G10" s="4" t="s">
        <v>199</v>
      </c>
      <c r="H10" s="4" t="s">
        <v>199</v>
      </c>
      <c r="I10" s="4" t="s">
        <v>2</v>
      </c>
      <c r="J10" s="4" t="s">
        <v>14244</v>
      </c>
      <c r="K10" s="4" t="s">
        <v>178</v>
      </c>
      <c r="L10" s="4">
        <v>6</v>
      </c>
      <c r="M10" s="13">
        <v>14</v>
      </c>
      <c r="N10" s="6" t="s">
        <v>1078</v>
      </c>
      <c r="O10" s="6" t="s">
        <v>1511</v>
      </c>
      <c r="P10" s="4">
        <f>O10-N10</f>
        <v>57</v>
      </c>
      <c r="Q10" s="4">
        <v>120</v>
      </c>
      <c r="R10" s="7">
        <v>36000</v>
      </c>
      <c r="S10" s="7">
        <v>32472</v>
      </c>
      <c r="T10" s="4">
        <v>1</v>
      </c>
      <c r="U10" s="7">
        <v>32472</v>
      </c>
      <c r="V10" s="4">
        <f>S10-U10</f>
        <v>0</v>
      </c>
      <c r="W10" s="8">
        <f>(S10/U10)*100</f>
        <v>100</v>
      </c>
      <c r="X10" s="4" t="s">
        <v>10</v>
      </c>
      <c r="Y10" s="4">
        <v>2</v>
      </c>
      <c r="Z10" s="4">
        <v>100</v>
      </c>
      <c r="AA10" s="4" t="s">
        <v>2464</v>
      </c>
      <c r="AB10" s="4" t="s">
        <v>2463</v>
      </c>
      <c r="AC10" s="4" t="s">
        <v>1653</v>
      </c>
      <c r="AD10" s="4">
        <v>7</v>
      </c>
      <c r="AE10" s="11" t="b">
        <v>0</v>
      </c>
      <c r="AF10" s="11" t="b">
        <v>0</v>
      </c>
      <c r="AG10" s="11" t="b">
        <v>0</v>
      </c>
      <c r="AH10" s="11" t="b">
        <v>0</v>
      </c>
      <c r="AI10" s="11" t="b">
        <v>0</v>
      </c>
      <c r="AJ10" s="11" t="s">
        <v>1668</v>
      </c>
      <c r="AK10" s="4" t="s">
        <v>1665</v>
      </c>
      <c r="AL10" s="4" t="s">
        <v>1668</v>
      </c>
    </row>
    <row r="11" spans="1:38" x14ac:dyDescent="0.25">
      <c r="A11" s="1">
        <v>9</v>
      </c>
      <c r="B11" s="9">
        <v>9194199</v>
      </c>
      <c r="C11" s="15" t="s">
        <v>218</v>
      </c>
      <c r="D11" s="4" t="s">
        <v>729</v>
      </c>
      <c r="E11" s="4" t="s">
        <v>902</v>
      </c>
      <c r="F11" s="4" t="b">
        <v>0</v>
      </c>
      <c r="G11" s="4" t="s">
        <v>199</v>
      </c>
      <c r="H11" s="4" t="s">
        <v>199</v>
      </c>
      <c r="I11" s="4" t="s">
        <v>2</v>
      </c>
      <c r="J11" s="4" t="s">
        <v>14243</v>
      </c>
      <c r="K11" s="4" t="s">
        <v>181</v>
      </c>
      <c r="L11" s="4">
        <v>19</v>
      </c>
      <c r="M11" s="13">
        <v>15</v>
      </c>
      <c r="N11" s="6" t="s">
        <v>1079</v>
      </c>
      <c r="O11" s="6" t="s">
        <v>1512</v>
      </c>
      <c r="P11" s="4">
        <f>O11-N11</f>
        <v>105</v>
      </c>
      <c r="Q11" s="4">
        <v>60</v>
      </c>
      <c r="R11" s="7">
        <v>75471.7</v>
      </c>
      <c r="S11" s="7">
        <v>71658.8</v>
      </c>
      <c r="T11" s="4">
        <v>1</v>
      </c>
      <c r="U11" s="7">
        <v>71658.8</v>
      </c>
      <c r="V11" s="4">
        <f>S11-U11</f>
        <v>0</v>
      </c>
      <c r="W11" s="8">
        <f>(S11/U11)*100</f>
        <v>100</v>
      </c>
      <c r="X11" s="4" t="s">
        <v>10</v>
      </c>
      <c r="Y11" s="4">
        <v>2</v>
      </c>
      <c r="Z11" s="4">
        <v>100</v>
      </c>
      <c r="AA11" s="4" t="s">
        <v>2472</v>
      </c>
      <c r="AB11" s="4" t="s">
        <v>2463</v>
      </c>
      <c r="AC11" s="4" t="s">
        <v>1653</v>
      </c>
      <c r="AD11" s="4">
        <v>4</v>
      </c>
      <c r="AE11" s="11" t="b">
        <v>0</v>
      </c>
      <c r="AF11" s="11" t="b">
        <v>0</v>
      </c>
      <c r="AG11" s="11" t="b">
        <v>0</v>
      </c>
      <c r="AH11" s="11" t="b">
        <v>0</v>
      </c>
      <c r="AI11" s="11" t="b">
        <v>0</v>
      </c>
      <c r="AJ11" s="11" t="s">
        <v>1668</v>
      </c>
      <c r="AK11" s="4" t="s">
        <v>1666</v>
      </c>
      <c r="AL11" s="4" t="s">
        <v>1668</v>
      </c>
    </row>
    <row r="12" spans="1:38" x14ac:dyDescent="0.25">
      <c r="A12" s="1">
        <v>10</v>
      </c>
      <c r="B12" s="9">
        <v>9191389</v>
      </c>
      <c r="C12" s="15" t="s">
        <v>219</v>
      </c>
      <c r="D12" s="4" t="s">
        <v>731</v>
      </c>
      <c r="E12" s="4" t="s">
        <v>904</v>
      </c>
      <c r="F12" s="4" t="b">
        <v>0</v>
      </c>
      <c r="G12" s="4" t="s">
        <v>200</v>
      </c>
      <c r="H12" s="4" t="s">
        <v>199</v>
      </c>
      <c r="I12" s="4" t="s">
        <v>2</v>
      </c>
      <c r="J12" s="4" t="s">
        <v>14245</v>
      </c>
      <c r="K12" s="4" t="s">
        <v>182</v>
      </c>
      <c r="L12" s="4">
        <v>13</v>
      </c>
      <c r="M12" s="13">
        <v>14</v>
      </c>
      <c r="N12" s="6" t="s">
        <v>1080</v>
      </c>
      <c r="O12" s="6" t="s">
        <v>1513</v>
      </c>
      <c r="P12" s="4">
        <f>O12-N12</f>
        <v>275</v>
      </c>
      <c r="Q12" s="4">
        <v>60</v>
      </c>
      <c r="R12" s="7">
        <v>111000</v>
      </c>
      <c r="S12" s="7">
        <v>101373.5</v>
      </c>
      <c r="T12" s="4">
        <v>1</v>
      </c>
      <c r="U12" s="7">
        <v>101373.5</v>
      </c>
      <c r="V12" s="4">
        <f>S12-U12</f>
        <v>0</v>
      </c>
      <c r="W12" s="8">
        <f>(S12/U12)*100</f>
        <v>100</v>
      </c>
      <c r="X12" s="4" t="s">
        <v>11</v>
      </c>
      <c r="Y12" s="4">
        <v>0</v>
      </c>
      <c r="AA12" s="4" t="s">
        <v>1668</v>
      </c>
      <c r="AB12" s="4" t="s">
        <v>1668</v>
      </c>
      <c r="AC12" s="4" t="s">
        <v>1653</v>
      </c>
      <c r="AD12" s="4">
        <v>4</v>
      </c>
      <c r="AE12" s="11" t="s">
        <v>1668</v>
      </c>
      <c r="AF12" s="11" t="s">
        <v>1668</v>
      </c>
      <c r="AG12" s="11" t="s">
        <v>1668</v>
      </c>
      <c r="AH12" s="11" t="s">
        <v>1668</v>
      </c>
      <c r="AI12" s="11" t="s">
        <v>1668</v>
      </c>
      <c r="AJ12" s="11" t="s">
        <v>1668</v>
      </c>
      <c r="AK12" s="4" t="s">
        <v>1667</v>
      </c>
      <c r="AL12" s="4" t="s">
        <v>1668</v>
      </c>
    </row>
    <row r="13" spans="1:38" x14ac:dyDescent="0.25">
      <c r="A13" s="1">
        <v>11</v>
      </c>
      <c r="B13" s="9">
        <v>9189304</v>
      </c>
      <c r="C13" s="15" t="s">
        <v>220</v>
      </c>
      <c r="D13" s="4" t="s">
        <v>732</v>
      </c>
      <c r="E13" s="4" t="s">
        <v>905</v>
      </c>
      <c r="F13" s="4" t="b">
        <v>0</v>
      </c>
      <c r="G13" s="4" t="s">
        <v>200</v>
      </c>
      <c r="H13" s="4" t="s">
        <v>199</v>
      </c>
      <c r="I13" s="4" t="s">
        <v>2</v>
      </c>
      <c r="J13" s="4" t="s">
        <v>14246</v>
      </c>
      <c r="K13" s="4" t="s">
        <v>182</v>
      </c>
      <c r="L13" s="4">
        <v>13</v>
      </c>
      <c r="M13" s="13">
        <v>14</v>
      </c>
      <c r="N13" s="6" t="s">
        <v>1081</v>
      </c>
      <c r="O13" s="6" t="s">
        <v>1514</v>
      </c>
      <c r="P13" s="4">
        <f>O13-N13</f>
        <v>102</v>
      </c>
      <c r="Q13" s="4">
        <v>60</v>
      </c>
      <c r="R13" s="7">
        <v>14137.5</v>
      </c>
      <c r="S13" s="7">
        <v>13925</v>
      </c>
      <c r="T13" s="4">
        <v>1</v>
      </c>
      <c r="U13" s="7">
        <v>6306.65</v>
      </c>
      <c r="V13" s="4">
        <f>S13-U13</f>
        <v>7618.35</v>
      </c>
      <c r="W13" s="8">
        <f>(S13/U13)*100</f>
        <v>220.798680757613</v>
      </c>
      <c r="X13" s="4" t="s">
        <v>12</v>
      </c>
      <c r="Y13" s="4">
        <v>2</v>
      </c>
      <c r="Z13" s="4">
        <v>100</v>
      </c>
      <c r="AA13" s="4" t="s">
        <v>2464</v>
      </c>
      <c r="AB13" s="4" t="s">
        <v>2463</v>
      </c>
      <c r="AC13" s="4" t="s">
        <v>1653</v>
      </c>
      <c r="AD13" s="4">
        <v>3</v>
      </c>
      <c r="AE13" s="11" t="b">
        <v>0</v>
      </c>
      <c r="AF13" s="11" t="b">
        <v>0</v>
      </c>
      <c r="AG13" s="11" t="b">
        <v>0</v>
      </c>
      <c r="AH13" s="11" t="b">
        <v>0</v>
      </c>
      <c r="AI13" s="11" t="b">
        <v>0</v>
      </c>
      <c r="AJ13" s="11" t="s">
        <v>1668</v>
      </c>
      <c r="AK13" s="4" t="s">
        <v>1668</v>
      </c>
      <c r="AL13" s="4" t="s">
        <v>1669</v>
      </c>
    </row>
    <row r="14" spans="1:38" x14ac:dyDescent="0.25">
      <c r="A14" s="1">
        <v>12</v>
      </c>
      <c r="B14" s="9">
        <v>9144908</v>
      </c>
      <c r="C14" s="15" t="s">
        <v>14522</v>
      </c>
      <c r="D14" s="4" t="s">
        <v>733</v>
      </c>
      <c r="E14" s="4" t="s">
        <v>906</v>
      </c>
      <c r="F14" s="4" t="b">
        <v>0</v>
      </c>
      <c r="G14" s="4" t="s">
        <v>198</v>
      </c>
      <c r="H14" s="4" t="s">
        <v>199</v>
      </c>
      <c r="I14" s="4" t="s">
        <v>2</v>
      </c>
      <c r="J14" s="4" t="s">
        <v>14241</v>
      </c>
      <c r="K14" s="4" t="s">
        <v>187</v>
      </c>
      <c r="L14" s="4">
        <v>20</v>
      </c>
      <c r="M14" s="13">
        <v>21</v>
      </c>
      <c r="N14" s="6" t="s">
        <v>1082</v>
      </c>
      <c r="O14" s="6" t="s">
        <v>1515</v>
      </c>
      <c r="P14" s="4">
        <f>O14-N14</f>
        <v>555</v>
      </c>
      <c r="Q14" s="4">
        <v>70</v>
      </c>
      <c r="R14" s="7">
        <v>129880</v>
      </c>
      <c r="S14" s="7">
        <v>111977.14</v>
      </c>
      <c r="T14" s="4">
        <v>1</v>
      </c>
      <c r="U14" s="7">
        <v>118174.98</v>
      </c>
      <c r="V14" s="4">
        <f>S14-U14</f>
        <v>-6197.8399999999965</v>
      </c>
      <c r="W14" s="8">
        <f>(S14/U14)*100</f>
        <v>94.755370383815603</v>
      </c>
      <c r="X14" s="4" t="s">
        <v>7</v>
      </c>
      <c r="Y14" s="4">
        <v>2</v>
      </c>
      <c r="Z14" s="4">
        <v>100</v>
      </c>
      <c r="AA14" s="4" t="s">
        <v>2464</v>
      </c>
      <c r="AB14" s="4" t="s">
        <v>2463</v>
      </c>
      <c r="AC14" s="4" t="s">
        <v>1653</v>
      </c>
      <c r="AD14" s="4">
        <v>4</v>
      </c>
      <c r="AE14" s="11" t="b">
        <v>0</v>
      </c>
      <c r="AF14" s="11" t="b">
        <v>0</v>
      </c>
      <c r="AG14" s="11" t="b">
        <v>0</v>
      </c>
      <c r="AH14" s="11" t="b">
        <v>0</v>
      </c>
      <c r="AI14" s="11" t="b">
        <v>0</v>
      </c>
      <c r="AJ14" s="11" t="b">
        <v>0</v>
      </c>
      <c r="AK14" s="4" t="s">
        <v>1670</v>
      </c>
      <c r="AL14" s="4" t="s">
        <v>1670</v>
      </c>
    </row>
    <row r="15" spans="1:38" x14ac:dyDescent="0.25">
      <c r="A15" s="1">
        <v>13</v>
      </c>
      <c r="B15" s="9">
        <v>9142634</v>
      </c>
      <c r="C15" s="15" t="s">
        <v>14523</v>
      </c>
      <c r="D15" s="4" t="s">
        <v>734</v>
      </c>
      <c r="E15" s="4" t="s">
        <v>907</v>
      </c>
      <c r="F15" s="4" t="b">
        <v>0</v>
      </c>
      <c r="G15" s="4" t="s">
        <v>198</v>
      </c>
      <c r="H15" s="4" t="s">
        <v>199</v>
      </c>
      <c r="I15" s="4" t="s">
        <v>2</v>
      </c>
      <c r="J15" s="4" t="s">
        <v>14247</v>
      </c>
      <c r="K15" s="4" t="s">
        <v>195</v>
      </c>
      <c r="L15" s="4">
        <v>17</v>
      </c>
      <c r="M15" s="13">
        <v>15</v>
      </c>
      <c r="N15" s="6" t="s">
        <v>1083</v>
      </c>
      <c r="O15" s="6" t="s">
        <v>1516</v>
      </c>
      <c r="P15" s="4">
        <f>O15-N15</f>
        <v>483</v>
      </c>
      <c r="Q15" s="4">
        <v>90</v>
      </c>
      <c r="R15" s="7">
        <v>90000</v>
      </c>
      <c r="S15" s="7">
        <v>89560</v>
      </c>
      <c r="T15" s="4">
        <v>1</v>
      </c>
      <c r="U15" s="7">
        <v>89560</v>
      </c>
      <c r="V15" s="4">
        <f>S15-U15</f>
        <v>0</v>
      </c>
      <c r="W15" s="8">
        <f>(S15/U15)*100</f>
        <v>100</v>
      </c>
      <c r="X15" s="4" t="s">
        <v>13</v>
      </c>
      <c r="Y15" s="4">
        <v>1</v>
      </c>
      <c r="Z15" s="4">
        <v>70</v>
      </c>
      <c r="AA15" s="4" t="s">
        <v>2464</v>
      </c>
      <c r="AB15" s="4" t="s">
        <v>2463</v>
      </c>
      <c r="AC15" s="4" t="s">
        <v>1653</v>
      </c>
      <c r="AD15" s="4">
        <v>3</v>
      </c>
      <c r="AE15" s="11" t="b">
        <v>0</v>
      </c>
      <c r="AF15" s="11" t="b">
        <v>0</v>
      </c>
      <c r="AG15" s="11" t="b">
        <v>0</v>
      </c>
      <c r="AH15" s="11" t="b">
        <v>0</v>
      </c>
      <c r="AI15" s="11" t="b">
        <v>0</v>
      </c>
      <c r="AJ15" s="11" t="b">
        <v>0</v>
      </c>
      <c r="AK15" s="4" t="s">
        <v>1671</v>
      </c>
      <c r="AL15" s="4" t="s">
        <v>1668</v>
      </c>
    </row>
    <row r="16" spans="1:38" x14ac:dyDescent="0.25">
      <c r="A16" s="1">
        <v>14</v>
      </c>
      <c r="B16" s="9">
        <v>9116880</v>
      </c>
      <c r="C16" s="15" t="s">
        <v>221</v>
      </c>
      <c r="D16" s="4" t="s">
        <v>735</v>
      </c>
      <c r="E16" s="4" t="s">
        <v>908</v>
      </c>
      <c r="F16" s="4" t="b">
        <v>1</v>
      </c>
      <c r="G16" s="4" t="s">
        <v>198</v>
      </c>
      <c r="H16" s="4" t="s">
        <v>199</v>
      </c>
      <c r="I16" s="4" t="s">
        <v>2</v>
      </c>
      <c r="J16" s="4" t="s">
        <v>14247</v>
      </c>
      <c r="K16" s="4" t="s">
        <v>195</v>
      </c>
      <c r="L16" s="4">
        <v>17</v>
      </c>
      <c r="M16" s="13">
        <v>20</v>
      </c>
      <c r="N16" s="6" t="s">
        <v>1084</v>
      </c>
      <c r="O16" s="6" t="s">
        <v>1517</v>
      </c>
      <c r="P16" s="4">
        <f>O16-N16</f>
        <v>514</v>
      </c>
      <c r="Q16" s="4">
        <v>90</v>
      </c>
      <c r="R16" s="7">
        <v>123155</v>
      </c>
      <c r="S16" s="7">
        <v>84481.33</v>
      </c>
      <c r="T16" s="4">
        <v>1</v>
      </c>
      <c r="U16" s="7">
        <v>84481.33</v>
      </c>
      <c r="V16" s="4">
        <f>S16-U16</f>
        <v>0</v>
      </c>
      <c r="W16" s="8">
        <f>(S16/U16)*100</f>
        <v>100</v>
      </c>
      <c r="X16" s="4" t="s">
        <v>14</v>
      </c>
      <c r="Y16" s="4">
        <v>2</v>
      </c>
      <c r="Z16" s="4">
        <v>100</v>
      </c>
      <c r="AA16" s="4" t="s">
        <v>2465</v>
      </c>
      <c r="AB16" s="4" t="s">
        <v>2463</v>
      </c>
      <c r="AC16" s="4" t="s">
        <v>1653</v>
      </c>
      <c r="AD16" s="4">
        <v>16</v>
      </c>
      <c r="AE16" s="11" t="b">
        <v>0</v>
      </c>
      <c r="AF16" s="11" t="b">
        <v>0</v>
      </c>
      <c r="AG16" s="11" t="b">
        <v>0</v>
      </c>
      <c r="AH16" s="11" t="b">
        <v>0</v>
      </c>
      <c r="AI16" s="11" t="b">
        <v>0</v>
      </c>
      <c r="AJ16" s="11" t="b">
        <v>0</v>
      </c>
      <c r="AK16" s="4" t="s">
        <v>1672</v>
      </c>
      <c r="AL16" s="4" t="s">
        <v>1668</v>
      </c>
    </row>
    <row r="17" spans="1:38" x14ac:dyDescent="0.25">
      <c r="A17" s="1">
        <v>15</v>
      </c>
      <c r="B17" s="9">
        <v>9056685</v>
      </c>
      <c r="C17" s="15" t="s">
        <v>222</v>
      </c>
      <c r="D17" s="4" t="s">
        <v>733</v>
      </c>
      <c r="E17" s="4" t="s">
        <v>909</v>
      </c>
      <c r="F17" s="4" t="b">
        <v>0</v>
      </c>
      <c r="G17" s="4" t="s">
        <v>200</v>
      </c>
      <c r="H17" s="4" t="s">
        <v>199</v>
      </c>
      <c r="I17" s="4" t="s">
        <v>2</v>
      </c>
      <c r="J17" s="4" t="s">
        <v>14240</v>
      </c>
      <c r="K17" s="4" t="s">
        <v>195</v>
      </c>
      <c r="L17" s="4">
        <v>17</v>
      </c>
      <c r="M17" s="13" t="s">
        <v>1668</v>
      </c>
      <c r="N17" s="6" t="s">
        <v>1085</v>
      </c>
      <c r="O17" s="6" t="s">
        <v>1518</v>
      </c>
      <c r="P17" s="4">
        <f>O17-N17</f>
        <v>115</v>
      </c>
      <c r="Q17" s="4">
        <v>75</v>
      </c>
      <c r="R17" s="7">
        <v>58375.41</v>
      </c>
      <c r="S17" s="7">
        <v>58357.04</v>
      </c>
      <c r="T17" s="4">
        <v>1</v>
      </c>
      <c r="U17" s="7">
        <v>58357.04</v>
      </c>
      <c r="V17" s="4">
        <f>S17-U17</f>
        <v>0</v>
      </c>
      <c r="W17" s="8">
        <f>(S17/U17)*100</f>
        <v>100</v>
      </c>
      <c r="X17" s="4" t="s">
        <v>11</v>
      </c>
      <c r="Y17" s="4">
        <v>0</v>
      </c>
      <c r="AA17" s="4" t="s">
        <v>1668</v>
      </c>
      <c r="AB17" s="4" t="s">
        <v>1668</v>
      </c>
      <c r="AC17" s="4" t="s">
        <v>1653</v>
      </c>
      <c r="AD17" s="4">
        <v>1</v>
      </c>
      <c r="AE17" s="11" t="s">
        <v>1668</v>
      </c>
      <c r="AF17" s="11" t="s">
        <v>1668</v>
      </c>
      <c r="AG17" s="11" t="s">
        <v>1668</v>
      </c>
      <c r="AH17" s="11" t="s">
        <v>1668</v>
      </c>
      <c r="AI17" s="11" t="s">
        <v>1668</v>
      </c>
      <c r="AJ17" s="11" t="s">
        <v>1668</v>
      </c>
      <c r="AK17" s="4" t="s">
        <v>1673</v>
      </c>
      <c r="AL17" s="4" t="s">
        <v>1668</v>
      </c>
    </row>
    <row r="18" spans="1:38" x14ac:dyDescent="0.25">
      <c r="A18" s="1">
        <v>16</v>
      </c>
      <c r="B18" s="9">
        <v>8962999</v>
      </c>
      <c r="C18" s="15" t="s">
        <v>14524</v>
      </c>
      <c r="D18" s="4" t="s">
        <v>736</v>
      </c>
      <c r="E18" s="4" t="s">
        <v>910</v>
      </c>
      <c r="F18" s="4" t="b">
        <v>0</v>
      </c>
      <c r="G18" s="4" t="s">
        <v>198</v>
      </c>
      <c r="H18" s="4" t="s">
        <v>199</v>
      </c>
      <c r="I18" s="4" t="s">
        <v>2</v>
      </c>
      <c r="J18" s="4" t="s">
        <v>14248</v>
      </c>
      <c r="K18" s="4" t="s">
        <v>195</v>
      </c>
      <c r="L18" s="4">
        <v>17</v>
      </c>
      <c r="M18" s="13">
        <v>30</v>
      </c>
      <c r="N18" s="6" t="s">
        <v>1086</v>
      </c>
      <c r="O18" s="6" t="s">
        <v>1091</v>
      </c>
      <c r="P18" s="4">
        <f>O18-N18</f>
        <v>279</v>
      </c>
      <c r="Q18" s="4">
        <v>90</v>
      </c>
      <c r="R18" s="7">
        <v>1733000</v>
      </c>
      <c r="S18" s="7">
        <v>79700</v>
      </c>
      <c r="T18" s="4">
        <v>1</v>
      </c>
      <c r="U18" s="7">
        <v>145249.26999999999</v>
      </c>
      <c r="V18" s="4">
        <f>S18-U18</f>
        <v>-65549.26999999999</v>
      </c>
      <c r="W18" s="8">
        <f>(S18/U18)*100</f>
        <v>54.871187992889745</v>
      </c>
      <c r="X18" s="4" t="s">
        <v>15</v>
      </c>
      <c r="Y18" s="4">
        <v>1</v>
      </c>
      <c r="Z18" s="4">
        <v>60</v>
      </c>
      <c r="AA18" s="4" t="s">
        <v>2464</v>
      </c>
      <c r="AB18" s="4" t="s">
        <v>2463</v>
      </c>
      <c r="AC18" s="4" t="s">
        <v>1653</v>
      </c>
      <c r="AD18" s="4">
        <v>12</v>
      </c>
      <c r="AE18" s="11" t="b">
        <v>0</v>
      </c>
      <c r="AF18" s="11" t="b">
        <v>0</v>
      </c>
      <c r="AG18" s="11" t="b">
        <v>0</v>
      </c>
      <c r="AH18" s="11" t="b">
        <v>0</v>
      </c>
      <c r="AI18" s="11" t="b">
        <v>0</v>
      </c>
      <c r="AJ18" s="11" t="b">
        <v>1</v>
      </c>
      <c r="AK18" s="4" t="s">
        <v>1668</v>
      </c>
      <c r="AL18" s="4" t="s">
        <v>1668</v>
      </c>
    </row>
    <row r="19" spans="1:38" x14ac:dyDescent="0.25">
      <c r="A19" s="1">
        <v>17</v>
      </c>
      <c r="B19" s="9">
        <v>8920361</v>
      </c>
      <c r="C19" s="15" t="s">
        <v>223</v>
      </c>
      <c r="D19" s="4" t="s">
        <v>731</v>
      </c>
      <c r="E19" s="4" t="s">
        <v>904</v>
      </c>
      <c r="F19" s="4" t="b">
        <v>0</v>
      </c>
      <c r="G19" s="4" t="s">
        <v>200</v>
      </c>
      <c r="H19" s="4" t="s">
        <v>199</v>
      </c>
      <c r="I19" s="4" t="s">
        <v>2</v>
      </c>
      <c r="J19" s="4" t="s">
        <v>14249</v>
      </c>
      <c r="K19" s="4" t="s">
        <v>182</v>
      </c>
      <c r="L19" s="4">
        <v>13</v>
      </c>
      <c r="M19" s="13">
        <v>15</v>
      </c>
      <c r="N19" s="6" t="s">
        <v>1087</v>
      </c>
      <c r="O19" s="6" t="s">
        <v>1519</v>
      </c>
      <c r="P19" s="4">
        <f>O19-N19</f>
        <v>110</v>
      </c>
      <c r="Q19" s="4">
        <v>75</v>
      </c>
      <c r="R19" s="7">
        <v>134000</v>
      </c>
      <c r="S19" s="7">
        <v>98488</v>
      </c>
      <c r="T19" s="4">
        <v>1</v>
      </c>
      <c r="U19" s="7">
        <v>98488</v>
      </c>
      <c r="V19" s="4">
        <f>S19-U19</f>
        <v>0</v>
      </c>
      <c r="W19" s="8">
        <f>(S19/U19)*100</f>
        <v>100</v>
      </c>
      <c r="X19" s="4" t="s">
        <v>16</v>
      </c>
      <c r="Y19" s="4">
        <v>2</v>
      </c>
      <c r="Z19" s="4">
        <v>100</v>
      </c>
      <c r="AA19" s="4" t="s">
        <v>2472</v>
      </c>
      <c r="AB19" s="4" t="s">
        <v>2463</v>
      </c>
      <c r="AC19" s="4" t="s">
        <v>1653</v>
      </c>
      <c r="AD19" s="4">
        <v>13</v>
      </c>
      <c r="AE19" s="11" t="b">
        <v>0</v>
      </c>
      <c r="AF19" s="11" t="b">
        <v>0</v>
      </c>
      <c r="AG19" s="11" t="b">
        <v>0</v>
      </c>
      <c r="AH19" s="11" t="b">
        <v>0</v>
      </c>
      <c r="AI19" s="11" t="b">
        <v>0</v>
      </c>
      <c r="AJ19" s="11" t="b">
        <v>0</v>
      </c>
      <c r="AK19" s="4" t="s">
        <v>1674</v>
      </c>
      <c r="AL19" s="4" t="s">
        <v>1674</v>
      </c>
    </row>
    <row r="20" spans="1:38" x14ac:dyDescent="0.25">
      <c r="A20" s="1">
        <v>18</v>
      </c>
      <c r="B20" s="9">
        <v>8911358</v>
      </c>
      <c r="C20" s="15" t="s">
        <v>224</v>
      </c>
      <c r="D20" s="4" t="s">
        <v>723</v>
      </c>
      <c r="E20" s="4" t="s">
        <v>896</v>
      </c>
      <c r="F20" s="4" t="b">
        <v>0</v>
      </c>
      <c r="G20" s="4" t="s">
        <v>200</v>
      </c>
      <c r="H20" s="4" t="s">
        <v>199</v>
      </c>
      <c r="I20" s="4" t="s">
        <v>2</v>
      </c>
      <c r="J20" s="4" t="s">
        <v>14250</v>
      </c>
      <c r="K20" s="4" t="s">
        <v>182</v>
      </c>
      <c r="L20" s="4">
        <v>13</v>
      </c>
      <c r="M20" s="13">
        <v>19</v>
      </c>
      <c r="N20" s="6" t="s">
        <v>1088</v>
      </c>
      <c r="O20" s="6" t="s">
        <v>1520</v>
      </c>
      <c r="P20" s="4">
        <f>O20-N20</f>
        <v>135</v>
      </c>
      <c r="Q20" s="4">
        <v>90</v>
      </c>
      <c r="R20" s="7">
        <v>53000</v>
      </c>
      <c r="S20" s="7">
        <v>52385.5</v>
      </c>
      <c r="T20" s="4">
        <v>1</v>
      </c>
      <c r="U20" s="7">
        <v>55245.42</v>
      </c>
      <c r="V20" s="4">
        <f>S20-U20</f>
        <v>-2859.9199999999983</v>
      </c>
      <c r="W20" s="8">
        <f>(S20/U20)*100</f>
        <v>94.823245076243424</v>
      </c>
      <c r="X20" s="4" t="s">
        <v>5</v>
      </c>
      <c r="Y20" s="4">
        <v>0</v>
      </c>
      <c r="AA20" s="4" t="s">
        <v>1668</v>
      </c>
      <c r="AB20" s="4" t="s">
        <v>1668</v>
      </c>
      <c r="AC20" s="4" t="s">
        <v>1653</v>
      </c>
      <c r="AD20" s="4">
        <v>5</v>
      </c>
      <c r="AE20" s="11" t="s">
        <v>1668</v>
      </c>
      <c r="AF20" s="11" t="s">
        <v>1668</v>
      </c>
      <c r="AG20" s="11" t="s">
        <v>1668</v>
      </c>
      <c r="AH20" s="11" t="s">
        <v>1668</v>
      </c>
      <c r="AI20" s="11" t="s">
        <v>1668</v>
      </c>
      <c r="AJ20" s="11" t="s">
        <v>1668</v>
      </c>
      <c r="AK20" s="4" t="s">
        <v>1675</v>
      </c>
      <c r="AL20" s="4" t="s">
        <v>1676</v>
      </c>
    </row>
    <row r="21" spans="1:38" x14ac:dyDescent="0.25">
      <c r="A21" s="1">
        <v>19</v>
      </c>
      <c r="B21" s="9">
        <v>8895843</v>
      </c>
      <c r="C21" s="15" t="s">
        <v>14525</v>
      </c>
      <c r="D21" s="4" t="s">
        <v>737</v>
      </c>
      <c r="E21" s="4" t="s">
        <v>911</v>
      </c>
      <c r="F21" s="4" t="b">
        <v>0</v>
      </c>
      <c r="G21" s="4" t="s">
        <v>201</v>
      </c>
      <c r="H21" s="4" t="s">
        <v>199</v>
      </c>
      <c r="I21" s="4" t="s">
        <v>2</v>
      </c>
      <c r="J21" s="4" t="s">
        <v>14251</v>
      </c>
      <c r="K21" s="4" t="s">
        <v>191</v>
      </c>
      <c r="L21" s="4">
        <v>5</v>
      </c>
      <c r="M21" s="13">
        <v>20</v>
      </c>
      <c r="N21" s="6" t="s">
        <v>1089</v>
      </c>
      <c r="O21" s="6" t="s">
        <v>1515</v>
      </c>
      <c r="P21" s="4">
        <f>O21-N21</f>
        <v>1051</v>
      </c>
      <c r="Q21" s="4">
        <v>183</v>
      </c>
      <c r="R21" s="7">
        <v>301847.36</v>
      </c>
      <c r="S21" s="7">
        <v>277775.21999999997</v>
      </c>
      <c r="T21" s="4">
        <v>2</v>
      </c>
      <c r="U21" s="7">
        <v>278040.18</v>
      </c>
      <c r="V21" s="4">
        <f>S21-U21</f>
        <v>-264.96000000002095</v>
      </c>
      <c r="W21" s="8">
        <f>(S21/U21)*100</f>
        <v>99.904704420778316</v>
      </c>
      <c r="X21" s="4" t="s">
        <v>14127</v>
      </c>
      <c r="Y21" s="4">
        <v>2</v>
      </c>
      <c r="Z21" s="4">
        <v>100</v>
      </c>
      <c r="AA21" s="4" t="s">
        <v>2464</v>
      </c>
      <c r="AB21" s="4" t="s">
        <v>2463</v>
      </c>
      <c r="AC21" s="4" t="s">
        <v>1653</v>
      </c>
      <c r="AD21" s="4">
        <v>11</v>
      </c>
      <c r="AE21" s="11" t="b">
        <v>0</v>
      </c>
      <c r="AF21" s="11" t="b">
        <v>0</v>
      </c>
      <c r="AG21" s="11" t="b">
        <v>0</v>
      </c>
      <c r="AH21" s="11" t="b">
        <v>0</v>
      </c>
      <c r="AI21" s="11" t="b">
        <v>0</v>
      </c>
      <c r="AJ21" s="11" t="b">
        <v>0</v>
      </c>
      <c r="AK21" s="4" t="s">
        <v>1677</v>
      </c>
      <c r="AL21" s="4" t="s">
        <v>1678</v>
      </c>
    </row>
    <row r="22" spans="1:38" x14ac:dyDescent="0.25">
      <c r="A22" s="1">
        <v>20</v>
      </c>
      <c r="B22" s="9">
        <v>8842410</v>
      </c>
      <c r="C22" s="15" t="s">
        <v>14526</v>
      </c>
      <c r="D22" s="4" t="s">
        <v>738</v>
      </c>
      <c r="E22" s="4" t="s">
        <v>912</v>
      </c>
      <c r="F22" s="4" t="b">
        <v>0</v>
      </c>
      <c r="G22" s="4" t="s">
        <v>200</v>
      </c>
      <c r="H22" s="4" t="s">
        <v>199</v>
      </c>
      <c r="I22" s="4" t="s">
        <v>2</v>
      </c>
      <c r="J22" s="4" t="s">
        <v>14252</v>
      </c>
      <c r="K22" s="4" t="s">
        <v>182</v>
      </c>
      <c r="L22" s="4">
        <v>13</v>
      </c>
      <c r="M22" s="13">
        <v>14</v>
      </c>
      <c r="N22" s="6" t="s">
        <v>1090</v>
      </c>
      <c r="O22" s="6" t="s">
        <v>1521</v>
      </c>
      <c r="P22" s="4">
        <f>O22-N22</f>
        <v>30</v>
      </c>
      <c r="Q22" s="4">
        <v>40</v>
      </c>
      <c r="R22" s="7">
        <v>74151</v>
      </c>
      <c r="S22" s="7">
        <v>3053</v>
      </c>
      <c r="T22" s="4">
        <v>1</v>
      </c>
      <c r="U22" s="7">
        <v>3053</v>
      </c>
      <c r="V22" s="4">
        <f>S22-U22</f>
        <v>0</v>
      </c>
      <c r="W22" s="8">
        <f>(S22/U22)*100</f>
        <v>100</v>
      </c>
      <c r="X22" s="4" t="s">
        <v>14135</v>
      </c>
      <c r="Y22" s="4">
        <v>2</v>
      </c>
      <c r="Z22" s="4">
        <v>100</v>
      </c>
      <c r="AA22" s="4" t="s">
        <v>2464</v>
      </c>
      <c r="AB22" s="4" t="s">
        <v>2463</v>
      </c>
      <c r="AC22" s="4" t="s">
        <v>1653</v>
      </c>
      <c r="AD22" s="4">
        <v>10</v>
      </c>
      <c r="AE22" s="11" t="b">
        <v>0</v>
      </c>
      <c r="AF22" s="11" t="b">
        <v>0</v>
      </c>
      <c r="AG22" s="11" t="b">
        <v>0</v>
      </c>
      <c r="AH22" s="11" t="b">
        <v>0</v>
      </c>
      <c r="AI22" s="11" t="b">
        <v>0</v>
      </c>
      <c r="AJ22" s="11" t="b">
        <v>1</v>
      </c>
      <c r="AK22" s="4" t="s">
        <v>1679</v>
      </c>
      <c r="AL22" s="4" t="s">
        <v>1668</v>
      </c>
    </row>
    <row r="23" spans="1:38" x14ac:dyDescent="0.25">
      <c r="A23" s="1">
        <v>21</v>
      </c>
      <c r="B23" s="9">
        <v>8835989</v>
      </c>
      <c r="C23" s="15" t="s">
        <v>14527</v>
      </c>
      <c r="D23" s="4" t="s">
        <v>739</v>
      </c>
      <c r="E23" s="4" t="s">
        <v>913</v>
      </c>
      <c r="F23" s="4" t="b">
        <v>0</v>
      </c>
      <c r="G23" s="4" t="s">
        <v>200</v>
      </c>
      <c r="H23" s="4" t="s">
        <v>199</v>
      </c>
      <c r="I23" s="4" t="s">
        <v>2</v>
      </c>
      <c r="J23" s="4" t="s">
        <v>14253</v>
      </c>
      <c r="K23" s="4" t="s">
        <v>184</v>
      </c>
      <c r="L23" s="4">
        <v>11</v>
      </c>
      <c r="M23" s="13">
        <v>16</v>
      </c>
      <c r="N23" s="6" t="s">
        <v>1091</v>
      </c>
      <c r="O23" s="6" t="s">
        <v>1522</v>
      </c>
      <c r="P23" s="4">
        <f>O23-N23</f>
        <v>180</v>
      </c>
      <c r="Q23" s="4">
        <v>90</v>
      </c>
      <c r="R23" s="7">
        <v>186000</v>
      </c>
      <c r="S23" s="7">
        <v>35100</v>
      </c>
      <c r="T23" s="4">
        <v>1</v>
      </c>
      <c r="U23" s="7">
        <v>35100</v>
      </c>
      <c r="V23" s="4">
        <f>S23-U23</f>
        <v>0</v>
      </c>
      <c r="W23" s="8">
        <f>(S23/U23)*100</f>
        <v>100</v>
      </c>
      <c r="X23" s="4" t="s">
        <v>14125</v>
      </c>
      <c r="Y23" s="4">
        <v>2</v>
      </c>
      <c r="Z23" s="4">
        <v>100</v>
      </c>
      <c r="AA23" s="4" t="s">
        <v>2464</v>
      </c>
      <c r="AB23" s="4" t="s">
        <v>2463</v>
      </c>
      <c r="AC23" s="4" t="s">
        <v>1653</v>
      </c>
      <c r="AD23" s="4">
        <v>15</v>
      </c>
      <c r="AE23" s="11" t="b">
        <v>0</v>
      </c>
      <c r="AF23" s="11" t="b">
        <v>0</v>
      </c>
      <c r="AG23" s="11" t="b">
        <v>0</v>
      </c>
      <c r="AH23" s="11" t="b">
        <v>0</v>
      </c>
      <c r="AI23" s="11" t="b">
        <v>0</v>
      </c>
      <c r="AJ23" s="11" t="b">
        <v>1</v>
      </c>
      <c r="AK23" s="4" t="s">
        <v>1680</v>
      </c>
      <c r="AL23" s="4" t="s">
        <v>1668</v>
      </c>
    </row>
    <row r="24" spans="1:38" x14ac:dyDescent="0.25">
      <c r="A24" s="1">
        <v>22</v>
      </c>
      <c r="B24" s="9">
        <v>8823922</v>
      </c>
      <c r="C24" s="15" t="s">
        <v>14528</v>
      </c>
      <c r="D24" s="4" t="s">
        <v>739</v>
      </c>
      <c r="E24" s="4" t="s">
        <v>913</v>
      </c>
      <c r="F24" s="4" t="b">
        <v>0</v>
      </c>
      <c r="G24" s="4" t="s">
        <v>200</v>
      </c>
      <c r="H24" s="4" t="s">
        <v>199</v>
      </c>
      <c r="I24" s="4" t="s">
        <v>2</v>
      </c>
      <c r="J24" s="4" t="s">
        <v>14253</v>
      </c>
      <c r="K24" s="4" t="s">
        <v>184</v>
      </c>
      <c r="L24" s="4">
        <v>11</v>
      </c>
      <c r="M24" s="13">
        <v>12</v>
      </c>
      <c r="N24" s="6" t="s">
        <v>1092</v>
      </c>
      <c r="O24" s="6" t="s">
        <v>1523</v>
      </c>
      <c r="P24" s="4">
        <f>O24-N24</f>
        <v>55</v>
      </c>
      <c r="Q24" s="4">
        <v>90</v>
      </c>
      <c r="R24" s="7">
        <v>473550</v>
      </c>
      <c r="S24" s="7">
        <v>71379.149999999994</v>
      </c>
      <c r="T24" s="4">
        <v>1</v>
      </c>
      <c r="U24" s="7">
        <v>71379.149999999994</v>
      </c>
      <c r="V24" s="4">
        <f>S24-U24</f>
        <v>0</v>
      </c>
      <c r="W24" s="8">
        <f>(S24/U24)*100</f>
        <v>100</v>
      </c>
      <c r="X24" s="4" t="s">
        <v>5</v>
      </c>
      <c r="Y24" s="4">
        <v>0</v>
      </c>
      <c r="AA24" s="4" t="s">
        <v>1668</v>
      </c>
      <c r="AB24" s="4" t="s">
        <v>1668</v>
      </c>
      <c r="AC24" s="4" t="s">
        <v>1653</v>
      </c>
      <c r="AD24" s="4">
        <v>16</v>
      </c>
      <c r="AE24" s="11" t="s">
        <v>1668</v>
      </c>
      <c r="AF24" s="11" t="s">
        <v>1668</v>
      </c>
      <c r="AG24" s="11" t="s">
        <v>1668</v>
      </c>
      <c r="AH24" s="11" t="s">
        <v>1668</v>
      </c>
      <c r="AI24" s="11" t="s">
        <v>1668</v>
      </c>
      <c r="AJ24" s="11" t="s">
        <v>1668</v>
      </c>
      <c r="AK24" s="4" t="s">
        <v>1681</v>
      </c>
      <c r="AL24" s="4" t="s">
        <v>1668</v>
      </c>
    </row>
    <row r="25" spans="1:38" x14ac:dyDescent="0.25">
      <c r="A25" s="1">
        <v>23</v>
      </c>
      <c r="B25" s="9">
        <v>8822411</v>
      </c>
      <c r="C25" s="15" t="s">
        <v>14527</v>
      </c>
      <c r="D25" s="4" t="s">
        <v>739</v>
      </c>
      <c r="E25" s="4" t="s">
        <v>913</v>
      </c>
      <c r="F25" s="4" t="b">
        <v>0</v>
      </c>
      <c r="G25" s="4" t="s">
        <v>200</v>
      </c>
      <c r="H25" s="4" t="s">
        <v>199</v>
      </c>
      <c r="I25" s="4" t="s">
        <v>2</v>
      </c>
      <c r="J25" s="4" t="s">
        <v>14253</v>
      </c>
      <c r="K25" s="4" t="s">
        <v>184</v>
      </c>
      <c r="L25" s="4">
        <v>11</v>
      </c>
      <c r="M25" s="13">
        <v>16</v>
      </c>
      <c r="N25" s="6" t="s">
        <v>1091</v>
      </c>
      <c r="O25" s="6" t="s">
        <v>1524</v>
      </c>
      <c r="P25" s="4">
        <f>O25-N25</f>
        <v>109</v>
      </c>
      <c r="Q25" s="4">
        <v>90</v>
      </c>
      <c r="R25" s="7">
        <v>186000</v>
      </c>
      <c r="S25" s="7">
        <v>37566</v>
      </c>
      <c r="T25" s="4">
        <v>1</v>
      </c>
      <c r="U25" s="7">
        <v>37566</v>
      </c>
      <c r="V25" s="4">
        <f>S25-U25</f>
        <v>0</v>
      </c>
      <c r="W25" s="8">
        <f>(S25/U25)*100</f>
        <v>100</v>
      </c>
      <c r="X25" s="4" t="s">
        <v>14125</v>
      </c>
      <c r="Y25" s="4">
        <v>2</v>
      </c>
      <c r="Z25" s="4">
        <v>100</v>
      </c>
      <c r="AA25" s="4" t="s">
        <v>2464</v>
      </c>
      <c r="AB25" s="4" t="s">
        <v>2463</v>
      </c>
      <c r="AC25" s="4" t="s">
        <v>1653</v>
      </c>
      <c r="AD25" s="4">
        <v>15</v>
      </c>
      <c r="AE25" s="11" t="b">
        <v>0</v>
      </c>
      <c r="AF25" s="11" t="b">
        <v>0</v>
      </c>
      <c r="AG25" s="11" t="b">
        <v>0</v>
      </c>
      <c r="AH25" s="11" t="b">
        <v>0</v>
      </c>
      <c r="AI25" s="11" t="b">
        <v>0</v>
      </c>
      <c r="AJ25" s="11" t="b">
        <v>1</v>
      </c>
      <c r="AK25" s="4" t="s">
        <v>1682</v>
      </c>
      <c r="AL25" s="4" t="s">
        <v>1668</v>
      </c>
    </row>
    <row r="26" spans="1:38" x14ac:dyDescent="0.25">
      <c r="A26" s="1">
        <v>24</v>
      </c>
      <c r="B26" s="9">
        <v>8822160</v>
      </c>
      <c r="C26" s="15" t="s">
        <v>14527</v>
      </c>
      <c r="D26" s="4" t="s">
        <v>739</v>
      </c>
      <c r="E26" s="4" t="s">
        <v>913</v>
      </c>
      <c r="F26" s="4" t="b">
        <v>0</v>
      </c>
      <c r="G26" s="4" t="s">
        <v>200</v>
      </c>
      <c r="H26" s="4" t="s">
        <v>199</v>
      </c>
      <c r="I26" s="4" t="s">
        <v>2</v>
      </c>
      <c r="J26" s="4" t="s">
        <v>14253</v>
      </c>
      <c r="K26" s="4" t="s">
        <v>184</v>
      </c>
      <c r="L26" s="4">
        <v>11</v>
      </c>
      <c r="M26" s="13">
        <v>16</v>
      </c>
      <c r="N26" s="6" t="s">
        <v>1091</v>
      </c>
      <c r="O26" s="6" t="s">
        <v>1514</v>
      </c>
      <c r="P26" s="4">
        <f>O26-N26</f>
        <v>123</v>
      </c>
      <c r="Q26" s="4">
        <v>90</v>
      </c>
      <c r="R26" s="7">
        <v>186000</v>
      </c>
      <c r="S26" s="7">
        <v>39083</v>
      </c>
      <c r="T26" s="4">
        <v>1</v>
      </c>
      <c r="U26" s="7">
        <v>39083</v>
      </c>
      <c r="V26" s="4">
        <f>S26-U26</f>
        <v>0</v>
      </c>
      <c r="W26" s="8">
        <f>(S26/U26)*100</f>
        <v>100</v>
      </c>
      <c r="X26" s="4" t="s">
        <v>14125</v>
      </c>
      <c r="Y26" s="4">
        <v>2</v>
      </c>
      <c r="Z26" s="4">
        <v>100</v>
      </c>
      <c r="AA26" s="4" t="s">
        <v>2464</v>
      </c>
      <c r="AB26" s="4" t="s">
        <v>2463</v>
      </c>
      <c r="AC26" s="4" t="s">
        <v>1653</v>
      </c>
      <c r="AD26" s="4">
        <v>15</v>
      </c>
      <c r="AE26" s="11" t="b">
        <v>0</v>
      </c>
      <c r="AF26" s="11" t="b">
        <v>0</v>
      </c>
      <c r="AG26" s="11" t="b">
        <v>0</v>
      </c>
      <c r="AH26" s="11" t="b">
        <v>0</v>
      </c>
      <c r="AI26" s="11" t="b">
        <v>0</v>
      </c>
      <c r="AJ26" s="11" t="b">
        <v>1</v>
      </c>
      <c r="AK26" s="4" t="s">
        <v>1682</v>
      </c>
      <c r="AL26" s="4" t="s">
        <v>1668</v>
      </c>
    </row>
    <row r="27" spans="1:38" x14ac:dyDescent="0.25">
      <c r="A27" s="1">
        <v>25</v>
      </c>
      <c r="B27" s="9">
        <v>8779624</v>
      </c>
      <c r="C27" s="15" t="s">
        <v>14529</v>
      </c>
      <c r="D27" s="4" t="s">
        <v>739</v>
      </c>
      <c r="E27" s="4" t="s">
        <v>913</v>
      </c>
      <c r="F27" s="4" t="b">
        <v>0</v>
      </c>
      <c r="G27" s="4" t="s">
        <v>200</v>
      </c>
      <c r="H27" s="4" t="s">
        <v>199</v>
      </c>
      <c r="I27" s="4" t="s">
        <v>2</v>
      </c>
      <c r="J27" s="4" t="s">
        <v>14253</v>
      </c>
      <c r="K27" s="4" t="s">
        <v>184</v>
      </c>
      <c r="L27" s="4">
        <v>11</v>
      </c>
      <c r="M27" s="13">
        <v>20</v>
      </c>
      <c r="N27" s="6" t="s">
        <v>1092</v>
      </c>
      <c r="O27" s="6" t="s">
        <v>1513</v>
      </c>
      <c r="P27" s="4">
        <f>O27-N27</f>
        <v>162</v>
      </c>
      <c r="Q27" s="4">
        <v>90</v>
      </c>
      <c r="R27" s="7">
        <v>154000</v>
      </c>
      <c r="S27" s="7">
        <v>49960</v>
      </c>
      <c r="T27" s="4">
        <v>1</v>
      </c>
      <c r="U27" s="7">
        <v>49960</v>
      </c>
      <c r="V27" s="4">
        <f>S27-U27</f>
        <v>0</v>
      </c>
      <c r="W27" s="8">
        <f>(S27/U27)*100</f>
        <v>100</v>
      </c>
      <c r="X27" s="4" t="s">
        <v>14125</v>
      </c>
      <c r="Y27" s="4">
        <v>2</v>
      </c>
      <c r="Z27" s="4">
        <v>100</v>
      </c>
      <c r="AA27" s="4" t="s">
        <v>2464</v>
      </c>
      <c r="AB27" s="4" t="s">
        <v>2463</v>
      </c>
      <c r="AC27" s="4" t="s">
        <v>1653</v>
      </c>
      <c r="AD27" s="4">
        <v>14</v>
      </c>
      <c r="AE27" s="11" t="b">
        <v>0</v>
      </c>
      <c r="AF27" s="11" t="b">
        <v>0</v>
      </c>
      <c r="AG27" s="11" t="b">
        <v>0</v>
      </c>
      <c r="AH27" s="11" t="b">
        <v>0</v>
      </c>
      <c r="AI27" s="11" t="b">
        <v>0</v>
      </c>
      <c r="AJ27" s="11" t="b">
        <v>1</v>
      </c>
      <c r="AK27" s="4" t="s">
        <v>1682</v>
      </c>
      <c r="AL27" s="4" t="s">
        <v>1668</v>
      </c>
    </row>
    <row r="28" spans="1:38" x14ac:dyDescent="0.25">
      <c r="A28" s="1">
        <v>26</v>
      </c>
      <c r="B28" s="9">
        <v>8778723</v>
      </c>
      <c r="C28" s="15" t="s">
        <v>14530</v>
      </c>
      <c r="D28" s="4" t="s">
        <v>739</v>
      </c>
      <c r="E28" s="4" t="s">
        <v>913</v>
      </c>
      <c r="F28" s="4" t="b">
        <v>0</v>
      </c>
      <c r="G28" s="4" t="s">
        <v>200</v>
      </c>
      <c r="H28" s="4" t="s">
        <v>199</v>
      </c>
      <c r="I28" s="4" t="s">
        <v>2</v>
      </c>
      <c r="J28" s="4" t="s">
        <v>14253</v>
      </c>
      <c r="K28" s="4" t="s">
        <v>184</v>
      </c>
      <c r="L28" s="4">
        <v>11</v>
      </c>
      <c r="M28" s="13">
        <v>28</v>
      </c>
      <c r="N28" s="6" t="s">
        <v>1093</v>
      </c>
      <c r="O28" s="6" t="s">
        <v>1077</v>
      </c>
      <c r="P28" s="4">
        <f>O28-N28</f>
        <v>113</v>
      </c>
      <c r="Q28" s="4">
        <v>45</v>
      </c>
      <c r="R28" s="7">
        <v>265000</v>
      </c>
      <c r="S28" s="7">
        <v>34500</v>
      </c>
      <c r="T28" s="4">
        <v>1</v>
      </c>
      <c r="U28" s="7">
        <v>34500</v>
      </c>
      <c r="V28" s="4">
        <f>S28-U28</f>
        <v>0</v>
      </c>
      <c r="W28" s="8">
        <f>(S28/U28)*100</f>
        <v>100</v>
      </c>
      <c r="X28" s="4" t="s">
        <v>14125</v>
      </c>
      <c r="Y28" s="4">
        <v>2</v>
      </c>
      <c r="Z28" s="4">
        <v>100</v>
      </c>
      <c r="AA28" s="4" t="s">
        <v>2464</v>
      </c>
      <c r="AB28" s="4" t="s">
        <v>2463</v>
      </c>
      <c r="AC28" s="4" t="s">
        <v>1653</v>
      </c>
      <c r="AD28" s="4">
        <v>17</v>
      </c>
      <c r="AE28" s="11" t="b">
        <v>0</v>
      </c>
      <c r="AF28" s="11" t="b">
        <v>0</v>
      </c>
      <c r="AG28" s="11" t="b">
        <v>0</v>
      </c>
      <c r="AH28" s="11" t="b">
        <v>0</v>
      </c>
      <c r="AI28" s="11" t="b">
        <v>0</v>
      </c>
      <c r="AJ28" s="11" t="b">
        <v>1</v>
      </c>
      <c r="AK28" s="4" t="s">
        <v>1682</v>
      </c>
      <c r="AL28" s="4" t="s">
        <v>1668</v>
      </c>
    </row>
    <row r="29" spans="1:38" x14ac:dyDescent="0.25">
      <c r="A29" s="1">
        <v>27</v>
      </c>
      <c r="B29" s="9">
        <v>8777897</v>
      </c>
      <c r="C29" s="15" t="s">
        <v>14531</v>
      </c>
      <c r="D29" s="4" t="s">
        <v>739</v>
      </c>
      <c r="E29" s="4" t="s">
        <v>913</v>
      </c>
      <c r="F29" s="4" t="b">
        <v>0</v>
      </c>
      <c r="G29" s="4" t="s">
        <v>200</v>
      </c>
      <c r="H29" s="4" t="s">
        <v>199</v>
      </c>
      <c r="I29" s="4" t="s">
        <v>2</v>
      </c>
      <c r="J29" s="4" t="s">
        <v>14253</v>
      </c>
      <c r="K29" s="4" t="s">
        <v>184</v>
      </c>
      <c r="L29" s="4">
        <v>11</v>
      </c>
      <c r="M29" s="13">
        <v>16</v>
      </c>
      <c r="N29" s="6" t="s">
        <v>1093</v>
      </c>
      <c r="O29" s="6" t="s">
        <v>1525</v>
      </c>
      <c r="P29" s="4">
        <f>O29-N29</f>
        <v>158</v>
      </c>
      <c r="Q29" s="4">
        <v>60</v>
      </c>
      <c r="R29" s="7">
        <v>548000</v>
      </c>
      <c r="S29" s="7">
        <v>36000</v>
      </c>
      <c r="T29" s="4">
        <v>1</v>
      </c>
      <c r="U29" s="7">
        <v>36721.919999999998</v>
      </c>
      <c r="V29" s="4">
        <f>S29-U29</f>
        <v>-721.91999999999825</v>
      </c>
      <c r="W29" s="8">
        <f>(S29/U29)*100</f>
        <v>98.034089720798917</v>
      </c>
      <c r="X29" s="4" t="s">
        <v>17</v>
      </c>
      <c r="Y29" s="4">
        <v>0</v>
      </c>
      <c r="AA29" s="4" t="s">
        <v>1668</v>
      </c>
      <c r="AB29" s="4" t="s">
        <v>1668</v>
      </c>
      <c r="AC29" s="4" t="s">
        <v>1653</v>
      </c>
      <c r="AD29" s="4">
        <v>15</v>
      </c>
      <c r="AE29" s="11" t="s">
        <v>1668</v>
      </c>
      <c r="AF29" s="11" t="s">
        <v>1668</v>
      </c>
      <c r="AG29" s="11" t="s">
        <v>1668</v>
      </c>
      <c r="AH29" s="11" t="s">
        <v>1668</v>
      </c>
      <c r="AI29" s="11" t="s">
        <v>1668</v>
      </c>
      <c r="AJ29" s="11" t="s">
        <v>1668</v>
      </c>
      <c r="AK29" s="4" t="s">
        <v>1682</v>
      </c>
      <c r="AL29" s="4" t="s">
        <v>1668</v>
      </c>
    </row>
    <row r="30" spans="1:38" x14ac:dyDescent="0.25">
      <c r="A30" s="1">
        <v>28</v>
      </c>
      <c r="B30" s="9">
        <v>8777693</v>
      </c>
      <c r="C30" s="15" t="s">
        <v>14531</v>
      </c>
      <c r="D30" s="4" t="s">
        <v>739</v>
      </c>
      <c r="E30" s="4" t="s">
        <v>913</v>
      </c>
      <c r="F30" s="4" t="b">
        <v>0</v>
      </c>
      <c r="G30" s="4" t="s">
        <v>200</v>
      </c>
      <c r="H30" s="4" t="s">
        <v>199</v>
      </c>
      <c r="I30" s="4" t="s">
        <v>2</v>
      </c>
      <c r="J30" s="4" t="s">
        <v>14253</v>
      </c>
      <c r="K30" s="4" t="s">
        <v>184</v>
      </c>
      <c r="L30" s="4">
        <v>11</v>
      </c>
      <c r="M30" s="13">
        <v>16</v>
      </c>
      <c r="N30" s="6" t="s">
        <v>1093</v>
      </c>
      <c r="O30" s="6" t="s">
        <v>1526</v>
      </c>
      <c r="P30" s="4">
        <f>O30-N30</f>
        <v>168</v>
      </c>
      <c r="Q30" s="4">
        <v>45</v>
      </c>
      <c r="R30" s="7">
        <v>548000</v>
      </c>
      <c r="S30" s="7">
        <v>36000</v>
      </c>
      <c r="T30" s="4">
        <v>1</v>
      </c>
      <c r="U30" s="7">
        <v>36000</v>
      </c>
      <c r="V30" s="4">
        <f>S30-U30</f>
        <v>0</v>
      </c>
      <c r="W30" s="8">
        <f>(S30/U30)*100</f>
        <v>100</v>
      </c>
      <c r="X30" s="4" t="s">
        <v>17</v>
      </c>
      <c r="Y30" s="4">
        <v>0</v>
      </c>
      <c r="AA30" s="4" t="s">
        <v>1668</v>
      </c>
      <c r="AB30" s="4" t="s">
        <v>1668</v>
      </c>
      <c r="AC30" s="4" t="s">
        <v>1653</v>
      </c>
      <c r="AD30" s="4">
        <v>15</v>
      </c>
      <c r="AE30" s="11" t="s">
        <v>1668</v>
      </c>
      <c r="AF30" s="11" t="s">
        <v>1668</v>
      </c>
      <c r="AG30" s="11" t="s">
        <v>1668</v>
      </c>
      <c r="AH30" s="11" t="s">
        <v>1668</v>
      </c>
      <c r="AI30" s="11" t="s">
        <v>1668</v>
      </c>
      <c r="AJ30" s="11" t="s">
        <v>1668</v>
      </c>
      <c r="AK30" s="4" t="s">
        <v>1682</v>
      </c>
      <c r="AL30" s="4" t="s">
        <v>1668</v>
      </c>
    </row>
    <row r="31" spans="1:38" x14ac:dyDescent="0.25">
      <c r="A31" s="1">
        <v>29</v>
      </c>
      <c r="B31" s="9">
        <v>8777277</v>
      </c>
      <c r="C31" s="15" t="s">
        <v>14532</v>
      </c>
      <c r="D31" s="4" t="s">
        <v>740</v>
      </c>
      <c r="E31" s="4" t="s">
        <v>914</v>
      </c>
      <c r="F31" s="4" t="b">
        <v>0</v>
      </c>
      <c r="G31" s="4" t="s">
        <v>200</v>
      </c>
      <c r="H31" s="4" t="s">
        <v>199</v>
      </c>
      <c r="I31" s="4" t="s">
        <v>2</v>
      </c>
      <c r="J31" s="4" t="s">
        <v>14253</v>
      </c>
      <c r="K31" s="4" t="s">
        <v>184</v>
      </c>
      <c r="L31" s="4">
        <v>11</v>
      </c>
      <c r="M31" s="13">
        <v>14</v>
      </c>
      <c r="N31" s="6" t="s">
        <v>1093</v>
      </c>
      <c r="O31" s="6" t="s">
        <v>1525</v>
      </c>
      <c r="P31" s="4">
        <f>O31-N31</f>
        <v>158</v>
      </c>
      <c r="Q31" s="4">
        <v>45</v>
      </c>
      <c r="R31" s="7">
        <v>96000</v>
      </c>
      <c r="S31" s="7">
        <v>35850</v>
      </c>
      <c r="T31" s="4">
        <v>1</v>
      </c>
      <c r="U31" s="7">
        <v>35850</v>
      </c>
      <c r="V31" s="4">
        <f>S31-U31</f>
        <v>0</v>
      </c>
      <c r="W31" s="8">
        <f>(S31/U31)*100</f>
        <v>100</v>
      </c>
      <c r="X31" s="4" t="s">
        <v>17</v>
      </c>
      <c r="Y31" s="4">
        <v>0</v>
      </c>
      <c r="AA31" s="4" t="s">
        <v>1668</v>
      </c>
      <c r="AB31" s="4" t="s">
        <v>1668</v>
      </c>
      <c r="AC31" s="4" t="s">
        <v>1653</v>
      </c>
      <c r="AD31" s="4">
        <v>14</v>
      </c>
      <c r="AE31" s="11" t="s">
        <v>1668</v>
      </c>
      <c r="AF31" s="11" t="s">
        <v>1668</v>
      </c>
      <c r="AG31" s="11" t="s">
        <v>1668</v>
      </c>
      <c r="AH31" s="11" t="s">
        <v>1668</v>
      </c>
      <c r="AI31" s="11" t="s">
        <v>1668</v>
      </c>
      <c r="AJ31" s="11" t="s">
        <v>1668</v>
      </c>
      <c r="AK31" s="4" t="s">
        <v>1682</v>
      </c>
      <c r="AL31" s="4" t="s">
        <v>1668</v>
      </c>
    </row>
    <row r="32" spans="1:38" x14ac:dyDescent="0.25">
      <c r="A32" s="1">
        <v>30</v>
      </c>
      <c r="B32" s="9">
        <v>8776454</v>
      </c>
      <c r="C32" s="15" t="s">
        <v>14528</v>
      </c>
      <c r="D32" s="4" t="s">
        <v>739</v>
      </c>
      <c r="E32" s="4" t="s">
        <v>913</v>
      </c>
      <c r="F32" s="4" t="b">
        <v>0</v>
      </c>
      <c r="G32" s="4" t="s">
        <v>200</v>
      </c>
      <c r="H32" s="4" t="s">
        <v>199</v>
      </c>
      <c r="I32" s="4" t="s">
        <v>2</v>
      </c>
      <c r="J32" s="4" t="s">
        <v>14253</v>
      </c>
      <c r="K32" s="4" t="s">
        <v>184</v>
      </c>
      <c r="L32" s="4">
        <v>11</v>
      </c>
      <c r="M32" s="13">
        <v>12</v>
      </c>
      <c r="N32" s="6" t="s">
        <v>1093</v>
      </c>
      <c r="O32" s="6" t="s">
        <v>1527</v>
      </c>
      <c r="P32" s="4">
        <f>O32-N32</f>
        <v>115</v>
      </c>
      <c r="Q32" s="4">
        <v>45</v>
      </c>
      <c r="R32" s="7">
        <v>473550</v>
      </c>
      <c r="S32" s="7">
        <v>39632</v>
      </c>
      <c r="T32" s="4">
        <v>1</v>
      </c>
      <c r="U32" s="7">
        <v>39632</v>
      </c>
      <c r="V32" s="4">
        <f>S32-U32</f>
        <v>0</v>
      </c>
      <c r="W32" s="8">
        <f>(S32/U32)*100</f>
        <v>100</v>
      </c>
      <c r="X32" s="4" t="s">
        <v>5</v>
      </c>
      <c r="Y32" s="4">
        <v>0</v>
      </c>
      <c r="AA32" s="4" t="s">
        <v>1668</v>
      </c>
      <c r="AB32" s="4" t="s">
        <v>1668</v>
      </c>
      <c r="AC32" s="4" t="s">
        <v>1653</v>
      </c>
      <c r="AD32" s="4">
        <v>16</v>
      </c>
      <c r="AE32" s="11" t="s">
        <v>1668</v>
      </c>
      <c r="AF32" s="11" t="s">
        <v>1668</v>
      </c>
      <c r="AG32" s="11" t="s">
        <v>1668</v>
      </c>
      <c r="AH32" s="11" t="s">
        <v>1668</v>
      </c>
      <c r="AI32" s="11" t="s">
        <v>1668</v>
      </c>
      <c r="AJ32" s="11" t="s">
        <v>1668</v>
      </c>
      <c r="AK32" s="4" t="s">
        <v>1682</v>
      </c>
      <c r="AL32" s="4" t="s">
        <v>1668</v>
      </c>
    </row>
    <row r="33" spans="1:38" x14ac:dyDescent="0.25">
      <c r="A33" s="1">
        <v>31</v>
      </c>
      <c r="B33" s="9">
        <v>8757622</v>
      </c>
      <c r="C33" s="15" t="s">
        <v>14531</v>
      </c>
      <c r="D33" s="4" t="s">
        <v>739</v>
      </c>
      <c r="E33" s="4" t="s">
        <v>913</v>
      </c>
      <c r="F33" s="4" t="b">
        <v>0</v>
      </c>
      <c r="G33" s="4" t="s">
        <v>200</v>
      </c>
      <c r="H33" s="4" t="s">
        <v>199</v>
      </c>
      <c r="I33" s="4" t="s">
        <v>2</v>
      </c>
      <c r="J33" s="4" t="s">
        <v>14253</v>
      </c>
      <c r="K33" s="4" t="s">
        <v>184</v>
      </c>
      <c r="L33" s="4">
        <v>11</v>
      </c>
      <c r="M33" s="13">
        <v>16</v>
      </c>
      <c r="N33" s="6" t="s">
        <v>1094</v>
      </c>
      <c r="O33" s="6" t="s">
        <v>1528</v>
      </c>
      <c r="P33" s="4">
        <f>O33-N33</f>
        <v>127</v>
      </c>
      <c r="Q33" s="4">
        <v>90</v>
      </c>
      <c r="R33" s="7">
        <v>548000</v>
      </c>
      <c r="S33" s="7">
        <v>57532.47</v>
      </c>
      <c r="T33" s="4">
        <v>1</v>
      </c>
      <c r="U33" s="7">
        <v>39089.99</v>
      </c>
      <c r="V33" s="4">
        <f>S33-U33</f>
        <v>18442.480000000003</v>
      </c>
      <c r="W33" s="8">
        <f>(S33/U33)*100</f>
        <v>147.17954647724395</v>
      </c>
      <c r="X33" s="4" t="s">
        <v>17</v>
      </c>
      <c r="Y33" s="4">
        <v>0</v>
      </c>
      <c r="AA33" s="4" t="s">
        <v>1668</v>
      </c>
      <c r="AB33" s="4" t="s">
        <v>1668</v>
      </c>
      <c r="AC33" s="4" t="s">
        <v>1653</v>
      </c>
      <c r="AD33" s="4">
        <v>15</v>
      </c>
      <c r="AE33" s="11" t="s">
        <v>1668</v>
      </c>
      <c r="AF33" s="11" t="s">
        <v>1668</v>
      </c>
      <c r="AG33" s="11" t="s">
        <v>1668</v>
      </c>
      <c r="AH33" s="11" t="s">
        <v>1668</v>
      </c>
      <c r="AI33" s="11" t="s">
        <v>1668</v>
      </c>
      <c r="AJ33" s="11" t="s">
        <v>1668</v>
      </c>
      <c r="AK33" s="4" t="s">
        <v>1682</v>
      </c>
      <c r="AL33" s="4" t="s">
        <v>1668</v>
      </c>
    </row>
    <row r="34" spans="1:38" x14ac:dyDescent="0.25">
      <c r="A34" s="1">
        <v>32</v>
      </c>
      <c r="B34" s="9">
        <v>8757416</v>
      </c>
      <c r="C34" s="15" t="s">
        <v>14531</v>
      </c>
      <c r="D34" s="4" t="s">
        <v>739</v>
      </c>
      <c r="E34" s="4" t="s">
        <v>913</v>
      </c>
      <c r="F34" s="4" t="b">
        <v>0</v>
      </c>
      <c r="G34" s="4" t="s">
        <v>200</v>
      </c>
      <c r="H34" s="4" t="s">
        <v>199</v>
      </c>
      <c r="I34" s="4" t="s">
        <v>2</v>
      </c>
      <c r="J34" s="4" t="s">
        <v>14253</v>
      </c>
      <c r="K34" s="4" t="s">
        <v>184</v>
      </c>
      <c r="L34" s="4">
        <v>11</v>
      </c>
      <c r="M34" s="13">
        <v>16</v>
      </c>
      <c r="N34" s="6" t="s">
        <v>1094</v>
      </c>
      <c r="O34" s="6" t="s">
        <v>1529</v>
      </c>
      <c r="P34" s="4">
        <f>O34-N34</f>
        <v>94</v>
      </c>
      <c r="Q34" s="4">
        <v>90</v>
      </c>
      <c r="R34" s="7">
        <v>548000</v>
      </c>
      <c r="S34" s="7">
        <v>56170.239999999998</v>
      </c>
      <c r="T34" s="4">
        <v>1</v>
      </c>
      <c r="U34" s="7">
        <v>56170.239999999998</v>
      </c>
      <c r="V34" s="4">
        <f>S34-U34</f>
        <v>0</v>
      </c>
      <c r="W34" s="8">
        <f>(S34/U34)*100</f>
        <v>100</v>
      </c>
      <c r="X34" s="4" t="s">
        <v>17</v>
      </c>
      <c r="Y34" s="4">
        <v>0</v>
      </c>
      <c r="AA34" s="4" t="s">
        <v>1668</v>
      </c>
      <c r="AB34" s="4" t="s">
        <v>1668</v>
      </c>
      <c r="AC34" s="4" t="s">
        <v>1653</v>
      </c>
      <c r="AD34" s="4">
        <v>15</v>
      </c>
      <c r="AE34" s="11" t="s">
        <v>1668</v>
      </c>
      <c r="AF34" s="11" t="s">
        <v>1668</v>
      </c>
      <c r="AG34" s="11" t="s">
        <v>1668</v>
      </c>
      <c r="AH34" s="11" t="s">
        <v>1668</v>
      </c>
      <c r="AI34" s="11" t="s">
        <v>1668</v>
      </c>
      <c r="AJ34" s="11" t="s">
        <v>1668</v>
      </c>
      <c r="AK34" s="4" t="s">
        <v>1682</v>
      </c>
      <c r="AL34" s="4" t="s">
        <v>1668</v>
      </c>
    </row>
    <row r="35" spans="1:38" x14ac:dyDescent="0.25">
      <c r="A35" s="1">
        <v>33</v>
      </c>
      <c r="B35" s="9">
        <v>8720146</v>
      </c>
      <c r="C35" s="15" t="s">
        <v>225</v>
      </c>
      <c r="D35" s="4" t="s">
        <v>741</v>
      </c>
      <c r="E35" s="4" t="s">
        <v>915</v>
      </c>
      <c r="F35" s="4" t="b">
        <v>0</v>
      </c>
      <c r="G35" s="4" t="s">
        <v>201</v>
      </c>
      <c r="H35" s="4" t="s">
        <v>199</v>
      </c>
      <c r="I35" s="4" t="s">
        <v>2</v>
      </c>
      <c r="J35" s="4" t="s">
        <v>14254</v>
      </c>
      <c r="K35" s="4" t="s">
        <v>185</v>
      </c>
      <c r="L35" s="4">
        <v>2</v>
      </c>
      <c r="M35" s="13">
        <v>30</v>
      </c>
      <c r="N35" s="6" t="s">
        <v>1095</v>
      </c>
      <c r="O35" s="6" t="s">
        <v>1530</v>
      </c>
      <c r="P35" s="4">
        <f>O35-N35</f>
        <v>1099</v>
      </c>
      <c r="Q35" s="4">
        <v>180</v>
      </c>
      <c r="R35" s="7">
        <v>331927.40000000002</v>
      </c>
      <c r="S35" s="7">
        <v>278827.33</v>
      </c>
      <c r="T35" s="4">
        <v>2</v>
      </c>
      <c r="U35" s="7">
        <v>284814.89</v>
      </c>
      <c r="V35" s="4">
        <f>S35-U35</f>
        <v>-5987.5599999999977</v>
      </c>
      <c r="W35" s="8">
        <f>(S35/U35)*100</f>
        <v>97.897736315682096</v>
      </c>
      <c r="X35" s="4" t="s">
        <v>18</v>
      </c>
      <c r="Y35" s="4">
        <v>1</v>
      </c>
      <c r="Z35" s="4">
        <v>70</v>
      </c>
      <c r="AA35" s="4" t="s">
        <v>2464</v>
      </c>
      <c r="AB35" s="4" t="s">
        <v>2463</v>
      </c>
      <c r="AC35" s="4" t="s">
        <v>1653</v>
      </c>
      <c r="AD35" s="4">
        <v>0</v>
      </c>
      <c r="AE35" s="11" t="b">
        <v>0</v>
      </c>
      <c r="AF35" s="11" t="b">
        <v>0</v>
      </c>
      <c r="AG35" s="11" t="b">
        <v>0</v>
      </c>
      <c r="AH35" s="11" t="b">
        <v>0</v>
      </c>
      <c r="AI35" s="11" t="b">
        <v>0</v>
      </c>
      <c r="AJ35" s="11" t="b">
        <v>0</v>
      </c>
      <c r="AK35" s="4" t="s">
        <v>1683</v>
      </c>
      <c r="AL35" s="4" t="s">
        <v>1684</v>
      </c>
    </row>
    <row r="36" spans="1:38" x14ac:dyDescent="0.25">
      <c r="A36" s="1">
        <v>34</v>
      </c>
      <c r="B36" s="9">
        <v>8579833</v>
      </c>
      <c r="C36" s="15" t="s">
        <v>226</v>
      </c>
      <c r="D36" s="4" t="s">
        <v>735</v>
      </c>
      <c r="E36" s="4" t="s">
        <v>908</v>
      </c>
      <c r="F36" s="4" t="b">
        <v>0</v>
      </c>
      <c r="G36" s="4" t="s">
        <v>198</v>
      </c>
      <c r="H36" s="4" t="s">
        <v>199</v>
      </c>
      <c r="I36" s="4" t="s">
        <v>2</v>
      </c>
      <c r="J36" s="4" t="s">
        <v>14255</v>
      </c>
      <c r="K36" s="4" t="s">
        <v>195</v>
      </c>
      <c r="L36" s="4">
        <v>17</v>
      </c>
      <c r="M36" s="13">
        <v>30</v>
      </c>
      <c r="N36" s="6" t="s">
        <v>1096</v>
      </c>
      <c r="O36" s="6" t="s">
        <v>1531</v>
      </c>
      <c r="P36" s="4">
        <f>O36-N36</f>
        <v>228</v>
      </c>
      <c r="Q36" s="4">
        <v>100</v>
      </c>
      <c r="R36" s="7">
        <v>197064</v>
      </c>
      <c r="S36" s="7">
        <v>155230</v>
      </c>
      <c r="T36" s="4">
        <v>1</v>
      </c>
      <c r="U36" s="7">
        <v>171622.91</v>
      </c>
      <c r="V36" s="4">
        <f>S36-U36</f>
        <v>-16392.910000000003</v>
      </c>
      <c r="W36" s="8">
        <f>(S36/U36)*100</f>
        <v>90.448297374750254</v>
      </c>
      <c r="X36" s="4" t="s">
        <v>19</v>
      </c>
      <c r="Y36" s="4">
        <v>1</v>
      </c>
      <c r="Z36" s="4">
        <v>60</v>
      </c>
      <c r="AA36" s="4" t="s">
        <v>2472</v>
      </c>
      <c r="AB36" s="4" t="s">
        <v>2463</v>
      </c>
      <c r="AC36" s="4" t="s">
        <v>1653</v>
      </c>
      <c r="AD36" s="4">
        <v>0</v>
      </c>
      <c r="AE36" s="11" t="b">
        <v>0</v>
      </c>
      <c r="AF36" s="11" t="b">
        <v>0</v>
      </c>
      <c r="AG36" s="11" t="b">
        <v>0</v>
      </c>
      <c r="AH36" s="11" t="b">
        <v>0</v>
      </c>
      <c r="AI36" s="11" t="b">
        <v>0</v>
      </c>
      <c r="AJ36" s="11" t="b">
        <v>0</v>
      </c>
      <c r="AK36" s="4" t="s">
        <v>1685</v>
      </c>
      <c r="AL36" s="4" t="s">
        <v>1686</v>
      </c>
    </row>
    <row r="37" spans="1:38" x14ac:dyDescent="0.25">
      <c r="A37" s="1">
        <v>35</v>
      </c>
      <c r="B37" s="9">
        <v>8575205</v>
      </c>
      <c r="C37" s="15" t="s">
        <v>227</v>
      </c>
      <c r="D37" s="4" t="s">
        <v>728</v>
      </c>
      <c r="E37" s="4" t="s">
        <v>901</v>
      </c>
      <c r="F37" s="4" t="b">
        <v>0</v>
      </c>
      <c r="G37" s="4" t="s">
        <v>200</v>
      </c>
      <c r="H37" s="4" t="s">
        <v>199</v>
      </c>
      <c r="I37" s="4" t="s">
        <v>2</v>
      </c>
      <c r="J37" s="4" t="s">
        <v>14256</v>
      </c>
      <c r="K37" s="4" t="s">
        <v>186</v>
      </c>
      <c r="L37" s="4">
        <v>1</v>
      </c>
      <c r="M37" s="13">
        <v>36</v>
      </c>
      <c r="N37" s="6" t="s">
        <v>1097</v>
      </c>
      <c r="O37" s="6" t="s">
        <v>1532</v>
      </c>
      <c r="P37" s="4">
        <f>O37-N37</f>
        <v>205</v>
      </c>
      <c r="Q37" s="4">
        <v>60</v>
      </c>
      <c r="R37" s="7">
        <v>64330</v>
      </c>
      <c r="S37" s="7">
        <v>60843.6</v>
      </c>
      <c r="T37" s="4">
        <v>1</v>
      </c>
      <c r="U37" s="7">
        <v>58577.599999999999</v>
      </c>
      <c r="V37" s="4">
        <f>S37-U37</f>
        <v>2266</v>
      </c>
      <c r="W37" s="8">
        <f>(S37/U37)*100</f>
        <v>103.8683728933927</v>
      </c>
      <c r="X37" s="4" t="s">
        <v>5</v>
      </c>
      <c r="Y37" s="4">
        <v>0</v>
      </c>
      <c r="AA37" s="4" t="s">
        <v>1668</v>
      </c>
      <c r="AB37" s="4" t="s">
        <v>1668</v>
      </c>
      <c r="AC37" s="4" t="s">
        <v>1653</v>
      </c>
      <c r="AD37" s="4">
        <v>4</v>
      </c>
      <c r="AE37" s="11" t="s">
        <v>1668</v>
      </c>
      <c r="AF37" s="11" t="s">
        <v>1668</v>
      </c>
      <c r="AG37" s="11" t="s">
        <v>1668</v>
      </c>
      <c r="AH37" s="11" t="s">
        <v>1668</v>
      </c>
      <c r="AI37" s="11" t="s">
        <v>1668</v>
      </c>
      <c r="AJ37" s="11" t="s">
        <v>1668</v>
      </c>
      <c r="AK37" s="4" t="s">
        <v>1687</v>
      </c>
      <c r="AL37" s="4" t="s">
        <v>1662</v>
      </c>
    </row>
    <row r="38" spans="1:38" x14ac:dyDescent="0.25">
      <c r="A38" s="1">
        <v>36</v>
      </c>
      <c r="B38" s="9">
        <v>8574982</v>
      </c>
      <c r="C38" s="15" t="s">
        <v>228</v>
      </c>
      <c r="D38" s="4" t="s">
        <v>728</v>
      </c>
      <c r="E38" s="4" t="s">
        <v>901</v>
      </c>
      <c r="F38" s="4" t="b">
        <v>0</v>
      </c>
      <c r="G38" s="4" t="s">
        <v>200</v>
      </c>
      <c r="H38" s="4" t="s">
        <v>199</v>
      </c>
      <c r="I38" s="4" t="s">
        <v>2</v>
      </c>
      <c r="J38" s="4" t="s">
        <v>14256</v>
      </c>
      <c r="K38" s="4" t="s">
        <v>186</v>
      </c>
      <c r="L38" s="4">
        <v>1</v>
      </c>
      <c r="M38" s="13">
        <v>36</v>
      </c>
      <c r="N38" s="6" t="s">
        <v>1098</v>
      </c>
      <c r="O38" s="6" t="s">
        <v>1533</v>
      </c>
      <c r="P38" s="4">
        <f>O38-N38</f>
        <v>178</v>
      </c>
      <c r="Q38" s="4">
        <v>60</v>
      </c>
      <c r="R38" s="7">
        <v>47000</v>
      </c>
      <c r="S38" s="7">
        <v>37750</v>
      </c>
      <c r="T38" s="4">
        <v>1</v>
      </c>
      <c r="U38" s="7">
        <v>37516.35</v>
      </c>
      <c r="V38" s="4">
        <f>S38-U38</f>
        <v>233.65000000000146</v>
      </c>
      <c r="W38" s="8">
        <f>(S38/U38)*100</f>
        <v>100.62279512799086</v>
      </c>
      <c r="X38" s="4" t="s">
        <v>5</v>
      </c>
      <c r="Y38" s="4">
        <v>0</v>
      </c>
      <c r="AA38" s="4" t="s">
        <v>1668</v>
      </c>
      <c r="AB38" s="4" t="s">
        <v>1668</v>
      </c>
      <c r="AC38" s="4" t="s">
        <v>1653</v>
      </c>
      <c r="AD38" s="4">
        <v>5</v>
      </c>
      <c r="AE38" s="11" t="s">
        <v>1668</v>
      </c>
      <c r="AF38" s="11" t="s">
        <v>1668</v>
      </c>
      <c r="AG38" s="11" t="s">
        <v>1668</v>
      </c>
      <c r="AH38" s="11" t="s">
        <v>1668</v>
      </c>
      <c r="AI38" s="11" t="s">
        <v>1668</v>
      </c>
      <c r="AJ38" s="11" t="s">
        <v>1668</v>
      </c>
      <c r="AK38" s="4" t="s">
        <v>1688</v>
      </c>
      <c r="AL38" s="4" t="s">
        <v>1662</v>
      </c>
    </row>
    <row r="39" spans="1:38" x14ac:dyDescent="0.25">
      <c r="A39" s="1">
        <v>37</v>
      </c>
      <c r="B39" s="9">
        <v>8551393</v>
      </c>
      <c r="C39" s="15" t="s">
        <v>229</v>
      </c>
      <c r="D39" s="4" t="s">
        <v>739</v>
      </c>
      <c r="E39" s="4" t="s">
        <v>913</v>
      </c>
      <c r="F39" s="4" t="b">
        <v>1</v>
      </c>
      <c r="G39" s="4" t="s">
        <v>200</v>
      </c>
      <c r="H39" s="4" t="s">
        <v>199</v>
      </c>
      <c r="I39" s="4" t="s">
        <v>2</v>
      </c>
      <c r="J39" s="4" t="s">
        <v>14257</v>
      </c>
      <c r="K39" s="4" t="s">
        <v>178</v>
      </c>
      <c r="L39" s="4">
        <v>6</v>
      </c>
      <c r="M39" s="13">
        <v>9</v>
      </c>
      <c r="N39" s="6" t="s">
        <v>1099</v>
      </c>
      <c r="O39" s="6" t="s">
        <v>1534</v>
      </c>
      <c r="P39" s="4">
        <f>O39-N39</f>
        <v>31</v>
      </c>
      <c r="Q39" s="4">
        <v>60</v>
      </c>
      <c r="R39" s="7">
        <v>82800</v>
      </c>
      <c r="S39" s="7">
        <v>61683.82</v>
      </c>
      <c r="T39" s="4">
        <v>1</v>
      </c>
      <c r="U39" s="7">
        <v>61683.82</v>
      </c>
      <c r="V39" s="4">
        <f>S39-U39</f>
        <v>0</v>
      </c>
      <c r="W39" s="8">
        <f>(S39/U39)*100</f>
        <v>100</v>
      </c>
      <c r="X39" s="4" t="s">
        <v>20</v>
      </c>
      <c r="Y39" s="4">
        <v>2</v>
      </c>
      <c r="Z39" s="4">
        <v>100</v>
      </c>
      <c r="AA39" s="4" t="s">
        <v>2472</v>
      </c>
      <c r="AB39" s="4" t="s">
        <v>2463</v>
      </c>
      <c r="AC39" s="4" t="s">
        <v>1653</v>
      </c>
      <c r="AD39" s="4">
        <v>8</v>
      </c>
      <c r="AE39" s="11" t="b">
        <v>0</v>
      </c>
      <c r="AF39" s="11" t="b">
        <v>0</v>
      </c>
      <c r="AG39" s="11" t="b">
        <v>0</v>
      </c>
      <c r="AH39" s="11" t="b">
        <v>0</v>
      </c>
      <c r="AI39" s="11" t="b">
        <v>0</v>
      </c>
      <c r="AJ39" s="11" t="b">
        <v>0</v>
      </c>
      <c r="AK39" s="4" t="s">
        <v>1689</v>
      </c>
      <c r="AL39" s="4" t="s">
        <v>1668</v>
      </c>
    </row>
    <row r="40" spans="1:38" x14ac:dyDescent="0.25">
      <c r="A40" s="1">
        <v>38</v>
      </c>
      <c r="B40" s="9">
        <v>8530980</v>
      </c>
      <c r="C40" s="15" t="s">
        <v>14533</v>
      </c>
      <c r="D40" s="4" t="s">
        <v>742</v>
      </c>
      <c r="E40" s="4" t="s">
        <v>916</v>
      </c>
      <c r="F40" s="4" t="b">
        <v>0</v>
      </c>
      <c r="G40" s="4" t="s">
        <v>198</v>
      </c>
      <c r="H40" s="4" t="s">
        <v>199</v>
      </c>
      <c r="I40" s="4" t="s">
        <v>2</v>
      </c>
      <c r="J40" s="4" t="s">
        <v>14258</v>
      </c>
      <c r="K40" s="4" t="s">
        <v>178</v>
      </c>
      <c r="L40" s="4">
        <v>6</v>
      </c>
      <c r="M40" s="13">
        <v>21</v>
      </c>
      <c r="N40" s="6" t="s">
        <v>1100</v>
      </c>
      <c r="O40" s="6" t="s">
        <v>1535</v>
      </c>
      <c r="P40" s="4">
        <f>O40-N40</f>
        <v>541</v>
      </c>
      <c r="Q40" s="4">
        <v>180</v>
      </c>
      <c r="R40" s="7">
        <v>465000</v>
      </c>
      <c r="S40" s="7">
        <v>408126.84</v>
      </c>
      <c r="T40" s="4">
        <v>2</v>
      </c>
      <c r="U40" s="7">
        <v>408126.84</v>
      </c>
      <c r="V40" s="4">
        <f>S40-U40</f>
        <v>0</v>
      </c>
      <c r="W40" s="8">
        <f>(S40/U40)*100</f>
        <v>100</v>
      </c>
      <c r="X40" s="4" t="s">
        <v>14136</v>
      </c>
      <c r="Y40" s="4">
        <v>2</v>
      </c>
      <c r="Z40" s="4">
        <v>100</v>
      </c>
      <c r="AA40" s="4" t="s">
        <v>2464</v>
      </c>
      <c r="AB40" s="4" t="s">
        <v>2463</v>
      </c>
      <c r="AC40" s="4" t="s">
        <v>1653</v>
      </c>
      <c r="AD40" s="4">
        <v>5</v>
      </c>
      <c r="AE40" s="11" t="b">
        <v>0</v>
      </c>
      <c r="AF40" s="11" t="b">
        <v>0</v>
      </c>
      <c r="AG40" s="11" t="b">
        <v>0</v>
      </c>
      <c r="AH40" s="11" t="b">
        <v>0</v>
      </c>
      <c r="AI40" s="11" t="b">
        <v>0</v>
      </c>
      <c r="AJ40" s="11" t="b">
        <v>0</v>
      </c>
      <c r="AK40" s="4" t="s">
        <v>1690</v>
      </c>
      <c r="AL40" s="4" t="s">
        <v>1691</v>
      </c>
    </row>
    <row r="41" spans="1:38" x14ac:dyDescent="0.25">
      <c r="A41" s="1">
        <v>39</v>
      </c>
      <c r="B41" s="9">
        <v>8530138</v>
      </c>
      <c r="C41" s="15" t="s">
        <v>230</v>
      </c>
      <c r="D41" s="4" t="s">
        <v>742</v>
      </c>
      <c r="E41" s="4" t="s">
        <v>916</v>
      </c>
      <c r="F41" s="4" t="b">
        <v>0</v>
      </c>
      <c r="G41" s="4" t="s">
        <v>202</v>
      </c>
      <c r="H41" s="4" t="s">
        <v>199</v>
      </c>
      <c r="I41" s="4" t="s">
        <v>2</v>
      </c>
      <c r="J41" s="4" t="s">
        <v>14259</v>
      </c>
      <c r="K41" s="4" t="s">
        <v>184</v>
      </c>
      <c r="L41" s="4">
        <v>11</v>
      </c>
      <c r="M41" s="13">
        <v>24</v>
      </c>
      <c r="N41" s="6" t="s">
        <v>1101</v>
      </c>
      <c r="O41" s="6" t="s">
        <v>1536</v>
      </c>
      <c r="P41" s="4">
        <f>O41-N41</f>
        <v>922</v>
      </c>
      <c r="Q41" s="4">
        <v>45</v>
      </c>
      <c r="R41" s="7">
        <v>23760</v>
      </c>
      <c r="S41" s="7">
        <v>21820.799999999999</v>
      </c>
      <c r="T41" s="4">
        <v>1</v>
      </c>
      <c r="U41" s="7">
        <v>24407.14</v>
      </c>
      <c r="V41" s="4">
        <f>S41-U41</f>
        <v>-2586.34</v>
      </c>
      <c r="W41" s="8">
        <f>(S41/U41)*100</f>
        <v>89.403346725589316</v>
      </c>
      <c r="X41" s="4" t="s">
        <v>14127</v>
      </c>
      <c r="Y41" s="4">
        <v>2</v>
      </c>
      <c r="Z41" s="4">
        <v>100</v>
      </c>
      <c r="AA41" s="4" t="s">
        <v>2464</v>
      </c>
      <c r="AB41" s="4" t="s">
        <v>2463</v>
      </c>
      <c r="AC41" s="4" t="s">
        <v>1653</v>
      </c>
      <c r="AD41" s="4">
        <v>4</v>
      </c>
      <c r="AE41" s="11" t="b">
        <v>0</v>
      </c>
      <c r="AF41" s="11" t="b">
        <v>0</v>
      </c>
      <c r="AG41" s="11" t="b">
        <v>0</v>
      </c>
      <c r="AH41" s="11" t="b">
        <v>0</v>
      </c>
      <c r="AI41" s="11" t="b">
        <v>0</v>
      </c>
      <c r="AJ41" s="11" t="b">
        <v>0</v>
      </c>
      <c r="AK41" s="4" t="s">
        <v>1668</v>
      </c>
      <c r="AL41" s="4" t="s">
        <v>1692</v>
      </c>
    </row>
    <row r="42" spans="1:38" x14ac:dyDescent="0.25">
      <c r="A42" s="1">
        <v>40</v>
      </c>
      <c r="B42" s="9">
        <v>8529796</v>
      </c>
      <c r="C42" s="15" t="s">
        <v>231</v>
      </c>
      <c r="D42" s="4" t="s">
        <v>743</v>
      </c>
      <c r="E42" s="4" t="s">
        <v>917</v>
      </c>
      <c r="F42" s="4" t="b">
        <v>0</v>
      </c>
      <c r="G42" s="4" t="s">
        <v>200</v>
      </c>
      <c r="H42" s="4" t="s">
        <v>199</v>
      </c>
      <c r="I42" s="4" t="s">
        <v>2</v>
      </c>
      <c r="J42" s="4" t="s">
        <v>14260</v>
      </c>
      <c r="K42" s="4" t="s">
        <v>184</v>
      </c>
      <c r="L42" s="4">
        <v>11</v>
      </c>
      <c r="M42" s="13">
        <v>30</v>
      </c>
      <c r="N42" s="6" t="s">
        <v>1102</v>
      </c>
      <c r="O42" s="6" t="s">
        <v>1511</v>
      </c>
      <c r="P42" s="4">
        <f>O42-N42</f>
        <v>206</v>
      </c>
      <c r="Q42" s="4">
        <v>88</v>
      </c>
      <c r="R42" s="7">
        <v>160935.41</v>
      </c>
      <c r="S42" s="7">
        <v>159623.10999999999</v>
      </c>
      <c r="T42" s="4">
        <v>1</v>
      </c>
      <c r="U42" s="7">
        <v>159623.10999999999</v>
      </c>
      <c r="V42" s="4">
        <f>S42-U42</f>
        <v>0</v>
      </c>
      <c r="W42" s="8">
        <f>(S42/U42)*100</f>
        <v>100</v>
      </c>
      <c r="X42" s="4" t="s">
        <v>21</v>
      </c>
      <c r="Y42" s="4">
        <v>1</v>
      </c>
      <c r="Z42" s="4">
        <v>40</v>
      </c>
      <c r="AA42" s="4" t="s">
        <v>2472</v>
      </c>
      <c r="AB42" s="4" t="s">
        <v>2463</v>
      </c>
      <c r="AC42" s="4" t="s">
        <v>1653</v>
      </c>
      <c r="AD42" s="4">
        <v>2</v>
      </c>
      <c r="AE42" s="11" t="b">
        <v>0</v>
      </c>
      <c r="AF42" s="11" t="b">
        <v>0</v>
      </c>
      <c r="AG42" s="11" t="b">
        <v>0</v>
      </c>
      <c r="AH42" s="11" t="b">
        <v>0</v>
      </c>
      <c r="AI42" s="11" t="b">
        <v>0</v>
      </c>
      <c r="AJ42" s="11" t="b">
        <v>0</v>
      </c>
      <c r="AK42" s="4" t="s">
        <v>1693</v>
      </c>
      <c r="AL42" s="4" t="s">
        <v>1668</v>
      </c>
    </row>
    <row r="43" spans="1:38" x14ac:dyDescent="0.25">
      <c r="A43" s="1">
        <v>41</v>
      </c>
      <c r="B43" s="9">
        <v>8465049</v>
      </c>
      <c r="C43" s="15" t="s">
        <v>232</v>
      </c>
      <c r="D43" s="4" t="s">
        <v>739</v>
      </c>
      <c r="E43" s="4" t="s">
        <v>913</v>
      </c>
      <c r="F43" s="4" t="b">
        <v>0</v>
      </c>
      <c r="G43" s="4" t="s">
        <v>200</v>
      </c>
      <c r="H43" s="4" t="s">
        <v>199</v>
      </c>
      <c r="I43" s="4" t="s">
        <v>2</v>
      </c>
      <c r="J43" s="4" t="s">
        <v>14253</v>
      </c>
      <c r="K43" s="4" t="s">
        <v>184</v>
      </c>
      <c r="L43" s="4">
        <v>11</v>
      </c>
      <c r="M43" s="13">
        <v>15</v>
      </c>
      <c r="N43" s="6" t="s">
        <v>1103</v>
      </c>
      <c r="O43" s="6" t="s">
        <v>1537</v>
      </c>
      <c r="P43" s="4">
        <f>O43-N43</f>
        <v>169</v>
      </c>
      <c r="Q43" s="4">
        <v>120</v>
      </c>
      <c r="R43" s="7">
        <v>455000</v>
      </c>
      <c r="S43" s="7">
        <v>454002.96</v>
      </c>
      <c r="T43" s="4">
        <v>2</v>
      </c>
      <c r="U43" s="7">
        <v>484411.9</v>
      </c>
      <c r="V43" s="4">
        <f>S43-U43</f>
        <v>-30408.940000000002</v>
      </c>
      <c r="W43" s="8">
        <f>(S43/U43)*100</f>
        <v>93.722503514054878</v>
      </c>
      <c r="X43" s="4" t="s">
        <v>22</v>
      </c>
      <c r="Y43" s="4">
        <v>1</v>
      </c>
      <c r="Z43" s="4">
        <v>70</v>
      </c>
      <c r="AA43" s="4" t="s">
        <v>2464</v>
      </c>
      <c r="AB43" s="4" t="s">
        <v>2463</v>
      </c>
      <c r="AC43" s="4" t="s">
        <v>1653</v>
      </c>
      <c r="AD43" s="4">
        <v>4</v>
      </c>
      <c r="AE43" s="11" t="b">
        <v>0</v>
      </c>
      <c r="AF43" s="11" t="b">
        <v>0</v>
      </c>
      <c r="AG43" s="11" t="b">
        <v>0</v>
      </c>
      <c r="AH43" s="11" t="b">
        <v>0</v>
      </c>
      <c r="AI43" s="11" t="b">
        <v>0</v>
      </c>
      <c r="AJ43" s="11" t="b">
        <v>0</v>
      </c>
      <c r="AK43" s="4" t="s">
        <v>1694</v>
      </c>
      <c r="AL43" s="4" t="s">
        <v>1695</v>
      </c>
    </row>
    <row r="44" spans="1:38" x14ac:dyDescent="0.25">
      <c r="A44" s="1">
        <v>42</v>
      </c>
      <c r="B44" s="9">
        <v>8400159</v>
      </c>
      <c r="C44" s="15" t="s">
        <v>14534</v>
      </c>
      <c r="D44" s="4" t="s">
        <v>744</v>
      </c>
      <c r="E44" s="4" t="s">
        <v>918</v>
      </c>
      <c r="F44" s="4" t="b">
        <v>0</v>
      </c>
      <c r="G44" s="4" t="s">
        <v>198</v>
      </c>
      <c r="H44" s="4" t="s">
        <v>199</v>
      </c>
      <c r="I44" s="4" t="s">
        <v>2</v>
      </c>
      <c r="J44" s="4" t="s">
        <v>14261</v>
      </c>
      <c r="K44" s="4" t="s">
        <v>182</v>
      </c>
      <c r="L44" s="4">
        <v>13</v>
      </c>
      <c r="M44" s="13">
        <v>21</v>
      </c>
      <c r="N44" s="6" t="s">
        <v>1104</v>
      </c>
      <c r="O44" s="6" t="s">
        <v>1538</v>
      </c>
      <c r="P44" s="4">
        <f>O44-N44</f>
        <v>551</v>
      </c>
      <c r="Q44" s="4">
        <v>300</v>
      </c>
      <c r="R44" s="7">
        <v>293428.55</v>
      </c>
      <c r="S44" s="7">
        <v>233728.01</v>
      </c>
      <c r="T44" s="4">
        <v>1</v>
      </c>
      <c r="U44" s="7">
        <v>245902.07</v>
      </c>
      <c r="V44" s="4">
        <f>S44-U44</f>
        <v>-12174.059999999998</v>
      </c>
      <c r="W44" s="8">
        <f>(S44/U44)*100</f>
        <v>95.049224270458566</v>
      </c>
      <c r="X44" s="4" t="s">
        <v>23</v>
      </c>
      <c r="Y44" s="4">
        <v>2</v>
      </c>
      <c r="Z44" s="4">
        <v>100</v>
      </c>
      <c r="AA44" s="4" t="s">
        <v>2464</v>
      </c>
      <c r="AB44" s="4" t="s">
        <v>2463</v>
      </c>
      <c r="AC44" s="4" t="s">
        <v>1653</v>
      </c>
      <c r="AD44" s="4">
        <v>14</v>
      </c>
      <c r="AE44" s="11" t="b">
        <v>0</v>
      </c>
      <c r="AF44" s="11" t="b">
        <v>0</v>
      </c>
      <c r="AG44" s="11" t="b">
        <v>0</v>
      </c>
      <c r="AH44" s="11" t="b">
        <v>0</v>
      </c>
      <c r="AI44" s="11" t="b">
        <v>0</v>
      </c>
      <c r="AJ44" s="11" t="b">
        <v>0</v>
      </c>
      <c r="AK44" s="4" t="s">
        <v>1696</v>
      </c>
      <c r="AL44" s="4" t="s">
        <v>1660</v>
      </c>
    </row>
    <row r="45" spans="1:38" x14ac:dyDescent="0.25">
      <c r="A45" s="1">
        <v>43</v>
      </c>
      <c r="B45" s="9">
        <v>8399712</v>
      </c>
      <c r="C45" s="15" t="s">
        <v>233</v>
      </c>
      <c r="D45" s="4" t="s">
        <v>745</v>
      </c>
      <c r="E45" s="4" t="s">
        <v>919</v>
      </c>
      <c r="F45" s="4" t="b">
        <v>0</v>
      </c>
      <c r="G45" s="4" t="s">
        <v>200</v>
      </c>
      <c r="H45" s="4" t="s">
        <v>199</v>
      </c>
      <c r="I45" s="4" t="s">
        <v>2</v>
      </c>
      <c r="J45" s="4" t="s">
        <v>14243</v>
      </c>
      <c r="K45" s="4" t="s">
        <v>181</v>
      </c>
      <c r="L45" s="4">
        <v>19</v>
      </c>
      <c r="M45" s="13">
        <v>21</v>
      </c>
      <c r="N45" s="6" t="s">
        <v>1105</v>
      </c>
      <c r="O45" s="6" t="s">
        <v>1539</v>
      </c>
      <c r="P45" s="4">
        <f>O45-N45</f>
        <v>118</v>
      </c>
      <c r="Q45" s="4">
        <v>90</v>
      </c>
      <c r="R45" s="7">
        <v>281392.93</v>
      </c>
      <c r="S45" s="7">
        <v>257966.66</v>
      </c>
      <c r="T45" s="4">
        <v>2</v>
      </c>
      <c r="U45" s="7">
        <v>257966.66</v>
      </c>
      <c r="V45" s="4">
        <f>S45-U45</f>
        <v>0</v>
      </c>
      <c r="W45" s="8">
        <f>(S45/U45)*100</f>
        <v>100</v>
      </c>
      <c r="X45" s="4" t="s">
        <v>24</v>
      </c>
      <c r="Y45" s="4">
        <v>2</v>
      </c>
      <c r="Z45" s="4">
        <v>100</v>
      </c>
      <c r="AA45" s="4" t="s">
        <v>2472</v>
      </c>
      <c r="AB45" s="4" t="s">
        <v>2463</v>
      </c>
      <c r="AC45" s="4" t="s">
        <v>1653</v>
      </c>
      <c r="AD45" s="4">
        <v>5</v>
      </c>
      <c r="AE45" s="11" t="b">
        <v>0</v>
      </c>
      <c r="AF45" s="11" t="b">
        <v>0</v>
      </c>
      <c r="AG45" s="11" t="b">
        <v>0</v>
      </c>
      <c r="AH45" s="11" t="b">
        <v>0</v>
      </c>
      <c r="AI45" s="11" t="b">
        <v>0</v>
      </c>
      <c r="AJ45" s="11" t="b">
        <v>0</v>
      </c>
      <c r="AK45" s="4" t="s">
        <v>1697</v>
      </c>
      <c r="AL45" s="4" t="s">
        <v>1668</v>
      </c>
    </row>
    <row r="46" spans="1:38" x14ac:dyDescent="0.25">
      <c r="A46" s="1">
        <v>44</v>
      </c>
      <c r="B46" s="9">
        <v>8377307</v>
      </c>
      <c r="C46" s="15" t="s">
        <v>234</v>
      </c>
      <c r="D46" s="4" t="s">
        <v>736</v>
      </c>
      <c r="E46" s="4" t="s">
        <v>910</v>
      </c>
      <c r="F46" s="4" t="b">
        <v>1</v>
      </c>
      <c r="G46" s="4" t="s">
        <v>200</v>
      </c>
      <c r="H46" s="4" t="s">
        <v>199</v>
      </c>
      <c r="I46" s="4" t="s">
        <v>2</v>
      </c>
      <c r="J46" s="4" t="s">
        <v>14262</v>
      </c>
      <c r="K46" s="4" t="s">
        <v>184</v>
      </c>
      <c r="L46" s="4">
        <v>11</v>
      </c>
      <c r="M46" s="13">
        <v>15</v>
      </c>
      <c r="N46" s="6" t="s">
        <v>1106</v>
      </c>
      <c r="O46" s="6" t="s">
        <v>1540</v>
      </c>
      <c r="P46" s="4">
        <f>O46-N46</f>
        <v>372</v>
      </c>
      <c r="Q46" s="4">
        <v>60</v>
      </c>
      <c r="R46" s="7">
        <v>69000</v>
      </c>
      <c r="S46" s="7">
        <v>57909.99</v>
      </c>
      <c r="T46" s="4">
        <v>1</v>
      </c>
      <c r="U46" s="7">
        <v>59983.24</v>
      </c>
      <c r="V46" s="4">
        <f>S46-U46</f>
        <v>-2073.25</v>
      </c>
      <c r="W46" s="8">
        <f>(S46/U46)*100</f>
        <v>96.543617850586259</v>
      </c>
      <c r="X46" s="4" t="s">
        <v>25</v>
      </c>
      <c r="Y46" s="4">
        <v>2</v>
      </c>
      <c r="Z46" s="4">
        <v>100</v>
      </c>
      <c r="AA46" s="4" t="s">
        <v>2465</v>
      </c>
      <c r="AB46" s="4" t="s">
        <v>2463</v>
      </c>
      <c r="AC46" s="4" t="s">
        <v>1653</v>
      </c>
      <c r="AD46" s="4">
        <v>4</v>
      </c>
      <c r="AE46" s="11" t="b">
        <v>0</v>
      </c>
      <c r="AF46" s="11" t="b">
        <v>0</v>
      </c>
      <c r="AG46" s="11" t="b">
        <v>0</v>
      </c>
      <c r="AH46" s="11" t="b">
        <v>0</v>
      </c>
      <c r="AI46" s="11" t="b">
        <v>0</v>
      </c>
      <c r="AJ46" s="11" t="b">
        <v>0</v>
      </c>
      <c r="AK46" s="4" t="s">
        <v>1672</v>
      </c>
      <c r="AL46" s="4" t="s">
        <v>1660</v>
      </c>
    </row>
    <row r="47" spans="1:38" x14ac:dyDescent="0.25">
      <c r="A47" s="1">
        <v>45</v>
      </c>
      <c r="B47" s="9">
        <v>8368972</v>
      </c>
      <c r="C47" s="15" t="s">
        <v>14535</v>
      </c>
      <c r="D47" s="4" t="s">
        <v>746</v>
      </c>
      <c r="E47" s="4" t="s">
        <v>920</v>
      </c>
      <c r="F47" s="4" t="b">
        <v>0</v>
      </c>
      <c r="G47" s="4" t="s">
        <v>201</v>
      </c>
      <c r="H47" s="4" t="s">
        <v>199</v>
      </c>
      <c r="I47" s="4" t="s">
        <v>2</v>
      </c>
      <c r="J47" s="4" t="s">
        <v>14263</v>
      </c>
      <c r="K47" s="4" t="s">
        <v>179</v>
      </c>
      <c r="L47" s="4">
        <v>3</v>
      </c>
      <c r="M47" s="13">
        <v>20</v>
      </c>
      <c r="N47" s="6" t="s">
        <v>1107</v>
      </c>
      <c r="O47" s="6" t="s">
        <v>1541</v>
      </c>
      <c r="P47" s="4">
        <f>O47-N47</f>
        <v>1104</v>
      </c>
      <c r="Q47" s="4">
        <v>120</v>
      </c>
      <c r="R47" s="7">
        <v>400000</v>
      </c>
      <c r="S47" s="7">
        <v>394896.33</v>
      </c>
      <c r="T47" s="4">
        <v>2</v>
      </c>
      <c r="U47" s="7">
        <v>437675.81</v>
      </c>
      <c r="V47" s="4">
        <f>S47-U47</f>
        <v>-42779.479999999981</v>
      </c>
      <c r="W47" s="8">
        <f>(S47/U47)*100</f>
        <v>90.225760934788696</v>
      </c>
      <c r="X47" s="4" t="s">
        <v>26</v>
      </c>
      <c r="Y47" s="4">
        <v>2</v>
      </c>
      <c r="Z47" s="4">
        <v>100</v>
      </c>
      <c r="AA47" s="4" t="s">
        <v>1668</v>
      </c>
      <c r="AB47" s="4" t="s">
        <v>2463</v>
      </c>
      <c r="AC47" s="4" t="s">
        <v>1653</v>
      </c>
      <c r="AD47" s="4">
        <v>5</v>
      </c>
      <c r="AE47" s="11" t="b">
        <v>0</v>
      </c>
      <c r="AF47" s="11" t="b">
        <v>0</v>
      </c>
      <c r="AG47" s="11" t="b">
        <v>0</v>
      </c>
      <c r="AH47" s="11" t="b">
        <v>0</v>
      </c>
      <c r="AI47" s="11" t="b">
        <v>0</v>
      </c>
      <c r="AJ47" s="11" t="s">
        <v>1668</v>
      </c>
      <c r="AK47" s="4" t="s">
        <v>1698</v>
      </c>
      <c r="AL47" s="4" t="s">
        <v>1699</v>
      </c>
    </row>
    <row r="48" spans="1:38" x14ac:dyDescent="0.25">
      <c r="A48" s="1">
        <v>46</v>
      </c>
      <c r="B48" s="9">
        <v>8349165</v>
      </c>
      <c r="C48" s="15" t="s">
        <v>235</v>
      </c>
      <c r="D48" s="4" t="s">
        <v>741</v>
      </c>
      <c r="E48" s="4" t="s">
        <v>915</v>
      </c>
      <c r="F48" s="4" t="b">
        <v>0</v>
      </c>
      <c r="G48" s="4" t="s">
        <v>198</v>
      </c>
      <c r="H48" s="4" t="s">
        <v>199</v>
      </c>
      <c r="I48" s="4" t="s">
        <v>2</v>
      </c>
      <c r="J48" s="4" t="s">
        <v>14264</v>
      </c>
      <c r="K48" s="4" t="s">
        <v>184</v>
      </c>
      <c r="L48" s="4">
        <v>11</v>
      </c>
      <c r="M48" s="13">
        <v>6</v>
      </c>
      <c r="N48" s="6" t="s">
        <v>1108</v>
      </c>
      <c r="O48" s="6" t="s">
        <v>1528</v>
      </c>
      <c r="P48" s="4">
        <f>O48-N48</f>
        <v>631</v>
      </c>
      <c r="Q48" s="4">
        <v>210</v>
      </c>
      <c r="R48" s="7">
        <v>122637</v>
      </c>
      <c r="S48" s="7">
        <v>90837.5</v>
      </c>
      <c r="T48" s="4">
        <v>1</v>
      </c>
      <c r="U48" s="7">
        <v>92613.09</v>
      </c>
      <c r="V48" s="4">
        <f>S48-U48</f>
        <v>-1775.5899999999965</v>
      </c>
      <c r="W48" s="8">
        <f>(S48/U48)*100</f>
        <v>98.082787217228145</v>
      </c>
      <c r="X48" s="4" t="s">
        <v>26</v>
      </c>
      <c r="Y48" s="4">
        <v>2</v>
      </c>
      <c r="Z48" s="4">
        <v>100</v>
      </c>
      <c r="AA48" s="4" t="s">
        <v>2472</v>
      </c>
      <c r="AB48" s="4" t="s">
        <v>2463</v>
      </c>
      <c r="AC48" s="4" t="s">
        <v>1653</v>
      </c>
      <c r="AD48" s="4">
        <v>3</v>
      </c>
      <c r="AE48" s="11" t="b">
        <v>0</v>
      </c>
      <c r="AF48" s="11" t="b">
        <v>0</v>
      </c>
      <c r="AG48" s="11" t="b">
        <v>0</v>
      </c>
      <c r="AH48" s="11" t="b">
        <v>0</v>
      </c>
      <c r="AI48" s="11" t="b">
        <v>0</v>
      </c>
      <c r="AJ48" s="11" t="b">
        <v>0</v>
      </c>
      <c r="AK48" s="4" t="s">
        <v>1700</v>
      </c>
      <c r="AL48" s="4" t="s">
        <v>1700</v>
      </c>
    </row>
    <row r="49" spans="1:38" x14ac:dyDescent="0.25">
      <c r="A49" s="1">
        <v>47</v>
      </c>
      <c r="B49" s="9">
        <v>8292337</v>
      </c>
      <c r="C49" s="15" t="s">
        <v>236</v>
      </c>
      <c r="D49" s="4" t="s">
        <v>747</v>
      </c>
      <c r="E49" s="4" t="s">
        <v>921</v>
      </c>
      <c r="F49" s="4" t="b">
        <v>1</v>
      </c>
      <c r="G49" s="4" t="s">
        <v>200</v>
      </c>
      <c r="H49" s="4" t="s">
        <v>199</v>
      </c>
      <c r="I49" s="4" t="s">
        <v>2</v>
      </c>
      <c r="J49" s="4" t="s">
        <v>14265</v>
      </c>
      <c r="K49" s="4" t="s">
        <v>183</v>
      </c>
      <c r="L49" s="4">
        <v>8</v>
      </c>
      <c r="M49" s="13">
        <v>20</v>
      </c>
      <c r="N49" s="6" t="s">
        <v>1109</v>
      </c>
      <c r="O49" s="6" t="s">
        <v>1542</v>
      </c>
      <c r="P49" s="4">
        <f>O49-N49</f>
        <v>148</v>
      </c>
      <c r="Q49" s="4">
        <v>120</v>
      </c>
      <c r="R49" s="7">
        <v>240000</v>
      </c>
      <c r="S49" s="7">
        <v>229512.15</v>
      </c>
      <c r="T49" s="4">
        <v>1</v>
      </c>
      <c r="U49" s="7">
        <v>217152.49</v>
      </c>
      <c r="V49" s="4">
        <f>S49-U49</f>
        <v>12359.660000000003</v>
      </c>
      <c r="W49" s="8">
        <f>(S49/U49)*100</f>
        <v>105.69169619008282</v>
      </c>
      <c r="X49" s="4" t="s">
        <v>27</v>
      </c>
      <c r="Y49" s="4">
        <v>2</v>
      </c>
      <c r="Z49" s="4">
        <v>100</v>
      </c>
      <c r="AA49" s="4" t="s">
        <v>2464</v>
      </c>
      <c r="AB49" s="4" t="s">
        <v>2463</v>
      </c>
      <c r="AC49" s="4" t="s">
        <v>1653</v>
      </c>
      <c r="AD49" s="4">
        <v>2</v>
      </c>
      <c r="AE49" s="11" t="b">
        <v>0</v>
      </c>
      <c r="AF49" s="11" t="b">
        <v>0</v>
      </c>
      <c r="AG49" s="11" t="b">
        <v>0</v>
      </c>
      <c r="AH49" s="11" t="b">
        <v>0</v>
      </c>
      <c r="AI49" s="11" t="b">
        <v>0</v>
      </c>
      <c r="AJ49" s="11" t="b">
        <v>0</v>
      </c>
      <c r="AK49" s="4" t="s">
        <v>1701</v>
      </c>
      <c r="AL49" s="4" t="s">
        <v>1701</v>
      </c>
    </row>
    <row r="50" spans="1:38" x14ac:dyDescent="0.25">
      <c r="A50" s="1">
        <v>48</v>
      </c>
      <c r="B50" s="9">
        <v>8240999</v>
      </c>
      <c r="C50" s="15" t="s">
        <v>237</v>
      </c>
      <c r="D50" s="4" t="s">
        <v>740</v>
      </c>
      <c r="E50" s="4" t="s">
        <v>914</v>
      </c>
      <c r="F50" s="4" t="b">
        <v>0</v>
      </c>
      <c r="G50" s="4" t="s">
        <v>200</v>
      </c>
      <c r="H50" s="4" t="s">
        <v>199</v>
      </c>
      <c r="I50" s="4" t="s">
        <v>2</v>
      </c>
      <c r="J50" s="4" t="s">
        <v>14266</v>
      </c>
      <c r="K50" s="4" t="s">
        <v>181</v>
      </c>
      <c r="L50" s="4">
        <v>19</v>
      </c>
      <c r="M50" s="13">
        <v>14</v>
      </c>
      <c r="N50" s="6" t="s">
        <v>1110</v>
      </c>
      <c r="O50" s="6" t="s">
        <v>1543</v>
      </c>
      <c r="P50" s="4">
        <f>O50-N50</f>
        <v>199</v>
      </c>
      <c r="Q50" s="4">
        <v>120</v>
      </c>
      <c r="R50" s="7">
        <v>38500</v>
      </c>
      <c r="S50" s="7">
        <v>33740</v>
      </c>
      <c r="T50" s="4">
        <v>1</v>
      </c>
      <c r="U50" s="7">
        <v>33740</v>
      </c>
      <c r="V50" s="4">
        <f>S50-U50</f>
        <v>0</v>
      </c>
      <c r="W50" s="8">
        <f>(S50/U50)*100</f>
        <v>100</v>
      </c>
      <c r="X50" s="4" t="s">
        <v>20</v>
      </c>
      <c r="Y50" s="4">
        <v>2</v>
      </c>
      <c r="Z50" s="4">
        <v>100</v>
      </c>
      <c r="AA50" s="4" t="s">
        <v>2472</v>
      </c>
      <c r="AB50" s="4" t="s">
        <v>2463</v>
      </c>
      <c r="AC50" s="4" t="s">
        <v>1653</v>
      </c>
      <c r="AD50" s="4">
        <v>0</v>
      </c>
      <c r="AE50" s="11" t="b">
        <v>0</v>
      </c>
      <c r="AF50" s="11" t="b">
        <v>0</v>
      </c>
      <c r="AG50" s="11" t="b">
        <v>0</v>
      </c>
      <c r="AH50" s="11" t="b">
        <v>0</v>
      </c>
      <c r="AI50" s="11" t="b">
        <v>0</v>
      </c>
      <c r="AJ50" s="11" t="b">
        <v>0</v>
      </c>
      <c r="AK50" s="4" t="s">
        <v>1668</v>
      </c>
      <c r="AL50" s="4" t="s">
        <v>1668</v>
      </c>
    </row>
    <row r="51" spans="1:38" x14ac:dyDescent="0.25">
      <c r="A51" s="1">
        <v>49</v>
      </c>
      <c r="B51" s="9">
        <v>8233321</v>
      </c>
      <c r="C51" s="15" t="s">
        <v>238</v>
      </c>
      <c r="D51" s="4" t="s">
        <v>723</v>
      </c>
      <c r="E51" s="4" t="s">
        <v>896</v>
      </c>
      <c r="F51" s="4" t="b">
        <v>0</v>
      </c>
      <c r="G51" s="4" t="s">
        <v>202</v>
      </c>
      <c r="H51" s="4" t="s">
        <v>199</v>
      </c>
      <c r="I51" s="4" t="s">
        <v>2</v>
      </c>
      <c r="J51" s="4" t="s">
        <v>14264</v>
      </c>
      <c r="K51" s="4" t="s">
        <v>184</v>
      </c>
      <c r="L51" s="4">
        <v>11</v>
      </c>
      <c r="M51" s="13">
        <v>15</v>
      </c>
      <c r="N51" s="6" t="s">
        <v>1111</v>
      </c>
      <c r="O51" s="6" t="s">
        <v>1544</v>
      </c>
      <c r="P51" s="4">
        <f>O51-N51</f>
        <v>854</v>
      </c>
      <c r="Q51" s="4">
        <v>120</v>
      </c>
      <c r="R51" s="7">
        <v>132892</v>
      </c>
      <c r="S51" s="7">
        <v>108249</v>
      </c>
      <c r="T51" s="4">
        <v>1</v>
      </c>
      <c r="U51" s="7">
        <v>108249</v>
      </c>
      <c r="V51" s="4">
        <f>S51-U51</f>
        <v>0</v>
      </c>
      <c r="W51" s="8">
        <f>(S51/U51)*100</f>
        <v>100</v>
      </c>
      <c r="X51" s="4" t="s">
        <v>26</v>
      </c>
      <c r="Y51" s="4">
        <v>2</v>
      </c>
      <c r="Z51" s="4">
        <v>100</v>
      </c>
      <c r="AA51" s="4" t="s">
        <v>2472</v>
      </c>
      <c r="AB51" s="4" t="s">
        <v>2463</v>
      </c>
      <c r="AC51" s="4" t="s">
        <v>1653</v>
      </c>
      <c r="AD51" s="4">
        <v>12</v>
      </c>
      <c r="AE51" s="11" t="b">
        <v>0</v>
      </c>
      <c r="AF51" s="11" t="b">
        <v>0</v>
      </c>
      <c r="AG51" s="11" t="b">
        <v>0</v>
      </c>
      <c r="AH51" s="11" t="b">
        <v>0</v>
      </c>
      <c r="AI51" s="11" t="b">
        <v>0</v>
      </c>
      <c r="AJ51" s="11" t="b">
        <v>0</v>
      </c>
      <c r="AK51" s="4" t="s">
        <v>1702</v>
      </c>
      <c r="AL51" s="4" t="s">
        <v>1668</v>
      </c>
    </row>
    <row r="52" spans="1:38" x14ac:dyDescent="0.25">
      <c r="A52" s="1">
        <v>50</v>
      </c>
      <c r="B52" s="9">
        <v>8182776</v>
      </c>
      <c r="C52" s="15" t="s">
        <v>239</v>
      </c>
      <c r="D52" s="4" t="s">
        <v>748</v>
      </c>
      <c r="E52" s="4" t="s">
        <v>922</v>
      </c>
      <c r="F52" s="4" t="b">
        <v>0</v>
      </c>
      <c r="G52" s="4" t="s">
        <v>200</v>
      </c>
      <c r="H52" s="4" t="s">
        <v>199</v>
      </c>
      <c r="I52" s="4" t="s">
        <v>2</v>
      </c>
      <c r="J52" s="4" t="s">
        <v>14267</v>
      </c>
      <c r="K52" s="4" t="s">
        <v>195</v>
      </c>
      <c r="L52" s="4">
        <v>17</v>
      </c>
      <c r="M52" s="13">
        <v>24</v>
      </c>
      <c r="N52" s="6" t="s">
        <v>1112</v>
      </c>
      <c r="O52" s="6" t="s">
        <v>1545</v>
      </c>
      <c r="P52" s="4">
        <f>O52-N52</f>
        <v>275</v>
      </c>
      <c r="Q52" s="4">
        <v>180</v>
      </c>
      <c r="R52" s="7">
        <v>203784.68</v>
      </c>
      <c r="S52" s="7">
        <v>201814.38</v>
      </c>
      <c r="T52" s="4">
        <v>1</v>
      </c>
      <c r="U52" s="7">
        <v>214648.92</v>
      </c>
      <c r="V52" s="4">
        <f>S52-U52</f>
        <v>-12834.540000000008</v>
      </c>
      <c r="W52" s="8">
        <f>(S52/U52)*100</f>
        <v>94.020682703644638</v>
      </c>
      <c r="X52" s="4" t="s">
        <v>28</v>
      </c>
      <c r="Y52" s="4">
        <v>1</v>
      </c>
      <c r="Z52" s="4">
        <v>75</v>
      </c>
      <c r="AA52" s="4" t="s">
        <v>2464</v>
      </c>
      <c r="AB52" s="4" t="s">
        <v>2463</v>
      </c>
      <c r="AC52" s="4" t="s">
        <v>1653</v>
      </c>
      <c r="AD52" s="4">
        <v>10</v>
      </c>
      <c r="AE52" s="11" t="b">
        <v>0</v>
      </c>
      <c r="AF52" s="11" t="b">
        <v>0</v>
      </c>
      <c r="AG52" s="11" t="b">
        <v>0</v>
      </c>
      <c r="AH52" s="11" t="b">
        <v>0</v>
      </c>
      <c r="AI52" s="11" t="b">
        <v>0</v>
      </c>
      <c r="AJ52" s="11" t="b">
        <v>0</v>
      </c>
      <c r="AK52" s="4" t="s">
        <v>1703</v>
      </c>
      <c r="AL52" s="4" t="s">
        <v>1704</v>
      </c>
    </row>
    <row r="53" spans="1:38" x14ac:dyDescent="0.25">
      <c r="A53" s="1">
        <v>51</v>
      </c>
      <c r="B53" s="9">
        <v>8179362</v>
      </c>
      <c r="C53" s="15" t="s">
        <v>240</v>
      </c>
      <c r="D53" s="4" t="s">
        <v>729</v>
      </c>
      <c r="E53" s="4" t="s">
        <v>902</v>
      </c>
      <c r="F53" s="4" t="b">
        <v>0</v>
      </c>
      <c r="G53" s="4" t="s">
        <v>200</v>
      </c>
      <c r="H53" s="4" t="s">
        <v>199</v>
      </c>
      <c r="I53" s="4" t="s">
        <v>2</v>
      </c>
      <c r="J53" s="4" t="s">
        <v>14243</v>
      </c>
      <c r="K53" s="4" t="s">
        <v>181</v>
      </c>
      <c r="L53" s="4">
        <v>19</v>
      </c>
      <c r="M53" s="13">
        <v>15</v>
      </c>
      <c r="N53" s="6" t="s">
        <v>1113</v>
      </c>
      <c r="O53" s="6" t="s">
        <v>1546</v>
      </c>
      <c r="P53" s="4">
        <f>O53-N53</f>
        <v>262</v>
      </c>
      <c r="Q53" s="4">
        <v>120</v>
      </c>
      <c r="R53" s="7">
        <v>63037.22</v>
      </c>
      <c r="S53" s="7">
        <v>61915.8</v>
      </c>
      <c r="T53" s="4">
        <v>1</v>
      </c>
      <c r="U53" s="7">
        <v>61915.8</v>
      </c>
      <c r="V53" s="4">
        <f>S53-U53</f>
        <v>0</v>
      </c>
      <c r="W53" s="8">
        <f>(S53/U53)*100</f>
        <v>100</v>
      </c>
      <c r="X53" s="4" t="s">
        <v>24</v>
      </c>
      <c r="Y53" s="4">
        <v>2</v>
      </c>
      <c r="Z53" s="4">
        <v>100</v>
      </c>
      <c r="AA53" s="4" t="s">
        <v>2464</v>
      </c>
      <c r="AB53" s="4" t="s">
        <v>2463</v>
      </c>
      <c r="AC53" s="4" t="s">
        <v>1653</v>
      </c>
      <c r="AD53" s="4">
        <v>2</v>
      </c>
      <c r="AE53" s="11" t="b">
        <v>0</v>
      </c>
      <c r="AF53" s="11" t="b">
        <v>0</v>
      </c>
      <c r="AG53" s="11" t="b">
        <v>0</v>
      </c>
      <c r="AH53" s="11" t="b">
        <v>0</v>
      </c>
      <c r="AI53" s="11" t="b">
        <v>0</v>
      </c>
      <c r="AJ53" s="11" t="b">
        <v>0</v>
      </c>
      <c r="AK53" s="4" t="s">
        <v>1705</v>
      </c>
      <c r="AL53" s="4" t="s">
        <v>1706</v>
      </c>
    </row>
    <row r="54" spans="1:38" x14ac:dyDescent="0.25">
      <c r="A54" s="1">
        <v>52</v>
      </c>
      <c r="B54" s="9">
        <v>8091388</v>
      </c>
      <c r="C54" s="15" t="s">
        <v>14536</v>
      </c>
      <c r="D54" s="4" t="s">
        <v>723</v>
      </c>
      <c r="E54" s="4" t="s">
        <v>896</v>
      </c>
      <c r="F54" s="4" t="b">
        <v>0</v>
      </c>
      <c r="G54" s="4" t="s">
        <v>198</v>
      </c>
      <c r="H54" s="4" t="s">
        <v>199</v>
      </c>
      <c r="I54" s="4" t="s">
        <v>2</v>
      </c>
      <c r="J54" s="4" t="s">
        <v>14264</v>
      </c>
      <c r="K54" s="4" t="s">
        <v>184</v>
      </c>
      <c r="L54" s="4">
        <v>11</v>
      </c>
      <c r="M54" s="13">
        <v>9</v>
      </c>
      <c r="N54" s="6" t="s">
        <v>1114</v>
      </c>
      <c r="O54" s="6" t="s">
        <v>1547</v>
      </c>
      <c r="P54" s="4">
        <f>O54-N54</f>
        <v>529</v>
      </c>
      <c r="Q54" s="4">
        <v>120</v>
      </c>
      <c r="R54" s="7">
        <v>161771.5</v>
      </c>
      <c r="S54" s="7">
        <v>127777.5</v>
      </c>
      <c r="T54" s="4">
        <v>1</v>
      </c>
      <c r="U54" s="7">
        <v>140064.85</v>
      </c>
      <c r="V54" s="4">
        <f>S54-U54</f>
        <v>-12287.350000000006</v>
      </c>
      <c r="W54" s="8">
        <f>(S54/U54)*100</f>
        <v>91.227385029148991</v>
      </c>
      <c r="X54" s="4" t="s">
        <v>29</v>
      </c>
      <c r="Y54" s="4">
        <v>2</v>
      </c>
      <c r="Z54" s="4">
        <v>100</v>
      </c>
      <c r="AA54" s="4" t="s">
        <v>2472</v>
      </c>
      <c r="AB54" s="4" t="s">
        <v>2463</v>
      </c>
      <c r="AC54" s="4" t="s">
        <v>1653</v>
      </c>
      <c r="AD54" s="4">
        <v>6</v>
      </c>
      <c r="AE54" s="11" t="b">
        <v>0</v>
      </c>
      <c r="AF54" s="11" t="b">
        <v>0</v>
      </c>
      <c r="AG54" s="11" t="b">
        <v>0</v>
      </c>
      <c r="AH54" s="11" t="b">
        <v>0</v>
      </c>
      <c r="AI54" s="11" t="b">
        <v>0</v>
      </c>
      <c r="AJ54" s="11" t="b">
        <v>0</v>
      </c>
      <c r="AK54" s="4" t="s">
        <v>1707</v>
      </c>
      <c r="AL54" s="4" t="s">
        <v>1708</v>
      </c>
    </row>
    <row r="55" spans="1:38" x14ac:dyDescent="0.25">
      <c r="A55" s="1">
        <v>53</v>
      </c>
      <c r="B55" s="9">
        <v>8090773</v>
      </c>
      <c r="C55" s="15" t="s">
        <v>14537</v>
      </c>
      <c r="D55" s="4" t="s">
        <v>723</v>
      </c>
      <c r="E55" s="4" t="s">
        <v>896</v>
      </c>
      <c r="F55" s="4" t="b">
        <v>0</v>
      </c>
      <c r="G55" s="4" t="s">
        <v>198</v>
      </c>
      <c r="H55" s="4" t="s">
        <v>199</v>
      </c>
      <c r="I55" s="4" t="s">
        <v>2</v>
      </c>
      <c r="J55" s="4" t="s">
        <v>14264</v>
      </c>
      <c r="K55" s="4" t="s">
        <v>184</v>
      </c>
      <c r="L55" s="4">
        <v>11</v>
      </c>
      <c r="M55" s="13">
        <v>9</v>
      </c>
      <c r="N55" s="6" t="s">
        <v>1115</v>
      </c>
      <c r="O55" s="6" t="s">
        <v>1072</v>
      </c>
      <c r="P55" s="4">
        <f>O55-N55</f>
        <v>603</v>
      </c>
      <c r="Q55" s="4">
        <v>45</v>
      </c>
      <c r="R55" s="7">
        <v>66350</v>
      </c>
      <c r="S55" s="7">
        <v>49329.25</v>
      </c>
      <c r="T55" s="4">
        <v>1</v>
      </c>
      <c r="U55" s="7">
        <v>54127.05</v>
      </c>
      <c r="V55" s="4">
        <f>S55-U55</f>
        <v>-4797.8000000000029</v>
      </c>
      <c r="W55" s="8">
        <f>(S55/U55)*100</f>
        <v>91.136040113030361</v>
      </c>
      <c r="X55" s="4" t="s">
        <v>30</v>
      </c>
      <c r="Y55" s="4">
        <v>2</v>
      </c>
      <c r="Z55" s="4">
        <v>100</v>
      </c>
      <c r="AA55" s="4" t="s">
        <v>2472</v>
      </c>
      <c r="AB55" s="4" t="s">
        <v>2463</v>
      </c>
      <c r="AC55" s="4" t="s">
        <v>1653</v>
      </c>
      <c r="AD55" s="4">
        <v>8</v>
      </c>
      <c r="AE55" s="11" t="b">
        <v>0</v>
      </c>
      <c r="AF55" s="11" t="b">
        <v>0</v>
      </c>
      <c r="AG55" s="11" t="b">
        <v>0</v>
      </c>
      <c r="AH55" s="11" t="b">
        <v>0</v>
      </c>
      <c r="AI55" s="11" t="b">
        <v>0</v>
      </c>
      <c r="AJ55" s="11" t="b">
        <v>0</v>
      </c>
      <c r="AK55" s="4" t="s">
        <v>1702</v>
      </c>
      <c r="AL55" s="4" t="s">
        <v>1709</v>
      </c>
    </row>
    <row r="56" spans="1:38" x14ac:dyDescent="0.25">
      <c r="A56" s="1">
        <v>54</v>
      </c>
      <c r="B56" s="9">
        <v>8083478</v>
      </c>
      <c r="C56" s="15" t="s">
        <v>14538</v>
      </c>
      <c r="D56" s="4" t="s">
        <v>739</v>
      </c>
      <c r="E56" s="4" t="s">
        <v>913</v>
      </c>
      <c r="F56" s="4" t="b">
        <v>0</v>
      </c>
      <c r="G56" s="4" t="s">
        <v>200</v>
      </c>
      <c r="H56" s="4" t="s">
        <v>199</v>
      </c>
      <c r="I56" s="4" t="s">
        <v>2</v>
      </c>
      <c r="J56" s="4" t="s">
        <v>14253</v>
      </c>
      <c r="K56" s="4" t="s">
        <v>184</v>
      </c>
      <c r="L56" s="4">
        <v>11</v>
      </c>
      <c r="M56" s="13">
        <v>32</v>
      </c>
      <c r="N56" s="6" t="s">
        <v>1112</v>
      </c>
      <c r="O56" s="6" t="s">
        <v>1548</v>
      </c>
      <c r="P56" s="4">
        <f>O56-N56</f>
        <v>196</v>
      </c>
      <c r="Q56" s="4">
        <v>90</v>
      </c>
      <c r="R56" s="7">
        <v>71500</v>
      </c>
      <c r="S56" s="7">
        <v>64395.98</v>
      </c>
      <c r="T56" s="4">
        <v>1</v>
      </c>
      <c r="U56" s="7">
        <v>64395.98</v>
      </c>
      <c r="V56" s="4">
        <f>S56-U56</f>
        <v>0</v>
      </c>
      <c r="W56" s="8">
        <f>(S56/U56)*100</f>
        <v>100</v>
      </c>
      <c r="X56" s="4" t="s">
        <v>17</v>
      </c>
      <c r="Y56" s="4">
        <v>0</v>
      </c>
      <c r="AA56" s="4" t="s">
        <v>1668</v>
      </c>
      <c r="AB56" s="4" t="s">
        <v>2463</v>
      </c>
      <c r="AC56" s="4" t="s">
        <v>1653</v>
      </c>
      <c r="AD56" s="4">
        <v>3</v>
      </c>
      <c r="AE56" s="11" t="s">
        <v>1668</v>
      </c>
      <c r="AF56" s="11" t="s">
        <v>1668</v>
      </c>
      <c r="AG56" s="11" t="s">
        <v>1668</v>
      </c>
      <c r="AH56" s="11" t="s">
        <v>1668</v>
      </c>
      <c r="AI56" s="11" t="s">
        <v>1668</v>
      </c>
      <c r="AJ56" s="11" t="s">
        <v>1668</v>
      </c>
      <c r="AK56" s="4" t="s">
        <v>1710</v>
      </c>
      <c r="AL56" s="4" t="s">
        <v>1668</v>
      </c>
    </row>
    <row r="57" spans="1:38" x14ac:dyDescent="0.25">
      <c r="A57" s="1">
        <v>55</v>
      </c>
      <c r="B57" s="9">
        <v>8072434</v>
      </c>
      <c r="C57" s="15" t="s">
        <v>14539</v>
      </c>
      <c r="D57" s="4" t="s">
        <v>739</v>
      </c>
      <c r="E57" s="4" t="s">
        <v>913</v>
      </c>
      <c r="F57" s="4" t="b">
        <v>0</v>
      </c>
      <c r="G57" s="4" t="s">
        <v>200</v>
      </c>
      <c r="H57" s="4" t="s">
        <v>199</v>
      </c>
      <c r="I57" s="4" t="s">
        <v>2</v>
      </c>
      <c r="J57" s="4" t="s">
        <v>14253</v>
      </c>
      <c r="K57" s="4" t="s">
        <v>184</v>
      </c>
      <c r="L57" s="4">
        <v>11</v>
      </c>
      <c r="M57" s="13">
        <v>16</v>
      </c>
      <c r="N57" s="6" t="s">
        <v>1116</v>
      </c>
      <c r="O57" s="6" t="s">
        <v>1549</v>
      </c>
      <c r="P57" s="4">
        <f>O57-N57</f>
        <v>159</v>
      </c>
      <c r="Q57" s="4">
        <v>90</v>
      </c>
      <c r="R57" s="7">
        <v>111000</v>
      </c>
      <c r="S57" s="7">
        <v>76308.5</v>
      </c>
      <c r="T57" s="4">
        <v>1</v>
      </c>
      <c r="U57" s="7">
        <v>77098.5</v>
      </c>
      <c r="V57" s="4">
        <f>S57-U57</f>
        <v>-790</v>
      </c>
      <c r="W57" s="8">
        <f>(S57/U57)*100</f>
        <v>98.975336744554042</v>
      </c>
      <c r="X57" s="4" t="s">
        <v>14125</v>
      </c>
      <c r="Y57" s="4">
        <v>2</v>
      </c>
      <c r="Z57" s="4">
        <v>100</v>
      </c>
      <c r="AA57" s="4" t="s">
        <v>2472</v>
      </c>
      <c r="AB57" s="4" t="s">
        <v>2463</v>
      </c>
      <c r="AC57" s="4" t="s">
        <v>1653</v>
      </c>
      <c r="AD57" s="4">
        <v>16</v>
      </c>
      <c r="AE57" s="11" t="b">
        <v>0</v>
      </c>
      <c r="AF57" s="11" t="b">
        <v>0</v>
      </c>
      <c r="AG57" s="11" t="b">
        <v>0</v>
      </c>
      <c r="AH57" s="11" t="b">
        <v>0</v>
      </c>
      <c r="AI57" s="11" t="b">
        <v>0</v>
      </c>
      <c r="AJ57" s="11" t="b">
        <v>0</v>
      </c>
      <c r="AK57" s="4" t="s">
        <v>1682</v>
      </c>
      <c r="AL57" s="4" t="s">
        <v>1668</v>
      </c>
    </row>
    <row r="58" spans="1:38" x14ac:dyDescent="0.25">
      <c r="A58" s="1">
        <v>56</v>
      </c>
      <c r="B58" s="9">
        <v>8044605</v>
      </c>
      <c r="C58" s="15" t="s">
        <v>14540</v>
      </c>
      <c r="D58" s="4" t="s">
        <v>739</v>
      </c>
      <c r="E58" s="4" t="s">
        <v>913</v>
      </c>
      <c r="F58" s="4" t="b">
        <v>0</v>
      </c>
      <c r="G58" s="4" t="s">
        <v>200</v>
      </c>
      <c r="H58" s="4" t="s">
        <v>199</v>
      </c>
      <c r="I58" s="4" t="s">
        <v>2</v>
      </c>
      <c r="J58" s="4" t="s">
        <v>14253</v>
      </c>
      <c r="K58" s="4" t="s">
        <v>184</v>
      </c>
      <c r="L58" s="4">
        <v>11</v>
      </c>
      <c r="M58" s="13">
        <v>16</v>
      </c>
      <c r="N58" s="6" t="s">
        <v>1117</v>
      </c>
      <c r="O58" s="6" t="s">
        <v>1547</v>
      </c>
      <c r="P58" s="4">
        <f>O58-N58</f>
        <v>130</v>
      </c>
      <c r="Q58" s="4">
        <v>180</v>
      </c>
      <c r="R58" s="7">
        <v>250000</v>
      </c>
      <c r="S58" s="7">
        <v>174000</v>
      </c>
      <c r="T58" s="4">
        <v>1</v>
      </c>
      <c r="U58" s="7">
        <v>176970</v>
      </c>
      <c r="V58" s="4">
        <f>S58-U58</f>
        <v>-2970</v>
      </c>
      <c r="W58" s="8">
        <f>(S58/U58)*100</f>
        <v>98.321749449059155</v>
      </c>
      <c r="X58" s="4" t="s">
        <v>14125</v>
      </c>
      <c r="Y58" s="4">
        <v>2</v>
      </c>
      <c r="Z58" s="4">
        <v>100</v>
      </c>
      <c r="AA58" s="4" t="s">
        <v>2464</v>
      </c>
      <c r="AB58" s="4" t="s">
        <v>2463</v>
      </c>
      <c r="AC58" s="4" t="s">
        <v>1653</v>
      </c>
      <c r="AD58" s="4">
        <v>12</v>
      </c>
      <c r="AE58" s="11" t="b">
        <v>0</v>
      </c>
      <c r="AF58" s="11" t="b">
        <v>0</v>
      </c>
      <c r="AG58" s="11" t="b">
        <v>0</v>
      </c>
      <c r="AH58" s="11" t="b">
        <v>0</v>
      </c>
      <c r="AI58" s="11" t="b">
        <v>0</v>
      </c>
      <c r="AJ58" s="11" t="b">
        <v>0</v>
      </c>
      <c r="AK58" s="4" t="s">
        <v>1682</v>
      </c>
      <c r="AL58" s="4" t="s">
        <v>1668</v>
      </c>
    </row>
    <row r="59" spans="1:38" x14ac:dyDescent="0.25">
      <c r="A59" s="1">
        <v>57</v>
      </c>
      <c r="B59" s="9">
        <v>8035794</v>
      </c>
      <c r="C59" s="15" t="s">
        <v>14541</v>
      </c>
      <c r="D59" s="4" t="s">
        <v>723</v>
      </c>
      <c r="E59" s="4" t="s">
        <v>896</v>
      </c>
      <c r="F59" s="4" t="b">
        <v>0</v>
      </c>
      <c r="G59" s="4" t="s">
        <v>200</v>
      </c>
      <c r="H59" s="4" t="s">
        <v>199</v>
      </c>
      <c r="I59" s="4" t="s">
        <v>2</v>
      </c>
      <c r="J59" s="4" t="s">
        <v>14264</v>
      </c>
      <c r="K59" s="4" t="s">
        <v>184</v>
      </c>
      <c r="L59" s="4">
        <v>11</v>
      </c>
      <c r="M59" s="13">
        <v>9</v>
      </c>
      <c r="N59" s="6" t="s">
        <v>1118</v>
      </c>
      <c r="O59" s="6" t="s">
        <v>1550</v>
      </c>
      <c r="P59" s="4">
        <f>O59-N59</f>
        <v>483</v>
      </c>
      <c r="Q59" s="4">
        <v>90</v>
      </c>
      <c r="R59" s="7">
        <v>148844.5</v>
      </c>
      <c r="S59" s="7">
        <v>118987.52</v>
      </c>
      <c r="T59" s="4">
        <v>1</v>
      </c>
      <c r="U59" s="7">
        <v>118987.52</v>
      </c>
      <c r="V59" s="4">
        <f>S59-U59</f>
        <v>0</v>
      </c>
      <c r="W59" s="8">
        <f>(S59/U59)*100</f>
        <v>100</v>
      </c>
      <c r="X59" s="4" t="s">
        <v>30</v>
      </c>
      <c r="Y59" s="4">
        <v>2</v>
      </c>
      <c r="Z59" s="4">
        <v>100</v>
      </c>
      <c r="AA59" s="4" t="s">
        <v>2472</v>
      </c>
      <c r="AB59" s="4" t="s">
        <v>2463</v>
      </c>
      <c r="AC59" s="4" t="s">
        <v>1653</v>
      </c>
      <c r="AD59" s="4">
        <v>8</v>
      </c>
      <c r="AE59" s="11" t="b">
        <v>0</v>
      </c>
      <c r="AF59" s="11" t="b">
        <v>0</v>
      </c>
      <c r="AG59" s="11" t="b">
        <v>0</v>
      </c>
      <c r="AH59" s="11" t="b">
        <v>0</v>
      </c>
      <c r="AI59" s="11" t="b">
        <v>0</v>
      </c>
      <c r="AJ59" s="11" t="b">
        <v>0</v>
      </c>
      <c r="AK59" s="4" t="s">
        <v>1711</v>
      </c>
      <c r="AL59" s="4" t="s">
        <v>1668</v>
      </c>
    </row>
    <row r="60" spans="1:38" x14ac:dyDescent="0.25">
      <c r="A60" s="1">
        <v>58</v>
      </c>
      <c r="B60" s="9">
        <v>8027770</v>
      </c>
      <c r="C60" s="15" t="s">
        <v>241</v>
      </c>
      <c r="D60" s="4" t="s">
        <v>737</v>
      </c>
      <c r="E60" s="4" t="s">
        <v>911</v>
      </c>
      <c r="F60" s="4" t="b">
        <v>1</v>
      </c>
      <c r="G60" s="4" t="s">
        <v>200</v>
      </c>
      <c r="H60" s="4" t="s">
        <v>199</v>
      </c>
      <c r="I60" s="4" t="s">
        <v>2</v>
      </c>
      <c r="J60" s="4" t="s">
        <v>14268</v>
      </c>
      <c r="K60" s="4" t="s">
        <v>196</v>
      </c>
      <c r="L60" s="4">
        <v>18</v>
      </c>
      <c r="M60" s="13">
        <v>15</v>
      </c>
      <c r="N60" s="6" t="s">
        <v>1119</v>
      </c>
      <c r="O60" s="6" t="s">
        <v>1551</v>
      </c>
      <c r="P60" s="4">
        <f>O60-N60</f>
        <v>203</v>
      </c>
      <c r="Q60" s="4">
        <v>120</v>
      </c>
      <c r="R60" s="7">
        <v>110566.79</v>
      </c>
      <c r="S60" s="7">
        <v>105818.72</v>
      </c>
      <c r="T60" s="4">
        <v>1</v>
      </c>
      <c r="U60" s="7">
        <v>103535.16</v>
      </c>
      <c r="V60" s="4">
        <f>S60-U60</f>
        <v>2283.5599999999977</v>
      </c>
      <c r="W60" s="8">
        <f>(S60/U60)*100</f>
        <v>102.20558890332521</v>
      </c>
      <c r="X60" s="4" t="s">
        <v>27</v>
      </c>
      <c r="Y60" s="4">
        <v>2</v>
      </c>
      <c r="Z60" s="4">
        <v>100</v>
      </c>
      <c r="AA60" s="4" t="s">
        <v>2465</v>
      </c>
      <c r="AB60" s="4" t="s">
        <v>2463</v>
      </c>
      <c r="AC60" s="4" t="s">
        <v>1653</v>
      </c>
      <c r="AD60" s="4">
        <v>5</v>
      </c>
      <c r="AE60" s="11" t="b">
        <v>0</v>
      </c>
      <c r="AF60" s="11" t="b">
        <v>0</v>
      </c>
      <c r="AG60" s="11" t="b">
        <v>0</v>
      </c>
      <c r="AH60" s="11" t="b">
        <v>0</v>
      </c>
      <c r="AI60" s="11" t="b">
        <v>0</v>
      </c>
      <c r="AJ60" s="11" t="b">
        <v>0</v>
      </c>
      <c r="AK60" s="4" t="s">
        <v>1672</v>
      </c>
      <c r="AL60" s="4" t="s">
        <v>1712</v>
      </c>
    </row>
    <row r="61" spans="1:38" x14ac:dyDescent="0.25">
      <c r="A61" s="1">
        <v>59</v>
      </c>
      <c r="B61" s="9">
        <v>7993184</v>
      </c>
      <c r="C61" s="15" t="s">
        <v>242</v>
      </c>
      <c r="D61" s="4" t="s">
        <v>749</v>
      </c>
      <c r="E61" s="4" t="s">
        <v>923</v>
      </c>
      <c r="F61" s="4" t="b">
        <v>0</v>
      </c>
      <c r="G61" s="4" t="s">
        <v>200</v>
      </c>
      <c r="H61" s="4" t="s">
        <v>199</v>
      </c>
      <c r="I61" s="4" t="s">
        <v>2</v>
      </c>
      <c r="J61" s="4" t="s">
        <v>14269</v>
      </c>
      <c r="K61" s="4" t="s">
        <v>182</v>
      </c>
      <c r="L61" s="4">
        <v>13</v>
      </c>
      <c r="M61" s="13">
        <v>21</v>
      </c>
      <c r="N61" s="6" t="s">
        <v>1110</v>
      </c>
      <c r="O61" s="6" t="s">
        <v>1079</v>
      </c>
      <c r="P61" s="4">
        <f>O61-N61</f>
        <v>187</v>
      </c>
      <c r="Q61" s="4">
        <v>90</v>
      </c>
      <c r="R61" s="7">
        <v>158510</v>
      </c>
      <c r="S61" s="7">
        <v>149566.6</v>
      </c>
      <c r="T61" s="4">
        <v>1</v>
      </c>
      <c r="U61" s="7">
        <v>153086.6</v>
      </c>
      <c r="V61" s="4">
        <f>S61-U61</f>
        <v>-3520</v>
      </c>
      <c r="W61" s="8">
        <f>(S61/U61)*100</f>
        <v>97.700647868592029</v>
      </c>
      <c r="X61" s="4" t="s">
        <v>31</v>
      </c>
      <c r="Y61" s="4">
        <v>2</v>
      </c>
      <c r="Z61" s="4">
        <v>100</v>
      </c>
      <c r="AA61" s="4" t="s">
        <v>2464</v>
      </c>
      <c r="AB61" s="4" t="s">
        <v>2463</v>
      </c>
      <c r="AC61" s="4" t="s">
        <v>1653</v>
      </c>
      <c r="AD61" s="4">
        <v>4</v>
      </c>
      <c r="AE61" s="11" t="b">
        <v>0</v>
      </c>
      <c r="AF61" s="11" t="b">
        <v>0</v>
      </c>
      <c r="AG61" s="11" t="b">
        <v>0</v>
      </c>
      <c r="AH61" s="11" t="b">
        <v>0</v>
      </c>
      <c r="AI61" s="11" t="b">
        <v>0</v>
      </c>
      <c r="AJ61" s="11" t="b">
        <v>0</v>
      </c>
      <c r="AK61" s="4" t="s">
        <v>1713</v>
      </c>
      <c r="AL61" s="4" t="s">
        <v>1670</v>
      </c>
    </row>
    <row r="62" spans="1:38" x14ac:dyDescent="0.25">
      <c r="A62" s="1">
        <v>60</v>
      </c>
      <c r="B62" s="9">
        <v>7982303</v>
      </c>
      <c r="C62" s="15" t="s">
        <v>14542</v>
      </c>
      <c r="D62" s="4" t="s">
        <v>750</v>
      </c>
      <c r="E62" s="4" t="s">
        <v>924</v>
      </c>
      <c r="F62" s="4" t="b">
        <v>0</v>
      </c>
      <c r="G62" s="4" t="s">
        <v>198</v>
      </c>
      <c r="H62" s="4" t="s">
        <v>199</v>
      </c>
      <c r="I62" s="4" t="s">
        <v>2</v>
      </c>
      <c r="J62" s="4" t="s">
        <v>14242</v>
      </c>
      <c r="K62" s="4" t="s">
        <v>183</v>
      </c>
      <c r="L62" s="4">
        <v>8</v>
      </c>
      <c r="M62" s="13">
        <v>30</v>
      </c>
      <c r="N62" s="6" t="s">
        <v>1120</v>
      </c>
      <c r="O62" s="6" t="s">
        <v>1552</v>
      </c>
      <c r="P62" s="4">
        <f>O62-N62</f>
        <v>291</v>
      </c>
      <c r="Q62" s="4">
        <v>150</v>
      </c>
      <c r="R62" s="7">
        <v>347716.29</v>
      </c>
      <c r="S62" s="7">
        <v>337916.58</v>
      </c>
      <c r="T62" s="4">
        <v>2</v>
      </c>
      <c r="U62" s="7">
        <v>371320.65</v>
      </c>
      <c r="V62" s="4">
        <f>S62-U62</f>
        <v>-33404.070000000007</v>
      </c>
      <c r="W62" s="8">
        <f>(S62/U62)*100</f>
        <v>91.003982676428038</v>
      </c>
      <c r="X62" s="4" t="s">
        <v>26</v>
      </c>
      <c r="Y62" s="4">
        <v>2</v>
      </c>
      <c r="Z62" s="4">
        <v>100</v>
      </c>
      <c r="AA62" s="4" t="s">
        <v>2464</v>
      </c>
      <c r="AB62" s="4" t="s">
        <v>2463</v>
      </c>
      <c r="AC62" s="4" t="s">
        <v>1653</v>
      </c>
      <c r="AD62" s="4">
        <v>6</v>
      </c>
      <c r="AE62" s="11" t="b">
        <v>0</v>
      </c>
      <c r="AF62" s="11" t="b">
        <v>0</v>
      </c>
      <c r="AG62" s="11" t="b">
        <v>0</v>
      </c>
      <c r="AH62" s="11" t="b">
        <v>0</v>
      </c>
      <c r="AI62" s="11" t="b">
        <v>0</v>
      </c>
      <c r="AJ62" s="11" t="b">
        <v>0</v>
      </c>
      <c r="AK62" s="4" t="s">
        <v>1714</v>
      </c>
      <c r="AL62" s="4" t="s">
        <v>1668</v>
      </c>
    </row>
    <row r="63" spans="1:38" x14ac:dyDescent="0.25">
      <c r="A63" s="1">
        <v>61</v>
      </c>
      <c r="B63" s="9">
        <v>7981994</v>
      </c>
      <c r="C63" s="15" t="s">
        <v>243</v>
      </c>
      <c r="D63" s="4" t="s">
        <v>751</v>
      </c>
      <c r="E63" s="4" t="s">
        <v>925</v>
      </c>
      <c r="F63" s="4" t="b">
        <v>0</v>
      </c>
      <c r="G63" s="4" t="s">
        <v>200</v>
      </c>
      <c r="H63" s="4" t="s">
        <v>199</v>
      </c>
      <c r="I63" s="4" t="s">
        <v>2</v>
      </c>
      <c r="J63" s="4" t="s">
        <v>14242</v>
      </c>
      <c r="K63" s="4" t="s">
        <v>183</v>
      </c>
      <c r="L63" s="4">
        <v>8</v>
      </c>
      <c r="M63" s="13">
        <v>15</v>
      </c>
      <c r="N63" s="6" t="s">
        <v>1121</v>
      </c>
      <c r="O63" s="6" t="s">
        <v>1553</v>
      </c>
      <c r="P63" s="4">
        <f>O63-N63</f>
        <v>168</v>
      </c>
      <c r="Q63" s="4">
        <v>90</v>
      </c>
      <c r="R63" s="7">
        <v>77000</v>
      </c>
      <c r="S63" s="7">
        <v>72896.679999999993</v>
      </c>
      <c r="T63" s="4">
        <v>1</v>
      </c>
      <c r="U63" s="7">
        <v>72896.679999999993</v>
      </c>
      <c r="V63" s="4">
        <f>S63-U63</f>
        <v>0</v>
      </c>
      <c r="W63" s="8">
        <f>(S63/U63)*100</f>
        <v>100</v>
      </c>
      <c r="X63" s="4" t="s">
        <v>26</v>
      </c>
      <c r="Y63" s="4">
        <v>2</v>
      </c>
      <c r="Z63" s="4">
        <v>100</v>
      </c>
      <c r="AA63" s="4" t="s">
        <v>2472</v>
      </c>
      <c r="AB63" s="4" t="s">
        <v>2463</v>
      </c>
      <c r="AC63" s="4" t="s">
        <v>1653</v>
      </c>
      <c r="AD63" s="4">
        <v>0</v>
      </c>
      <c r="AE63" s="11" t="b">
        <v>0</v>
      </c>
      <c r="AF63" s="11" t="b">
        <v>0</v>
      </c>
      <c r="AG63" s="11" t="b">
        <v>0</v>
      </c>
      <c r="AH63" s="11" t="b">
        <v>0</v>
      </c>
      <c r="AI63" s="11" t="b">
        <v>0</v>
      </c>
      <c r="AJ63" s="11" t="b">
        <v>0</v>
      </c>
      <c r="AK63" s="4" t="s">
        <v>1715</v>
      </c>
      <c r="AL63" s="4" t="s">
        <v>1668</v>
      </c>
    </row>
    <row r="64" spans="1:38" x14ac:dyDescent="0.25">
      <c r="A64" s="1">
        <v>62</v>
      </c>
      <c r="B64" s="9">
        <v>7978942</v>
      </c>
      <c r="C64" s="15" t="s">
        <v>244</v>
      </c>
      <c r="D64" s="4" t="s">
        <v>752</v>
      </c>
      <c r="E64" s="4" t="s">
        <v>926</v>
      </c>
      <c r="F64" s="4" t="b">
        <v>0</v>
      </c>
      <c r="G64" s="4" t="s">
        <v>200</v>
      </c>
      <c r="H64" s="4" t="s">
        <v>199</v>
      </c>
      <c r="I64" s="4" t="s">
        <v>2</v>
      </c>
      <c r="J64" s="4" t="s">
        <v>14241</v>
      </c>
      <c r="K64" s="4" t="s">
        <v>187</v>
      </c>
      <c r="L64" s="4">
        <v>20</v>
      </c>
      <c r="M64" s="13">
        <v>15</v>
      </c>
      <c r="N64" s="6" t="s">
        <v>1122</v>
      </c>
      <c r="O64" s="6" t="s">
        <v>1554</v>
      </c>
      <c r="P64" s="4">
        <f>O64-N64</f>
        <v>227</v>
      </c>
      <c r="Q64" s="4">
        <v>63</v>
      </c>
      <c r="R64" s="7">
        <v>44088</v>
      </c>
      <c r="S64" s="7">
        <v>42638.23</v>
      </c>
      <c r="T64" s="4">
        <v>1</v>
      </c>
      <c r="U64" s="7">
        <v>44979.42</v>
      </c>
      <c r="V64" s="4">
        <f>S64-U64</f>
        <v>-2341.1899999999951</v>
      </c>
      <c r="W64" s="8">
        <f>(S64/U64)*100</f>
        <v>94.794975124179032</v>
      </c>
      <c r="X64" s="4" t="s">
        <v>32</v>
      </c>
      <c r="Y64" s="4">
        <v>2</v>
      </c>
      <c r="Z64" s="4">
        <v>100</v>
      </c>
      <c r="AA64" s="4" t="s">
        <v>2464</v>
      </c>
      <c r="AB64" s="4" t="s">
        <v>2463</v>
      </c>
      <c r="AC64" s="4" t="s">
        <v>1653</v>
      </c>
      <c r="AD64" s="4">
        <v>3</v>
      </c>
      <c r="AE64" s="11" t="b">
        <v>0</v>
      </c>
      <c r="AF64" s="11" t="b">
        <v>0</v>
      </c>
      <c r="AG64" s="11" t="b">
        <v>0</v>
      </c>
      <c r="AH64" s="11" t="b">
        <v>0</v>
      </c>
      <c r="AI64" s="11" t="b">
        <v>0</v>
      </c>
      <c r="AJ64" s="11" t="b">
        <v>0</v>
      </c>
      <c r="AK64" s="4" t="s">
        <v>1716</v>
      </c>
      <c r="AL64" s="4" t="s">
        <v>1717</v>
      </c>
    </row>
    <row r="65" spans="1:38" x14ac:dyDescent="0.25">
      <c r="A65" s="1">
        <v>63</v>
      </c>
      <c r="B65" s="9">
        <v>7967771</v>
      </c>
      <c r="C65" s="15" t="s">
        <v>14543</v>
      </c>
      <c r="D65" s="4" t="s">
        <v>753</v>
      </c>
      <c r="E65" s="4" t="s">
        <v>927</v>
      </c>
      <c r="F65" s="4" t="b">
        <v>0</v>
      </c>
      <c r="G65" s="4" t="s">
        <v>200</v>
      </c>
      <c r="H65" s="4" t="s">
        <v>199</v>
      </c>
      <c r="I65" s="4" t="s">
        <v>2</v>
      </c>
      <c r="J65" s="4" t="s">
        <v>14246</v>
      </c>
      <c r="K65" s="4" t="s">
        <v>182</v>
      </c>
      <c r="L65" s="4">
        <v>13</v>
      </c>
      <c r="M65" s="13">
        <v>14</v>
      </c>
      <c r="N65" s="6" t="s">
        <v>1123</v>
      </c>
      <c r="O65" s="6" t="s">
        <v>1555</v>
      </c>
      <c r="P65" s="4">
        <f>O65-N65</f>
        <v>187</v>
      </c>
      <c r="Q65" s="4">
        <v>30</v>
      </c>
      <c r="R65" s="7">
        <v>55333.85</v>
      </c>
      <c r="S65" s="7">
        <v>51307.02</v>
      </c>
      <c r="T65" s="4">
        <v>1</v>
      </c>
      <c r="U65" s="7">
        <v>58913.42</v>
      </c>
      <c r="V65" s="4">
        <f>S65-U65</f>
        <v>-7606.4000000000015</v>
      </c>
      <c r="W65" s="8">
        <f>(S65/U65)*100</f>
        <v>87.088850044692705</v>
      </c>
      <c r="X65" s="4" t="s">
        <v>12</v>
      </c>
      <c r="Y65" s="4">
        <v>2</v>
      </c>
      <c r="Z65" s="4">
        <v>100</v>
      </c>
      <c r="AA65" s="4" t="s">
        <v>2464</v>
      </c>
      <c r="AB65" s="4" t="s">
        <v>2463</v>
      </c>
      <c r="AC65" s="4" t="s">
        <v>1653</v>
      </c>
      <c r="AD65" s="4">
        <v>1</v>
      </c>
      <c r="AE65" s="11" t="b">
        <v>0</v>
      </c>
      <c r="AF65" s="11" t="b">
        <v>0</v>
      </c>
      <c r="AG65" s="11" t="b">
        <v>0</v>
      </c>
      <c r="AH65" s="11" t="b">
        <v>0</v>
      </c>
      <c r="AI65" s="11" t="b">
        <v>0</v>
      </c>
      <c r="AJ65" s="11" t="b">
        <v>0</v>
      </c>
      <c r="AK65" s="4" t="s">
        <v>1718</v>
      </c>
      <c r="AL65" s="4" t="s">
        <v>1719</v>
      </c>
    </row>
    <row r="66" spans="1:38" x14ac:dyDescent="0.25">
      <c r="A66" s="1">
        <v>64</v>
      </c>
      <c r="B66" s="9">
        <v>7950846</v>
      </c>
      <c r="C66" s="15" t="s">
        <v>245</v>
      </c>
      <c r="D66" s="4" t="s">
        <v>754</v>
      </c>
      <c r="E66" s="4" t="s">
        <v>928</v>
      </c>
      <c r="F66" s="4" t="b">
        <v>0</v>
      </c>
      <c r="G66" s="4" t="s">
        <v>200</v>
      </c>
      <c r="H66" s="4" t="s">
        <v>199</v>
      </c>
      <c r="I66" s="4" t="s">
        <v>2</v>
      </c>
      <c r="J66" s="4" t="s">
        <v>1668</v>
      </c>
      <c r="K66" s="4" t="s">
        <v>1668</v>
      </c>
      <c r="L66" s="4" t="s">
        <v>1668</v>
      </c>
      <c r="M66" s="13">
        <v>30</v>
      </c>
      <c r="N66" s="6" t="s">
        <v>1112</v>
      </c>
      <c r="O66" s="6" t="s">
        <v>1556</v>
      </c>
      <c r="P66" s="4">
        <f>O66-N66</f>
        <v>262</v>
      </c>
      <c r="Q66" s="4">
        <v>120</v>
      </c>
      <c r="R66" s="7">
        <v>100030.39</v>
      </c>
      <c r="S66" s="7">
        <v>90795.49</v>
      </c>
      <c r="T66" s="4">
        <v>1</v>
      </c>
      <c r="U66" s="7">
        <v>98249.38</v>
      </c>
      <c r="V66" s="4">
        <f>S66-U66</f>
        <v>-7453.8899999999994</v>
      </c>
      <c r="W66" s="8">
        <f>(S66/U66)*100</f>
        <v>92.413295636064063</v>
      </c>
      <c r="X66" s="4" t="s">
        <v>33</v>
      </c>
      <c r="Y66" s="4">
        <v>2</v>
      </c>
      <c r="Z66" s="4">
        <v>100</v>
      </c>
      <c r="AA66" s="4" t="s">
        <v>1668</v>
      </c>
      <c r="AB66" s="4" t="s">
        <v>2463</v>
      </c>
      <c r="AC66" s="4" t="s">
        <v>1653</v>
      </c>
      <c r="AD66" s="4">
        <v>3</v>
      </c>
      <c r="AE66" s="11" t="b">
        <v>0</v>
      </c>
      <c r="AF66" s="11" t="b">
        <v>0</v>
      </c>
      <c r="AG66" s="11" t="b">
        <v>0</v>
      </c>
      <c r="AH66" s="11" t="b">
        <v>0</v>
      </c>
      <c r="AI66" s="11" t="b">
        <v>0</v>
      </c>
      <c r="AJ66" s="11" t="b">
        <v>0</v>
      </c>
      <c r="AK66" s="4" t="s">
        <v>1720</v>
      </c>
      <c r="AL66" s="4" t="s">
        <v>1721</v>
      </c>
    </row>
    <row r="67" spans="1:38" x14ac:dyDescent="0.25">
      <c r="A67" s="1">
        <v>65</v>
      </c>
      <c r="B67" s="9">
        <v>7911827</v>
      </c>
      <c r="C67" s="15" t="s">
        <v>246</v>
      </c>
      <c r="D67" s="4" t="s">
        <v>733</v>
      </c>
      <c r="E67" s="4" t="s">
        <v>909</v>
      </c>
      <c r="F67" s="4" t="b">
        <v>0</v>
      </c>
      <c r="G67" s="4" t="s">
        <v>200</v>
      </c>
      <c r="H67" s="4" t="s">
        <v>199</v>
      </c>
      <c r="I67" s="4" t="s">
        <v>2</v>
      </c>
      <c r="J67" s="4" t="s">
        <v>14270</v>
      </c>
      <c r="K67" s="4" t="s">
        <v>197</v>
      </c>
      <c r="L67" s="4">
        <v>15</v>
      </c>
      <c r="M67" s="13">
        <v>17</v>
      </c>
      <c r="N67" s="6" t="s">
        <v>1096</v>
      </c>
      <c r="O67" s="6" t="s">
        <v>1557</v>
      </c>
      <c r="P67" s="4">
        <f>O67-N67</f>
        <v>257</v>
      </c>
      <c r="Q67" s="4">
        <v>120</v>
      </c>
      <c r="R67" s="7">
        <v>350000</v>
      </c>
      <c r="S67" s="7">
        <v>344987.53</v>
      </c>
      <c r="T67" s="4">
        <v>2</v>
      </c>
      <c r="U67" s="7">
        <v>341610.95</v>
      </c>
      <c r="V67" s="4">
        <f>S67-U67</f>
        <v>3376.5800000000163</v>
      </c>
      <c r="W67" s="8">
        <f>(S67/U67)*100</f>
        <v>100.98842850324323</v>
      </c>
      <c r="X67" s="4" t="s">
        <v>11</v>
      </c>
      <c r="Y67" s="4">
        <v>0</v>
      </c>
      <c r="AA67" s="4" t="s">
        <v>1668</v>
      </c>
      <c r="AB67" s="4" t="s">
        <v>1668</v>
      </c>
      <c r="AC67" s="4" t="s">
        <v>1653</v>
      </c>
      <c r="AD67" s="4">
        <v>0</v>
      </c>
      <c r="AE67" s="11" t="s">
        <v>1668</v>
      </c>
      <c r="AF67" s="11" t="s">
        <v>1668</v>
      </c>
      <c r="AG67" s="11" t="s">
        <v>1668</v>
      </c>
      <c r="AH67" s="11" t="s">
        <v>1668</v>
      </c>
      <c r="AI67" s="11" t="s">
        <v>1668</v>
      </c>
      <c r="AJ67" s="11" t="s">
        <v>1668</v>
      </c>
      <c r="AK67" s="4" t="s">
        <v>1722</v>
      </c>
      <c r="AL67" s="4" t="s">
        <v>1723</v>
      </c>
    </row>
    <row r="68" spans="1:38" x14ac:dyDescent="0.25">
      <c r="A68" s="1">
        <v>66</v>
      </c>
      <c r="B68" s="9">
        <v>7911581</v>
      </c>
      <c r="C68" s="15" t="s">
        <v>247</v>
      </c>
      <c r="D68" s="4" t="s">
        <v>745</v>
      </c>
      <c r="E68" s="4" t="s">
        <v>919</v>
      </c>
      <c r="F68" s="4" t="b">
        <v>0</v>
      </c>
      <c r="G68" s="4" t="s">
        <v>200</v>
      </c>
      <c r="H68" s="4" t="s">
        <v>199</v>
      </c>
      <c r="I68" s="4" t="s">
        <v>2</v>
      </c>
      <c r="J68" s="4" t="s">
        <v>14243</v>
      </c>
      <c r="K68" s="4" t="s">
        <v>181</v>
      </c>
      <c r="L68" s="4">
        <v>19</v>
      </c>
      <c r="M68" s="13">
        <v>21</v>
      </c>
      <c r="N68" s="6" t="s">
        <v>1124</v>
      </c>
      <c r="O68" s="6" t="s">
        <v>1526</v>
      </c>
      <c r="P68" s="4">
        <f>O68-N68</f>
        <v>287</v>
      </c>
      <c r="Q68" s="4">
        <v>90</v>
      </c>
      <c r="R68" s="7">
        <v>133947.53</v>
      </c>
      <c r="S68" s="7">
        <v>131369.07999999999</v>
      </c>
      <c r="T68" s="4">
        <v>1</v>
      </c>
      <c r="U68" s="7">
        <v>135320.16</v>
      </c>
      <c r="V68" s="4">
        <f>S68-U68</f>
        <v>-3951.0800000000163</v>
      </c>
      <c r="W68" s="8">
        <f>(S68/U68)*100</f>
        <v>97.080198545434754</v>
      </c>
      <c r="X68" s="4" t="s">
        <v>34</v>
      </c>
      <c r="Y68" s="4">
        <v>2</v>
      </c>
      <c r="Z68" s="4">
        <v>100</v>
      </c>
      <c r="AA68" s="4" t="s">
        <v>2472</v>
      </c>
      <c r="AB68" s="4" t="s">
        <v>2463</v>
      </c>
      <c r="AC68" s="4" t="s">
        <v>1653</v>
      </c>
      <c r="AD68" s="4">
        <v>5</v>
      </c>
      <c r="AE68" s="11" t="b">
        <v>0</v>
      </c>
      <c r="AF68" s="11" t="b">
        <v>0</v>
      </c>
      <c r="AG68" s="11" t="b">
        <v>0</v>
      </c>
      <c r="AH68" s="11" t="b">
        <v>0</v>
      </c>
      <c r="AI68" s="11" t="b">
        <v>0</v>
      </c>
      <c r="AJ68" s="11" t="b">
        <v>0</v>
      </c>
      <c r="AK68" s="4" t="s">
        <v>1724</v>
      </c>
      <c r="AL68" s="4" t="s">
        <v>1725</v>
      </c>
    </row>
    <row r="69" spans="1:38" x14ac:dyDescent="0.25">
      <c r="A69" s="1">
        <v>67</v>
      </c>
      <c r="B69" s="9">
        <v>7886394</v>
      </c>
      <c r="C69" s="15" t="s">
        <v>248</v>
      </c>
      <c r="D69" s="4" t="s">
        <v>737</v>
      </c>
      <c r="E69" s="4" t="s">
        <v>911</v>
      </c>
      <c r="F69" s="4" t="b">
        <v>1</v>
      </c>
      <c r="G69" s="4" t="s">
        <v>200</v>
      </c>
      <c r="H69" s="4" t="s">
        <v>199</v>
      </c>
      <c r="I69" s="4" t="s">
        <v>2</v>
      </c>
      <c r="J69" s="4" t="s">
        <v>14271</v>
      </c>
      <c r="K69" s="4" t="s">
        <v>180</v>
      </c>
      <c r="L69" s="4">
        <v>9</v>
      </c>
      <c r="M69" s="13">
        <v>7</v>
      </c>
      <c r="N69" s="6" t="s">
        <v>1123</v>
      </c>
      <c r="O69" s="6" t="s">
        <v>1558</v>
      </c>
      <c r="P69" s="4">
        <f>O69-N69</f>
        <v>122</v>
      </c>
      <c r="Q69" s="4">
        <v>122</v>
      </c>
      <c r="R69" s="7">
        <v>35250</v>
      </c>
      <c r="S69" s="7">
        <v>35190</v>
      </c>
      <c r="T69" s="4">
        <v>1</v>
      </c>
      <c r="U69" s="7">
        <v>35190</v>
      </c>
      <c r="V69" s="4">
        <f>S69-U69</f>
        <v>0</v>
      </c>
      <c r="W69" s="8">
        <f>(S69/U69)*100</f>
        <v>100</v>
      </c>
      <c r="X69" s="4" t="s">
        <v>14137</v>
      </c>
      <c r="Y69" s="4">
        <v>2</v>
      </c>
      <c r="Z69" s="4">
        <v>100</v>
      </c>
      <c r="AA69" s="4" t="s">
        <v>1668</v>
      </c>
      <c r="AB69" s="4" t="s">
        <v>2463</v>
      </c>
      <c r="AC69" s="4" t="s">
        <v>1653</v>
      </c>
      <c r="AD69" s="4">
        <v>1</v>
      </c>
      <c r="AE69" s="11" t="b">
        <v>0</v>
      </c>
      <c r="AF69" s="11" t="b">
        <v>0</v>
      </c>
      <c r="AG69" s="11" t="b">
        <v>0</v>
      </c>
      <c r="AH69" s="11" t="b">
        <v>0</v>
      </c>
      <c r="AI69" s="11" t="b">
        <v>0</v>
      </c>
      <c r="AJ69" s="11" t="s">
        <v>1668</v>
      </c>
      <c r="AK69" s="4" t="s">
        <v>1668</v>
      </c>
      <c r="AL69" s="4" t="s">
        <v>1668</v>
      </c>
    </row>
    <row r="70" spans="1:38" x14ac:dyDescent="0.25">
      <c r="A70" s="1">
        <v>68</v>
      </c>
      <c r="B70" s="9">
        <v>7885880</v>
      </c>
      <c r="C70" s="15" t="s">
        <v>249</v>
      </c>
      <c r="D70" s="4" t="s">
        <v>755</v>
      </c>
      <c r="E70" s="4" t="s">
        <v>929</v>
      </c>
      <c r="F70" s="4" t="b">
        <v>0</v>
      </c>
      <c r="G70" s="4" t="s">
        <v>200</v>
      </c>
      <c r="H70" s="4" t="s">
        <v>199</v>
      </c>
      <c r="I70" s="4" t="s">
        <v>2</v>
      </c>
      <c r="J70" s="4" t="s">
        <v>14272</v>
      </c>
      <c r="K70" s="4" t="s">
        <v>188</v>
      </c>
      <c r="L70" s="4">
        <v>10</v>
      </c>
      <c r="M70" s="13">
        <v>18</v>
      </c>
      <c r="N70" s="6" t="s">
        <v>1125</v>
      </c>
      <c r="O70" s="6" t="s">
        <v>1088</v>
      </c>
      <c r="P70" s="4">
        <f>O70-N70</f>
        <v>186</v>
      </c>
      <c r="Q70" s="4">
        <v>90</v>
      </c>
      <c r="R70" s="7">
        <v>230141</v>
      </c>
      <c r="S70" s="7">
        <v>187906.32</v>
      </c>
      <c r="T70" s="4">
        <v>1</v>
      </c>
      <c r="U70" s="7">
        <v>187906.32</v>
      </c>
      <c r="V70" s="4">
        <f>S70-U70</f>
        <v>0</v>
      </c>
      <c r="W70" s="8">
        <f>(S70/U70)*100</f>
        <v>100</v>
      </c>
      <c r="X70" s="4" t="s">
        <v>5</v>
      </c>
      <c r="Y70" s="4">
        <v>0</v>
      </c>
      <c r="AA70" s="4" t="s">
        <v>1668</v>
      </c>
      <c r="AB70" s="4" t="s">
        <v>1668</v>
      </c>
      <c r="AC70" s="4" t="s">
        <v>1653</v>
      </c>
      <c r="AD70" s="4">
        <v>6</v>
      </c>
      <c r="AE70" s="11" t="s">
        <v>1668</v>
      </c>
      <c r="AF70" s="11" t="s">
        <v>1668</v>
      </c>
      <c r="AG70" s="11" t="s">
        <v>1668</v>
      </c>
      <c r="AH70" s="11" t="s">
        <v>1668</v>
      </c>
      <c r="AI70" s="11" t="s">
        <v>1668</v>
      </c>
      <c r="AJ70" s="11" t="s">
        <v>1668</v>
      </c>
      <c r="AK70" s="4" t="s">
        <v>1668</v>
      </c>
      <c r="AL70" s="4" t="s">
        <v>1668</v>
      </c>
    </row>
    <row r="71" spans="1:38" x14ac:dyDescent="0.25">
      <c r="A71" s="1">
        <v>69</v>
      </c>
      <c r="B71" s="9">
        <v>7871833</v>
      </c>
      <c r="C71" s="15" t="s">
        <v>250</v>
      </c>
      <c r="D71" s="4" t="s">
        <v>756</v>
      </c>
      <c r="E71" s="4" t="s">
        <v>930</v>
      </c>
      <c r="F71" s="4" t="b">
        <v>0</v>
      </c>
      <c r="G71" s="4" t="s">
        <v>200</v>
      </c>
      <c r="H71" s="4" t="s">
        <v>199</v>
      </c>
      <c r="I71" s="4" t="s">
        <v>2</v>
      </c>
      <c r="J71" s="4" t="s">
        <v>14243</v>
      </c>
      <c r="K71" s="4" t="s">
        <v>181</v>
      </c>
      <c r="L71" s="4">
        <v>19</v>
      </c>
      <c r="M71" s="13">
        <v>15</v>
      </c>
      <c r="N71" s="6" t="s">
        <v>1126</v>
      </c>
      <c r="O71" s="6" t="s">
        <v>1559</v>
      </c>
      <c r="P71" s="4">
        <f>O71-N71</f>
        <v>300</v>
      </c>
      <c r="Q71" s="4">
        <v>150</v>
      </c>
      <c r="R71" s="7">
        <v>97815.5</v>
      </c>
      <c r="S71" s="7">
        <v>84542.5</v>
      </c>
      <c r="T71" s="4">
        <v>1</v>
      </c>
      <c r="U71" s="7">
        <v>84542.5</v>
      </c>
      <c r="V71" s="4">
        <f>S71-U71</f>
        <v>0</v>
      </c>
      <c r="W71" s="8">
        <f>(S71/U71)*100</f>
        <v>100</v>
      </c>
      <c r="X71" s="4" t="s">
        <v>24</v>
      </c>
      <c r="Y71" s="4">
        <v>2</v>
      </c>
      <c r="Z71" s="4">
        <v>100</v>
      </c>
      <c r="AA71" s="4" t="s">
        <v>2464</v>
      </c>
      <c r="AB71" s="4" t="s">
        <v>2463</v>
      </c>
      <c r="AC71" s="4" t="s">
        <v>1653</v>
      </c>
      <c r="AD71" s="4">
        <v>5</v>
      </c>
      <c r="AE71" s="11" t="b">
        <v>0</v>
      </c>
      <c r="AF71" s="11" t="b">
        <v>0</v>
      </c>
      <c r="AG71" s="11" t="b">
        <v>0</v>
      </c>
      <c r="AH71" s="11" t="b">
        <v>0</v>
      </c>
      <c r="AI71" s="11" t="b">
        <v>0</v>
      </c>
      <c r="AJ71" s="11" t="b">
        <v>0</v>
      </c>
      <c r="AK71" s="4" t="s">
        <v>1726</v>
      </c>
      <c r="AL71" s="4" t="s">
        <v>1706</v>
      </c>
    </row>
    <row r="72" spans="1:38" x14ac:dyDescent="0.25">
      <c r="A72" s="1">
        <v>70</v>
      </c>
      <c r="B72" s="9">
        <v>7870285</v>
      </c>
      <c r="C72" s="15" t="s">
        <v>251</v>
      </c>
      <c r="D72" s="4" t="s">
        <v>729</v>
      </c>
      <c r="E72" s="4" t="s">
        <v>902</v>
      </c>
      <c r="F72" s="4" t="b">
        <v>0</v>
      </c>
      <c r="G72" s="4" t="s">
        <v>200</v>
      </c>
      <c r="H72" s="4" t="s">
        <v>199</v>
      </c>
      <c r="I72" s="4" t="s">
        <v>2</v>
      </c>
      <c r="J72" s="4" t="s">
        <v>14243</v>
      </c>
      <c r="K72" s="4" t="s">
        <v>181</v>
      </c>
      <c r="L72" s="4">
        <v>19</v>
      </c>
      <c r="M72" s="13">
        <v>15</v>
      </c>
      <c r="N72" s="6" t="s">
        <v>1127</v>
      </c>
      <c r="O72" s="6" t="s">
        <v>1560</v>
      </c>
      <c r="P72" s="4">
        <f>O72-N72</f>
        <v>203</v>
      </c>
      <c r="Q72" s="4">
        <v>60</v>
      </c>
      <c r="R72" s="7">
        <v>15872.16</v>
      </c>
      <c r="S72" s="7">
        <v>14845</v>
      </c>
      <c r="T72" s="4">
        <v>1</v>
      </c>
      <c r="U72" s="7">
        <v>14845</v>
      </c>
      <c r="V72" s="4">
        <f>S72-U72</f>
        <v>0</v>
      </c>
      <c r="W72" s="8">
        <f>(S72/U72)*100</f>
        <v>100</v>
      </c>
      <c r="X72" s="4" t="s">
        <v>34</v>
      </c>
      <c r="Y72" s="4">
        <v>2</v>
      </c>
      <c r="Z72" s="4">
        <v>100</v>
      </c>
      <c r="AA72" s="4" t="s">
        <v>2464</v>
      </c>
      <c r="AB72" s="4" t="s">
        <v>2463</v>
      </c>
      <c r="AC72" s="4" t="s">
        <v>1653</v>
      </c>
      <c r="AD72" s="4">
        <v>3</v>
      </c>
      <c r="AE72" s="11" t="b">
        <v>0</v>
      </c>
      <c r="AF72" s="11" t="b">
        <v>0</v>
      </c>
      <c r="AG72" s="11" t="b">
        <v>0</v>
      </c>
      <c r="AH72" s="11" t="b">
        <v>0</v>
      </c>
      <c r="AI72" s="11" t="b">
        <v>0</v>
      </c>
      <c r="AJ72" s="11" t="b">
        <v>0</v>
      </c>
      <c r="AK72" s="4" t="s">
        <v>1727</v>
      </c>
      <c r="AL72" s="4" t="s">
        <v>1728</v>
      </c>
    </row>
    <row r="73" spans="1:38" x14ac:dyDescent="0.25">
      <c r="A73" s="1">
        <v>71</v>
      </c>
      <c r="B73" s="9">
        <v>7870106</v>
      </c>
      <c r="C73" s="15" t="s">
        <v>14544</v>
      </c>
      <c r="D73" s="4" t="s">
        <v>742</v>
      </c>
      <c r="E73" s="4" t="s">
        <v>916</v>
      </c>
      <c r="F73" s="4" t="b">
        <v>0</v>
      </c>
      <c r="G73" s="4" t="s">
        <v>200</v>
      </c>
      <c r="H73" s="4" t="s">
        <v>199</v>
      </c>
      <c r="I73" s="4" t="s">
        <v>2</v>
      </c>
      <c r="J73" s="4" t="s">
        <v>14273</v>
      </c>
      <c r="K73" s="4" t="s">
        <v>179</v>
      </c>
      <c r="L73" s="4">
        <v>3</v>
      </c>
      <c r="M73" s="13">
        <v>14</v>
      </c>
      <c r="N73" s="6" t="s">
        <v>1128</v>
      </c>
      <c r="O73" s="6" t="s">
        <v>1561</v>
      </c>
      <c r="P73" s="4">
        <f>O73-N73</f>
        <v>190</v>
      </c>
      <c r="Q73" s="4">
        <v>30</v>
      </c>
      <c r="R73" s="7">
        <v>110702.75</v>
      </c>
      <c r="S73" s="7">
        <v>94829.37</v>
      </c>
      <c r="T73" s="4">
        <v>1</v>
      </c>
      <c r="U73" s="7">
        <v>94829.37</v>
      </c>
      <c r="V73" s="4">
        <f>S73-U73</f>
        <v>0</v>
      </c>
      <c r="W73" s="8">
        <f>(S73/U73)*100</f>
        <v>100</v>
      </c>
      <c r="X73" s="4" t="s">
        <v>26</v>
      </c>
      <c r="Y73" s="4">
        <v>2</v>
      </c>
      <c r="Z73" s="4">
        <v>100</v>
      </c>
      <c r="AA73" s="4" t="s">
        <v>1668</v>
      </c>
      <c r="AB73" s="4" t="s">
        <v>2463</v>
      </c>
      <c r="AC73" s="4" t="s">
        <v>1653</v>
      </c>
      <c r="AD73" s="4">
        <v>7</v>
      </c>
      <c r="AE73" s="11" t="b">
        <v>0</v>
      </c>
      <c r="AF73" s="11" t="b">
        <v>0</v>
      </c>
      <c r="AG73" s="11" t="b">
        <v>0</v>
      </c>
      <c r="AH73" s="11" t="b">
        <v>0</v>
      </c>
      <c r="AI73" s="11" t="b">
        <v>0</v>
      </c>
      <c r="AJ73" s="11" t="b">
        <v>0</v>
      </c>
      <c r="AK73" s="4" t="s">
        <v>1729</v>
      </c>
      <c r="AL73" s="4" t="s">
        <v>1668</v>
      </c>
    </row>
    <row r="74" spans="1:38" x14ac:dyDescent="0.25">
      <c r="A74" s="1">
        <v>72</v>
      </c>
      <c r="B74" s="9">
        <v>7866338</v>
      </c>
      <c r="C74" s="15" t="s">
        <v>14545</v>
      </c>
      <c r="D74" s="4" t="s">
        <v>740</v>
      </c>
      <c r="E74" s="4" t="s">
        <v>914</v>
      </c>
      <c r="F74" s="4" t="b">
        <v>0</v>
      </c>
      <c r="G74" s="4" t="s">
        <v>200</v>
      </c>
      <c r="H74" s="4" t="s">
        <v>199</v>
      </c>
      <c r="I74" s="4" t="s">
        <v>2</v>
      </c>
      <c r="J74" s="4" t="s">
        <v>14263</v>
      </c>
      <c r="K74" s="4" t="s">
        <v>179</v>
      </c>
      <c r="L74" s="4">
        <v>3</v>
      </c>
      <c r="M74" s="13">
        <v>14</v>
      </c>
      <c r="N74" s="6" t="s">
        <v>1129</v>
      </c>
      <c r="O74" s="6" t="s">
        <v>1539</v>
      </c>
      <c r="P74" s="4">
        <f>O74-N74</f>
        <v>184</v>
      </c>
      <c r="Q74" s="4">
        <v>60</v>
      </c>
      <c r="R74" s="7">
        <v>50000</v>
      </c>
      <c r="S74" s="7">
        <v>43282.41</v>
      </c>
      <c r="T74" s="4">
        <v>1</v>
      </c>
      <c r="U74" s="7">
        <v>38217.22</v>
      </c>
      <c r="V74" s="4">
        <f>S74-U74</f>
        <v>5065.1900000000023</v>
      </c>
      <c r="W74" s="8">
        <f>(S74/U74)*100</f>
        <v>113.25368511890714</v>
      </c>
      <c r="X74" s="4" t="s">
        <v>20</v>
      </c>
      <c r="Y74" s="4">
        <v>2</v>
      </c>
      <c r="Z74" s="4">
        <v>100</v>
      </c>
      <c r="AA74" s="4" t="s">
        <v>2472</v>
      </c>
      <c r="AB74" s="4" t="s">
        <v>2463</v>
      </c>
      <c r="AC74" s="4" t="s">
        <v>1653</v>
      </c>
      <c r="AD74" s="4">
        <v>6</v>
      </c>
      <c r="AE74" s="11" t="b">
        <v>0</v>
      </c>
      <c r="AF74" s="11" t="b">
        <v>0</v>
      </c>
      <c r="AG74" s="11" t="b">
        <v>0</v>
      </c>
      <c r="AH74" s="11" t="b">
        <v>0</v>
      </c>
      <c r="AI74" s="11" t="b">
        <v>0</v>
      </c>
      <c r="AJ74" s="11" t="b">
        <v>0</v>
      </c>
      <c r="AK74" s="4" t="s">
        <v>1730</v>
      </c>
      <c r="AL74" s="4" t="s">
        <v>1731</v>
      </c>
    </row>
    <row r="75" spans="1:38" x14ac:dyDescent="0.25">
      <c r="A75" s="1">
        <v>73</v>
      </c>
      <c r="B75" s="9">
        <v>7864336</v>
      </c>
      <c r="C75" s="15" t="s">
        <v>252</v>
      </c>
      <c r="D75" s="4" t="s">
        <v>737</v>
      </c>
      <c r="E75" s="4" t="s">
        <v>911</v>
      </c>
      <c r="F75" s="4" t="b">
        <v>1</v>
      </c>
      <c r="G75" s="4" t="s">
        <v>200</v>
      </c>
      <c r="H75" s="4" t="s">
        <v>199</v>
      </c>
      <c r="I75" s="4" t="s">
        <v>2</v>
      </c>
      <c r="J75" s="4" t="s">
        <v>14271</v>
      </c>
      <c r="K75" s="4" t="s">
        <v>180</v>
      </c>
      <c r="L75" s="4">
        <v>9</v>
      </c>
      <c r="M75" s="13">
        <v>6</v>
      </c>
      <c r="N75" s="6" t="s">
        <v>1123</v>
      </c>
      <c r="O75" s="6" t="s">
        <v>1558</v>
      </c>
      <c r="P75" s="4">
        <f>O75-N75</f>
        <v>122</v>
      </c>
      <c r="Q75" s="4">
        <v>122</v>
      </c>
      <c r="R75" s="7">
        <v>54000</v>
      </c>
      <c r="S75" s="7">
        <v>53640</v>
      </c>
      <c r="T75" s="4">
        <v>1</v>
      </c>
      <c r="U75" s="7">
        <v>53640</v>
      </c>
      <c r="V75" s="4">
        <f>S75-U75</f>
        <v>0</v>
      </c>
      <c r="W75" s="8">
        <f>(S75/U75)*100</f>
        <v>100</v>
      </c>
      <c r="X75" s="4" t="s">
        <v>14138</v>
      </c>
      <c r="Y75" s="4">
        <v>2</v>
      </c>
      <c r="Z75" s="4">
        <v>100</v>
      </c>
      <c r="AA75" s="4" t="s">
        <v>1668</v>
      </c>
      <c r="AB75" s="4" t="s">
        <v>2463</v>
      </c>
      <c r="AC75" s="4" t="s">
        <v>1653</v>
      </c>
      <c r="AD75" s="4">
        <v>0</v>
      </c>
      <c r="AE75" s="11" t="b">
        <v>0</v>
      </c>
      <c r="AF75" s="11" t="b">
        <v>0</v>
      </c>
      <c r="AG75" s="11" t="b">
        <v>0</v>
      </c>
      <c r="AH75" s="11" t="b">
        <v>0</v>
      </c>
      <c r="AI75" s="11" t="b">
        <v>0</v>
      </c>
      <c r="AJ75" s="11" t="b">
        <v>0</v>
      </c>
      <c r="AK75" s="4" t="s">
        <v>1668</v>
      </c>
      <c r="AL75" s="4" t="s">
        <v>1668</v>
      </c>
    </row>
    <row r="76" spans="1:38" x14ac:dyDescent="0.25">
      <c r="A76" s="1">
        <v>74</v>
      </c>
      <c r="B76" s="9">
        <v>7864167</v>
      </c>
      <c r="C76" s="15" t="s">
        <v>253</v>
      </c>
      <c r="D76" s="4" t="s">
        <v>737</v>
      </c>
      <c r="E76" s="4" t="s">
        <v>911</v>
      </c>
      <c r="F76" s="4" t="b">
        <v>1</v>
      </c>
      <c r="G76" s="4" t="s">
        <v>200</v>
      </c>
      <c r="H76" s="4" t="s">
        <v>199</v>
      </c>
      <c r="I76" s="4" t="s">
        <v>2</v>
      </c>
      <c r="J76" s="4" t="s">
        <v>14271</v>
      </c>
      <c r="K76" s="4" t="s">
        <v>180</v>
      </c>
      <c r="L76" s="4">
        <v>9</v>
      </c>
      <c r="M76" s="13">
        <v>14</v>
      </c>
      <c r="N76" s="6" t="s">
        <v>1123</v>
      </c>
      <c r="O76" s="6" t="s">
        <v>1558</v>
      </c>
      <c r="P76" s="4">
        <f>O76-N76</f>
        <v>122</v>
      </c>
      <c r="Q76" s="4">
        <v>122</v>
      </c>
      <c r="R76" s="7">
        <v>64321.25</v>
      </c>
      <c r="S76" s="7">
        <v>64055</v>
      </c>
      <c r="T76" s="4">
        <v>1</v>
      </c>
      <c r="U76" s="7">
        <v>64055</v>
      </c>
      <c r="V76" s="4">
        <f>S76-U76</f>
        <v>0</v>
      </c>
      <c r="W76" s="8">
        <f>(S76/U76)*100</f>
        <v>100</v>
      </c>
      <c r="X76" s="4" t="s">
        <v>14138</v>
      </c>
      <c r="Y76" s="4">
        <v>2</v>
      </c>
      <c r="Z76" s="4">
        <v>100</v>
      </c>
      <c r="AA76" s="4" t="s">
        <v>1668</v>
      </c>
      <c r="AB76" s="4" t="s">
        <v>2463</v>
      </c>
      <c r="AC76" s="4" t="s">
        <v>1653</v>
      </c>
      <c r="AD76" s="4">
        <v>2</v>
      </c>
      <c r="AE76" s="11" t="b">
        <v>0</v>
      </c>
      <c r="AF76" s="11" t="b">
        <v>0</v>
      </c>
      <c r="AG76" s="11" t="b">
        <v>0</v>
      </c>
      <c r="AH76" s="11" t="b">
        <v>0</v>
      </c>
      <c r="AI76" s="11" t="b">
        <v>0</v>
      </c>
      <c r="AJ76" s="11" t="b">
        <v>0</v>
      </c>
      <c r="AK76" s="4" t="s">
        <v>1668</v>
      </c>
      <c r="AL76" s="4" t="s">
        <v>1668</v>
      </c>
    </row>
    <row r="77" spans="1:38" x14ac:dyDescent="0.25">
      <c r="A77" s="1">
        <v>75</v>
      </c>
      <c r="B77" s="9">
        <v>7861028</v>
      </c>
      <c r="C77" s="15" t="s">
        <v>254</v>
      </c>
      <c r="D77" s="4" t="s">
        <v>757</v>
      </c>
      <c r="E77" s="4" t="s">
        <v>931</v>
      </c>
      <c r="F77" s="4" t="b">
        <v>0</v>
      </c>
      <c r="G77" s="4" t="s">
        <v>200</v>
      </c>
      <c r="H77" s="4" t="s">
        <v>199</v>
      </c>
      <c r="I77" s="4" t="s">
        <v>2</v>
      </c>
      <c r="J77" s="4" t="s">
        <v>14274</v>
      </c>
      <c r="K77" s="4" t="s">
        <v>195</v>
      </c>
      <c r="L77" s="4">
        <v>17</v>
      </c>
      <c r="M77" s="13">
        <v>20</v>
      </c>
      <c r="N77" s="6" t="s">
        <v>1130</v>
      </c>
      <c r="O77" s="6" t="s">
        <v>1562</v>
      </c>
      <c r="P77" s="4">
        <f>O77-N77</f>
        <v>332</v>
      </c>
      <c r="Q77" s="4">
        <v>180</v>
      </c>
      <c r="R77" s="7">
        <v>357000</v>
      </c>
      <c r="S77" s="7">
        <v>286276.17</v>
      </c>
      <c r="T77" s="4">
        <v>2</v>
      </c>
      <c r="U77" s="7">
        <v>306293.45</v>
      </c>
      <c r="V77" s="4">
        <f>S77-U77</f>
        <v>-20017.280000000028</v>
      </c>
      <c r="W77" s="8">
        <f>(S77/U77)*100</f>
        <v>93.46467252238007</v>
      </c>
      <c r="X77" s="4" t="s">
        <v>35</v>
      </c>
      <c r="Y77" s="4">
        <v>2</v>
      </c>
      <c r="Z77" s="4">
        <v>100</v>
      </c>
      <c r="AA77" s="4" t="s">
        <v>2464</v>
      </c>
      <c r="AB77" s="4" t="s">
        <v>2463</v>
      </c>
      <c r="AC77" s="4" t="s">
        <v>1653</v>
      </c>
      <c r="AD77" s="4">
        <v>8</v>
      </c>
      <c r="AE77" s="11" t="b">
        <v>0</v>
      </c>
      <c r="AF77" s="11" t="b">
        <v>0</v>
      </c>
      <c r="AG77" s="11" t="b">
        <v>0</v>
      </c>
      <c r="AH77" s="11" t="b">
        <v>0</v>
      </c>
      <c r="AI77" s="11" t="b">
        <v>0</v>
      </c>
      <c r="AJ77" s="11" t="b">
        <v>0</v>
      </c>
      <c r="AK77" s="4" t="s">
        <v>1732</v>
      </c>
      <c r="AL77" s="4" t="s">
        <v>1733</v>
      </c>
    </row>
    <row r="78" spans="1:38" x14ac:dyDescent="0.25">
      <c r="A78" s="1">
        <v>76</v>
      </c>
      <c r="B78" s="9">
        <v>7857699</v>
      </c>
      <c r="C78" s="15" t="s">
        <v>14546</v>
      </c>
      <c r="D78" s="4" t="s">
        <v>758</v>
      </c>
      <c r="E78" s="4" t="s">
        <v>932</v>
      </c>
      <c r="F78" s="4" t="b">
        <v>0</v>
      </c>
      <c r="G78" s="4" t="s">
        <v>200</v>
      </c>
      <c r="H78" s="4" t="s">
        <v>199</v>
      </c>
      <c r="I78" s="4" t="s">
        <v>2</v>
      </c>
      <c r="J78" s="4" t="s">
        <v>14245</v>
      </c>
      <c r="K78" s="4" t="s">
        <v>182</v>
      </c>
      <c r="L78" s="4">
        <v>13</v>
      </c>
      <c r="M78" s="13">
        <v>19</v>
      </c>
      <c r="N78" s="6" t="s">
        <v>1131</v>
      </c>
      <c r="O78" s="6" t="s">
        <v>1563</v>
      </c>
      <c r="P78" s="4">
        <f>O78-N78</f>
        <v>287</v>
      </c>
      <c r="Q78" s="4">
        <v>59</v>
      </c>
      <c r="R78" s="7">
        <v>112000</v>
      </c>
      <c r="S78" s="7">
        <v>109253.22</v>
      </c>
      <c r="T78" s="4">
        <v>1</v>
      </c>
      <c r="U78" s="7">
        <v>109253.22</v>
      </c>
      <c r="V78" s="4">
        <f>S78-U78</f>
        <v>0</v>
      </c>
      <c r="W78" s="8">
        <f>(S78/U78)*100</f>
        <v>100</v>
      </c>
      <c r="X78" s="4" t="s">
        <v>5</v>
      </c>
      <c r="Y78" s="4">
        <v>0</v>
      </c>
      <c r="AA78" s="4" t="s">
        <v>1668</v>
      </c>
      <c r="AB78" s="4" t="s">
        <v>1668</v>
      </c>
      <c r="AC78" s="4" t="s">
        <v>1653</v>
      </c>
      <c r="AD78" s="4">
        <v>3</v>
      </c>
      <c r="AE78" s="11" t="s">
        <v>1668</v>
      </c>
      <c r="AF78" s="11" t="s">
        <v>1668</v>
      </c>
      <c r="AG78" s="11" t="s">
        <v>1668</v>
      </c>
      <c r="AH78" s="11" t="s">
        <v>1668</v>
      </c>
      <c r="AI78" s="11" t="s">
        <v>1668</v>
      </c>
      <c r="AJ78" s="11" t="s">
        <v>1668</v>
      </c>
      <c r="AK78" s="4" t="s">
        <v>1668</v>
      </c>
      <c r="AL78" s="4" t="s">
        <v>1668</v>
      </c>
    </row>
    <row r="79" spans="1:38" x14ac:dyDescent="0.25">
      <c r="A79" s="1">
        <v>77</v>
      </c>
      <c r="B79" s="9">
        <v>7856602</v>
      </c>
      <c r="C79" s="15" t="s">
        <v>14547</v>
      </c>
      <c r="D79" s="4" t="s">
        <v>759</v>
      </c>
      <c r="E79" s="4" t="s">
        <v>933</v>
      </c>
      <c r="F79" s="4" t="b">
        <v>0</v>
      </c>
      <c r="G79" s="4" t="s">
        <v>200</v>
      </c>
      <c r="H79" s="4" t="s">
        <v>199</v>
      </c>
      <c r="I79" s="4" t="s">
        <v>2</v>
      </c>
      <c r="J79" s="4" t="s">
        <v>14275</v>
      </c>
      <c r="K79" s="4" t="s">
        <v>189</v>
      </c>
      <c r="L79" s="4">
        <v>16</v>
      </c>
      <c r="M79" s="13">
        <v>14</v>
      </c>
      <c r="N79" s="6" t="s">
        <v>1132</v>
      </c>
      <c r="O79" s="6" t="s">
        <v>1564</v>
      </c>
      <c r="P79" s="4">
        <f>O79-N79</f>
        <v>165</v>
      </c>
      <c r="Q79" s="4">
        <v>60</v>
      </c>
      <c r="R79" s="7">
        <v>61716.55</v>
      </c>
      <c r="S79" s="7">
        <v>59588.37</v>
      </c>
      <c r="T79" s="4">
        <v>1</v>
      </c>
      <c r="U79" s="7">
        <v>62578.37</v>
      </c>
      <c r="V79" s="4">
        <f>S79-U79</f>
        <v>-2990</v>
      </c>
      <c r="W79" s="8">
        <f>(S79/U79)*100</f>
        <v>95.221991240743407</v>
      </c>
      <c r="X79" s="4" t="s">
        <v>20</v>
      </c>
      <c r="Y79" s="4">
        <v>2</v>
      </c>
      <c r="Z79" s="4">
        <v>100</v>
      </c>
      <c r="AA79" s="4" t="s">
        <v>2464</v>
      </c>
      <c r="AB79" s="4" t="s">
        <v>2463</v>
      </c>
      <c r="AC79" s="4" t="s">
        <v>1653</v>
      </c>
      <c r="AD79" s="4">
        <v>2</v>
      </c>
      <c r="AE79" s="11" t="b">
        <v>0</v>
      </c>
      <c r="AF79" s="11" t="b">
        <v>0</v>
      </c>
      <c r="AG79" s="11" t="b">
        <v>0</v>
      </c>
      <c r="AH79" s="11" t="b">
        <v>0</v>
      </c>
      <c r="AI79" s="11" t="b">
        <v>0</v>
      </c>
      <c r="AJ79" s="11" t="b">
        <v>0</v>
      </c>
      <c r="AK79" s="4" t="s">
        <v>1734</v>
      </c>
      <c r="AL79" s="4" t="s">
        <v>1735</v>
      </c>
    </row>
    <row r="80" spans="1:38" x14ac:dyDescent="0.25">
      <c r="A80" s="1">
        <v>78</v>
      </c>
      <c r="B80" s="9">
        <v>7843210</v>
      </c>
      <c r="C80" s="15" t="s">
        <v>255</v>
      </c>
      <c r="D80" s="4" t="s">
        <v>732</v>
      </c>
      <c r="E80" s="4" t="s">
        <v>905</v>
      </c>
      <c r="F80" s="4" t="b">
        <v>0</v>
      </c>
      <c r="G80" s="4" t="s">
        <v>200</v>
      </c>
      <c r="H80" s="4" t="s">
        <v>199</v>
      </c>
      <c r="I80" s="4" t="s">
        <v>2</v>
      </c>
      <c r="J80" s="4" t="s">
        <v>1668</v>
      </c>
      <c r="K80" s="4" t="s">
        <v>1668</v>
      </c>
      <c r="L80" s="4" t="s">
        <v>1668</v>
      </c>
      <c r="M80" s="13">
        <v>9</v>
      </c>
      <c r="N80" s="6" t="s">
        <v>1132</v>
      </c>
      <c r="O80" s="6" t="s">
        <v>1513</v>
      </c>
      <c r="P80" s="4">
        <f>O80-N80</f>
        <v>287</v>
      </c>
      <c r="Q80" s="4">
        <v>150</v>
      </c>
      <c r="R80" s="7">
        <v>240177.32</v>
      </c>
      <c r="S80" s="7">
        <v>203235.62</v>
      </c>
      <c r="T80" s="4">
        <v>1</v>
      </c>
      <c r="U80" s="7">
        <v>203235.62</v>
      </c>
      <c r="V80" s="4">
        <f>S80-U80</f>
        <v>0</v>
      </c>
      <c r="W80" s="8">
        <f>(S80/U80)*100</f>
        <v>100</v>
      </c>
      <c r="X80" s="4" t="s">
        <v>36</v>
      </c>
      <c r="Y80" s="4">
        <v>2</v>
      </c>
      <c r="Z80" s="4">
        <v>100</v>
      </c>
      <c r="AA80" s="4" t="s">
        <v>2472</v>
      </c>
      <c r="AB80" s="4" t="s">
        <v>2463</v>
      </c>
      <c r="AC80" s="4" t="s">
        <v>1653</v>
      </c>
      <c r="AD80" s="4">
        <v>3</v>
      </c>
      <c r="AE80" s="11" t="b">
        <v>0</v>
      </c>
      <c r="AF80" s="11" t="b">
        <v>0</v>
      </c>
      <c r="AG80" s="11" t="b">
        <v>0</v>
      </c>
      <c r="AH80" s="11" t="b">
        <v>0</v>
      </c>
      <c r="AI80" s="11" t="b">
        <v>0</v>
      </c>
      <c r="AJ80" s="11" t="b">
        <v>0</v>
      </c>
      <c r="AK80" s="4" t="s">
        <v>1736</v>
      </c>
      <c r="AL80" s="4" t="s">
        <v>1737</v>
      </c>
    </row>
    <row r="81" spans="1:38" x14ac:dyDescent="0.25">
      <c r="A81" s="1">
        <v>79</v>
      </c>
      <c r="B81" s="9">
        <v>7840345</v>
      </c>
      <c r="C81" s="15" t="s">
        <v>14548</v>
      </c>
      <c r="D81" s="4" t="s">
        <v>755</v>
      </c>
      <c r="E81" s="4" t="s">
        <v>929</v>
      </c>
      <c r="F81" s="4" t="b">
        <v>0</v>
      </c>
      <c r="G81" s="4" t="s">
        <v>200</v>
      </c>
      <c r="H81" s="4" t="s">
        <v>199</v>
      </c>
      <c r="I81" s="4" t="s">
        <v>2</v>
      </c>
      <c r="J81" s="4" t="s">
        <v>14276</v>
      </c>
      <c r="K81" s="4" t="s">
        <v>183</v>
      </c>
      <c r="L81" s="4">
        <v>8</v>
      </c>
      <c r="M81" s="13">
        <v>12</v>
      </c>
      <c r="N81" s="6" t="s">
        <v>1133</v>
      </c>
      <c r="O81" s="6" t="s">
        <v>1077</v>
      </c>
      <c r="P81" s="4">
        <f>O81-N81</f>
        <v>291</v>
      </c>
      <c r="Q81" s="4">
        <v>30</v>
      </c>
      <c r="R81" s="7">
        <v>522100.29</v>
      </c>
      <c r="S81" s="7">
        <v>521157.61</v>
      </c>
      <c r="T81" s="4">
        <v>2</v>
      </c>
      <c r="U81" s="7">
        <v>535518.61</v>
      </c>
      <c r="V81" s="4">
        <f>S81-U81</f>
        <v>-14361</v>
      </c>
      <c r="W81" s="8">
        <f>(S81/U81)*100</f>
        <v>97.31830047885731</v>
      </c>
      <c r="X81" s="4" t="s">
        <v>37</v>
      </c>
      <c r="Y81" s="4">
        <v>1</v>
      </c>
      <c r="Z81" s="4">
        <v>50</v>
      </c>
      <c r="AA81" s="4" t="s">
        <v>2464</v>
      </c>
      <c r="AB81" s="4" t="s">
        <v>2463</v>
      </c>
      <c r="AC81" s="4" t="s">
        <v>1653</v>
      </c>
      <c r="AD81" s="4">
        <v>2</v>
      </c>
      <c r="AE81" s="11" t="b">
        <v>0</v>
      </c>
      <c r="AF81" s="11" t="b">
        <v>0</v>
      </c>
      <c r="AG81" s="11" t="b">
        <v>0</v>
      </c>
      <c r="AH81" s="11" t="b">
        <v>0</v>
      </c>
      <c r="AI81" s="11" t="b">
        <v>0</v>
      </c>
      <c r="AJ81" s="11" t="b">
        <v>0</v>
      </c>
      <c r="AK81" s="4" t="s">
        <v>1738</v>
      </c>
      <c r="AL81" s="4" t="s">
        <v>1739</v>
      </c>
    </row>
    <row r="82" spans="1:38" x14ac:dyDescent="0.25">
      <c r="A82" s="1">
        <v>80</v>
      </c>
      <c r="B82" s="9">
        <v>7839254</v>
      </c>
      <c r="C82" s="15" t="s">
        <v>14549</v>
      </c>
      <c r="D82" s="4" t="s">
        <v>723</v>
      </c>
      <c r="E82" s="4" t="s">
        <v>896</v>
      </c>
      <c r="F82" s="4" t="b">
        <v>0</v>
      </c>
      <c r="G82" s="4" t="s">
        <v>198</v>
      </c>
      <c r="H82" s="4" t="s">
        <v>199</v>
      </c>
      <c r="I82" s="4" t="s">
        <v>2</v>
      </c>
      <c r="J82" s="4" t="s">
        <v>14263</v>
      </c>
      <c r="K82" s="4" t="s">
        <v>179</v>
      </c>
      <c r="L82" s="4">
        <v>3</v>
      </c>
      <c r="M82" s="13">
        <v>20</v>
      </c>
      <c r="N82" s="6" t="s">
        <v>1134</v>
      </c>
      <c r="O82" s="6" t="s">
        <v>1532</v>
      </c>
      <c r="P82" s="4">
        <f>O82-N82</f>
        <v>507</v>
      </c>
      <c r="Q82" s="4">
        <v>150</v>
      </c>
      <c r="R82" s="7">
        <v>390000</v>
      </c>
      <c r="S82" s="7">
        <v>385738.32</v>
      </c>
      <c r="T82" s="4">
        <v>2</v>
      </c>
      <c r="U82" s="7">
        <v>385726.83</v>
      </c>
      <c r="V82" s="4">
        <f>S82-U82</f>
        <v>11.489999999990687</v>
      </c>
      <c r="W82" s="8">
        <f>(S82/U82)*100</f>
        <v>100.00297879201194</v>
      </c>
      <c r="X82" s="4" t="s">
        <v>26</v>
      </c>
      <c r="Y82" s="4">
        <v>2</v>
      </c>
      <c r="Z82" s="4">
        <v>100</v>
      </c>
      <c r="AA82" s="4" t="s">
        <v>2464</v>
      </c>
      <c r="AB82" s="4" t="s">
        <v>2463</v>
      </c>
      <c r="AC82" s="4" t="s">
        <v>1653</v>
      </c>
      <c r="AD82" s="4">
        <v>2</v>
      </c>
      <c r="AE82" s="11" t="b">
        <v>0</v>
      </c>
      <c r="AF82" s="11" t="b">
        <v>0</v>
      </c>
      <c r="AG82" s="11" t="b">
        <v>0</v>
      </c>
      <c r="AH82" s="11" t="b">
        <v>0</v>
      </c>
      <c r="AI82" s="11" t="b">
        <v>0</v>
      </c>
      <c r="AJ82" s="11" t="b">
        <v>0</v>
      </c>
      <c r="AK82" s="4" t="s">
        <v>1740</v>
      </c>
      <c r="AL82" s="4" t="s">
        <v>1699</v>
      </c>
    </row>
    <row r="83" spans="1:38" x14ac:dyDescent="0.25">
      <c r="A83" s="1">
        <v>81</v>
      </c>
      <c r="B83" s="9">
        <v>7838434</v>
      </c>
      <c r="C83" s="15" t="s">
        <v>14550</v>
      </c>
      <c r="D83" s="4" t="s">
        <v>753</v>
      </c>
      <c r="E83" s="4" t="s">
        <v>927</v>
      </c>
      <c r="F83" s="4" t="b">
        <v>0</v>
      </c>
      <c r="G83" s="4" t="s">
        <v>200</v>
      </c>
      <c r="H83" s="4" t="s">
        <v>199</v>
      </c>
      <c r="I83" s="4" t="s">
        <v>2</v>
      </c>
      <c r="J83" s="4" t="s">
        <v>14277</v>
      </c>
      <c r="K83" s="4" t="s">
        <v>184</v>
      </c>
      <c r="L83" s="4">
        <v>11</v>
      </c>
      <c r="M83" s="13">
        <v>15</v>
      </c>
      <c r="N83" s="6" t="s">
        <v>1135</v>
      </c>
      <c r="O83" s="6" t="s">
        <v>1506</v>
      </c>
      <c r="P83" s="4">
        <f>O83-N83</f>
        <v>196</v>
      </c>
      <c r="Q83" s="4">
        <v>60</v>
      </c>
      <c r="R83" s="7">
        <v>68243.899999999994</v>
      </c>
      <c r="S83" s="7">
        <v>37777.5</v>
      </c>
      <c r="T83" s="4">
        <v>1</v>
      </c>
      <c r="U83" s="7">
        <v>37777.5</v>
      </c>
      <c r="V83" s="4">
        <f>S83-U83</f>
        <v>0</v>
      </c>
      <c r="W83" s="8">
        <f>(S83/U83)*100</f>
        <v>100</v>
      </c>
      <c r="X83" s="4" t="s">
        <v>38</v>
      </c>
      <c r="Y83" s="4">
        <v>2</v>
      </c>
      <c r="Z83" s="4">
        <v>100</v>
      </c>
      <c r="AA83" s="4" t="s">
        <v>2472</v>
      </c>
      <c r="AB83" s="4" t="s">
        <v>2463</v>
      </c>
      <c r="AC83" s="4" t="s">
        <v>1653</v>
      </c>
      <c r="AD83" s="4">
        <v>3</v>
      </c>
      <c r="AE83" s="11" t="b">
        <v>0</v>
      </c>
      <c r="AF83" s="11" t="b">
        <v>0</v>
      </c>
      <c r="AG83" s="11" t="b">
        <v>0</v>
      </c>
      <c r="AH83" s="11" t="b">
        <v>0</v>
      </c>
      <c r="AI83" s="11" t="b">
        <v>0</v>
      </c>
      <c r="AJ83" s="11" t="b">
        <v>0</v>
      </c>
      <c r="AK83" s="4" t="s">
        <v>1741</v>
      </c>
      <c r="AL83" s="4" t="s">
        <v>1668</v>
      </c>
    </row>
    <row r="84" spans="1:38" x14ac:dyDescent="0.25">
      <c r="A84" s="1">
        <v>82</v>
      </c>
      <c r="B84" s="9">
        <v>7836313</v>
      </c>
      <c r="C84" s="15" t="s">
        <v>256</v>
      </c>
      <c r="D84" s="4" t="s">
        <v>760</v>
      </c>
      <c r="E84" s="4" t="s">
        <v>934</v>
      </c>
      <c r="F84" s="4" t="b">
        <v>0</v>
      </c>
      <c r="G84" s="4" t="s">
        <v>200</v>
      </c>
      <c r="H84" s="4" t="s">
        <v>199</v>
      </c>
      <c r="I84" s="4" t="s">
        <v>2</v>
      </c>
      <c r="J84" s="4" t="s">
        <v>14246</v>
      </c>
      <c r="K84" s="4" t="s">
        <v>182</v>
      </c>
      <c r="L84" s="4">
        <v>13</v>
      </c>
      <c r="M84" s="13">
        <v>14</v>
      </c>
      <c r="N84" s="6" t="s">
        <v>1136</v>
      </c>
      <c r="O84" s="6" t="s">
        <v>1509</v>
      </c>
      <c r="P84" s="4">
        <f>O84-N84</f>
        <v>233</v>
      </c>
      <c r="Q84" s="4">
        <v>90</v>
      </c>
      <c r="R84" s="7">
        <v>89449.95</v>
      </c>
      <c r="S84" s="7">
        <v>88519.69</v>
      </c>
      <c r="T84" s="4">
        <v>1</v>
      </c>
      <c r="U84" s="7">
        <v>103834.84</v>
      </c>
      <c r="V84" s="4">
        <f>S84-U84</f>
        <v>-15315.149999999994</v>
      </c>
      <c r="W84" s="8">
        <f>(S84/U84)*100</f>
        <v>85.25047084389017</v>
      </c>
      <c r="X84" s="4" t="s">
        <v>12</v>
      </c>
      <c r="Y84" s="4">
        <v>2</v>
      </c>
      <c r="Z84" s="4">
        <v>100</v>
      </c>
      <c r="AA84" s="4" t="s">
        <v>2464</v>
      </c>
      <c r="AB84" s="4" t="s">
        <v>2463</v>
      </c>
      <c r="AC84" s="4" t="s">
        <v>1653</v>
      </c>
      <c r="AD84" s="4">
        <v>3</v>
      </c>
      <c r="AE84" s="11" t="b">
        <v>0</v>
      </c>
      <c r="AF84" s="11" t="b">
        <v>0</v>
      </c>
      <c r="AG84" s="11" t="b">
        <v>0</v>
      </c>
      <c r="AH84" s="11" t="b">
        <v>0</v>
      </c>
      <c r="AI84" s="11" t="b">
        <v>0</v>
      </c>
      <c r="AJ84" s="11" t="s">
        <v>1668</v>
      </c>
      <c r="AK84" s="4" t="s">
        <v>1742</v>
      </c>
      <c r="AL84" s="4" t="s">
        <v>1743</v>
      </c>
    </row>
    <row r="85" spans="1:38" x14ac:dyDescent="0.25">
      <c r="A85" s="1">
        <v>83</v>
      </c>
      <c r="B85" s="9">
        <v>7835958</v>
      </c>
      <c r="C85" s="15" t="s">
        <v>257</v>
      </c>
      <c r="D85" s="4" t="s">
        <v>761</v>
      </c>
      <c r="E85" s="4" t="s">
        <v>935</v>
      </c>
      <c r="F85" s="4" t="b">
        <v>1</v>
      </c>
      <c r="G85" s="4" t="s">
        <v>200</v>
      </c>
      <c r="H85" s="4" t="s">
        <v>199</v>
      </c>
      <c r="I85" s="4" t="s">
        <v>2</v>
      </c>
      <c r="J85" s="4" t="s">
        <v>14278</v>
      </c>
      <c r="K85" s="4" t="s">
        <v>180</v>
      </c>
      <c r="L85" s="4">
        <v>9</v>
      </c>
      <c r="M85" s="13">
        <v>14</v>
      </c>
      <c r="N85" s="6" t="s">
        <v>1137</v>
      </c>
      <c r="O85" s="6" t="s">
        <v>1565</v>
      </c>
      <c r="P85" s="4">
        <f>O85-N85</f>
        <v>286</v>
      </c>
      <c r="Q85" s="4">
        <v>85</v>
      </c>
      <c r="R85" s="7">
        <v>320000</v>
      </c>
      <c r="S85" s="7">
        <v>288244</v>
      </c>
      <c r="T85" s="4">
        <v>2</v>
      </c>
      <c r="U85" s="7">
        <v>288244.01</v>
      </c>
      <c r="V85" s="4">
        <f>S85-U85</f>
        <v>-1.0000000009313226E-2</v>
      </c>
      <c r="W85" s="8">
        <f>(S85/U85)*100</f>
        <v>99.999996530717155</v>
      </c>
      <c r="X85" s="4" t="s">
        <v>5</v>
      </c>
      <c r="Y85" s="4">
        <v>0</v>
      </c>
      <c r="AA85" s="4" t="s">
        <v>1668</v>
      </c>
      <c r="AB85" s="4" t="s">
        <v>1668</v>
      </c>
      <c r="AC85" s="4" t="s">
        <v>1653</v>
      </c>
      <c r="AD85" s="4">
        <v>2</v>
      </c>
      <c r="AE85" s="11" t="s">
        <v>1668</v>
      </c>
      <c r="AF85" s="11" t="s">
        <v>1668</v>
      </c>
      <c r="AG85" s="11" t="s">
        <v>1668</v>
      </c>
      <c r="AH85" s="11" t="s">
        <v>1668</v>
      </c>
      <c r="AI85" s="11" t="s">
        <v>1668</v>
      </c>
      <c r="AJ85" s="11" t="s">
        <v>1668</v>
      </c>
      <c r="AK85" s="4" t="s">
        <v>1744</v>
      </c>
      <c r="AL85" s="4" t="s">
        <v>1745</v>
      </c>
    </row>
    <row r="86" spans="1:38" x14ac:dyDescent="0.25">
      <c r="A86" s="1">
        <v>84</v>
      </c>
      <c r="B86" s="9">
        <v>7835128</v>
      </c>
      <c r="C86" s="15" t="s">
        <v>258</v>
      </c>
      <c r="D86" s="4" t="s">
        <v>730</v>
      </c>
      <c r="E86" s="4" t="s">
        <v>903</v>
      </c>
      <c r="F86" s="4" t="b">
        <v>0</v>
      </c>
      <c r="G86" s="4" t="s">
        <v>200</v>
      </c>
      <c r="H86" s="4" t="s">
        <v>199</v>
      </c>
      <c r="I86" s="4" t="s">
        <v>2</v>
      </c>
      <c r="J86" s="4" t="s">
        <v>14268</v>
      </c>
      <c r="K86" s="4" t="s">
        <v>196</v>
      </c>
      <c r="L86" s="4">
        <v>18</v>
      </c>
      <c r="M86" s="13">
        <v>30</v>
      </c>
      <c r="N86" s="6" t="s">
        <v>1138</v>
      </c>
      <c r="O86" s="6" t="s">
        <v>1566</v>
      </c>
      <c r="P86" s="4">
        <f>O86-N86</f>
        <v>119</v>
      </c>
      <c r="Q86" s="4">
        <v>60</v>
      </c>
      <c r="R86" s="7">
        <v>411061.15</v>
      </c>
      <c r="S86" s="7">
        <v>35010.800000000003</v>
      </c>
      <c r="T86" s="4">
        <v>1</v>
      </c>
      <c r="U86" s="7">
        <v>35010.800000000003</v>
      </c>
      <c r="V86" s="4">
        <f>S86-U86</f>
        <v>0</v>
      </c>
      <c r="W86" s="8">
        <f>(S86/U86)*100</f>
        <v>100</v>
      </c>
      <c r="X86" s="4" t="s">
        <v>39</v>
      </c>
      <c r="Y86" s="4">
        <v>2</v>
      </c>
      <c r="Z86" s="4">
        <v>100</v>
      </c>
      <c r="AA86" s="4" t="s">
        <v>2472</v>
      </c>
      <c r="AB86" s="4" t="s">
        <v>2463</v>
      </c>
      <c r="AC86" s="4" t="s">
        <v>1653</v>
      </c>
      <c r="AD86" s="4">
        <v>4</v>
      </c>
      <c r="AE86" s="11" t="b">
        <v>0</v>
      </c>
      <c r="AF86" s="11" t="b">
        <v>0</v>
      </c>
      <c r="AG86" s="11" t="b">
        <v>0</v>
      </c>
      <c r="AH86" s="11" t="b">
        <v>0</v>
      </c>
      <c r="AI86" s="11" t="b">
        <v>0</v>
      </c>
      <c r="AJ86" s="11" t="b">
        <v>1</v>
      </c>
      <c r="AK86" s="4" t="s">
        <v>1746</v>
      </c>
      <c r="AL86" s="4" t="s">
        <v>1668</v>
      </c>
    </row>
    <row r="87" spans="1:38" x14ac:dyDescent="0.25">
      <c r="A87" s="1">
        <v>85</v>
      </c>
      <c r="B87" s="9">
        <v>7835116</v>
      </c>
      <c r="C87" s="15" t="s">
        <v>258</v>
      </c>
      <c r="D87" s="4" t="s">
        <v>730</v>
      </c>
      <c r="E87" s="4" t="s">
        <v>903</v>
      </c>
      <c r="F87" s="4" t="b">
        <v>0</v>
      </c>
      <c r="G87" s="4" t="s">
        <v>200</v>
      </c>
      <c r="H87" s="4" t="s">
        <v>199</v>
      </c>
      <c r="I87" s="4" t="s">
        <v>2</v>
      </c>
      <c r="J87" s="4" t="s">
        <v>14268</v>
      </c>
      <c r="K87" s="4" t="s">
        <v>196</v>
      </c>
      <c r="L87" s="4">
        <v>18</v>
      </c>
      <c r="M87" s="13">
        <v>30</v>
      </c>
      <c r="N87" s="6" t="s">
        <v>1138</v>
      </c>
      <c r="O87" s="6" t="s">
        <v>1567</v>
      </c>
      <c r="P87" s="4">
        <f>O87-N87</f>
        <v>265</v>
      </c>
      <c r="Q87" s="4">
        <v>60</v>
      </c>
      <c r="R87" s="7">
        <v>411061.15</v>
      </c>
      <c r="S87" s="7">
        <v>60530.48</v>
      </c>
      <c r="T87" s="4">
        <v>1</v>
      </c>
      <c r="U87" s="7">
        <v>60530.48</v>
      </c>
      <c r="V87" s="4">
        <f>S87-U87</f>
        <v>0</v>
      </c>
      <c r="W87" s="8">
        <f>(S87/U87)*100</f>
        <v>100</v>
      </c>
      <c r="X87" s="4" t="s">
        <v>39</v>
      </c>
      <c r="Y87" s="4">
        <v>2</v>
      </c>
      <c r="Z87" s="4">
        <v>100</v>
      </c>
      <c r="AA87" s="4" t="s">
        <v>2472</v>
      </c>
      <c r="AB87" s="4" t="s">
        <v>2463</v>
      </c>
      <c r="AC87" s="4" t="s">
        <v>1653</v>
      </c>
      <c r="AD87" s="4">
        <v>4</v>
      </c>
      <c r="AE87" s="11" t="b">
        <v>0</v>
      </c>
      <c r="AF87" s="11" t="b">
        <v>0</v>
      </c>
      <c r="AG87" s="11" t="b">
        <v>0</v>
      </c>
      <c r="AH87" s="11" t="b">
        <v>0</v>
      </c>
      <c r="AI87" s="11" t="b">
        <v>0</v>
      </c>
      <c r="AJ87" s="11" t="b">
        <v>1</v>
      </c>
      <c r="AK87" s="4" t="s">
        <v>1747</v>
      </c>
      <c r="AL87" s="4" t="s">
        <v>1668</v>
      </c>
    </row>
    <row r="88" spans="1:38" x14ac:dyDescent="0.25">
      <c r="A88" s="1">
        <v>86</v>
      </c>
      <c r="B88" s="9">
        <v>7833051</v>
      </c>
      <c r="C88" s="15" t="s">
        <v>259</v>
      </c>
      <c r="D88" s="4" t="s">
        <v>729</v>
      </c>
      <c r="E88" s="4" t="s">
        <v>902</v>
      </c>
      <c r="F88" s="4" t="b">
        <v>0</v>
      </c>
      <c r="G88" s="4" t="s">
        <v>200</v>
      </c>
      <c r="H88" s="4" t="s">
        <v>199</v>
      </c>
      <c r="I88" s="4" t="s">
        <v>2</v>
      </c>
      <c r="J88" s="4" t="s">
        <v>14243</v>
      </c>
      <c r="K88" s="4" t="s">
        <v>181</v>
      </c>
      <c r="L88" s="4">
        <v>19</v>
      </c>
      <c r="M88" s="13">
        <v>15</v>
      </c>
      <c r="N88" s="6" t="s">
        <v>1139</v>
      </c>
      <c r="O88" s="6" t="s">
        <v>1568</v>
      </c>
      <c r="P88" s="4">
        <f>O88-N88</f>
        <v>117</v>
      </c>
      <c r="Q88" s="4">
        <v>90</v>
      </c>
      <c r="R88" s="7">
        <v>49160.39</v>
      </c>
      <c r="S88" s="7">
        <v>48900</v>
      </c>
      <c r="T88" s="4">
        <v>1</v>
      </c>
      <c r="U88" s="7">
        <v>50400.160000000003</v>
      </c>
      <c r="V88" s="4">
        <f>S88-U88</f>
        <v>-1500.1600000000035</v>
      </c>
      <c r="W88" s="8">
        <f>(S88/U88)*100</f>
        <v>97.023501512693599</v>
      </c>
      <c r="X88" s="4" t="s">
        <v>24</v>
      </c>
      <c r="Y88" s="4">
        <v>2</v>
      </c>
      <c r="Z88" s="4">
        <v>100</v>
      </c>
      <c r="AA88" s="4" t="s">
        <v>2464</v>
      </c>
      <c r="AB88" s="4" t="s">
        <v>2463</v>
      </c>
      <c r="AC88" s="4" t="s">
        <v>1653</v>
      </c>
      <c r="AD88" s="4">
        <v>2</v>
      </c>
      <c r="AE88" s="11" t="b">
        <v>0</v>
      </c>
      <c r="AF88" s="11" t="b">
        <v>0</v>
      </c>
      <c r="AG88" s="11" t="b">
        <v>0</v>
      </c>
      <c r="AH88" s="11" t="b">
        <v>0</v>
      </c>
      <c r="AI88" s="11" t="b">
        <v>0</v>
      </c>
      <c r="AJ88" s="11" t="b">
        <v>0</v>
      </c>
      <c r="AK88" s="4" t="s">
        <v>1663</v>
      </c>
      <c r="AL88" s="4" t="s">
        <v>1725</v>
      </c>
    </row>
    <row r="89" spans="1:38" x14ac:dyDescent="0.25">
      <c r="A89" s="1">
        <v>87</v>
      </c>
      <c r="B89" s="9">
        <v>7833012</v>
      </c>
      <c r="C89" s="15" t="s">
        <v>260</v>
      </c>
      <c r="D89" s="4" t="s">
        <v>755</v>
      </c>
      <c r="E89" s="4" t="s">
        <v>929</v>
      </c>
      <c r="F89" s="4" t="b">
        <v>0</v>
      </c>
      <c r="G89" s="4" t="s">
        <v>200</v>
      </c>
      <c r="H89" s="4" t="s">
        <v>199</v>
      </c>
      <c r="I89" s="4" t="s">
        <v>2</v>
      </c>
      <c r="J89" s="4" t="s">
        <v>14243</v>
      </c>
      <c r="K89" s="4" t="s">
        <v>181</v>
      </c>
      <c r="L89" s="4">
        <v>19</v>
      </c>
      <c r="M89" s="13">
        <v>15</v>
      </c>
      <c r="N89" s="6" t="s">
        <v>1139</v>
      </c>
      <c r="O89" s="6" t="s">
        <v>1533</v>
      </c>
      <c r="P89" s="4">
        <f>O89-N89</f>
        <v>276</v>
      </c>
      <c r="Q89" s="4">
        <v>150</v>
      </c>
      <c r="R89" s="7">
        <v>90198.48</v>
      </c>
      <c r="S89" s="7">
        <v>89499.35</v>
      </c>
      <c r="T89" s="4">
        <v>1</v>
      </c>
      <c r="U89" s="7">
        <v>84779.35</v>
      </c>
      <c r="V89" s="4">
        <f>S89-U89</f>
        <v>4720</v>
      </c>
      <c r="W89" s="8">
        <f>(S89/U89)*100</f>
        <v>105.56739347494408</v>
      </c>
      <c r="X89" s="4" t="s">
        <v>24</v>
      </c>
      <c r="Y89" s="4">
        <v>2</v>
      </c>
      <c r="Z89" s="4">
        <v>100</v>
      </c>
      <c r="AA89" s="4" t="s">
        <v>2464</v>
      </c>
      <c r="AB89" s="4" t="s">
        <v>2463</v>
      </c>
      <c r="AC89" s="4" t="s">
        <v>1653</v>
      </c>
      <c r="AD89" s="4">
        <v>3</v>
      </c>
      <c r="AE89" s="11" t="b">
        <v>0</v>
      </c>
      <c r="AF89" s="11" t="b">
        <v>0</v>
      </c>
      <c r="AG89" s="11" t="b">
        <v>0</v>
      </c>
      <c r="AH89" s="11" t="b">
        <v>0</v>
      </c>
      <c r="AI89" s="11" t="b">
        <v>0</v>
      </c>
      <c r="AJ89" s="11" t="b">
        <v>0</v>
      </c>
      <c r="AK89" s="4" t="s">
        <v>1748</v>
      </c>
      <c r="AL89" s="4" t="s">
        <v>1749</v>
      </c>
    </row>
    <row r="90" spans="1:38" x14ac:dyDescent="0.25">
      <c r="A90" s="1">
        <v>88</v>
      </c>
      <c r="B90" s="9">
        <v>7830361</v>
      </c>
      <c r="C90" s="15" t="s">
        <v>261</v>
      </c>
      <c r="D90" s="4" t="s">
        <v>762</v>
      </c>
      <c r="E90" s="4" t="s">
        <v>936</v>
      </c>
      <c r="F90" s="4" t="b">
        <v>0</v>
      </c>
      <c r="G90" s="4" t="s">
        <v>200</v>
      </c>
      <c r="H90" s="4" t="s">
        <v>199</v>
      </c>
      <c r="I90" s="4" t="s">
        <v>2</v>
      </c>
      <c r="J90" s="4" t="s">
        <v>14243</v>
      </c>
      <c r="K90" s="4" t="s">
        <v>181</v>
      </c>
      <c r="L90" s="4">
        <v>19</v>
      </c>
      <c r="M90" s="13">
        <v>18</v>
      </c>
      <c r="N90" s="6" t="s">
        <v>1140</v>
      </c>
      <c r="O90" s="6" t="s">
        <v>1569</v>
      </c>
      <c r="P90" s="4">
        <f>O90-N90</f>
        <v>261</v>
      </c>
      <c r="Q90" s="4">
        <v>90</v>
      </c>
      <c r="R90" s="7">
        <v>127070.76</v>
      </c>
      <c r="S90" s="7">
        <v>120188.5</v>
      </c>
      <c r="T90" s="4">
        <v>1</v>
      </c>
      <c r="U90" s="7">
        <v>109028.5</v>
      </c>
      <c r="V90" s="4">
        <f>S90-U90</f>
        <v>11160</v>
      </c>
      <c r="W90" s="8">
        <f>(S90/U90)*100</f>
        <v>110.23585576248411</v>
      </c>
      <c r="X90" s="4" t="s">
        <v>40</v>
      </c>
      <c r="Y90" s="4">
        <v>2</v>
      </c>
      <c r="Z90" s="4">
        <v>100</v>
      </c>
      <c r="AA90" s="4" t="s">
        <v>2472</v>
      </c>
      <c r="AB90" s="4" t="s">
        <v>2463</v>
      </c>
      <c r="AC90" s="4" t="s">
        <v>1653</v>
      </c>
      <c r="AD90" s="4">
        <v>1</v>
      </c>
      <c r="AE90" s="11" t="b">
        <v>0</v>
      </c>
      <c r="AF90" s="11" t="b">
        <v>0</v>
      </c>
      <c r="AG90" s="11" t="b">
        <v>0</v>
      </c>
      <c r="AH90" s="11" t="b">
        <v>0</v>
      </c>
      <c r="AI90" s="11" t="b">
        <v>0</v>
      </c>
      <c r="AJ90" s="11" t="b">
        <v>0</v>
      </c>
      <c r="AK90" s="4" t="s">
        <v>1750</v>
      </c>
      <c r="AL90" s="4" t="s">
        <v>1751</v>
      </c>
    </row>
    <row r="91" spans="1:38" x14ac:dyDescent="0.25">
      <c r="A91" s="1">
        <v>89</v>
      </c>
      <c r="B91" s="9">
        <v>7823020</v>
      </c>
      <c r="C91" s="15" t="s">
        <v>262</v>
      </c>
      <c r="D91" s="4" t="s">
        <v>763</v>
      </c>
      <c r="E91" s="4" t="s">
        <v>937</v>
      </c>
      <c r="F91" s="4" t="b">
        <v>0</v>
      </c>
      <c r="G91" s="4" t="s">
        <v>200</v>
      </c>
      <c r="H91" s="4" t="s">
        <v>199</v>
      </c>
      <c r="I91" s="4" t="s">
        <v>2</v>
      </c>
      <c r="J91" s="4" t="s">
        <v>14274</v>
      </c>
      <c r="K91" s="4" t="s">
        <v>195</v>
      </c>
      <c r="L91" s="4">
        <v>17</v>
      </c>
      <c r="M91" s="13">
        <v>20</v>
      </c>
      <c r="N91" s="6" t="s">
        <v>1141</v>
      </c>
      <c r="O91" s="6" t="s">
        <v>1552</v>
      </c>
      <c r="P91" s="4">
        <f>O91-N91</f>
        <v>271</v>
      </c>
      <c r="Q91" s="4">
        <v>90</v>
      </c>
      <c r="R91" s="7">
        <v>212578.31</v>
      </c>
      <c r="S91" s="7">
        <v>179888.67</v>
      </c>
      <c r="T91" s="4">
        <v>1</v>
      </c>
      <c r="U91" s="7">
        <v>179888.67</v>
      </c>
      <c r="V91" s="4">
        <f>S91-U91</f>
        <v>0</v>
      </c>
      <c r="W91" s="8">
        <f>(S91/U91)*100</f>
        <v>100</v>
      </c>
      <c r="X91" s="4" t="s">
        <v>41</v>
      </c>
      <c r="Y91" s="4">
        <v>2</v>
      </c>
      <c r="Z91" s="4">
        <v>100</v>
      </c>
      <c r="AA91" s="4" t="s">
        <v>2464</v>
      </c>
      <c r="AB91" s="4" t="s">
        <v>2463</v>
      </c>
      <c r="AC91" s="4" t="s">
        <v>1653</v>
      </c>
      <c r="AD91" s="4">
        <v>0</v>
      </c>
      <c r="AE91" s="11" t="b">
        <v>0</v>
      </c>
      <c r="AF91" s="11" t="b">
        <v>0</v>
      </c>
      <c r="AG91" s="11" t="b">
        <v>0</v>
      </c>
      <c r="AH91" s="11" t="b">
        <v>0</v>
      </c>
      <c r="AI91" s="11" t="b">
        <v>0</v>
      </c>
      <c r="AJ91" s="11" t="b">
        <v>0</v>
      </c>
      <c r="AK91" s="4" t="s">
        <v>1752</v>
      </c>
      <c r="AL91" s="4" t="s">
        <v>1753</v>
      </c>
    </row>
    <row r="92" spans="1:38" x14ac:dyDescent="0.25">
      <c r="A92" s="1">
        <v>90</v>
      </c>
      <c r="B92" s="9">
        <v>7818051</v>
      </c>
      <c r="C92" s="15" t="s">
        <v>14551</v>
      </c>
      <c r="D92" s="4" t="s">
        <v>755</v>
      </c>
      <c r="E92" s="4" t="s">
        <v>929</v>
      </c>
      <c r="F92" s="4" t="b">
        <v>0</v>
      </c>
      <c r="G92" s="4" t="s">
        <v>200</v>
      </c>
      <c r="H92" s="4" t="s">
        <v>199</v>
      </c>
      <c r="I92" s="4" t="s">
        <v>2</v>
      </c>
      <c r="J92" s="4" t="s">
        <v>14272</v>
      </c>
      <c r="K92" s="4" t="s">
        <v>188</v>
      </c>
      <c r="L92" s="4">
        <v>10</v>
      </c>
      <c r="M92" s="13">
        <v>14</v>
      </c>
      <c r="N92" s="6" t="s">
        <v>1142</v>
      </c>
      <c r="O92" s="6" t="s">
        <v>1544</v>
      </c>
      <c r="P92" s="4">
        <f>O92-N92</f>
        <v>211</v>
      </c>
      <c r="Q92" s="4">
        <v>90</v>
      </c>
      <c r="R92" s="7">
        <v>115462.5</v>
      </c>
      <c r="S92" s="7">
        <v>112117.5</v>
      </c>
      <c r="T92" s="4">
        <v>1</v>
      </c>
      <c r="U92" s="7">
        <v>98493.42</v>
      </c>
      <c r="V92" s="4">
        <f>S92-U92</f>
        <v>13624.080000000002</v>
      </c>
      <c r="W92" s="8">
        <f>(S92/U92)*100</f>
        <v>113.83247733706474</v>
      </c>
      <c r="X92" s="4" t="s">
        <v>20</v>
      </c>
      <c r="Y92" s="4">
        <v>2</v>
      </c>
      <c r="Z92" s="4">
        <v>100</v>
      </c>
      <c r="AA92" s="4" t="s">
        <v>2464</v>
      </c>
      <c r="AB92" s="4" t="s">
        <v>2463</v>
      </c>
      <c r="AC92" s="4" t="s">
        <v>1653</v>
      </c>
      <c r="AD92" s="4">
        <v>5</v>
      </c>
      <c r="AE92" s="11" t="b">
        <v>0</v>
      </c>
      <c r="AF92" s="11" t="b">
        <v>0</v>
      </c>
      <c r="AG92" s="11" t="b">
        <v>0</v>
      </c>
      <c r="AH92" s="11" t="b">
        <v>0</v>
      </c>
      <c r="AI92" s="11" t="b">
        <v>0</v>
      </c>
      <c r="AJ92" s="11" t="b">
        <v>0</v>
      </c>
      <c r="AK92" s="4" t="s">
        <v>1754</v>
      </c>
      <c r="AL92" s="4" t="s">
        <v>1755</v>
      </c>
    </row>
    <row r="93" spans="1:38" x14ac:dyDescent="0.25">
      <c r="A93" s="1">
        <v>91</v>
      </c>
      <c r="B93" s="9">
        <v>7817996</v>
      </c>
      <c r="C93" s="15" t="s">
        <v>263</v>
      </c>
      <c r="D93" s="4" t="s">
        <v>764</v>
      </c>
      <c r="E93" s="4" t="s">
        <v>938</v>
      </c>
      <c r="F93" s="4" t="b">
        <v>0</v>
      </c>
      <c r="G93" s="4" t="s">
        <v>200</v>
      </c>
      <c r="H93" s="4" t="s">
        <v>199</v>
      </c>
      <c r="I93" s="4" t="s">
        <v>2</v>
      </c>
      <c r="J93" s="4" t="s">
        <v>14279</v>
      </c>
      <c r="K93" s="4" t="s">
        <v>195</v>
      </c>
      <c r="L93" s="4">
        <v>17</v>
      </c>
      <c r="M93" s="13">
        <v>14</v>
      </c>
      <c r="N93" s="6" t="s">
        <v>1122</v>
      </c>
      <c r="O93" s="6" t="s">
        <v>1551</v>
      </c>
      <c r="P93" s="4">
        <f>O93-N93</f>
        <v>160</v>
      </c>
      <c r="Q93" s="4">
        <v>60</v>
      </c>
      <c r="R93" s="7">
        <v>60000</v>
      </c>
      <c r="S93" s="7">
        <v>44444.43</v>
      </c>
      <c r="T93" s="4">
        <v>1</v>
      </c>
      <c r="U93" s="7">
        <v>44444.43</v>
      </c>
      <c r="V93" s="4">
        <f>S93-U93</f>
        <v>0</v>
      </c>
      <c r="W93" s="8">
        <f>(S93/U93)*100</f>
        <v>100</v>
      </c>
      <c r="X93" s="4" t="s">
        <v>42</v>
      </c>
      <c r="Y93" s="4">
        <v>2</v>
      </c>
      <c r="Z93" s="4">
        <v>100</v>
      </c>
      <c r="AA93" s="4" t="s">
        <v>2472</v>
      </c>
      <c r="AB93" s="4" t="s">
        <v>2463</v>
      </c>
      <c r="AC93" s="4" t="s">
        <v>1653</v>
      </c>
      <c r="AD93" s="4">
        <v>5</v>
      </c>
      <c r="AE93" s="11" t="b">
        <v>0</v>
      </c>
      <c r="AF93" s="11" t="b">
        <v>0</v>
      </c>
      <c r="AG93" s="11" t="b">
        <v>0</v>
      </c>
      <c r="AH93" s="11" t="b">
        <v>0</v>
      </c>
      <c r="AI93" s="11" t="b">
        <v>0</v>
      </c>
      <c r="AJ93" s="11" t="b">
        <v>0</v>
      </c>
      <c r="AK93" s="4" t="s">
        <v>1756</v>
      </c>
      <c r="AL93" s="4" t="s">
        <v>1757</v>
      </c>
    </row>
    <row r="94" spans="1:38" x14ac:dyDescent="0.25">
      <c r="A94" s="1">
        <v>92</v>
      </c>
      <c r="B94" s="9">
        <v>7815907</v>
      </c>
      <c r="C94" s="15" t="s">
        <v>264</v>
      </c>
      <c r="D94" s="4" t="s">
        <v>765</v>
      </c>
      <c r="E94" s="4" t="s">
        <v>939</v>
      </c>
      <c r="F94" s="4" t="b">
        <v>0</v>
      </c>
      <c r="G94" s="4" t="s">
        <v>200</v>
      </c>
      <c r="H94" s="4" t="s">
        <v>199</v>
      </c>
      <c r="I94" s="4" t="s">
        <v>2</v>
      </c>
      <c r="J94" s="4" t="s">
        <v>14259</v>
      </c>
      <c r="K94" s="4" t="s">
        <v>184</v>
      </c>
      <c r="L94" s="4">
        <v>11</v>
      </c>
      <c r="M94" s="13">
        <v>15</v>
      </c>
      <c r="N94" s="6" t="s">
        <v>1143</v>
      </c>
      <c r="O94" s="6" t="s">
        <v>1570</v>
      </c>
      <c r="P94" s="4">
        <f>O94-N94</f>
        <v>281</v>
      </c>
      <c r="Q94" s="4">
        <v>45</v>
      </c>
      <c r="R94" s="7">
        <v>155560</v>
      </c>
      <c r="S94" s="7">
        <v>153277</v>
      </c>
      <c r="T94" s="4">
        <v>1</v>
      </c>
      <c r="U94" s="7">
        <v>164319.1</v>
      </c>
      <c r="V94" s="4">
        <f>S94-U94</f>
        <v>-11042.100000000006</v>
      </c>
      <c r="W94" s="8">
        <f>(S94/U94)*100</f>
        <v>93.280087342250525</v>
      </c>
      <c r="X94" s="4" t="s">
        <v>14127</v>
      </c>
      <c r="Y94" s="4">
        <v>2</v>
      </c>
      <c r="Z94" s="4">
        <v>100</v>
      </c>
      <c r="AA94" s="4" t="s">
        <v>2464</v>
      </c>
      <c r="AB94" s="4" t="s">
        <v>2463</v>
      </c>
      <c r="AC94" s="4" t="s">
        <v>1653</v>
      </c>
      <c r="AD94" s="4">
        <v>3</v>
      </c>
      <c r="AE94" s="11" t="b">
        <v>0</v>
      </c>
      <c r="AF94" s="11" t="b">
        <v>0</v>
      </c>
      <c r="AG94" s="11" t="b">
        <v>0</v>
      </c>
      <c r="AH94" s="11" t="b">
        <v>0</v>
      </c>
      <c r="AI94" s="11" t="b">
        <v>0</v>
      </c>
      <c r="AJ94" s="11" t="b">
        <v>0</v>
      </c>
      <c r="AK94" s="4" t="s">
        <v>1758</v>
      </c>
      <c r="AL94" s="4" t="s">
        <v>1668</v>
      </c>
    </row>
    <row r="95" spans="1:38" x14ac:dyDescent="0.25">
      <c r="A95" s="1">
        <v>93</v>
      </c>
      <c r="B95" s="9">
        <v>7815876</v>
      </c>
      <c r="C95" s="15" t="s">
        <v>14552</v>
      </c>
      <c r="D95" s="4" t="s">
        <v>751</v>
      </c>
      <c r="E95" s="4" t="s">
        <v>925</v>
      </c>
      <c r="F95" s="4" t="b">
        <v>0</v>
      </c>
      <c r="G95" s="4" t="s">
        <v>200</v>
      </c>
      <c r="H95" s="4" t="s">
        <v>199</v>
      </c>
      <c r="I95" s="4" t="s">
        <v>2</v>
      </c>
      <c r="J95" s="4" t="s">
        <v>14253</v>
      </c>
      <c r="K95" s="4" t="s">
        <v>184</v>
      </c>
      <c r="L95" s="4">
        <v>11</v>
      </c>
      <c r="M95" s="13">
        <v>6</v>
      </c>
      <c r="N95" s="6" t="s">
        <v>1125</v>
      </c>
      <c r="O95" s="6" t="s">
        <v>1571</v>
      </c>
      <c r="P95" s="4">
        <f>O95-N95</f>
        <v>300</v>
      </c>
      <c r="Q95" s="4">
        <v>120</v>
      </c>
      <c r="R95" s="7">
        <v>286066.82</v>
      </c>
      <c r="S95" s="7">
        <v>285977.14</v>
      </c>
      <c r="T95" s="4">
        <v>2</v>
      </c>
      <c r="U95" s="7">
        <v>304944.93</v>
      </c>
      <c r="V95" s="4">
        <f>S95-U95</f>
        <v>-18967.789999999979</v>
      </c>
      <c r="W95" s="8">
        <f>(S95/U95)*100</f>
        <v>93.779929379380079</v>
      </c>
      <c r="X95" s="4" t="s">
        <v>77</v>
      </c>
      <c r="Y95" s="4">
        <v>2</v>
      </c>
      <c r="Z95" s="4">
        <v>100</v>
      </c>
      <c r="AA95" s="4" t="s">
        <v>2464</v>
      </c>
      <c r="AB95" s="4" t="s">
        <v>2463</v>
      </c>
      <c r="AC95" s="4" t="s">
        <v>1653</v>
      </c>
      <c r="AD95" s="4">
        <v>3</v>
      </c>
      <c r="AE95" s="11" t="b">
        <v>0</v>
      </c>
      <c r="AF95" s="11" t="b">
        <v>0</v>
      </c>
      <c r="AG95" s="11" t="b">
        <v>0</v>
      </c>
      <c r="AH95" s="11" t="b">
        <v>0</v>
      </c>
      <c r="AI95" s="11" t="b">
        <v>0</v>
      </c>
      <c r="AJ95" s="11" t="b">
        <v>0</v>
      </c>
      <c r="AK95" s="4" t="s">
        <v>1759</v>
      </c>
      <c r="AL95" s="4" t="s">
        <v>1760</v>
      </c>
    </row>
    <row r="96" spans="1:38" x14ac:dyDescent="0.25">
      <c r="A96" s="1">
        <v>94</v>
      </c>
      <c r="B96" s="9">
        <v>7814138</v>
      </c>
      <c r="C96" s="15" t="s">
        <v>265</v>
      </c>
      <c r="D96" s="4" t="s">
        <v>733</v>
      </c>
      <c r="E96" s="4" t="s">
        <v>909</v>
      </c>
      <c r="F96" s="4" t="b">
        <v>0</v>
      </c>
      <c r="G96" s="4" t="s">
        <v>200</v>
      </c>
      <c r="H96" s="4" t="s">
        <v>199</v>
      </c>
      <c r="I96" s="4" t="s">
        <v>2</v>
      </c>
      <c r="J96" s="4" t="s">
        <v>14280</v>
      </c>
      <c r="K96" s="4" t="s">
        <v>195</v>
      </c>
      <c r="L96" s="4">
        <v>17</v>
      </c>
      <c r="M96" s="13">
        <v>30</v>
      </c>
      <c r="N96" s="6" t="s">
        <v>1144</v>
      </c>
      <c r="O96" s="6" t="s">
        <v>1572</v>
      </c>
      <c r="P96" s="4">
        <f>O96-N96</f>
        <v>366</v>
      </c>
      <c r="Q96" s="4">
        <v>90</v>
      </c>
      <c r="R96" s="7">
        <v>29196.62</v>
      </c>
      <c r="S96" s="7">
        <v>22871.62</v>
      </c>
      <c r="T96" s="4">
        <v>1</v>
      </c>
      <c r="U96" s="7">
        <v>27312.080000000002</v>
      </c>
      <c r="V96" s="4">
        <f>S96-U96</f>
        <v>-4440.4600000000028</v>
      </c>
      <c r="W96" s="8">
        <f>(S96/U96)*100</f>
        <v>83.741772871198378</v>
      </c>
      <c r="X96" s="4" t="s">
        <v>17</v>
      </c>
      <c r="Y96" s="4">
        <v>0</v>
      </c>
      <c r="AA96" s="4" t="s">
        <v>1668</v>
      </c>
      <c r="AB96" s="4" t="s">
        <v>1668</v>
      </c>
      <c r="AC96" s="4" t="s">
        <v>1653</v>
      </c>
      <c r="AD96" s="4">
        <v>4</v>
      </c>
      <c r="AE96" s="11" t="s">
        <v>1668</v>
      </c>
      <c r="AF96" s="11" t="s">
        <v>1668</v>
      </c>
      <c r="AG96" s="11" t="s">
        <v>1668</v>
      </c>
      <c r="AH96" s="11" t="s">
        <v>1668</v>
      </c>
      <c r="AI96" s="11" t="s">
        <v>1668</v>
      </c>
      <c r="AJ96" s="11" t="s">
        <v>1668</v>
      </c>
      <c r="AK96" s="4" t="s">
        <v>1761</v>
      </c>
      <c r="AL96" s="4" t="s">
        <v>1762</v>
      </c>
    </row>
    <row r="97" spans="1:38" x14ac:dyDescent="0.25">
      <c r="A97" s="1">
        <v>95</v>
      </c>
      <c r="B97" s="9">
        <v>7811736</v>
      </c>
      <c r="C97" s="15" t="s">
        <v>266</v>
      </c>
      <c r="D97" s="4" t="s">
        <v>744</v>
      </c>
      <c r="E97" s="4" t="s">
        <v>918</v>
      </c>
      <c r="F97" s="4" t="b">
        <v>0</v>
      </c>
      <c r="G97" s="4" t="s">
        <v>200</v>
      </c>
      <c r="H97" s="4" t="s">
        <v>199</v>
      </c>
      <c r="I97" s="4" t="s">
        <v>2</v>
      </c>
      <c r="J97" s="4" t="s">
        <v>14252</v>
      </c>
      <c r="K97" s="4" t="s">
        <v>182</v>
      </c>
      <c r="L97" s="4">
        <v>13</v>
      </c>
      <c r="M97" s="13">
        <v>15</v>
      </c>
      <c r="N97" s="6" t="s">
        <v>1145</v>
      </c>
      <c r="O97" s="6" t="s">
        <v>1513</v>
      </c>
      <c r="P97" s="4">
        <f>O97-N97</f>
        <v>309</v>
      </c>
      <c r="Q97" s="4">
        <v>90</v>
      </c>
      <c r="R97" s="7">
        <v>115000</v>
      </c>
      <c r="S97" s="7">
        <v>114556.28</v>
      </c>
      <c r="T97" s="4">
        <v>1</v>
      </c>
      <c r="U97" s="7">
        <v>114326</v>
      </c>
      <c r="V97" s="4">
        <f>S97-U97</f>
        <v>230.27999999999884</v>
      </c>
      <c r="W97" s="8">
        <f>(S97/U97)*100</f>
        <v>100.20142399804068</v>
      </c>
      <c r="X97" s="4" t="s">
        <v>20</v>
      </c>
      <c r="Y97" s="4">
        <v>2</v>
      </c>
      <c r="Z97" s="4">
        <v>100</v>
      </c>
      <c r="AA97" s="4" t="s">
        <v>1668</v>
      </c>
      <c r="AB97" s="4" t="s">
        <v>2463</v>
      </c>
      <c r="AC97" s="4" t="s">
        <v>1653</v>
      </c>
      <c r="AD97" s="4">
        <v>3</v>
      </c>
      <c r="AE97" s="11" t="b">
        <v>0</v>
      </c>
      <c r="AF97" s="11" t="b">
        <v>0</v>
      </c>
      <c r="AG97" s="11" t="b">
        <v>0</v>
      </c>
      <c r="AH97" s="11" t="b">
        <v>0</v>
      </c>
      <c r="AI97" s="11" t="b">
        <v>0</v>
      </c>
      <c r="AJ97" s="11" t="b">
        <v>0</v>
      </c>
      <c r="AK97" s="4" t="s">
        <v>1763</v>
      </c>
      <c r="AL97" s="4" t="s">
        <v>1764</v>
      </c>
    </row>
    <row r="98" spans="1:38" x14ac:dyDescent="0.25">
      <c r="A98" s="1">
        <v>96</v>
      </c>
      <c r="B98" s="9">
        <v>7808415</v>
      </c>
      <c r="C98" s="15" t="s">
        <v>267</v>
      </c>
      <c r="D98" s="4" t="s">
        <v>757</v>
      </c>
      <c r="E98" s="4" t="s">
        <v>931</v>
      </c>
      <c r="F98" s="4" t="b">
        <v>0</v>
      </c>
      <c r="G98" s="4" t="s">
        <v>200</v>
      </c>
      <c r="H98" s="4" t="s">
        <v>199</v>
      </c>
      <c r="I98" s="4" t="s">
        <v>2</v>
      </c>
      <c r="J98" s="4" t="s">
        <v>14281</v>
      </c>
      <c r="K98" s="4" t="s">
        <v>183</v>
      </c>
      <c r="L98" s="4">
        <v>8</v>
      </c>
      <c r="M98" s="13">
        <v>15</v>
      </c>
      <c r="N98" s="6" t="s">
        <v>1146</v>
      </c>
      <c r="O98" s="6" t="s">
        <v>1573</v>
      </c>
      <c r="P98" s="4">
        <f>O98-N98</f>
        <v>285</v>
      </c>
      <c r="Q98" s="4">
        <v>90</v>
      </c>
      <c r="R98" s="7">
        <v>193515</v>
      </c>
      <c r="S98" s="7">
        <v>127206</v>
      </c>
      <c r="T98" s="4">
        <v>1</v>
      </c>
      <c r="U98" s="7">
        <v>127206</v>
      </c>
      <c r="V98" s="4">
        <f>S98-U98</f>
        <v>0</v>
      </c>
      <c r="W98" s="8">
        <f>(S98/U98)*100</f>
        <v>100</v>
      </c>
      <c r="X98" s="4" t="s">
        <v>43</v>
      </c>
      <c r="Y98" s="4">
        <v>2</v>
      </c>
      <c r="Z98" s="4">
        <v>100</v>
      </c>
      <c r="AA98" s="4" t="s">
        <v>2472</v>
      </c>
      <c r="AB98" s="4" t="s">
        <v>2463</v>
      </c>
      <c r="AC98" s="4" t="s">
        <v>1653</v>
      </c>
      <c r="AD98" s="4">
        <v>8</v>
      </c>
      <c r="AE98" s="11" t="b">
        <v>0</v>
      </c>
      <c r="AF98" s="11" t="b">
        <v>0</v>
      </c>
      <c r="AG98" s="11" t="b">
        <v>0</v>
      </c>
      <c r="AH98" s="11" t="b">
        <v>0</v>
      </c>
      <c r="AI98" s="11" t="b">
        <v>0</v>
      </c>
      <c r="AJ98" s="11" t="b">
        <v>0</v>
      </c>
      <c r="AK98" s="4" t="s">
        <v>1668</v>
      </c>
      <c r="AL98" s="4" t="s">
        <v>1668</v>
      </c>
    </row>
    <row r="99" spans="1:38" x14ac:dyDescent="0.25">
      <c r="A99" s="1">
        <v>97</v>
      </c>
      <c r="B99" s="9">
        <v>7807229</v>
      </c>
      <c r="C99" s="15" t="s">
        <v>268</v>
      </c>
      <c r="D99" s="4" t="s">
        <v>739</v>
      </c>
      <c r="E99" s="4" t="s">
        <v>913</v>
      </c>
      <c r="F99" s="4" t="b">
        <v>0</v>
      </c>
      <c r="G99" s="4" t="s">
        <v>198</v>
      </c>
      <c r="H99" s="4" t="s">
        <v>199</v>
      </c>
      <c r="I99" s="4" t="s">
        <v>2</v>
      </c>
      <c r="J99" s="4" t="s">
        <v>14253</v>
      </c>
      <c r="K99" s="4" t="s">
        <v>184</v>
      </c>
      <c r="L99" s="4">
        <v>11</v>
      </c>
      <c r="M99" s="13">
        <v>16</v>
      </c>
      <c r="N99" s="6" t="s">
        <v>1147</v>
      </c>
      <c r="O99" s="6" t="s">
        <v>1515</v>
      </c>
      <c r="P99" s="4">
        <f>O99-N99</f>
        <v>155</v>
      </c>
      <c r="Q99" s="4">
        <v>90</v>
      </c>
      <c r="R99" s="7">
        <v>102000</v>
      </c>
      <c r="S99" s="7">
        <v>84630</v>
      </c>
      <c r="T99" s="4">
        <v>1</v>
      </c>
      <c r="U99" s="7">
        <v>62820</v>
      </c>
      <c r="V99" s="4">
        <f>S99-U99</f>
        <v>21810</v>
      </c>
      <c r="W99" s="8">
        <f>(S99/U99)*100</f>
        <v>134.71824259789875</v>
      </c>
      <c r="X99" s="4" t="s">
        <v>14125</v>
      </c>
      <c r="Y99" s="4">
        <v>2</v>
      </c>
      <c r="Z99" s="4">
        <v>100</v>
      </c>
      <c r="AA99" s="4" t="s">
        <v>2472</v>
      </c>
      <c r="AB99" s="4" t="s">
        <v>2463</v>
      </c>
      <c r="AC99" s="4" t="s">
        <v>1653</v>
      </c>
      <c r="AD99" s="4">
        <v>12</v>
      </c>
      <c r="AE99" s="11" t="b">
        <v>0</v>
      </c>
      <c r="AF99" s="11" t="b">
        <v>0</v>
      </c>
      <c r="AG99" s="11" t="b">
        <v>0</v>
      </c>
      <c r="AH99" s="11" t="b">
        <v>0</v>
      </c>
      <c r="AI99" s="11" t="b">
        <v>0</v>
      </c>
      <c r="AJ99" s="11" t="b">
        <v>0</v>
      </c>
      <c r="AK99" s="4" t="s">
        <v>1682</v>
      </c>
      <c r="AL99" s="4" t="s">
        <v>1668</v>
      </c>
    </row>
    <row r="100" spans="1:38" x14ac:dyDescent="0.25">
      <c r="A100" s="1">
        <v>98</v>
      </c>
      <c r="B100" s="9">
        <v>7806866</v>
      </c>
      <c r="C100" s="15" t="s">
        <v>269</v>
      </c>
      <c r="D100" s="4" t="s">
        <v>766</v>
      </c>
      <c r="E100" s="4" t="s">
        <v>940</v>
      </c>
      <c r="F100" s="4" t="b">
        <v>0</v>
      </c>
      <c r="G100" s="4" t="s">
        <v>200</v>
      </c>
      <c r="H100" s="4" t="s">
        <v>199</v>
      </c>
      <c r="I100" s="4" t="s">
        <v>2</v>
      </c>
      <c r="J100" s="4" t="s">
        <v>14282</v>
      </c>
      <c r="K100" s="4" t="s">
        <v>181</v>
      </c>
      <c r="L100" s="4">
        <v>19</v>
      </c>
      <c r="M100" s="13">
        <v>15</v>
      </c>
      <c r="N100" s="6" t="s">
        <v>1146</v>
      </c>
      <c r="O100" s="6" t="s">
        <v>1574</v>
      </c>
      <c r="P100" s="4">
        <f>O100-N100</f>
        <v>328</v>
      </c>
      <c r="Q100" s="4">
        <v>60</v>
      </c>
      <c r="R100" s="7">
        <v>106000</v>
      </c>
      <c r="S100" s="7">
        <v>102455.7</v>
      </c>
      <c r="T100" s="4">
        <v>1</v>
      </c>
      <c r="U100" s="7">
        <v>89660.06</v>
      </c>
      <c r="V100" s="4">
        <f>S100-U100</f>
        <v>12795.64</v>
      </c>
      <c r="W100" s="8">
        <f>(S100/U100)*100</f>
        <v>114.27128199557306</v>
      </c>
      <c r="X100" s="4" t="s">
        <v>44</v>
      </c>
      <c r="Y100" s="4">
        <v>2</v>
      </c>
      <c r="Z100" s="4">
        <v>100</v>
      </c>
      <c r="AA100" s="4" t="s">
        <v>2472</v>
      </c>
      <c r="AB100" s="4" t="s">
        <v>2463</v>
      </c>
      <c r="AC100" s="4" t="s">
        <v>1653</v>
      </c>
      <c r="AD100" s="4">
        <v>3</v>
      </c>
      <c r="AE100" s="11" t="b">
        <v>0</v>
      </c>
      <c r="AF100" s="11" t="b">
        <v>0</v>
      </c>
      <c r="AG100" s="11" t="b">
        <v>0</v>
      </c>
      <c r="AH100" s="11" t="b">
        <v>0</v>
      </c>
      <c r="AI100" s="11" t="b">
        <v>0</v>
      </c>
      <c r="AJ100" s="11" t="b">
        <v>0</v>
      </c>
      <c r="AK100" s="4" t="s">
        <v>1765</v>
      </c>
      <c r="AL100" s="4" t="s">
        <v>1766</v>
      </c>
    </row>
    <row r="101" spans="1:38" x14ac:dyDescent="0.25">
      <c r="A101" s="1">
        <v>99</v>
      </c>
      <c r="B101" s="9">
        <v>7806741</v>
      </c>
      <c r="C101" s="15" t="s">
        <v>270</v>
      </c>
      <c r="D101" s="4" t="s">
        <v>767</v>
      </c>
      <c r="E101" s="4" t="s">
        <v>941</v>
      </c>
      <c r="F101" s="4" t="b">
        <v>0</v>
      </c>
      <c r="G101" s="4" t="s">
        <v>200</v>
      </c>
      <c r="H101" s="4" t="s">
        <v>199</v>
      </c>
      <c r="I101" s="4" t="s">
        <v>2</v>
      </c>
      <c r="J101" s="4" t="s">
        <v>14281</v>
      </c>
      <c r="K101" s="4" t="s">
        <v>183</v>
      </c>
      <c r="L101" s="4">
        <v>8</v>
      </c>
      <c r="M101" s="13">
        <v>15</v>
      </c>
      <c r="N101" s="6" t="s">
        <v>1146</v>
      </c>
      <c r="O101" s="6" t="s">
        <v>1565</v>
      </c>
      <c r="P101" s="4">
        <f>O101-N101</f>
        <v>300</v>
      </c>
      <c r="Q101" s="4">
        <v>90</v>
      </c>
      <c r="R101" s="7">
        <v>412800</v>
      </c>
      <c r="S101" s="7">
        <v>310991</v>
      </c>
      <c r="T101" s="4">
        <v>2</v>
      </c>
      <c r="U101" s="7">
        <v>338238.87</v>
      </c>
      <c r="V101" s="4">
        <f>S101-U101</f>
        <v>-27247.869999999995</v>
      </c>
      <c r="W101" s="8">
        <f>(S101/U101)*100</f>
        <v>91.944193167390836</v>
      </c>
      <c r="X101" s="4" t="s">
        <v>45</v>
      </c>
      <c r="Y101" s="4">
        <v>2</v>
      </c>
      <c r="Z101" s="4">
        <v>100</v>
      </c>
      <c r="AA101" s="4" t="s">
        <v>2464</v>
      </c>
      <c r="AB101" s="4" t="s">
        <v>2463</v>
      </c>
      <c r="AC101" s="4" t="s">
        <v>1653</v>
      </c>
      <c r="AD101" s="4">
        <v>7</v>
      </c>
      <c r="AE101" s="11" t="b">
        <v>0</v>
      </c>
      <c r="AF101" s="11" t="b">
        <v>0</v>
      </c>
      <c r="AG101" s="11" t="b">
        <v>0</v>
      </c>
      <c r="AH101" s="11" t="b">
        <v>0</v>
      </c>
      <c r="AI101" s="11" t="b">
        <v>0</v>
      </c>
      <c r="AJ101" s="11" t="b">
        <v>0</v>
      </c>
      <c r="AK101" s="4" t="s">
        <v>1668</v>
      </c>
      <c r="AL101" s="4" t="s">
        <v>1668</v>
      </c>
    </row>
    <row r="102" spans="1:38" x14ac:dyDescent="0.25">
      <c r="A102" s="1">
        <v>100</v>
      </c>
      <c r="B102" s="9">
        <v>7806265</v>
      </c>
      <c r="C102" s="15" t="s">
        <v>271</v>
      </c>
      <c r="D102" s="4" t="s">
        <v>744</v>
      </c>
      <c r="E102" s="4" t="s">
        <v>918</v>
      </c>
      <c r="F102" s="4" t="b">
        <v>0</v>
      </c>
      <c r="G102" s="4" t="s">
        <v>200</v>
      </c>
      <c r="H102" s="4" t="s">
        <v>199</v>
      </c>
      <c r="I102" s="4" t="s">
        <v>2</v>
      </c>
      <c r="J102" s="4" t="s">
        <v>14243</v>
      </c>
      <c r="K102" s="4" t="s">
        <v>181</v>
      </c>
      <c r="L102" s="4">
        <v>19</v>
      </c>
      <c r="M102" s="13">
        <v>15</v>
      </c>
      <c r="N102" s="6" t="s">
        <v>1148</v>
      </c>
      <c r="O102" s="6" t="s">
        <v>1528</v>
      </c>
      <c r="P102" s="4">
        <f>O102-N102</f>
        <v>278</v>
      </c>
      <c r="Q102" s="4">
        <v>90</v>
      </c>
      <c r="R102" s="7">
        <v>58368.480000000003</v>
      </c>
      <c r="S102" s="7">
        <v>58268.480000000003</v>
      </c>
      <c r="T102" s="4">
        <v>1</v>
      </c>
      <c r="U102" s="7">
        <v>58268.480000000003</v>
      </c>
      <c r="V102" s="4">
        <f>S102-U102</f>
        <v>0</v>
      </c>
      <c r="W102" s="8">
        <f>(S102/U102)*100</f>
        <v>100</v>
      </c>
      <c r="X102" s="4" t="s">
        <v>34</v>
      </c>
      <c r="Y102" s="4">
        <v>2</v>
      </c>
      <c r="Z102" s="4">
        <v>100</v>
      </c>
      <c r="AA102" s="4" t="s">
        <v>2464</v>
      </c>
      <c r="AB102" s="4" t="s">
        <v>2463</v>
      </c>
      <c r="AC102" s="4" t="s">
        <v>1653</v>
      </c>
      <c r="AD102" s="4">
        <v>3</v>
      </c>
      <c r="AE102" s="11" t="b">
        <v>0</v>
      </c>
      <c r="AF102" s="11" t="b">
        <v>0</v>
      </c>
      <c r="AG102" s="11" t="b">
        <v>0</v>
      </c>
      <c r="AH102" s="11" t="b">
        <v>0</v>
      </c>
      <c r="AI102" s="11" t="b">
        <v>0</v>
      </c>
      <c r="AJ102" s="11" t="b">
        <v>0</v>
      </c>
      <c r="AK102" s="4" t="s">
        <v>1767</v>
      </c>
      <c r="AL102" s="4" t="s">
        <v>1668</v>
      </c>
    </row>
    <row r="103" spans="1:38" x14ac:dyDescent="0.25">
      <c r="A103" s="1">
        <v>101</v>
      </c>
      <c r="B103" s="9">
        <v>7804840</v>
      </c>
      <c r="C103" s="15" t="s">
        <v>272</v>
      </c>
      <c r="D103" s="4" t="s">
        <v>755</v>
      </c>
      <c r="E103" s="4" t="s">
        <v>929</v>
      </c>
      <c r="F103" s="4" t="b">
        <v>0</v>
      </c>
      <c r="G103" s="4" t="s">
        <v>200</v>
      </c>
      <c r="H103" s="4" t="s">
        <v>199</v>
      </c>
      <c r="I103" s="4" t="s">
        <v>2</v>
      </c>
      <c r="J103" s="4" t="s">
        <v>14259</v>
      </c>
      <c r="K103" s="4" t="s">
        <v>184</v>
      </c>
      <c r="L103" s="4">
        <v>11</v>
      </c>
      <c r="M103" s="13">
        <v>21</v>
      </c>
      <c r="N103" s="6" t="s">
        <v>1125</v>
      </c>
      <c r="O103" s="6" t="s">
        <v>1575</v>
      </c>
      <c r="P103" s="4">
        <f>O103-N103</f>
        <v>350</v>
      </c>
      <c r="Q103" s="4">
        <v>120</v>
      </c>
      <c r="R103" s="7">
        <v>83761.460000000006</v>
      </c>
      <c r="S103" s="7">
        <v>67000</v>
      </c>
      <c r="T103" s="4">
        <v>1</v>
      </c>
      <c r="U103" s="7">
        <v>100952.97</v>
      </c>
      <c r="V103" s="4">
        <f>S103-U103</f>
        <v>-33952.97</v>
      </c>
      <c r="W103" s="8">
        <f>(S103/U103)*100</f>
        <v>66.36753727998294</v>
      </c>
      <c r="X103" s="4" t="s">
        <v>14127</v>
      </c>
      <c r="Y103" s="4">
        <v>2</v>
      </c>
      <c r="Z103" s="4">
        <v>100</v>
      </c>
      <c r="AA103" s="4" t="s">
        <v>2464</v>
      </c>
      <c r="AB103" s="4" t="s">
        <v>2463</v>
      </c>
      <c r="AC103" s="4" t="s">
        <v>1653</v>
      </c>
      <c r="AD103" s="4">
        <v>7</v>
      </c>
      <c r="AE103" s="11" t="b">
        <v>0</v>
      </c>
      <c r="AF103" s="11" t="b">
        <v>0</v>
      </c>
      <c r="AG103" s="11" t="b">
        <v>0</v>
      </c>
      <c r="AH103" s="11" t="b">
        <v>0</v>
      </c>
      <c r="AI103" s="11" t="b">
        <v>0</v>
      </c>
      <c r="AJ103" s="11" t="b">
        <v>0</v>
      </c>
      <c r="AK103" s="4" t="s">
        <v>1668</v>
      </c>
      <c r="AL103" s="4" t="s">
        <v>1668</v>
      </c>
    </row>
    <row r="104" spans="1:38" x14ac:dyDescent="0.25">
      <c r="A104" s="1">
        <v>102</v>
      </c>
      <c r="B104" s="9">
        <v>7804294</v>
      </c>
      <c r="C104" s="15" t="s">
        <v>273</v>
      </c>
      <c r="D104" s="4" t="s">
        <v>740</v>
      </c>
      <c r="E104" s="4" t="s">
        <v>914</v>
      </c>
      <c r="F104" s="4" t="b">
        <v>0</v>
      </c>
      <c r="G104" s="4" t="s">
        <v>200</v>
      </c>
      <c r="H104" s="4" t="s">
        <v>199</v>
      </c>
      <c r="I104" s="4" t="s">
        <v>2</v>
      </c>
      <c r="J104" s="4" t="s">
        <v>14266</v>
      </c>
      <c r="K104" s="4" t="s">
        <v>181</v>
      </c>
      <c r="L104" s="4">
        <v>19</v>
      </c>
      <c r="M104" s="13">
        <v>14</v>
      </c>
      <c r="N104" s="6" t="s">
        <v>1149</v>
      </c>
      <c r="O104" s="6" t="s">
        <v>1576</v>
      </c>
      <c r="P104" s="4">
        <f>O104-N104</f>
        <v>392</v>
      </c>
      <c r="Q104" s="4">
        <v>60</v>
      </c>
      <c r="R104" s="7">
        <v>48997.15</v>
      </c>
      <c r="S104" s="7">
        <v>46000</v>
      </c>
      <c r="T104" s="4">
        <v>1</v>
      </c>
      <c r="U104" s="7">
        <v>46000</v>
      </c>
      <c r="V104" s="4">
        <f>S104-U104</f>
        <v>0</v>
      </c>
      <c r="W104" s="8">
        <f>(S104/U104)*100</f>
        <v>100</v>
      </c>
      <c r="X104" s="4" t="s">
        <v>20</v>
      </c>
      <c r="Y104" s="4">
        <v>2</v>
      </c>
      <c r="Z104" s="4">
        <v>100</v>
      </c>
      <c r="AA104" s="4" t="s">
        <v>2472</v>
      </c>
      <c r="AB104" s="4" t="s">
        <v>2463</v>
      </c>
      <c r="AC104" s="4" t="s">
        <v>1653</v>
      </c>
      <c r="AD104" s="4">
        <v>3</v>
      </c>
      <c r="AE104" s="11" t="b">
        <v>0</v>
      </c>
      <c r="AF104" s="11" t="b">
        <v>0</v>
      </c>
      <c r="AG104" s="11" t="b">
        <v>0</v>
      </c>
      <c r="AH104" s="11" t="b">
        <v>0</v>
      </c>
      <c r="AI104" s="11" t="b">
        <v>0</v>
      </c>
      <c r="AJ104" s="11" t="b">
        <v>0</v>
      </c>
      <c r="AK104" s="4" t="s">
        <v>1768</v>
      </c>
      <c r="AL104" s="4" t="s">
        <v>1668</v>
      </c>
    </row>
    <row r="105" spans="1:38" x14ac:dyDescent="0.25">
      <c r="A105" s="1">
        <v>103</v>
      </c>
      <c r="B105" s="9">
        <v>7804228</v>
      </c>
      <c r="C105" s="15" t="s">
        <v>274</v>
      </c>
      <c r="D105" s="4" t="s">
        <v>740</v>
      </c>
      <c r="E105" s="4" t="s">
        <v>914</v>
      </c>
      <c r="F105" s="4" t="b">
        <v>0</v>
      </c>
      <c r="G105" s="4" t="s">
        <v>200</v>
      </c>
      <c r="H105" s="4" t="s">
        <v>199</v>
      </c>
      <c r="I105" s="4" t="s">
        <v>2</v>
      </c>
      <c r="J105" s="4" t="s">
        <v>14266</v>
      </c>
      <c r="K105" s="4" t="s">
        <v>181</v>
      </c>
      <c r="L105" s="4">
        <v>19</v>
      </c>
      <c r="M105" s="13">
        <v>14</v>
      </c>
      <c r="N105" s="6" t="s">
        <v>1149</v>
      </c>
      <c r="O105" s="6" t="s">
        <v>1577</v>
      </c>
      <c r="P105" s="4">
        <f>O105-N105</f>
        <v>312</v>
      </c>
      <c r="Q105" s="4">
        <v>150</v>
      </c>
      <c r="R105" s="7">
        <v>134370.18</v>
      </c>
      <c r="S105" s="7">
        <v>126000</v>
      </c>
      <c r="T105" s="4">
        <v>1</v>
      </c>
      <c r="U105" s="7">
        <v>126000</v>
      </c>
      <c r="V105" s="4">
        <f>S105-U105</f>
        <v>0</v>
      </c>
      <c r="W105" s="8">
        <f>(S105/U105)*100</f>
        <v>100</v>
      </c>
      <c r="X105" s="4" t="s">
        <v>20</v>
      </c>
      <c r="Y105" s="4">
        <v>2</v>
      </c>
      <c r="Z105" s="4">
        <v>100</v>
      </c>
      <c r="AA105" s="4" t="s">
        <v>2464</v>
      </c>
      <c r="AB105" s="4" t="s">
        <v>2463</v>
      </c>
      <c r="AC105" s="4" t="s">
        <v>1653</v>
      </c>
      <c r="AD105" s="4">
        <v>5</v>
      </c>
      <c r="AE105" s="11" t="b">
        <v>0</v>
      </c>
      <c r="AF105" s="11" t="b">
        <v>0</v>
      </c>
      <c r="AG105" s="11" t="b">
        <v>0</v>
      </c>
      <c r="AH105" s="11" t="b">
        <v>0</v>
      </c>
      <c r="AI105" s="11" t="b">
        <v>0</v>
      </c>
      <c r="AJ105" s="11" t="b">
        <v>0</v>
      </c>
      <c r="AK105" s="4" t="s">
        <v>1769</v>
      </c>
      <c r="AL105" s="4" t="s">
        <v>1668</v>
      </c>
    </row>
    <row r="106" spans="1:38" x14ac:dyDescent="0.25">
      <c r="A106" s="1">
        <v>104</v>
      </c>
      <c r="B106" s="9">
        <v>7798733</v>
      </c>
      <c r="C106" s="15" t="s">
        <v>275</v>
      </c>
      <c r="D106" s="4" t="s">
        <v>724</v>
      </c>
      <c r="E106" s="4" t="s">
        <v>897</v>
      </c>
      <c r="F106" s="4" t="b">
        <v>0</v>
      </c>
      <c r="G106" s="4" t="s">
        <v>200</v>
      </c>
      <c r="H106" s="4" t="s">
        <v>199</v>
      </c>
      <c r="I106" s="4" t="s">
        <v>2</v>
      </c>
      <c r="J106" s="4" t="s">
        <v>14250</v>
      </c>
      <c r="K106" s="4" t="s">
        <v>182</v>
      </c>
      <c r="L106" s="4">
        <v>13</v>
      </c>
      <c r="M106" s="13">
        <v>12</v>
      </c>
      <c r="N106" s="6" t="s">
        <v>1150</v>
      </c>
      <c r="O106" s="6" t="s">
        <v>1578</v>
      </c>
      <c r="P106" s="4">
        <f>O106-N106</f>
        <v>201</v>
      </c>
      <c r="Q106" s="4">
        <v>91</v>
      </c>
      <c r="R106" s="7">
        <v>83459.039999999994</v>
      </c>
      <c r="S106" s="7">
        <v>78018.23</v>
      </c>
      <c r="T106" s="4">
        <v>1</v>
      </c>
      <c r="U106" s="7">
        <v>79380.89</v>
      </c>
      <c r="V106" s="4">
        <f>S106-U106</f>
        <v>-1362.6600000000035</v>
      </c>
      <c r="W106" s="8">
        <f>(S106/U106)*100</f>
        <v>98.283390372670297</v>
      </c>
      <c r="X106" s="4" t="s">
        <v>46</v>
      </c>
      <c r="Y106" s="4">
        <v>2</v>
      </c>
      <c r="Z106" s="4">
        <v>100</v>
      </c>
      <c r="AA106" s="4" t="s">
        <v>2464</v>
      </c>
      <c r="AB106" s="4" t="s">
        <v>2463</v>
      </c>
      <c r="AC106" s="4" t="s">
        <v>1653</v>
      </c>
      <c r="AD106" s="4">
        <v>6</v>
      </c>
      <c r="AE106" s="11" t="b">
        <v>0</v>
      </c>
      <c r="AF106" s="11" t="b">
        <v>0</v>
      </c>
      <c r="AG106" s="11" t="b">
        <v>0</v>
      </c>
      <c r="AH106" s="11" t="b">
        <v>0</v>
      </c>
      <c r="AI106" s="11" t="b">
        <v>0</v>
      </c>
      <c r="AJ106" s="11" t="b">
        <v>0</v>
      </c>
      <c r="AK106" s="4" t="s">
        <v>1770</v>
      </c>
      <c r="AL106" s="4" t="s">
        <v>1771</v>
      </c>
    </row>
    <row r="107" spans="1:38" x14ac:dyDescent="0.25">
      <c r="A107" s="1">
        <v>105</v>
      </c>
      <c r="B107" s="9">
        <v>7797103</v>
      </c>
      <c r="C107" s="15" t="s">
        <v>276</v>
      </c>
      <c r="D107" s="4" t="s">
        <v>737</v>
      </c>
      <c r="E107" s="4" t="s">
        <v>911</v>
      </c>
      <c r="F107" s="4" t="b">
        <v>0</v>
      </c>
      <c r="G107" s="4" t="s">
        <v>200</v>
      </c>
      <c r="H107" s="4" t="s">
        <v>199</v>
      </c>
      <c r="I107" s="4" t="s">
        <v>2</v>
      </c>
      <c r="J107" s="4" t="s">
        <v>14243</v>
      </c>
      <c r="K107" s="4" t="s">
        <v>181</v>
      </c>
      <c r="L107" s="4">
        <v>19</v>
      </c>
      <c r="M107" s="13">
        <v>21</v>
      </c>
      <c r="N107" s="6" t="s">
        <v>1151</v>
      </c>
      <c r="O107" s="6" t="s">
        <v>1554</v>
      </c>
      <c r="P107" s="4">
        <f>O107-N107</f>
        <v>235</v>
      </c>
      <c r="Q107" s="4">
        <v>60</v>
      </c>
      <c r="R107" s="7">
        <v>37951</v>
      </c>
      <c r="S107" s="7">
        <v>37540</v>
      </c>
      <c r="T107" s="4">
        <v>1</v>
      </c>
      <c r="U107" s="7">
        <v>38730.86</v>
      </c>
      <c r="V107" s="4">
        <f>S107-U107</f>
        <v>-1190.8600000000006</v>
      </c>
      <c r="W107" s="8">
        <f>(S107/U107)*100</f>
        <v>96.925294196927197</v>
      </c>
      <c r="X107" s="4" t="s">
        <v>34</v>
      </c>
      <c r="Y107" s="4">
        <v>2</v>
      </c>
      <c r="Z107" s="4">
        <v>100</v>
      </c>
      <c r="AA107" s="4" t="s">
        <v>2472</v>
      </c>
      <c r="AB107" s="4" t="s">
        <v>2463</v>
      </c>
      <c r="AC107" s="4" t="s">
        <v>1653</v>
      </c>
      <c r="AD107" s="4">
        <v>2</v>
      </c>
      <c r="AE107" s="11" t="b">
        <v>0</v>
      </c>
      <c r="AF107" s="11" t="b">
        <v>0</v>
      </c>
      <c r="AG107" s="11" t="b">
        <v>0</v>
      </c>
      <c r="AH107" s="11" t="b">
        <v>0</v>
      </c>
      <c r="AI107" s="11" t="b">
        <v>0</v>
      </c>
      <c r="AJ107" s="11" t="b">
        <v>0</v>
      </c>
      <c r="AK107" s="4" t="s">
        <v>1772</v>
      </c>
      <c r="AL107" s="4" t="s">
        <v>1728</v>
      </c>
    </row>
    <row r="108" spans="1:38" x14ac:dyDescent="0.25">
      <c r="A108" s="1">
        <v>106</v>
      </c>
      <c r="B108" s="9">
        <v>7794786</v>
      </c>
      <c r="C108" s="15" t="s">
        <v>277</v>
      </c>
      <c r="D108" s="4" t="s">
        <v>723</v>
      </c>
      <c r="E108" s="4" t="s">
        <v>896</v>
      </c>
      <c r="F108" s="4" t="b">
        <v>1</v>
      </c>
      <c r="G108" s="4" t="s">
        <v>200</v>
      </c>
      <c r="H108" s="4" t="s">
        <v>199</v>
      </c>
      <c r="I108" s="4" t="s">
        <v>2</v>
      </c>
      <c r="J108" s="4" t="s">
        <v>14283</v>
      </c>
      <c r="K108" s="4" t="s">
        <v>186</v>
      </c>
      <c r="L108" s="4">
        <v>1</v>
      </c>
      <c r="M108" s="13">
        <v>40</v>
      </c>
      <c r="N108" s="6" t="s">
        <v>1120</v>
      </c>
      <c r="O108" s="6" t="s">
        <v>1579</v>
      </c>
      <c r="P108" s="4">
        <f>O108-N108</f>
        <v>410</v>
      </c>
      <c r="Q108" s="4">
        <v>90</v>
      </c>
      <c r="R108" s="7">
        <v>420000</v>
      </c>
      <c r="S108" s="7">
        <v>319905.63</v>
      </c>
      <c r="T108" s="4">
        <v>2</v>
      </c>
      <c r="U108" s="7">
        <v>318627.34000000003</v>
      </c>
      <c r="V108" s="4">
        <f>S108-U108</f>
        <v>1278.289999999979</v>
      </c>
      <c r="W108" s="8">
        <f>(S108/U108)*100</f>
        <v>100.40118653973636</v>
      </c>
      <c r="X108" s="4" t="s">
        <v>47</v>
      </c>
      <c r="Y108" s="4">
        <v>1</v>
      </c>
      <c r="Z108" s="4">
        <v>55</v>
      </c>
      <c r="AA108" s="4" t="s">
        <v>2464</v>
      </c>
      <c r="AB108" s="4" t="s">
        <v>2473</v>
      </c>
      <c r="AC108" s="4" t="s">
        <v>1653</v>
      </c>
      <c r="AD108" s="4">
        <v>5</v>
      </c>
      <c r="AE108" s="11" t="b">
        <v>0</v>
      </c>
      <c r="AF108" s="11" t="b">
        <v>0</v>
      </c>
      <c r="AG108" s="11" t="b">
        <v>0</v>
      </c>
      <c r="AH108" s="11" t="b">
        <v>0</v>
      </c>
      <c r="AI108" s="11" t="b">
        <v>0</v>
      </c>
      <c r="AJ108" s="11" t="b">
        <v>0</v>
      </c>
      <c r="AK108" s="4" t="s">
        <v>1668</v>
      </c>
      <c r="AL108" s="4" t="s">
        <v>1668</v>
      </c>
    </row>
    <row r="109" spans="1:38" x14ac:dyDescent="0.25">
      <c r="A109" s="1">
        <v>107</v>
      </c>
      <c r="B109" s="9">
        <v>7794650</v>
      </c>
      <c r="C109" s="15" t="s">
        <v>278</v>
      </c>
      <c r="D109" s="4" t="s">
        <v>767</v>
      </c>
      <c r="E109" s="4" t="s">
        <v>941</v>
      </c>
      <c r="F109" s="4" t="b">
        <v>1</v>
      </c>
      <c r="G109" s="4" t="s">
        <v>200</v>
      </c>
      <c r="H109" s="4" t="s">
        <v>199</v>
      </c>
      <c r="I109" s="4" t="s">
        <v>2</v>
      </c>
      <c r="J109" s="4" t="s">
        <v>14281</v>
      </c>
      <c r="K109" s="4" t="s">
        <v>183</v>
      </c>
      <c r="L109" s="4">
        <v>8</v>
      </c>
      <c r="M109" s="13">
        <v>14</v>
      </c>
      <c r="N109" s="6" t="s">
        <v>1152</v>
      </c>
      <c r="O109" s="6" t="s">
        <v>1580</v>
      </c>
      <c r="P109" s="4">
        <f>O109-N109</f>
        <v>336</v>
      </c>
      <c r="Q109" s="4">
        <v>60</v>
      </c>
      <c r="R109" s="7">
        <v>162146</v>
      </c>
      <c r="S109" s="7">
        <v>95754.5</v>
      </c>
      <c r="T109" s="4">
        <v>1</v>
      </c>
      <c r="U109" s="7">
        <v>107637.84</v>
      </c>
      <c r="V109" s="4">
        <f>S109-U109</f>
        <v>-11883.339999999997</v>
      </c>
      <c r="W109" s="8">
        <f>(S109/U109)*100</f>
        <v>88.959886225884873</v>
      </c>
      <c r="X109" s="4" t="s">
        <v>20</v>
      </c>
      <c r="Y109" s="4">
        <v>2</v>
      </c>
      <c r="Z109" s="4">
        <v>100</v>
      </c>
      <c r="AA109" s="4" t="s">
        <v>2472</v>
      </c>
      <c r="AB109" s="4" t="s">
        <v>2463</v>
      </c>
      <c r="AC109" s="4" t="s">
        <v>1653</v>
      </c>
      <c r="AD109" s="4">
        <v>8</v>
      </c>
      <c r="AE109" s="11" t="b">
        <v>0</v>
      </c>
      <c r="AF109" s="11" t="b">
        <v>0</v>
      </c>
      <c r="AG109" s="11" t="b">
        <v>0</v>
      </c>
      <c r="AH109" s="11" t="b">
        <v>0</v>
      </c>
      <c r="AI109" s="11" t="b">
        <v>0</v>
      </c>
      <c r="AJ109" s="11" t="b">
        <v>0</v>
      </c>
      <c r="AK109" s="4" t="s">
        <v>1668</v>
      </c>
      <c r="AL109" s="4" t="s">
        <v>1668</v>
      </c>
    </row>
    <row r="110" spans="1:38" x14ac:dyDescent="0.25">
      <c r="A110" s="1">
        <v>108</v>
      </c>
      <c r="B110" s="9">
        <v>7792136</v>
      </c>
      <c r="C110" s="15" t="s">
        <v>279</v>
      </c>
      <c r="D110" s="4" t="s">
        <v>729</v>
      </c>
      <c r="E110" s="4" t="s">
        <v>902</v>
      </c>
      <c r="F110" s="4" t="b">
        <v>0</v>
      </c>
      <c r="G110" s="4" t="s">
        <v>200</v>
      </c>
      <c r="H110" s="4" t="s">
        <v>199</v>
      </c>
      <c r="I110" s="4" t="s">
        <v>2</v>
      </c>
      <c r="J110" s="4" t="s">
        <v>14282</v>
      </c>
      <c r="K110" s="4" t="s">
        <v>181</v>
      </c>
      <c r="L110" s="4">
        <v>19</v>
      </c>
      <c r="M110" s="13">
        <v>15</v>
      </c>
      <c r="N110" s="6" t="s">
        <v>1153</v>
      </c>
      <c r="O110" s="6" t="s">
        <v>1581</v>
      </c>
      <c r="P110" s="4">
        <f>O110-N110</f>
        <v>245</v>
      </c>
      <c r="Q110" s="4">
        <v>90</v>
      </c>
      <c r="R110" s="7">
        <v>111495</v>
      </c>
      <c r="S110" s="7">
        <v>98500</v>
      </c>
      <c r="T110" s="4">
        <v>1</v>
      </c>
      <c r="U110" s="7">
        <v>101144.5</v>
      </c>
      <c r="V110" s="4">
        <f>S110-U110</f>
        <v>-2644.5</v>
      </c>
      <c r="W110" s="8">
        <f>(S110/U110)*100</f>
        <v>97.385423824330545</v>
      </c>
      <c r="X110" s="4" t="s">
        <v>44</v>
      </c>
      <c r="Y110" s="4">
        <v>2</v>
      </c>
      <c r="Z110" s="4">
        <v>100</v>
      </c>
      <c r="AA110" s="4" t="s">
        <v>2472</v>
      </c>
      <c r="AB110" s="4" t="s">
        <v>2463</v>
      </c>
      <c r="AC110" s="4" t="s">
        <v>1653</v>
      </c>
      <c r="AD110" s="4">
        <v>3</v>
      </c>
      <c r="AE110" s="11" t="b">
        <v>0</v>
      </c>
      <c r="AF110" s="11" t="b">
        <v>0</v>
      </c>
      <c r="AG110" s="11" t="b">
        <v>0</v>
      </c>
      <c r="AH110" s="11" t="b">
        <v>0</v>
      </c>
      <c r="AI110" s="11" t="b">
        <v>0</v>
      </c>
      <c r="AJ110" s="11" t="s">
        <v>1668</v>
      </c>
      <c r="AK110" s="4" t="s">
        <v>1668</v>
      </c>
      <c r="AL110" s="4" t="s">
        <v>1773</v>
      </c>
    </row>
    <row r="111" spans="1:38" x14ac:dyDescent="0.25">
      <c r="A111" s="1">
        <v>109</v>
      </c>
      <c r="B111" s="9">
        <v>7789056</v>
      </c>
      <c r="C111" s="15" t="s">
        <v>14553</v>
      </c>
      <c r="D111" s="4" t="s">
        <v>768</v>
      </c>
      <c r="E111" s="4" t="s">
        <v>942</v>
      </c>
      <c r="F111" s="4" t="b">
        <v>0</v>
      </c>
      <c r="G111" s="4" t="s">
        <v>200</v>
      </c>
      <c r="H111" s="4" t="s">
        <v>199</v>
      </c>
      <c r="I111" s="4" t="s">
        <v>2</v>
      </c>
      <c r="J111" s="4" t="s">
        <v>14272</v>
      </c>
      <c r="K111" s="4" t="s">
        <v>188</v>
      </c>
      <c r="L111" s="4">
        <v>10</v>
      </c>
      <c r="M111" s="13">
        <v>15</v>
      </c>
      <c r="N111" s="6" t="s">
        <v>1154</v>
      </c>
      <c r="O111" s="6" t="s">
        <v>1516</v>
      </c>
      <c r="P111" s="4">
        <f>O111-N111</f>
        <v>246</v>
      </c>
      <c r="Q111" s="4">
        <v>30</v>
      </c>
      <c r="R111" s="7">
        <v>55775</v>
      </c>
      <c r="S111" s="7">
        <v>49607</v>
      </c>
      <c r="T111" s="4">
        <v>1</v>
      </c>
      <c r="U111" s="7">
        <v>40928</v>
      </c>
      <c r="V111" s="4">
        <f>S111-U111</f>
        <v>8679</v>
      </c>
      <c r="W111" s="8">
        <f>(S111/U111)*100</f>
        <v>121.20553166536357</v>
      </c>
      <c r="X111" s="4" t="s">
        <v>20</v>
      </c>
      <c r="Y111" s="4">
        <v>2</v>
      </c>
      <c r="Z111" s="4">
        <v>100</v>
      </c>
      <c r="AA111" s="4" t="s">
        <v>2472</v>
      </c>
      <c r="AB111" s="4" t="s">
        <v>2463</v>
      </c>
      <c r="AC111" s="4" t="s">
        <v>1653</v>
      </c>
      <c r="AD111" s="4">
        <v>9</v>
      </c>
      <c r="AE111" s="11" t="b">
        <v>0</v>
      </c>
      <c r="AF111" s="11" t="b">
        <v>0</v>
      </c>
      <c r="AG111" s="11" t="b">
        <v>0</v>
      </c>
      <c r="AH111" s="11" t="b">
        <v>0</v>
      </c>
      <c r="AI111" s="11" t="b">
        <v>0</v>
      </c>
      <c r="AJ111" s="11" t="b">
        <v>0</v>
      </c>
      <c r="AK111" s="4" t="s">
        <v>1668</v>
      </c>
      <c r="AL111" s="4" t="s">
        <v>1774</v>
      </c>
    </row>
    <row r="112" spans="1:38" x14ac:dyDescent="0.25">
      <c r="A112" s="1">
        <v>110</v>
      </c>
      <c r="B112" s="9">
        <v>7787051</v>
      </c>
      <c r="C112" s="15" t="s">
        <v>280</v>
      </c>
      <c r="D112" s="4" t="s">
        <v>730</v>
      </c>
      <c r="E112" s="4" t="s">
        <v>903</v>
      </c>
      <c r="F112" s="4" t="b">
        <v>0</v>
      </c>
      <c r="G112" s="4" t="s">
        <v>200</v>
      </c>
      <c r="H112" s="4" t="s">
        <v>199</v>
      </c>
      <c r="I112" s="4" t="s">
        <v>2</v>
      </c>
      <c r="J112" s="4" t="s">
        <v>1668</v>
      </c>
      <c r="K112" s="4" t="s">
        <v>1668</v>
      </c>
      <c r="L112" s="4" t="s">
        <v>1668</v>
      </c>
      <c r="M112" s="13">
        <v>15</v>
      </c>
      <c r="N112" s="6" t="s">
        <v>1155</v>
      </c>
      <c r="O112" s="6" t="s">
        <v>1582</v>
      </c>
      <c r="P112" s="4">
        <f>O112-N112</f>
        <v>187</v>
      </c>
      <c r="Q112" s="4">
        <v>90</v>
      </c>
      <c r="R112" s="7">
        <v>133030</v>
      </c>
      <c r="S112" s="7">
        <v>118404.51</v>
      </c>
      <c r="T112" s="4">
        <v>1</v>
      </c>
      <c r="U112" s="7">
        <v>118404.51</v>
      </c>
      <c r="V112" s="4">
        <f>S112-U112</f>
        <v>0</v>
      </c>
      <c r="W112" s="8">
        <f>(S112/U112)*100</f>
        <v>100</v>
      </c>
      <c r="X112" s="4" t="s">
        <v>48</v>
      </c>
      <c r="Y112" s="4">
        <v>1</v>
      </c>
      <c r="Z112" s="4">
        <v>70</v>
      </c>
      <c r="AA112" s="4" t="s">
        <v>2464</v>
      </c>
      <c r="AB112" s="4" t="s">
        <v>2463</v>
      </c>
      <c r="AC112" s="4" t="s">
        <v>1653</v>
      </c>
      <c r="AD112" s="4">
        <v>1</v>
      </c>
      <c r="AE112" s="11" t="b">
        <v>0</v>
      </c>
      <c r="AF112" s="11" t="b">
        <v>0</v>
      </c>
      <c r="AG112" s="11" t="b">
        <v>0</v>
      </c>
      <c r="AH112" s="11" t="b">
        <v>0</v>
      </c>
      <c r="AI112" s="11" t="b">
        <v>0</v>
      </c>
      <c r="AJ112" s="11" t="b">
        <v>0</v>
      </c>
      <c r="AK112" s="4" t="s">
        <v>1775</v>
      </c>
      <c r="AL112" s="4" t="s">
        <v>1668</v>
      </c>
    </row>
    <row r="113" spans="1:38" x14ac:dyDescent="0.25">
      <c r="A113" s="1">
        <v>111</v>
      </c>
      <c r="B113" s="9">
        <v>7785101</v>
      </c>
      <c r="C113" s="15" t="s">
        <v>281</v>
      </c>
      <c r="D113" s="4" t="s">
        <v>769</v>
      </c>
      <c r="E113" s="4" t="s">
        <v>943</v>
      </c>
      <c r="F113" s="4" t="b">
        <v>0</v>
      </c>
      <c r="G113" s="4" t="s">
        <v>200</v>
      </c>
      <c r="H113" s="4" t="s">
        <v>199</v>
      </c>
      <c r="I113" s="4" t="s">
        <v>2</v>
      </c>
      <c r="J113" s="4" t="s">
        <v>14270</v>
      </c>
      <c r="K113" s="4" t="s">
        <v>197</v>
      </c>
      <c r="L113" s="4">
        <v>15</v>
      </c>
      <c r="M113" s="13">
        <v>9</v>
      </c>
      <c r="N113" s="6" t="s">
        <v>1153</v>
      </c>
      <c r="O113" s="6" t="s">
        <v>1583</v>
      </c>
      <c r="P113" s="4">
        <f>O113-N113</f>
        <v>326</v>
      </c>
      <c r="Q113" s="4">
        <v>120</v>
      </c>
      <c r="R113" s="7">
        <v>210000</v>
      </c>
      <c r="S113" s="7">
        <v>207500</v>
      </c>
      <c r="T113" s="4">
        <v>1</v>
      </c>
      <c r="U113" s="7">
        <v>217137.78</v>
      </c>
      <c r="V113" s="4">
        <f>S113-U113</f>
        <v>-9637.7799999999988</v>
      </c>
      <c r="W113" s="8">
        <f>(S113/U113)*100</f>
        <v>95.561444903784135</v>
      </c>
      <c r="X113" s="4" t="s">
        <v>49</v>
      </c>
      <c r="Y113" s="4">
        <v>0</v>
      </c>
      <c r="AA113" s="4" t="s">
        <v>1668</v>
      </c>
      <c r="AB113" s="4" t="s">
        <v>1668</v>
      </c>
      <c r="AC113" s="4" t="s">
        <v>1653</v>
      </c>
      <c r="AD113" s="4">
        <v>0</v>
      </c>
      <c r="AE113" s="11" t="s">
        <v>1668</v>
      </c>
      <c r="AF113" s="11" t="s">
        <v>1668</v>
      </c>
      <c r="AG113" s="11" t="s">
        <v>1668</v>
      </c>
      <c r="AH113" s="11" t="s">
        <v>1668</v>
      </c>
      <c r="AI113" s="11" t="s">
        <v>1668</v>
      </c>
      <c r="AJ113" s="11" t="s">
        <v>1668</v>
      </c>
      <c r="AK113" s="4" t="s">
        <v>1776</v>
      </c>
      <c r="AL113" s="4" t="s">
        <v>1777</v>
      </c>
    </row>
    <row r="114" spans="1:38" x14ac:dyDescent="0.25">
      <c r="A114" s="1">
        <v>112</v>
      </c>
      <c r="B114" s="9">
        <v>7783053</v>
      </c>
      <c r="C114" s="15" t="s">
        <v>282</v>
      </c>
      <c r="D114" s="4" t="s">
        <v>737</v>
      </c>
      <c r="E114" s="4" t="s">
        <v>911</v>
      </c>
      <c r="F114" s="4" t="b">
        <v>0</v>
      </c>
      <c r="G114" s="4" t="s">
        <v>200</v>
      </c>
      <c r="H114" s="4" t="s">
        <v>199</v>
      </c>
      <c r="I114" s="4" t="s">
        <v>2</v>
      </c>
      <c r="J114" s="4" t="s">
        <v>14277</v>
      </c>
      <c r="K114" s="4" t="s">
        <v>184</v>
      </c>
      <c r="L114" s="4">
        <v>11</v>
      </c>
      <c r="M114" s="13">
        <v>8</v>
      </c>
      <c r="N114" s="6" t="s">
        <v>1156</v>
      </c>
      <c r="O114" s="6" t="s">
        <v>1526</v>
      </c>
      <c r="P114" s="4">
        <f>O114-N114</f>
        <v>383</v>
      </c>
      <c r="Q114" s="4">
        <v>239</v>
      </c>
      <c r="R114" s="7">
        <v>4550000</v>
      </c>
      <c r="S114" s="7">
        <v>3525364.14</v>
      </c>
      <c r="T114" s="4">
        <v>3</v>
      </c>
      <c r="U114" s="7">
        <v>37781111.939999998</v>
      </c>
      <c r="V114" s="4">
        <f>S114-U114</f>
        <v>-34255747.799999997</v>
      </c>
      <c r="W114" s="8">
        <f>(S114/U114)*100</f>
        <v>9.3310227226732074</v>
      </c>
      <c r="X114" s="4" t="s">
        <v>5</v>
      </c>
      <c r="Y114" s="4">
        <v>0</v>
      </c>
      <c r="AA114" s="4" t="s">
        <v>1668</v>
      </c>
      <c r="AB114" s="4" t="s">
        <v>1668</v>
      </c>
      <c r="AC114" s="4" t="s">
        <v>1653</v>
      </c>
      <c r="AD114" s="4">
        <v>7</v>
      </c>
      <c r="AE114" s="11" t="s">
        <v>1668</v>
      </c>
      <c r="AF114" s="11" t="s">
        <v>1668</v>
      </c>
      <c r="AG114" s="11" t="s">
        <v>1668</v>
      </c>
      <c r="AH114" s="11" t="s">
        <v>1668</v>
      </c>
      <c r="AI114" s="11" t="s">
        <v>1668</v>
      </c>
      <c r="AJ114" s="11" t="s">
        <v>1668</v>
      </c>
      <c r="AK114" s="4" t="s">
        <v>1778</v>
      </c>
      <c r="AL114" s="4" t="s">
        <v>1779</v>
      </c>
    </row>
    <row r="115" spans="1:38" x14ac:dyDescent="0.25">
      <c r="A115" s="1">
        <v>113</v>
      </c>
      <c r="B115" s="9">
        <v>7781963</v>
      </c>
      <c r="C115" s="15" t="s">
        <v>14554</v>
      </c>
      <c r="D115" s="4" t="s">
        <v>740</v>
      </c>
      <c r="E115" s="4" t="s">
        <v>914</v>
      </c>
      <c r="F115" s="4" t="b">
        <v>0</v>
      </c>
      <c r="G115" s="4" t="s">
        <v>200</v>
      </c>
      <c r="H115" s="4" t="s">
        <v>199</v>
      </c>
      <c r="I115" s="4" t="s">
        <v>2</v>
      </c>
      <c r="J115" s="4" t="s">
        <v>14284</v>
      </c>
      <c r="K115" s="4" t="s">
        <v>179</v>
      </c>
      <c r="L115" s="4">
        <v>3</v>
      </c>
      <c r="M115" s="13">
        <v>14</v>
      </c>
      <c r="N115" s="6" t="s">
        <v>1157</v>
      </c>
      <c r="O115" s="6" t="s">
        <v>1584</v>
      </c>
      <c r="P115" s="4">
        <f>O115-N115</f>
        <v>228</v>
      </c>
      <c r="Q115" s="4">
        <v>60</v>
      </c>
      <c r="R115" s="7">
        <v>76000</v>
      </c>
      <c r="S115" s="7">
        <v>68313.23</v>
      </c>
      <c r="T115" s="4">
        <v>1</v>
      </c>
      <c r="U115" s="7">
        <v>62061.23</v>
      </c>
      <c r="V115" s="4">
        <f>S115-U115</f>
        <v>6251.9999999999927</v>
      </c>
      <c r="W115" s="8">
        <f>(S115/U115)*100</f>
        <v>110.07392215719862</v>
      </c>
      <c r="X115" s="4" t="s">
        <v>20</v>
      </c>
      <c r="Y115" s="4">
        <v>2</v>
      </c>
      <c r="Z115" s="4">
        <v>100</v>
      </c>
      <c r="AA115" s="4" t="s">
        <v>2472</v>
      </c>
      <c r="AB115" s="4" t="s">
        <v>2463</v>
      </c>
      <c r="AC115" s="4" t="s">
        <v>1653</v>
      </c>
      <c r="AD115" s="4">
        <v>5</v>
      </c>
      <c r="AE115" s="11" t="b">
        <v>0</v>
      </c>
      <c r="AF115" s="11" t="b">
        <v>0</v>
      </c>
      <c r="AG115" s="11" t="b">
        <v>0</v>
      </c>
      <c r="AH115" s="11" t="b">
        <v>0</v>
      </c>
      <c r="AI115" s="11" t="b">
        <v>0</v>
      </c>
      <c r="AJ115" s="11" t="b">
        <v>0</v>
      </c>
      <c r="AK115" s="4" t="s">
        <v>1730</v>
      </c>
      <c r="AL115" s="4" t="s">
        <v>1780</v>
      </c>
    </row>
    <row r="116" spans="1:38" x14ac:dyDescent="0.25">
      <c r="A116" s="1">
        <v>114</v>
      </c>
      <c r="B116" s="9">
        <v>7780259</v>
      </c>
      <c r="C116" s="15" t="s">
        <v>283</v>
      </c>
      <c r="D116" s="4" t="s">
        <v>729</v>
      </c>
      <c r="E116" s="4" t="s">
        <v>902</v>
      </c>
      <c r="F116" s="4" t="b">
        <v>0</v>
      </c>
      <c r="G116" s="4" t="s">
        <v>198</v>
      </c>
      <c r="H116" s="4" t="s">
        <v>199</v>
      </c>
      <c r="I116" s="4" t="s">
        <v>2</v>
      </c>
      <c r="J116" s="4" t="s">
        <v>1668</v>
      </c>
      <c r="K116" s="4" t="s">
        <v>1668</v>
      </c>
      <c r="L116" s="4" t="s">
        <v>1668</v>
      </c>
      <c r="M116" s="13">
        <v>30</v>
      </c>
      <c r="N116" s="6" t="s">
        <v>1086</v>
      </c>
      <c r="O116" s="6" t="s">
        <v>1585</v>
      </c>
      <c r="P116" s="4">
        <f>O116-N116</f>
        <v>473</v>
      </c>
      <c r="Q116" s="4">
        <v>60</v>
      </c>
      <c r="R116" s="7">
        <v>68014</v>
      </c>
      <c r="S116" s="7">
        <v>53205.919999999998</v>
      </c>
      <c r="T116" s="4">
        <v>1</v>
      </c>
      <c r="U116" s="7">
        <v>64066.73</v>
      </c>
      <c r="V116" s="4">
        <f>S116-U116</f>
        <v>-10860.810000000005</v>
      </c>
      <c r="W116" s="8">
        <f>(S116/U116)*100</f>
        <v>83.047659838421581</v>
      </c>
      <c r="X116" s="4" t="s">
        <v>14139</v>
      </c>
      <c r="Y116" s="4">
        <v>2</v>
      </c>
      <c r="Z116" s="4">
        <v>100</v>
      </c>
      <c r="AA116" s="4" t="s">
        <v>2464</v>
      </c>
      <c r="AB116" s="4" t="s">
        <v>2463</v>
      </c>
      <c r="AC116" s="4" t="s">
        <v>1653</v>
      </c>
      <c r="AD116" s="4">
        <v>2</v>
      </c>
      <c r="AE116" s="11" t="b">
        <v>0</v>
      </c>
      <c r="AF116" s="11" t="b">
        <v>0</v>
      </c>
      <c r="AG116" s="11" t="b">
        <v>0</v>
      </c>
      <c r="AH116" s="11" t="b">
        <v>0</v>
      </c>
      <c r="AI116" s="11" t="b">
        <v>0</v>
      </c>
      <c r="AJ116" s="11" t="b">
        <v>0</v>
      </c>
      <c r="AK116" s="4" t="s">
        <v>1781</v>
      </c>
      <c r="AL116" s="4" t="s">
        <v>1782</v>
      </c>
    </row>
    <row r="117" spans="1:38" x14ac:dyDescent="0.25">
      <c r="A117" s="1">
        <v>115</v>
      </c>
      <c r="B117" s="9">
        <v>7779756</v>
      </c>
      <c r="C117" s="15" t="s">
        <v>284</v>
      </c>
      <c r="D117" s="4" t="s">
        <v>757</v>
      </c>
      <c r="E117" s="4" t="s">
        <v>931</v>
      </c>
      <c r="F117" s="4" t="b">
        <v>0</v>
      </c>
      <c r="G117" s="4" t="s">
        <v>200</v>
      </c>
      <c r="H117" s="4" t="s">
        <v>199</v>
      </c>
      <c r="I117" s="4" t="s">
        <v>2</v>
      </c>
      <c r="J117" s="4" t="s">
        <v>14244</v>
      </c>
      <c r="K117" s="4" t="s">
        <v>178</v>
      </c>
      <c r="L117" s="4">
        <v>6</v>
      </c>
      <c r="M117" s="13">
        <v>14</v>
      </c>
      <c r="N117" s="6" t="s">
        <v>1158</v>
      </c>
      <c r="O117" s="6" t="s">
        <v>1533</v>
      </c>
      <c r="P117" s="4">
        <f>O117-N117</f>
        <v>318</v>
      </c>
      <c r="Q117" s="4">
        <v>180</v>
      </c>
      <c r="R117" s="7">
        <v>539299.5</v>
      </c>
      <c r="S117" s="7">
        <v>512827.49</v>
      </c>
      <c r="T117" s="4">
        <v>2</v>
      </c>
      <c r="U117" s="7">
        <v>560101.57999999996</v>
      </c>
      <c r="V117" s="4">
        <f>S117-U117</f>
        <v>-47274.089999999967</v>
      </c>
      <c r="W117" s="8">
        <f>(S117/U117)*100</f>
        <v>91.559729219117727</v>
      </c>
      <c r="X117" s="4" t="s">
        <v>14140</v>
      </c>
      <c r="Y117" s="4">
        <v>2</v>
      </c>
      <c r="Z117" s="4">
        <v>100</v>
      </c>
      <c r="AA117" s="4" t="s">
        <v>2464</v>
      </c>
      <c r="AB117" s="4" t="s">
        <v>2463</v>
      </c>
      <c r="AC117" s="4" t="s">
        <v>1653</v>
      </c>
      <c r="AD117" s="4">
        <v>6</v>
      </c>
      <c r="AE117" s="11" t="b">
        <v>0</v>
      </c>
      <c r="AF117" s="11" t="b">
        <v>0</v>
      </c>
      <c r="AG117" s="11" t="b">
        <v>0</v>
      </c>
      <c r="AH117" s="11" t="b">
        <v>0</v>
      </c>
      <c r="AI117" s="11" t="b">
        <v>0</v>
      </c>
      <c r="AJ117" s="11" t="b">
        <v>0</v>
      </c>
      <c r="AK117" s="4" t="s">
        <v>1665</v>
      </c>
      <c r="AL117" s="4" t="s">
        <v>1783</v>
      </c>
    </row>
    <row r="118" spans="1:38" x14ac:dyDescent="0.25">
      <c r="A118" s="1">
        <v>116</v>
      </c>
      <c r="B118" s="9">
        <v>7778759</v>
      </c>
      <c r="C118" s="15" t="s">
        <v>14555</v>
      </c>
      <c r="D118" s="4" t="s">
        <v>770</v>
      </c>
      <c r="E118" s="4" t="s">
        <v>944</v>
      </c>
      <c r="F118" s="4" t="b">
        <v>0</v>
      </c>
      <c r="G118" s="4" t="s">
        <v>200</v>
      </c>
      <c r="H118" s="4" t="s">
        <v>199</v>
      </c>
      <c r="I118" s="4" t="s">
        <v>2</v>
      </c>
      <c r="J118" s="4" t="s">
        <v>14285</v>
      </c>
      <c r="K118" s="4" t="s">
        <v>188</v>
      </c>
      <c r="L118" s="4">
        <v>10</v>
      </c>
      <c r="M118" s="13">
        <v>15</v>
      </c>
      <c r="N118" s="6" t="s">
        <v>1133</v>
      </c>
      <c r="O118" s="6" t="s">
        <v>1520</v>
      </c>
      <c r="P118" s="4">
        <f>O118-N118</f>
        <v>341</v>
      </c>
      <c r="Q118" s="4">
        <v>120</v>
      </c>
      <c r="R118" s="7">
        <v>136521.75</v>
      </c>
      <c r="S118" s="7">
        <v>131481.70000000001</v>
      </c>
      <c r="T118" s="4">
        <v>1</v>
      </c>
      <c r="U118" s="7">
        <v>150341.41</v>
      </c>
      <c r="V118" s="4">
        <f>S118-U118</f>
        <v>-18859.709999999992</v>
      </c>
      <c r="W118" s="8">
        <f>(S118/U118)*100</f>
        <v>87.455412317870369</v>
      </c>
      <c r="X118" s="4" t="s">
        <v>20</v>
      </c>
      <c r="Y118" s="4">
        <v>2</v>
      </c>
      <c r="Z118" s="4">
        <v>100</v>
      </c>
      <c r="AA118" s="4" t="s">
        <v>2472</v>
      </c>
      <c r="AB118" s="4" t="s">
        <v>2463</v>
      </c>
      <c r="AC118" s="4" t="s">
        <v>1653</v>
      </c>
      <c r="AD118" s="4">
        <v>3</v>
      </c>
      <c r="AE118" s="11" t="b">
        <v>0</v>
      </c>
      <c r="AF118" s="11" t="b">
        <v>0</v>
      </c>
      <c r="AG118" s="11" t="b">
        <v>0</v>
      </c>
      <c r="AH118" s="11" t="b">
        <v>0</v>
      </c>
      <c r="AI118" s="11" t="b">
        <v>0</v>
      </c>
      <c r="AJ118" s="11" t="s">
        <v>1668</v>
      </c>
      <c r="AK118" s="4" t="s">
        <v>1784</v>
      </c>
      <c r="AL118" s="4" t="s">
        <v>1785</v>
      </c>
    </row>
    <row r="119" spans="1:38" x14ac:dyDescent="0.25">
      <c r="A119" s="1">
        <v>117</v>
      </c>
      <c r="B119" s="9">
        <v>7778022</v>
      </c>
      <c r="C119" s="15" t="s">
        <v>285</v>
      </c>
      <c r="D119" s="4" t="s">
        <v>771</v>
      </c>
      <c r="E119" s="4" t="s">
        <v>945</v>
      </c>
      <c r="F119" s="4" t="b">
        <v>0</v>
      </c>
      <c r="G119" s="4" t="s">
        <v>200</v>
      </c>
      <c r="H119" s="4" t="s">
        <v>199</v>
      </c>
      <c r="I119" s="4" t="s">
        <v>2</v>
      </c>
      <c r="J119" s="4" t="s">
        <v>14286</v>
      </c>
      <c r="K119" s="4" t="s">
        <v>183</v>
      </c>
      <c r="L119" s="4">
        <v>8</v>
      </c>
      <c r="M119" s="13">
        <v>14</v>
      </c>
      <c r="N119" s="6" t="s">
        <v>1154</v>
      </c>
      <c r="O119" s="6" t="s">
        <v>1586</v>
      </c>
      <c r="P119" s="4">
        <f>O119-N119</f>
        <v>252</v>
      </c>
      <c r="Q119" s="4">
        <v>152</v>
      </c>
      <c r="R119" s="7">
        <v>40000</v>
      </c>
      <c r="S119" s="7">
        <v>35395</v>
      </c>
      <c r="T119" s="4">
        <v>1</v>
      </c>
      <c r="U119" s="7">
        <v>35395</v>
      </c>
      <c r="V119" s="4">
        <f>S119-U119</f>
        <v>0</v>
      </c>
      <c r="W119" s="8">
        <f>(S119/U119)*100</f>
        <v>100</v>
      </c>
      <c r="X119" s="4" t="s">
        <v>50</v>
      </c>
      <c r="Y119" s="4">
        <v>2</v>
      </c>
      <c r="Z119" s="4">
        <v>100</v>
      </c>
      <c r="AA119" s="4" t="s">
        <v>2472</v>
      </c>
      <c r="AB119" s="4" t="s">
        <v>2463</v>
      </c>
      <c r="AC119" s="4" t="s">
        <v>1653</v>
      </c>
      <c r="AD119" s="4">
        <v>5</v>
      </c>
      <c r="AE119" s="11" t="b">
        <v>0</v>
      </c>
      <c r="AF119" s="11" t="b">
        <v>0</v>
      </c>
      <c r="AG119" s="11" t="b">
        <v>0</v>
      </c>
      <c r="AH119" s="11" t="b">
        <v>0</v>
      </c>
      <c r="AI119" s="11" t="b">
        <v>0</v>
      </c>
      <c r="AJ119" s="11" t="b">
        <v>0</v>
      </c>
      <c r="AK119" s="4" t="s">
        <v>1786</v>
      </c>
      <c r="AL119" s="4" t="s">
        <v>1786</v>
      </c>
    </row>
    <row r="120" spans="1:38" x14ac:dyDescent="0.25">
      <c r="A120" s="1">
        <v>118</v>
      </c>
      <c r="B120" s="9">
        <v>7777344</v>
      </c>
      <c r="C120" s="15" t="s">
        <v>286</v>
      </c>
      <c r="D120" s="4" t="s">
        <v>767</v>
      </c>
      <c r="E120" s="4" t="s">
        <v>941</v>
      </c>
      <c r="F120" s="4" t="b">
        <v>1</v>
      </c>
      <c r="G120" s="4" t="s">
        <v>200</v>
      </c>
      <c r="H120" s="4" t="s">
        <v>199</v>
      </c>
      <c r="I120" s="4" t="s">
        <v>2</v>
      </c>
      <c r="J120" s="4" t="s">
        <v>14281</v>
      </c>
      <c r="K120" s="4" t="s">
        <v>183</v>
      </c>
      <c r="L120" s="4">
        <v>8</v>
      </c>
      <c r="M120" s="13">
        <v>14</v>
      </c>
      <c r="N120" s="6" t="s">
        <v>1159</v>
      </c>
      <c r="O120" s="6" t="s">
        <v>1513</v>
      </c>
      <c r="P120" s="4">
        <f>O120-N120</f>
        <v>345</v>
      </c>
      <c r="Q120" s="4">
        <v>60</v>
      </c>
      <c r="R120" s="7">
        <v>188839</v>
      </c>
      <c r="S120" s="7">
        <v>188839</v>
      </c>
      <c r="T120" s="4">
        <v>1</v>
      </c>
      <c r="U120" s="7">
        <v>137971.71</v>
      </c>
      <c r="V120" s="4">
        <f>S120-U120</f>
        <v>50867.290000000008</v>
      </c>
      <c r="W120" s="8">
        <f>(S120/U120)*100</f>
        <v>136.86791299462769</v>
      </c>
      <c r="X120" s="4" t="s">
        <v>14141</v>
      </c>
      <c r="Y120" s="4">
        <v>2</v>
      </c>
      <c r="Z120" s="4">
        <v>100</v>
      </c>
      <c r="AA120" s="4" t="s">
        <v>1668</v>
      </c>
      <c r="AB120" s="4" t="s">
        <v>2463</v>
      </c>
      <c r="AC120" s="4" t="s">
        <v>1653</v>
      </c>
      <c r="AD120" s="4">
        <v>8</v>
      </c>
      <c r="AE120" s="11" t="b">
        <v>0</v>
      </c>
      <c r="AF120" s="11" t="b">
        <v>0</v>
      </c>
      <c r="AG120" s="11" t="b">
        <v>0</v>
      </c>
      <c r="AH120" s="11" t="b">
        <v>0</v>
      </c>
      <c r="AI120" s="11" t="b">
        <v>0</v>
      </c>
      <c r="AJ120" s="11" t="b">
        <v>0</v>
      </c>
      <c r="AK120" s="4" t="s">
        <v>1668</v>
      </c>
      <c r="AL120" s="4" t="s">
        <v>1668</v>
      </c>
    </row>
    <row r="121" spans="1:38" x14ac:dyDescent="0.25">
      <c r="A121" s="1">
        <v>119</v>
      </c>
      <c r="B121" s="9">
        <v>7777171</v>
      </c>
      <c r="C121" s="15" t="s">
        <v>287</v>
      </c>
      <c r="D121" s="4" t="s">
        <v>763</v>
      </c>
      <c r="E121" s="4" t="s">
        <v>937</v>
      </c>
      <c r="F121" s="4" t="b">
        <v>0</v>
      </c>
      <c r="G121" s="4" t="s">
        <v>200</v>
      </c>
      <c r="H121" s="4" t="s">
        <v>199</v>
      </c>
      <c r="I121" s="4" t="s">
        <v>2</v>
      </c>
      <c r="J121" s="4" t="s">
        <v>14260</v>
      </c>
      <c r="K121" s="4" t="s">
        <v>184</v>
      </c>
      <c r="L121" s="4">
        <v>11</v>
      </c>
      <c r="M121" s="13">
        <v>20</v>
      </c>
      <c r="N121" s="6" t="s">
        <v>1160</v>
      </c>
      <c r="O121" s="6" t="s">
        <v>1543</v>
      </c>
      <c r="P121" s="4">
        <f>O121-N121</f>
        <v>346</v>
      </c>
      <c r="Q121" s="4">
        <v>150</v>
      </c>
      <c r="R121" s="7">
        <v>173500</v>
      </c>
      <c r="S121" s="7">
        <v>164495</v>
      </c>
      <c r="T121" s="4">
        <v>1</v>
      </c>
      <c r="U121" s="7">
        <v>166105</v>
      </c>
      <c r="V121" s="4">
        <f>S121-U121</f>
        <v>-1610</v>
      </c>
      <c r="W121" s="8">
        <f>(S121/U121)*100</f>
        <v>99.030733572138104</v>
      </c>
      <c r="X121" s="4" t="s">
        <v>51</v>
      </c>
      <c r="Y121" s="4">
        <v>2</v>
      </c>
      <c r="Z121" s="4">
        <v>100</v>
      </c>
      <c r="AA121" s="4" t="s">
        <v>2464</v>
      </c>
      <c r="AB121" s="4" t="s">
        <v>2463</v>
      </c>
      <c r="AC121" s="4" t="s">
        <v>1653</v>
      </c>
      <c r="AD121" s="4">
        <v>8</v>
      </c>
      <c r="AE121" s="11" t="b">
        <v>0</v>
      </c>
      <c r="AF121" s="11" t="b">
        <v>0</v>
      </c>
      <c r="AG121" s="11" t="b">
        <v>0</v>
      </c>
      <c r="AH121" s="11" t="b">
        <v>0</v>
      </c>
      <c r="AI121" s="11" t="b">
        <v>0</v>
      </c>
      <c r="AJ121" s="11" t="b">
        <v>0</v>
      </c>
      <c r="AK121" s="4" t="s">
        <v>1787</v>
      </c>
      <c r="AL121" s="4" t="s">
        <v>1788</v>
      </c>
    </row>
    <row r="122" spans="1:38" x14ac:dyDescent="0.25">
      <c r="A122" s="1">
        <v>120</v>
      </c>
      <c r="B122" s="9">
        <v>7775948</v>
      </c>
      <c r="C122" s="15" t="s">
        <v>288</v>
      </c>
      <c r="D122" s="4" t="s">
        <v>723</v>
      </c>
      <c r="E122" s="4" t="s">
        <v>896</v>
      </c>
      <c r="F122" s="4" t="b">
        <v>1</v>
      </c>
      <c r="G122" s="4" t="s">
        <v>200</v>
      </c>
      <c r="H122" s="4" t="s">
        <v>199</v>
      </c>
      <c r="I122" s="4" t="s">
        <v>2</v>
      </c>
      <c r="J122" s="4" t="s">
        <v>14287</v>
      </c>
      <c r="K122" s="4" t="s">
        <v>186</v>
      </c>
      <c r="L122" s="4">
        <v>1</v>
      </c>
      <c r="M122" s="13">
        <v>40</v>
      </c>
      <c r="N122" s="6" t="s">
        <v>1159</v>
      </c>
      <c r="O122" s="6" t="s">
        <v>1512</v>
      </c>
      <c r="P122" s="4">
        <f>O122-N122</f>
        <v>379</v>
      </c>
      <c r="Q122" s="4">
        <v>90</v>
      </c>
      <c r="R122" s="7">
        <v>95000</v>
      </c>
      <c r="S122" s="7">
        <v>65813.94</v>
      </c>
      <c r="T122" s="4">
        <v>1</v>
      </c>
      <c r="U122" s="7">
        <v>63143.54</v>
      </c>
      <c r="V122" s="4">
        <f>S122-U122</f>
        <v>2670.4000000000015</v>
      </c>
      <c r="W122" s="8">
        <f>(S122/U122)*100</f>
        <v>104.22909453603646</v>
      </c>
      <c r="X122" s="4" t="s">
        <v>52</v>
      </c>
      <c r="Y122" s="4">
        <v>2</v>
      </c>
      <c r="Z122" s="4">
        <v>100</v>
      </c>
      <c r="AA122" s="4" t="s">
        <v>2472</v>
      </c>
      <c r="AB122" s="4" t="s">
        <v>2473</v>
      </c>
      <c r="AC122" s="4" t="s">
        <v>1653</v>
      </c>
      <c r="AD122" s="4">
        <v>3</v>
      </c>
      <c r="AE122" s="11" t="b">
        <v>0</v>
      </c>
      <c r="AF122" s="11" t="b">
        <v>0</v>
      </c>
      <c r="AG122" s="11" t="b">
        <v>0</v>
      </c>
      <c r="AH122" s="11" t="b">
        <v>0</v>
      </c>
      <c r="AI122" s="11" t="b">
        <v>0</v>
      </c>
      <c r="AJ122" s="11" t="b">
        <v>0</v>
      </c>
      <c r="AK122" s="4" t="s">
        <v>1668</v>
      </c>
      <c r="AL122" s="4" t="s">
        <v>1668</v>
      </c>
    </row>
    <row r="123" spans="1:38" x14ac:dyDescent="0.25">
      <c r="A123" s="1">
        <v>121</v>
      </c>
      <c r="B123" s="9">
        <v>7775045</v>
      </c>
      <c r="C123" s="15" t="s">
        <v>289</v>
      </c>
      <c r="D123" s="4" t="s">
        <v>769</v>
      </c>
      <c r="E123" s="4" t="s">
        <v>943</v>
      </c>
      <c r="F123" s="4" t="b">
        <v>0</v>
      </c>
      <c r="G123" s="4" t="s">
        <v>200</v>
      </c>
      <c r="H123" s="4" t="s">
        <v>199</v>
      </c>
      <c r="I123" s="4" t="s">
        <v>2</v>
      </c>
      <c r="J123" s="4" t="s">
        <v>14270</v>
      </c>
      <c r="K123" s="4" t="s">
        <v>197</v>
      </c>
      <c r="L123" s="4">
        <v>15</v>
      </c>
      <c r="M123" s="13">
        <v>12</v>
      </c>
      <c r="N123" s="6" t="s">
        <v>1161</v>
      </c>
      <c r="O123" s="6" t="s">
        <v>1587</v>
      </c>
      <c r="P123" s="4">
        <f>O123-N123</f>
        <v>267</v>
      </c>
      <c r="Q123" s="4">
        <v>90</v>
      </c>
      <c r="R123" s="7">
        <v>556000</v>
      </c>
      <c r="S123" s="7">
        <v>503596.02</v>
      </c>
      <c r="T123" s="4">
        <v>2</v>
      </c>
      <c r="U123" s="7">
        <v>516516.84</v>
      </c>
      <c r="V123" s="4">
        <f>S123-U123</f>
        <v>-12920.820000000007</v>
      </c>
      <c r="W123" s="8">
        <f>(S123/U123)*100</f>
        <v>97.498470717818222</v>
      </c>
      <c r="X123" s="4" t="s">
        <v>53</v>
      </c>
      <c r="Y123" s="4">
        <v>0</v>
      </c>
      <c r="AA123" s="4" t="s">
        <v>1668</v>
      </c>
      <c r="AB123" s="4" t="s">
        <v>1668</v>
      </c>
      <c r="AC123" s="4" t="s">
        <v>1653</v>
      </c>
      <c r="AD123" s="4">
        <v>0</v>
      </c>
      <c r="AE123" s="11" t="s">
        <v>1668</v>
      </c>
      <c r="AF123" s="11" t="s">
        <v>1668</v>
      </c>
      <c r="AG123" s="11" t="s">
        <v>1668</v>
      </c>
      <c r="AH123" s="11" t="s">
        <v>1668</v>
      </c>
      <c r="AI123" s="11" t="s">
        <v>1668</v>
      </c>
      <c r="AJ123" s="11" t="s">
        <v>1668</v>
      </c>
      <c r="AK123" s="4" t="s">
        <v>1776</v>
      </c>
      <c r="AL123" s="4" t="s">
        <v>1789</v>
      </c>
    </row>
    <row r="124" spans="1:38" x14ac:dyDescent="0.25">
      <c r="A124" s="1">
        <v>122</v>
      </c>
      <c r="B124" s="9">
        <v>7774667</v>
      </c>
      <c r="C124" s="15" t="s">
        <v>290</v>
      </c>
      <c r="D124" s="4" t="s">
        <v>735</v>
      </c>
      <c r="E124" s="4" t="s">
        <v>908</v>
      </c>
      <c r="F124" s="4" t="b">
        <v>0</v>
      </c>
      <c r="G124" s="4" t="s">
        <v>200</v>
      </c>
      <c r="H124" s="4" t="s">
        <v>199</v>
      </c>
      <c r="I124" s="4" t="s">
        <v>2</v>
      </c>
      <c r="J124" s="4" t="s">
        <v>14288</v>
      </c>
      <c r="K124" s="4" t="s">
        <v>192</v>
      </c>
      <c r="L124" s="4">
        <v>4</v>
      </c>
      <c r="M124" s="13">
        <v>21</v>
      </c>
      <c r="N124" s="6" t="s">
        <v>1159</v>
      </c>
      <c r="O124" s="6" t="s">
        <v>1514</v>
      </c>
      <c r="P124" s="4">
        <f>O124-N124</f>
        <v>307</v>
      </c>
      <c r="Q124" s="4">
        <v>90</v>
      </c>
      <c r="R124" s="7">
        <v>185000</v>
      </c>
      <c r="S124" s="7">
        <v>158594.82</v>
      </c>
      <c r="T124" s="4">
        <v>1</v>
      </c>
      <c r="U124" s="7">
        <v>160507.24</v>
      </c>
      <c r="V124" s="4">
        <f>S124-U124</f>
        <v>-1912.4199999999837</v>
      </c>
      <c r="W124" s="8">
        <f>(S124/U124)*100</f>
        <v>98.808514805936483</v>
      </c>
      <c r="X124" s="4" t="s">
        <v>54</v>
      </c>
      <c r="Y124" s="4">
        <v>2</v>
      </c>
      <c r="Z124" s="4">
        <v>100</v>
      </c>
      <c r="AA124" s="4" t="s">
        <v>2464</v>
      </c>
      <c r="AB124" s="4" t="s">
        <v>2463</v>
      </c>
      <c r="AC124" s="4" t="s">
        <v>1653</v>
      </c>
      <c r="AD124" s="4">
        <v>8</v>
      </c>
      <c r="AE124" s="11" t="b">
        <v>0</v>
      </c>
      <c r="AF124" s="11" t="b">
        <v>0</v>
      </c>
      <c r="AG124" s="11" t="b">
        <v>0</v>
      </c>
      <c r="AH124" s="11" t="b">
        <v>0</v>
      </c>
      <c r="AI124" s="11" t="b">
        <v>0</v>
      </c>
      <c r="AJ124" s="11" t="b">
        <v>0</v>
      </c>
      <c r="AK124" s="4" t="s">
        <v>1790</v>
      </c>
      <c r="AL124" s="4" t="s">
        <v>1723</v>
      </c>
    </row>
    <row r="125" spans="1:38" x14ac:dyDescent="0.25">
      <c r="A125" s="1">
        <v>123</v>
      </c>
      <c r="B125" s="9">
        <v>7774379</v>
      </c>
      <c r="C125" s="15" t="s">
        <v>14556</v>
      </c>
      <c r="D125" s="4" t="s">
        <v>767</v>
      </c>
      <c r="E125" s="4" t="s">
        <v>941</v>
      </c>
      <c r="F125" s="4" t="b">
        <v>1</v>
      </c>
      <c r="G125" s="4" t="s">
        <v>200</v>
      </c>
      <c r="H125" s="4" t="s">
        <v>199</v>
      </c>
      <c r="I125" s="4" t="s">
        <v>2</v>
      </c>
      <c r="J125" s="4" t="s">
        <v>14281</v>
      </c>
      <c r="K125" s="4" t="s">
        <v>183</v>
      </c>
      <c r="L125" s="4">
        <v>8</v>
      </c>
      <c r="M125" s="13">
        <v>14</v>
      </c>
      <c r="N125" s="6" t="s">
        <v>1133</v>
      </c>
      <c r="O125" s="6" t="s">
        <v>1588</v>
      </c>
      <c r="P125" s="4">
        <f>O125-N125</f>
        <v>339</v>
      </c>
      <c r="Q125" s="4">
        <v>60</v>
      </c>
      <c r="R125" s="7">
        <v>67820</v>
      </c>
      <c r="S125" s="7">
        <v>42772.5</v>
      </c>
      <c r="T125" s="4">
        <v>1</v>
      </c>
      <c r="U125" s="7">
        <v>42772.5</v>
      </c>
      <c r="V125" s="4">
        <f>S125-U125</f>
        <v>0</v>
      </c>
      <c r="W125" s="8">
        <f>(S125/U125)*100</f>
        <v>100</v>
      </c>
      <c r="X125" s="4" t="s">
        <v>20</v>
      </c>
      <c r="Y125" s="4">
        <v>2</v>
      </c>
      <c r="Z125" s="4">
        <v>100</v>
      </c>
      <c r="AA125" s="4" t="s">
        <v>2472</v>
      </c>
      <c r="AB125" s="4" t="s">
        <v>2463</v>
      </c>
      <c r="AC125" s="4" t="s">
        <v>1653</v>
      </c>
      <c r="AD125" s="4">
        <v>6</v>
      </c>
      <c r="AE125" s="11" t="b">
        <v>0</v>
      </c>
      <c r="AF125" s="11" t="b">
        <v>0</v>
      </c>
      <c r="AG125" s="11" t="b">
        <v>0</v>
      </c>
      <c r="AH125" s="11" t="b">
        <v>0</v>
      </c>
      <c r="AI125" s="11" t="b">
        <v>0</v>
      </c>
      <c r="AJ125" s="11" t="b">
        <v>0</v>
      </c>
      <c r="AK125" s="4" t="s">
        <v>1791</v>
      </c>
      <c r="AL125" s="4" t="s">
        <v>1668</v>
      </c>
    </row>
    <row r="126" spans="1:38" x14ac:dyDescent="0.25">
      <c r="A126" s="1">
        <v>124</v>
      </c>
      <c r="B126" s="9">
        <v>7774210</v>
      </c>
      <c r="C126" s="15" t="s">
        <v>291</v>
      </c>
      <c r="D126" s="4" t="s">
        <v>772</v>
      </c>
      <c r="E126" s="4" t="s">
        <v>946</v>
      </c>
      <c r="F126" s="4" t="b">
        <v>0</v>
      </c>
      <c r="G126" s="4" t="s">
        <v>200</v>
      </c>
      <c r="H126" s="4" t="s">
        <v>199</v>
      </c>
      <c r="I126" s="4" t="s">
        <v>2</v>
      </c>
      <c r="J126" s="4" t="s">
        <v>14256</v>
      </c>
      <c r="K126" s="4" t="s">
        <v>186</v>
      </c>
      <c r="L126" s="4">
        <v>1</v>
      </c>
      <c r="M126" s="13">
        <v>36</v>
      </c>
      <c r="N126" s="6" t="s">
        <v>1154</v>
      </c>
      <c r="O126" s="6" t="s">
        <v>1566</v>
      </c>
      <c r="P126" s="4">
        <f>O126-N126</f>
        <v>169</v>
      </c>
      <c r="Q126" s="4">
        <v>30</v>
      </c>
      <c r="R126" s="7">
        <v>20000</v>
      </c>
      <c r="S126" s="7">
        <v>19854.5</v>
      </c>
      <c r="T126" s="4">
        <v>1</v>
      </c>
      <c r="U126" s="7">
        <v>19254.5</v>
      </c>
      <c r="V126" s="4">
        <f>S126-U126</f>
        <v>600</v>
      </c>
      <c r="W126" s="8">
        <f>(S126/U126)*100</f>
        <v>103.11615466514321</v>
      </c>
      <c r="X126" s="4" t="s">
        <v>14142</v>
      </c>
      <c r="Y126" s="4">
        <v>2</v>
      </c>
      <c r="Z126" s="4">
        <v>100</v>
      </c>
      <c r="AA126" s="4" t="s">
        <v>2472</v>
      </c>
      <c r="AB126" s="4" t="s">
        <v>2463</v>
      </c>
      <c r="AC126" s="4" t="s">
        <v>1653</v>
      </c>
      <c r="AD126" s="4">
        <v>1</v>
      </c>
      <c r="AE126" s="11" t="b">
        <v>0</v>
      </c>
      <c r="AF126" s="11" t="b">
        <v>0</v>
      </c>
      <c r="AG126" s="11" t="b">
        <v>0</v>
      </c>
      <c r="AH126" s="11" t="b">
        <v>0</v>
      </c>
      <c r="AI126" s="11" t="b">
        <v>0</v>
      </c>
      <c r="AJ126" s="11" t="b">
        <v>0</v>
      </c>
      <c r="AK126" s="4" t="s">
        <v>1792</v>
      </c>
      <c r="AL126" s="4" t="s">
        <v>1662</v>
      </c>
    </row>
    <row r="127" spans="1:38" x14ac:dyDescent="0.25">
      <c r="A127" s="1">
        <v>125</v>
      </c>
      <c r="B127" s="9">
        <v>7773843</v>
      </c>
      <c r="C127" s="15" t="s">
        <v>292</v>
      </c>
      <c r="D127" s="4" t="s">
        <v>773</v>
      </c>
      <c r="E127" s="4" t="s">
        <v>947</v>
      </c>
      <c r="F127" s="4" t="b">
        <v>0</v>
      </c>
      <c r="G127" s="4" t="s">
        <v>200</v>
      </c>
      <c r="H127" s="4" t="s">
        <v>199</v>
      </c>
      <c r="I127" s="4" t="s">
        <v>2</v>
      </c>
      <c r="J127" s="4" t="s">
        <v>14289</v>
      </c>
      <c r="K127" s="4" t="s">
        <v>182</v>
      </c>
      <c r="L127" s="4">
        <v>13</v>
      </c>
      <c r="M127" s="13">
        <v>8</v>
      </c>
      <c r="N127" s="6" t="s">
        <v>1162</v>
      </c>
      <c r="O127" s="6" t="s">
        <v>1589</v>
      </c>
      <c r="P127" s="4">
        <f>O127-N127</f>
        <v>334</v>
      </c>
      <c r="Q127" s="4">
        <v>180</v>
      </c>
      <c r="R127" s="7">
        <v>390500</v>
      </c>
      <c r="S127" s="7">
        <v>62191.54</v>
      </c>
      <c r="T127" s="4">
        <v>1</v>
      </c>
      <c r="U127" s="7">
        <v>65165.37</v>
      </c>
      <c r="V127" s="4">
        <f>S127-U127</f>
        <v>-2973.8300000000017</v>
      </c>
      <c r="W127" s="8">
        <f>(S127/U127)*100</f>
        <v>95.436487201714641</v>
      </c>
      <c r="X127" s="4" t="s">
        <v>5</v>
      </c>
      <c r="Y127" s="4">
        <v>0</v>
      </c>
      <c r="AA127" s="4" t="s">
        <v>1668</v>
      </c>
      <c r="AB127" s="4" t="s">
        <v>1668</v>
      </c>
      <c r="AC127" s="4" t="s">
        <v>1653</v>
      </c>
      <c r="AD127" s="4">
        <v>3</v>
      </c>
      <c r="AE127" s="11" t="s">
        <v>1668</v>
      </c>
      <c r="AF127" s="11" t="s">
        <v>1668</v>
      </c>
      <c r="AG127" s="11" t="s">
        <v>1668</v>
      </c>
      <c r="AH127" s="11" t="s">
        <v>1668</v>
      </c>
      <c r="AI127" s="11" t="s">
        <v>1668</v>
      </c>
      <c r="AJ127" s="11" t="s">
        <v>1668</v>
      </c>
      <c r="AK127" s="4" t="s">
        <v>1793</v>
      </c>
      <c r="AL127" s="4" t="s">
        <v>1794</v>
      </c>
    </row>
    <row r="128" spans="1:38" x14ac:dyDescent="0.25">
      <c r="A128" s="1">
        <v>126</v>
      </c>
      <c r="B128" s="9">
        <v>7773239</v>
      </c>
      <c r="C128" s="15" t="s">
        <v>293</v>
      </c>
      <c r="D128" s="4" t="s">
        <v>730</v>
      </c>
      <c r="E128" s="4" t="s">
        <v>903</v>
      </c>
      <c r="F128" s="4" t="b">
        <v>1</v>
      </c>
      <c r="G128" s="4" t="s">
        <v>200</v>
      </c>
      <c r="H128" s="4" t="s">
        <v>199</v>
      </c>
      <c r="I128" s="4" t="s">
        <v>2</v>
      </c>
      <c r="J128" s="4" t="s">
        <v>14253</v>
      </c>
      <c r="K128" s="4" t="s">
        <v>184</v>
      </c>
      <c r="L128" s="4">
        <v>11</v>
      </c>
      <c r="M128" s="13">
        <v>15</v>
      </c>
      <c r="N128" s="6" t="s">
        <v>1133</v>
      </c>
      <c r="O128" s="6" t="s">
        <v>1094</v>
      </c>
      <c r="P128" s="4">
        <f>O128-N128</f>
        <v>179</v>
      </c>
      <c r="Q128" s="4">
        <v>120</v>
      </c>
      <c r="R128" s="7">
        <v>200000</v>
      </c>
      <c r="S128" s="7">
        <v>199405.14</v>
      </c>
      <c r="T128" s="4">
        <v>1</v>
      </c>
      <c r="U128" s="7">
        <v>199405.14</v>
      </c>
      <c r="V128" s="4">
        <f>S128-U128</f>
        <v>0</v>
      </c>
      <c r="W128" s="8">
        <f>(S128/U128)*100</f>
        <v>100</v>
      </c>
      <c r="X128" s="4" t="s">
        <v>55</v>
      </c>
      <c r="Y128" s="4">
        <v>1</v>
      </c>
      <c r="Z128" s="4">
        <v>70</v>
      </c>
      <c r="AA128" s="4" t="s">
        <v>2464</v>
      </c>
      <c r="AB128" s="4" t="s">
        <v>2463</v>
      </c>
      <c r="AC128" s="4" t="s">
        <v>1653</v>
      </c>
      <c r="AD128" s="4">
        <v>1</v>
      </c>
      <c r="AE128" s="11" t="b">
        <v>0</v>
      </c>
      <c r="AF128" s="11" t="b">
        <v>0</v>
      </c>
      <c r="AG128" s="11" t="b">
        <v>0</v>
      </c>
      <c r="AH128" s="11" t="b">
        <v>0</v>
      </c>
      <c r="AI128" s="11" t="b">
        <v>0</v>
      </c>
      <c r="AJ128" s="11" t="b">
        <v>0</v>
      </c>
      <c r="AK128" s="4" t="s">
        <v>1795</v>
      </c>
      <c r="AL128" s="4" t="s">
        <v>1796</v>
      </c>
    </row>
    <row r="129" spans="1:38" x14ac:dyDescent="0.25">
      <c r="A129" s="1">
        <v>127</v>
      </c>
      <c r="B129" s="9">
        <v>7773037</v>
      </c>
      <c r="C129" s="15" t="s">
        <v>294</v>
      </c>
      <c r="D129" s="4" t="s">
        <v>774</v>
      </c>
      <c r="E129" s="4" t="s">
        <v>948</v>
      </c>
      <c r="F129" s="4" t="b">
        <v>0</v>
      </c>
      <c r="G129" s="4" t="s">
        <v>200</v>
      </c>
      <c r="H129" s="4" t="s">
        <v>199</v>
      </c>
      <c r="I129" s="4" t="s">
        <v>2</v>
      </c>
      <c r="J129" s="4" t="s">
        <v>14290</v>
      </c>
      <c r="K129" s="4" t="s">
        <v>182</v>
      </c>
      <c r="L129" s="4">
        <v>13</v>
      </c>
      <c r="M129" s="13">
        <v>11</v>
      </c>
      <c r="N129" s="6" t="s">
        <v>1163</v>
      </c>
      <c r="O129" s="6" t="s">
        <v>1590</v>
      </c>
      <c r="P129" s="4">
        <f>O129-N129</f>
        <v>274</v>
      </c>
      <c r="Q129" s="4">
        <v>150</v>
      </c>
      <c r="R129" s="7">
        <v>950000</v>
      </c>
      <c r="S129" s="7">
        <v>938781.75</v>
      </c>
      <c r="T129" s="4">
        <v>2</v>
      </c>
      <c r="U129" s="7">
        <v>938781.75</v>
      </c>
      <c r="V129" s="4">
        <f>S129-U129</f>
        <v>0</v>
      </c>
      <c r="W129" s="8">
        <f>(S129/U129)*100</f>
        <v>100</v>
      </c>
      <c r="X129" s="4" t="s">
        <v>5</v>
      </c>
      <c r="Y129" s="4">
        <v>0</v>
      </c>
      <c r="AA129" s="4" t="s">
        <v>1668</v>
      </c>
      <c r="AB129" s="4" t="s">
        <v>1668</v>
      </c>
      <c r="AC129" s="4" t="s">
        <v>1653</v>
      </c>
      <c r="AD129" s="4">
        <v>4</v>
      </c>
      <c r="AE129" s="11" t="s">
        <v>1668</v>
      </c>
      <c r="AF129" s="11" t="s">
        <v>1668</v>
      </c>
      <c r="AG129" s="11" t="s">
        <v>1668</v>
      </c>
      <c r="AH129" s="11" t="s">
        <v>1668</v>
      </c>
      <c r="AI129" s="11" t="s">
        <v>1668</v>
      </c>
      <c r="AJ129" s="11" t="s">
        <v>1668</v>
      </c>
      <c r="AK129" s="4" t="s">
        <v>1797</v>
      </c>
      <c r="AL129" s="4" t="s">
        <v>1797</v>
      </c>
    </row>
    <row r="130" spans="1:38" x14ac:dyDescent="0.25">
      <c r="A130" s="1">
        <v>128</v>
      </c>
      <c r="B130" s="9">
        <v>7772913</v>
      </c>
      <c r="C130" s="15" t="s">
        <v>295</v>
      </c>
      <c r="D130" s="4" t="s">
        <v>729</v>
      </c>
      <c r="E130" s="4" t="s">
        <v>902</v>
      </c>
      <c r="F130" s="4" t="b">
        <v>0</v>
      </c>
      <c r="G130" s="4" t="s">
        <v>200</v>
      </c>
      <c r="H130" s="4" t="s">
        <v>199</v>
      </c>
      <c r="I130" s="4" t="s">
        <v>2</v>
      </c>
      <c r="J130" s="4" t="s">
        <v>14243</v>
      </c>
      <c r="K130" s="4" t="s">
        <v>181</v>
      </c>
      <c r="L130" s="4">
        <v>19</v>
      </c>
      <c r="M130" s="13">
        <v>15</v>
      </c>
      <c r="N130" s="6" t="s">
        <v>1164</v>
      </c>
      <c r="O130" s="6" t="s">
        <v>1092</v>
      </c>
      <c r="P130" s="4">
        <f>O130-N130</f>
        <v>188</v>
      </c>
      <c r="Q130" s="4">
        <v>90</v>
      </c>
      <c r="R130" s="7">
        <v>50671.21</v>
      </c>
      <c r="S130" s="7">
        <v>50670</v>
      </c>
      <c r="T130" s="4">
        <v>1</v>
      </c>
      <c r="U130" s="7">
        <v>52028.160000000003</v>
      </c>
      <c r="V130" s="4">
        <f>S130-U130</f>
        <v>-1358.1600000000035</v>
      </c>
      <c r="W130" s="8">
        <f>(S130/U130)*100</f>
        <v>97.38956749575614</v>
      </c>
      <c r="X130" s="4" t="s">
        <v>24</v>
      </c>
      <c r="Y130" s="4">
        <v>2</v>
      </c>
      <c r="Z130" s="4">
        <v>100</v>
      </c>
      <c r="AA130" s="4" t="s">
        <v>2464</v>
      </c>
      <c r="AB130" s="4" t="s">
        <v>2463</v>
      </c>
      <c r="AC130" s="4" t="s">
        <v>1653</v>
      </c>
      <c r="AD130" s="4">
        <v>3</v>
      </c>
      <c r="AE130" s="11" t="b">
        <v>0</v>
      </c>
      <c r="AF130" s="11" t="b">
        <v>0</v>
      </c>
      <c r="AG130" s="11" t="b">
        <v>0</v>
      </c>
      <c r="AH130" s="11" t="b">
        <v>0</v>
      </c>
      <c r="AI130" s="11" t="b">
        <v>0</v>
      </c>
      <c r="AJ130" s="11" t="b">
        <v>0</v>
      </c>
      <c r="AK130" s="4" t="s">
        <v>1798</v>
      </c>
      <c r="AL130" s="4" t="s">
        <v>1799</v>
      </c>
    </row>
    <row r="131" spans="1:38" x14ac:dyDescent="0.25">
      <c r="A131" s="1">
        <v>129</v>
      </c>
      <c r="B131" s="9">
        <v>7771035</v>
      </c>
      <c r="C131" s="15" t="s">
        <v>296</v>
      </c>
      <c r="D131" s="4" t="s">
        <v>775</v>
      </c>
      <c r="E131" s="4" t="s">
        <v>949</v>
      </c>
      <c r="F131" s="4" t="b">
        <v>0</v>
      </c>
      <c r="G131" s="4" t="s">
        <v>200</v>
      </c>
      <c r="H131" s="4" t="s">
        <v>199</v>
      </c>
      <c r="I131" s="4" t="s">
        <v>2</v>
      </c>
      <c r="J131" s="4" t="s">
        <v>14291</v>
      </c>
      <c r="K131" s="4" t="s">
        <v>193</v>
      </c>
      <c r="L131" s="4">
        <v>7</v>
      </c>
      <c r="M131" s="13">
        <v>15</v>
      </c>
      <c r="N131" s="6" t="s">
        <v>1165</v>
      </c>
      <c r="O131" s="6" t="s">
        <v>1591</v>
      </c>
      <c r="P131" s="4">
        <f>O131-N131</f>
        <v>265</v>
      </c>
      <c r="Q131" s="4">
        <v>90</v>
      </c>
      <c r="R131" s="7">
        <v>365437.74</v>
      </c>
      <c r="S131" s="7">
        <v>365430</v>
      </c>
      <c r="T131" s="4">
        <v>2</v>
      </c>
      <c r="U131" s="7">
        <v>361120.05</v>
      </c>
      <c r="V131" s="4">
        <f>S131-U131</f>
        <v>4309.9500000000116</v>
      </c>
      <c r="W131" s="8">
        <f>(S131/U131)*100</f>
        <v>101.19349507179123</v>
      </c>
      <c r="X131" s="4" t="s">
        <v>56</v>
      </c>
      <c r="Y131" s="4">
        <v>1</v>
      </c>
      <c r="Z131" s="4">
        <v>50</v>
      </c>
      <c r="AA131" s="4" t="s">
        <v>2464</v>
      </c>
      <c r="AB131" s="4" t="s">
        <v>2463</v>
      </c>
      <c r="AC131" s="4" t="s">
        <v>1653</v>
      </c>
      <c r="AD131" s="4">
        <v>3</v>
      </c>
      <c r="AE131" s="11" t="b">
        <v>0</v>
      </c>
      <c r="AF131" s="11" t="b">
        <v>0</v>
      </c>
      <c r="AG131" s="11" t="b">
        <v>0</v>
      </c>
      <c r="AH131" s="11" t="b">
        <v>0</v>
      </c>
      <c r="AI131" s="11" t="b">
        <v>0</v>
      </c>
      <c r="AJ131" s="11" t="b">
        <v>0</v>
      </c>
      <c r="AK131" s="4" t="s">
        <v>1800</v>
      </c>
      <c r="AL131" s="4" t="s">
        <v>1800</v>
      </c>
    </row>
    <row r="132" spans="1:38" x14ac:dyDescent="0.25">
      <c r="A132" s="1">
        <v>130</v>
      </c>
      <c r="B132" s="9">
        <v>7770620</v>
      </c>
      <c r="C132" s="15" t="s">
        <v>297</v>
      </c>
      <c r="D132" s="4" t="s">
        <v>776</v>
      </c>
      <c r="E132" s="4" t="s">
        <v>950</v>
      </c>
      <c r="F132" s="4" t="b">
        <v>0</v>
      </c>
      <c r="G132" s="4" t="s">
        <v>200</v>
      </c>
      <c r="H132" s="4" t="s">
        <v>199</v>
      </c>
      <c r="I132" s="4" t="s">
        <v>2</v>
      </c>
      <c r="J132" s="4" t="s">
        <v>14292</v>
      </c>
      <c r="K132" s="4" t="s">
        <v>182</v>
      </c>
      <c r="L132" s="4">
        <v>13</v>
      </c>
      <c r="M132" s="13">
        <v>15</v>
      </c>
      <c r="N132" s="6" t="s">
        <v>1159</v>
      </c>
      <c r="O132" s="6" t="s">
        <v>1592</v>
      </c>
      <c r="P132" s="4">
        <f>O132-N132</f>
        <v>304</v>
      </c>
      <c r="Q132" s="4">
        <v>70</v>
      </c>
      <c r="R132" s="7">
        <v>170000</v>
      </c>
      <c r="S132" s="7">
        <v>138488.76999999999</v>
      </c>
      <c r="T132" s="4">
        <v>1</v>
      </c>
      <c r="U132" s="7">
        <v>161388.79999999999</v>
      </c>
      <c r="V132" s="4">
        <f>S132-U132</f>
        <v>-22900.03</v>
      </c>
      <c r="W132" s="8">
        <f>(S132/U132)*100</f>
        <v>85.810644852678749</v>
      </c>
      <c r="X132" s="4" t="s">
        <v>57</v>
      </c>
      <c r="Y132" s="4">
        <v>2</v>
      </c>
      <c r="Z132" s="4">
        <v>100</v>
      </c>
      <c r="AA132" s="4" t="s">
        <v>2472</v>
      </c>
      <c r="AB132" s="4" t="s">
        <v>2463</v>
      </c>
      <c r="AC132" s="4" t="s">
        <v>1653</v>
      </c>
      <c r="AD132" s="4">
        <v>7</v>
      </c>
      <c r="AE132" s="11" t="b">
        <v>0</v>
      </c>
      <c r="AF132" s="11" t="b">
        <v>0</v>
      </c>
      <c r="AG132" s="11" t="b">
        <v>0</v>
      </c>
      <c r="AH132" s="11" t="b">
        <v>0</v>
      </c>
      <c r="AI132" s="11" t="b">
        <v>0</v>
      </c>
      <c r="AJ132" s="11" t="b">
        <v>0</v>
      </c>
      <c r="AK132" s="4" t="s">
        <v>1801</v>
      </c>
      <c r="AL132" s="4" t="s">
        <v>1802</v>
      </c>
    </row>
    <row r="133" spans="1:38" x14ac:dyDescent="0.25">
      <c r="A133" s="1">
        <v>131</v>
      </c>
      <c r="B133" s="9">
        <v>7769606</v>
      </c>
      <c r="C133" s="15" t="s">
        <v>14557</v>
      </c>
      <c r="D133" s="4" t="s">
        <v>777</v>
      </c>
      <c r="E133" s="4" t="s">
        <v>951</v>
      </c>
      <c r="F133" s="4" t="b">
        <v>0</v>
      </c>
      <c r="G133" s="4" t="s">
        <v>198</v>
      </c>
      <c r="H133" s="4" t="s">
        <v>199</v>
      </c>
      <c r="I133" s="4" t="s">
        <v>2</v>
      </c>
      <c r="J133" s="4" t="s">
        <v>1668</v>
      </c>
      <c r="K133" s="4" t="s">
        <v>1668</v>
      </c>
      <c r="L133" s="4" t="s">
        <v>1668</v>
      </c>
      <c r="M133" s="13">
        <v>10</v>
      </c>
      <c r="N133" s="6" t="s">
        <v>1166</v>
      </c>
      <c r="O133" s="6" t="s">
        <v>1509</v>
      </c>
      <c r="P133" s="4">
        <f>O133-N133</f>
        <v>767</v>
      </c>
      <c r="Q133" s="4">
        <v>240</v>
      </c>
      <c r="R133" s="7">
        <v>250061.52</v>
      </c>
      <c r="S133" s="7">
        <v>244514.07</v>
      </c>
      <c r="T133" s="4">
        <v>1</v>
      </c>
      <c r="U133" s="7">
        <v>244514.07</v>
      </c>
      <c r="V133" s="4">
        <f>S133-U133</f>
        <v>0</v>
      </c>
      <c r="W133" s="8">
        <f>(S133/U133)*100</f>
        <v>100</v>
      </c>
      <c r="X133" s="4" t="s">
        <v>26</v>
      </c>
      <c r="Y133" s="4">
        <v>2</v>
      </c>
      <c r="Z133" s="4">
        <v>100</v>
      </c>
      <c r="AA133" s="4" t="s">
        <v>2464</v>
      </c>
      <c r="AB133" s="4" t="s">
        <v>2463</v>
      </c>
      <c r="AC133" s="4" t="s">
        <v>1653</v>
      </c>
      <c r="AD133" s="4">
        <v>3</v>
      </c>
      <c r="AE133" s="11" t="b">
        <v>0</v>
      </c>
      <c r="AF133" s="11" t="b">
        <v>0</v>
      </c>
      <c r="AG133" s="11" t="b">
        <v>0</v>
      </c>
      <c r="AH133" s="11" t="b">
        <v>0</v>
      </c>
      <c r="AI133" s="11" t="b">
        <v>0</v>
      </c>
      <c r="AJ133" s="11" t="b">
        <v>0</v>
      </c>
      <c r="AK133" s="4" t="s">
        <v>1668</v>
      </c>
      <c r="AL133" s="4" t="s">
        <v>1668</v>
      </c>
    </row>
    <row r="134" spans="1:38" x14ac:dyDescent="0.25">
      <c r="A134" s="1">
        <v>132</v>
      </c>
      <c r="B134" s="9">
        <v>7768885</v>
      </c>
      <c r="C134" s="15" t="s">
        <v>298</v>
      </c>
      <c r="D134" s="4" t="s">
        <v>740</v>
      </c>
      <c r="E134" s="4" t="s">
        <v>914</v>
      </c>
      <c r="F134" s="4" t="b">
        <v>0</v>
      </c>
      <c r="G134" s="4" t="s">
        <v>200</v>
      </c>
      <c r="H134" s="4" t="s">
        <v>199</v>
      </c>
      <c r="I134" s="4" t="s">
        <v>2</v>
      </c>
      <c r="J134" s="4" t="s">
        <v>14266</v>
      </c>
      <c r="K134" s="4" t="s">
        <v>181</v>
      </c>
      <c r="L134" s="4">
        <v>19</v>
      </c>
      <c r="M134" s="13">
        <v>14</v>
      </c>
      <c r="N134" s="6" t="s">
        <v>1119</v>
      </c>
      <c r="O134" s="6" t="s">
        <v>1582</v>
      </c>
      <c r="P134" s="4">
        <f>O134-N134</f>
        <v>210</v>
      </c>
      <c r="Q134" s="4">
        <v>120</v>
      </c>
      <c r="R134" s="7">
        <v>439845</v>
      </c>
      <c r="S134" s="7">
        <v>80425</v>
      </c>
      <c r="T134" s="4">
        <v>1</v>
      </c>
      <c r="U134" s="7">
        <v>80425</v>
      </c>
      <c r="V134" s="4">
        <f>S134-U134</f>
        <v>0</v>
      </c>
      <c r="W134" s="8">
        <f>(S134/U134)*100</f>
        <v>100</v>
      </c>
      <c r="X134" s="4" t="s">
        <v>20</v>
      </c>
      <c r="Y134" s="4">
        <v>2</v>
      </c>
      <c r="Z134" s="4">
        <v>100</v>
      </c>
      <c r="AA134" s="4" t="s">
        <v>2464</v>
      </c>
      <c r="AB134" s="4" t="s">
        <v>2463</v>
      </c>
      <c r="AC134" s="4" t="s">
        <v>1653</v>
      </c>
      <c r="AD134" s="4">
        <v>3</v>
      </c>
      <c r="AE134" s="11" t="b">
        <v>0</v>
      </c>
      <c r="AF134" s="11" t="b">
        <v>0</v>
      </c>
      <c r="AG134" s="11" t="b">
        <v>0</v>
      </c>
      <c r="AH134" s="11" t="b">
        <v>0</v>
      </c>
      <c r="AI134" s="11" t="b">
        <v>0</v>
      </c>
      <c r="AJ134" s="11" t="b">
        <v>1</v>
      </c>
      <c r="AK134" s="4" t="s">
        <v>1668</v>
      </c>
      <c r="AL134" s="4" t="s">
        <v>1668</v>
      </c>
    </row>
    <row r="135" spans="1:38" x14ac:dyDescent="0.25">
      <c r="A135" s="1">
        <v>133</v>
      </c>
      <c r="B135" s="9">
        <v>7768874</v>
      </c>
      <c r="C135" s="15" t="s">
        <v>298</v>
      </c>
      <c r="D135" s="4" t="s">
        <v>740</v>
      </c>
      <c r="E135" s="4" t="s">
        <v>914</v>
      </c>
      <c r="F135" s="4" t="b">
        <v>0</v>
      </c>
      <c r="G135" s="4" t="s">
        <v>200</v>
      </c>
      <c r="H135" s="4" t="s">
        <v>199</v>
      </c>
      <c r="I135" s="4" t="s">
        <v>2</v>
      </c>
      <c r="J135" s="4" t="s">
        <v>14266</v>
      </c>
      <c r="K135" s="4" t="s">
        <v>181</v>
      </c>
      <c r="L135" s="4">
        <v>19</v>
      </c>
      <c r="M135" s="13">
        <v>14</v>
      </c>
      <c r="N135" s="6" t="s">
        <v>1119</v>
      </c>
      <c r="O135" s="6" t="s">
        <v>1582</v>
      </c>
      <c r="P135" s="4">
        <f>O135-N135</f>
        <v>210</v>
      </c>
      <c r="Q135" s="4">
        <v>120</v>
      </c>
      <c r="R135" s="7">
        <v>439845</v>
      </c>
      <c r="S135" s="7">
        <v>80391</v>
      </c>
      <c r="T135" s="4">
        <v>1</v>
      </c>
      <c r="U135" s="7">
        <v>80391</v>
      </c>
      <c r="V135" s="4">
        <f>S135-U135</f>
        <v>0</v>
      </c>
      <c r="W135" s="8">
        <f>(S135/U135)*100</f>
        <v>100</v>
      </c>
      <c r="X135" s="4" t="s">
        <v>20</v>
      </c>
      <c r="Y135" s="4">
        <v>2</v>
      </c>
      <c r="Z135" s="4">
        <v>100</v>
      </c>
      <c r="AA135" s="4" t="s">
        <v>2464</v>
      </c>
      <c r="AB135" s="4" t="s">
        <v>2463</v>
      </c>
      <c r="AC135" s="4" t="s">
        <v>1653</v>
      </c>
      <c r="AD135" s="4">
        <v>3</v>
      </c>
      <c r="AE135" s="11" t="b">
        <v>0</v>
      </c>
      <c r="AF135" s="11" t="b">
        <v>0</v>
      </c>
      <c r="AG135" s="11" t="b">
        <v>0</v>
      </c>
      <c r="AH135" s="11" t="b">
        <v>0</v>
      </c>
      <c r="AI135" s="11" t="b">
        <v>0</v>
      </c>
      <c r="AJ135" s="11" t="b">
        <v>1</v>
      </c>
      <c r="AK135" s="4" t="s">
        <v>1668</v>
      </c>
      <c r="AL135" s="4" t="s">
        <v>1668</v>
      </c>
    </row>
    <row r="136" spans="1:38" x14ac:dyDescent="0.25">
      <c r="A136" s="1">
        <v>134</v>
      </c>
      <c r="B136" s="9">
        <v>7768865</v>
      </c>
      <c r="C136" s="15" t="s">
        <v>298</v>
      </c>
      <c r="D136" s="4" t="s">
        <v>740</v>
      </c>
      <c r="E136" s="4" t="s">
        <v>914</v>
      </c>
      <c r="F136" s="4" t="b">
        <v>0</v>
      </c>
      <c r="G136" s="4" t="s">
        <v>200</v>
      </c>
      <c r="H136" s="4" t="s">
        <v>199</v>
      </c>
      <c r="I136" s="4" t="s">
        <v>2</v>
      </c>
      <c r="J136" s="4" t="s">
        <v>14266</v>
      </c>
      <c r="K136" s="4" t="s">
        <v>181</v>
      </c>
      <c r="L136" s="4">
        <v>19</v>
      </c>
      <c r="M136" s="13">
        <v>14</v>
      </c>
      <c r="N136" s="6" t="s">
        <v>1119</v>
      </c>
      <c r="O136" s="6" t="s">
        <v>1582</v>
      </c>
      <c r="P136" s="4">
        <f>O136-N136</f>
        <v>210</v>
      </c>
      <c r="Q136" s="4">
        <v>120</v>
      </c>
      <c r="R136" s="7">
        <v>439845</v>
      </c>
      <c r="S136" s="7">
        <v>208397.5</v>
      </c>
      <c r="T136" s="4">
        <v>1</v>
      </c>
      <c r="U136" s="7">
        <v>228001.25</v>
      </c>
      <c r="V136" s="4">
        <f>S136-U136</f>
        <v>-19603.75</v>
      </c>
      <c r="W136" s="8">
        <f>(S136/U136)*100</f>
        <v>91.4019111737326</v>
      </c>
      <c r="X136" s="4" t="s">
        <v>20</v>
      </c>
      <c r="Y136" s="4">
        <v>2</v>
      </c>
      <c r="Z136" s="4">
        <v>100</v>
      </c>
      <c r="AA136" s="4" t="s">
        <v>2464</v>
      </c>
      <c r="AB136" s="4" t="s">
        <v>2463</v>
      </c>
      <c r="AC136" s="4" t="s">
        <v>1653</v>
      </c>
      <c r="AD136" s="4">
        <v>3</v>
      </c>
      <c r="AE136" s="11" t="b">
        <v>0</v>
      </c>
      <c r="AF136" s="11" t="b">
        <v>0</v>
      </c>
      <c r="AG136" s="11" t="b">
        <v>0</v>
      </c>
      <c r="AH136" s="11" t="b">
        <v>0</v>
      </c>
      <c r="AI136" s="11" t="b">
        <v>0</v>
      </c>
      <c r="AJ136" s="11" t="b">
        <v>1</v>
      </c>
      <c r="AK136" s="4" t="s">
        <v>1668</v>
      </c>
      <c r="AL136" s="4" t="s">
        <v>1803</v>
      </c>
    </row>
    <row r="137" spans="1:38" x14ac:dyDescent="0.25">
      <c r="A137" s="1">
        <v>135</v>
      </c>
      <c r="B137" s="9">
        <v>7768841</v>
      </c>
      <c r="C137" s="15" t="s">
        <v>298</v>
      </c>
      <c r="D137" s="4" t="s">
        <v>740</v>
      </c>
      <c r="E137" s="4" t="s">
        <v>914</v>
      </c>
      <c r="F137" s="4" t="b">
        <v>0</v>
      </c>
      <c r="G137" s="4" t="s">
        <v>200</v>
      </c>
      <c r="H137" s="4" t="s">
        <v>199</v>
      </c>
      <c r="I137" s="4" t="s">
        <v>2</v>
      </c>
      <c r="J137" s="4" t="s">
        <v>14266</v>
      </c>
      <c r="K137" s="4" t="s">
        <v>181</v>
      </c>
      <c r="L137" s="4">
        <v>19</v>
      </c>
      <c r="M137" s="13">
        <v>14</v>
      </c>
      <c r="N137" s="6" t="s">
        <v>1119</v>
      </c>
      <c r="O137" s="6" t="s">
        <v>1582</v>
      </c>
      <c r="P137" s="4">
        <f>O137-N137</f>
        <v>210</v>
      </c>
      <c r="Q137" s="4">
        <v>60</v>
      </c>
      <c r="R137" s="7">
        <v>439845</v>
      </c>
      <c r="S137" s="7">
        <v>31289.5</v>
      </c>
      <c r="T137" s="4">
        <v>1</v>
      </c>
      <c r="U137" s="7">
        <v>31289.5</v>
      </c>
      <c r="V137" s="4">
        <f>S137-U137</f>
        <v>0</v>
      </c>
      <c r="W137" s="8">
        <f>(S137/U137)*100</f>
        <v>100</v>
      </c>
      <c r="X137" s="4" t="s">
        <v>20</v>
      </c>
      <c r="Y137" s="4">
        <v>2</v>
      </c>
      <c r="Z137" s="4">
        <v>100</v>
      </c>
      <c r="AA137" s="4" t="s">
        <v>2464</v>
      </c>
      <c r="AB137" s="4" t="s">
        <v>2463</v>
      </c>
      <c r="AC137" s="4" t="s">
        <v>1653</v>
      </c>
      <c r="AD137" s="4">
        <v>3</v>
      </c>
      <c r="AE137" s="11" t="b">
        <v>0</v>
      </c>
      <c r="AF137" s="11" t="b">
        <v>0</v>
      </c>
      <c r="AG137" s="11" t="b">
        <v>0</v>
      </c>
      <c r="AH137" s="11" t="b">
        <v>0</v>
      </c>
      <c r="AI137" s="11" t="b">
        <v>0</v>
      </c>
      <c r="AJ137" s="11" t="b">
        <v>1</v>
      </c>
      <c r="AK137" s="4" t="s">
        <v>1668</v>
      </c>
      <c r="AL137" s="4" t="s">
        <v>1668</v>
      </c>
    </row>
    <row r="138" spans="1:38" x14ac:dyDescent="0.25">
      <c r="A138" s="1">
        <v>136</v>
      </c>
      <c r="B138" s="9">
        <v>7766864</v>
      </c>
      <c r="C138" s="15" t="s">
        <v>299</v>
      </c>
      <c r="D138" s="4" t="s">
        <v>778</v>
      </c>
      <c r="E138" s="4" t="s">
        <v>952</v>
      </c>
      <c r="F138" s="4" t="b">
        <v>0</v>
      </c>
      <c r="G138" s="4" t="s">
        <v>200</v>
      </c>
      <c r="H138" s="4" t="s">
        <v>199</v>
      </c>
      <c r="I138" s="4" t="s">
        <v>2</v>
      </c>
      <c r="J138" s="4" t="s">
        <v>1668</v>
      </c>
      <c r="K138" s="4" t="s">
        <v>1668</v>
      </c>
      <c r="L138" s="4" t="s">
        <v>1668</v>
      </c>
      <c r="M138" s="13">
        <v>9</v>
      </c>
      <c r="N138" s="6" t="s">
        <v>1167</v>
      </c>
      <c r="O138" s="6" t="s">
        <v>1537</v>
      </c>
      <c r="P138" s="4">
        <f>O138-N138</f>
        <v>276</v>
      </c>
      <c r="Q138" s="4">
        <v>90</v>
      </c>
      <c r="R138" s="7">
        <v>197386.2</v>
      </c>
      <c r="S138" s="7">
        <v>190554.2</v>
      </c>
      <c r="T138" s="4">
        <v>1</v>
      </c>
      <c r="U138" s="7">
        <v>175421.2</v>
      </c>
      <c r="V138" s="4">
        <f>S138-U138</f>
        <v>15133</v>
      </c>
      <c r="W138" s="8">
        <f>(S138/U138)*100</f>
        <v>108.62666542014306</v>
      </c>
      <c r="X138" s="4" t="s">
        <v>26</v>
      </c>
      <c r="Y138" s="4">
        <v>2</v>
      </c>
      <c r="Z138" s="4">
        <v>100</v>
      </c>
      <c r="AA138" s="4" t="s">
        <v>2464</v>
      </c>
      <c r="AB138" s="4" t="s">
        <v>2463</v>
      </c>
      <c r="AC138" s="4" t="s">
        <v>1653</v>
      </c>
      <c r="AD138" s="4">
        <v>1</v>
      </c>
      <c r="AE138" s="11" t="b">
        <v>0</v>
      </c>
      <c r="AF138" s="11" t="b">
        <v>0</v>
      </c>
      <c r="AG138" s="11" t="b">
        <v>0</v>
      </c>
      <c r="AH138" s="11" t="b">
        <v>0</v>
      </c>
      <c r="AI138" s="11" t="b">
        <v>0</v>
      </c>
      <c r="AJ138" s="11" t="b">
        <v>0</v>
      </c>
      <c r="AK138" s="4" t="s">
        <v>1804</v>
      </c>
      <c r="AL138" s="4" t="s">
        <v>1805</v>
      </c>
    </row>
    <row r="139" spans="1:38" x14ac:dyDescent="0.25">
      <c r="A139" s="1">
        <v>137</v>
      </c>
      <c r="B139" s="9">
        <v>7763620</v>
      </c>
      <c r="C139" s="15" t="s">
        <v>300</v>
      </c>
      <c r="D139" s="4" t="s">
        <v>740</v>
      </c>
      <c r="E139" s="4" t="s">
        <v>914</v>
      </c>
      <c r="F139" s="4" t="b">
        <v>0</v>
      </c>
      <c r="G139" s="4" t="s">
        <v>200</v>
      </c>
      <c r="H139" s="4" t="s">
        <v>199</v>
      </c>
      <c r="I139" s="4" t="s">
        <v>2</v>
      </c>
      <c r="J139" s="4" t="s">
        <v>14266</v>
      </c>
      <c r="K139" s="4" t="s">
        <v>181</v>
      </c>
      <c r="L139" s="4">
        <v>19</v>
      </c>
      <c r="M139" s="13">
        <v>14</v>
      </c>
      <c r="N139" s="6" t="s">
        <v>1119</v>
      </c>
      <c r="O139" s="6" t="s">
        <v>1593</v>
      </c>
      <c r="P139" s="4">
        <f>O139-N139</f>
        <v>185</v>
      </c>
      <c r="Q139" s="4">
        <v>120</v>
      </c>
      <c r="R139" s="7">
        <v>61808</v>
      </c>
      <c r="S139" s="7">
        <v>61000</v>
      </c>
      <c r="T139" s="4">
        <v>1</v>
      </c>
      <c r="U139" s="7">
        <v>61000</v>
      </c>
      <c r="V139" s="4">
        <f>S139-U139</f>
        <v>0</v>
      </c>
      <c r="W139" s="8">
        <f>(S139/U139)*100</f>
        <v>100</v>
      </c>
      <c r="X139" s="4" t="s">
        <v>20</v>
      </c>
      <c r="Y139" s="4">
        <v>2</v>
      </c>
      <c r="Z139" s="4">
        <v>100</v>
      </c>
      <c r="AA139" s="4" t="s">
        <v>2472</v>
      </c>
      <c r="AB139" s="4" t="s">
        <v>2463</v>
      </c>
      <c r="AC139" s="4" t="s">
        <v>1653</v>
      </c>
      <c r="AD139" s="4">
        <v>0</v>
      </c>
      <c r="AE139" s="11" t="b">
        <v>0</v>
      </c>
      <c r="AF139" s="11" t="b">
        <v>0</v>
      </c>
      <c r="AG139" s="11" t="b">
        <v>0</v>
      </c>
      <c r="AH139" s="11" t="b">
        <v>0</v>
      </c>
      <c r="AI139" s="11" t="b">
        <v>0</v>
      </c>
      <c r="AJ139" s="11" t="b">
        <v>0</v>
      </c>
      <c r="AK139" s="4" t="s">
        <v>1668</v>
      </c>
      <c r="AL139" s="4" t="s">
        <v>1668</v>
      </c>
    </row>
    <row r="140" spans="1:38" x14ac:dyDescent="0.25">
      <c r="A140" s="1">
        <v>138</v>
      </c>
      <c r="B140" s="9">
        <v>7761938</v>
      </c>
      <c r="C140" s="15" t="s">
        <v>301</v>
      </c>
      <c r="D140" s="4" t="s">
        <v>779</v>
      </c>
      <c r="E140" s="4" t="s">
        <v>953</v>
      </c>
      <c r="F140" s="4" t="b">
        <v>1</v>
      </c>
      <c r="G140" s="4" t="s">
        <v>200</v>
      </c>
      <c r="H140" s="4" t="s">
        <v>199</v>
      </c>
      <c r="I140" s="4" t="s">
        <v>2</v>
      </c>
      <c r="J140" s="4" t="s">
        <v>14282</v>
      </c>
      <c r="K140" s="4" t="s">
        <v>181</v>
      </c>
      <c r="L140" s="4">
        <v>19</v>
      </c>
      <c r="M140" s="13">
        <v>25</v>
      </c>
      <c r="N140" s="6" t="s">
        <v>1168</v>
      </c>
      <c r="O140" s="6" t="s">
        <v>1573</v>
      </c>
      <c r="P140" s="4">
        <f>O140-N140</f>
        <v>382</v>
      </c>
      <c r="Q140" s="4">
        <v>210</v>
      </c>
      <c r="R140" s="7">
        <v>400000</v>
      </c>
      <c r="S140" s="7">
        <v>311441.23</v>
      </c>
      <c r="T140" s="4">
        <v>2</v>
      </c>
      <c r="U140" s="7">
        <v>357783.21</v>
      </c>
      <c r="V140" s="4">
        <f>S140-U140</f>
        <v>-46341.98000000004</v>
      </c>
      <c r="W140" s="8">
        <f>(S140/U140)*100</f>
        <v>87.047469332057247</v>
      </c>
      <c r="X140" s="4" t="s">
        <v>27</v>
      </c>
      <c r="Y140" s="4">
        <v>2</v>
      </c>
      <c r="Z140" s="4">
        <v>100</v>
      </c>
      <c r="AA140" s="4" t="s">
        <v>2465</v>
      </c>
      <c r="AB140" s="4" t="s">
        <v>2463</v>
      </c>
      <c r="AC140" s="4" t="s">
        <v>1653</v>
      </c>
      <c r="AD140" s="4">
        <v>18</v>
      </c>
      <c r="AE140" s="11" t="b">
        <v>0</v>
      </c>
      <c r="AF140" s="11" t="b">
        <v>0</v>
      </c>
      <c r="AG140" s="11" t="b">
        <v>0</v>
      </c>
      <c r="AH140" s="11" t="b">
        <v>0</v>
      </c>
      <c r="AI140" s="11" t="b">
        <v>0</v>
      </c>
      <c r="AJ140" s="11" t="b">
        <v>0</v>
      </c>
      <c r="AK140" s="4" t="s">
        <v>1672</v>
      </c>
      <c r="AL140" s="4" t="s">
        <v>1806</v>
      </c>
    </row>
    <row r="141" spans="1:38" x14ac:dyDescent="0.25">
      <c r="A141" s="1">
        <v>139</v>
      </c>
      <c r="B141" s="9">
        <v>7760515</v>
      </c>
      <c r="C141" s="15" t="s">
        <v>302</v>
      </c>
      <c r="D141" s="4" t="s">
        <v>723</v>
      </c>
      <c r="E141" s="4" t="s">
        <v>896</v>
      </c>
      <c r="F141" s="4" t="b">
        <v>0</v>
      </c>
      <c r="G141" s="4" t="s">
        <v>198</v>
      </c>
      <c r="H141" s="4" t="s">
        <v>199</v>
      </c>
      <c r="I141" s="4" t="s">
        <v>2</v>
      </c>
      <c r="J141" s="4" t="s">
        <v>14293</v>
      </c>
      <c r="K141" s="4" t="s">
        <v>194</v>
      </c>
      <c r="L141" s="4">
        <v>12</v>
      </c>
      <c r="M141" s="13">
        <v>30</v>
      </c>
      <c r="N141" s="6" t="s">
        <v>1169</v>
      </c>
      <c r="O141" s="6" t="s">
        <v>1547</v>
      </c>
      <c r="P141" s="4">
        <f>O141-N141</f>
        <v>301</v>
      </c>
      <c r="Q141" s="4">
        <v>150</v>
      </c>
      <c r="R141" s="7">
        <v>160503.37</v>
      </c>
      <c r="S141" s="7">
        <v>154247.37</v>
      </c>
      <c r="T141" s="4">
        <v>1</v>
      </c>
      <c r="U141" s="7">
        <v>154147.37</v>
      </c>
      <c r="V141" s="4">
        <f>S141-U141</f>
        <v>100</v>
      </c>
      <c r="W141" s="8">
        <f>(S141/U141)*100</f>
        <v>100.06487298485858</v>
      </c>
      <c r="X141" s="4" t="s">
        <v>20</v>
      </c>
      <c r="Y141" s="4">
        <v>2</v>
      </c>
      <c r="Z141" s="4">
        <v>100</v>
      </c>
      <c r="AA141" s="4" t="s">
        <v>1668</v>
      </c>
      <c r="AB141" s="4" t="s">
        <v>2463</v>
      </c>
      <c r="AC141" s="4" t="s">
        <v>1653</v>
      </c>
      <c r="AD141" s="4">
        <v>4</v>
      </c>
      <c r="AE141" s="11" t="b">
        <v>0</v>
      </c>
      <c r="AF141" s="11" t="b">
        <v>0</v>
      </c>
      <c r="AG141" s="11" t="b">
        <v>0</v>
      </c>
      <c r="AH141" s="11" t="b">
        <v>0</v>
      </c>
      <c r="AI141" s="11" t="b">
        <v>0</v>
      </c>
      <c r="AJ141" s="11" t="b">
        <v>0</v>
      </c>
      <c r="AK141" s="4" t="s">
        <v>1807</v>
      </c>
      <c r="AL141" s="4" t="s">
        <v>1808</v>
      </c>
    </row>
    <row r="142" spans="1:38" x14ac:dyDescent="0.25">
      <c r="A142" s="1">
        <v>140</v>
      </c>
      <c r="B142" s="9">
        <v>7760128</v>
      </c>
      <c r="C142" s="15" t="s">
        <v>303</v>
      </c>
      <c r="D142" s="4" t="s">
        <v>757</v>
      </c>
      <c r="E142" s="4" t="s">
        <v>931</v>
      </c>
      <c r="F142" s="4" t="b">
        <v>0</v>
      </c>
      <c r="G142" s="4" t="s">
        <v>200</v>
      </c>
      <c r="H142" s="4" t="s">
        <v>199</v>
      </c>
      <c r="I142" s="4" t="s">
        <v>2</v>
      </c>
      <c r="J142" s="4" t="s">
        <v>14294</v>
      </c>
      <c r="K142" s="4" t="s">
        <v>191</v>
      </c>
      <c r="L142" s="4">
        <v>5</v>
      </c>
      <c r="M142" s="13">
        <v>15</v>
      </c>
      <c r="N142" s="6" t="s">
        <v>1141</v>
      </c>
      <c r="O142" s="6" t="s">
        <v>1594</v>
      </c>
      <c r="P142" s="4">
        <f>O142-N142</f>
        <v>240</v>
      </c>
      <c r="Q142" s="4">
        <v>60</v>
      </c>
      <c r="R142" s="7">
        <v>406500</v>
      </c>
      <c r="S142" s="7">
        <v>308262.26</v>
      </c>
      <c r="T142" s="4">
        <v>2</v>
      </c>
      <c r="U142" s="7">
        <v>317715.43</v>
      </c>
      <c r="V142" s="4">
        <f>S142-U142</f>
        <v>-9453.1699999999837</v>
      </c>
      <c r="W142" s="8">
        <f>(S142/U142)*100</f>
        <v>97.024642460707682</v>
      </c>
      <c r="X142" s="4" t="s">
        <v>20</v>
      </c>
      <c r="Y142" s="4">
        <v>2</v>
      </c>
      <c r="Z142" s="4">
        <v>100</v>
      </c>
      <c r="AA142" s="4" t="s">
        <v>2464</v>
      </c>
      <c r="AB142" s="4" t="s">
        <v>2463</v>
      </c>
      <c r="AC142" s="4" t="s">
        <v>1653</v>
      </c>
      <c r="AD142" s="4">
        <v>7</v>
      </c>
      <c r="AE142" s="11" t="b">
        <v>0</v>
      </c>
      <c r="AF142" s="11" t="b">
        <v>0</v>
      </c>
      <c r="AG142" s="11" t="b">
        <v>0</v>
      </c>
      <c r="AH142" s="11" t="b">
        <v>0</v>
      </c>
      <c r="AI142" s="11" t="b">
        <v>0</v>
      </c>
      <c r="AJ142" s="11" t="b">
        <v>0</v>
      </c>
      <c r="AK142" s="4" t="s">
        <v>1809</v>
      </c>
      <c r="AL142" s="4" t="s">
        <v>1810</v>
      </c>
    </row>
    <row r="143" spans="1:38" x14ac:dyDescent="0.25">
      <c r="A143" s="1">
        <v>141</v>
      </c>
      <c r="B143" s="9">
        <v>7760066</v>
      </c>
      <c r="C143" s="15" t="s">
        <v>304</v>
      </c>
      <c r="D143" s="4" t="s">
        <v>767</v>
      </c>
      <c r="E143" s="4" t="s">
        <v>941</v>
      </c>
      <c r="F143" s="4" t="b">
        <v>1</v>
      </c>
      <c r="G143" s="4" t="s">
        <v>200</v>
      </c>
      <c r="H143" s="4" t="s">
        <v>199</v>
      </c>
      <c r="I143" s="4" t="s">
        <v>2</v>
      </c>
      <c r="J143" s="4" t="s">
        <v>14281</v>
      </c>
      <c r="K143" s="4" t="s">
        <v>183</v>
      </c>
      <c r="L143" s="4">
        <v>8</v>
      </c>
      <c r="M143" s="13">
        <v>14</v>
      </c>
      <c r="N143" s="6" t="s">
        <v>1170</v>
      </c>
      <c r="O143" s="6" t="s">
        <v>1540</v>
      </c>
      <c r="P143" s="4">
        <f>O143-N143</f>
        <v>363</v>
      </c>
      <c r="Q143" s="4">
        <v>60</v>
      </c>
      <c r="R143" s="7">
        <v>93848.5</v>
      </c>
      <c r="S143" s="7">
        <v>60924.6</v>
      </c>
      <c r="T143" s="4">
        <v>1</v>
      </c>
      <c r="U143" s="7">
        <v>66565</v>
      </c>
      <c r="V143" s="4">
        <f>S143-U143</f>
        <v>-5640.4000000000015</v>
      </c>
      <c r="W143" s="8">
        <f>(S143/U143)*100</f>
        <v>91.526477878765107</v>
      </c>
      <c r="X143" s="4" t="s">
        <v>20</v>
      </c>
      <c r="Y143" s="4">
        <v>2</v>
      </c>
      <c r="Z143" s="4">
        <v>100</v>
      </c>
      <c r="AA143" s="4" t="s">
        <v>2472</v>
      </c>
      <c r="AB143" s="4" t="s">
        <v>2463</v>
      </c>
      <c r="AC143" s="4" t="s">
        <v>1653</v>
      </c>
      <c r="AD143" s="4">
        <v>6</v>
      </c>
      <c r="AE143" s="11" t="b">
        <v>0</v>
      </c>
      <c r="AF143" s="11" t="b">
        <v>0</v>
      </c>
      <c r="AG143" s="11" t="b">
        <v>0</v>
      </c>
      <c r="AH143" s="11" t="b">
        <v>0</v>
      </c>
      <c r="AI143" s="11" t="b">
        <v>0</v>
      </c>
      <c r="AJ143" s="11" t="b">
        <v>0</v>
      </c>
      <c r="AK143" s="4" t="s">
        <v>1668</v>
      </c>
      <c r="AL143" s="4" t="s">
        <v>1668</v>
      </c>
    </row>
    <row r="144" spans="1:38" x14ac:dyDescent="0.25">
      <c r="A144" s="1">
        <v>142</v>
      </c>
      <c r="B144" s="9">
        <v>7759085</v>
      </c>
      <c r="C144" s="15" t="s">
        <v>305</v>
      </c>
      <c r="D144" s="4" t="s">
        <v>737</v>
      </c>
      <c r="E144" s="4" t="s">
        <v>911</v>
      </c>
      <c r="F144" s="4" t="b">
        <v>1</v>
      </c>
      <c r="G144" s="4" t="s">
        <v>200</v>
      </c>
      <c r="H144" s="4" t="s">
        <v>199</v>
      </c>
      <c r="I144" s="4" t="s">
        <v>2</v>
      </c>
      <c r="J144" s="4" t="s">
        <v>14241</v>
      </c>
      <c r="K144" s="4" t="s">
        <v>187</v>
      </c>
      <c r="L144" s="4">
        <v>20</v>
      </c>
      <c r="M144" s="13">
        <v>20</v>
      </c>
      <c r="N144" s="6" t="s">
        <v>1171</v>
      </c>
      <c r="O144" s="6" t="s">
        <v>1564</v>
      </c>
      <c r="P144" s="4">
        <f>O144-N144</f>
        <v>280</v>
      </c>
      <c r="Q144" s="4">
        <v>200</v>
      </c>
      <c r="R144" s="7">
        <v>605000</v>
      </c>
      <c r="S144" s="7">
        <v>557592.6</v>
      </c>
      <c r="T144" s="4">
        <v>2</v>
      </c>
      <c r="U144" s="7">
        <v>563925.04</v>
      </c>
      <c r="V144" s="4">
        <f>S144-U144</f>
        <v>-6332.4400000000605</v>
      </c>
      <c r="W144" s="8">
        <f>(S144/U144)*100</f>
        <v>98.87707770522124</v>
      </c>
      <c r="X144" s="4" t="s">
        <v>27</v>
      </c>
      <c r="Y144" s="4">
        <v>2</v>
      </c>
      <c r="Z144" s="4">
        <v>100</v>
      </c>
      <c r="AA144" s="4" t="s">
        <v>2465</v>
      </c>
      <c r="AB144" s="4" t="s">
        <v>2463</v>
      </c>
      <c r="AC144" s="4" t="s">
        <v>1653</v>
      </c>
      <c r="AD144" s="4">
        <v>9</v>
      </c>
      <c r="AE144" s="11" t="b">
        <v>0</v>
      </c>
      <c r="AF144" s="11" t="b">
        <v>0</v>
      </c>
      <c r="AG144" s="11" t="b">
        <v>0</v>
      </c>
      <c r="AH144" s="11" t="b">
        <v>0</v>
      </c>
      <c r="AI144" s="11" t="b">
        <v>0</v>
      </c>
      <c r="AJ144" s="11" t="b">
        <v>0</v>
      </c>
      <c r="AK144" s="4" t="s">
        <v>1811</v>
      </c>
      <c r="AL144" s="4" t="s">
        <v>1811</v>
      </c>
    </row>
    <row r="145" spans="1:38" x14ac:dyDescent="0.25">
      <c r="A145" s="1">
        <v>143</v>
      </c>
      <c r="B145" s="9">
        <v>7758096</v>
      </c>
      <c r="C145" s="15" t="s">
        <v>306</v>
      </c>
      <c r="D145" s="4" t="s">
        <v>757</v>
      </c>
      <c r="E145" s="4" t="s">
        <v>931</v>
      </c>
      <c r="F145" s="4" t="b">
        <v>0</v>
      </c>
      <c r="G145" s="4" t="s">
        <v>200</v>
      </c>
      <c r="H145" s="4" t="s">
        <v>199</v>
      </c>
      <c r="I145" s="4" t="s">
        <v>2</v>
      </c>
      <c r="J145" s="4" t="s">
        <v>14295</v>
      </c>
      <c r="K145" s="4" t="s">
        <v>183</v>
      </c>
      <c r="L145" s="4">
        <v>8</v>
      </c>
      <c r="M145" s="13">
        <v>24</v>
      </c>
      <c r="N145" s="6" t="s">
        <v>1172</v>
      </c>
      <c r="O145" s="6" t="s">
        <v>1595</v>
      </c>
      <c r="P145" s="4">
        <f>O145-N145</f>
        <v>363</v>
      </c>
      <c r="Q145" s="4">
        <v>150</v>
      </c>
      <c r="R145" s="7">
        <v>414672.73</v>
      </c>
      <c r="S145" s="7">
        <v>392610.15</v>
      </c>
      <c r="T145" s="4">
        <v>2</v>
      </c>
      <c r="U145" s="7">
        <v>438015.95</v>
      </c>
      <c r="V145" s="4">
        <f>S145-U145</f>
        <v>-45405.799999999988</v>
      </c>
      <c r="W145" s="8">
        <f>(S145/U145)*100</f>
        <v>89.633756487634756</v>
      </c>
      <c r="X145" s="4" t="s">
        <v>58</v>
      </c>
      <c r="Y145" s="4">
        <v>1</v>
      </c>
      <c r="Z145" s="4">
        <v>60</v>
      </c>
      <c r="AA145" s="4" t="s">
        <v>2464</v>
      </c>
      <c r="AB145" s="4" t="s">
        <v>2463</v>
      </c>
      <c r="AC145" s="4" t="s">
        <v>1653</v>
      </c>
      <c r="AD145" s="4">
        <v>7</v>
      </c>
      <c r="AE145" s="11" t="b">
        <v>0</v>
      </c>
      <c r="AF145" s="11" t="b">
        <v>0</v>
      </c>
      <c r="AG145" s="11" t="b">
        <v>0</v>
      </c>
      <c r="AH145" s="11" t="b">
        <v>0</v>
      </c>
      <c r="AI145" s="11" t="b">
        <v>0</v>
      </c>
      <c r="AJ145" s="11" t="b">
        <v>0</v>
      </c>
      <c r="AK145" s="4" t="s">
        <v>1812</v>
      </c>
      <c r="AL145" s="4" t="s">
        <v>1813</v>
      </c>
    </row>
    <row r="146" spans="1:38" x14ac:dyDescent="0.25">
      <c r="A146" s="1">
        <v>144</v>
      </c>
      <c r="B146" s="9">
        <v>7757953</v>
      </c>
      <c r="C146" s="15" t="s">
        <v>307</v>
      </c>
      <c r="D146" s="4" t="s">
        <v>777</v>
      </c>
      <c r="E146" s="4" t="s">
        <v>951</v>
      </c>
      <c r="F146" s="4" t="b">
        <v>0</v>
      </c>
      <c r="G146" s="4" t="s">
        <v>200</v>
      </c>
      <c r="H146" s="4" t="s">
        <v>199</v>
      </c>
      <c r="I146" s="4" t="s">
        <v>2</v>
      </c>
      <c r="J146" s="4" t="s">
        <v>14296</v>
      </c>
      <c r="K146" s="4" t="s">
        <v>179</v>
      </c>
      <c r="L146" s="4">
        <v>3</v>
      </c>
      <c r="M146" s="13">
        <v>9</v>
      </c>
      <c r="N146" s="6" t="s">
        <v>1173</v>
      </c>
      <c r="O146" s="6" t="s">
        <v>1596</v>
      </c>
      <c r="P146" s="4">
        <f>O146-N146</f>
        <v>194</v>
      </c>
      <c r="Q146" s="4">
        <v>75</v>
      </c>
      <c r="R146" s="7">
        <v>134032.29999999999</v>
      </c>
      <c r="S146" s="7">
        <v>128476</v>
      </c>
      <c r="T146" s="4">
        <v>1</v>
      </c>
      <c r="U146" s="7">
        <v>128476</v>
      </c>
      <c r="V146" s="4">
        <f>S146-U146</f>
        <v>0</v>
      </c>
      <c r="W146" s="8">
        <f>(S146/U146)*100</f>
        <v>100</v>
      </c>
      <c r="X146" s="4" t="s">
        <v>20</v>
      </c>
      <c r="Y146" s="4">
        <v>2</v>
      </c>
      <c r="Z146" s="4">
        <v>100</v>
      </c>
      <c r="AA146" s="4" t="s">
        <v>2472</v>
      </c>
      <c r="AB146" s="4" t="s">
        <v>2463</v>
      </c>
      <c r="AC146" s="4" t="s">
        <v>1653</v>
      </c>
      <c r="AD146" s="4">
        <v>4</v>
      </c>
      <c r="AE146" s="11" t="b">
        <v>0</v>
      </c>
      <c r="AF146" s="11" t="b">
        <v>0</v>
      </c>
      <c r="AG146" s="11" t="b">
        <v>0</v>
      </c>
      <c r="AH146" s="11" t="b">
        <v>0</v>
      </c>
      <c r="AI146" s="11" t="b">
        <v>0</v>
      </c>
      <c r="AJ146" s="11" t="b">
        <v>0</v>
      </c>
      <c r="AK146" s="4" t="s">
        <v>1814</v>
      </c>
      <c r="AL146" s="4" t="s">
        <v>1668</v>
      </c>
    </row>
    <row r="147" spans="1:38" x14ac:dyDescent="0.25">
      <c r="A147" s="1">
        <v>145</v>
      </c>
      <c r="B147" s="9">
        <v>7757617</v>
      </c>
      <c r="C147" s="15" t="s">
        <v>308</v>
      </c>
      <c r="D147" s="4" t="s">
        <v>749</v>
      </c>
      <c r="E147" s="4" t="s">
        <v>923</v>
      </c>
      <c r="F147" s="4" t="b">
        <v>0</v>
      </c>
      <c r="G147" s="4" t="s">
        <v>200</v>
      </c>
      <c r="H147" s="4" t="s">
        <v>199</v>
      </c>
      <c r="I147" s="4" t="s">
        <v>2</v>
      </c>
      <c r="J147" s="4" t="s">
        <v>14297</v>
      </c>
      <c r="K147" s="4" t="s">
        <v>184</v>
      </c>
      <c r="L147" s="4">
        <v>11</v>
      </c>
      <c r="M147" s="13">
        <v>30</v>
      </c>
      <c r="N147" s="6" t="s">
        <v>1119</v>
      </c>
      <c r="O147" s="6" t="s">
        <v>1554</v>
      </c>
      <c r="P147" s="4">
        <f>O147-N147</f>
        <v>270</v>
      </c>
      <c r="Q147" s="4">
        <v>180</v>
      </c>
      <c r="R147" s="7">
        <v>169808.5</v>
      </c>
      <c r="S147" s="7">
        <v>169054.89</v>
      </c>
      <c r="T147" s="4">
        <v>1</v>
      </c>
      <c r="U147" s="7">
        <v>169054.89</v>
      </c>
      <c r="V147" s="4">
        <f>S147-U147</f>
        <v>0</v>
      </c>
      <c r="W147" s="8">
        <f>(S147/U147)*100</f>
        <v>100</v>
      </c>
      <c r="X147" s="4" t="s">
        <v>59</v>
      </c>
      <c r="Y147" s="4">
        <v>1</v>
      </c>
      <c r="Z147" s="4">
        <v>35</v>
      </c>
      <c r="AA147" s="4" t="s">
        <v>2472</v>
      </c>
      <c r="AB147" s="4" t="s">
        <v>2463</v>
      </c>
      <c r="AC147" s="4" t="s">
        <v>1653</v>
      </c>
      <c r="AD147" s="4">
        <v>8</v>
      </c>
      <c r="AE147" s="11" t="b">
        <v>0</v>
      </c>
      <c r="AF147" s="11" t="b">
        <v>0</v>
      </c>
      <c r="AG147" s="11" t="b">
        <v>0</v>
      </c>
      <c r="AH147" s="11" t="b">
        <v>0</v>
      </c>
      <c r="AI147" s="11" t="b">
        <v>0</v>
      </c>
      <c r="AJ147" s="11" t="b">
        <v>0</v>
      </c>
      <c r="AK147" s="4" t="s">
        <v>1815</v>
      </c>
      <c r="AL147" s="4" t="s">
        <v>1668</v>
      </c>
    </row>
    <row r="148" spans="1:38" x14ac:dyDescent="0.25">
      <c r="A148" s="1">
        <v>146</v>
      </c>
      <c r="B148" s="9">
        <v>7757553</v>
      </c>
      <c r="C148" s="15" t="s">
        <v>309</v>
      </c>
      <c r="D148" s="4" t="s">
        <v>780</v>
      </c>
      <c r="E148" s="4" t="s">
        <v>954</v>
      </c>
      <c r="F148" s="4" t="b">
        <v>1</v>
      </c>
      <c r="G148" s="4" t="s">
        <v>200</v>
      </c>
      <c r="H148" s="4" t="s">
        <v>199</v>
      </c>
      <c r="I148" s="4" t="s">
        <v>2</v>
      </c>
      <c r="J148" s="4" t="s">
        <v>14298</v>
      </c>
      <c r="K148" s="4" t="s">
        <v>179</v>
      </c>
      <c r="L148" s="4">
        <v>3</v>
      </c>
      <c r="M148" s="13">
        <v>21</v>
      </c>
      <c r="N148" s="6" t="s">
        <v>1174</v>
      </c>
      <c r="O148" s="6" t="s">
        <v>1559</v>
      </c>
      <c r="P148" s="4">
        <f>O148-N148</f>
        <v>396</v>
      </c>
      <c r="Q148" s="4">
        <v>180</v>
      </c>
      <c r="R148" s="7">
        <v>170000</v>
      </c>
      <c r="S148" s="7">
        <v>168874.04</v>
      </c>
      <c r="T148" s="4">
        <v>1</v>
      </c>
      <c r="U148" s="7">
        <v>179891.16</v>
      </c>
      <c r="V148" s="4">
        <f>S148-U148</f>
        <v>-11017.119999999995</v>
      </c>
      <c r="W148" s="8">
        <f>(S148/U148)*100</f>
        <v>93.87567460235401</v>
      </c>
      <c r="X148" s="4" t="s">
        <v>5</v>
      </c>
      <c r="Y148" s="4">
        <v>0</v>
      </c>
      <c r="AA148" s="4" t="s">
        <v>1668</v>
      </c>
      <c r="AB148" s="4" t="s">
        <v>1668</v>
      </c>
      <c r="AC148" s="4" t="s">
        <v>1653</v>
      </c>
      <c r="AD148" s="4">
        <v>1</v>
      </c>
      <c r="AE148" s="11" t="s">
        <v>1668</v>
      </c>
      <c r="AF148" s="11" t="s">
        <v>1668</v>
      </c>
      <c r="AG148" s="11" t="s">
        <v>1668</v>
      </c>
      <c r="AH148" s="11" t="s">
        <v>1668</v>
      </c>
      <c r="AI148" s="11" t="s">
        <v>1668</v>
      </c>
      <c r="AJ148" s="11" t="s">
        <v>1668</v>
      </c>
      <c r="AK148" s="4" t="s">
        <v>1816</v>
      </c>
      <c r="AL148" s="4" t="s">
        <v>1817</v>
      </c>
    </row>
    <row r="149" spans="1:38" x14ac:dyDescent="0.25">
      <c r="A149" s="1">
        <v>147</v>
      </c>
      <c r="B149" s="9">
        <v>7757315</v>
      </c>
      <c r="C149" s="15" t="s">
        <v>310</v>
      </c>
      <c r="D149" s="4" t="s">
        <v>729</v>
      </c>
      <c r="E149" s="4" t="s">
        <v>902</v>
      </c>
      <c r="F149" s="4" t="b">
        <v>1</v>
      </c>
      <c r="G149" s="4" t="s">
        <v>200</v>
      </c>
      <c r="H149" s="4" t="s">
        <v>199</v>
      </c>
      <c r="I149" s="4" t="s">
        <v>2</v>
      </c>
      <c r="J149" s="4" t="s">
        <v>1668</v>
      </c>
      <c r="K149" s="4" t="s">
        <v>1668</v>
      </c>
      <c r="L149" s="4" t="s">
        <v>1668</v>
      </c>
      <c r="M149" s="13">
        <v>20</v>
      </c>
      <c r="N149" s="6" t="s">
        <v>1170</v>
      </c>
      <c r="O149" s="6" t="s">
        <v>1505</v>
      </c>
      <c r="P149" s="4">
        <f>O149-N149</f>
        <v>326</v>
      </c>
      <c r="Q149" s="4">
        <v>120</v>
      </c>
      <c r="R149" s="7">
        <v>381416.5</v>
      </c>
      <c r="S149" s="7">
        <v>337970</v>
      </c>
      <c r="T149" s="4">
        <v>2</v>
      </c>
      <c r="U149" s="7">
        <v>337970</v>
      </c>
      <c r="V149" s="4">
        <f>S149-U149</f>
        <v>0</v>
      </c>
      <c r="W149" s="8">
        <f>(S149/U149)*100</f>
        <v>100</v>
      </c>
      <c r="X149" s="4" t="s">
        <v>45</v>
      </c>
      <c r="Y149" s="4">
        <v>2</v>
      </c>
      <c r="Z149" s="4">
        <v>100</v>
      </c>
      <c r="AA149" s="4" t="s">
        <v>1668</v>
      </c>
      <c r="AB149" s="4" t="s">
        <v>2463</v>
      </c>
      <c r="AC149" s="4" t="s">
        <v>1653</v>
      </c>
      <c r="AD149" s="4">
        <v>5</v>
      </c>
      <c r="AE149" s="11" t="b">
        <v>0</v>
      </c>
      <c r="AF149" s="11" t="b">
        <v>0</v>
      </c>
      <c r="AG149" s="11" t="b">
        <v>0</v>
      </c>
      <c r="AH149" s="11" t="b">
        <v>0</v>
      </c>
      <c r="AI149" s="11" t="b">
        <v>0</v>
      </c>
      <c r="AJ149" s="11" t="b">
        <v>0</v>
      </c>
      <c r="AK149" s="4" t="s">
        <v>1668</v>
      </c>
      <c r="AL149" s="4" t="s">
        <v>1668</v>
      </c>
    </row>
    <row r="150" spans="1:38" x14ac:dyDescent="0.25">
      <c r="A150" s="1">
        <v>148</v>
      </c>
      <c r="B150" s="9">
        <v>7753211</v>
      </c>
      <c r="C150" s="15" t="s">
        <v>311</v>
      </c>
      <c r="D150" s="4" t="s">
        <v>751</v>
      </c>
      <c r="E150" s="4" t="s">
        <v>925</v>
      </c>
      <c r="F150" s="4" t="b">
        <v>0</v>
      </c>
      <c r="G150" s="4" t="s">
        <v>200</v>
      </c>
      <c r="H150" s="4" t="s">
        <v>199</v>
      </c>
      <c r="I150" s="4" t="s">
        <v>2</v>
      </c>
      <c r="J150" s="4" t="s">
        <v>14253</v>
      </c>
      <c r="K150" s="4" t="s">
        <v>184</v>
      </c>
      <c r="L150" s="4">
        <v>11</v>
      </c>
      <c r="M150" s="13">
        <v>6</v>
      </c>
      <c r="N150" s="6" t="s">
        <v>1170</v>
      </c>
      <c r="O150" s="6" t="s">
        <v>1538</v>
      </c>
      <c r="P150" s="4">
        <f>O150-N150</f>
        <v>270</v>
      </c>
      <c r="Q150" s="4">
        <v>100</v>
      </c>
      <c r="R150" s="7">
        <v>435000</v>
      </c>
      <c r="S150" s="7">
        <v>307500</v>
      </c>
      <c r="T150" s="4">
        <v>2</v>
      </c>
      <c r="U150" s="7">
        <v>341705.08</v>
      </c>
      <c r="V150" s="4">
        <f>S150-U150</f>
        <v>-34205.080000000016</v>
      </c>
      <c r="W150" s="8">
        <f>(S150/U150)*100</f>
        <v>89.989882503356398</v>
      </c>
      <c r="X150" s="4" t="s">
        <v>5</v>
      </c>
      <c r="Y150" s="4">
        <v>0</v>
      </c>
      <c r="AA150" s="4" t="s">
        <v>1668</v>
      </c>
      <c r="AB150" s="4" t="s">
        <v>1668</v>
      </c>
      <c r="AC150" s="4" t="s">
        <v>1653</v>
      </c>
      <c r="AD150" s="4">
        <v>6</v>
      </c>
      <c r="AE150" s="11" t="s">
        <v>1668</v>
      </c>
      <c r="AF150" s="11" t="s">
        <v>1668</v>
      </c>
      <c r="AG150" s="11" t="s">
        <v>1668</v>
      </c>
      <c r="AH150" s="11" t="s">
        <v>1668</v>
      </c>
      <c r="AI150" s="11" t="s">
        <v>1668</v>
      </c>
      <c r="AJ150" s="11" t="s">
        <v>1668</v>
      </c>
      <c r="AK150" s="4" t="s">
        <v>1818</v>
      </c>
      <c r="AL150" s="4" t="s">
        <v>1819</v>
      </c>
    </row>
    <row r="151" spans="1:38" x14ac:dyDescent="0.25">
      <c r="A151" s="1">
        <v>149</v>
      </c>
      <c r="B151" s="9">
        <v>7752280</v>
      </c>
      <c r="C151" s="15" t="s">
        <v>312</v>
      </c>
      <c r="D151" s="4" t="s">
        <v>737</v>
      </c>
      <c r="E151" s="4" t="s">
        <v>911</v>
      </c>
      <c r="F151" s="4" t="b">
        <v>0</v>
      </c>
      <c r="G151" s="4" t="s">
        <v>200</v>
      </c>
      <c r="H151" s="4" t="s">
        <v>199</v>
      </c>
      <c r="I151" s="4" t="s">
        <v>2</v>
      </c>
      <c r="J151" s="4" t="s">
        <v>14243</v>
      </c>
      <c r="K151" s="4" t="s">
        <v>181</v>
      </c>
      <c r="L151" s="4">
        <v>19</v>
      </c>
      <c r="M151" s="13">
        <v>21</v>
      </c>
      <c r="N151" s="6" t="s">
        <v>1170</v>
      </c>
      <c r="O151" s="6" t="s">
        <v>1597</v>
      </c>
      <c r="P151" s="4">
        <f>O151-N151</f>
        <v>276</v>
      </c>
      <c r="Q151" s="4">
        <v>90</v>
      </c>
      <c r="R151" s="7">
        <v>64021.48</v>
      </c>
      <c r="S151" s="7">
        <v>62643.5</v>
      </c>
      <c r="T151" s="4">
        <v>1</v>
      </c>
      <c r="U151" s="7">
        <v>53696.52</v>
      </c>
      <c r="V151" s="4">
        <f>S151-U151</f>
        <v>8946.9800000000032</v>
      </c>
      <c r="W151" s="8">
        <f>(S151/U151)*100</f>
        <v>116.6621226105528</v>
      </c>
      <c r="X151" s="4" t="s">
        <v>34</v>
      </c>
      <c r="Y151" s="4">
        <v>2</v>
      </c>
      <c r="Z151" s="4">
        <v>100</v>
      </c>
      <c r="AA151" s="4" t="s">
        <v>2472</v>
      </c>
      <c r="AB151" s="4" t="s">
        <v>2463</v>
      </c>
      <c r="AC151" s="4" t="s">
        <v>1653</v>
      </c>
      <c r="AD151" s="4">
        <v>4</v>
      </c>
      <c r="AE151" s="11" t="b">
        <v>0</v>
      </c>
      <c r="AF151" s="11" t="b">
        <v>0</v>
      </c>
      <c r="AG151" s="11" t="b">
        <v>0</v>
      </c>
      <c r="AH151" s="11" t="b">
        <v>0</v>
      </c>
      <c r="AI151" s="11" t="b">
        <v>0</v>
      </c>
      <c r="AJ151" s="11" t="b">
        <v>0</v>
      </c>
      <c r="AK151" s="4" t="s">
        <v>1820</v>
      </c>
      <c r="AL151" s="4" t="s">
        <v>1821</v>
      </c>
    </row>
    <row r="152" spans="1:38" x14ac:dyDescent="0.25">
      <c r="A152" s="1">
        <v>150</v>
      </c>
      <c r="B152" s="9">
        <v>7752104</v>
      </c>
      <c r="C152" s="15" t="s">
        <v>313</v>
      </c>
      <c r="D152" s="4" t="s">
        <v>729</v>
      </c>
      <c r="E152" s="4" t="s">
        <v>902</v>
      </c>
      <c r="F152" s="4" t="b">
        <v>0</v>
      </c>
      <c r="G152" s="4" t="s">
        <v>200</v>
      </c>
      <c r="H152" s="4" t="s">
        <v>199</v>
      </c>
      <c r="I152" s="4" t="s">
        <v>2</v>
      </c>
      <c r="J152" s="4" t="s">
        <v>14250</v>
      </c>
      <c r="K152" s="4" t="s">
        <v>182</v>
      </c>
      <c r="L152" s="4">
        <v>13</v>
      </c>
      <c r="M152" s="13">
        <v>21</v>
      </c>
      <c r="N152" s="6" t="s">
        <v>1163</v>
      </c>
      <c r="O152" s="6" t="s">
        <v>1554</v>
      </c>
      <c r="P152" s="4">
        <f>O152-N152</f>
        <v>276</v>
      </c>
      <c r="Q152" s="4">
        <v>180</v>
      </c>
      <c r="R152" s="7">
        <v>318759.75</v>
      </c>
      <c r="S152" s="7">
        <v>159744.53</v>
      </c>
      <c r="T152" s="4">
        <v>1</v>
      </c>
      <c r="U152" s="7">
        <v>151318.6</v>
      </c>
      <c r="V152" s="4">
        <f>S152-U152</f>
        <v>8425.929999999993</v>
      </c>
      <c r="W152" s="8">
        <f>(S152/U152)*100</f>
        <v>105.56833726983992</v>
      </c>
      <c r="X152" s="4" t="s">
        <v>60</v>
      </c>
      <c r="Y152" s="4">
        <v>2</v>
      </c>
      <c r="Z152" s="4">
        <v>100</v>
      </c>
      <c r="AA152" s="4" t="s">
        <v>1668</v>
      </c>
      <c r="AB152" s="4" t="s">
        <v>2463</v>
      </c>
      <c r="AC152" s="4" t="s">
        <v>1653</v>
      </c>
      <c r="AD152" s="4">
        <v>1</v>
      </c>
      <c r="AE152" s="11" t="b">
        <v>0</v>
      </c>
      <c r="AF152" s="11" t="b">
        <v>0</v>
      </c>
      <c r="AG152" s="11" t="b">
        <v>0</v>
      </c>
      <c r="AH152" s="11" t="b">
        <v>0</v>
      </c>
      <c r="AI152" s="11" t="b">
        <v>0</v>
      </c>
      <c r="AJ152" s="11" t="b">
        <v>1</v>
      </c>
      <c r="AK152" s="4" t="s">
        <v>1822</v>
      </c>
      <c r="AL152" s="4" t="s">
        <v>1823</v>
      </c>
    </row>
    <row r="153" spans="1:38" x14ac:dyDescent="0.25">
      <c r="A153" s="1">
        <v>151</v>
      </c>
      <c r="B153" s="9">
        <v>7750721</v>
      </c>
      <c r="C153" s="15" t="s">
        <v>314</v>
      </c>
      <c r="D153" s="4" t="s">
        <v>774</v>
      </c>
      <c r="E153" s="4" t="s">
        <v>948</v>
      </c>
      <c r="F153" s="4" t="b">
        <v>0</v>
      </c>
      <c r="G153" s="4" t="s">
        <v>200</v>
      </c>
      <c r="H153" s="4" t="s">
        <v>199</v>
      </c>
      <c r="I153" s="4" t="s">
        <v>2</v>
      </c>
      <c r="J153" s="4" t="s">
        <v>14268</v>
      </c>
      <c r="K153" s="4" t="s">
        <v>196</v>
      </c>
      <c r="L153" s="4">
        <v>18</v>
      </c>
      <c r="M153" s="13">
        <v>17</v>
      </c>
      <c r="N153" s="6" t="s">
        <v>1163</v>
      </c>
      <c r="O153" s="6" t="s">
        <v>1543</v>
      </c>
      <c r="P153" s="4">
        <f>O153-N153</f>
        <v>300</v>
      </c>
      <c r="Q153" s="4">
        <v>90</v>
      </c>
      <c r="R153" s="7">
        <v>450000</v>
      </c>
      <c r="S153" s="7">
        <v>411910.6</v>
      </c>
      <c r="T153" s="4">
        <v>2</v>
      </c>
      <c r="U153" s="7">
        <v>411206.6</v>
      </c>
      <c r="V153" s="4">
        <f>S153-U153</f>
        <v>704</v>
      </c>
      <c r="W153" s="8">
        <f>(S153/U153)*100</f>
        <v>100.17120347776518</v>
      </c>
      <c r="X153" s="4" t="s">
        <v>5</v>
      </c>
      <c r="Y153" s="4">
        <v>0</v>
      </c>
      <c r="AA153" s="4" t="s">
        <v>1668</v>
      </c>
      <c r="AB153" s="4" t="s">
        <v>1668</v>
      </c>
      <c r="AC153" s="4" t="s">
        <v>1653</v>
      </c>
      <c r="AD153" s="4">
        <v>4</v>
      </c>
      <c r="AE153" s="11" t="s">
        <v>1668</v>
      </c>
      <c r="AF153" s="11" t="s">
        <v>1668</v>
      </c>
      <c r="AG153" s="11" t="s">
        <v>1668</v>
      </c>
      <c r="AH153" s="11" t="s">
        <v>1668</v>
      </c>
      <c r="AI153" s="11" t="s">
        <v>1668</v>
      </c>
      <c r="AJ153" s="11" t="s">
        <v>1668</v>
      </c>
      <c r="AK153" s="4" t="s">
        <v>1797</v>
      </c>
      <c r="AL153" s="4" t="s">
        <v>1797</v>
      </c>
    </row>
    <row r="154" spans="1:38" x14ac:dyDescent="0.25">
      <c r="A154" s="1">
        <v>152</v>
      </c>
      <c r="B154" s="9">
        <v>7750250</v>
      </c>
      <c r="C154" s="15" t="s">
        <v>315</v>
      </c>
      <c r="D154" s="4" t="s">
        <v>739</v>
      </c>
      <c r="E154" s="4" t="s">
        <v>913</v>
      </c>
      <c r="F154" s="4" t="b">
        <v>0</v>
      </c>
      <c r="G154" s="4" t="s">
        <v>200</v>
      </c>
      <c r="H154" s="4" t="s">
        <v>199</v>
      </c>
      <c r="I154" s="4" t="s">
        <v>2</v>
      </c>
      <c r="J154" s="4" t="s">
        <v>14297</v>
      </c>
      <c r="K154" s="4" t="s">
        <v>184</v>
      </c>
      <c r="L154" s="4">
        <v>11</v>
      </c>
      <c r="M154" s="13">
        <v>30</v>
      </c>
      <c r="N154" s="6" t="s">
        <v>1128</v>
      </c>
      <c r="O154" s="6" t="s">
        <v>1506</v>
      </c>
      <c r="P154" s="4">
        <f>O154-N154</f>
        <v>252</v>
      </c>
      <c r="Q154" s="4">
        <v>90</v>
      </c>
      <c r="R154" s="7">
        <v>338161.55</v>
      </c>
      <c r="S154" s="7">
        <v>304345.40999999997</v>
      </c>
      <c r="T154" s="4">
        <v>2</v>
      </c>
      <c r="U154" s="7">
        <v>268420.13</v>
      </c>
      <c r="V154" s="4">
        <f>S154-U154</f>
        <v>35925.27999999997</v>
      </c>
      <c r="W154" s="8">
        <f>(S154/U154)*100</f>
        <v>113.38397384726694</v>
      </c>
      <c r="X154" s="4" t="s">
        <v>61</v>
      </c>
      <c r="Y154" s="4">
        <v>1</v>
      </c>
      <c r="Z154" s="4">
        <v>45</v>
      </c>
      <c r="AA154" s="4" t="s">
        <v>2464</v>
      </c>
      <c r="AB154" s="4" t="s">
        <v>2463</v>
      </c>
      <c r="AC154" s="4" t="s">
        <v>1653</v>
      </c>
      <c r="AD154" s="4">
        <v>11</v>
      </c>
      <c r="AE154" s="11" t="b">
        <v>0</v>
      </c>
      <c r="AF154" s="11" t="b">
        <v>0</v>
      </c>
      <c r="AG154" s="11" t="b">
        <v>0</v>
      </c>
      <c r="AH154" s="11" t="b">
        <v>0</v>
      </c>
      <c r="AI154" s="11" t="b">
        <v>0</v>
      </c>
      <c r="AJ154" s="11" t="b">
        <v>0</v>
      </c>
      <c r="AK154" s="4" t="s">
        <v>1824</v>
      </c>
      <c r="AL154" s="4" t="s">
        <v>1825</v>
      </c>
    </row>
    <row r="155" spans="1:38" x14ac:dyDescent="0.25">
      <c r="A155" s="1">
        <v>153</v>
      </c>
      <c r="B155" s="9">
        <v>7747639</v>
      </c>
      <c r="C155" s="15" t="s">
        <v>316</v>
      </c>
      <c r="D155" s="4" t="s">
        <v>781</v>
      </c>
      <c r="E155" s="4" t="s">
        <v>955</v>
      </c>
      <c r="F155" s="4" t="b">
        <v>0</v>
      </c>
      <c r="G155" s="4" t="s">
        <v>200</v>
      </c>
      <c r="H155" s="4" t="s">
        <v>199</v>
      </c>
      <c r="I155" s="4" t="s">
        <v>2</v>
      </c>
      <c r="J155" s="4" t="s">
        <v>14277</v>
      </c>
      <c r="K155" s="4" t="s">
        <v>184</v>
      </c>
      <c r="L155" s="4">
        <v>11</v>
      </c>
      <c r="M155" s="13">
        <v>15</v>
      </c>
      <c r="N155" s="6" t="s">
        <v>1128</v>
      </c>
      <c r="O155" s="6" t="s">
        <v>1598</v>
      </c>
      <c r="P155" s="4">
        <f>O155-N155</f>
        <v>326</v>
      </c>
      <c r="Q155" s="4">
        <v>365</v>
      </c>
      <c r="R155" s="7">
        <v>426811.1</v>
      </c>
      <c r="S155" s="7">
        <v>168080</v>
      </c>
      <c r="T155" s="4">
        <v>1</v>
      </c>
      <c r="U155" s="7">
        <v>168080</v>
      </c>
      <c r="V155" s="4">
        <f>S155-U155</f>
        <v>0</v>
      </c>
      <c r="W155" s="8">
        <f>(S155/U155)*100</f>
        <v>100</v>
      </c>
      <c r="X155" s="4" t="s">
        <v>62</v>
      </c>
      <c r="Y155" s="4">
        <v>2</v>
      </c>
      <c r="Z155" s="4">
        <v>100</v>
      </c>
      <c r="AA155" s="4" t="s">
        <v>2466</v>
      </c>
      <c r="AB155" s="4" t="s">
        <v>2463</v>
      </c>
      <c r="AC155" s="4" t="s">
        <v>1653</v>
      </c>
      <c r="AD155" s="4">
        <v>7</v>
      </c>
      <c r="AE155" s="11" t="b">
        <v>0</v>
      </c>
      <c r="AF155" s="11" t="b">
        <v>0</v>
      </c>
      <c r="AG155" s="11" t="b">
        <v>0</v>
      </c>
      <c r="AH155" s="11" t="b">
        <v>0</v>
      </c>
      <c r="AI155" s="11" t="b">
        <v>0</v>
      </c>
      <c r="AJ155" s="11" t="b">
        <v>1</v>
      </c>
      <c r="AK155" s="4" t="s">
        <v>1826</v>
      </c>
      <c r="AL155" s="4" t="s">
        <v>1668</v>
      </c>
    </row>
    <row r="156" spans="1:38" x14ac:dyDescent="0.25">
      <c r="A156" s="1">
        <v>154</v>
      </c>
      <c r="B156" s="9">
        <v>7746622</v>
      </c>
      <c r="C156" s="15" t="s">
        <v>14558</v>
      </c>
      <c r="D156" s="4" t="s">
        <v>741</v>
      </c>
      <c r="E156" s="4" t="s">
        <v>915</v>
      </c>
      <c r="F156" s="4" t="b">
        <v>0</v>
      </c>
      <c r="G156" s="4" t="s">
        <v>200</v>
      </c>
      <c r="H156" s="4" t="s">
        <v>199</v>
      </c>
      <c r="I156" s="4" t="s">
        <v>2</v>
      </c>
      <c r="J156" s="4" t="s">
        <v>14285</v>
      </c>
      <c r="K156" s="4" t="s">
        <v>188</v>
      </c>
      <c r="L156" s="4">
        <v>10</v>
      </c>
      <c r="M156" s="13">
        <v>18</v>
      </c>
      <c r="N156" s="6" t="s">
        <v>1157</v>
      </c>
      <c r="O156" s="6" t="s">
        <v>1599</v>
      </c>
      <c r="P156" s="4">
        <f>O156-N156</f>
        <v>266</v>
      </c>
      <c r="Q156" s="4">
        <v>75</v>
      </c>
      <c r="R156" s="7">
        <v>149991</v>
      </c>
      <c r="S156" s="7">
        <v>131661.84</v>
      </c>
      <c r="T156" s="4">
        <v>1</v>
      </c>
      <c r="U156" s="7">
        <v>141597.28</v>
      </c>
      <c r="V156" s="4">
        <f>S156-U156</f>
        <v>-9935.4400000000023</v>
      </c>
      <c r="W156" s="8">
        <f>(S156/U156)*100</f>
        <v>92.983311543837573</v>
      </c>
      <c r="X156" s="4" t="s">
        <v>20</v>
      </c>
      <c r="Y156" s="4">
        <v>2</v>
      </c>
      <c r="Z156" s="4">
        <v>100</v>
      </c>
      <c r="AA156" s="4" t="s">
        <v>2472</v>
      </c>
      <c r="AB156" s="4" t="s">
        <v>2463</v>
      </c>
      <c r="AC156" s="4" t="s">
        <v>1653</v>
      </c>
      <c r="AD156" s="4">
        <v>4</v>
      </c>
      <c r="AE156" s="11" t="b">
        <v>0</v>
      </c>
      <c r="AF156" s="11" t="b">
        <v>0</v>
      </c>
      <c r="AG156" s="11" t="b">
        <v>0</v>
      </c>
      <c r="AH156" s="11" t="b">
        <v>0</v>
      </c>
      <c r="AI156" s="11" t="b">
        <v>0</v>
      </c>
      <c r="AJ156" s="11" t="b">
        <v>0</v>
      </c>
      <c r="AK156" s="4" t="s">
        <v>1827</v>
      </c>
      <c r="AL156" s="4" t="s">
        <v>1785</v>
      </c>
    </row>
    <row r="157" spans="1:38" x14ac:dyDescent="0.25">
      <c r="A157" s="1">
        <v>155</v>
      </c>
      <c r="B157" s="9">
        <v>7744814</v>
      </c>
      <c r="C157" s="15" t="s">
        <v>14559</v>
      </c>
      <c r="D157" s="4" t="s">
        <v>739</v>
      </c>
      <c r="E157" s="4" t="s">
        <v>913</v>
      </c>
      <c r="F157" s="4" t="b">
        <v>0</v>
      </c>
      <c r="G157" s="4" t="s">
        <v>200</v>
      </c>
      <c r="H157" s="4" t="s">
        <v>199</v>
      </c>
      <c r="I157" s="4" t="s">
        <v>2</v>
      </c>
      <c r="J157" s="4" t="s">
        <v>14253</v>
      </c>
      <c r="K157" s="4" t="s">
        <v>184</v>
      </c>
      <c r="L157" s="4">
        <v>11</v>
      </c>
      <c r="M157" s="13">
        <v>26</v>
      </c>
      <c r="N157" s="6" t="s">
        <v>1157</v>
      </c>
      <c r="O157" s="6" t="s">
        <v>1586</v>
      </c>
      <c r="P157" s="4">
        <f>O157-N157</f>
        <v>275</v>
      </c>
      <c r="Q157" s="4">
        <v>60</v>
      </c>
      <c r="R157" s="7">
        <v>471000</v>
      </c>
      <c r="S157" s="7">
        <v>61282.32</v>
      </c>
      <c r="T157" s="4">
        <v>1</v>
      </c>
      <c r="U157" s="7">
        <v>61282.32</v>
      </c>
      <c r="V157" s="4">
        <f>S157-U157</f>
        <v>0</v>
      </c>
      <c r="W157" s="8">
        <f>(S157/U157)*100</f>
        <v>100</v>
      </c>
      <c r="X157" s="4" t="s">
        <v>14125</v>
      </c>
      <c r="Y157" s="4">
        <v>2</v>
      </c>
      <c r="Z157" s="4">
        <v>100</v>
      </c>
      <c r="AA157" s="4" t="s">
        <v>2464</v>
      </c>
      <c r="AB157" s="4" t="s">
        <v>2463</v>
      </c>
      <c r="AC157" s="4" t="s">
        <v>1653</v>
      </c>
      <c r="AD157" s="4">
        <v>30</v>
      </c>
      <c r="AE157" s="11" t="b">
        <v>0</v>
      </c>
      <c r="AF157" s="11" t="b">
        <v>0</v>
      </c>
      <c r="AG157" s="11" t="b">
        <v>0</v>
      </c>
      <c r="AH157" s="11" t="b">
        <v>0</v>
      </c>
      <c r="AI157" s="11" t="b">
        <v>0</v>
      </c>
      <c r="AJ157" s="11" t="b">
        <v>1</v>
      </c>
      <c r="AK157" s="4" t="s">
        <v>1682</v>
      </c>
      <c r="AL157" s="4" t="s">
        <v>1668</v>
      </c>
    </row>
    <row r="158" spans="1:38" x14ac:dyDescent="0.25">
      <c r="A158" s="1">
        <v>156</v>
      </c>
      <c r="B158" s="9">
        <v>7744775</v>
      </c>
      <c r="C158" s="15" t="s">
        <v>14559</v>
      </c>
      <c r="D158" s="4" t="s">
        <v>739</v>
      </c>
      <c r="E158" s="4" t="s">
        <v>913</v>
      </c>
      <c r="F158" s="4" t="b">
        <v>0</v>
      </c>
      <c r="G158" s="4" t="s">
        <v>200</v>
      </c>
      <c r="H158" s="4" t="s">
        <v>199</v>
      </c>
      <c r="I158" s="4" t="s">
        <v>2</v>
      </c>
      <c r="J158" s="4" t="s">
        <v>14253</v>
      </c>
      <c r="K158" s="4" t="s">
        <v>184</v>
      </c>
      <c r="L158" s="4">
        <v>11</v>
      </c>
      <c r="M158" s="13">
        <v>26</v>
      </c>
      <c r="N158" s="6" t="s">
        <v>1157</v>
      </c>
      <c r="O158" s="6" t="s">
        <v>1600</v>
      </c>
      <c r="P158" s="4">
        <f>O158-N158</f>
        <v>196</v>
      </c>
      <c r="Q158" s="4">
        <v>90</v>
      </c>
      <c r="R158" s="7">
        <v>471000</v>
      </c>
      <c r="S158" s="7">
        <v>77867.03</v>
      </c>
      <c r="T158" s="4">
        <v>1</v>
      </c>
      <c r="U158" s="7">
        <v>58310.97</v>
      </c>
      <c r="V158" s="4">
        <f>S158-U158</f>
        <v>19556.059999999998</v>
      </c>
      <c r="W158" s="8">
        <f>(S158/U158)*100</f>
        <v>133.53753161712109</v>
      </c>
      <c r="X158" s="4" t="s">
        <v>14125</v>
      </c>
      <c r="Y158" s="4">
        <v>2</v>
      </c>
      <c r="Z158" s="4">
        <v>100</v>
      </c>
      <c r="AA158" s="4" t="s">
        <v>2464</v>
      </c>
      <c r="AB158" s="4" t="s">
        <v>2463</v>
      </c>
      <c r="AC158" s="4" t="s">
        <v>1653</v>
      </c>
      <c r="AD158" s="4">
        <v>30</v>
      </c>
      <c r="AE158" s="11" t="b">
        <v>0</v>
      </c>
      <c r="AF158" s="11" t="b">
        <v>0</v>
      </c>
      <c r="AG158" s="11" t="b">
        <v>0</v>
      </c>
      <c r="AH158" s="11" t="b">
        <v>0</v>
      </c>
      <c r="AI158" s="11" t="b">
        <v>0</v>
      </c>
      <c r="AJ158" s="11" t="b">
        <v>1</v>
      </c>
      <c r="AK158" s="4" t="s">
        <v>1682</v>
      </c>
      <c r="AL158" s="4" t="s">
        <v>1668</v>
      </c>
    </row>
    <row r="159" spans="1:38" x14ac:dyDescent="0.25">
      <c r="A159" s="1">
        <v>157</v>
      </c>
      <c r="B159" s="9">
        <v>7743921</v>
      </c>
      <c r="C159" s="15" t="s">
        <v>317</v>
      </c>
      <c r="D159" s="4" t="s">
        <v>739</v>
      </c>
      <c r="E159" s="4" t="s">
        <v>913</v>
      </c>
      <c r="F159" s="4" t="b">
        <v>0</v>
      </c>
      <c r="G159" s="4" t="s">
        <v>200</v>
      </c>
      <c r="H159" s="4" t="s">
        <v>199</v>
      </c>
      <c r="I159" s="4" t="s">
        <v>2</v>
      </c>
      <c r="J159" s="4" t="s">
        <v>14297</v>
      </c>
      <c r="K159" s="4" t="s">
        <v>184</v>
      </c>
      <c r="L159" s="4">
        <v>11</v>
      </c>
      <c r="M159" s="13">
        <v>30</v>
      </c>
      <c r="N159" s="6" t="s">
        <v>1106</v>
      </c>
      <c r="O159" s="6" t="s">
        <v>1527</v>
      </c>
      <c r="P159" s="4">
        <f>O159-N159</f>
        <v>316</v>
      </c>
      <c r="Q159" s="4">
        <v>120</v>
      </c>
      <c r="R159" s="7">
        <v>320750.71999999997</v>
      </c>
      <c r="S159" s="7">
        <v>288675.65999999997</v>
      </c>
      <c r="T159" s="4">
        <v>2</v>
      </c>
      <c r="U159" s="7">
        <v>305604.65000000002</v>
      </c>
      <c r="V159" s="4">
        <f>S159-U159</f>
        <v>-16928.990000000049</v>
      </c>
      <c r="W159" s="8">
        <f>(S159/U159)*100</f>
        <v>94.460493320373217</v>
      </c>
      <c r="X159" s="4" t="s">
        <v>61</v>
      </c>
      <c r="Y159" s="4">
        <v>1</v>
      </c>
      <c r="Z159" s="4">
        <v>45</v>
      </c>
      <c r="AA159" s="4" t="s">
        <v>2464</v>
      </c>
      <c r="AB159" s="4" t="s">
        <v>2463</v>
      </c>
      <c r="AC159" s="4" t="s">
        <v>1653</v>
      </c>
      <c r="AD159" s="4">
        <v>12</v>
      </c>
      <c r="AE159" s="11" t="b">
        <v>0</v>
      </c>
      <c r="AF159" s="11" t="b">
        <v>0</v>
      </c>
      <c r="AG159" s="11" t="b">
        <v>0</v>
      </c>
      <c r="AH159" s="11" t="b">
        <v>0</v>
      </c>
      <c r="AI159" s="11" t="b">
        <v>0</v>
      </c>
      <c r="AJ159" s="11" t="b">
        <v>0</v>
      </c>
      <c r="AK159" s="4" t="s">
        <v>1828</v>
      </c>
      <c r="AL159" s="4" t="s">
        <v>1829</v>
      </c>
    </row>
    <row r="160" spans="1:38" x14ac:dyDescent="0.25">
      <c r="A160" s="1">
        <v>158</v>
      </c>
      <c r="B160" s="9">
        <v>7739914</v>
      </c>
      <c r="C160" s="15" t="s">
        <v>14560</v>
      </c>
      <c r="D160" s="4" t="s">
        <v>739</v>
      </c>
      <c r="E160" s="4" t="s">
        <v>913</v>
      </c>
      <c r="F160" s="4" t="b">
        <v>0</v>
      </c>
      <c r="G160" s="4" t="s">
        <v>200</v>
      </c>
      <c r="H160" s="4" t="s">
        <v>199</v>
      </c>
      <c r="I160" s="4" t="s">
        <v>2</v>
      </c>
      <c r="J160" s="4" t="s">
        <v>14253</v>
      </c>
      <c r="K160" s="4" t="s">
        <v>184</v>
      </c>
      <c r="L160" s="4">
        <v>11</v>
      </c>
      <c r="M160" s="13">
        <v>22</v>
      </c>
      <c r="N160" s="6" t="s">
        <v>1175</v>
      </c>
      <c r="O160" s="6" t="s">
        <v>1541</v>
      </c>
      <c r="P160" s="4">
        <f>O160-N160</f>
        <v>231</v>
      </c>
      <c r="Q160" s="4">
        <v>60</v>
      </c>
      <c r="R160" s="7">
        <v>366000</v>
      </c>
      <c r="S160" s="7">
        <v>57153.34</v>
      </c>
      <c r="T160" s="4">
        <v>1</v>
      </c>
      <c r="U160" s="7">
        <v>57153.34</v>
      </c>
      <c r="V160" s="4">
        <f>S160-U160</f>
        <v>0</v>
      </c>
      <c r="W160" s="8">
        <f>(S160/U160)*100</f>
        <v>100</v>
      </c>
      <c r="X160" s="4" t="s">
        <v>14125</v>
      </c>
      <c r="Y160" s="4">
        <v>2</v>
      </c>
      <c r="Z160" s="4">
        <v>100</v>
      </c>
      <c r="AA160" s="4" t="s">
        <v>2464</v>
      </c>
      <c r="AB160" s="4" t="s">
        <v>2463</v>
      </c>
      <c r="AC160" s="4" t="s">
        <v>1653</v>
      </c>
      <c r="AD160" s="4">
        <v>24</v>
      </c>
      <c r="AE160" s="11" t="b">
        <v>0</v>
      </c>
      <c r="AF160" s="11" t="b">
        <v>0</v>
      </c>
      <c r="AG160" s="11" t="b">
        <v>0</v>
      </c>
      <c r="AH160" s="11" t="b">
        <v>0</v>
      </c>
      <c r="AI160" s="11" t="b">
        <v>0</v>
      </c>
      <c r="AJ160" s="11" t="b">
        <v>1</v>
      </c>
      <c r="AK160" s="4" t="s">
        <v>1682</v>
      </c>
      <c r="AL160" s="4" t="s">
        <v>1668</v>
      </c>
    </row>
    <row r="161" spans="1:38" x14ac:dyDescent="0.25">
      <c r="A161" s="1">
        <v>159</v>
      </c>
      <c r="B161" s="9">
        <v>7739361</v>
      </c>
      <c r="C161" s="15" t="s">
        <v>318</v>
      </c>
      <c r="D161" s="4" t="s">
        <v>782</v>
      </c>
      <c r="E161" s="4" t="s">
        <v>956</v>
      </c>
      <c r="F161" s="4" t="b">
        <v>0</v>
      </c>
      <c r="G161" s="4" t="s">
        <v>198</v>
      </c>
      <c r="H161" s="4" t="s">
        <v>199</v>
      </c>
      <c r="I161" s="4" t="s">
        <v>2</v>
      </c>
      <c r="J161" s="4" t="s">
        <v>14299</v>
      </c>
      <c r="K161" s="4" t="s">
        <v>184</v>
      </c>
      <c r="L161" s="4">
        <v>11</v>
      </c>
      <c r="M161" s="13">
        <v>30</v>
      </c>
      <c r="N161" s="6" t="s">
        <v>1176</v>
      </c>
      <c r="O161" s="6" t="s">
        <v>1571</v>
      </c>
      <c r="P161" s="4">
        <f>O161-N161</f>
        <v>449</v>
      </c>
      <c r="Q161" s="4">
        <v>120</v>
      </c>
      <c r="R161" s="7">
        <v>380000</v>
      </c>
      <c r="S161" s="7">
        <v>332286.71999999997</v>
      </c>
      <c r="T161" s="4">
        <v>2</v>
      </c>
      <c r="U161" s="7">
        <v>369856.89</v>
      </c>
      <c r="V161" s="4">
        <f>S161-U161</f>
        <v>-37570.170000000042</v>
      </c>
      <c r="W161" s="8">
        <f>(S161/U161)*100</f>
        <v>89.841971039122711</v>
      </c>
      <c r="X161" s="4" t="s">
        <v>63</v>
      </c>
      <c r="Y161" s="4">
        <v>1</v>
      </c>
      <c r="Z161" s="4">
        <v>80</v>
      </c>
      <c r="AA161" s="4" t="s">
        <v>2464</v>
      </c>
      <c r="AB161" s="4" t="s">
        <v>2473</v>
      </c>
      <c r="AC161" s="4" t="s">
        <v>1653</v>
      </c>
      <c r="AD161" s="4">
        <v>6</v>
      </c>
      <c r="AE161" s="11" t="b">
        <v>0</v>
      </c>
      <c r="AF161" s="11" t="b">
        <v>0</v>
      </c>
      <c r="AG161" s="11" t="b">
        <v>0</v>
      </c>
      <c r="AH161" s="11" t="b">
        <v>0</v>
      </c>
      <c r="AI161" s="11" t="b">
        <v>0</v>
      </c>
      <c r="AJ161" s="11" t="b">
        <v>0</v>
      </c>
      <c r="AK161" s="4" t="s">
        <v>1830</v>
      </c>
      <c r="AL161" s="4" t="s">
        <v>1831</v>
      </c>
    </row>
    <row r="162" spans="1:38" x14ac:dyDescent="0.25">
      <c r="A162" s="1">
        <v>160</v>
      </c>
      <c r="B162" s="9">
        <v>7737885</v>
      </c>
      <c r="C162" s="15" t="s">
        <v>319</v>
      </c>
      <c r="D162" s="4" t="s">
        <v>723</v>
      </c>
      <c r="E162" s="4" t="s">
        <v>896</v>
      </c>
      <c r="F162" s="4" t="b">
        <v>1</v>
      </c>
      <c r="G162" s="4" t="s">
        <v>200</v>
      </c>
      <c r="H162" s="4" t="s">
        <v>199</v>
      </c>
      <c r="I162" s="4" t="s">
        <v>2</v>
      </c>
      <c r="J162" s="4" t="s">
        <v>1668</v>
      </c>
      <c r="K162" s="4" t="s">
        <v>1668</v>
      </c>
      <c r="L162" s="4" t="s">
        <v>1668</v>
      </c>
      <c r="M162" s="13">
        <v>40</v>
      </c>
      <c r="N162" s="6" t="s">
        <v>1157</v>
      </c>
      <c r="O162" s="6" t="s">
        <v>1519</v>
      </c>
      <c r="P162" s="4">
        <f>O162-N162</f>
        <v>343</v>
      </c>
      <c r="Q162" s="4">
        <v>730</v>
      </c>
      <c r="R162" s="7">
        <v>245000</v>
      </c>
      <c r="S162" s="7">
        <v>226229.65</v>
      </c>
      <c r="T162" s="4">
        <v>1</v>
      </c>
      <c r="U162" s="7">
        <v>225023.43</v>
      </c>
      <c r="V162" s="4">
        <f>S162-U162</f>
        <v>1206.2200000000012</v>
      </c>
      <c r="W162" s="8">
        <f>(S162/U162)*100</f>
        <v>100.5360419579419</v>
      </c>
      <c r="X162" s="4" t="s">
        <v>14143</v>
      </c>
      <c r="Y162" s="4">
        <v>2</v>
      </c>
      <c r="Z162" s="4">
        <v>100</v>
      </c>
      <c r="AA162" s="4" t="s">
        <v>2464</v>
      </c>
      <c r="AB162" s="4" t="s">
        <v>2473</v>
      </c>
      <c r="AC162" s="4" t="s">
        <v>1653</v>
      </c>
      <c r="AD162" s="4">
        <v>4</v>
      </c>
      <c r="AE162" s="11" t="b">
        <v>0</v>
      </c>
      <c r="AF162" s="11" t="b">
        <v>0</v>
      </c>
      <c r="AG162" s="11" t="b">
        <v>0</v>
      </c>
      <c r="AH162" s="11" t="b">
        <v>0</v>
      </c>
      <c r="AI162" s="11" t="b">
        <v>0</v>
      </c>
      <c r="AJ162" s="11" t="b">
        <v>0</v>
      </c>
      <c r="AK162" s="4" t="s">
        <v>1832</v>
      </c>
      <c r="AL162" s="4" t="s">
        <v>1832</v>
      </c>
    </row>
    <row r="163" spans="1:38" x14ac:dyDescent="0.25">
      <c r="A163" s="1">
        <v>161</v>
      </c>
      <c r="B163" s="9">
        <v>7737808</v>
      </c>
      <c r="C163" s="15" t="s">
        <v>320</v>
      </c>
      <c r="D163" s="4" t="s">
        <v>783</v>
      </c>
      <c r="E163" s="4" t="s">
        <v>957</v>
      </c>
      <c r="F163" s="4" t="b">
        <v>0</v>
      </c>
      <c r="G163" s="4" t="s">
        <v>200</v>
      </c>
      <c r="H163" s="4" t="s">
        <v>199</v>
      </c>
      <c r="I163" s="4" t="s">
        <v>2</v>
      </c>
      <c r="J163" s="4" t="s">
        <v>14253</v>
      </c>
      <c r="K163" s="4" t="s">
        <v>184</v>
      </c>
      <c r="L163" s="4">
        <v>11</v>
      </c>
      <c r="M163" s="13">
        <v>14</v>
      </c>
      <c r="N163" s="6" t="s">
        <v>1177</v>
      </c>
      <c r="O163" s="6" t="s">
        <v>1515</v>
      </c>
      <c r="P163" s="4">
        <f>O163-N163</f>
        <v>213</v>
      </c>
      <c r="Q163" s="4">
        <v>120</v>
      </c>
      <c r="R163" s="7">
        <v>90000</v>
      </c>
      <c r="S163" s="7">
        <v>73444.61</v>
      </c>
      <c r="T163" s="4">
        <v>1</v>
      </c>
      <c r="U163" s="7">
        <v>73444.61</v>
      </c>
      <c r="V163" s="4">
        <f>S163-U163</f>
        <v>0</v>
      </c>
      <c r="W163" s="8">
        <f>(S163/U163)*100</f>
        <v>100</v>
      </c>
      <c r="X163" s="4" t="s">
        <v>64</v>
      </c>
      <c r="Y163" s="4">
        <v>2</v>
      </c>
      <c r="Z163" s="4">
        <v>100</v>
      </c>
      <c r="AA163" s="4" t="s">
        <v>2464</v>
      </c>
      <c r="AB163" s="4" t="s">
        <v>2463</v>
      </c>
      <c r="AC163" s="4" t="s">
        <v>1653</v>
      </c>
      <c r="AD163" s="4">
        <v>11</v>
      </c>
      <c r="AE163" s="11" t="b">
        <v>0</v>
      </c>
      <c r="AF163" s="11" t="b">
        <v>0</v>
      </c>
      <c r="AG163" s="11" t="b">
        <v>0</v>
      </c>
      <c r="AH163" s="11" t="b">
        <v>0</v>
      </c>
      <c r="AI163" s="11" t="b">
        <v>0</v>
      </c>
      <c r="AJ163" s="11" t="b">
        <v>0</v>
      </c>
      <c r="AK163" s="4" t="s">
        <v>1796</v>
      </c>
      <c r="AL163" s="4" t="s">
        <v>1796</v>
      </c>
    </row>
    <row r="164" spans="1:38" x14ac:dyDescent="0.25">
      <c r="A164" s="1">
        <v>162</v>
      </c>
      <c r="B164" s="9">
        <v>7732343</v>
      </c>
      <c r="C164" s="15" t="s">
        <v>14561</v>
      </c>
      <c r="D164" s="4" t="s">
        <v>739</v>
      </c>
      <c r="E164" s="4" t="s">
        <v>913</v>
      </c>
      <c r="F164" s="4" t="b">
        <v>0</v>
      </c>
      <c r="G164" s="4" t="s">
        <v>198</v>
      </c>
      <c r="H164" s="4" t="s">
        <v>199</v>
      </c>
      <c r="I164" s="4" t="s">
        <v>2</v>
      </c>
      <c r="J164" s="4" t="s">
        <v>14253</v>
      </c>
      <c r="K164" s="4" t="s">
        <v>184</v>
      </c>
      <c r="L164" s="4">
        <v>11</v>
      </c>
      <c r="M164" s="13">
        <v>20</v>
      </c>
      <c r="N164" s="6" t="s">
        <v>1173</v>
      </c>
      <c r="O164" s="6" t="s">
        <v>1601</v>
      </c>
      <c r="P164" s="4">
        <f>O164-N164</f>
        <v>224</v>
      </c>
      <c r="Q164" s="4">
        <v>90</v>
      </c>
      <c r="R164" s="7">
        <v>165000</v>
      </c>
      <c r="S164" s="7">
        <v>108251</v>
      </c>
      <c r="T164" s="4">
        <v>1</v>
      </c>
      <c r="U164" s="7">
        <v>108251</v>
      </c>
      <c r="V164" s="4">
        <f>S164-U164</f>
        <v>0</v>
      </c>
      <c r="W164" s="8">
        <f>(S164/U164)*100</f>
        <v>100</v>
      </c>
      <c r="X164" s="4" t="s">
        <v>14125</v>
      </c>
      <c r="Y164" s="4">
        <v>2</v>
      </c>
      <c r="Z164" s="4">
        <v>100</v>
      </c>
      <c r="AA164" s="4" t="s">
        <v>2472</v>
      </c>
      <c r="AB164" s="4" t="s">
        <v>2463</v>
      </c>
      <c r="AC164" s="4" t="s">
        <v>1653</v>
      </c>
      <c r="AD164" s="4">
        <v>18</v>
      </c>
      <c r="AE164" s="11" t="b">
        <v>0</v>
      </c>
      <c r="AF164" s="11" t="b">
        <v>0</v>
      </c>
      <c r="AG164" s="11" t="b">
        <v>0</v>
      </c>
      <c r="AH164" s="11" t="b">
        <v>0</v>
      </c>
      <c r="AI164" s="11" t="b">
        <v>0</v>
      </c>
      <c r="AJ164" s="11" t="b">
        <v>0</v>
      </c>
      <c r="AK164" s="4" t="s">
        <v>1682</v>
      </c>
      <c r="AL164" s="4" t="s">
        <v>1668</v>
      </c>
    </row>
    <row r="165" spans="1:38" x14ac:dyDescent="0.25">
      <c r="A165" s="1">
        <v>163</v>
      </c>
      <c r="B165" s="9">
        <v>7729922</v>
      </c>
      <c r="C165" s="15" t="s">
        <v>321</v>
      </c>
      <c r="D165" s="4" t="s">
        <v>730</v>
      </c>
      <c r="E165" s="4" t="s">
        <v>903</v>
      </c>
      <c r="F165" s="4" t="b">
        <v>0</v>
      </c>
      <c r="G165" s="4" t="s">
        <v>200</v>
      </c>
      <c r="H165" s="4" t="s">
        <v>199</v>
      </c>
      <c r="I165" s="4" t="s">
        <v>2</v>
      </c>
      <c r="J165" s="4" t="s">
        <v>14241</v>
      </c>
      <c r="K165" s="4" t="s">
        <v>187</v>
      </c>
      <c r="L165" s="4">
        <v>20</v>
      </c>
      <c r="M165" s="13">
        <v>30</v>
      </c>
      <c r="N165" s="6" t="s">
        <v>1160</v>
      </c>
      <c r="O165" s="6" t="s">
        <v>1602</v>
      </c>
      <c r="P165" s="4">
        <f>O165-N165</f>
        <v>256</v>
      </c>
      <c r="Q165" s="4">
        <v>90</v>
      </c>
      <c r="R165" s="7">
        <v>184500</v>
      </c>
      <c r="S165" s="7">
        <v>168050</v>
      </c>
      <c r="T165" s="4">
        <v>1</v>
      </c>
      <c r="U165" s="7">
        <v>168050</v>
      </c>
      <c r="V165" s="4">
        <f>S165-U165</f>
        <v>0</v>
      </c>
      <c r="W165" s="8">
        <f>(S165/U165)*100</f>
        <v>100</v>
      </c>
      <c r="X165" s="4" t="s">
        <v>65</v>
      </c>
      <c r="Y165" s="4">
        <v>1</v>
      </c>
      <c r="Z165" s="4">
        <v>60</v>
      </c>
      <c r="AA165" s="4" t="s">
        <v>2464</v>
      </c>
      <c r="AB165" s="4" t="s">
        <v>2463</v>
      </c>
      <c r="AC165" s="4" t="s">
        <v>1653</v>
      </c>
      <c r="AD165" s="4">
        <v>2</v>
      </c>
      <c r="AE165" s="11" t="b">
        <v>0</v>
      </c>
      <c r="AF165" s="11" t="b">
        <v>0</v>
      </c>
      <c r="AG165" s="11" t="b">
        <v>0</v>
      </c>
      <c r="AH165" s="11" t="b">
        <v>0</v>
      </c>
      <c r="AI165" s="11" t="b">
        <v>0</v>
      </c>
      <c r="AJ165" s="11" t="b">
        <v>0</v>
      </c>
      <c r="AK165" s="4" t="s">
        <v>1833</v>
      </c>
      <c r="AL165" s="4" t="s">
        <v>1668</v>
      </c>
    </row>
    <row r="166" spans="1:38" x14ac:dyDescent="0.25">
      <c r="A166" s="1">
        <v>164</v>
      </c>
      <c r="B166" s="9">
        <v>7726172</v>
      </c>
      <c r="C166" s="15" t="s">
        <v>322</v>
      </c>
      <c r="D166" s="4" t="s">
        <v>728</v>
      </c>
      <c r="E166" s="4" t="s">
        <v>901</v>
      </c>
      <c r="F166" s="4" t="b">
        <v>0</v>
      </c>
      <c r="G166" s="4" t="s">
        <v>198</v>
      </c>
      <c r="H166" s="4" t="s">
        <v>199</v>
      </c>
      <c r="I166" s="4" t="s">
        <v>2</v>
      </c>
      <c r="J166" s="4" t="s">
        <v>14257</v>
      </c>
      <c r="K166" s="4" t="s">
        <v>178</v>
      </c>
      <c r="L166" s="4">
        <v>6</v>
      </c>
      <c r="M166" s="13">
        <v>33</v>
      </c>
      <c r="N166" s="6" t="s">
        <v>1178</v>
      </c>
      <c r="O166" s="6" t="s">
        <v>1586</v>
      </c>
      <c r="P166" s="4">
        <f>O166-N166</f>
        <v>371</v>
      </c>
      <c r="Q166" s="4">
        <v>150</v>
      </c>
      <c r="R166" s="7">
        <v>207050</v>
      </c>
      <c r="S166" s="7">
        <v>204947.55</v>
      </c>
      <c r="T166" s="4">
        <v>1</v>
      </c>
      <c r="U166" s="7">
        <v>221059.95</v>
      </c>
      <c r="V166" s="4">
        <f>S166-U166</f>
        <v>-16112.400000000023</v>
      </c>
      <c r="W166" s="8">
        <f>(S166/U166)*100</f>
        <v>92.711298450940561</v>
      </c>
      <c r="X166" s="4" t="s">
        <v>14144</v>
      </c>
      <c r="Y166" s="4">
        <v>2</v>
      </c>
      <c r="Z166" s="4">
        <v>100</v>
      </c>
      <c r="AA166" s="4" t="s">
        <v>2464</v>
      </c>
      <c r="AB166" s="4" t="s">
        <v>2463</v>
      </c>
      <c r="AC166" s="4" t="s">
        <v>1653</v>
      </c>
      <c r="AD166" s="4">
        <v>4</v>
      </c>
      <c r="AE166" s="11" t="b">
        <v>0</v>
      </c>
      <c r="AF166" s="11" t="b">
        <v>0</v>
      </c>
      <c r="AG166" s="11" t="b">
        <v>0</v>
      </c>
      <c r="AH166" s="11" t="b">
        <v>0</v>
      </c>
      <c r="AI166" s="11" t="b">
        <v>0</v>
      </c>
      <c r="AJ166" s="11" t="b">
        <v>0</v>
      </c>
      <c r="AK166" s="4" t="s">
        <v>1834</v>
      </c>
      <c r="AL166" s="4" t="s">
        <v>1835</v>
      </c>
    </row>
    <row r="167" spans="1:38" x14ac:dyDescent="0.25">
      <c r="A167" s="1">
        <v>165</v>
      </c>
      <c r="B167" s="9">
        <v>7722745</v>
      </c>
      <c r="C167" s="15" t="s">
        <v>323</v>
      </c>
      <c r="D167" s="4" t="s">
        <v>728</v>
      </c>
      <c r="E167" s="4" t="s">
        <v>901</v>
      </c>
      <c r="F167" s="4" t="b">
        <v>0</v>
      </c>
      <c r="G167" s="4" t="s">
        <v>200</v>
      </c>
      <c r="H167" s="4" t="s">
        <v>199</v>
      </c>
      <c r="I167" s="4" t="s">
        <v>2</v>
      </c>
      <c r="J167" s="4" t="s">
        <v>14256</v>
      </c>
      <c r="K167" s="4" t="s">
        <v>186</v>
      </c>
      <c r="L167" s="4">
        <v>1</v>
      </c>
      <c r="M167" s="13">
        <v>36</v>
      </c>
      <c r="N167" s="6" t="s">
        <v>1179</v>
      </c>
      <c r="O167" s="6" t="s">
        <v>1566</v>
      </c>
      <c r="P167" s="4">
        <f>O167-N167</f>
        <v>205</v>
      </c>
      <c r="Q167" s="4">
        <v>30</v>
      </c>
      <c r="R167" s="7">
        <v>44000.15</v>
      </c>
      <c r="S167" s="7">
        <v>42601.5</v>
      </c>
      <c r="T167" s="4">
        <v>1</v>
      </c>
      <c r="U167" s="7">
        <v>42601.5</v>
      </c>
      <c r="V167" s="4">
        <f>S167-U167</f>
        <v>0</v>
      </c>
      <c r="W167" s="8">
        <f>(S167/U167)*100</f>
        <v>100</v>
      </c>
      <c r="X167" s="4" t="s">
        <v>14142</v>
      </c>
      <c r="Y167" s="4">
        <v>2</v>
      </c>
      <c r="Z167" s="4">
        <v>100</v>
      </c>
      <c r="AA167" s="4" t="s">
        <v>2472</v>
      </c>
      <c r="AB167" s="4" t="s">
        <v>2463</v>
      </c>
      <c r="AC167" s="4" t="s">
        <v>1653</v>
      </c>
      <c r="AD167" s="4">
        <v>3</v>
      </c>
      <c r="AE167" s="11" t="b">
        <v>0</v>
      </c>
      <c r="AF167" s="11" t="b">
        <v>0</v>
      </c>
      <c r="AG167" s="11" t="b">
        <v>0</v>
      </c>
      <c r="AH167" s="11" t="b">
        <v>0</v>
      </c>
      <c r="AI167" s="11" t="b">
        <v>0</v>
      </c>
      <c r="AJ167" s="11" t="b">
        <v>0</v>
      </c>
      <c r="AK167" s="4" t="s">
        <v>1836</v>
      </c>
      <c r="AL167" s="4" t="s">
        <v>1668</v>
      </c>
    </row>
    <row r="168" spans="1:38" x14ac:dyDescent="0.25">
      <c r="A168" s="1">
        <v>166</v>
      </c>
      <c r="B168" s="9">
        <v>7721857</v>
      </c>
      <c r="C168" s="15" t="s">
        <v>324</v>
      </c>
      <c r="D168" s="4" t="s">
        <v>739</v>
      </c>
      <c r="E168" s="4" t="s">
        <v>913</v>
      </c>
      <c r="F168" s="4" t="b">
        <v>0</v>
      </c>
      <c r="G168" s="4" t="s">
        <v>200</v>
      </c>
      <c r="H168" s="4" t="s">
        <v>199</v>
      </c>
      <c r="I168" s="4" t="s">
        <v>2</v>
      </c>
      <c r="J168" s="4" t="s">
        <v>14297</v>
      </c>
      <c r="K168" s="4" t="s">
        <v>184</v>
      </c>
      <c r="L168" s="4">
        <v>11</v>
      </c>
      <c r="M168" s="13">
        <v>21</v>
      </c>
      <c r="N168" s="6" t="s">
        <v>1120</v>
      </c>
      <c r="O168" s="6" t="s">
        <v>1569</v>
      </c>
      <c r="P168" s="4">
        <f>O168-N168</f>
        <v>343</v>
      </c>
      <c r="Q168" s="4">
        <v>120</v>
      </c>
      <c r="R168" s="7">
        <v>559851.77</v>
      </c>
      <c r="S168" s="7">
        <v>503866.61</v>
      </c>
      <c r="T168" s="4">
        <v>2</v>
      </c>
      <c r="U168" s="7">
        <v>536489.98</v>
      </c>
      <c r="V168" s="4">
        <f>S168-U168</f>
        <v>-32623.369999999995</v>
      </c>
      <c r="W168" s="8">
        <f>(S168/U168)*100</f>
        <v>93.919109169569197</v>
      </c>
      <c r="X168" s="4" t="s">
        <v>61</v>
      </c>
      <c r="Y168" s="4">
        <v>1</v>
      </c>
      <c r="Z168" s="4">
        <v>45</v>
      </c>
      <c r="AA168" s="4" t="s">
        <v>2464</v>
      </c>
      <c r="AB168" s="4" t="s">
        <v>2463</v>
      </c>
      <c r="AC168" s="4" t="s">
        <v>1653</v>
      </c>
      <c r="AD168" s="4">
        <v>7</v>
      </c>
      <c r="AE168" s="11" t="b">
        <v>0</v>
      </c>
      <c r="AF168" s="11" t="b">
        <v>0</v>
      </c>
      <c r="AG168" s="11" t="b">
        <v>0</v>
      </c>
      <c r="AH168" s="11" t="b">
        <v>0</v>
      </c>
      <c r="AI168" s="11" t="b">
        <v>0</v>
      </c>
      <c r="AJ168" s="11" t="b">
        <v>0</v>
      </c>
      <c r="AK168" s="4" t="s">
        <v>1837</v>
      </c>
      <c r="AL168" s="4" t="s">
        <v>1838</v>
      </c>
    </row>
    <row r="169" spans="1:38" x14ac:dyDescent="0.25">
      <c r="A169" s="1">
        <v>167</v>
      </c>
      <c r="B169" s="9">
        <v>7720799</v>
      </c>
      <c r="C169" s="15" t="s">
        <v>14562</v>
      </c>
      <c r="D169" s="4" t="s">
        <v>739</v>
      </c>
      <c r="E169" s="4" t="s">
        <v>913</v>
      </c>
      <c r="F169" s="4" t="b">
        <v>0</v>
      </c>
      <c r="G169" s="4" t="s">
        <v>198</v>
      </c>
      <c r="H169" s="4" t="s">
        <v>199</v>
      </c>
      <c r="I169" s="4" t="s">
        <v>2</v>
      </c>
      <c r="J169" s="4" t="s">
        <v>14253</v>
      </c>
      <c r="K169" s="4" t="s">
        <v>184</v>
      </c>
      <c r="L169" s="4">
        <v>11</v>
      </c>
      <c r="M169" s="13">
        <v>18</v>
      </c>
      <c r="N169" s="6" t="s">
        <v>1156</v>
      </c>
      <c r="O169" s="6" t="s">
        <v>1603</v>
      </c>
      <c r="P169" s="4">
        <f>O169-N169</f>
        <v>233</v>
      </c>
      <c r="Q169" s="4">
        <v>90</v>
      </c>
      <c r="R169" s="7">
        <v>97000</v>
      </c>
      <c r="S169" s="7">
        <v>66157</v>
      </c>
      <c r="T169" s="4">
        <v>1</v>
      </c>
      <c r="U169" s="7">
        <v>66157</v>
      </c>
      <c r="V169" s="4">
        <f>S169-U169</f>
        <v>0</v>
      </c>
      <c r="W169" s="8">
        <f>(S169/U169)*100</f>
        <v>100</v>
      </c>
      <c r="X169" s="4" t="s">
        <v>14125</v>
      </c>
      <c r="Y169" s="4">
        <v>2</v>
      </c>
      <c r="Z169" s="4">
        <v>100</v>
      </c>
      <c r="AA169" s="4" t="s">
        <v>2472</v>
      </c>
      <c r="AB169" s="4" t="s">
        <v>2463</v>
      </c>
      <c r="AC169" s="4" t="s">
        <v>1653</v>
      </c>
      <c r="AD169" s="4">
        <v>17</v>
      </c>
      <c r="AE169" s="11" t="b">
        <v>0</v>
      </c>
      <c r="AF169" s="11" t="b">
        <v>0</v>
      </c>
      <c r="AG169" s="11" t="b">
        <v>0</v>
      </c>
      <c r="AH169" s="11" t="b">
        <v>0</v>
      </c>
      <c r="AI169" s="11" t="b">
        <v>0</v>
      </c>
      <c r="AJ169" s="11" t="b">
        <v>0</v>
      </c>
      <c r="AK169" s="4" t="s">
        <v>1682</v>
      </c>
      <c r="AL169" s="4" t="s">
        <v>1668</v>
      </c>
    </row>
    <row r="170" spans="1:38" x14ac:dyDescent="0.25">
      <c r="A170" s="1">
        <v>168</v>
      </c>
      <c r="B170" s="9">
        <v>7720569</v>
      </c>
      <c r="C170" s="15" t="s">
        <v>325</v>
      </c>
      <c r="D170" s="4" t="s">
        <v>773</v>
      </c>
      <c r="E170" s="4" t="s">
        <v>947</v>
      </c>
      <c r="F170" s="4" t="b">
        <v>0</v>
      </c>
      <c r="G170" s="4" t="s">
        <v>200</v>
      </c>
      <c r="H170" s="4" t="s">
        <v>199</v>
      </c>
      <c r="I170" s="4" t="s">
        <v>2</v>
      </c>
      <c r="J170" s="4" t="s">
        <v>14300</v>
      </c>
      <c r="K170" s="4" t="s">
        <v>189</v>
      </c>
      <c r="L170" s="4">
        <v>16</v>
      </c>
      <c r="M170" s="13">
        <v>20</v>
      </c>
      <c r="N170" s="6" t="s">
        <v>1180</v>
      </c>
      <c r="O170" s="6" t="s">
        <v>1580</v>
      </c>
      <c r="P170" s="4">
        <f>O170-N170</f>
        <v>406</v>
      </c>
      <c r="Q170" s="4">
        <v>180</v>
      </c>
      <c r="R170" s="7">
        <v>273781.84999999998</v>
      </c>
      <c r="S170" s="7">
        <v>272046.21999999997</v>
      </c>
      <c r="T170" s="4">
        <v>2</v>
      </c>
      <c r="U170" s="7">
        <v>310577.73</v>
      </c>
      <c r="V170" s="4">
        <f>S170-U170</f>
        <v>-38531.510000000009</v>
      </c>
      <c r="W170" s="8">
        <f>(S170/U170)*100</f>
        <v>87.593601769193171</v>
      </c>
      <c r="X170" s="4" t="s">
        <v>14145</v>
      </c>
      <c r="Y170" s="4">
        <v>2</v>
      </c>
      <c r="Z170" s="4">
        <v>100</v>
      </c>
      <c r="AA170" s="4" t="s">
        <v>2464</v>
      </c>
      <c r="AB170" s="4" t="s">
        <v>2463</v>
      </c>
      <c r="AC170" s="4" t="s">
        <v>1653</v>
      </c>
      <c r="AD170" s="4">
        <v>2</v>
      </c>
      <c r="AE170" s="11" t="b">
        <v>0</v>
      </c>
      <c r="AF170" s="11" t="b">
        <v>0</v>
      </c>
      <c r="AG170" s="11" t="b">
        <v>0</v>
      </c>
      <c r="AH170" s="11" t="b">
        <v>0</v>
      </c>
      <c r="AI170" s="11" t="b">
        <v>0</v>
      </c>
      <c r="AJ170" s="11" t="b">
        <v>0</v>
      </c>
      <c r="AK170" s="4" t="s">
        <v>1668</v>
      </c>
      <c r="AL170" s="4" t="s">
        <v>1839</v>
      </c>
    </row>
    <row r="171" spans="1:38" x14ac:dyDescent="0.25">
      <c r="A171" s="1">
        <v>169</v>
      </c>
      <c r="B171" s="9">
        <v>7717629</v>
      </c>
      <c r="C171" s="15" t="s">
        <v>326</v>
      </c>
      <c r="D171" s="4" t="s">
        <v>784</v>
      </c>
      <c r="E171" s="4" t="s">
        <v>958</v>
      </c>
      <c r="F171" s="4" t="b">
        <v>1</v>
      </c>
      <c r="G171" s="4" t="s">
        <v>198</v>
      </c>
      <c r="H171" s="4" t="s">
        <v>199</v>
      </c>
      <c r="I171" s="4" t="s">
        <v>2</v>
      </c>
      <c r="J171" s="4" t="s">
        <v>1668</v>
      </c>
      <c r="K171" s="4" t="s">
        <v>1668</v>
      </c>
      <c r="L171" s="4" t="s">
        <v>1668</v>
      </c>
      <c r="M171" s="13">
        <v>40</v>
      </c>
      <c r="N171" s="6" t="s">
        <v>1181</v>
      </c>
      <c r="O171" s="6" t="s">
        <v>1555</v>
      </c>
      <c r="P171" s="4">
        <f>O171-N171</f>
        <v>304</v>
      </c>
      <c r="Q171" s="4">
        <v>150</v>
      </c>
      <c r="R171" s="7">
        <v>150000</v>
      </c>
      <c r="S171" s="7">
        <v>148000</v>
      </c>
      <c r="T171" s="4">
        <v>1</v>
      </c>
      <c r="U171" s="7">
        <v>148000</v>
      </c>
      <c r="V171" s="4">
        <f>S171-U171</f>
        <v>0</v>
      </c>
      <c r="W171" s="8">
        <f>(S171/U171)*100</f>
        <v>100</v>
      </c>
      <c r="X171" s="4" t="s">
        <v>47</v>
      </c>
      <c r="Y171" s="4">
        <v>1</v>
      </c>
      <c r="Z171" s="4">
        <v>55</v>
      </c>
      <c r="AA171" s="4" t="s">
        <v>2472</v>
      </c>
      <c r="AB171" s="4" t="s">
        <v>2463</v>
      </c>
      <c r="AC171" s="4" t="s">
        <v>1653</v>
      </c>
      <c r="AD171" s="4">
        <v>2</v>
      </c>
      <c r="AE171" s="11" t="b">
        <v>0</v>
      </c>
      <c r="AF171" s="11" t="b">
        <v>0</v>
      </c>
      <c r="AG171" s="11" t="b">
        <v>0</v>
      </c>
      <c r="AH171" s="11" t="b">
        <v>0</v>
      </c>
      <c r="AI171" s="11" t="b">
        <v>0</v>
      </c>
      <c r="AJ171" s="11" t="b">
        <v>0</v>
      </c>
      <c r="AK171" s="4" t="s">
        <v>1840</v>
      </c>
      <c r="AL171" s="4" t="s">
        <v>1840</v>
      </c>
    </row>
    <row r="172" spans="1:38" x14ac:dyDescent="0.25">
      <c r="A172" s="1">
        <v>170</v>
      </c>
      <c r="B172" s="9">
        <v>7714281</v>
      </c>
      <c r="C172" s="15" t="s">
        <v>327</v>
      </c>
      <c r="D172" s="4" t="s">
        <v>737</v>
      </c>
      <c r="E172" s="4" t="s">
        <v>911</v>
      </c>
      <c r="F172" s="4" t="b">
        <v>0</v>
      </c>
      <c r="G172" s="4" t="s">
        <v>200</v>
      </c>
      <c r="H172" s="4" t="s">
        <v>199</v>
      </c>
      <c r="I172" s="4" t="s">
        <v>2</v>
      </c>
      <c r="J172" s="4" t="s">
        <v>14243</v>
      </c>
      <c r="K172" s="4" t="s">
        <v>181</v>
      </c>
      <c r="L172" s="4">
        <v>19</v>
      </c>
      <c r="M172" s="13">
        <v>21</v>
      </c>
      <c r="N172" s="6" t="s">
        <v>1131</v>
      </c>
      <c r="O172" s="6" t="s">
        <v>1537</v>
      </c>
      <c r="P172" s="4">
        <f>O172-N172</f>
        <v>316</v>
      </c>
      <c r="Q172" s="4">
        <v>120</v>
      </c>
      <c r="R172" s="7">
        <v>142467.5</v>
      </c>
      <c r="S172" s="7">
        <v>142347.5</v>
      </c>
      <c r="T172" s="4">
        <v>1</v>
      </c>
      <c r="U172" s="7">
        <v>150509.63</v>
      </c>
      <c r="V172" s="4">
        <f>S172-U172</f>
        <v>-8162.1300000000047</v>
      </c>
      <c r="W172" s="8">
        <f>(S172/U172)*100</f>
        <v>94.577004806934937</v>
      </c>
      <c r="X172" s="4" t="s">
        <v>34</v>
      </c>
      <c r="Y172" s="4">
        <v>2</v>
      </c>
      <c r="Z172" s="4">
        <v>100</v>
      </c>
      <c r="AA172" s="4" t="s">
        <v>2472</v>
      </c>
      <c r="AB172" s="4" t="s">
        <v>2463</v>
      </c>
      <c r="AC172" s="4" t="s">
        <v>1653</v>
      </c>
      <c r="AD172" s="4">
        <v>5</v>
      </c>
      <c r="AE172" s="11" t="b">
        <v>0</v>
      </c>
      <c r="AF172" s="11" t="b">
        <v>0</v>
      </c>
      <c r="AG172" s="11" t="b">
        <v>0</v>
      </c>
      <c r="AH172" s="11" t="b">
        <v>0</v>
      </c>
      <c r="AI172" s="11" t="b">
        <v>0</v>
      </c>
      <c r="AJ172" s="11" t="b">
        <v>0</v>
      </c>
      <c r="AK172" s="4" t="s">
        <v>1841</v>
      </c>
      <c r="AL172" s="4" t="s">
        <v>1728</v>
      </c>
    </row>
    <row r="173" spans="1:38" x14ac:dyDescent="0.25">
      <c r="A173" s="1">
        <v>171</v>
      </c>
      <c r="B173" s="9">
        <v>7702978</v>
      </c>
      <c r="C173" s="15" t="s">
        <v>14563</v>
      </c>
      <c r="D173" s="4" t="s">
        <v>757</v>
      </c>
      <c r="E173" s="4" t="s">
        <v>931</v>
      </c>
      <c r="F173" s="4" t="b">
        <v>0</v>
      </c>
      <c r="G173" s="4" t="s">
        <v>198</v>
      </c>
      <c r="H173" s="4" t="s">
        <v>199</v>
      </c>
      <c r="I173" s="4" t="s">
        <v>2</v>
      </c>
      <c r="J173" s="4" t="s">
        <v>1668</v>
      </c>
      <c r="K173" s="4" t="s">
        <v>1668</v>
      </c>
      <c r="L173" s="4" t="s">
        <v>1668</v>
      </c>
      <c r="M173" s="13">
        <v>30</v>
      </c>
      <c r="N173" s="6" t="s">
        <v>1171</v>
      </c>
      <c r="O173" s="6" t="s">
        <v>1569</v>
      </c>
      <c r="P173" s="4">
        <f>O173-N173</f>
        <v>367</v>
      </c>
      <c r="Q173" s="4">
        <v>60</v>
      </c>
      <c r="R173" s="7">
        <v>197840</v>
      </c>
      <c r="S173" s="7">
        <v>196900.38</v>
      </c>
      <c r="T173" s="4">
        <v>1</v>
      </c>
      <c r="U173" s="7">
        <v>231145.3</v>
      </c>
      <c r="V173" s="4">
        <f>S173-U173</f>
        <v>-34244.919999999984</v>
      </c>
      <c r="W173" s="8">
        <f>(S173/U173)*100</f>
        <v>85.184678208901516</v>
      </c>
      <c r="X173" s="4" t="s">
        <v>14146</v>
      </c>
      <c r="Y173" s="4">
        <v>2</v>
      </c>
      <c r="Z173" s="4">
        <v>100</v>
      </c>
      <c r="AA173" s="4" t="s">
        <v>2464</v>
      </c>
      <c r="AB173" s="4" t="s">
        <v>2463</v>
      </c>
      <c r="AC173" s="4" t="s">
        <v>1653</v>
      </c>
      <c r="AD173" s="4">
        <v>6</v>
      </c>
      <c r="AE173" s="11" t="b">
        <v>0</v>
      </c>
      <c r="AF173" s="11" t="b">
        <v>0</v>
      </c>
      <c r="AG173" s="11" t="b">
        <v>0</v>
      </c>
      <c r="AH173" s="11" t="b">
        <v>0</v>
      </c>
      <c r="AI173" s="11" t="b">
        <v>0</v>
      </c>
      <c r="AJ173" s="11" t="b">
        <v>0</v>
      </c>
      <c r="AK173" s="4" t="s">
        <v>1842</v>
      </c>
      <c r="AL173" s="4" t="s">
        <v>1691</v>
      </c>
    </row>
    <row r="174" spans="1:38" x14ac:dyDescent="0.25">
      <c r="A174" s="1">
        <v>172</v>
      </c>
      <c r="B174" s="9">
        <v>7697475</v>
      </c>
      <c r="C174" s="15" t="s">
        <v>328</v>
      </c>
      <c r="D174" s="4" t="s">
        <v>757</v>
      </c>
      <c r="E174" s="4" t="s">
        <v>931</v>
      </c>
      <c r="F174" s="4" t="b">
        <v>0</v>
      </c>
      <c r="G174" s="4" t="s">
        <v>198</v>
      </c>
      <c r="H174" s="4" t="s">
        <v>199</v>
      </c>
      <c r="I174" s="4" t="s">
        <v>2</v>
      </c>
      <c r="J174" s="4" t="s">
        <v>1668</v>
      </c>
      <c r="K174" s="4" t="s">
        <v>1668</v>
      </c>
      <c r="L174" s="4" t="s">
        <v>1668</v>
      </c>
      <c r="M174" s="13">
        <v>30</v>
      </c>
      <c r="N174" s="6" t="s">
        <v>1182</v>
      </c>
      <c r="O174" s="6" t="s">
        <v>1528</v>
      </c>
      <c r="P174" s="4">
        <f>O174-N174</f>
        <v>425</v>
      </c>
      <c r="Q174" s="4">
        <v>30</v>
      </c>
      <c r="R174" s="7">
        <v>64130</v>
      </c>
      <c r="S174" s="7">
        <v>63946.879999999997</v>
      </c>
      <c r="T174" s="4">
        <v>1</v>
      </c>
      <c r="U174" s="7">
        <v>73391.77</v>
      </c>
      <c r="V174" s="4">
        <f>S174-U174</f>
        <v>-9444.8900000000067</v>
      </c>
      <c r="W174" s="8">
        <f>(S174/U174)*100</f>
        <v>87.130859495553779</v>
      </c>
      <c r="X174" s="4" t="s">
        <v>14146</v>
      </c>
      <c r="Y174" s="4">
        <v>2</v>
      </c>
      <c r="Z174" s="4">
        <v>100</v>
      </c>
      <c r="AA174" s="4" t="s">
        <v>2464</v>
      </c>
      <c r="AB174" s="4" t="s">
        <v>2463</v>
      </c>
      <c r="AC174" s="4" t="s">
        <v>1653</v>
      </c>
      <c r="AD174" s="4">
        <v>2</v>
      </c>
      <c r="AE174" s="11" t="b">
        <v>0</v>
      </c>
      <c r="AF174" s="11" t="b">
        <v>0</v>
      </c>
      <c r="AG174" s="11" t="b">
        <v>0</v>
      </c>
      <c r="AH174" s="11" t="b">
        <v>0</v>
      </c>
      <c r="AI174" s="11" t="b">
        <v>0</v>
      </c>
      <c r="AJ174" s="11" t="b">
        <v>0</v>
      </c>
      <c r="AK174" s="4" t="s">
        <v>1781</v>
      </c>
      <c r="AL174" s="4" t="s">
        <v>1843</v>
      </c>
    </row>
    <row r="175" spans="1:38" x14ac:dyDescent="0.25">
      <c r="A175" s="1">
        <v>173</v>
      </c>
      <c r="B175" s="9">
        <v>7693882</v>
      </c>
      <c r="C175" s="15" t="s">
        <v>329</v>
      </c>
      <c r="D175" s="4" t="s">
        <v>759</v>
      </c>
      <c r="E175" s="4" t="s">
        <v>933</v>
      </c>
      <c r="F175" s="4" t="b">
        <v>0</v>
      </c>
      <c r="G175" s="4" t="s">
        <v>200</v>
      </c>
      <c r="H175" s="4" t="s">
        <v>199</v>
      </c>
      <c r="I175" s="4" t="s">
        <v>2</v>
      </c>
      <c r="J175" s="4" t="s">
        <v>14301</v>
      </c>
      <c r="K175" s="4" t="s">
        <v>185</v>
      </c>
      <c r="L175" s="4">
        <v>2</v>
      </c>
      <c r="M175" s="13">
        <v>9</v>
      </c>
      <c r="N175" s="6" t="s">
        <v>1183</v>
      </c>
      <c r="O175" s="6" t="s">
        <v>1571</v>
      </c>
      <c r="P175" s="4">
        <f>O175-N175</f>
        <v>371</v>
      </c>
      <c r="Q175" s="4">
        <v>150</v>
      </c>
      <c r="R175" s="7">
        <v>198860.87</v>
      </c>
      <c r="S175" s="7">
        <v>169850.85</v>
      </c>
      <c r="T175" s="4">
        <v>1</v>
      </c>
      <c r="U175" s="7">
        <v>179110.71</v>
      </c>
      <c r="V175" s="4">
        <f>S175-U175</f>
        <v>-9259.859999999986</v>
      </c>
      <c r="W175" s="8">
        <f>(S175/U175)*100</f>
        <v>94.830091399894528</v>
      </c>
      <c r="X175" s="4" t="s">
        <v>3</v>
      </c>
      <c r="Y175" s="4">
        <v>2</v>
      </c>
      <c r="Z175" s="4">
        <v>100</v>
      </c>
      <c r="AA175" s="4" t="s">
        <v>2472</v>
      </c>
      <c r="AB175" s="4" t="s">
        <v>2463</v>
      </c>
      <c r="AC175" s="4" t="s">
        <v>1653</v>
      </c>
      <c r="AD175" s="4">
        <v>3</v>
      </c>
      <c r="AE175" s="11" t="b">
        <v>0</v>
      </c>
      <c r="AF175" s="11" t="b">
        <v>0</v>
      </c>
      <c r="AG175" s="11" t="b">
        <v>0</v>
      </c>
      <c r="AH175" s="11" t="b">
        <v>0</v>
      </c>
      <c r="AI175" s="11" t="b">
        <v>0</v>
      </c>
      <c r="AJ175" s="11" t="b">
        <v>0</v>
      </c>
      <c r="AK175" s="4" t="s">
        <v>1844</v>
      </c>
      <c r="AL175" s="4" t="s">
        <v>1845</v>
      </c>
    </row>
    <row r="176" spans="1:38" x14ac:dyDescent="0.25">
      <c r="A176" s="1">
        <v>174</v>
      </c>
      <c r="B176" s="9">
        <v>7693070</v>
      </c>
      <c r="C176" s="15" t="s">
        <v>330</v>
      </c>
      <c r="D176" s="4" t="s">
        <v>785</v>
      </c>
      <c r="E176" s="4" t="s">
        <v>959</v>
      </c>
      <c r="F176" s="4" t="b">
        <v>0</v>
      </c>
      <c r="G176" s="4" t="s">
        <v>198</v>
      </c>
      <c r="H176" s="4" t="s">
        <v>199</v>
      </c>
      <c r="I176" s="4" t="s">
        <v>2</v>
      </c>
      <c r="J176" s="4" t="s">
        <v>14302</v>
      </c>
      <c r="K176" s="4" t="s">
        <v>191</v>
      </c>
      <c r="L176" s="4">
        <v>5</v>
      </c>
      <c r="M176" s="13">
        <v>29</v>
      </c>
      <c r="N176" s="6" t="s">
        <v>1184</v>
      </c>
      <c r="O176" s="6" t="s">
        <v>1546</v>
      </c>
      <c r="P176" s="4">
        <f>O176-N176</f>
        <v>422</v>
      </c>
      <c r="Q176" s="4">
        <v>210</v>
      </c>
      <c r="R176" s="7">
        <v>900000</v>
      </c>
      <c r="S176" s="7">
        <v>784997.75</v>
      </c>
      <c r="T176" s="4">
        <v>2</v>
      </c>
      <c r="U176" s="7">
        <v>832858.46</v>
      </c>
      <c r="V176" s="4">
        <f>S176-U176</f>
        <v>-47860.709999999963</v>
      </c>
      <c r="W176" s="8">
        <f>(S176/U176)*100</f>
        <v>94.253440134353681</v>
      </c>
      <c r="X176" s="4" t="s">
        <v>66</v>
      </c>
      <c r="Y176" s="4">
        <v>1</v>
      </c>
      <c r="Z176" s="4">
        <v>60</v>
      </c>
      <c r="AA176" s="4" t="s">
        <v>2464</v>
      </c>
      <c r="AB176" s="4" t="s">
        <v>2463</v>
      </c>
      <c r="AC176" s="4" t="s">
        <v>1653</v>
      </c>
      <c r="AD176" s="4">
        <v>5</v>
      </c>
      <c r="AE176" s="11" t="b">
        <v>0</v>
      </c>
      <c r="AF176" s="11" t="b">
        <v>0</v>
      </c>
      <c r="AG176" s="11" t="b">
        <v>0</v>
      </c>
      <c r="AH176" s="11" t="b">
        <v>0</v>
      </c>
      <c r="AI176" s="11" t="b">
        <v>0</v>
      </c>
      <c r="AJ176" s="11" t="b">
        <v>0</v>
      </c>
      <c r="AK176" s="4" t="s">
        <v>1846</v>
      </c>
      <c r="AL176" s="4" t="s">
        <v>1668</v>
      </c>
    </row>
    <row r="177" spans="1:38" x14ac:dyDescent="0.25">
      <c r="A177" s="1">
        <v>175</v>
      </c>
      <c r="B177" s="9">
        <v>7690730</v>
      </c>
      <c r="C177" s="15" t="s">
        <v>14564</v>
      </c>
      <c r="D177" s="4" t="s">
        <v>737</v>
      </c>
      <c r="E177" s="4" t="s">
        <v>911</v>
      </c>
      <c r="F177" s="4" t="b">
        <v>0</v>
      </c>
      <c r="G177" s="4" t="s">
        <v>200</v>
      </c>
      <c r="H177" s="4" t="s">
        <v>199</v>
      </c>
      <c r="I177" s="4" t="s">
        <v>2</v>
      </c>
      <c r="J177" s="4" t="s">
        <v>14253</v>
      </c>
      <c r="K177" s="4" t="s">
        <v>184</v>
      </c>
      <c r="L177" s="4">
        <v>11</v>
      </c>
      <c r="M177" s="13">
        <v>16</v>
      </c>
      <c r="N177" s="6" t="s">
        <v>1185</v>
      </c>
      <c r="O177" s="6" t="s">
        <v>1535</v>
      </c>
      <c r="P177" s="4">
        <f>O177-N177</f>
        <v>340</v>
      </c>
      <c r="Q177" s="4">
        <v>180</v>
      </c>
      <c r="R177" s="7">
        <v>330000</v>
      </c>
      <c r="S177" s="7">
        <v>286470</v>
      </c>
      <c r="T177" s="4">
        <v>2</v>
      </c>
      <c r="U177" s="7">
        <v>275428.23</v>
      </c>
      <c r="V177" s="4">
        <f>S177-U177</f>
        <v>11041.770000000019</v>
      </c>
      <c r="W177" s="8">
        <f>(S177/U177)*100</f>
        <v>104.00894635963786</v>
      </c>
      <c r="X177" s="4" t="s">
        <v>14125</v>
      </c>
      <c r="Y177" s="4">
        <v>2</v>
      </c>
      <c r="Z177" s="4">
        <v>100</v>
      </c>
      <c r="AA177" s="4" t="s">
        <v>2464</v>
      </c>
      <c r="AB177" s="4" t="s">
        <v>2463</v>
      </c>
      <c r="AC177" s="4" t="s">
        <v>1653</v>
      </c>
      <c r="AD177" s="4">
        <v>4</v>
      </c>
      <c r="AE177" s="11" t="b">
        <v>0</v>
      </c>
      <c r="AF177" s="11" t="b">
        <v>0</v>
      </c>
      <c r="AG177" s="11" t="b">
        <v>0</v>
      </c>
      <c r="AH177" s="11" t="b">
        <v>0</v>
      </c>
      <c r="AI177" s="11" t="b">
        <v>0</v>
      </c>
      <c r="AJ177" s="11" t="b">
        <v>0</v>
      </c>
      <c r="AK177" s="4" t="s">
        <v>1710</v>
      </c>
      <c r="AL177" s="4" t="s">
        <v>1668</v>
      </c>
    </row>
    <row r="178" spans="1:38" x14ac:dyDescent="0.25">
      <c r="A178" s="1">
        <v>176</v>
      </c>
      <c r="B178" s="9">
        <v>7689919</v>
      </c>
      <c r="C178" s="15" t="s">
        <v>331</v>
      </c>
      <c r="D178" s="4" t="s">
        <v>729</v>
      </c>
      <c r="E178" s="4" t="s">
        <v>902</v>
      </c>
      <c r="F178" s="4" t="b">
        <v>0</v>
      </c>
      <c r="G178" s="4" t="s">
        <v>200</v>
      </c>
      <c r="H178" s="4" t="s">
        <v>199</v>
      </c>
      <c r="I178" s="4" t="s">
        <v>2</v>
      </c>
      <c r="J178" s="4" t="s">
        <v>14303</v>
      </c>
      <c r="K178" s="4" t="s">
        <v>185</v>
      </c>
      <c r="L178" s="4">
        <v>2</v>
      </c>
      <c r="M178" s="13">
        <v>18</v>
      </c>
      <c r="N178" s="6" t="s">
        <v>1180</v>
      </c>
      <c r="O178" s="6" t="s">
        <v>1072</v>
      </c>
      <c r="P178" s="4">
        <f>O178-N178</f>
        <v>295</v>
      </c>
      <c r="Q178" s="4">
        <v>90</v>
      </c>
      <c r="R178" s="7">
        <v>362850</v>
      </c>
      <c r="S178" s="7">
        <v>287106.45</v>
      </c>
      <c r="T178" s="4">
        <v>2</v>
      </c>
      <c r="U178" s="7">
        <v>283926.46000000002</v>
      </c>
      <c r="V178" s="4">
        <f>S178-U178</f>
        <v>3179.9899999999907</v>
      </c>
      <c r="W178" s="8">
        <f>(S178/U178)*100</f>
        <v>101.12000480687851</v>
      </c>
      <c r="X178" s="4" t="s">
        <v>14147</v>
      </c>
      <c r="Y178" s="4">
        <v>2</v>
      </c>
      <c r="Z178" s="4">
        <v>100</v>
      </c>
      <c r="AA178" s="4" t="s">
        <v>2464</v>
      </c>
      <c r="AB178" s="4" t="s">
        <v>2463</v>
      </c>
      <c r="AC178" s="4" t="s">
        <v>1653</v>
      </c>
      <c r="AD178" s="4">
        <v>7</v>
      </c>
      <c r="AE178" s="11" t="b">
        <v>0</v>
      </c>
      <c r="AF178" s="11" t="b">
        <v>0</v>
      </c>
      <c r="AG178" s="11" t="b">
        <v>0</v>
      </c>
      <c r="AH178" s="11" t="b">
        <v>0</v>
      </c>
      <c r="AI178" s="11" t="b">
        <v>0</v>
      </c>
      <c r="AJ178" s="11" t="b">
        <v>0</v>
      </c>
      <c r="AK178" s="4" t="s">
        <v>1847</v>
      </c>
      <c r="AL178" s="4" t="s">
        <v>1662</v>
      </c>
    </row>
    <row r="179" spans="1:38" x14ac:dyDescent="0.25">
      <c r="A179" s="1">
        <v>177</v>
      </c>
      <c r="B179" s="9">
        <v>7689560</v>
      </c>
      <c r="C179" s="15" t="s">
        <v>332</v>
      </c>
      <c r="D179" s="4" t="s">
        <v>757</v>
      </c>
      <c r="E179" s="4" t="s">
        <v>931</v>
      </c>
      <c r="F179" s="4" t="b">
        <v>0</v>
      </c>
      <c r="G179" s="4" t="s">
        <v>200</v>
      </c>
      <c r="H179" s="4" t="s">
        <v>199</v>
      </c>
      <c r="I179" s="4" t="s">
        <v>2</v>
      </c>
      <c r="J179" s="4" t="s">
        <v>14244</v>
      </c>
      <c r="K179" s="4" t="s">
        <v>178</v>
      </c>
      <c r="L179" s="4">
        <v>6</v>
      </c>
      <c r="M179" s="13">
        <v>14</v>
      </c>
      <c r="N179" s="6" t="s">
        <v>1185</v>
      </c>
      <c r="O179" s="6" t="s">
        <v>1604</v>
      </c>
      <c r="P179" s="4">
        <f>O179-N179</f>
        <v>338</v>
      </c>
      <c r="Q179" s="4">
        <v>120</v>
      </c>
      <c r="R179" s="7">
        <v>381496.76</v>
      </c>
      <c r="S179" s="7">
        <v>350287.17</v>
      </c>
      <c r="T179" s="4">
        <v>2</v>
      </c>
      <c r="U179" s="7">
        <v>334422.73</v>
      </c>
      <c r="V179" s="4">
        <f>S179-U179</f>
        <v>15864.440000000002</v>
      </c>
      <c r="W179" s="8">
        <f>(S179/U179)*100</f>
        <v>104.74382826789315</v>
      </c>
      <c r="X179" s="4" t="s">
        <v>14140</v>
      </c>
      <c r="Y179" s="4">
        <v>2</v>
      </c>
      <c r="Z179" s="4">
        <v>100</v>
      </c>
      <c r="AA179" s="4" t="s">
        <v>2464</v>
      </c>
      <c r="AB179" s="4" t="s">
        <v>2463</v>
      </c>
      <c r="AC179" s="4" t="s">
        <v>1653</v>
      </c>
      <c r="AD179" s="4">
        <v>5</v>
      </c>
      <c r="AE179" s="11" t="b">
        <v>0</v>
      </c>
      <c r="AF179" s="11" t="b">
        <v>0</v>
      </c>
      <c r="AG179" s="11" t="b">
        <v>0</v>
      </c>
      <c r="AH179" s="11" t="b">
        <v>0</v>
      </c>
      <c r="AI179" s="11" t="b">
        <v>0</v>
      </c>
      <c r="AJ179" s="11" t="b">
        <v>0</v>
      </c>
      <c r="AK179" s="4" t="s">
        <v>1665</v>
      </c>
      <c r="AL179" s="4" t="s">
        <v>1848</v>
      </c>
    </row>
    <row r="180" spans="1:38" x14ac:dyDescent="0.25">
      <c r="A180" s="1">
        <v>178</v>
      </c>
      <c r="B180" s="9">
        <v>7685979</v>
      </c>
      <c r="C180" s="15" t="s">
        <v>14565</v>
      </c>
      <c r="D180" s="4" t="s">
        <v>774</v>
      </c>
      <c r="E180" s="4" t="s">
        <v>948</v>
      </c>
      <c r="F180" s="4" t="b">
        <v>0</v>
      </c>
      <c r="G180" s="4" t="s">
        <v>200</v>
      </c>
      <c r="H180" s="4" t="s">
        <v>199</v>
      </c>
      <c r="I180" s="4" t="s">
        <v>2</v>
      </c>
      <c r="J180" s="4" t="s">
        <v>14304</v>
      </c>
      <c r="K180" s="4" t="s">
        <v>196</v>
      </c>
      <c r="L180" s="4">
        <v>18</v>
      </c>
      <c r="M180" s="13">
        <v>15</v>
      </c>
      <c r="N180" s="6" t="s">
        <v>1181</v>
      </c>
      <c r="O180" s="6" t="s">
        <v>1538</v>
      </c>
      <c r="P180" s="4">
        <f>O180-N180</f>
        <v>312</v>
      </c>
      <c r="Q180" s="4">
        <v>90</v>
      </c>
      <c r="R180" s="7">
        <v>430000</v>
      </c>
      <c r="S180" s="7">
        <v>422280</v>
      </c>
      <c r="T180" s="4">
        <v>2</v>
      </c>
      <c r="U180" s="7">
        <v>403681.43</v>
      </c>
      <c r="V180" s="4">
        <f>S180-U180</f>
        <v>18598.570000000007</v>
      </c>
      <c r="W180" s="8">
        <f>(S180/U180)*100</f>
        <v>104.60723942639621</v>
      </c>
      <c r="X180" s="4" t="s">
        <v>67</v>
      </c>
      <c r="Y180" s="4">
        <v>1</v>
      </c>
      <c r="Z180" s="4">
        <v>60</v>
      </c>
      <c r="AA180" s="4" t="s">
        <v>2464</v>
      </c>
      <c r="AB180" s="4" t="s">
        <v>2463</v>
      </c>
      <c r="AC180" s="4" t="s">
        <v>1653</v>
      </c>
      <c r="AD180" s="4">
        <v>2</v>
      </c>
      <c r="AE180" s="11" t="b">
        <v>0</v>
      </c>
      <c r="AF180" s="11" t="b">
        <v>0</v>
      </c>
      <c r="AG180" s="11" t="b">
        <v>0</v>
      </c>
      <c r="AH180" s="11" t="b">
        <v>0</v>
      </c>
      <c r="AI180" s="11" t="b">
        <v>0</v>
      </c>
      <c r="AJ180" s="11" t="b">
        <v>0</v>
      </c>
      <c r="AK180" s="4" t="s">
        <v>1797</v>
      </c>
      <c r="AL180" s="4" t="s">
        <v>1797</v>
      </c>
    </row>
    <row r="181" spans="1:38" x14ac:dyDescent="0.25">
      <c r="A181" s="1">
        <v>179</v>
      </c>
      <c r="B181" s="9">
        <v>7682608</v>
      </c>
      <c r="C181" s="15" t="s">
        <v>333</v>
      </c>
      <c r="D181" s="4" t="s">
        <v>786</v>
      </c>
      <c r="E181" s="4" t="s">
        <v>960</v>
      </c>
      <c r="F181" s="4" t="b">
        <v>0</v>
      </c>
      <c r="G181" s="4" t="s">
        <v>198</v>
      </c>
      <c r="H181" s="4" t="s">
        <v>199</v>
      </c>
      <c r="I181" s="4" t="s">
        <v>2</v>
      </c>
      <c r="J181" s="4" t="s">
        <v>14301</v>
      </c>
      <c r="K181" s="4" t="s">
        <v>185</v>
      </c>
      <c r="L181" s="4">
        <v>2</v>
      </c>
      <c r="M181" s="13">
        <v>156</v>
      </c>
      <c r="N181" s="6" t="s">
        <v>1180</v>
      </c>
      <c r="O181" s="6" t="s">
        <v>1514</v>
      </c>
      <c r="P181" s="4">
        <f>O181-N181</f>
        <v>363</v>
      </c>
      <c r="Q181" s="4">
        <v>90</v>
      </c>
      <c r="R181" s="7">
        <v>166330.91</v>
      </c>
      <c r="S181" s="7">
        <v>144334.57999999999</v>
      </c>
      <c r="T181" s="4">
        <v>1</v>
      </c>
      <c r="U181" s="7">
        <v>152870.72</v>
      </c>
      <c r="V181" s="4">
        <f>S181-U181</f>
        <v>-8536.140000000014</v>
      </c>
      <c r="W181" s="8">
        <f>(S181/U181)*100</f>
        <v>94.416105320888121</v>
      </c>
      <c r="X181" s="4" t="s">
        <v>3</v>
      </c>
      <c r="Y181" s="4">
        <v>2</v>
      </c>
      <c r="Z181" s="4">
        <v>100</v>
      </c>
      <c r="AA181" s="4" t="s">
        <v>2472</v>
      </c>
      <c r="AB181" s="4" t="s">
        <v>2463</v>
      </c>
      <c r="AC181" s="4" t="s">
        <v>1653</v>
      </c>
      <c r="AD181" s="4">
        <v>10</v>
      </c>
      <c r="AE181" s="11" t="b">
        <v>0</v>
      </c>
      <c r="AF181" s="11" t="b">
        <v>0</v>
      </c>
      <c r="AG181" s="11" t="b">
        <v>0</v>
      </c>
      <c r="AH181" s="11" t="b">
        <v>0</v>
      </c>
      <c r="AI181" s="11" t="b">
        <v>0</v>
      </c>
      <c r="AJ181" s="11" t="b">
        <v>0</v>
      </c>
      <c r="AK181" s="4" t="s">
        <v>1786</v>
      </c>
      <c r="AL181" s="4" t="s">
        <v>1849</v>
      </c>
    </row>
    <row r="182" spans="1:38" x14ac:dyDescent="0.25">
      <c r="A182" s="1">
        <v>180</v>
      </c>
      <c r="B182" s="9">
        <v>7680727</v>
      </c>
      <c r="C182" s="15" t="s">
        <v>334</v>
      </c>
      <c r="D182" s="4" t="s">
        <v>723</v>
      </c>
      <c r="E182" s="4" t="s">
        <v>896</v>
      </c>
      <c r="F182" s="4" t="b">
        <v>0</v>
      </c>
      <c r="G182" s="4" t="s">
        <v>200</v>
      </c>
      <c r="H182" s="4" t="s">
        <v>199</v>
      </c>
      <c r="I182" s="4" t="s">
        <v>2</v>
      </c>
      <c r="J182" s="4" t="s">
        <v>14250</v>
      </c>
      <c r="K182" s="4" t="s">
        <v>182</v>
      </c>
      <c r="L182" s="4">
        <v>13</v>
      </c>
      <c r="M182" s="13">
        <v>15</v>
      </c>
      <c r="N182" s="6" t="s">
        <v>1180</v>
      </c>
      <c r="O182" s="6" t="s">
        <v>1537</v>
      </c>
      <c r="P182" s="4">
        <f>O182-N182</f>
        <v>331</v>
      </c>
      <c r="Q182" s="4">
        <v>150</v>
      </c>
      <c r="R182" s="7">
        <v>109638.5</v>
      </c>
      <c r="S182" s="7">
        <v>103550</v>
      </c>
      <c r="T182" s="4">
        <v>1</v>
      </c>
      <c r="U182" s="7">
        <v>120113.64</v>
      </c>
      <c r="V182" s="4">
        <f>S182-U182</f>
        <v>-16563.64</v>
      </c>
      <c r="W182" s="8">
        <f>(S182/U182)*100</f>
        <v>86.210025772260337</v>
      </c>
      <c r="X182" s="4" t="s">
        <v>68</v>
      </c>
      <c r="Y182" s="4">
        <v>2</v>
      </c>
      <c r="Z182" s="4">
        <v>100</v>
      </c>
      <c r="AA182" s="4" t="s">
        <v>2464</v>
      </c>
      <c r="AB182" s="4" t="s">
        <v>2463</v>
      </c>
      <c r="AC182" s="4" t="s">
        <v>1653</v>
      </c>
      <c r="AD182" s="4">
        <v>5</v>
      </c>
      <c r="AE182" s="11" t="b">
        <v>0</v>
      </c>
      <c r="AF182" s="11" t="b">
        <v>0</v>
      </c>
      <c r="AG182" s="11" t="b">
        <v>0</v>
      </c>
      <c r="AH182" s="11" t="b">
        <v>0</v>
      </c>
      <c r="AI182" s="11" t="b">
        <v>0</v>
      </c>
      <c r="AJ182" s="11" t="b">
        <v>0</v>
      </c>
      <c r="AK182" s="4" t="s">
        <v>1850</v>
      </c>
      <c r="AL182" s="4" t="s">
        <v>1851</v>
      </c>
    </row>
    <row r="183" spans="1:38" x14ac:dyDescent="0.25">
      <c r="A183" s="1">
        <v>181</v>
      </c>
      <c r="B183" s="9">
        <v>7679241</v>
      </c>
      <c r="C183" s="15" t="s">
        <v>335</v>
      </c>
      <c r="D183" s="4" t="s">
        <v>742</v>
      </c>
      <c r="E183" s="4" t="s">
        <v>916</v>
      </c>
      <c r="F183" s="4" t="b">
        <v>0</v>
      </c>
      <c r="G183" s="4" t="s">
        <v>200</v>
      </c>
      <c r="H183" s="4" t="s">
        <v>199</v>
      </c>
      <c r="I183" s="4" t="s">
        <v>2</v>
      </c>
      <c r="J183" s="4" t="s">
        <v>14305</v>
      </c>
      <c r="K183" s="4" t="s">
        <v>195</v>
      </c>
      <c r="L183" s="4">
        <v>17</v>
      </c>
      <c r="M183" s="13">
        <v>30</v>
      </c>
      <c r="N183" s="6" t="s">
        <v>1160</v>
      </c>
      <c r="O183" s="6" t="s">
        <v>1081</v>
      </c>
      <c r="P183" s="4">
        <f>O183-N183</f>
        <v>265</v>
      </c>
      <c r="Q183" s="4">
        <v>60</v>
      </c>
      <c r="R183" s="7">
        <v>236000</v>
      </c>
      <c r="S183" s="7">
        <v>206984.33</v>
      </c>
      <c r="T183" s="4">
        <v>1</v>
      </c>
      <c r="U183" s="7">
        <v>236357.75</v>
      </c>
      <c r="V183" s="4">
        <f>S183-U183</f>
        <v>-29373.420000000013</v>
      </c>
      <c r="W183" s="8">
        <f>(S183/U183)*100</f>
        <v>87.572474352967049</v>
      </c>
      <c r="X183" s="4" t="s">
        <v>69</v>
      </c>
      <c r="Y183" s="4">
        <v>1</v>
      </c>
      <c r="Z183" s="4">
        <v>60</v>
      </c>
      <c r="AA183" s="4" t="s">
        <v>2464</v>
      </c>
      <c r="AB183" s="4" t="s">
        <v>2463</v>
      </c>
      <c r="AC183" s="4" t="s">
        <v>1653</v>
      </c>
      <c r="AD183" s="4">
        <v>6</v>
      </c>
      <c r="AE183" s="11" t="b">
        <v>0</v>
      </c>
      <c r="AF183" s="11" t="b">
        <v>0</v>
      </c>
      <c r="AG183" s="11" t="b">
        <v>0</v>
      </c>
      <c r="AH183" s="11" t="b">
        <v>0</v>
      </c>
      <c r="AI183" s="11" t="b">
        <v>0</v>
      </c>
      <c r="AJ183" s="11" t="b">
        <v>0</v>
      </c>
      <c r="AK183" s="4" t="s">
        <v>1852</v>
      </c>
      <c r="AL183" s="4" t="s">
        <v>1853</v>
      </c>
    </row>
    <row r="184" spans="1:38" x14ac:dyDescent="0.25">
      <c r="A184" s="1">
        <v>182</v>
      </c>
      <c r="B184" s="9">
        <v>7678907</v>
      </c>
      <c r="C184" s="15" t="s">
        <v>14566</v>
      </c>
      <c r="D184" s="4" t="s">
        <v>739</v>
      </c>
      <c r="E184" s="4" t="s">
        <v>913</v>
      </c>
      <c r="F184" s="4" t="b">
        <v>0</v>
      </c>
      <c r="G184" s="4" t="s">
        <v>200</v>
      </c>
      <c r="H184" s="4" t="s">
        <v>199</v>
      </c>
      <c r="I184" s="4" t="s">
        <v>2</v>
      </c>
      <c r="J184" s="4" t="s">
        <v>14253</v>
      </c>
      <c r="K184" s="4" t="s">
        <v>184</v>
      </c>
      <c r="L184" s="4">
        <v>11</v>
      </c>
      <c r="M184" s="13">
        <v>4</v>
      </c>
      <c r="N184" s="6" t="s">
        <v>1171</v>
      </c>
      <c r="O184" s="6" t="s">
        <v>1605</v>
      </c>
      <c r="P184" s="4">
        <f>O184-N184</f>
        <v>305</v>
      </c>
      <c r="Q184" s="4">
        <v>180</v>
      </c>
      <c r="R184" s="7">
        <v>176428.4</v>
      </c>
      <c r="S184" s="7">
        <v>171196.65</v>
      </c>
      <c r="T184" s="4">
        <v>1</v>
      </c>
      <c r="U184" s="7">
        <v>174166.65</v>
      </c>
      <c r="V184" s="4">
        <f>S184-U184</f>
        <v>-2970</v>
      </c>
      <c r="W184" s="8">
        <f>(S184/U184)*100</f>
        <v>98.294736678922163</v>
      </c>
      <c r="X184" s="4" t="s">
        <v>5</v>
      </c>
      <c r="Y184" s="4">
        <v>0</v>
      </c>
      <c r="AA184" s="4" t="s">
        <v>1668</v>
      </c>
      <c r="AB184" s="4" t="s">
        <v>1668</v>
      </c>
      <c r="AC184" s="4" t="s">
        <v>1653</v>
      </c>
      <c r="AD184" s="4">
        <v>3</v>
      </c>
      <c r="AE184" s="11" t="s">
        <v>1668</v>
      </c>
      <c r="AF184" s="11" t="s">
        <v>1668</v>
      </c>
      <c r="AG184" s="11" t="s">
        <v>1668</v>
      </c>
      <c r="AH184" s="11" t="s">
        <v>1668</v>
      </c>
      <c r="AI184" s="11" t="s">
        <v>1668</v>
      </c>
      <c r="AJ184" s="11" t="s">
        <v>1668</v>
      </c>
      <c r="AK184" s="4" t="s">
        <v>1854</v>
      </c>
      <c r="AL184" s="4" t="s">
        <v>1668</v>
      </c>
    </row>
    <row r="185" spans="1:38" x14ac:dyDescent="0.25">
      <c r="A185" s="1">
        <v>183</v>
      </c>
      <c r="B185" s="9">
        <v>7678727</v>
      </c>
      <c r="C185" s="15" t="s">
        <v>336</v>
      </c>
      <c r="D185" s="4" t="s">
        <v>781</v>
      </c>
      <c r="E185" s="4" t="s">
        <v>955</v>
      </c>
      <c r="F185" s="4" t="b">
        <v>0</v>
      </c>
      <c r="G185" s="4" t="s">
        <v>200</v>
      </c>
      <c r="H185" s="4" t="s">
        <v>199</v>
      </c>
      <c r="I185" s="4" t="s">
        <v>2</v>
      </c>
      <c r="J185" s="4" t="s">
        <v>14250</v>
      </c>
      <c r="K185" s="4" t="s">
        <v>182</v>
      </c>
      <c r="L185" s="4">
        <v>13</v>
      </c>
      <c r="M185" s="13">
        <v>15</v>
      </c>
      <c r="N185" s="6" t="s">
        <v>1186</v>
      </c>
      <c r="O185" s="6" t="s">
        <v>1586</v>
      </c>
      <c r="P185" s="4">
        <f>O185-N185</f>
        <v>317</v>
      </c>
      <c r="Q185" s="4">
        <v>60</v>
      </c>
      <c r="R185" s="7">
        <v>49546.05</v>
      </c>
      <c r="S185" s="7">
        <v>45895.93</v>
      </c>
      <c r="T185" s="4">
        <v>1</v>
      </c>
      <c r="U185" s="7">
        <v>48758.41</v>
      </c>
      <c r="V185" s="4">
        <f>S185-U185</f>
        <v>-2862.4800000000032</v>
      </c>
      <c r="W185" s="8">
        <f>(S185/U185)*100</f>
        <v>94.129258931946296</v>
      </c>
      <c r="X185" s="4" t="s">
        <v>68</v>
      </c>
      <c r="Y185" s="4">
        <v>2</v>
      </c>
      <c r="Z185" s="4">
        <v>100</v>
      </c>
      <c r="AA185" s="4" t="s">
        <v>2464</v>
      </c>
      <c r="AB185" s="4" t="s">
        <v>2463</v>
      </c>
      <c r="AC185" s="4" t="s">
        <v>1653</v>
      </c>
      <c r="AD185" s="4">
        <v>6</v>
      </c>
      <c r="AE185" s="11" t="b">
        <v>0</v>
      </c>
      <c r="AF185" s="11" t="b">
        <v>0</v>
      </c>
      <c r="AG185" s="11" t="b">
        <v>0</v>
      </c>
      <c r="AH185" s="11" t="b">
        <v>0</v>
      </c>
      <c r="AI185" s="11" t="b">
        <v>0</v>
      </c>
      <c r="AJ185" s="11" t="b">
        <v>0</v>
      </c>
      <c r="AK185" s="4" t="s">
        <v>1855</v>
      </c>
      <c r="AL185" s="4" t="s">
        <v>1856</v>
      </c>
    </row>
    <row r="186" spans="1:38" x14ac:dyDescent="0.25">
      <c r="A186" s="1">
        <v>184</v>
      </c>
      <c r="B186" s="9">
        <v>7676503</v>
      </c>
      <c r="C186" s="15" t="s">
        <v>337</v>
      </c>
      <c r="D186" s="4" t="s">
        <v>729</v>
      </c>
      <c r="E186" s="4" t="s">
        <v>902</v>
      </c>
      <c r="F186" s="4" t="b">
        <v>0</v>
      </c>
      <c r="G186" s="4" t="s">
        <v>198</v>
      </c>
      <c r="H186" s="4" t="s">
        <v>199</v>
      </c>
      <c r="I186" s="4" t="s">
        <v>2</v>
      </c>
      <c r="J186" s="4" t="s">
        <v>14257</v>
      </c>
      <c r="K186" s="4" t="s">
        <v>178</v>
      </c>
      <c r="L186" s="4">
        <v>6</v>
      </c>
      <c r="M186" s="13">
        <v>15</v>
      </c>
      <c r="N186" s="6" t="s">
        <v>1187</v>
      </c>
      <c r="O186" s="6" t="s">
        <v>1544</v>
      </c>
      <c r="P186" s="4">
        <f>O186-N186</f>
        <v>328</v>
      </c>
      <c r="Q186" s="4">
        <v>120</v>
      </c>
      <c r="R186" s="7">
        <v>447733</v>
      </c>
      <c r="S186" s="7">
        <v>379643.21</v>
      </c>
      <c r="T186" s="4">
        <v>2</v>
      </c>
      <c r="U186" s="7">
        <v>437456.97</v>
      </c>
      <c r="V186" s="4">
        <f>S186-U186</f>
        <v>-57813.759999999951</v>
      </c>
      <c r="W186" s="8">
        <f>(S186/U186)*100</f>
        <v>86.784126447910992</v>
      </c>
      <c r="X186" s="4" t="s">
        <v>14144</v>
      </c>
      <c r="Y186" s="4">
        <v>2</v>
      </c>
      <c r="Z186" s="4">
        <v>100</v>
      </c>
      <c r="AA186" s="4" t="s">
        <v>2464</v>
      </c>
      <c r="AB186" s="4" t="s">
        <v>2463</v>
      </c>
      <c r="AC186" s="4" t="s">
        <v>1653</v>
      </c>
      <c r="AD186" s="4">
        <v>6</v>
      </c>
      <c r="AE186" s="11" t="b">
        <v>0</v>
      </c>
      <c r="AF186" s="11" t="b">
        <v>0</v>
      </c>
      <c r="AG186" s="11" t="b">
        <v>0</v>
      </c>
      <c r="AH186" s="11" t="b">
        <v>0</v>
      </c>
      <c r="AI186" s="11" t="b">
        <v>0</v>
      </c>
      <c r="AJ186" s="11" t="b">
        <v>0</v>
      </c>
      <c r="AK186" s="4" t="s">
        <v>1834</v>
      </c>
      <c r="AL186" s="4" t="s">
        <v>1857</v>
      </c>
    </row>
    <row r="187" spans="1:38" x14ac:dyDescent="0.25">
      <c r="A187" s="1">
        <v>185</v>
      </c>
      <c r="B187" s="9">
        <v>7675344</v>
      </c>
      <c r="C187" s="15" t="s">
        <v>338</v>
      </c>
      <c r="D187" s="4" t="s">
        <v>729</v>
      </c>
      <c r="E187" s="4" t="s">
        <v>902</v>
      </c>
      <c r="F187" s="4" t="b">
        <v>0</v>
      </c>
      <c r="G187" s="4" t="s">
        <v>200</v>
      </c>
      <c r="H187" s="4" t="s">
        <v>199</v>
      </c>
      <c r="I187" s="4" t="s">
        <v>2</v>
      </c>
      <c r="J187" s="4" t="s">
        <v>14250</v>
      </c>
      <c r="K187" s="4" t="s">
        <v>182</v>
      </c>
      <c r="L187" s="4">
        <v>13</v>
      </c>
      <c r="M187" s="13">
        <v>21</v>
      </c>
      <c r="N187" s="6" t="s">
        <v>1188</v>
      </c>
      <c r="O187" s="6" t="s">
        <v>1606</v>
      </c>
      <c r="P187" s="4">
        <f>O187-N187</f>
        <v>367</v>
      </c>
      <c r="Q187" s="4">
        <v>180</v>
      </c>
      <c r="R187" s="7">
        <v>666339.75</v>
      </c>
      <c r="S187" s="7">
        <v>177153.48</v>
      </c>
      <c r="T187" s="4">
        <v>1</v>
      </c>
      <c r="U187" s="7">
        <v>160050.38</v>
      </c>
      <c r="V187" s="4">
        <f>S187-U187</f>
        <v>17103.100000000006</v>
      </c>
      <c r="W187" s="8">
        <f>(S187/U187)*100</f>
        <v>110.68607272285141</v>
      </c>
      <c r="X187" s="4" t="s">
        <v>60</v>
      </c>
      <c r="Y187" s="4">
        <v>2</v>
      </c>
      <c r="Z187" s="4">
        <v>100</v>
      </c>
      <c r="AA187" s="4" t="s">
        <v>1668</v>
      </c>
      <c r="AB187" s="4" t="s">
        <v>2463</v>
      </c>
      <c r="AC187" s="4" t="s">
        <v>1653</v>
      </c>
      <c r="AD187" s="4">
        <v>3</v>
      </c>
      <c r="AE187" s="11" t="b">
        <v>0</v>
      </c>
      <c r="AF187" s="11" t="b">
        <v>0</v>
      </c>
      <c r="AG187" s="11" t="b">
        <v>0</v>
      </c>
      <c r="AH187" s="11" t="b">
        <v>0</v>
      </c>
      <c r="AI187" s="11" t="b">
        <v>0</v>
      </c>
      <c r="AJ187" s="11" t="b">
        <v>1</v>
      </c>
      <c r="AK187" s="4" t="s">
        <v>1858</v>
      </c>
      <c r="AL187" s="4" t="s">
        <v>1859</v>
      </c>
    </row>
    <row r="188" spans="1:38" x14ac:dyDescent="0.25">
      <c r="A188" s="1">
        <v>186</v>
      </c>
      <c r="B188" s="9">
        <v>7675315</v>
      </c>
      <c r="C188" s="15" t="s">
        <v>338</v>
      </c>
      <c r="D188" s="4" t="s">
        <v>729</v>
      </c>
      <c r="E188" s="4" t="s">
        <v>902</v>
      </c>
      <c r="F188" s="4" t="b">
        <v>0</v>
      </c>
      <c r="G188" s="4" t="s">
        <v>200</v>
      </c>
      <c r="H188" s="4" t="s">
        <v>199</v>
      </c>
      <c r="I188" s="4" t="s">
        <v>2</v>
      </c>
      <c r="J188" s="4" t="s">
        <v>14250</v>
      </c>
      <c r="K188" s="4" t="s">
        <v>182</v>
      </c>
      <c r="L188" s="4">
        <v>13</v>
      </c>
      <c r="M188" s="13">
        <v>21</v>
      </c>
      <c r="N188" s="6" t="s">
        <v>1188</v>
      </c>
      <c r="O188" s="6" t="s">
        <v>1088</v>
      </c>
      <c r="P188" s="4">
        <f>O188-N188</f>
        <v>276</v>
      </c>
      <c r="Q188" s="4">
        <v>180</v>
      </c>
      <c r="R188" s="7">
        <v>666339.75</v>
      </c>
      <c r="S188" s="7">
        <v>198218.5</v>
      </c>
      <c r="T188" s="4">
        <v>1</v>
      </c>
      <c r="U188" s="7">
        <v>196956.77</v>
      </c>
      <c r="V188" s="4">
        <f>S188-U188</f>
        <v>1261.7300000000105</v>
      </c>
      <c r="W188" s="8">
        <f>(S188/U188)*100</f>
        <v>100.6406126583006</v>
      </c>
      <c r="X188" s="4" t="s">
        <v>60</v>
      </c>
      <c r="Y188" s="4">
        <v>2</v>
      </c>
      <c r="Z188" s="4">
        <v>100</v>
      </c>
      <c r="AA188" s="4" t="s">
        <v>1668</v>
      </c>
      <c r="AB188" s="4" t="s">
        <v>2463</v>
      </c>
      <c r="AC188" s="4" t="s">
        <v>1653</v>
      </c>
      <c r="AD188" s="4">
        <v>3</v>
      </c>
      <c r="AE188" s="11" t="b">
        <v>0</v>
      </c>
      <c r="AF188" s="11" t="b">
        <v>0</v>
      </c>
      <c r="AG188" s="11" t="b">
        <v>0</v>
      </c>
      <c r="AH188" s="11" t="b">
        <v>0</v>
      </c>
      <c r="AI188" s="11" t="b">
        <v>0</v>
      </c>
      <c r="AJ188" s="11" t="b">
        <v>1</v>
      </c>
      <c r="AK188" s="4" t="s">
        <v>1860</v>
      </c>
      <c r="AL188" s="4" t="s">
        <v>1861</v>
      </c>
    </row>
    <row r="189" spans="1:38" x14ac:dyDescent="0.25">
      <c r="A189" s="1">
        <v>187</v>
      </c>
      <c r="B189" s="9">
        <v>7675172</v>
      </c>
      <c r="C189" s="15" t="s">
        <v>339</v>
      </c>
      <c r="D189" s="4" t="s">
        <v>729</v>
      </c>
      <c r="E189" s="4" t="s">
        <v>902</v>
      </c>
      <c r="F189" s="4" t="b">
        <v>0</v>
      </c>
      <c r="G189" s="4" t="s">
        <v>200</v>
      </c>
      <c r="H189" s="4" t="s">
        <v>199</v>
      </c>
      <c r="I189" s="4" t="s">
        <v>2</v>
      </c>
      <c r="J189" s="4" t="s">
        <v>14243</v>
      </c>
      <c r="K189" s="4" t="s">
        <v>181</v>
      </c>
      <c r="L189" s="4">
        <v>19</v>
      </c>
      <c r="M189" s="13">
        <v>18</v>
      </c>
      <c r="N189" s="6" t="s">
        <v>1144</v>
      </c>
      <c r="O189" s="6" t="s">
        <v>1607</v>
      </c>
      <c r="P189" s="4">
        <f>O189-N189</f>
        <v>257</v>
      </c>
      <c r="Q189" s="4">
        <v>180</v>
      </c>
      <c r="R189" s="7">
        <v>185026.99</v>
      </c>
      <c r="S189" s="7">
        <v>174000</v>
      </c>
      <c r="T189" s="4">
        <v>1</v>
      </c>
      <c r="U189" s="7">
        <v>183897.81</v>
      </c>
      <c r="V189" s="4">
        <f>S189-U189</f>
        <v>-9897.8099999999977</v>
      </c>
      <c r="W189" s="8">
        <f>(S189/U189)*100</f>
        <v>94.61776624746102</v>
      </c>
      <c r="X189" s="4" t="s">
        <v>34</v>
      </c>
      <c r="Y189" s="4">
        <v>2</v>
      </c>
      <c r="Z189" s="4">
        <v>100</v>
      </c>
      <c r="AA189" s="4" t="s">
        <v>2464</v>
      </c>
      <c r="AB189" s="4" t="s">
        <v>2463</v>
      </c>
      <c r="AC189" s="4" t="s">
        <v>1653</v>
      </c>
      <c r="AD189" s="4">
        <v>6</v>
      </c>
      <c r="AE189" s="11" t="b">
        <v>0</v>
      </c>
      <c r="AF189" s="11" t="b">
        <v>0</v>
      </c>
      <c r="AG189" s="11" t="b">
        <v>0</v>
      </c>
      <c r="AH189" s="11" t="b">
        <v>0</v>
      </c>
      <c r="AI189" s="11" t="b">
        <v>0</v>
      </c>
      <c r="AJ189" s="11" t="b">
        <v>0</v>
      </c>
      <c r="AK189" s="4" t="s">
        <v>1663</v>
      </c>
      <c r="AL189" s="4" t="s">
        <v>1862</v>
      </c>
    </row>
    <row r="190" spans="1:38" x14ac:dyDescent="0.25">
      <c r="A190" s="1">
        <v>188</v>
      </c>
      <c r="B190" s="9">
        <v>7673136</v>
      </c>
      <c r="C190" s="15" t="s">
        <v>340</v>
      </c>
      <c r="D190" s="4" t="s">
        <v>774</v>
      </c>
      <c r="E190" s="4" t="s">
        <v>948</v>
      </c>
      <c r="F190" s="4" t="b">
        <v>0</v>
      </c>
      <c r="G190" s="4" t="s">
        <v>198</v>
      </c>
      <c r="H190" s="4" t="s">
        <v>199</v>
      </c>
      <c r="I190" s="4" t="s">
        <v>2</v>
      </c>
      <c r="J190" s="4" t="s">
        <v>14306</v>
      </c>
      <c r="K190" s="4" t="s">
        <v>189</v>
      </c>
      <c r="L190" s="4">
        <v>16</v>
      </c>
      <c r="M190" s="13">
        <v>25</v>
      </c>
      <c r="N190" s="6" t="s">
        <v>1189</v>
      </c>
      <c r="O190" s="6" t="s">
        <v>1608</v>
      </c>
      <c r="P190" s="4">
        <f>O190-N190</f>
        <v>338</v>
      </c>
      <c r="Q190" s="4">
        <v>120</v>
      </c>
      <c r="R190" s="7">
        <v>800000</v>
      </c>
      <c r="S190" s="7">
        <v>715000</v>
      </c>
      <c r="T190" s="4">
        <v>2</v>
      </c>
      <c r="U190" s="7">
        <v>674032.2</v>
      </c>
      <c r="V190" s="4">
        <f>S190-U190</f>
        <v>40967.800000000047</v>
      </c>
      <c r="W190" s="8">
        <f>(S190/U190)*100</f>
        <v>106.07801823117651</v>
      </c>
      <c r="X190" s="4" t="s">
        <v>17</v>
      </c>
      <c r="Y190" s="4">
        <v>0</v>
      </c>
      <c r="AA190" s="4" t="s">
        <v>1668</v>
      </c>
      <c r="AB190" s="4" t="s">
        <v>1668</v>
      </c>
      <c r="AC190" s="4" t="s">
        <v>1653</v>
      </c>
      <c r="AD190" s="4">
        <v>6</v>
      </c>
      <c r="AE190" s="11" t="s">
        <v>1668</v>
      </c>
      <c r="AF190" s="11" t="s">
        <v>1668</v>
      </c>
      <c r="AG190" s="11" t="s">
        <v>1668</v>
      </c>
      <c r="AH190" s="11" t="s">
        <v>1668</v>
      </c>
      <c r="AI190" s="11" t="s">
        <v>1668</v>
      </c>
      <c r="AJ190" s="11" t="s">
        <v>1668</v>
      </c>
      <c r="AK190" s="4" t="s">
        <v>1668</v>
      </c>
      <c r="AL190" s="4" t="s">
        <v>1668</v>
      </c>
    </row>
    <row r="191" spans="1:38" x14ac:dyDescent="0.25">
      <c r="A191" s="1">
        <v>189</v>
      </c>
      <c r="B191" s="9">
        <v>7672752</v>
      </c>
      <c r="C191" s="15" t="s">
        <v>341</v>
      </c>
      <c r="D191" s="4" t="s">
        <v>732</v>
      </c>
      <c r="E191" s="4" t="s">
        <v>905</v>
      </c>
      <c r="F191" s="4" t="b">
        <v>0</v>
      </c>
      <c r="G191" s="4" t="s">
        <v>200</v>
      </c>
      <c r="H191" s="4" t="s">
        <v>199</v>
      </c>
      <c r="I191" s="4" t="s">
        <v>2</v>
      </c>
      <c r="J191" s="4" t="s">
        <v>14307</v>
      </c>
      <c r="K191" s="4" t="s">
        <v>179</v>
      </c>
      <c r="L191" s="4">
        <v>3</v>
      </c>
      <c r="M191" s="13">
        <v>21</v>
      </c>
      <c r="N191" s="6" t="s">
        <v>1190</v>
      </c>
      <c r="O191" s="6" t="s">
        <v>1515</v>
      </c>
      <c r="P191" s="4">
        <f>O191-N191</f>
        <v>260</v>
      </c>
      <c r="Q191" s="4">
        <v>14</v>
      </c>
      <c r="R191" s="7">
        <v>260000</v>
      </c>
      <c r="S191" s="7">
        <v>196985</v>
      </c>
      <c r="T191" s="4">
        <v>1</v>
      </c>
      <c r="U191" s="7">
        <v>220392.73</v>
      </c>
      <c r="V191" s="4">
        <f>S191-U191</f>
        <v>-23407.73000000001</v>
      </c>
      <c r="W191" s="8">
        <f>(S191/U191)*100</f>
        <v>89.379082513293426</v>
      </c>
      <c r="X191" s="4" t="s">
        <v>70</v>
      </c>
      <c r="Y191" s="4">
        <v>2</v>
      </c>
      <c r="Z191" s="4">
        <v>100</v>
      </c>
      <c r="AA191" s="4" t="s">
        <v>2464</v>
      </c>
      <c r="AB191" s="4" t="s">
        <v>2463</v>
      </c>
      <c r="AC191" s="4" t="s">
        <v>1653</v>
      </c>
      <c r="AD191" s="4">
        <v>5</v>
      </c>
      <c r="AE191" s="11" t="b">
        <v>0</v>
      </c>
      <c r="AF191" s="11" t="b">
        <v>0</v>
      </c>
      <c r="AG191" s="11" t="b">
        <v>0</v>
      </c>
      <c r="AH191" s="11" t="b">
        <v>0</v>
      </c>
      <c r="AI191" s="11" t="b">
        <v>0</v>
      </c>
      <c r="AJ191" s="11" t="b">
        <v>1</v>
      </c>
      <c r="AK191" s="4" t="s">
        <v>1863</v>
      </c>
      <c r="AL191" s="4" t="s">
        <v>1864</v>
      </c>
    </row>
    <row r="192" spans="1:38" x14ac:dyDescent="0.25">
      <c r="A192" s="1">
        <v>190</v>
      </c>
      <c r="B192" s="9">
        <v>7668766</v>
      </c>
      <c r="C192" s="15" t="s">
        <v>342</v>
      </c>
      <c r="D192" s="4" t="s">
        <v>787</v>
      </c>
      <c r="E192" s="4" t="s">
        <v>961</v>
      </c>
      <c r="F192" s="4" t="b">
        <v>0</v>
      </c>
      <c r="G192" s="4" t="s">
        <v>200</v>
      </c>
      <c r="H192" s="4" t="s">
        <v>199</v>
      </c>
      <c r="I192" s="4" t="s">
        <v>2</v>
      </c>
      <c r="J192" s="4" t="s">
        <v>14308</v>
      </c>
      <c r="K192" s="4" t="s">
        <v>182</v>
      </c>
      <c r="L192" s="4">
        <v>13</v>
      </c>
      <c r="M192" s="13">
        <v>17</v>
      </c>
      <c r="N192" s="6" t="s">
        <v>1191</v>
      </c>
      <c r="O192" s="6" t="s">
        <v>1541</v>
      </c>
      <c r="P192" s="4">
        <f>O192-N192</f>
        <v>273</v>
      </c>
      <c r="Q192" s="4">
        <v>120</v>
      </c>
      <c r="R192" s="7">
        <v>25500</v>
      </c>
      <c r="S192" s="7">
        <v>19587.5</v>
      </c>
      <c r="T192" s="4">
        <v>1</v>
      </c>
      <c r="U192" s="7">
        <v>21161.41</v>
      </c>
      <c r="V192" s="4">
        <f>S192-U192</f>
        <v>-1573.9099999999999</v>
      </c>
      <c r="W192" s="8">
        <f>(S192/U192)*100</f>
        <v>92.562357612276315</v>
      </c>
      <c r="X192" s="4" t="s">
        <v>71</v>
      </c>
      <c r="Y192" s="4">
        <v>1</v>
      </c>
      <c r="Z192" s="4">
        <v>60</v>
      </c>
      <c r="AA192" s="4" t="s">
        <v>2464</v>
      </c>
      <c r="AB192" s="4" t="s">
        <v>2463</v>
      </c>
      <c r="AC192" s="4" t="s">
        <v>1653</v>
      </c>
      <c r="AD192" s="4">
        <v>2</v>
      </c>
      <c r="AE192" s="11" t="b">
        <v>0</v>
      </c>
      <c r="AF192" s="11" t="b">
        <v>0</v>
      </c>
      <c r="AG192" s="11" t="b">
        <v>0</v>
      </c>
      <c r="AH192" s="11" t="b">
        <v>0</v>
      </c>
      <c r="AI192" s="11" t="b">
        <v>0</v>
      </c>
      <c r="AJ192" s="11" t="b">
        <v>0</v>
      </c>
      <c r="AK192" s="4" t="s">
        <v>1668</v>
      </c>
      <c r="AL192" s="4" t="s">
        <v>1668</v>
      </c>
    </row>
    <row r="193" spans="1:38" x14ac:dyDescent="0.25">
      <c r="A193" s="1">
        <v>191</v>
      </c>
      <c r="B193" s="9">
        <v>7664188</v>
      </c>
      <c r="C193" s="15" t="s">
        <v>14567</v>
      </c>
      <c r="D193" s="4" t="s">
        <v>788</v>
      </c>
      <c r="E193" s="4" t="s">
        <v>962</v>
      </c>
      <c r="F193" s="4" t="b">
        <v>0</v>
      </c>
      <c r="G193" s="4" t="s">
        <v>200</v>
      </c>
      <c r="H193" s="4" t="s">
        <v>199</v>
      </c>
      <c r="I193" s="4" t="s">
        <v>2</v>
      </c>
      <c r="J193" s="4" t="s">
        <v>14292</v>
      </c>
      <c r="K193" s="4" t="s">
        <v>182</v>
      </c>
      <c r="L193" s="4">
        <v>13</v>
      </c>
      <c r="M193" s="13">
        <v>15</v>
      </c>
      <c r="N193" s="6" t="s">
        <v>1192</v>
      </c>
      <c r="O193" s="6" t="s">
        <v>1609</v>
      </c>
      <c r="P193" s="4">
        <f>O193-N193</f>
        <v>431</v>
      </c>
      <c r="Q193" s="4">
        <v>180</v>
      </c>
      <c r="R193" s="7">
        <v>450000</v>
      </c>
      <c r="S193" s="7">
        <v>367400</v>
      </c>
      <c r="T193" s="4">
        <v>2</v>
      </c>
      <c r="U193" s="7">
        <v>402950.22</v>
      </c>
      <c r="V193" s="4">
        <f>S193-U193</f>
        <v>-35550.219999999972</v>
      </c>
      <c r="W193" s="8">
        <f>(S193/U193)*100</f>
        <v>91.177515674268648</v>
      </c>
      <c r="X193" s="4" t="s">
        <v>72</v>
      </c>
      <c r="Y193" s="4">
        <v>1</v>
      </c>
      <c r="Z193" s="4">
        <v>60</v>
      </c>
      <c r="AA193" s="4" t="s">
        <v>2464</v>
      </c>
      <c r="AB193" s="4" t="s">
        <v>2463</v>
      </c>
      <c r="AC193" s="4" t="s">
        <v>1653</v>
      </c>
      <c r="AD193" s="4">
        <v>11</v>
      </c>
      <c r="AE193" s="11" t="b">
        <v>0</v>
      </c>
      <c r="AF193" s="11" t="b">
        <v>0</v>
      </c>
      <c r="AG193" s="11" t="b">
        <v>0</v>
      </c>
      <c r="AH193" s="11" t="b">
        <v>0</v>
      </c>
      <c r="AI193" s="11" t="b">
        <v>0</v>
      </c>
      <c r="AJ193" s="11" t="b">
        <v>0</v>
      </c>
      <c r="AK193" s="4" t="s">
        <v>1865</v>
      </c>
      <c r="AL193" s="4" t="s">
        <v>1866</v>
      </c>
    </row>
    <row r="194" spans="1:38" x14ac:dyDescent="0.25">
      <c r="A194" s="1">
        <v>192</v>
      </c>
      <c r="B194" s="9">
        <v>7663903</v>
      </c>
      <c r="C194" s="15" t="s">
        <v>343</v>
      </c>
      <c r="D194" s="4" t="s">
        <v>757</v>
      </c>
      <c r="E194" s="4" t="s">
        <v>931</v>
      </c>
      <c r="F194" s="4" t="b">
        <v>0</v>
      </c>
      <c r="G194" s="4" t="s">
        <v>200</v>
      </c>
      <c r="H194" s="4" t="s">
        <v>199</v>
      </c>
      <c r="I194" s="4" t="s">
        <v>2</v>
      </c>
      <c r="J194" s="4" t="s">
        <v>14270</v>
      </c>
      <c r="K194" s="4" t="s">
        <v>197</v>
      </c>
      <c r="L194" s="4">
        <v>15</v>
      </c>
      <c r="M194" s="13">
        <v>11</v>
      </c>
      <c r="N194" s="6" t="s">
        <v>1144</v>
      </c>
      <c r="O194" s="6" t="s">
        <v>1581</v>
      </c>
      <c r="P194" s="4">
        <f>O194-N194</f>
        <v>323</v>
      </c>
      <c r="Q194" s="4">
        <v>120</v>
      </c>
      <c r="R194" s="7">
        <v>156500</v>
      </c>
      <c r="S194" s="7">
        <v>152855.35999999999</v>
      </c>
      <c r="T194" s="4">
        <v>1</v>
      </c>
      <c r="U194" s="7">
        <v>155629.06</v>
      </c>
      <c r="V194" s="4">
        <f>S194-U194</f>
        <v>-2773.7000000000116</v>
      </c>
      <c r="W194" s="8">
        <f>(S194/U194)*100</f>
        <v>98.217749307230918</v>
      </c>
      <c r="X194" s="4" t="s">
        <v>11</v>
      </c>
      <c r="Y194" s="4">
        <v>0</v>
      </c>
      <c r="AA194" s="4" t="s">
        <v>1668</v>
      </c>
      <c r="AB194" s="4" t="s">
        <v>1668</v>
      </c>
      <c r="AC194" s="4" t="s">
        <v>1653</v>
      </c>
      <c r="AD194" s="4">
        <v>0</v>
      </c>
      <c r="AE194" s="11" t="s">
        <v>1668</v>
      </c>
      <c r="AF194" s="11" t="s">
        <v>1668</v>
      </c>
      <c r="AG194" s="11" t="s">
        <v>1668</v>
      </c>
      <c r="AH194" s="11" t="s">
        <v>1668</v>
      </c>
      <c r="AI194" s="11" t="s">
        <v>1668</v>
      </c>
      <c r="AJ194" s="11" t="s">
        <v>1668</v>
      </c>
      <c r="AK194" s="4" t="s">
        <v>1867</v>
      </c>
      <c r="AL194" s="4" t="s">
        <v>1868</v>
      </c>
    </row>
    <row r="195" spans="1:38" x14ac:dyDescent="0.25">
      <c r="A195" s="1">
        <v>193</v>
      </c>
      <c r="B195" s="9">
        <v>7661891</v>
      </c>
      <c r="C195" s="15" t="s">
        <v>14568</v>
      </c>
      <c r="D195" s="4" t="s">
        <v>732</v>
      </c>
      <c r="E195" s="4" t="s">
        <v>905</v>
      </c>
      <c r="F195" s="4" t="b">
        <v>0</v>
      </c>
      <c r="G195" s="4" t="s">
        <v>200</v>
      </c>
      <c r="H195" s="4" t="s">
        <v>199</v>
      </c>
      <c r="I195" s="4" t="s">
        <v>2</v>
      </c>
      <c r="J195" s="4" t="s">
        <v>14272</v>
      </c>
      <c r="K195" s="4" t="s">
        <v>188</v>
      </c>
      <c r="L195" s="4">
        <v>10</v>
      </c>
      <c r="M195" s="13">
        <v>21</v>
      </c>
      <c r="N195" s="6" t="s">
        <v>1182</v>
      </c>
      <c r="O195" s="6" t="s">
        <v>1553</v>
      </c>
      <c r="P195" s="4">
        <f>O195-N195</f>
        <v>328</v>
      </c>
      <c r="Q195" s="4">
        <v>70</v>
      </c>
      <c r="R195" s="7">
        <v>36000</v>
      </c>
      <c r="S195" s="7">
        <v>35500</v>
      </c>
      <c r="T195" s="4">
        <v>1</v>
      </c>
      <c r="U195" s="7">
        <v>33012.699999999997</v>
      </c>
      <c r="V195" s="4">
        <f>S195-U195</f>
        <v>2487.3000000000029</v>
      </c>
      <c r="W195" s="8">
        <f>(S195/U195)*100</f>
        <v>107.53437313518737</v>
      </c>
      <c r="X195" s="4" t="s">
        <v>20</v>
      </c>
      <c r="Y195" s="4">
        <v>2</v>
      </c>
      <c r="Z195" s="4">
        <v>100</v>
      </c>
      <c r="AA195" s="4" t="s">
        <v>2472</v>
      </c>
      <c r="AB195" s="4" t="s">
        <v>2463</v>
      </c>
      <c r="AC195" s="4" t="s">
        <v>1653</v>
      </c>
      <c r="AD195" s="4">
        <v>0</v>
      </c>
      <c r="AE195" s="11" t="b">
        <v>0</v>
      </c>
      <c r="AF195" s="11" t="b">
        <v>0</v>
      </c>
      <c r="AG195" s="11" t="b">
        <v>0</v>
      </c>
      <c r="AH195" s="11" t="b">
        <v>0</v>
      </c>
      <c r="AI195" s="11" t="b">
        <v>0</v>
      </c>
      <c r="AJ195" s="11" t="b">
        <v>0</v>
      </c>
      <c r="AK195" s="4" t="s">
        <v>1668</v>
      </c>
      <c r="AL195" s="4" t="s">
        <v>1774</v>
      </c>
    </row>
    <row r="196" spans="1:38" x14ac:dyDescent="0.25">
      <c r="A196" s="1">
        <v>194</v>
      </c>
      <c r="B196" s="9">
        <v>7658025</v>
      </c>
      <c r="C196" s="15" t="s">
        <v>344</v>
      </c>
      <c r="D196" s="4" t="s">
        <v>730</v>
      </c>
      <c r="E196" s="4" t="s">
        <v>903</v>
      </c>
      <c r="F196" s="4" t="b">
        <v>1</v>
      </c>
      <c r="G196" s="4" t="s">
        <v>200</v>
      </c>
      <c r="H196" s="4" t="s">
        <v>199</v>
      </c>
      <c r="I196" s="4" t="s">
        <v>2</v>
      </c>
      <c r="J196" s="4" t="s">
        <v>14253</v>
      </c>
      <c r="K196" s="4" t="s">
        <v>184</v>
      </c>
      <c r="L196" s="4">
        <v>11</v>
      </c>
      <c r="M196" s="13">
        <v>16</v>
      </c>
      <c r="N196" s="6" t="s">
        <v>1168</v>
      </c>
      <c r="O196" s="6" t="s">
        <v>1593</v>
      </c>
      <c r="P196" s="4">
        <f>O196-N196</f>
        <v>245</v>
      </c>
      <c r="Q196" s="4">
        <v>120</v>
      </c>
      <c r="R196" s="7">
        <v>260000</v>
      </c>
      <c r="S196" s="7">
        <v>227314</v>
      </c>
      <c r="T196" s="4">
        <v>1</v>
      </c>
      <c r="U196" s="7">
        <v>227314</v>
      </c>
      <c r="V196" s="4">
        <f>S196-U196</f>
        <v>0</v>
      </c>
      <c r="W196" s="8">
        <f>(S196/U196)*100</f>
        <v>100</v>
      </c>
      <c r="X196" s="4" t="s">
        <v>73</v>
      </c>
      <c r="Y196" s="4">
        <v>1</v>
      </c>
      <c r="Z196" s="4">
        <v>30</v>
      </c>
      <c r="AA196" s="4" t="s">
        <v>2464</v>
      </c>
      <c r="AB196" s="4" t="s">
        <v>2463</v>
      </c>
      <c r="AC196" s="4" t="s">
        <v>1653</v>
      </c>
      <c r="AD196" s="4">
        <v>7</v>
      </c>
      <c r="AE196" s="11" t="b">
        <v>0</v>
      </c>
      <c r="AF196" s="11" t="b">
        <v>0</v>
      </c>
      <c r="AG196" s="11" t="b">
        <v>0</v>
      </c>
      <c r="AH196" s="11" t="b">
        <v>0</v>
      </c>
      <c r="AI196" s="11" t="b">
        <v>0</v>
      </c>
      <c r="AJ196" s="11" t="b">
        <v>0</v>
      </c>
      <c r="AK196" s="4" t="s">
        <v>1786</v>
      </c>
      <c r="AL196" s="4" t="s">
        <v>1796</v>
      </c>
    </row>
    <row r="197" spans="1:38" x14ac:dyDescent="0.25">
      <c r="A197" s="1">
        <v>195</v>
      </c>
      <c r="B197" s="9">
        <v>7654884</v>
      </c>
      <c r="C197" s="15" t="s">
        <v>345</v>
      </c>
      <c r="D197" s="4" t="s">
        <v>789</v>
      </c>
      <c r="E197" s="4" t="s">
        <v>963</v>
      </c>
      <c r="F197" s="4" t="b">
        <v>0</v>
      </c>
      <c r="G197" s="4" t="s">
        <v>200</v>
      </c>
      <c r="H197" s="4" t="s">
        <v>199</v>
      </c>
      <c r="I197" s="4" t="s">
        <v>2</v>
      </c>
      <c r="J197" s="4" t="s">
        <v>14277</v>
      </c>
      <c r="K197" s="4" t="s">
        <v>184</v>
      </c>
      <c r="L197" s="4">
        <v>11</v>
      </c>
      <c r="M197" s="13">
        <v>15</v>
      </c>
      <c r="N197" s="6" t="s">
        <v>1192</v>
      </c>
      <c r="O197" s="6" t="s">
        <v>1555</v>
      </c>
      <c r="P197" s="4">
        <f>O197-N197</f>
        <v>321</v>
      </c>
      <c r="Q197" s="4">
        <v>365</v>
      </c>
      <c r="R197" s="7">
        <v>608971.23</v>
      </c>
      <c r="S197" s="7">
        <v>418000</v>
      </c>
      <c r="T197" s="4">
        <v>2</v>
      </c>
      <c r="U197" s="7">
        <v>418000</v>
      </c>
      <c r="V197" s="4">
        <f>S197-U197</f>
        <v>0</v>
      </c>
      <c r="W197" s="8">
        <f>(S197/U197)*100</f>
        <v>100</v>
      </c>
      <c r="X197" s="4" t="s">
        <v>54</v>
      </c>
      <c r="Y197" s="4">
        <v>2</v>
      </c>
      <c r="Z197" s="4">
        <v>100</v>
      </c>
      <c r="AA197" s="4" t="s">
        <v>2464</v>
      </c>
      <c r="AB197" s="4" t="s">
        <v>2463</v>
      </c>
      <c r="AC197" s="4" t="s">
        <v>1653</v>
      </c>
      <c r="AD197" s="4">
        <v>4</v>
      </c>
      <c r="AE197" s="11" t="b">
        <v>0</v>
      </c>
      <c r="AF197" s="11" t="b">
        <v>0</v>
      </c>
      <c r="AG197" s="11" t="b">
        <v>0</v>
      </c>
      <c r="AH197" s="11" t="b">
        <v>0</v>
      </c>
      <c r="AI197" s="11" t="b">
        <v>0</v>
      </c>
      <c r="AJ197" s="11" t="b">
        <v>0</v>
      </c>
      <c r="AK197" s="4" t="s">
        <v>1869</v>
      </c>
      <c r="AL197" s="4" t="s">
        <v>1668</v>
      </c>
    </row>
    <row r="198" spans="1:38" x14ac:dyDescent="0.25">
      <c r="A198" s="1">
        <v>196</v>
      </c>
      <c r="B198" s="9">
        <v>7654315</v>
      </c>
      <c r="C198" s="15" t="s">
        <v>14569</v>
      </c>
      <c r="D198" s="4" t="s">
        <v>739</v>
      </c>
      <c r="E198" s="4" t="s">
        <v>913</v>
      </c>
      <c r="F198" s="4" t="b">
        <v>0</v>
      </c>
      <c r="G198" s="4" t="s">
        <v>200</v>
      </c>
      <c r="H198" s="4" t="s">
        <v>199</v>
      </c>
      <c r="I198" s="4" t="s">
        <v>2</v>
      </c>
      <c r="J198" s="4" t="s">
        <v>14253</v>
      </c>
      <c r="K198" s="4" t="s">
        <v>184</v>
      </c>
      <c r="L198" s="4">
        <v>11</v>
      </c>
      <c r="M198" s="13">
        <v>14</v>
      </c>
      <c r="N198" s="6" t="s">
        <v>1193</v>
      </c>
      <c r="O198" s="6" t="s">
        <v>1610</v>
      </c>
      <c r="P198" s="4">
        <f>O198-N198</f>
        <v>291</v>
      </c>
      <c r="Q198" s="4">
        <v>120</v>
      </c>
      <c r="R198" s="7">
        <v>202060</v>
      </c>
      <c r="S198" s="7">
        <v>150000</v>
      </c>
      <c r="T198" s="4">
        <v>1</v>
      </c>
      <c r="U198" s="7">
        <v>123264.98</v>
      </c>
      <c r="V198" s="4">
        <f>S198-U198</f>
        <v>26735.020000000004</v>
      </c>
      <c r="W198" s="8">
        <f>(S198/U198)*100</f>
        <v>121.68906367404595</v>
      </c>
      <c r="X198" s="4" t="s">
        <v>14125</v>
      </c>
      <c r="Y198" s="4">
        <v>2</v>
      </c>
      <c r="Z198" s="4">
        <v>100</v>
      </c>
      <c r="AA198" s="4" t="s">
        <v>2464</v>
      </c>
      <c r="AB198" s="4" t="s">
        <v>2463</v>
      </c>
      <c r="AC198" s="4" t="s">
        <v>1653</v>
      </c>
      <c r="AD198" s="4">
        <v>11</v>
      </c>
      <c r="AE198" s="11" t="b">
        <v>0</v>
      </c>
      <c r="AF198" s="11" t="b">
        <v>0</v>
      </c>
      <c r="AG198" s="11" t="b">
        <v>0</v>
      </c>
      <c r="AH198" s="11" t="b">
        <v>0</v>
      </c>
      <c r="AI198" s="11" t="b">
        <v>0</v>
      </c>
      <c r="AJ198" s="11" t="b">
        <v>0</v>
      </c>
      <c r="AK198" s="4" t="s">
        <v>1870</v>
      </c>
      <c r="AL198" s="4" t="s">
        <v>1668</v>
      </c>
    </row>
    <row r="199" spans="1:38" x14ac:dyDescent="0.25">
      <c r="A199" s="1">
        <v>197</v>
      </c>
      <c r="B199" s="9">
        <v>7652574</v>
      </c>
      <c r="C199" s="15" t="s">
        <v>14524</v>
      </c>
      <c r="D199" s="4" t="s">
        <v>736</v>
      </c>
      <c r="E199" s="4" t="s">
        <v>910</v>
      </c>
      <c r="F199" s="4" t="b">
        <v>0</v>
      </c>
      <c r="G199" s="4" t="s">
        <v>198</v>
      </c>
      <c r="H199" s="4" t="s">
        <v>199</v>
      </c>
      <c r="I199" s="4" t="s">
        <v>2</v>
      </c>
      <c r="J199" s="4" t="s">
        <v>14248</v>
      </c>
      <c r="K199" s="4" t="s">
        <v>195</v>
      </c>
      <c r="L199" s="4">
        <v>17</v>
      </c>
      <c r="M199" s="13">
        <v>30</v>
      </c>
      <c r="N199" s="6" t="s">
        <v>1086</v>
      </c>
      <c r="O199" s="6" t="s">
        <v>1601</v>
      </c>
      <c r="P199" s="4">
        <f>O199-N199</f>
        <v>292</v>
      </c>
      <c r="Q199" s="4">
        <v>90</v>
      </c>
      <c r="R199" s="7">
        <v>1733000</v>
      </c>
      <c r="S199" s="7">
        <v>165700</v>
      </c>
      <c r="T199" s="4">
        <v>1</v>
      </c>
      <c r="U199" s="7">
        <v>183121.53</v>
      </c>
      <c r="V199" s="4">
        <f>S199-U199</f>
        <v>-17421.53</v>
      </c>
      <c r="W199" s="8">
        <f>(S199/U199)*100</f>
        <v>90.486356246586624</v>
      </c>
      <c r="X199" s="4" t="s">
        <v>15</v>
      </c>
      <c r="Y199" s="4">
        <v>1</v>
      </c>
      <c r="Z199" s="4">
        <v>60</v>
      </c>
      <c r="AA199" s="4" t="s">
        <v>2464</v>
      </c>
      <c r="AB199" s="4" t="s">
        <v>2463</v>
      </c>
      <c r="AC199" s="4" t="s">
        <v>1653</v>
      </c>
      <c r="AD199" s="4">
        <v>12</v>
      </c>
      <c r="AE199" s="11" t="b">
        <v>0</v>
      </c>
      <c r="AF199" s="11" t="b">
        <v>0</v>
      </c>
      <c r="AG199" s="11" t="b">
        <v>0</v>
      </c>
      <c r="AH199" s="11" t="b">
        <v>0</v>
      </c>
      <c r="AI199" s="11" t="b">
        <v>0</v>
      </c>
      <c r="AJ199" s="11" t="b">
        <v>1</v>
      </c>
      <c r="AK199" s="4" t="s">
        <v>1668</v>
      </c>
      <c r="AL199" s="4" t="s">
        <v>1668</v>
      </c>
    </row>
    <row r="200" spans="1:38" x14ac:dyDescent="0.25">
      <c r="A200" s="1">
        <v>198</v>
      </c>
      <c r="B200" s="9">
        <v>7652530</v>
      </c>
      <c r="C200" s="15" t="s">
        <v>14524</v>
      </c>
      <c r="D200" s="4" t="s">
        <v>736</v>
      </c>
      <c r="E200" s="4" t="s">
        <v>910</v>
      </c>
      <c r="F200" s="4" t="b">
        <v>0</v>
      </c>
      <c r="G200" s="4" t="s">
        <v>198</v>
      </c>
      <c r="H200" s="4" t="s">
        <v>199</v>
      </c>
      <c r="I200" s="4" t="s">
        <v>2</v>
      </c>
      <c r="J200" s="4" t="s">
        <v>14248</v>
      </c>
      <c r="K200" s="4" t="s">
        <v>195</v>
      </c>
      <c r="L200" s="4">
        <v>17</v>
      </c>
      <c r="M200" s="13">
        <v>30</v>
      </c>
      <c r="N200" s="6" t="s">
        <v>1086</v>
      </c>
      <c r="O200" s="6" t="s">
        <v>1601</v>
      </c>
      <c r="P200" s="4">
        <f>O200-N200</f>
        <v>292</v>
      </c>
      <c r="Q200" s="4">
        <v>90</v>
      </c>
      <c r="R200" s="7">
        <v>1733000</v>
      </c>
      <c r="S200" s="7">
        <v>79700</v>
      </c>
      <c r="T200" s="4">
        <v>1</v>
      </c>
      <c r="U200" s="7">
        <v>79700</v>
      </c>
      <c r="V200" s="4">
        <f>S200-U200</f>
        <v>0</v>
      </c>
      <c r="W200" s="8">
        <f>(S200/U200)*100</f>
        <v>100</v>
      </c>
      <c r="X200" s="4" t="s">
        <v>15</v>
      </c>
      <c r="Y200" s="4">
        <v>1</v>
      </c>
      <c r="Z200" s="4">
        <v>60</v>
      </c>
      <c r="AA200" s="4" t="s">
        <v>2464</v>
      </c>
      <c r="AB200" s="4" t="s">
        <v>2463</v>
      </c>
      <c r="AC200" s="4" t="s">
        <v>1653</v>
      </c>
      <c r="AD200" s="4">
        <v>12</v>
      </c>
      <c r="AE200" s="11" t="b">
        <v>0</v>
      </c>
      <c r="AF200" s="11" t="b">
        <v>0</v>
      </c>
      <c r="AG200" s="11" t="b">
        <v>0</v>
      </c>
      <c r="AH200" s="11" t="b">
        <v>0</v>
      </c>
      <c r="AI200" s="11" t="b">
        <v>0</v>
      </c>
      <c r="AJ200" s="11" t="b">
        <v>1</v>
      </c>
      <c r="AK200" s="4" t="s">
        <v>1668</v>
      </c>
      <c r="AL200" s="4" t="s">
        <v>1668</v>
      </c>
    </row>
    <row r="201" spans="1:38" x14ac:dyDescent="0.25">
      <c r="A201" s="1">
        <v>199</v>
      </c>
      <c r="B201" s="9">
        <v>7652106</v>
      </c>
      <c r="C201" s="15" t="s">
        <v>14524</v>
      </c>
      <c r="D201" s="4" t="s">
        <v>736</v>
      </c>
      <c r="E201" s="4" t="s">
        <v>910</v>
      </c>
      <c r="F201" s="4" t="b">
        <v>0</v>
      </c>
      <c r="G201" s="4" t="s">
        <v>198</v>
      </c>
      <c r="H201" s="4" t="s">
        <v>199</v>
      </c>
      <c r="I201" s="4" t="s">
        <v>2</v>
      </c>
      <c r="J201" s="4" t="s">
        <v>14248</v>
      </c>
      <c r="K201" s="4" t="s">
        <v>195</v>
      </c>
      <c r="L201" s="4">
        <v>17</v>
      </c>
      <c r="M201" s="13">
        <v>30</v>
      </c>
      <c r="N201" s="6" t="s">
        <v>1086</v>
      </c>
      <c r="O201" s="6" t="s">
        <v>1588</v>
      </c>
      <c r="P201" s="4">
        <f>O201-N201</f>
        <v>437</v>
      </c>
      <c r="Q201" s="4">
        <v>90</v>
      </c>
      <c r="R201" s="7">
        <v>1733000</v>
      </c>
      <c r="S201" s="7">
        <v>208640</v>
      </c>
      <c r="T201" s="4">
        <v>1</v>
      </c>
      <c r="U201" s="7">
        <v>223561.16</v>
      </c>
      <c r="V201" s="4">
        <f>S201-U201</f>
        <v>-14921.160000000003</v>
      </c>
      <c r="W201" s="8">
        <f>(S201/U201)*100</f>
        <v>93.325692173005365</v>
      </c>
      <c r="X201" s="4" t="s">
        <v>15</v>
      </c>
      <c r="Y201" s="4">
        <v>1</v>
      </c>
      <c r="Z201" s="4">
        <v>60</v>
      </c>
      <c r="AA201" s="4" t="s">
        <v>2464</v>
      </c>
      <c r="AB201" s="4" t="s">
        <v>2463</v>
      </c>
      <c r="AC201" s="4" t="s">
        <v>1653</v>
      </c>
      <c r="AD201" s="4">
        <v>12</v>
      </c>
      <c r="AE201" s="11" t="b">
        <v>0</v>
      </c>
      <c r="AF201" s="11" t="b">
        <v>0</v>
      </c>
      <c r="AG201" s="11" t="b">
        <v>0</v>
      </c>
      <c r="AH201" s="11" t="b">
        <v>0</v>
      </c>
      <c r="AI201" s="11" t="b">
        <v>0</v>
      </c>
      <c r="AJ201" s="11" t="b">
        <v>1</v>
      </c>
      <c r="AK201" s="4" t="s">
        <v>1668</v>
      </c>
      <c r="AL201" s="4" t="s">
        <v>1668</v>
      </c>
    </row>
    <row r="202" spans="1:38" x14ac:dyDescent="0.25">
      <c r="A202" s="1">
        <v>200</v>
      </c>
      <c r="B202" s="9">
        <v>7651837</v>
      </c>
      <c r="C202" s="15" t="s">
        <v>14570</v>
      </c>
      <c r="D202" s="4" t="s">
        <v>768</v>
      </c>
      <c r="E202" s="4" t="s">
        <v>942</v>
      </c>
      <c r="F202" s="4" t="b">
        <v>0</v>
      </c>
      <c r="G202" s="4" t="s">
        <v>200</v>
      </c>
      <c r="H202" s="4" t="s">
        <v>199</v>
      </c>
      <c r="I202" s="4" t="s">
        <v>2</v>
      </c>
      <c r="J202" s="4" t="s">
        <v>14272</v>
      </c>
      <c r="K202" s="4" t="s">
        <v>188</v>
      </c>
      <c r="L202" s="4">
        <v>10</v>
      </c>
      <c r="M202" s="13">
        <v>15</v>
      </c>
      <c r="N202" s="6" t="s">
        <v>1194</v>
      </c>
      <c r="O202" s="6" t="s">
        <v>1544</v>
      </c>
      <c r="P202" s="4">
        <f>O202-N202</f>
        <v>347</v>
      </c>
      <c r="Q202" s="4">
        <v>60</v>
      </c>
      <c r="R202" s="7">
        <v>176265</v>
      </c>
      <c r="S202" s="7">
        <v>175507.7</v>
      </c>
      <c r="T202" s="4">
        <v>1</v>
      </c>
      <c r="U202" s="7">
        <v>251807.13</v>
      </c>
      <c r="V202" s="4">
        <f>S202-U202</f>
        <v>-76299.429999999993</v>
      </c>
      <c r="W202" s="8">
        <f>(S202/U202)*100</f>
        <v>69.699257523009777</v>
      </c>
      <c r="X202" s="4" t="s">
        <v>20</v>
      </c>
      <c r="Y202" s="4">
        <v>2</v>
      </c>
      <c r="Z202" s="4">
        <v>100</v>
      </c>
      <c r="AA202" s="4" t="s">
        <v>2464</v>
      </c>
      <c r="AB202" s="4" t="s">
        <v>2463</v>
      </c>
      <c r="AC202" s="4" t="s">
        <v>1653</v>
      </c>
      <c r="AD202" s="4">
        <v>6</v>
      </c>
      <c r="AE202" s="11" t="b">
        <v>0</v>
      </c>
      <c r="AF202" s="11" t="b">
        <v>0</v>
      </c>
      <c r="AG202" s="11" t="b">
        <v>0</v>
      </c>
      <c r="AH202" s="11" t="b">
        <v>0</v>
      </c>
      <c r="AI202" s="11" t="b">
        <v>0</v>
      </c>
      <c r="AJ202" s="11" t="b">
        <v>0</v>
      </c>
      <c r="AK202" s="4" t="s">
        <v>1871</v>
      </c>
      <c r="AL202" s="4" t="s">
        <v>1755</v>
      </c>
    </row>
    <row r="203" spans="1:38" x14ac:dyDescent="0.25">
      <c r="A203" s="1">
        <v>201</v>
      </c>
      <c r="B203" s="9">
        <v>7647771</v>
      </c>
      <c r="C203" s="15" t="s">
        <v>346</v>
      </c>
      <c r="D203" s="4" t="s">
        <v>790</v>
      </c>
      <c r="E203" s="4" t="s">
        <v>964</v>
      </c>
      <c r="F203" s="4" t="b">
        <v>0</v>
      </c>
      <c r="G203" s="4" t="s">
        <v>200</v>
      </c>
      <c r="H203" s="4" t="s">
        <v>199</v>
      </c>
      <c r="I203" s="4" t="s">
        <v>2</v>
      </c>
      <c r="J203" s="4" t="s">
        <v>14266</v>
      </c>
      <c r="K203" s="4" t="s">
        <v>181</v>
      </c>
      <c r="L203" s="4">
        <v>19</v>
      </c>
      <c r="M203" s="13">
        <v>14</v>
      </c>
      <c r="N203" s="6" t="s">
        <v>1195</v>
      </c>
      <c r="O203" s="6" t="s">
        <v>1608</v>
      </c>
      <c r="P203" s="4">
        <f>O203-N203</f>
        <v>337</v>
      </c>
      <c r="Q203" s="4">
        <v>180</v>
      </c>
      <c r="R203" s="7">
        <v>182156.9</v>
      </c>
      <c r="S203" s="7">
        <v>181980.5</v>
      </c>
      <c r="T203" s="4">
        <v>1</v>
      </c>
      <c r="U203" s="7">
        <v>209047.5</v>
      </c>
      <c r="V203" s="4">
        <f>S203-U203</f>
        <v>-27067</v>
      </c>
      <c r="W203" s="8">
        <f>(S203/U203)*100</f>
        <v>87.052224972793269</v>
      </c>
      <c r="X203" s="4" t="s">
        <v>20</v>
      </c>
      <c r="Y203" s="4">
        <v>2</v>
      </c>
      <c r="Z203" s="4">
        <v>100</v>
      </c>
      <c r="AA203" s="4" t="s">
        <v>2472</v>
      </c>
      <c r="AB203" s="4" t="s">
        <v>2463</v>
      </c>
      <c r="AC203" s="4" t="s">
        <v>1653</v>
      </c>
      <c r="AD203" s="4">
        <v>4</v>
      </c>
      <c r="AE203" s="11" t="b">
        <v>0</v>
      </c>
      <c r="AF203" s="11" t="b">
        <v>0</v>
      </c>
      <c r="AG203" s="11" t="b">
        <v>0</v>
      </c>
      <c r="AH203" s="11" t="b">
        <v>0</v>
      </c>
      <c r="AI203" s="11" t="b">
        <v>0</v>
      </c>
      <c r="AJ203" s="11" t="b">
        <v>0</v>
      </c>
      <c r="AK203" s="4" t="s">
        <v>1872</v>
      </c>
      <c r="AL203" s="4" t="s">
        <v>1873</v>
      </c>
    </row>
    <row r="204" spans="1:38" x14ac:dyDescent="0.25">
      <c r="A204" s="1">
        <v>202</v>
      </c>
      <c r="B204" s="9">
        <v>7644798</v>
      </c>
      <c r="C204" s="15" t="s">
        <v>14571</v>
      </c>
      <c r="D204" s="4" t="s">
        <v>742</v>
      </c>
      <c r="E204" s="4" t="s">
        <v>916</v>
      </c>
      <c r="F204" s="4" t="b">
        <v>0</v>
      </c>
      <c r="G204" s="4" t="s">
        <v>198</v>
      </c>
      <c r="H204" s="4" t="s">
        <v>199</v>
      </c>
      <c r="I204" s="4" t="s">
        <v>2</v>
      </c>
      <c r="J204" s="4" t="s">
        <v>14289</v>
      </c>
      <c r="K204" s="4" t="s">
        <v>182</v>
      </c>
      <c r="L204" s="4">
        <v>13</v>
      </c>
      <c r="M204" s="13">
        <v>30</v>
      </c>
      <c r="N204" s="6" t="s">
        <v>1196</v>
      </c>
      <c r="O204" s="6" t="s">
        <v>1555</v>
      </c>
      <c r="P204" s="4">
        <f>O204-N204</f>
        <v>361</v>
      </c>
      <c r="Q204" s="4">
        <v>210</v>
      </c>
      <c r="R204" s="7">
        <v>1261200</v>
      </c>
      <c r="S204" s="7">
        <v>580720.54</v>
      </c>
      <c r="T204" s="4">
        <v>2</v>
      </c>
      <c r="U204" s="7">
        <v>609514.06000000006</v>
      </c>
      <c r="V204" s="4">
        <f>S204-U204</f>
        <v>-28793.520000000019</v>
      </c>
      <c r="W204" s="8">
        <f>(S204/U204)*100</f>
        <v>95.275987562944806</v>
      </c>
      <c r="X204" s="4" t="s">
        <v>26</v>
      </c>
      <c r="Y204" s="4">
        <v>2</v>
      </c>
      <c r="Z204" s="4">
        <v>100</v>
      </c>
      <c r="AA204" s="4" t="s">
        <v>2464</v>
      </c>
      <c r="AB204" s="4" t="s">
        <v>2463</v>
      </c>
      <c r="AC204" s="4" t="s">
        <v>1653</v>
      </c>
      <c r="AD204" s="4">
        <v>5</v>
      </c>
      <c r="AE204" s="11" t="b">
        <v>1</v>
      </c>
      <c r="AF204" s="11" t="b">
        <v>0</v>
      </c>
      <c r="AG204" s="11" t="b">
        <v>0</v>
      </c>
      <c r="AH204" s="11" t="b">
        <v>0</v>
      </c>
      <c r="AI204" s="11" t="b">
        <v>0</v>
      </c>
      <c r="AJ204" s="11" t="b">
        <v>0</v>
      </c>
      <c r="AK204" s="4" t="s">
        <v>1874</v>
      </c>
      <c r="AL204" s="4" t="s">
        <v>1875</v>
      </c>
    </row>
    <row r="205" spans="1:38" x14ac:dyDescent="0.25">
      <c r="A205" s="1">
        <v>203</v>
      </c>
      <c r="B205" s="9">
        <v>7644469</v>
      </c>
      <c r="C205" s="15" t="s">
        <v>347</v>
      </c>
      <c r="D205" s="4" t="s">
        <v>739</v>
      </c>
      <c r="E205" s="4" t="s">
        <v>913</v>
      </c>
      <c r="F205" s="4" t="b">
        <v>0</v>
      </c>
      <c r="G205" s="4" t="s">
        <v>198</v>
      </c>
      <c r="H205" s="4" t="s">
        <v>199</v>
      </c>
      <c r="I205" s="4" t="s">
        <v>2</v>
      </c>
      <c r="J205" s="4" t="s">
        <v>14242</v>
      </c>
      <c r="K205" s="4" t="s">
        <v>183</v>
      </c>
      <c r="L205" s="4">
        <v>8</v>
      </c>
      <c r="M205" s="13">
        <v>15</v>
      </c>
      <c r="N205" s="6" t="s">
        <v>1197</v>
      </c>
      <c r="O205" s="6" t="s">
        <v>1514</v>
      </c>
      <c r="P205" s="4">
        <f>O205-N205</f>
        <v>670</v>
      </c>
      <c r="Q205" s="4">
        <v>180</v>
      </c>
      <c r="R205" s="7">
        <v>186000</v>
      </c>
      <c r="S205" s="7">
        <v>140283.20000000001</v>
      </c>
      <c r="T205" s="4">
        <v>1</v>
      </c>
      <c r="U205" s="7">
        <v>140283.20000000001</v>
      </c>
      <c r="V205" s="4">
        <f>S205-U205</f>
        <v>0</v>
      </c>
      <c r="W205" s="8">
        <f>(S205/U205)*100</f>
        <v>100</v>
      </c>
      <c r="X205" s="4" t="s">
        <v>26</v>
      </c>
      <c r="Y205" s="4">
        <v>2</v>
      </c>
      <c r="Z205" s="4">
        <v>100</v>
      </c>
      <c r="AA205" s="4" t="s">
        <v>2472</v>
      </c>
      <c r="AB205" s="4" t="s">
        <v>2463</v>
      </c>
      <c r="AC205" s="4" t="s">
        <v>1653</v>
      </c>
      <c r="AD205" s="4">
        <v>0</v>
      </c>
      <c r="AE205" s="11" t="b">
        <v>0</v>
      </c>
      <c r="AF205" s="11" t="b">
        <v>0</v>
      </c>
      <c r="AG205" s="11" t="b">
        <v>0</v>
      </c>
      <c r="AH205" s="11" t="b">
        <v>0</v>
      </c>
      <c r="AI205" s="11" t="b">
        <v>0</v>
      </c>
      <c r="AJ205" s="11" t="b">
        <v>0</v>
      </c>
      <c r="AK205" s="4" t="s">
        <v>1876</v>
      </c>
      <c r="AL205" s="4" t="s">
        <v>1668</v>
      </c>
    </row>
    <row r="206" spans="1:38" x14ac:dyDescent="0.25">
      <c r="A206" s="1">
        <v>204</v>
      </c>
      <c r="B206" s="9">
        <v>7642429</v>
      </c>
      <c r="C206" s="15" t="s">
        <v>348</v>
      </c>
      <c r="D206" s="4" t="s">
        <v>735</v>
      </c>
      <c r="E206" s="4" t="s">
        <v>908</v>
      </c>
      <c r="F206" s="4" t="b">
        <v>1</v>
      </c>
      <c r="G206" s="4" t="s">
        <v>198</v>
      </c>
      <c r="H206" s="4" t="s">
        <v>199</v>
      </c>
      <c r="I206" s="4" t="s">
        <v>2</v>
      </c>
      <c r="J206" s="4" t="s">
        <v>14268</v>
      </c>
      <c r="K206" s="4" t="s">
        <v>196</v>
      </c>
      <c r="L206" s="4">
        <v>18</v>
      </c>
      <c r="M206" s="13">
        <v>30</v>
      </c>
      <c r="N206" s="6" t="s">
        <v>1198</v>
      </c>
      <c r="O206" s="6" t="s">
        <v>1597</v>
      </c>
      <c r="P206" s="4">
        <f>O206-N206</f>
        <v>347</v>
      </c>
      <c r="Q206" s="4">
        <v>120</v>
      </c>
      <c r="R206" s="7">
        <v>749681</v>
      </c>
      <c r="S206" s="7">
        <v>598091.5</v>
      </c>
      <c r="T206" s="4">
        <v>2</v>
      </c>
      <c r="U206" s="7">
        <v>598091.5</v>
      </c>
      <c r="V206" s="4">
        <f>S206-U206</f>
        <v>0</v>
      </c>
      <c r="W206" s="8">
        <f>(S206/U206)*100</f>
        <v>100</v>
      </c>
      <c r="X206" s="4" t="s">
        <v>74</v>
      </c>
      <c r="Y206" s="4">
        <v>1</v>
      </c>
      <c r="Z206" s="4">
        <v>40</v>
      </c>
      <c r="AA206" s="4" t="s">
        <v>2464</v>
      </c>
      <c r="AB206" s="4" t="s">
        <v>2463</v>
      </c>
      <c r="AC206" s="4" t="s">
        <v>1653</v>
      </c>
      <c r="AD206" s="4">
        <v>7</v>
      </c>
      <c r="AE206" s="11" t="b">
        <v>0</v>
      </c>
      <c r="AF206" s="11" t="b">
        <v>0</v>
      </c>
      <c r="AG206" s="11" t="b">
        <v>0</v>
      </c>
      <c r="AH206" s="11" t="b">
        <v>0</v>
      </c>
      <c r="AI206" s="11" t="b">
        <v>0</v>
      </c>
      <c r="AJ206" s="11" t="b">
        <v>0</v>
      </c>
      <c r="AK206" s="4" t="s">
        <v>1877</v>
      </c>
      <c r="AL206" s="4" t="s">
        <v>1668</v>
      </c>
    </row>
    <row r="207" spans="1:38" x14ac:dyDescent="0.25">
      <c r="A207" s="1">
        <v>205</v>
      </c>
      <c r="B207" s="9">
        <v>7640570</v>
      </c>
      <c r="C207" s="15" t="s">
        <v>349</v>
      </c>
      <c r="D207" s="4" t="s">
        <v>744</v>
      </c>
      <c r="E207" s="4" t="s">
        <v>918</v>
      </c>
      <c r="F207" s="4" t="b">
        <v>0</v>
      </c>
      <c r="G207" s="4" t="s">
        <v>200</v>
      </c>
      <c r="H207" s="4" t="s">
        <v>199</v>
      </c>
      <c r="I207" s="4" t="s">
        <v>2</v>
      </c>
      <c r="J207" s="4" t="s">
        <v>14250</v>
      </c>
      <c r="K207" s="4" t="s">
        <v>182</v>
      </c>
      <c r="L207" s="4">
        <v>13</v>
      </c>
      <c r="M207" s="13">
        <v>15</v>
      </c>
      <c r="N207" s="6" t="s">
        <v>1198</v>
      </c>
      <c r="O207" s="6" t="s">
        <v>1606</v>
      </c>
      <c r="P207" s="4">
        <f>O207-N207</f>
        <v>382</v>
      </c>
      <c r="Q207" s="4">
        <v>120</v>
      </c>
      <c r="R207" s="7">
        <v>178933.12</v>
      </c>
      <c r="S207" s="7">
        <v>173375.44</v>
      </c>
      <c r="T207" s="4">
        <v>1</v>
      </c>
      <c r="U207" s="7">
        <v>188381.38</v>
      </c>
      <c r="V207" s="4">
        <f>S207-U207</f>
        <v>-15005.940000000002</v>
      </c>
      <c r="W207" s="8">
        <f>(S207/U207)*100</f>
        <v>92.034276423710239</v>
      </c>
      <c r="X207" s="4" t="s">
        <v>60</v>
      </c>
      <c r="Y207" s="4">
        <v>2</v>
      </c>
      <c r="Z207" s="4">
        <v>100</v>
      </c>
      <c r="AA207" s="4" t="s">
        <v>1668</v>
      </c>
      <c r="AB207" s="4" t="s">
        <v>2463</v>
      </c>
      <c r="AC207" s="4" t="s">
        <v>1653</v>
      </c>
      <c r="AD207" s="4">
        <v>4</v>
      </c>
      <c r="AE207" s="11" t="b">
        <v>0</v>
      </c>
      <c r="AF207" s="11" t="b">
        <v>0</v>
      </c>
      <c r="AG207" s="11" t="b">
        <v>0</v>
      </c>
      <c r="AH207" s="11" t="b">
        <v>0</v>
      </c>
      <c r="AI207" s="11" t="b">
        <v>0</v>
      </c>
      <c r="AJ207" s="11" t="b">
        <v>0</v>
      </c>
      <c r="AK207" s="4" t="s">
        <v>1878</v>
      </c>
      <c r="AL207" s="4" t="s">
        <v>1691</v>
      </c>
    </row>
    <row r="208" spans="1:38" x14ac:dyDescent="0.25">
      <c r="A208" s="1">
        <v>206</v>
      </c>
      <c r="B208" s="9">
        <v>7640158</v>
      </c>
      <c r="C208" s="15" t="s">
        <v>14572</v>
      </c>
      <c r="D208" s="4" t="s">
        <v>732</v>
      </c>
      <c r="E208" s="4" t="s">
        <v>905</v>
      </c>
      <c r="F208" s="4" t="b">
        <v>0</v>
      </c>
      <c r="G208" s="4" t="s">
        <v>200</v>
      </c>
      <c r="H208" s="4" t="s">
        <v>199</v>
      </c>
      <c r="I208" s="4" t="s">
        <v>2</v>
      </c>
      <c r="J208" s="4" t="s">
        <v>14292</v>
      </c>
      <c r="K208" s="4" t="s">
        <v>182</v>
      </c>
      <c r="L208" s="4">
        <v>13</v>
      </c>
      <c r="M208" s="13">
        <v>15</v>
      </c>
      <c r="N208" s="6" t="s">
        <v>1187</v>
      </c>
      <c r="O208" s="6" t="s">
        <v>1611</v>
      </c>
      <c r="P208" s="4">
        <f>O208-N208</f>
        <v>338</v>
      </c>
      <c r="Q208" s="4">
        <v>90</v>
      </c>
      <c r="R208" s="7">
        <v>138000</v>
      </c>
      <c r="S208" s="7">
        <v>120427.15</v>
      </c>
      <c r="T208" s="4">
        <v>1</v>
      </c>
      <c r="U208" s="7">
        <v>118670.33</v>
      </c>
      <c r="V208" s="4">
        <f>S208-U208</f>
        <v>1756.8199999999924</v>
      </c>
      <c r="W208" s="8">
        <f>(S208/U208)*100</f>
        <v>101.48042059038683</v>
      </c>
      <c r="X208" s="4" t="s">
        <v>75</v>
      </c>
      <c r="Y208" s="4">
        <v>1</v>
      </c>
      <c r="Z208" s="4">
        <v>60</v>
      </c>
      <c r="AA208" s="4" t="s">
        <v>2472</v>
      </c>
      <c r="AB208" s="4" t="s">
        <v>2463</v>
      </c>
      <c r="AC208" s="4" t="s">
        <v>1653</v>
      </c>
      <c r="AD208" s="4">
        <v>9</v>
      </c>
      <c r="AE208" s="11" t="b">
        <v>0</v>
      </c>
      <c r="AF208" s="11" t="b">
        <v>0</v>
      </c>
      <c r="AG208" s="11" t="b">
        <v>0</v>
      </c>
      <c r="AH208" s="11" t="b">
        <v>0</v>
      </c>
      <c r="AI208" s="11" t="b">
        <v>0</v>
      </c>
      <c r="AJ208" s="11" t="b">
        <v>0</v>
      </c>
      <c r="AK208" s="4" t="s">
        <v>1879</v>
      </c>
      <c r="AL208" s="4" t="s">
        <v>1880</v>
      </c>
    </row>
    <row r="209" spans="1:38" x14ac:dyDescent="0.25">
      <c r="A209" s="1">
        <v>207</v>
      </c>
      <c r="B209" s="9">
        <v>7631431</v>
      </c>
      <c r="C209" s="15" t="s">
        <v>350</v>
      </c>
      <c r="D209" s="4" t="s">
        <v>755</v>
      </c>
      <c r="E209" s="4" t="s">
        <v>929</v>
      </c>
      <c r="F209" s="4" t="b">
        <v>1</v>
      </c>
      <c r="G209" s="4" t="s">
        <v>200</v>
      </c>
      <c r="H209" s="4" t="s">
        <v>199</v>
      </c>
      <c r="I209" s="4" t="s">
        <v>2</v>
      </c>
      <c r="J209" s="4" t="s">
        <v>14265</v>
      </c>
      <c r="K209" s="4" t="s">
        <v>183</v>
      </c>
      <c r="L209" s="4">
        <v>8</v>
      </c>
      <c r="M209" s="13">
        <v>30</v>
      </c>
      <c r="N209" s="6" t="s">
        <v>1169</v>
      </c>
      <c r="O209" s="6" t="s">
        <v>1599</v>
      </c>
      <c r="P209" s="4">
        <f>O209-N209</f>
        <v>329</v>
      </c>
      <c r="Q209" s="4">
        <v>70</v>
      </c>
      <c r="R209" s="7">
        <v>75000</v>
      </c>
      <c r="S209" s="7">
        <v>65500</v>
      </c>
      <c r="T209" s="4">
        <v>1</v>
      </c>
      <c r="U209" s="7">
        <v>68119.990000000005</v>
      </c>
      <c r="V209" s="4">
        <f>S209-U209</f>
        <v>-2619.9900000000052</v>
      </c>
      <c r="W209" s="8">
        <f>(S209/U209)*100</f>
        <v>96.153860269210242</v>
      </c>
      <c r="X209" s="4" t="s">
        <v>76</v>
      </c>
      <c r="Y209" s="4">
        <v>2</v>
      </c>
      <c r="Z209" s="4">
        <v>100</v>
      </c>
      <c r="AA209" s="4" t="s">
        <v>2472</v>
      </c>
      <c r="AB209" s="4" t="s">
        <v>2463</v>
      </c>
      <c r="AC209" s="4" t="s">
        <v>1653</v>
      </c>
      <c r="AD209" s="4">
        <v>2</v>
      </c>
      <c r="AE209" s="11" t="b">
        <v>0</v>
      </c>
      <c r="AF209" s="11" t="b">
        <v>0</v>
      </c>
      <c r="AG209" s="11" t="b">
        <v>0</v>
      </c>
      <c r="AH209" s="11" t="b">
        <v>0</v>
      </c>
      <c r="AI209" s="11" t="b">
        <v>0</v>
      </c>
      <c r="AJ209" s="11" t="b">
        <v>0</v>
      </c>
      <c r="AK209" s="4" t="s">
        <v>1881</v>
      </c>
      <c r="AL209" s="4" t="s">
        <v>1882</v>
      </c>
    </row>
    <row r="210" spans="1:38" x14ac:dyDescent="0.25">
      <c r="A210" s="1">
        <v>208</v>
      </c>
      <c r="B210" s="9">
        <v>7630732</v>
      </c>
      <c r="C210" s="15" t="s">
        <v>351</v>
      </c>
      <c r="D210" s="4" t="s">
        <v>787</v>
      </c>
      <c r="E210" s="4" t="s">
        <v>961</v>
      </c>
      <c r="F210" s="4" t="b">
        <v>0</v>
      </c>
      <c r="G210" s="4" t="s">
        <v>198</v>
      </c>
      <c r="H210" s="4" t="s">
        <v>199</v>
      </c>
      <c r="I210" s="4" t="s">
        <v>2</v>
      </c>
      <c r="J210" s="4" t="s">
        <v>14309</v>
      </c>
      <c r="K210" s="4" t="s">
        <v>190</v>
      </c>
      <c r="L210" s="4">
        <v>14</v>
      </c>
      <c r="M210" s="13">
        <v>12</v>
      </c>
      <c r="N210" s="6" t="s">
        <v>1199</v>
      </c>
      <c r="O210" s="6" t="s">
        <v>1584</v>
      </c>
      <c r="P210" s="4">
        <f>O210-N210</f>
        <v>337</v>
      </c>
      <c r="Q210" s="4">
        <v>240</v>
      </c>
      <c r="R210" s="7">
        <v>215000</v>
      </c>
      <c r="S210" s="7">
        <v>185152.71</v>
      </c>
      <c r="T210" s="4">
        <v>1</v>
      </c>
      <c r="U210" s="7">
        <v>185152.71</v>
      </c>
      <c r="V210" s="4">
        <f>S210-U210</f>
        <v>0</v>
      </c>
      <c r="W210" s="8">
        <f>(S210/U210)*100</f>
        <v>100</v>
      </c>
      <c r="X210" s="4" t="s">
        <v>77</v>
      </c>
      <c r="Y210" s="4">
        <v>2</v>
      </c>
      <c r="Z210" s="4">
        <v>100</v>
      </c>
      <c r="AA210" s="4" t="s">
        <v>2466</v>
      </c>
      <c r="AB210" s="4" t="s">
        <v>2463</v>
      </c>
      <c r="AC210" s="4" t="s">
        <v>1653</v>
      </c>
      <c r="AD210" s="4">
        <v>5</v>
      </c>
      <c r="AE210" s="11" t="b">
        <v>0</v>
      </c>
      <c r="AF210" s="11" t="b">
        <v>0</v>
      </c>
      <c r="AG210" s="11" t="b">
        <v>0</v>
      </c>
      <c r="AH210" s="11" t="b">
        <v>0</v>
      </c>
      <c r="AI210" s="11" t="b">
        <v>0</v>
      </c>
      <c r="AJ210" s="11" t="b">
        <v>0</v>
      </c>
      <c r="AK210" s="4" t="s">
        <v>1668</v>
      </c>
      <c r="AL210" s="4" t="s">
        <v>1668</v>
      </c>
    </row>
    <row r="211" spans="1:38" x14ac:dyDescent="0.25">
      <c r="A211" s="1">
        <v>209</v>
      </c>
      <c r="B211" s="9">
        <v>7627369</v>
      </c>
      <c r="C211" s="15" t="s">
        <v>352</v>
      </c>
      <c r="D211" s="4" t="s">
        <v>742</v>
      </c>
      <c r="E211" s="4" t="s">
        <v>916</v>
      </c>
      <c r="F211" s="4" t="b">
        <v>0</v>
      </c>
      <c r="G211" s="4" t="s">
        <v>200</v>
      </c>
      <c r="H211" s="4" t="s">
        <v>199</v>
      </c>
      <c r="I211" s="4" t="s">
        <v>2</v>
      </c>
      <c r="J211" s="4" t="s">
        <v>14282</v>
      </c>
      <c r="K211" s="4" t="s">
        <v>181</v>
      </c>
      <c r="L211" s="4">
        <v>19</v>
      </c>
      <c r="M211" s="13">
        <v>24</v>
      </c>
      <c r="N211" s="6" t="s">
        <v>1200</v>
      </c>
      <c r="O211" s="6" t="s">
        <v>1093</v>
      </c>
      <c r="P211" s="4">
        <f>O211-N211</f>
        <v>269</v>
      </c>
      <c r="Q211" s="4">
        <v>120</v>
      </c>
      <c r="R211" s="7">
        <v>367922.45</v>
      </c>
      <c r="S211" s="7">
        <v>336000</v>
      </c>
      <c r="T211" s="4">
        <v>2</v>
      </c>
      <c r="U211" s="7">
        <v>330429.2</v>
      </c>
      <c r="V211" s="4">
        <f>S211-U211</f>
        <v>5570.7999999999884</v>
      </c>
      <c r="W211" s="8">
        <f>(S211/U211)*100</f>
        <v>101.68592848331805</v>
      </c>
      <c r="X211" s="4" t="s">
        <v>78</v>
      </c>
      <c r="Y211" s="4">
        <v>2</v>
      </c>
      <c r="Z211" s="4">
        <v>100</v>
      </c>
      <c r="AA211" s="4" t="s">
        <v>2464</v>
      </c>
      <c r="AB211" s="4" t="s">
        <v>2463</v>
      </c>
      <c r="AC211" s="4" t="s">
        <v>1653</v>
      </c>
      <c r="AD211" s="4">
        <v>3</v>
      </c>
      <c r="AE211" s="11" t="b">
        <v>0</v>
      </c>
      <c r="AF211" s="11" t="b">
        <v>0</v>
      </c>
      <c r="AG211" s="11" t="b">
        <v>0</v>
      </c>
      <c r="AH211" s="11" t="b">
        <v>0</v>
      </c>
      <c r="AI211" s="11" t="b">
        <v>0</v>
      </c>
      <c r="AJ211" s="11" t="b">
        <v>0</v>
      </c>
      <c r="AK211" s="4" t="s">
        <v>1750</v>
      </c>
      <c r="AL211" s="4" t="s">
        <v>1883</v>
      </c>
    </row>
    <row r="212" spans="1:38" x14ac:dyDescent="0.25">
      <c r="A212" s="1">
        <v>210</v>
      </c>
      <c r="B212" s="9">
        <v>7627083</v>
      </c>
      <c r="C212" s="15" t="s">
        <v>14573</v>
      </c>
      <c r="D212" s="4" t="s">
        <v>732</v>
      </c>
      <c r="E212" s="4" t="s">
        <v>905</v>
      </c>
      <c r="F212" s="4" t="b">
        <v>0</v>
      </c>
      <c r="G212" s="4" t="s">
        <v>200</v>
      </c>
      <c r="H212" s="4" t="s">
        <v>199</v>
      </c>
      <c r="I212" s="4" t="s">
        <v>2</v>
      </c>
      <c r="J212" s="4" t="s">
        <v>14292</v>
      </c>
      <c r="K212" s="4" t="s">
        <v>182</v>
      </c>
      <c r="L212" s="4">
        <v>13</v>
      </c>
      <c r="M212" s="13">
        <v>22</v>
      </c>
      <c r="N212" s="6" t="s">
        <v>1201</v>
      </c>
      <c r="O212" s="6" t="s">
        <v>1612</v>
      </c>
      <c r="P212" s="4">
        <f>O212-N212</f>
        <v>322</v>
      </c>
      <c r="Q212" s="4">
        <v>100</v>
      </c>
      <c r="R212" s="7">
        <v>240000</v>
      </c>
      <c r="S212" s="7">
        <v>226917.89</v>
      </c>
      <c r="T212" s="4">
        <v>1</v>
      </c>
      <c r="U212" s="7">
        <v>244084.41</v>
      </c>
      <c r="V212" s="4">
        <f>S212-U212</f>
        <v>-17166.51999999999</v>
      </c>
      <c r="W212" s="8">
        <f>(S212/U212)*100</f>
        <v>92.966974007065843</v>
      </c>
      <c r="X212" s="4" t="s">
        <v>79</v>
      </c>
      <c r="Y212" s="4">
        <v>1</v>
      </c>
      <c r="Z212" s="4">
        <v>60</v>
      </c>
      <c r="AA212" s="4" t="s">
        <v>2464</v>
      </c>
      <c r="AB212" s="4" t="s">
        <v>2463</v>
      </c>
      <c r="AC212" s="4" t="s">
        <v>1653</v>
      </c>
      <c r="AD212" s="4">
        <v>9</v>
      </c>
      <c r="AE212" s="11" t="b">
        <v>0</v>
      </c>
      <c r="AF212" s="11" t="b">
        <v>0</v>
      </c>
      <c r="AG212" s="11" t="b">
        <v>0</v>
      </c>
      <c r="AH212" s="11" t="b">
        <v>0</v>
      </c>
      <c r="AI212" s="11" t="b">
        <v>0</v>
      </c>
      <c r="AJ212" s="11" t="b">
        <v>0</v>
      </c>
      <c r="AK212" s="4" t="s">
        <v>1884</v>
      </c>
      <c r="AL212" s="4" t="s">
        <v>1885</v>
      </c>
    </row>
    <row r="213" spans="1:38" x14ac:dyDescent="0.25">
      <c r="A213" s="1">
        <v>211</v>
      </c>
      <c r="B213" s="9">
        <v>7626186</v>
      </c>
      <c r="C213" s="15" t="s">
        <v>353</v>
      </c>
      <c r="D213" s="4" t="s">
        <v>791</v>
      </c>
      <c r="E213" s="4" t="s">
        <v>965</v>
      </c>
      <c r="F213" s="4" t="b">
        <v>0</v>
      </c>
      <c r="G213" s="4" t="s">
        <v>198</v>
      </c>
      <c r="H213" s="4" t="s">
        <v>199</v>
      </c>
      <c r="I213" s="4" t="s">
        <v>2</v>
      </c>
      <c r="J213" s="4" t="s">
        <v>14310</v>
      </c>
      <c r="K213" s="4" t="s">
        <v>189</v>
      </c>
      <c r="L213" s="4">
        <v>16</v>
      </c>
      <c r="M213" s="13">
        <v>33</v>
      </c>
      <c r="N213" s="6" t="s">
        <v>1202</v>
      </c>
      <c r="O213" s="6" t="s">
        <v>1565</v>
      </c>
      <c r="P213" s="4">
        <f>O213-N213</f>
        <v>425</v>
      </c>
      <c r="Q213" s="4">
        <v>140</v>
      </c>
      <c r="R213" s="7">
        <v>234562.01</v>
      </c>
      <c r="S213" s="7">
        <v>229914.57</v>
      </c>
      <c r="T213" s="4">
        <v>1</v>
      </c>
      <c r="U213" s="7">
        <v>225240.47</v>
      </c>
      <c r="V213" s="4">
        <f>S213-U213</f>
        <v>4674.1000000000058</v>
      </c>
      <c r="W213" s="8">
        <f>(S213/U213)*100</f>
        <v>102.07515993906424</v>
      </c>
      <c r="X213" s="4" t="s">
        <v>5</v>
      </c>
      <c r="Y213" s="4">
        <v>0</v>
      </c>
      <c r="AA213" s="4" t="s">
        <v>1668</v>
      </c>
      <c r="AB213" s="4" t="s">
        <v>1668</v>
      </c>
      <c r="AC213" s="4" t="s">
        <v>1653</v>
      </c>
      <c r="AD213" s="4">
        <v>2</v>
      </c>
      <c r="AE213" s="11" t="s">
        <v>1668</v>
      </c>
      <c r="AF213" s="11" t="s">
        <v>1668</v>
      </c>
      <c r="AG213" s="11" t="s">
        <v>1668</v>
      </c>
      <c r="AH213" s="11" t="s">
        <v>1668</v>
      </c>
      <c r="AI213" s="11" t="s">
        <v>1668</v>
      </c>
      <c r="AJ213" s="11" t="s">
        <v>1668</v>
      </c>
      <c r="AK213" s="4" t="s">
        <v>1886</v>
      </c>
      <c r="AL213" s="4" t="s">
        <v>1887</v>
      </c>
    </row>
    <row r="214" spans="1:38" x14ac:dyDescent="0.25">
      <c r="A214" s="1">
        <v>212</v>
      </c>
      <c r="B214" s="9">
        <v>7623798</v>
      </c>
      <c r="C214" s="15" t="s">
        <v>354</v>
      </c>
      <c r="D214" s="4" t="s">
        <v>730</v>
      </c>
      <c r="E214" s="4" t="s">
        <v>903</v>
      </c>
      <c r="F214" s="4" t="b">
        <v>0</v>
      </c>
      <c r="G214" s="4" t="s">
        <v>200</v>
      </c>
      <c r="H214" s="4" t="s">
        <v>199</v>
      </c>
      <c r="I214" s="4" t="s">
        <v>2</v>
      </c>
      <c r="J214" s="4" t="s">
        <v>14311</v>
      </c>
      <c r="K214" s="4" t="s">
        <v>180</v>
      </c>
      <c r="L214" s="4">
        <v>9</v>
      </c>
      <c r="M214" s="13">
        <v>20</v>
      </c>
      <c r="N214" s="6" t="s">
        <v>1201</v>
      </c>
      <c r="O214" s="6" t="s">
        <v>1613</v>
      </c>
      <c r="P214" s="4">
        <f>O214-N214</f>
        <v>278</v>
      </c>
      <c r="Q214" s="4">
        <v>120</v>
      </c>
      <c r="R214" s="7">
        <v>355200</v>
      </c>
      <c r="S214" s="7">
        <v>334814.82</v>
      </c>
      <c r="T214" s="4">
        <v>2</v>
      </c>
      <c r="U214" s="7">
        <v>334814.82</v>
      </c>
      <c r="V214" s="4">
        <f>S214-U214</f>
        <v>0</v>
      </c>
      <c r="W214" s="8">
        <f>(S214/U214)*100</f>
        <v>100</v>
      </c>
      <c r="X214" s="4" t="s">
        <v>5</v>
      </c>
      <c r="Y214" s="4">
        <v>0</v>
      </c>
      <c r="AA214" s="4" t="s">
        <v>1668</v>
      </c>
      <c r="AB214" s="4" t="s">
        <v>1668</v>
      </c>
      <c r="AC214" s="4" t="s">
        <v>1653</v>
      </c>
      <c r="AD214" s="4">
        <v>5</v>
      </c>
      <c r="AE214" s="11" t="s">
        <v>1668</v>
      </c>
      <c r="AF214" s="11" t="s">
        <v>1668</v>
      </c>
      <c r="AG214" s="11" t="s">
        <v>1668</v>
      </c>
      <c r="AH214" s="11" t="s">
        <v>1668</v>
      </c>
      <c r="AI214" s="11" t="s">
        <v>1668</v>
      </c>
      <c r="AJ214" s="11" t="s">
        <v>1668</v>
      </c>
      <c r="AK214" s="4" t="s">
        <v>1888</v>
      </c>
      <c r="AL214" s="4" t="s">
        <v>1668</v>
      </c>
    </row>
    <row r="215" spans="1:38" x14ac:dyDescent="0.25">
      <c r="A215" s="1">
        <v>213</v>
      </c>
      <c r="B215" s="9">
        <v>7618778</v>
      </c>
      <c r="C215" s="15" t="s">
        <v>355</v>
      </c>
      <c r="D215" s="4" t="s">
        <v>754</v>
      </c>
      <c r="E215" s="4" t="s">
        <v>928</v>
      </c>
      <c r="F215" s="4" t="b">
        <v>0</v>
      </c>
      <c r="G215" s="4" t="s">
        <v>198</v>
      </c>
      <c r="H215" s="4" t="s">
        <v>199</v>
      </c>
      <c r="I215" s="4" t="s">
        <v>2</v>
      </c>
      <c r="J215" s="4" t="s">
        <v>14259</v>
      </c>
      <c r="K215" s="4" t="s">
        <v>184</v>
      </c>
      <c r="L215" s="4">
        <v>11</v>
      </c>
      <c r="M215" s="13">
        <v>15</v>
      </c>
      <c r="N215" s="6" t="s">
        <v>1202</v>
      </c>
      <c r="O215" s="6" t="s">
        <v>1548</v>
      </c>
      <c r="P215" s="4">
        <f>O215-N215</f>
        <v>376</v>
      </c>
      <c r="Q215" s="4">
        <v>180</v>
      </c>
      <c r="R215" s="7">
        <v>412841.75</v>
      </c>
      <c r="S215" s="7">
        <v>387704.44</v>
      </c>
      <c r="T215" s="4">
        <v>2</v>
      </c>
      <c r="U215" s="7">
        <v>414494.38</v>
      </c>
      <c r="V215" s="4">
        <f>S215-U215</f>
        <v>-26789.940000000002</v>
      </c>
      <c r="W215" s="8">
        <f>(S215/U215)*100</f>
        <v>93.536718157674414</v>
      </c>
      <c r="X215" s="4" t="s">
        <v>80</v>
      </c>
      <c r="Y215" s="4">
        <v>2</v>
      </c>
      <c r="Z215" s="4">
        <v>100</v>
      </c>
      <c r="AA215" s="4" t="s">
        <v>2464</v>
      </c>
      <c r="AB215" s="4" t="s">
        <v>2463</v>
      </c>
      <c r="AC215" s="4" t="s">
        <v>1653</v>
      </c>
      <c r="AD215" s="4">
        <v>7</v>
      </c>
      <c r="AE215" s="11" t="b">
        <v>0</v>
      </c>
      <c r="AF215" s="11" t="b">
        <v>0</v>
      </c>
      <c r="AG215" s="11" t="b">
        <v>0</v>
      </c>
      <c r="AH215" s="11" t="b">
        <v>0</v>
      </c>
      <c r="AI215" s="11" t="b">
        <v>0</v>
      </c>
      <c r="AJ215" s="11" t="b">
        <v>0</v>
      </c>
      <c r="AK215" s="4" t="s">
        <v>1668</v>
      </c>
      <c r="AL215" s="4" t="s">
        <v>1668</v>
      </c>
    </row>
    <row r="216" spans="1:38" x14ac:dyDescent="0.25">
      <c r="A216" s="1">
        <v>214</v>
      </c>
      <c r="B216" s="9">
        <v>7617328</v>
      </c>
      <c r="C216" s="15" t="s">
        <v>14574</v>
      </c>
      <c r="D216" s="4" t="s">
        <v>723</v>
      </c>
      <c r="E216" s="4" t="s">
        <v>896</v>
      </c>
      <c r="F216" s="4" t="b">
        <v>0</v>
      </c>
      <c r="G216" s="4" t="s">
        <v>198</v>
      </c>
      <c r="H216" s="4" t="s">
        <v>199</v>
      </c>
      <c r="I216" s="4" t="s">
        <v>2</v>
      </c>
      <c r="J216" s="4" t="s">
        <v>14263</v>
      </c>
      <c r="K216" s="4" t="s">
        <v>179</v>
      </c>
      <c r="L216" s="4">
        <v>3</v>
      </c>
      <c r="M216" s="13">
        <v>14</v>
      </c>
      <c r="N216" s="6" t="s">
        <v>1203</v>
      </c>
      <c r="O216" s="6" t="s">
        <v>1094</v>
      </c>
      <c r="P216" s="4">
        <f>O216-N216</f>
        <v>398</v>
      </c>
      <c r="Q216" s="4">
        <v>120</v>
      </c>
      <c r="R216" s="7">
        <v>125000</v>
      </c>
      <c r="S216" s="7">
        <v>116465.49</v>
      </c>
      <c r="T216" s="4">
        <v>1</v>
      </c>
      <c r="U216" s="7">
        <v>116465.42</v>
      </c>
      <c r="V216" s="4">
        <f>S216-U216</f>
        <v>7.0000000006984919E-2</v>
      </c>
      <c r="W216" s="8">
        <f>(S216/U216)*100</f>
        <v>100.00006010367713</v>
      </c>
      <c r="X216" s="4" t="s">
        <v>26</v>
      </c>
      <c r="Y216" s="4">
        <v>2</v>
      </c>
      <c r="Z216" s="4">
        <v>100</v>
      </c>
      <c r="AA216" s="4" t="s">
        <v>2464</v>
      </c>
      <c r="AB216" s="4" t="s">
        <v>2463</v>
      </c>
      <c r="AC216" s="4" t="s">
        <v>1653</v>
      </c>
      <c r="AD216" s="4">
        <v>1</v>
      </c>
      <c r="AE216" s="11" t="b">
        <v>0</v>
      </c>
      <c r="AF216" s="11" t="b">
        <v>0</v>
      </c>
      <c r="AG216" s="11" t="b">
        <v>0</v>
      </c>
      <c r="AH216" s="11" t="b">
        <v>0</v>
      </c>
      <c r="AI216" s="11" t="b">
        <v>0</v>
      </c>
      <c r="AJ216" s="11" t="s">
        <v>1668</v>
      </c>
      <c r="AK216" s="4" t="s">
        <v>1729</v>
      </c>
      <c r="AL216" s="4" t="s">
        <v>1662</v>
      </c>
    </row>
    <row r="217" spans="1:38" x14ac:dyDescent="0.25">
      <c r="A217" s="1">
        <v>215</v>
      </c>
      <c r="B217" s="9">
        <v>7612074</v>
      </c>
      <c r="C217" s="15" t="s">
        <v>356</v>
      </c>
      <c r="D217" s="4" t="s">
        <v>767</v>
      </c>
      <c r="E217" s="4" t="s">
        <v>941</v>
      </c>
      <c r="F217" s="4" t="b">
        <v>0</v>
      </c>
      <c r="G217" s="4" t="s">
        <v>200</v>
      </c>
      <c r="H217" s="4" t="s">
        <v>199</v>
      </c>
      <c r="I217" s="4" t="s">
        <v>2</v>
      </c>
      <c r="J217" s="4" t="s">
        <v>14289</v>
      </c>
      <c r="K217" s="4" t="s">
        <v>182</v>
      </c>
      <c r="L217" s="4">
        <v>13</v>
      </c>
      <c r="M217" s="13">
        <v>15</v>
      </c>
      <c r="N217" s="6" t="s">
        <v>1204</v>
      </c>
      <c r="O217" s="6" t="s">
        <v>1614</v>
      </c>
      <c r="P217" s="4">
        <f>O217-N217</f>
        <v>366</v>
      </c>
      <c r="Q217" s="4">
        <v>90</v>
      </c>
      <c r="R217" s="7">
        <v>308091</v>
      </c>
      <c r="S217" s="7">
        <v>12224</v>
      </c>
      <c r="T217" s="4">
        <v>1</v>
      </c>
      <c r="U217" s="7">
        <v>13609.65</v>
      </c>
      <c r="V217" s="4">
        <f>S217-U217</f>
        <v>-1385.6499999999996</v>
      </c>
      <c r="W217" s="8">
        <f>(S217/U217)*100</f>
        <v>89.818621345883258</v>
      </c>
      <c r="X217" s="4" t="s">
        <v>26</v>
      </c>
      <c r="Y217" s="4">
        <v>2</v>
      </c>
      <c r="Z217" s="4">
        <v>100</v>
      </c>
      <c r="AA217" s="4" t="s">
        <v>2472</v>
      </c>
      <c r="AB217" s="4" t="s">
        <v>2463</v>
      </c>
      <c r="AC217" s="4" t="s">
        <v>1653</v>
      </c>
      <c r="AD217" s="4">
        <v>15</v>
      </c>
      <c r="AE217" s="11" t="b">
        <v>0</v>
      </c>
      <c r="AF217" s="11" t="b">
        <v>0</v>
      </c>
      <c r="AG217" s="11" t="b">
        <v>0</v>
      </c>
      <c r="AH217" s="11" t="b">
        <v>0</v>
      </c>
      <c r="AI217" s="11" t="b">
        <v>0</v>
      </c>
      <c r="AJ217" s="11" t="b">
        <v>1</v>
      </c>
      <c r="AK217" s="4" t="s">
        <v>1889</v>
      </c>
      <c r="AL217" s="4" t="s">
        <v>1660</v>
      </c>
    </row>
    <row r="218" spans="1:38" x14ac:dyDescent="0.25">
      <c r="A218" s="1">
        <v>216</v>
      </c>
      <c r="B218" s="9">
        <v>7612036</v>
      </c>
      <c r="C218" s="15" t="s">
        <v>357</v>
      </c>
      <c r="D218" s="4" t="s">
        <v>737</v>
      </c>
      <c r="E218" s="4" t="s">
        <v>911</v>
      </c>
      <c r="F218" s="4" t="b">
        <v>1</v>
      </c>
      <c r="G218" s="4" t="s">
        <v>200</v>
      </c>
      <c r="H218" s="4" t="s">
        <v>199</v>
      </c>
      <c r="I218" s="4" t="s">
        <v>2</v>
      </c>
      <c r="J218" s="4" t="s">
        <v>14312</v>
      </c>
      <c r="K218" s="4" t="s">
        <v>184</v>
      </c>
      <c r="L218" s="4">
        <v>11</v>
      </c>
      <c r="M218" s="13">
        <v>15</v>
      </c>
      <c r="N218" s="6" t="s">
        <v>1205</v>
      </c>
      <c r="O218" s="6" t="s">
        <v>1608</v>
      </c>
      <c r="P218" s="4">
        <f>O218-N218</f>
        <v>358</v>
      </c>
      <c r="Q218" s="4">
        <v>120</v>
      </c>
      <c r="R218" s="7">
        <v>278782.17</v>
      </c>
      <c r="S218" s="7">
        <v>249000</v>
      </c>
      <c r="T218" s="4">
        <v>1</v>
      </c>
      <c r="U218" s="7">
        <v>273588.87</v>
      </c>
      <c r="V218" s="4">
        <f>S218-U218</f>
        <v>-24588.869999999995</v>
      </c>
      <c r="W218" s="8">
        <f>(S218/U218)*100</f>
        <v>91.012474301312039</v>
      </c>
      <c r="X218" s="4" t="s">
        <v>14221</v>
      </c>
      <c r="Y218" s="4">
        <v>2</v>
      </c>
      <c r="Z218" s="4">
        <v>100</v>
      </c>
      <c r="AA218" s="4" t="s">
        <v>2467</v>
      </c>
      <c r="AB218" s="4" t="s">
        <v>2463</v>
      </c>
      <c r="AC218" s="4" t="s">
        <v>1653</v>
      </c>
      <c r="AD218" s="4">
        <v>2</v>
      </c>
      <c r="AE218" s="11" t="b">
        <v>0</v>
      </c>
      <c r="AF218" s="11" t="b">
        <v>0</v>
      </c>
      <c r="AG218" s="11" t="b">
        <v>0</v>
      </c>
      <c r="AH218" s="11" t="b">
        <v>0</v>
      </c>
      <c r="AI218" s="11" t="b">
        <v>0</v>
      </c>
      <c r="AJ218" s="11" t="b">
        <v>0</v>
      </c>
      <c r="AK218" s="4" t="s">
        <v>1890</v>
      </c>
      <c r="AL218" s="4" t="s">
        <v>1890</v>
      </c>
    </row>
    <row r="219" spans="1:38" x14ac:dyDescent="0.25">
      <c r="A219" s="1">
        <v>217</v>
      </c>
      <c r="B219" s="9">
        <v>7611923</v>
      </c>
      <c r="C219" s="15" t="s">
        <v>358</v>
      </c>
      <c r="D219" s="4" t="s">
        <v>737</v>
      </c>
      <c r="E219" s="4" t="s">
        <v>911</v>
      </c>
      <c r="F219" s="4" t="b">
        <v>1</v>
      </c>
      <c r="G219" s="4" t="s">
        <v>200</v>
      </c>
      <c r="H219" s="4" t="s">
        <v>199</v>
      </c>
      <c r="I219" s="4" t="s">
        <v>2</v>
      </c>
      <c r="J219" s="4" t="s">
        <v>14312</v>
      </c>
      <c r="K219" s="4" t="s">
        <v>184</v>
      </c>
      <c r="L219" s="4">
        <v>11</v>
      </c>
      <c r="M219" s="13">
        <v>15</v>
      </c>
      <c r="N219" s="6" t="s">
        <v>1205</v>
      </c>
      <c r="O219" s="6" t="s">
        <v>1094</v>
      </c>
      <c r="P219" s="4">
        <f>O219-N219</f>
        <v>279</v>
      </c>
      <c r="Q219" s="4">
        <v>122</v>
      </c>
      <c r="R219" s="7">
        <v>240850.51</v>
      </c>
      <c r="S219" s="7">
        <v>229000</v>
      </c>
      <c r="T219" s="4">
        <v>1</v>
      </c>
      <c r="U219" s="7">
        <v>245436.21</v>
      </c>
      <c r="V219" s="4">
        <f>S219-U219</f>
        <v>-16436.209999999992</v>
      </c>
      <c r="W219" s="8">
        <f>(S219/U219)*100</f>
        <v>93.303266050270253</v>
      </c>
      <c r="X219" s="4" t="s">
        <v>14222</v>
      </c>
      <c r="Y219" s="4">
        <v>2</v>
      </c>
      <c r="Z219" s="4">
        <v>100</v>
      </c>
      <c r="AA219" s="4" t="s">
        <v>2467</v>
      </c>
      <c r="AB219" s="4" t="s">
        <v>2463</v>
      </c>
      <c r="AC219" s="4" t="s">
        <v>1653</v>
      </c>
      <c r="AD219" s="4">
        <v>4</v>
      </c>
      <c r="AE219" s="11" t="b">
        <v>0</v>
      </c>
      <c r="AF219" s="11" t="b">
        <v>0</v>
      </c>
      <c r="AG219" s="11" t="b">
        <v>0</v>
      </c>
      <c r="AH219" s="11" t="b">
        <v>0</v>
      </c>
      <c r="AI219" s="11" t="b">
        <v>0</v>
      </c>
      <c r="AJ219" s="11" t="b">
        <v>0</v>
      </c>
      <c r="AK219" s="4" t="s">
        <v>1891</v>
      </c>
      <c r="AL219" s="4" t="s">
        <v>1892</v>
      </c>
    </row>
    <row r="220" spans="1:38" x14ac:dyDescent="0.25">
      <c r="A220" s="1">
        <v>218</v>
      </c>
      <c r="B220" s="9">
        <v>7611848</v>
      </c>
      <c r="C220" s="15" t="s">
        <v>359</v>
      </c>
      <c r="D220" s="4" t="s">
        <v>775</v>
      </c>
      <c r="E220" s="4" t="s">
        <v>949</v>
      </c>
      <c r="F220" s="4" t="b">
        <v>0</v>
      </c>
      <c r="G220" s="4" t="s">
        <v>198</v>
      </c>
      <c r="H220" s="4" t="s">
        <v>199</v>
      </c>
      <c r="I220" s="4" t="s">
        <v>2</v>
      </c>
      <c r="J220" s="4" t="s">
        <v>14248</v>
      </c>
      <c r="K220" s="4" t="s">
        <v>195</v>
      </c>
      <c r="L220" s="4">
        <v>17</v>
      </c>
      <c r="M220" s="13">
        <v>20</v>
      </c>
      <c r="N220" s="6" t="s">
        <v>1206</v>
      </c>
      <c r="O220" s="6" t="s">
        <v>1615</v>
      </c>
      <c r="P220" s="4">
        <f>O220-N220</f>
        <v>335</v>
      </c>
      <c r="Q220" s="4">
        <v>120</v>
      </c>
      <c r="R220" s="7">
        <v>230000</v>
      </c>
      <c r="S220" s="7">
        <v>219818.58</v>
      </c>
      <c r="T220" s="4">
        <v>1</v>
      </c>
      <c r="U220" s="7">
        <v>244731.25</v>
      </c>
      <c r="V220" s="4">
        <f>S220-U220</f>
        <v>-24912.670000000013</v>
      </c>
      <c r="W220" s="8">
        <f>(S220/U220)*100</f>
        <v>89.820396863906822</v>
      </c>
      <c r="X220" s="4" t="s">
        <v>81</v>
      </c>
      <c r="Y220" s="4">
        <v>1</v>
      </c>
      <c r="Z220" s="4">
        <v>40</v>
      </c>
      <c r="AA220" s="4" t="s">
        <v>2470</v>
      </c>
      <c r="AB220" s="4" t="s">
        <v>2463</v>
      </c>
      <c r="AC220" s="4" t="s">
        <v>1653</v>
      </c>
      <c r="AD220" s="4">
        <v>6</v>
      </c>
      <c r="AE220" s="11" t="b">
        <v>0</v>
      </c>
      <c r="AF220" s="11" t="b">
        <v>0</v>
      </c>
      <c r="AG220" s="11" t="b">
        <v>0</v>
      </c>
      <c r="AH220" s="11" t="b">
        <v>0</v>
      </c>
      <c r="AI220" s="11" t="b">
        <v>0</v>
      </c>
      <c r="AJ220" s="11" t="b">
        <v>0</v>
      </c>
      <c r="AK220" s="4" t="s">
        <v>1658</v>
      </c>
      <c r="AL220" s="4" t="s">
        <v>1670</v>
      </c>
    </row>
    <row r="221" spans="1:38" x14ac:dyDescent="0.25">
      <c r="A221" s="1">
        <v>219</v>
      </c>
      <c r="B221" s="9">
        <v>7611295</v>
      </c>
      <c r="C221" s="15" t="s">
        <v>360</v>
      </c>
      <c r="D221" s="4" t="s">
        <v>736</v>
      </c>
      <c r="E221" s="4" t="s">
        <v>910</v>
      </c>
      <c r="F221" s="4" t="b">
        <v>0</v>
      </c>
      <c r="G221" s="4" t="s">
        <v>198</v>
      </c>
      <c r="H221" s="4" t="s">
        <v>199</v>
      </c>
      <c r="I221" s="4" t="s">
        <v>2</v>
      </c>
      <c r="J221" s="4" t="s">
        <v>14248</v>
      </c>
      <c r="K221" s="4" t="s">
        <v>195</v>
      </c>
      <c r="L221" s="4">
        <v>17</v>
      </c>
      <c r="M221" s="13">
        <v>60</v>
      </c>
      <c r="N221" s="6" t="s">
        <v>1207</v>
      </c>
      <c r="O221" s="6" t="s">
        <v>1616</v>
      </c>
      <c r="P221" s="4">
        <f>O221-N221</f>
        <v>302</v>
      </c>
      <c r="Q221" s="4">
        <v>60</v>
      </c>
      <c r="R221" s="7">
        <v>285000</v>
      </c>
      <c r="S221" s="7">
        <v>277151.64</v>
      </c>
      <c r="T221" s="4">
        <v>2</v>
      </c>
      <c r="U221" s="7">
        <v>297497.92</v>
      </c>
      <c r="V221" s="4">
        <f>S221-U221</f>
        <v>-20346.27999999997</v>
      </c>
      <c r="W221" s="8">
        <f>(S221/U221)*100</f>
        <v>93.160866469251289</v>
      </c>
      <c r="X221" s="4" t="s">
        <v>82</v>
      </c>
      <c r="Y221" s="4">
        <v>1</v>
      </c>
      <c r="Z221" s="4">
        <v>60</v>
      </c>
      <c r="AA221" s="4" t="s">
        <v>2471</v>
      </c>
      <c r="AB221" s="4" t="s">
        <v>2463</v>
      </c>
      <c r="AC221" s="4" t="s">
        <v>1653</v>
      </c>
      <c r="AD221" s="4">
        <v>3</v>
      </c>
      <c r="AE221" s="11" t="b">
        <v>0</v>
      </c>
      <c r="AF221" s="11" t="b">
        <v>0</v>
      </c>
      <c r="AG221" s="11" t="b">
        <v>0</v>
      </c>
      <c r="AH221" s="11" t="b">
        <v>0</v>
      </c>
      <c r="AI221" s="11" t="b">
        <v>0</v>
      </c>
      <c r="AJ221" s="11" t="b">
        <v>0</v>
      </c>
      <c r="AK221" s="4" t="s">
        <v>1893</v>
      </c>
      <c r="AL221" s="4" t="s">
        <v>1894</v>
      </c>
    </row>
    <row r="222" spans="1:38" x14ac:dyDescent="0.25">
      <c r="A222" s="1">
        <v>220</v>
      </c>
      <c r="B222" s="9">
        <v>7610960</v>
      </c>
      <c r="C222" s="15" t="s">
        <v>361</v>
      </c>
      <c r="D222" s="4" t="s">
        <v>792</v>
      </c>
      <c r="E222" s="4" t="s">
        <v>966</v>
      </c>
      <c r="F222" s="4" t="b">
        <v>0</v>
      </c>
      <c r="G222" s="4" t="s">
        <v>198</v>
      </c>
      <c r="H222" s="4" t="s">
        <v>199</v>
      </c>
      <c r="I222" s="4" t="s">
        <v>2</v>
      </c>
      <c r="J222" s="4" t="s">
        <v>14313</v>
      </c>
      <c r="K222" s="4" t="s">
        <v>194</v>
      </c>
      <c r="L222" s="4">
        <v>12</v>
      </c>
      <c r="M222" s="13">
        <v>30</v>
      </c>
      <c r="N222" s="6" t="s">
        <v>1208</v>
      </c>
      <c r="O222" s="6" t="s">
        <v>1617</v>
      </c>
      <c r="P222" s="4">
        <f>O222-N222</f>
        <v>422</v>
      </c>
      <c r="Q222" s="4">
        <v>240</v>
      </c>
      <c r="R222" s="7">
        <v>450000</v>
      </c>
      <c r="S222" s="7">
        <v>335277.69</v>
      </c>
      <c r="T222" s="4">
        <v>2</v>
      </c>
      <c r="U222" s="7">
        <v>367900.13</v>
      </c>
      <c r="V222" s="4">
        <f>S222-U222</f>
        <v>-32622.440000000002</v>
      </c>
      <c r="W222" s="8">
        <f>(S222/U222)*100</f>
        <v>91.132800088980673</v>
      </c>
      <c r="X222" s="4" t="s">
        <v>83</v>
      </c>
      <c r="Y222" s="4">
        <v>2</v>
      </c>
      <c r="Z222" s="4">
        <v>100</v>
      </c>
      <c r="AA222" s="4" t="s">
        <v>2464</v>
      </c>
      <c r="AB222" s="4" t="s">
        <v>2463</v>
      </c>
      <c r="AC222" s="4" t="s">
        <v>1653</v>
      </c>
      <c r="AD222" s="4">
        <v>7</v>
      </c>
      <c r="AE222" s="11" t="b">
        <v>0</v>
      </c>
      <c r="AF222" s="11" t="b">
        <v>0</v>
      </c>
      <c r="AG222" s="11" t="b">
        <v>0</v>
      </c>
      <c r="AH222" s="11" t="b">
        <v>0</v>
      </c>
      <c r="AI222" s="11" t="b">
        <v>0</v>
      </c>
      <c r="AJ222" s="11" t="b">
        <v>0</v>
      </c>
      <c r="AK222" s="4" t="s">
        <v>1895</v>
      </c>
      <c r="AL222" s="4" t="s">
        <v>1896</v>
      </c>
    </row>
    <row r="223" spans="1:38" x14ac:dyDescent="0.25">
      <c r="A223" s="1">
        <v>221</v>
      </c>
      <c r="B223" s="9">
        <v>7610878</v>
      </c>
      <c r="C223" s="15" t="s">
        <v>362</v>
      </c>
      <c r="D223" s="4" t="s">
        <v>793</v>
      </c>
      <c r="E223" s="4" t="s">
        <v>967</v>
      </c>
      <c r="F223" s="4" t="b">
        <v>0</v>
      </c>
      <c r="G223" s="4" t="s">
        <v>198</v>
      </c>
      <c r="H223" s="4" t="s">
        <v>199</v>
      </c>
      <c r="I223" s="4" t="s">
        <v>2</v>
      </c>
      <c r="J223" s="4" t="s">
        <v>14269</v>
      </c>
      <c r="K223" s="4" t="s">
        <v>182</v>
      </c>
      <c r="L223" s="4">
        <v>13</v>
      </c>
      <c r="M223" s="13">
        <v>21</v>
      </c>
      <c r="N223" s="6" t="s">
        <v>1209</v>
      </c>
      <c r="O223" s="6" t="s">
        <v>1538</v>
      </c>
      <c r="P223" s="4">
        <f>O223-N223</f>
        <v>365</v>
      </c>
      <c r="Q223" s="4">
        <v>90</v>
      </c>
      <c r="R223" s="7">
        <v>89600</v>
      </c>
      <c r="S223" s="7">
        <v>78980.55</v>
      </c>
      <c r="T223" s="4">
        <v>1</v>
      </c>
      <c r="U223" s="7">
        <v>81880.289999999994</v>
      </c>
      <c r="V223" s="4">
        <f>S223-U223</f>
        <v>-2899.7399999999907</v>
      </c>
      <c r="W223" s="8">
        <f>(S223/U223)*100</f>
        <v>96.458561639193036</v>
      </c>
      <c r="X223" s="4" t="s">
        <v>84</v>
      </c>
      <c r="Y223" s="4">
        <v>2</v>
      </c>
      <c r="Z223" s="4">
        <v>100</v>
      </c>
      <c r="AA223" s="4" t="s">
        <v>2464</v>
      </c>
      <c r="AB223" s="4" t="s">
        <v>2463</v>
      </c>
      <c r="AC223" s="4" t="s">
        <v>1653</v>
      </c>
      <c r="AD223" s="4">
        <v>6</v>
      </c>
      <c r="AE223" s="11" t="b">
        <v>0</v>
      </c>
      <c r="AF223" s="11" t="b">
        <v>0</v>
      </c>
      <c r="AG223" s="11" t="b">
        <v>0</v>
      </c>
      <c r="AH223" s="11" t="b">
        <v>0</v>
      </c>
      <c r="AI223" s="11" t="b">
        <v>0</v>
      </c>
      <c r="AJ223" s="11" t="b">
        <v>0</v>
      </c>
      <c r="AK223" s="4" t="s">
        <v>1897</v>
      </c>
      <c r="AL223" s="4" t="s">
        <v>1660</v>
      </c>
    </row>
    <row r="224" spans="1:38" x14ac:dyDescent="0.25">
      <c r="A224" s="1">
        <v>222</v>
      </c>
      <c r="B224" s="9">
        <v>7608402</v>
      </c>
      <c r="C224" s="15" t="s">
        <v>14575</v>
      </c>
      <c r="D224" s="4" t="s">
        <v>788</v>
      </c>
      <c r="E224" s="4" t="s">
        <v>962</v>
      </c>
      <c r="F224" s="4" t="b">
        <v>0</v>
      </c>
      <c r="G224" s="4" t="s">
        <v>198</v>
      </c>
      <c r="H224" s="4" t="s">
        <v>199</v>
      </c>
      <c r="I224" s="4" t="s">
        <v>2</v>
      </c>
      <c r="J224" s="4" t="s">
        <v>14264</v>
      </c>
      <c r="K224" s="4" t="s">
        <v>184</v>
      </c>
      <c r="L224" s="4">
        <v>11</v>
      </c>
      <c r="M224" s="13">
        <v>18</v>
      </c>
      <c r="N224" s="6" t="s">
        <v>1210</v>
      </c>
      <c r="O224" s="6" t="s">
        <v>1566</v>
      </c>
      <c r="P224" s="4">
        <f>O224-N224</f>
        <v>337</v>
      </c>
      <c r="Q224" s="4">
        <v>120</v>
      </c>
      <c r="R224" s="7">
        <v>317400</v>
      </c>
      <c r="S224" s="7">
        <v>302023.14</v>
      </c>
      <c r="T224" s="4">
        <v>2</v>
      </c>
      <c r="U224" s="7">
        <v>315103.45</v>
      </c>
      <c r="V224" s="4">
        <f>S224-U224</f>
        <v>-13080.309999999998</v>
      </c>
      <c r="W224" s="8">
        <f>(S224/U224)*100</f>
        <v>95.84888391415582</v>
      </c>
      <c r="X224" s="4" t="s">
        <v>24</v>
      </c>
      <c r="Y224" s="4">
        <v>2</v>
      </c>
      <c r="Z224" s="4">
        <v>100</v>
      </c>
      <c r="AA224" s="4" t="s">
        <v>2464</v>
      </c>
      <c r="AB224" s="4" t="s">
        <v>2463</v>
      </c>
      <c r="AC224" s="4" t="s">
        <v>1653</v>
      </c>
      <c r="AD224" s="4">
        <v>11</v>
      </c>
      <c r="AE224" s="11" t="b">
        <v>0</v>
      </c>
      <c r="AF224" s="11" t="b">
        <v>0</v>
      </c>
      <c r="AG224" s="11" t="b">
        <v>0</v>
      </c>
      <c r="AH224" s="11" t="b">
        <v>0</v>
      </c>
      <c r="AI224" s="11" t="b">
        <v>0</v>
      </c>
      <c r="AJ224" s="11" t="b">
        <v>0</v>
      </c>
      <c r="AK224" s="4" t="s">
        <v>1898</v>
      </c>
      <c r="AL224" s="4" t="s">
        <v>1899</v>
      </c>
    </row>
    <row r="225" spans="1:38" x14ac:dyDescent="0.25">
      <c r="A225" s="1">
        <v>223</v>
      </c>
      <c r="B225" s="9">
        <v>7603000</v>
      </c>
      <c r="C225" s="15" t="s">
        <v>363</v>
      </c>
      <c r="D225" s="4" t="s">
        <v>755</v>
      </c>
      <c r="E225" s="4" t="s">
        <v>929</v>
      </c>
      <c r="F225" s="4" t="b">
        <v>0</v>
      </c>
      <c r="G225" s="4" t="s">
        <v>200</v>
      </c>
      <c r="H225" s="4" t="s">
        <v>199</v>
      </c>
      <c r="I225" s="4" t="s">
        <v>2</v>
      </c>
      <c r="J225" s="4" t="s">
        <v>14297</v>
      </c>
      <c r="K225" s="4" t="s">
        <v>184</v>
      </c>
      <c r="L225" s="4">
        <v>11</v>
      </c>
      <c r="M225" s="13">
        <v>30</v>
      </c>
      <c r="N225" s="6" t="s">
        <v>1209</v>
      </c>
      <c r="O225" s="6" t="s">
        <v>1554</v>
      </c>
      <c r="P225" s="4">
        <f>O225-N225</f>
        <v>368</v>
      </c>
      <c r="Q225" s="4">
        <v>120</v>
      </c>
      <c r="R225" s="7">
        <v>179028</v>
      </c>
      <c r="S225" s="7">
        <v>164999.29999999999</v>
      </c>
      <c r="T225" s="4">
        <v>1</v>
      </c>
      <c r="U225" s="7">
        <v>164999.29999999999</v>
      </c>
      <c r="V225" s="4">
        <f>S225-U225</f>
        <v>0</v>
      </c>
      <c r="W225" s="8">
        <f>(S225/U225)*100</f>
        <v>100</v>
      </c>
      <c r="X225" s="4" t="s">
        <v>59</v>
      </c>
      <c r="Y225" s="4">
        <v>1</v>
      </c>
      <c r="Z225" s="4">
        <v>35</v>
      </c>
      <c r="AA225" s="4" t="s">
        <v>2472</v>
      </c>
      <c r="AB225" s="4" t="s">
        <v>2463</v>
      </c>
      <c r="AC225" s="4" t="s">
        <v>1653</v>
      </c>
      <c r="AD225" s="4">
        <v>2</v>
      </c>
      <c r="AE225" s="11" t="b">
        <v>0</v>
      </c>
      <c r="AF225" s="11" t="b">
        <v>0</v>
      </c>
      <c r="AG225" s="11" t="b">
        <v>0</v>
      </c>
      <c r="AH225" s="11" t="b">
        <v>0</v>
      </c>
      <c r="AI225" s="11" t="b">
        <v>0</v>
      </c>
      <c r="AJ225" s="11" t="b">
        <v>0</v>
      </c>
      <c r="AK225" s="4" t="s">
        <v>1900</v>
      </c>
      <c r="AL225" s="4" t="s">
        <v>1668</v>
      </c>
    </row>
    <row r="226" spans="1:38" x14ac:dyDescent="0.25">
      <c r="A226" s="1">
        <v>224</v>
      </c>
      <c r="B226" s="9">
        <v>7602209</v>
      </c>
      <c r="C226" s="15" t="s">
        <v>364</v>
      </c>
      <c r="D226" s="4" t="s">
        <v>742</v>
      </c>
      <c r="E226" s="4" t="s">
        <v>916</v>
      </c>
      <c r="F226" s="4" t="b">
        <v>0</v>
      </c>
      <c r="G226" s="4" t="s">
        <v>200</v>
      </c>
      <c r="H226" s="4" t="s">
        <v>199</v>
      </c>
      <c r="I226" s="4" t="s">
        <v>2</v>
      </c>
      <c r="J226" s="4" t="s">
        <v>14241</v>
      </c>
      <c r="K226" s="4" t="s">
        <v>187</v>
      </c>
      <c r="L226" s="4">
        <v>20</v>
      </c>
      <c r="M226" s="13">
        <v>21</v>
      </c>
      <c r="N226" s="6" t="s">
        <v>1209</v>
      </c>
      <c r="O226" s="6" t="s">
        <v>1586</v>
      </c>
      <c r="P226" s="4">
        <f>O226-N226</f>
        <v>359</v>
      </c>
      <c r="Q226" s="4">
        <v>120</v>
      </c>
      <c r="R226" s="7">
        <v>276200</v>
      </c>
      <c r="S226" s="7">
        <v>235986.3</v>
      </c>
      <c r="T226" s="4">
        <v>1</v>
      </c>
      <c r="U226" s="7">
        <v>256104.2</v>
      </c>
      <c r="V226" s="4">
        <f>S226-U226</f>
        <v>-20117.900000000023</v>
      </c>
      <c r="W226" s="8">
        <f>(S226/U226)*100</f>
        <v>92.144642688405725</v>
      </c>
      <c r="X226" s="4" t="s">
        <v>26</v>
      </c>
      <c r="Y226" s="4">
        <v>2</v>
      </c>
      <c r="Z226" s="4">
        <v>100</v>
      </c>
      <c r="AA226" s="4" t="s">
        <v>2464</v>
      </c>
      <c r="AB226" s="4" t="s">
        <v>2463</v>
      </c>
      <c r="AC226" s="4" t="s">
        <v>1653</v>
      </c>
      <c r="AD226" s="4">
        <v>4</v>
      </c>
      <c r="AE226" s="11" t="b">
        <v>0</v>
      </c>
      <c r="AF226" s="11" t="b">
        <v>0</v>
      </c>
      <c r="AG226" s="11" t="b">
        <v>0</v>
      </c>
      <c r="AH226" s="11" t="b">
        <v>0</v>
      </c>
      <c r="AI226" s="11" t="b">
        <v>0</v>
      </c>
      <c r="AJ226" s="11" t="b">
        <v>0</v>
      </c>
      <c r="AK226" s="4" t="s">
        <v>1901</v>
      </c>
      <c r="AL226" s="4" t="s">
        <v>1902</v>
      </c>
    </row>
    <row r="227" spans="1:38" x14ac:dyDescent="0.25">
      <c r="A227" s="1">
        <v>225</v>
      </c>
      <c r="B227" s="9">
        <v>7600618</v>
      </c>
      <c r="C227" s="15" t="s">
        <v>14576</v>
      </c>
      <c r="D227" s="4" t="s">
        <v>794</v>
      </c>
      <c r="E227" s="4" t="s">
        <v>968</v>
      </c>
      <c r="F227" s="4" t="b">
        <v>0</v>
      </c>
      <c r="G227" s="4" t="s">
        <v>198</v>
      </c>
      <c r="H227" s="4" t="s">
        <v>199</v>
      </c>
      <c r="I227" s="4" t="s">
        <v>2</v>
      </c>
      <c r="J227" s="4" t="s">
        <v>14242</v>
      </c>
      <c r="K227" s="4" t="s">
        <v>183</v>
      </c>
      <c r="L227" s="4">
        <v>8</v>
      </c>
      <c r="M227" s="13">
        <v>30</v>
      </c>
      <c r="N227" s="6" t="s">
        <v>1211</v>
      </c>
      <c r="O227" s="6" t="s">
        <v>1549</v>
      </c>
      <c r="P227" s="4">
        <f>O227-N227</f>
        <v>391</v>
      </c>
      <c r="Q227" s="4">
        <v>240</v>
      </c>
      <c r="R227" s="7">
        <v>348346.98</v>
      </c>
      <c r="S227" s="7">
        <v>330543.21999999997</v>
      </c>
      <c r="T227" s="4">
        <v>2</v>
      </c>
      <c r="U227" s="7">
        <v>330543.21999999997</v>
      </c>
      <c r="V227" s="4">
        <f>S227-U227</f>
        <v>0</v>
      </c>
      <c r="W227" s="8">
        <f>(S227/U227)*100</f>
        <v>100</v>
      </c>
      <c r="X227" s="4" t="s">
        <v>26</v>
      </c>
      <c r="Y227" s="4">
        <v>2</v>
      </c>
      <c r="Z227" s="4">
        <v>100</v>
      </c>
      <c r="AA227" s="4" t="s">
        <v>2464</v>
      </c>
      <c r="AB227" s="4" t="s">
        <v>2463</v>
      </c>
      <c r="AC227" s="4" t="s">
        <v>1653</v>
      </c>
      <c r="AD227" s="4">
        <v>5</v>
      </c>
      <c r="AE227" s="11" t="b">
        <v>0</v>
      </c>
      <c r="AF227" s="11" t="b">
        <v>0</v>
      </c>
      <c r="AG227" s="11" t="b">
        <v>0</v>
      </c>
      <c r="AH227" s="11" t="b">
        <v>0</v>
      </c>
      <c r="AI227" s="11" t="b">
        <v>0</v>
      </c>
      <c r="AJ227" s="11" t="b">
        <v>0</v>
      </c>
      <c r="AK227" s="4" t="s">
        <v>1903</v>
      </c>
      <c r="AL227" s="4" t="s">
        <v>1668</v>
      </c>
    </row>
    <row r="228" spans="1:38" x14ac:dyDescent="0.25">
      <c r="A228" s="1">
        <v>226</v>
      </c>
      <c r="B228" s="9">
        <v>7596806</v>
      </c>
      <c r="C228" s="15" t="s">
        <v>365</v>
      </c>
      <c r="D228" s="4" t="s">
        <v>795</v>
      </c>
      <c r="E228" s="4" t="s">
        <v>969</v>
      </c>
      <c r="F228" s="4" t="b">
        <v>0</v>
      </c>
      <c r="G228" s="4" t="s">
        <v>198</v>
      </c>
      <c r="H228" s="4" t="s">
        <v>199</v>
      </c>
      <c r="I228" s="4" t="s">
        <v>2</v>
      </c>
      <c r="J228" s="4" t="s">
        <v>14280</v>
      </c>
      <c r="K228" s="4" t="s">
        <v>195</v>
      </c>
      <c r="L228" s="4">
        <v>17</v>
      </c>
      <c r="M228" s="13">
        <v>30</v>
      </c>
      <c r="N228" s="6" t="s">
        <v>1212</v>
      </c>
      <c r="O228" s="6" t="s">
        <v>1606</v>
      </c>
      <c r="P228" s="4">
        <f>O228-N228</f>
        <v>425</v>
      </c>
      <c r="Q228" s="4">
        <v>150</v>
      </c>
      <c r="R228" s="7">
        <v>761901.26</v>
      </c>
      <c r="S228" s="7">
        <v>527043.13</v>
      </c>
      <c r="T228" s="4">
        <v>2</v>
      </c>
      <c r="U228" s="7">
        <v>559203.97</v>
      </c>
      <c r="V228" s="4">
        <f>S228-U228</f>
        <v>-32160.839999999967</v>
      </c>
      <c r="W228" s="8">
        <f>(S228/U228)*100</f>
        <v>94.248817654137909</v>
      </c>
      <c r="X228" s="4" t="s">
        <v>14148</v>
      </c>
      <c r="Y228" s="4">
        <v>2</v>
      </c>
      <c r="Z228" s="4">
        <v>100</v>
      </c>
      <c r="AA228" s="4" t="s">
        <v>2464</v>
      </c>
      <c r="AB228" s="4" t="s">
        <v>2463</v>
      </c>
      <c r="AC228" s="4" t="s">
        <v>1653</v>
      </c>
      <c r="AD228" s="4">
        <v>12</v>
      </c>
      <c r="AE228" s="11" t="b">
        <v>0</v>
      </c>
      <c r="AF228" s="11" t="b">
        <v>0</v>
      </c>
      <c r="AG228" s="11" t="b">
        <v>0</v>
      </c>
      <c r="AH228" s="11" t="b">
        <v>0</v>
      </c>
      <c r="AI228" s="11" t="b">
        <v>0</v>
      </c>
      <c r="AJ228" s="11" t="b">
        <v>0</v>
      </c>
      <c r="AK228" s="4" t="s">
        <v>1904</v>
      </c>
      <c r="AL228" s="4" t="s">
        <v>1905</v>
      </c>
    </row>
    <row r="229" spans="1:38" x14ac:dyDescent="0.25">
      <c r="A229" s="1">
        <v>227</v>
      </c>
      <c r="B229" s="9">
        <v>7596421</v>
      </c>
      <c r="C229" s="15" t="s">
        <v>366</v>
      </c>
      <c r="D229" s="4" t="s">
        <v>728</v>
      </c>
      <c r="E229" s="4" t="s">
        <v>901</v>
      </c>
      <c r="F229" s="4" t="b">
        <v>0</v>
      </c>
      <c r="G229" s="4" t="s">
        <v>198</v>
      </c>
      <c r="H229" s="4" t="s">
        <v>199</v>
      </c>
      <c r="I229" s="4" t="s">
        <v>2</v>
      </c>
      <c r="J229" s="4" t="s">
        <v>14256</v>
      </c>
      <c r="K229" s="4" t="s">
        <v>186</v>
      </c>
      <c r="L229" s="4">
        <v>1</v>
      </c>
      <c r="M229" s="13">
        <v>36</v>
      </c>
      <c r="N229" s="6" t="s">
        <v>1213</v>
      </c>
      <c r="O229" s="6" t="s">
        <v>1087</v>
      </c>
      <c r="P229" s="4">
        <f>O229-N229</f>
        <v>341</v>
      </c>
      <c r="Q229" s="4">
        <v>120</v>
      </c>
      <c r="R229" s="7">
        <v>311392</v>
      </c>
      <c r="S229" s="7">
        <v>202935.6</v>
      </c>
      <c r="T229" s="4">
        <v>1</v>
      </c>
      <c r="U229" s="7">
        <v>194592.7</v>
      </c>
      <c r="V229" s="4">
        <f>S229-U229</f>
        <v>8342.8999999999942</v>
      </c>
      <c r="W229" s="8">
        <f>(S229/U229)*100</f>
        <v>104.28736535337657</v>
      </c>
      <c r="X229" s="4" t="s">
        <v>14142</v>
      </c>
      <c r="Y229" s="4">
        <v>2</v>
      </c>
      <c r="Z229" s="4">
        <v>100</v>
      </c>
      <c r="AA229" s="4" t="s">
        <v>2464</v>
      </c>
      <c r="AB229" s="4" t="s">
        <v>2463</v>
      </c>
      <c r="AC229" s="4" t="s">
        <v>1653</v>
      </c>
      <c r="AD229" s="4">
        <v>5</v>
      </c>
      <c r="AE229" s="11" t="b">
        <v>0</v>
      </c>
      <c r="AF229" s="11" t="b">
        <v>0</v>
      </c>
      <c r="AG229" s="11" t="b">
        <v>0</v>
      </c>
      <c r="AH229" s="11" t="b">
        <v>0</v>
      </c>
      <c r="AI229" s="11" t="b">
        <v>0</v>
      </c>
      <c r="AJ229" s="11" t="b">
        <v>0</v>
      </c>
      <c r="AK229" s="4" t="s">
        <v>1906</v>
      </c>
      <c r="AL229" s="4" t="s">
        <v>1662</v>
      </c>
    </row>
    <row r="230" spans="1:38" x14ac:dyDescent="0.25">
      <c r="A230" s="1">
        <v>228</v>
      </c>
      <c r="B230" s="9">
        <v>7593521</v>
      </c>
      <c r="C230" s="15" t="s">
        <v>367</v>
      </c>
      <c r="D230" s="4" t="s">
        <v>730</v>
      </c>
      <c r="E230" s="4" t="s">
        <v>903</v>
      </c>
      <c r="F230" s="4" t="b">
        <v>0</v>
      </c>
      <c r="G230" s="4" t="s">
        <v>198</v>
      </c>
      <c r="H230" s="4" t="s">
        <v>199</v>
      </c>
      <c r="I230" s="4" t="s">
        <v>2</v>
      </c>
      <c r="J230" s="4" t="s">
        <v>14253</v>
      </c>
      <c r="K230" s="4" t="s">
        <v>184</v>
      </c>
      <c r="L230" s="4">
        <v>11</v>
      </c>
      <c r="M230" s="13">
        <v>18</v>
      </c>
      <c r="N230" s="6" t="s">
        <v>1134</v>
      </c>
      <c r="O230" s="6" t="s">
        <v>1618</v>
      </c>
      <c r="P230" s="4">
        <f>O230-N230</f>
        <v>407</v>
      </c>
      <c r="Q230" s="4">
        <v>49</v>
      </c>
      <c r="R230" s="7">
        <v>52000</v>
      </c>
      <c r="S230" s="7">
        <v>44447.08</v>
      </c>
      <c r="T230" s="4">
        <v>1</v>
      </c>
      <c r="U230" s="7">
        <v>44447.08</v>
      </c>
      <c r="V230" s="4">
        <f>S230-U230</f>
        <v>0</v>
      </c>
      <c r="W230" s="8">
        <f>(S230/U230)*100</f>
        <v>100</v>
      </c>
      <c r="X230" s="4" t="s">
        <v>85</v>
      </c>
      <c r="Y230" s="4">
        <v>1</v>
      </c>
      <c r="Z230" s="4">
        <v>70</v>
      </c>
      <c r="AA230" s="4" t="s">
        <v>2472</v>
      </c>
      <c r="AB230" s="4" t="s">
        <v>2463</v>
      </c>
      <c r="AC230" s="4" t="s">
        <v>1653</v>
      </c>
      <c r="AD230" s="4">
        <v>2</v>
      </c>
      <c r="AE230" s="11" t="b">
        <v>0</v>
      </c>
      <c r="AF230" s="11" t="b">
        <v>0</v>
      </c>
      <c r="AG230" s="11" t="b">
        <v>0</v>
      </c>
      <c r="AH230" s="11" t="b">
        <v>0</v>
      </c>
      <c r="AI230" s="11" t="b">
        <v>0</v>
      </c>
      <c r="AJ230" s="11" t="b">
        <v>0</v>
      </c>
      <c r="AK230" s="4" t="s">
        <v>1907</v>
      </c>
      <c r="AL230" s="4" t="s">
        <v>1668</v>
      </c>
    </row>
    <row r="231" spans="1:38" x14ac:dyDescent="0.25">
      <c r="A231" s="1">
        <v>229</v>
      </c>
      <c r="B231" s="9">
        <v>7592409</v>
      </c>
      <c r="C231" s="15" t="s">
        <v>368</v>
      </c>
      <c r="D231" s="4" t="s">
        <v>796</v>
      </c>
      <c r="E231" s="4" t="s">
        <v>970</v>
      </c>
      <c r="F231" s="4" t="b">
        <v>0</v>
      </c>
      <c r="G231" s="4" t="s">
        <v>200</v>
      </c>
      <c r="H231" s="4" t="s">
        <v>199</v>
      </c>
      <c r="I231" s="4" t="s">
        <v>2</v>
      </c>
      <c r="J231" s="4" t="s">
        <v>14314</v>
      </c>
      <c r="K231" s="4" t="s">
        <v>181</v>
      </c>
      <c r="L231" s="4">
        <v>19</v>
      </c>
      <c r="M231" s="13">
        <v>18</v>
      </c>
      <c r="N231" s="6" t="s">
        <v>1208</v>
      </c>
      <c r="O231" s="6" t="s">
        <v>1617</v>
      </c>
      <c r="P231" s="4">
        <f>O231-N231</f>
        <v>422</v>
      </c>
      <c r="Q231" s="4">
        <v>180</v>
      </c>
      <c r="R231" s="7">
        <v>185470</v>
      </c>
      <c r="S231" s="7">
        <v>145805</v>
      </c>
      <c r="T231" s="4">
        <v>1</v>
      </c>
      <c r="U231" s="7">
        <v>152777.54999999999</v>
      </c>
      <c r="V231" s="4">
        <f>S231-U231</f>
        <v>-6972.5499999999884</v>
      </c>
      <c r="W231" s="8">
        <f>(S231/U231)*100</f>
        <v>95.436142286612153</v>
      </c>
      <c r="X231" s="4" t="s">
        <v>26</v>
      </c>
      <c r="Y231" s="4">
        <v>2</v>
      </c>
      <c r="Z231" s="4">
        <v>100</v>
      </c>
      <c r="AA231" s="4" t="s">
        <v>2464</v>
      </c>
      <c r="AB231" s="4" t="s">
        <v>2463</v>
      </c>
      <c r="AC231" s="4" t="s">
        <v>1653</v>
      </c>
      <c r="AD231" s="4">
        <v>4</v>
      </c>
      <c r="AE231" s="11" t="b">
        <v>0</v>
      </c>
      <c r="AF231" s="11" t="b">
        <v>0</v>
      </c>
      <c r="AG231" s="11" t="b">
        <v>0</v>
      </c>
      <c r="AH231" s="11" t="b">
        <v>0</v>
      </c>
      <c r="AI231" s="11" t="b">
        <v>0</v>
      </c>
      <c r="AJ231" s="11" t="b">
        <v>0</v>
      </c>
      <c r="AK231" s="4" t="s">
        <v>1908</v>
      </c>
      <c r="AL231" s="4" t="s">
        <v>1777</v>
      </c>
    </row>
    <row r="232" spans="1:38" x14ac:dyDescent="0.25">
      <c r="A232" s="1">
        <v>230</v>
      </c>
      <c r="B232" s="9">
        <v>7583287</v>
      </c>
      <c r="C232" s="15" t="s">
        <v>369</v>
      </c>
      <c r="D232" s="4" t="s">
        <v>797</v>
      </c>
      <c r="E232" s="4" t="s">
        <v>971</v>
      </c>
      <c r="F232" s="4" t="b">
        <v>0</v>
      </c>
      <c r="G232" s="4" t="s">
        <v>198</v>
      </c>
      <c r="H232" s="4" t="s">
        <v>199</v>
      </c>
      <c r="I232" s="4" t="s">
        <v>2</v>
      </c>
      <c r="J232" s="4" t="s">
        <v>14297</v>
      </c>
      <c r="K232" s="4" t="s">
        <v>184</v>
      </c>
      <c r="L232" s="4">
        <v>11</v>
      </c>
      <c r="M232" s="13">
        <v>31</v>
      </c>
      <c r="N232" s="6" t="s">
        <v>1214</v>
      </c>
      <c r="O232" s="6" t="s">
        <v>1619</v>
      </c>
      <c r="P232" s="4">
        <f>O232-N232</f>
        <v>338</v>
      </c>
      <c r="Q232" s="4">
        <v>560</v>
      </c>
      <c r="R232" s="7">
        <v>181640</v>
      </c>
      <c r="S232" s="7">
        <v>178000</v>
      </c>
      <c r="T232" s="4">
        <v>1</v>
      </c>
      <c r="U232" s="7">
        <v>193529.2</v>
      </c>
      <c r="V232" s="4">
        <f>S232-U232</f>
        <v>-15529.200000000012</v>
      </c>
      <c r="W232" s="8">
        <f>(S232/U232)*100</f>
        <v>91.975784532773346</v>
      </c>
      <c r="X232" s="4" t="s">
        <v>86</v>
      </c>
      <c r="Y232" s="4">
        <v>1</v>
      </c>
      <c r="Z232" s="4">
        <v>55</v>
      </c>
      <c r="AA232" s="4" t="s">
        <v>2472</v>
      </c>
      <c r="AB232" s="4" t="s">
        <v>2463</v>
      </c>
      <c r="AC232" s="4" t="s">
        <v>1653</v>
      </c>
      <c r="AD232" s="4">
        <v>4</v>
      </c>
      <c r="AE232" s="11" t="b">
        <v>0</v>
      </c>
      <c r="AF232" s="11" t="b">
        <v>0</v>
      </c>
      <c r="AG232" s="11" t="b">
        <v>0</v>
      </c>
      <c r="AH232" s="11" t="b">
        <v>0</v>
      </c>
      <c r="AI232" s="11" t="b">
        <v>0</v>
      </c>
      <c r="AJ232" s="11" t="b">
        <v>0</v>
      </c>
      <c r="AK232" s="4" t="s">
        <v>1909</v>
      </c>
      <c r="AL232" s="4" t="s">
        <v>1910</v>
      </c>
    </row>
    <row r="233" spans="1:38" x14ac:dyDescent="0.25">
      <c r="A233" s="1">
        <v>231</v>
      </c>
      <c r="B233" s="9">
        <v>7583109</v>
      </c>
      <c r="C233" s="15" t="s">
        <v>370</v>
      </c>
      <c r="D233" s="4" t="s">
        <v>797</v>
      </c>
      <c r="E233" s="4" t="s">
        <v>971</v>
      </c>
      <c r="F233" s="4" t="b">
        <v>0</v>
      </c>
      <c r="G233" s="4" t="s">
        <v>198</v>
      </c>
      <c r="H233" s="4" t="s">
        <v>199</v>
      </c>
      <c r="I233" s="4" t="s">
        <v>2</v>
      </c>
      <c r="J233" s="4" t="s">
        <v>14297</v>
      </c>
      <c r="K233" s="4" t="s">
        <v>184</v>
      </c>
      <c r="L233" s="4">
        <v>11</v>
      </c>
      <c r="M233" s="13">
        <v>30</v>
      </c>
      <c r="N233" s="6" t="s">
        <v>1214</v>
      </c>
      <c r="O233" s="6" t="s">
        <v>1094</v>
      </c>
      <c r="P233" s="4">
        <f>O233-N233</f>
        <v>301</v>
      </c>
      <c r="Q233" s="4">
        <v>240</v>
      </c>
      <c r="R233" s="7">
        <v>330000</v>
      </c>
      <c r="S233" s="7">
        <v>264000.09999999998</v>
      </c>
      <c r="T233" s="4">
        <v>2</v>
      </c>
      <c r="U233" s="7">
        <v>281886.42</v>
      </c>
      <c r="V233" s="4">
        <f>S233-U233</f>
        <v>-17886.320000000007</v>
      </c>
      <c r="W233" s="8">
        <f>(S233/U233)*100</f>
        <v>93.65477769379595</v>
      </c>
      <c r="X233" s="4" t="s">
        <v>87</v>
      </c>
      <c r="Y233" s="4">
        <v>1</v>
      </c>
      <c r="Z233" s="4">
        <v>55</v>
      </c>
      <c r="AA233" s="4" t="s">
        <v>2472</v>
      </c>
      <c r="AB233" s="4" t="s">
        <v>2463</v>
      </c>
      <c r="AC233" s="4" t="s">
        <v>1653</v>
      </c>
      <c r="AD233" s="4">
        <v>5</v>
      </c>
      <c r="AE233" s="11" t="b">
        <v>0</v>
      </c>
      <c r="AF233" s="11" t="b">
        <v>0</v>
      </c>
      <c r="AG233" s="11" t="b">
        <v>0</v>
      </c>
      <c r="AH233" s="11" t="b">
        <v>0</v>
      </c>
      <c r="AI233" s="11" t="b">
        <v>0</v>
      </c>
      <c r="AJ233" s="11" t="b">
        <v>1</v>
      </c>
      <c r="AK233" s="4" t="s">
        <v>1911</v>
      </c>
      <c r="AL233" s="4" t="s">
        <v>1912</v>
      </c>
    </row>
    <row r="234" spans="1:38" x14ac:dyDescent="0.25">
      <c r="A234" s="1">
        <v>232</v>
      </c>
      <c r="B234" s="9">
        <v>7581711</v>
      </c>
      <c r="C234" s="15" t="s">
        <v>371</v>
      </c>
      <c r="D234" s="4" t="s">
        <v>733</v>
      </c>
      <c r="E234" s="4" t="s">
        <v>909</v>
      </c>
      <c r="F234" s="4" t="b">
        <v>0</v>
      </c>
      <c r="G234" s="4" t="s">
        <v>198</v>
      </c>
      <c r="H234" s="4" t="s">
        <v>199</v>
      </c>
      <c r="I234" s="4" t="s">
        <v>2</v>
      </c>
      <c r="J234" s="4" t="s">
        <v>14315</v>
      </c>
      <c r="K234" s="4" t="s">
        <v>186</v>
      </c>
      <c r="L234" s="4">
        <v>1</v>
      </c>
      <c r="M234" s="13">
        <v>15</v>
      </c>
      <c r="N234" s="6" t="s">
        <v>1215</v>
      </c>
      <c r="O234" s="6" t="s">
        <v>1568</v>
      </c>
      <c r="P234" s="4">
        <f>O234-N234</f>
        <v>383</v>
      </c>
      <c r="Q234" s="4">
        <v>150</v>
      </c>
      <c r="R234" s="7">
        <v>147416</v>
      </c>
      <c r="S234" s="7">
        <v>117315.5</v>
      </c>
      <c r="T234" s="4">
        <v>1</v>
      </c>
      <c r="U234" s="7">
        <v>117315.5</v>
      </c>
      <c r="V234" s="4">
        <f>S234-U234</f>
        <v>0</v>
      </c>
      <c r="W234" s="8">
        <f>(S234/U234)*100</f>
        <v>100</v>
      </c>
      <c r="X234" s="4" t="s">
        <v>20</v>
      </c>
      <c r="Y234" s="4">
        <v>2</v>
      </c>
      <c r="Z234" s="4">
        <v>100</v>
      </c>
      <c r="AA234" s="4" t="s">
        <v>2472</v>
      </c>
      <c r="AB234" s="4" t="s">
        <v>2463</v>
      </c>
      <c r="AC234" s="4" t="s">
        <v>1653</v>
      </c>
      <c r="AD234" s="4">
        <v>6</v>
      </c>
      <c r="AE234" s="11" t="b">
        <v>0</v>
      </c>
      <c r="AF234" s="11" t="b">
        <v>0</v>
      </c>
      <c r="AG234" s="11" t="b">
        <v>0</v>
      </c>
      <c r="AH234" s="11" t="b">
        <v>0</v>
      </c>
      <c r="AI234" s="11" t="b">
        <v>0</v>
      </c>
      <c r="AJ234" s="11" t="s">
        <v>1668</v>
      </c>
      <c r="AK234" s="4" t="s">
        <v>1758</v>
      </c>
      <c r="AL234" s="4" t="s">
        <v>1668</v>
      </c>
    </row>
    <row r="235" spans="1:38" x14ac:dyDescent="0.25">
      <c r="A235" s="1">
        <v>233</v>
      </c>
      <c r="B235" s="9">
        <v>7581170</v>
      </c>
      <c r="C235" s="15" t="s">
        <v>372</v>
      </c>
      <c r="D235" s="4" t="s">
        <v>798</v>
      </c>
      <c r="E235" s="4" t="s">
        <v>972</v>
      </c>
      <c r="F235" s="4" t="b">
        <v>0</v>
      </c>
      <c r="G235" s="4" t="s">
        <v>200</v>
      </c>
      <c r="H235" s="4" t="s">
        <v>199</v>
      </c>
      <c r="I235" s="4" t="s">
        <v>2</v>
      </c>
      <c r="J235" s="4" t="s">
        <v>14246</v>
      </c>
      <c r="K235" s="4" t="s">
        <v>182</v>
      </c>
      <c r="L235" s="4">
        <v>13</v>
      </c>
      <c r="M235" s="13">
        <v>14</v>
      </c>
      <c r="N235" s="6" t="s">
        <v>1216</v>
      </c>
      <c r="O235" s="6" t="s">
        <v>1524</v>
      </c>
      <c r="P235" s="4">
        <f>O235-N235</f>
        <v>416</v>
      </c>
      <c r="Q235" s="4">
        <v>60</v>
      </c>
      <c r="R235" s="7">
        <v>63320.45</v>
      </c>
      <c r="S235" s="7">
        <v>56761.7</v>
      </c>
      <c r="T235" s="4">
        <v>1</v>
      </c>
      <c r="U235" s="7">
        <v>57850.51</v>
      </c>
      <c r="V235" s="4">
        <f>S235-U235</f>
        <v>-1088.8100000000049</v>
      </c>
      <c r="W235" s="8">
        <f>(S235/U235)*100</f>
        <v>98.117890404077684</v>
      </c>
      <c r="X235" s="4" t="s">
        <v>12</v>
      </c>
      <c r="Y235" s="4">
        <v>2</v>
      </c>
      <c r="Z235" s="4">
        <v>100</v>
      </c>
      <c r="AA235" s="4" t="s">
        <v>2464</v>
      </c>
      <c r="AB235" s="4" t="s">
        <v>2463</v>
      </c>
      <c r="AC235" s="4" t="s">
        <v>1653</v>
      </c>
      <c r="AD235" s="4">
        <v>5</v>
      </c>
      <c r="AE235" s="11" t="b">
        <v>0</v>
      </c>
      <c r="AF235" s="11" t="b">
        <v>0</v>
      </c>
      <c r="AG235" s="11" t="b">
        <v>0</v>
      </c>
      <c r="AH235" s="11" t="b">
        <v>0</v>
      </c>
      <c r="AI235" s="11" t="b">
        <v>0</v>
      </c>
      <c r="AJ235" s="11" t="b">
        <v>0</v>
      </c>
      <c r="AK235" s="4" t="s">
        <v>1913</v>
      </c>
      <c r="AL235" s="4" t="s">
        <v>1914</v>
      </c>
    </row>
    <row r="236" spans="1:38" x14ac:dyDescent="0.25">
      <c r="A236" s="1">
        <v>234</v>
      </c>
      <c r="B236" s="9">
        <v>7580967</v>
      </c>
      <c r="C236" s="15" t="s">
        <v>373</v>
      </c>
      <c r="D236" s="4" t="s">
        <v>799</v>
      </c>
      <c r="E236" s="4" t="s">
        <v>973</v>
      </c>
      <c r="F236" s="4" t="b">
        <v>1</v>
      </c>
      <c r="G236" s="4" t="s">
        <v>200</v>
      </c>
      <c r="H236" s="4" t="s">
        <v>199</v>
      </c>
      <c r="I236" s="4" t="s">
        <v>2</v>
      </c>
      <c r="J236" s="4" t="s">
        <v>14268</v>
      </c>
      <c r="K236" s="4" t="s">
        <v>196</v>
      </c>
      <c r="L236" s="4">
        <v>18</v>
      </c>
      <c r="M236" s="13">
        <v>7</v>
      </c>
      <c r="N236" s="6" t="s">
        <v>1208</v>
      </c>
      <c r="O236" s="6" t="s">
        <v>1593</v>
      </c>
      <c r="P236" s="4">
        <f>O236-N236</f>
        <v>297</v>
      </c>
      <c r="Q236" s="4">
        <v>120</v>
      </c>
      <c r="R236" s="7">
        <v>254007.63</v>
      </c>
      <c r="S236" s="7">
        <v>252052.69</v>
      </c>
      <c r="T236" s="4">
        <v>2</v>
      </c>
      <c r="U236" s="7">
        <v>256642.41</v>
      </c>
      <c r="V236" s="4">
        <f>S236-U236</f>
        <v>-4589.7200000000012</v>
      </c>
      <c r="W236" s="8">
        <f>(S236/U236)*100</f>
        <v>98.211628389867442</v>
      </c>
      <c r="X236" s="4" t="s">
        <v>5</v>
      </c>
      <c r="Y236" s="4">
        <v>0</v>
      </c>
      <c r="AA236" s="4" t="s">
        <v>1668</v>
      </c>
      <c r="AB236" s="4" t="s">
        <v>1668</v>
      </c>
      <c r="AC236" s="4" t="s">
        <v>1653</v>
      </c>
      <c r="AD236" s="4">
        <v>3</v>
      </c>
      <c r="AE236" s="11" t="s">
        <v>1668</v>
      </c>
      <c r="AF236" s="11" t="s">
        <v>1668</v>
      </c>
      <c r="AG236" s="11" t="s">
        <v>1668</v>
      </c>
      <c r="AH236" s="11" t="s">
        <v>1668</v>
      </c>
      <c r="AI236" s="11" t="s">
        <v>1668</v>
      </c>
      <c r="AJ236" s="11" t="s">
        <v>1668</v>
      </c>
      <c r="AK236" s="4" t="s">
        <v>1915</v>
      </c>
      <c r="AL236" s="4" t="s">
        <v>1916</v>
      </c>
    </row>
    <row r="237" spans="1:38" x14ac:dyDescent="0.25">
      <c r="A237" s="1">
        <v>235</v>
      </c>
      <c r="B237" s="9">
        <v>7580879</v>
      </c>
      <c r="C237" s="15" t="s">
        <v>14577</v>
      </c>
      <c r="D237" s="4" t="s">
        <v>786</v>
      </c>
      <c r="E237" s="4" t="s">
        <v>960</v>
      </c>
      <c r="F237" s="4" t="b">
        <v>0</v>
      </c>
      <c r="G237" s="4" t="s">
        <v>198</v>
      </c>
      <c r="H237" s="4" t="s">
        <v>199</v>
      </c>
      <c r="I237" s="4" t="s">
        <v>2</v>
      </c>
      <c r="J237" s="4" t="s">
        <v>14282</v>
      </c>
      <c r="K237" s="4" t="s">
        <v>181</v>
      </c>
      <c r="L237" s="4">
        <v>19</v>
      </c>
      <c r="M237" s="13">
        <v>18</v>
      </c>
      <c r="N237" s="6" t="s">
        <v>1212</v>
      </c>
      <c r="O237" s="6" t="s">
        <v>1541</v>
      </c>
      <c r="P237" s="4">
        <f>O237-N237</f>
        <v>335</v>
      </c>
      <c r="Q237" s="4">
        <v>60</v>
      </c>
      <c r="R237" s="7">
        <v>108357.25</v>
      </c>
      <c r="S237" s="7">
        <v>95883</v>
      </c>
      <c r="T237" s="4">
        <v>1</v>
      </c>
      <c r="U237" s="7">
        <v>102905.95</v>
      </c>
      <c r="V237" s="4">
        <f>S237-U237</f>
        <v>-7022.9499999999971</v>
      </c>
      <c r="W237" s="8">
        <f>(S237/U237)*100</f>
        <v>93.175370326011276</v>
      </c>
      <c r="X237" s="4" t="s">
        <v>44</v>
      </c>
      <c r="Y237" s="4">
        <v>2</v>
      </c>
      <c r="Z237" s="4">
        <v>100</v>
      </c>
      <c r="AA237" s="4" t="s">
        <v>2472</v>
      </c>
      <c r="AB237" s="4" t="s">
        <v>2463</v>
      </c>
      <c r="AC237" s="4" t="s">
        <v>1653</v>
      </c>
      <c r="AD237" s="4">
        <v>9</v>
      </c>
      <c r="AE237" s="11" t="b">
        <v>0</v>
      </c>
      <c r="AF237" s="11" t="b">
        <v>0</v>
      </c>
      <c r="AG237" s="11" t="b">
        <v>0</v>
      </c>
      <c r="AH237" s="11" t="b">
        <v>0</v>
      </c>
      <c r="AI237" s="11" t="b">
        <v>0</v>
      </c>
      <c r="AJ237" s="11" t="b">
        <v>0</v>
      </c>
      <c r="AK237" s="4" t="s">
        <v>1917</v>
      </c>
      <c r="AL237" s="4" t="s">
        <v>1918</v>
      </c>
    </row>
    <row r="238" spans="1:38" x14ac:dyDescent="0.25">
      <c r="A238" s="1">
        <v>236</v>
      </c>
      <c r="B238" s="9">
        <v>7578223</v>
      </c>
      <c r="C238" s="15" t="s">
        <v>374</v>
      </c>
      <c r="D238" s="4" t="s">
        <v>755</v>
      </c>
      <c r="E238" s="4" t="s">
        <v>929</v>
      </c>
      <c r="F238" s="4" t="b">
        <v>0</v>
      </c>
      <c r="G238" s="4" t="s">
        <v>198</v>
      </c>
      <c r="H238" s="4" t="s">
        <v>199</v>
      </c>
      <c r="I238" s="4" t="s">
        <v>2</v>
      </c>
      <c r="J238" s="4" t="s">
        <v>14289</v>
      </c>
      <c r="K238" s="4" t="s">
        <v>182</v>
      </c>
      <c r="L238" s="4">
        <v>13</v>
      </c>
      <c r="M238" s="13">
        <v>15</v>
      </c>
      <c r="N238" s="6" t="s">
        <v>1213</v>
      </c>
      <c r="O238" s="6" t="s">
        <v>1571</v>
      </c>
      <c r="P238" s="4">
        <f>O238-N238</f>
        <v>453</v>
      </c>
      <c r="Q238" s="4">
        <v>180</v>
      </c>
      <c r="R238" s="7">
        <v>235400</v>
      </c>
      <c r="S238" s="7">
        <v>226030.78</v>
      </c>
      <c r="T238" s="4">
        <v>1</v>
      </c>
      <c r="U238" s="7">
        <v>245896.59</v>
      </c>
      <c r="V238" s="4">
        <f>S238-U238</f>
        <v>-19865.809999999998</v>
      </c>
      <c r="W238" s="8">
        <f>(S238/U238)*100</f>
        <v>91.921071373946262</v>
      </c>
      <c r="X238" s="4" t="s">
        <v>5</v>
      </c>
      <c r="Y238" s="4">
        <v>0</v>
      </c>
      <c r="AA238" s="4" t="s">
        <v>1668</v>
      </c>
      <c r="AB238" s="4" t="s">
        <v>1668</v>
      </c>
      <c r="AC238" s="4" t="s">
        <v>1653</v>
      </c>
      <c r="AD238" s="4">
        <v>6</v>
      </c>
      <c r="AE238" s="11" t="s">
        <v>1668</v>
      </c>
      <c r="AF238" s="11" t="s">
        <v>1668</v>
      </c>
      <c r="AG238" s="11" t="s">
        <v>1668</v>
      </c>
      <c r="AH238" s="11" t="s">
        <v>1668</v>
      </c>
      <c r="AI238" s="11" t="s">
        <v>1668</v>
      </c>
      <c r="AJ238" s="11" t="s">
        <v>1668</v>
      </c>
      <c r="AK238" s="4" t="s">
        <v>1919</v>
      </c>
      <c r="AL238" s="4" t="s">
        <v>1920</v>
      </c>
    </row>
    <row r="239" spans="1:38" x14ac:dyDescent="0.25">
      <c r="A239" s="1">
        <v>237</v>
      </c>
      <c r="B239" s="9">
        <v>7575763</v>
      </c>
      <c r="C239" s="15" t="s">
        <v>375</v>
      </c>
      <c r="D239" s="4" t="s">
        <v>739</v>
      </c>
      <c r="E239" s="4" t="s">
        <v>913</v>
      </c>
      <c r="F239" s="4" t="b">
        <v>0</v>
      </c>
      <c r="G239" s="4" t="s">
        <v>198</v>
      </c>
      <c r="H239" s="4" t="s">
        <v>199</v>
      </c>
      <c r="I239" s="4" t="s">
        <v>2</v>
      </c>
      <c r="J239" s="4" t="s">
        <v>14316</v>
      </c>
      <c r="K239" s="4" t="s">
        <v>183</v>
      </c>
      <c r="L239" s="4">
        <v>8</v>
      </c>
      <c r="M239" s="13">
        <v>30</v>
      </c>
      <c r="N239" s="6" t="s">
        <v>1076</v>
      </c>
      <c r="O239" s="6" t="s">
        <v>1620</v>
      </c>
      <c r="P239" s="4">
        <f>O239-N239</f>
        <v>323</v>
      </c>
      <c r="Q239" s="4">
        <v>120</v>
      </c>
      <c r="R239" s="7">
        <v>178000</v>
      </c>
      <c r="S239" s="7">
        <v>175950.6</v>
      </c>
      <c r="T239" s="4">
        <v>1</v>
      </c>
      <c r="U239" s="7">
        <v>182304.92</v>
      </c>
      <c r="V239" s="4">
        <f>S239-U239</f>
        <v>-6354.320000000007</v>
      </c>
      <c r="W239" s="8">
        <f>(S239/U239)*100</f>
        <v>96.514455013062729</v>
      </c>
      <c r="X239" s="4" t="s">
        <v>14149</v>
      </c>
      <c r="Y239" s="4">
        <v>2</v>
      </c>
      <c r="Z239" s="4">
        <v>100</v>
      </c>
      <c r="AA239" s="4" t="s">
        <v>2464</v>
      </c>
      <c r="AB239" s="4" t="s">
        <v>2463</v>
      </c>
      <c r="AC239" s="4" t="s">
        <v>1653</v>
      </c>
      <c r="AD239" s="4">
        <v>0</v>
      </c>
      <c r="AE239" s="11" t="b">
        <v>0</v>
      </c>
      <c r="AF239" s="11" t="b">
        <v>0</v>
      </c>
      <c r="AG239" s="11" t="b">
        <v>0</v>
      </c>
      <c r="AH239" s="11" t="b">
        <v>0</v>
      </c>
      <c r="AI239" s="11" t="b">
        <v>0</v>
      </c>
      <c r="AJ239" s="11" t="b">
        <v>0</v>
      </c>
      <c r="AK239" s="4" t="s">
        <v>1921</v>
      </c>
      <c r="AL239" s="4" t="s">
        <v>1922</v>
      </c>
    </row>
    <row r="240" spans="1:38" x14ac:dyDescent="0.25">
      <c r="A240" s="1">
        <v>238</v>
      </c>
      <c r="B240" s="9">
        <v>7568623</v>
      </c>
      <c r="C240" s="15" t="s">
        <v>376</v>
      </c>
      <c r="D240" s="4" t="s">
        <v>729</v>
      </c>
      <c r="E240" s="4" t="s">
        <v>902</v>
      </c>
      <c r="F240" s="4" t="b">
        <v>0</v>
      </c>
      <c r="G240" s="4" t="s">
        <v>200</v>
      </c>
      <c r="H240" s="4" t="s">
        <v>199</v>
      </c>
      <c r="I240" s="4" t="s">
        <v>2</v>
      </c>
      <c r="J240" s="4" t="s">
        <v>14243</v>
      </c>
      <c r="K240" s="4" t="s">
        <v>181</v>
      </c>
      <c r="L240" s="4">
        <v>19</v>
      </c>
      <c r="M240" s="13">
        <v>15</v>
      </c>
      <c r="N240" s="6" t="s">
        <v>1217</v>
      </c>
      <c r="O240" s="6" t="s">
        <v>1091</v>
      </c>
      <c r="P240" s="4">
        <f>O240-N240</f>
        <v>316</v>
      </c>
      <c r="Q240" s="4">
        <v>90</v>
      </c>
      <c r="R240" s="7">
        <v>19563.21</v>
      </c>
      <c r="S240" s="7">
        <v>18846</v>
      </c>
      <c r="T240" s="4">
        <v>1</v>
      </c>
      <c r="U240" s="7">
        <v>19235.13</v>
      </c>
      <c r="V240" s="4">
        <f>S240-U240</f>
        <v>-389.13000000000102</v>
      </c>
      <c r="W240" s="8">
        <f>(S240/U240)*100</f>
        <v>97.976982739394018</v>
      </c>
      <c r="X240" s="4" t="s">
        <v>24</v>
      </c>
      <c r="Y240" s="4">
        <v>2</v>
      </c>
      <c r="Z240" s="4">
        <v>100</v>
      </c>
      <c r="AA240" s="4" t="s">
        <v>2464</v>
      </c>
      <c r="AB240" s="4" t="s">
        <v>2463</v>
      </c>
      <c r="AC240" s="4" t="s">
        <v>1653</v>
      </c>
      <c r="AD240" s="4">
        <v>3</v>
      </c>
      <c r="AE240" s="11" t="b">
        <v>0</v>
      </c>
      <c r="AF240" s="11" t="b">
        <v>0</v>
      </c>
      <c r="AG240" s="11" t="b">
        <v>0</v>
      </c>
      <c r="AH240" s="11" t="b">
        <v>0</v>
      </c>
      <c r="AI240" s="11" t="b">
        <v>0</v>
      </c>
      <c r="AJ240" s="11" t="b">
        <v>0</v>
      </c>
      <c r="AK240" s="4" t="s">
        <v>1923</v>
      </c>
      <c r="AL240" s="4" t="s">
        <v>1706</v>
      </c>
    </row>
    <row r="241" spans="1:38" x14ac:dyDescent="0.25">
      <c r="A241" s="1">
        <v>239</v>
      </c>
      <c r="B241" s="9">
        <v>7568493</v>
      </c>
      <c r="C241" s="15" t="s">
        <v>377</v>
      </c>
      <c r="D241" s="4" t="s">
        <v>729</v>
      </c>
      <c r="E241" s="4" t="s">
        <v>902</v>
      </c>
      <c r="F241" s="4" t="b">
        <v>0</v>
      </c>
      <c r="G241" s="4" t="s">
        <v>200</v>
      </c>
      <c r="H241" s="4" t="s">
        <v>199</v>
      </c>
      <c r="I241" s="4" t="s">
        <v>2</v>
      </c>
      <c r="J241" s="4" t="s">
        <v>14243</v>
      </c>
      <c r="K241" s="4" t="s">
        <v>181</v>
      </c>
      <c r="L241" s="4">
        <v>19</v>
      </c>
      <c r="M241" s="13">
        <v>15</v>
      </c>
      <c r="N241" s="6" t="s">
        <v>1217</v>
      </c>
      <c r="O241" s="6" t="s">
        <v>1531</v>
      </c>
      <c r="P241" s="4">
        <f>O241-N241</f>
        <v>440</v>
      </c>
      <c r="Q241" s="4">
        <v>120</v>
      </c>
      <c r="R241" s="7">
        <v>52171.88</v>
      </c>
      <c r="S241" s="7">
        <v>50744</v>
      </c>
      <c r="T241" s="4">
        <v>1</v>
      </c>
      <c r="U241" s="7">
        <v>50744</v>
      </c>
      <c r="V241" s="4">
        <f>S241-U241</f>
        <v>0</v>
      </c>
      <c r="W241" s="8">
        <f>(S241/U241)*100</f>
        <v>100</v>
      </c>
      <c r="X241" s="4" t="s">
        <v>24</v>
      </c>
      <c r="Y241" s="4">
        <v>2</v>
      </c>
      <c r="Z241" s="4">
        <v>100</v>
      </c>
      <c r="AA241" s="4" t="s">
        <v>2464</v>
      </c>
      <c r="AB241" s="4" t="s">
        <v>2463</v>
      </c>
      <c r="AC241" s="4" t="s">
        <v>1653</v>
      </c>
      <c r="AD241" s="4">
        <v>4</v>
      </c>
      <c r="AE241" s="11" t="b">
        <v>0</v>
      </c>
      <c r="AF241" s="11" t="b">
        <v>0</v>
      </c>
      <c r="AG241" s="11" t="b">
        <v>0</v>
      </c>
      <c r="AH241" s="11" t="b">
        <v>0</v>
      </c>
      <c r="AI241" s="11" t="b">
        <v>0</v>
      </c>
      <c r="AJ241" s="11" t="b">
        <v>0</v>
      </c>
      <c r="AK241" s="4" t="s">
        <v>1924</v>
      </c>
      <c r="AL241" s="4" t="s">
        <v>1725</v>
      </c>
    </row>
    <row r="242" spans="1:38" x14ac:dyDescent="0.25">
      <c r="A242" s="1">
        <v>240</v>
      </c>
      <c r="B242" s="9">
        <v>7568323</v>
      </c>
      <c r="C242" s="15" t="s">
        <v>378</v>
      </c>
      <c r="D242" s="4" t="s">
        <v>729</v>
      </c>
      <c r="E242" s="4" t="s">
        <v>902</v>
      </c>
      <c r="F242" s="4" t="b">
        <v>0</v>
      </c>
      <c r="G242" s="4" t="s">
        <v>200</v>
      </c>
      <c r="H242" s="4" t="s">
        <v>199</v>
      </c>
      <c r="I242" s="4" t="s">
        <v>2</v>
      </c>
      <c r="J242" s="4" t="s">
        <v>14243</v>
      </c>
      <c r="K242" s="4" t="s">
        <v>181</v>
      </c>
      <c r="L242" s="4">
        <v>19</v>
      </c>
      <c r="M242" s="13">
        <v>15</v>
      </c>
      <c r="N242" s="6" t="s">
        <v>1217</v>
      </c>
      <c r="O242" s="6" t="s">
        <v>1574</v>
      </c>
      <c r="P242" s="4">
        <f>O242-N242</f>
        <v>489</v>
      </c>
      <c r="Q242" s="4">
        <v>90</v>
      </c>
      <c r="R242" s="7">
        <v>22431.15</v>
      </c>
      <c r="S242" s="7">
        <v>21190</v>
      </c>
      <c r="T242" s="4">
        <v>1</v>
      </c>
      <c r="U242" s="7">
        <v>21190</v>
      </c>
      <c r="V242" s="4">
        <f>S242-U242</f>
        <v>0</v>
      </c>
      <c r="W242" s="8">
        <f>(S242/U242)*100</f>
        <v>100</v>
      </c>
      <c r="X242" s="4" t="s">
        <v>24</v>
      </c>
      <c r="Y242" s="4">
        <v>2</v>
      </c>
      <c r="Z242" s="4">
        <v>100</v>
      </c>
      <c r="AA242" s="4" t="s">
        <v>2464</v>
      </c>
      <c r="AB242" s="4" t="s">
        <v>2463</v>
      </c>
      <c r="AC242" s="4" t="s">
        <v>1653</v>
      </c>
      <c r="AD242" s="4">
        <v>3</v>
      </c>
      <c r="AE242" s="11" t="b">
        <v>0</v>
      </c>
      <c r="AF242" s="11" t="b">
        <v>0</v>
      </c>
      <c r="AG242" s="11" t="b">
        <v>0</v>
      </c>
      <c r="AH242" s="11" t="b">
        <v>0</v>
      </c>
      <c r="AI242" s="11" t="b">
        <v>0</v>
      </c>
      <c r="AJ242" s="11" t="b">
        <v>0</v>
      </c>
      <c r="AK242" s="4" t="s">
        <v>1925</v>
      </c>
      <c r="AL242" s="4" t="s">
        <v>1926</v>
      </c>
    </row>
    <row r="243" spans="1:38" x14ac:dyDescent="0.25">
      <c r="A243" s="1">
        <v>241</v>
      </c>
      <c r="B243" s="9">
        <v>7567245</v>
      </c>
      <c r="C243" s="15" t="s">
        <v>379</v>
      </c>
      <c r="D243" s="4" t="s">
        <v>728</v>
      </c>
      <c r="E243" s="4" t="s">
        <v>901</v>
      </c>
      <c r="F243" s="4" t="b">
        <v>0</v>
      </c>
      <c r="G243" s="4" t="s">
        <v>198</v>
      </c>
      <c r="H243" s="4" t="s">
        <v>199</v>
      </c>
      <c r="I243" s="4" t="s">
        <v>2</v>
      </c>
      <c r="J243" s="4" t="s">
        <v>14256</v>
      </c>
      <c r="K243" s="4" t="s">
        <v>186</v>
      </c>
      <c r="L243" s="4">
        <v>1</v>
      </c>
      <c r="M243" s="13">
        <v>36</v>
      </c>
      <c r="N243" s="6" t="s">
        <v>1213</v>
      </c>
      <c r="O243" s="6" t="s">
        <v>1621</v>
      </c>
      <c r="P243" s="4">
        <f>O243-N243</f>
        <v>495</v>
      </c>
      <c r="Q243" s="4">
        <v>120</v>
      </c>
      <c r="R243" s="7">
        <v>319285</v>
      </c>
      <c r="S243" s="7">
        <v>191969.9</v>
      </c>
      <c r="T243" s="4">
        <v>1</v>
      </c>
      <c r="U243" s="7">
        <v>191834.4</v>
      </c>
      <c r="V243" s="4">
        <f>S243-U243</f>
        <v>135.5</v>
      </c>
      <c r="W243" s="8">
        <f>(S243/U243)*100</f>
        <v>100.07063383835224</v>
      </c>
      <c r="X243" s="4" t="s">
        <v>14142</v>
      </c>
      <c r="Y243" s="4">
        <v>2</v>
      </c>
      <c r="Z243" s="4">
        <v>100</v>
      </c>
      <c r="AA243" s="4" t="s">
        <v>2464</v>
      </c>
      <c r="AB243" s="4" t="s">
        <v>2463</v>
      </c>
      <c r="AC243" s="4" t="s">
        <v>1653</v>
      </c>
      <c r="AD243" s="4">
        <v>6</v>
      </c>
      <c r="AE243" s="11" t="b">
        <v>0</v>
      </c>
      <c r="AF243" s="11" t="b">
        <v>0</v>
      </c>
      <c r="AG243" s="11" t="b">
        <v>0</v>
      </c>
      <c r="AH243" s="11" t="b">
        <v>0</v>
      </c>
      <c r="AI243" s="11" t="b">
        <v>0</v>
      </c>
      <c r="AJ243" s="11" t="b">
        <v>0</v>
      </c>
      <c r="AK243" s="4" t="s">
        <v>1927</v>
      </c>
      <c r="AL243" s="4" t="s">
        <v>1928</v>
      </c>
    </row>
    <row r="244" spans="1:38" x14ac:dyDescent="0.25">
      <c r="A244" s="1">
        <v>242</v>
      </c>
      <c r="B244" s="9">
        <v>7541588</v>
      </c>
      <c r="C244" s="15" t="s">
        <v>380</v>
      </c>
      <c r="D244" s="4" t="s">
        <v>800</v>
      </c>
      <c r="E244" s="4" t="s">
        <v>974</v>
      </c>
      <c r="F244" s="4" t="b">
        <v>1</v>
      </c>
      <c r="G244" s="4" t="s">
        <v>198</v>
      </c>
      <c r="H244" s="4" t="s">
        <v>199</v>
      </c>
      <c r="I244" s="4" t="s">
        <v>2</v>
      </c>
      <c r="J244" s="4" t="s">
        <v>1668</v>
      </c>
      <c r="K244" s="4" t="s">
        <v>1668</v>
      </c>
      <c r="L244" s="4" t="s">
        <v>1668</v>
      </c>
      <c r="M244" s="13">
        <v>17</v>
      </c>
      <c r="N244" s="6" t="s">
        <v>1218</v>
      </c>
      <c r="O244" s="6" t="s">
        <v>1536</v>
      </c>
      <c r="P244" s="4">
        <f>O244-N244</f>
        <v>330</v>
      </c>
      <c r="Q244" s="4">
        <v>210</v>
      </c>
      <c r="R244" s="7">
        <v>400000</v>
      </c>
      <c r="S244" s="7">
        <v>349097.46</v>
      </c>
      <c r="T244" s="4">
        <v>2</v>
      </c>
      <c r="U244" s="7">
        <v>400439.19</v>
      </c>
      <c r="V244" s="4">
        <f>S244-U244</f>
        <v>-51341.729999999981</v>
      </c>
      <c r="W244" s="8">
        <f>(S244/U244)*100</f>
        <v>87.178645027226224</v>
      </c>
      <c r="X244" s="4" t="s">
        <v>5</v>
      </c>
      <c r="Y244" s="4">
        <v>0</v>
      </c>
      <c r="AA244" s="4" t="s">
        <v>1668</v>
      </c>
      <c r="AB244" s="4" t="s">
        <v>1668</v>
      </c>
      <c r="AC244" s="4" t="s">
        <v>1653</v>
      </c>
      <c r="AD244" s="4">
        <v>2</v>
      </c>
      <c r="AE244" s="11" t="s">
        <v>1668</v>
      </c>
      <c r="AF244" s="11" t="s">
        <v>1668</v>
      </c>
      <c r="AG244" s="11" t="s">
        <v>1668</v>
      </c>
      <c r="AH244" s="11" t="s">
        <v>1668</v>
      </c>
      <c r="AI244" s="11" t="s">
        <v>1668</v>
      </c>
      <c r="AJ244" s="11" t="s">
        <v>1668</v>
      </c>
      <c r="AK244" s="4" t="s">
        <v>1898</v>
      </c>
      <c r="AL244" s="4" t="s">
        <v>1929</v>
      </c>
    </row>
    <row r="245" spans="1:38" x14ac:dyDescent="0.25">
      <c r="A245" s="1">
        <v>243</v>
      </c>
      <c r="B245" s="9">
        <v>7539689</v>
      </c>
      <c r="C245" s="15" t="s">
        <v>381</v>
      </c>
      <c r="D245" s="4" t="s">
        <v>801</v>
      </c>
      <c r="E245" s="4" t="s">
        <v>975</v>
      </c>
      <c r="F245" s="4" t="b">
        <v>0</v>
      </c>
      <c r="G245" s="4" t="s">
        <v>202</v>
      </c>
      <c r="H245" s="4" t="s">
        <v>199</v>
      </c>
      <c r="I245" s="4" t="s">
        <v>2</v>
      </c>
      <c r="J245" s="4" t="s">
        <v>14259</v>
      </c>
      <c r="K245" s="4" t="s">
        <v>184</v>
      </c>
      <c r="L245" s="4">
        <v>11</v>
      </c>
      <c r="M245" s="13">
        <v>21</v>
      </c>
      <c r="N245" s="6" t="s">
        <v>1219</v>
      </c>
      <c r="O245" s="6" t="s">
        <v>1604</v>
      </c>
      <c r="P245" s="4">
        <f>O245-N245</f>
        <v>1027</v>
      </c>
      <c r="Q245" s="4">
        <v>90</v>
      </c>
      <c r="R245" s="7">
        <v>158609.44</v>
      </c>
      <c r="S245" s="7">
        <v>142541.09</v>
      </c>
      <c r="T245" s="4">
        <v>1</v>
      </c>
      <c r="U245" s="7">
        <v>142378.93</v>
      </c>
      <c r="V245" s="4">
        <f>S245-U245</f>
        <v>162.16000000000349</v>
      </c>
      <c r="W245" s="8">
        <f>(S245/U245)*100</f>
        <v>100.11389325653732</v>
      </c>
      <c r="X245" s="4" t="s">
        <v>88</v>
      </c>
      <c r="Y245" s="4">
        <v>2</v>
      </c>
      <c r="Z245" s="4">
        <v>100</v>
      </c>
      <c r="AA245" s="4" t="s">
        <v>2464</v>
      </c>
      <c r="AB245" s="4" t="s">
        <v>2463</v>
      </c>
      <c r="AC245" s="4" t="s">
        <v>1653</v>
      </c>
      <c r="AD245" s="4">
        <v>8</v>
      </c>
      <c r="AE245" s="11" t="b">
        <v>0</v>
      </c>
      <c r="AF245" s="11" t="b">
        <v>0</v>
      </c>
      <c r="AG245" s="11" t="b">
        <v>0</v>
      </c>
      <c r="AH245" s="11" t="b">
        <v>0</v>
      </c>
      <c r="AI245" s="11" t="b">
        <v>0</v>
      </c>
      <c r="AJ245" s="11" t="b">
        <v>0</v>
      </c>
      <c r="AK245" s="4" t="s">
        <v>1668</v>
      </c>
      <c r="AL245" s="4" t="s">
        <v>1668</v>
      </c>
    </row>
    <row r="246" spans="1:38" x14ac:dyDescent="0.25">
      <c r="A246" s="1">
        <v>244</v>
      </c>
      <c r="B246" s="9">
        <v>7538328</v>
      </c>
      <c r="C246" s="15" t="s">
        <v>382</v>
      </c>
      <c r="D246" s="4" t="s">
        <v>754</v>
      </c>
      <c r="E246" s="4" t="s">
        <v>928</v>
      </c>
      <c r="F246" s="4" t="b">
        <v>0</v>
      </c>
      <c r="G246" s="4" t="s">
        <v>198</v>
      </c>
      <c r="H246" s="4" t="s">
        <v>199</v>
      </c>
      <c r="I246" s="4" t="s">
        <v>2</v>
      </c>
      <c r="J246" s="4" t="s">
        <v>14317</v>
      </c>
      <c r="K246" s="4" t="s">
        <v>187</v>
      </c>
      <c r="L246" s="4">
        <v>20</v>
      </c>
      <c r="M246" s="13">
        <v>30</v>
      </c>
      <c r="N246" s="6" t="s">
        <v>1220</v>
      </c>
      <c r="O246" s="6" t="s">
        <v>1622</v>
      </c>
      <c r="P246" s="4">
        <f>O246-N246</f>
        <v>428</v>
      </c>
      <c r="Q246" s="4">
        <v>180</v>
      </c>
      <c r="R246" s="7">
        <v>326763</v>
      </c>
      <c r="S246" s="7">
        <v>299443.32</v>
      </c>
      <c r="T246" s="4">
        <v>2</v>
      </c>
      <c r="U246" s="7">
        <v>445706.72</v>
      </c>
      <c r="V246" s="4">
        <f>S246-U246</f>
        <v>-146263.39999999997</v>
      </c>
      <c r="W246" s="8">
        <f>(S246/U246)*100</f>
        <v>67.183936558102602</v>
      </c>
      <c r="X246" s="4" t="s">
        <v>74</v>
      </c>
      <c r="Y246" s="4">
        <v>1</v>
      </c>
      <c r="Z246" s="4">
        <v>40</v>
      </c>
      <c r="AA246" s="4" t="s">
        <v>2464</v>
      </c>
      <c r="AB246" s="4" t="s">
        <v>2463</v>
      </c>
      <c r="AC246" s="4" t="s">
        <v>1653</v>
      </c>
      <c r="AD246" s="4">
        <v>4</v>
      </c>
      <c r="AE246" s="11" t="b">
        <v>0</v>
      </c>
      <c r="AF246" s="11" t="b">
        <v>0</v>
      </c>
      <c r="AG246" s="11" t="b">
        <v>0</v>
      </c>
      <c r="AH246" s="11" t="b">
        <v>0</v>
      </c>
      <c r="AI246" s="11" t="b">
        <v>0</v>
      </c>
      <c r="AJ246" s="11" t="b">
        <v>0</v>
      </c>
      <c r="AK246" s="4" t="s">
        <v>1930</v>
      </c>
      <c r="AL246" s="4" t="s">
        <v>1930</v>
      </c>
    </row>
    <row r="247" spans="1:38" x14ac:dyDescent="0.25">
      <c r="A247" s="1">
        <v>245</v>
      </c>
      <c r="B247" s="9">
        <v>7537475</v>
      </c>
      <c r="C247" s="15" t="s">
        <v>383</v>
      </c>
      <c r="D247" s="4" t="s">
        <v>732</v>
      </c>
      <c r="E247" s="4" t="s">
        <v>905</v>
      </c>
      <c r="F247" s="4" t="b">
        <v>0</v>
      </c>
      <c r="G247" s="4" t="s">
        <v>200</v>
      </c>
      <c r="H247" s="4" t="s">
        <v>199</v>
      </c>
      <c r="I247" s="4" t="s">
        <v>2</v>
      </c>
      <c r="J247" s="4" t="s">
        <v>14246</v>
      </c>
      <c r="K247" s="4" t="s">
        <v>182</v>
      </c>
      <c r="L247" s="4">
        <v>13</v>
      </c>
      <c r="M247" s="13">
        <v>14</v>
      </c>
      <c r="N247" s="6" t="s">
        <v>1221</v>
      </c>
      <c r="O247" s="6" t="s">
        <v>1550</v>
      </c>
      <c r="P247" s="4">
        <f>O247-N247</f>
        <v>522</v>
      </c>
      <c r="Q247" s="4">
        <v>45</v>
      </c>
      <c r="R247" s="7">
        <v>23139.74</v>
      </c>
      <c r="S247" s="7">
        <v>23095</v>
      </c>
      <c r="T247" s="4">
        <v>1</v>
      </c>
      <c r="U247" s="7">
        <v>28858.27</v>
      </c>
      <c r="V247" s="4">
        <f>S247-U247</f>
        <v>-5763.27</v>
      </c>
      <c r="W247" s="8">
        <f>(S247/U247)*100</f>
        <v>80.029052330579759</v>
      </c>
      <c r="X247" s="4" t="s">
        <v>89</v>
      </c>
      <c r="Y247" s="4">
        <v>2</v>
      </c>
      <c r="Z247" s="4">
        <v>100</v>
      </c>
      <c r="AA247" s="4" t="s">
        <v>2464</v>
      </c>
      <c r="AB247" s="4" t="s">
        <v>2463</v>
      </c>
      <c r="AC247" s="4" t="s">
        <v>1653</v>
      </c>
      <c r="AD247" s="4">
        <v>5</v>
      </c>
      <c r="AE247" s="11" t="b">
        <v>0</v>
      </c>
      <c r="AF247" s="11" t="b">
        <v>0</v>
      </c>
      <c r="AG247" s="11" t="b">
        <v>0</v>
      </c>
      <c r="AH247" s="11" t="b">
        <v>0</v>
      </c>
      <c r="AI247" s="11" t="b">
        <v>0</v>
      </c>
      <c r="AJ247" s="11" t="s">
        <v>1668</v>
      </c>
      <c r="AK247" s="4" t="s">
        <v>1931</v>
      </c>
      <c r="AL247" s="4" t="s">
        <v>1932</v>
      </c>
    </row>
    <row r="248" spans="1:38" x14ac:dyDescent="0.25">
      <c r="A248" s="1">
        <v>246</v>
      </c>
      <c r="B248" s="9">
        <v>7535967</v>
      </c>
      <c r="C248" s="15" t="s">
        <v>384</v>
      </c>
      <c r="D248" s="4" t="s">
        <v>723</v>
      </c>
      <c r="E248" s="4" t="s">
        <v>896</v>
      </c>
      <c r="F248" s="4" t="b">
        <v>1</v>
      </c>
      <c r="G248" s="4" t="s">
        <v>198</v>
      </c>
      <c r="H248" s="4" t="s">
        <v>199</v>
      </c>
      <c r="I248" s="4" t="s">
        <v>2</v>
      </c>
      <c r="J248" s="4" t="s">
        <v>14296</v>
      </c>
      <c r="K248" s="4" t="s">
        <v>179</v>
      </c>
      <c r="L248" s="4">
        <v>3</v>
      </c>
      <c r="M248" s="13">
        <v>42</v>
      </c>
      <c r="N248" s="6" t="s">
        <v>1222</v>
      </c>
      <c r="O248" s="6" t="s">
        <v>1551</v>
      </c>
      <c r="P248" s="4">
        <f>O248-N248</f>
        <v>332</v>
      </c>
      <c r="Q248" s="4">
        <v>300</v>
      </c>
      <c r="R248" s="7">
        <v>700000</v>
      </c>
      <c r="S248" s="7">
        <v>634533.29</v>
      </c>
      <c r="T248" s="4">
        <v>2</v>
      </c>
      <c r="U248" s="7">
        <v>760136.4</v>
      </c>
      <c r="V248" s="4">
        <f>S248-U248</f>
        <v>-125603.10999999999</v>
      </c>
      <c r="W248" s="8">
        <f>(S248/U248)*100</f>
        <v>83.476240579980114</v>
      </c>
      <c r="X248" s="4" t="s">
        <v>14150</v>
      </c>
      <c r="Y248" s="4">
        <v>2</v>
      </c>
      <c r="Z248" s="4">
        <v>100</v>
      </c>
      <c r="AA248" s="4" t="s">
        <v>2464</v>
      </c>
      <c r="AB248" s="4" t="s">
        <v>2463</v>
      </c>
      <c r="AC248" s="4" t="s">
        <v>1653</v>
      </c>
      <c r="AD248" s="4">
        <v>2</v>
      </c>
      <c r="AE248" s="11" t="b">
        <v>0</v>
      </c>
      <c r="AF248" s="11" t="b">
        <v>0</v>
      </c>
      <c r="AG248" s="11" t="b">
        <v>0</v>
      </c>
      <c r="AH248" s="11" t="b">
        <v>0</v>
      </c>
      <c r="AI248" s="11" t="b">
        <v>0</v>
      </c>
      <c r="AJ248" s="11" t="b">
        <v>0</v>
      </c>
      <c r="AK248" s="4" t="s">
        <v>1933</v>
      </c>
      <c r="AL248" s="4" t="s">
        <v>1934</v>
      </c>
    </row>
    <row r="249" spans="1:38" x14ac:dyDescent="0.25">
      <c r="A249" s="1">
        <v>247</v>
      </c>
      <c r="B249" s="9">
        <v>7534259</v>
      </c>
      <c r="C249" s="15" t="s">
        <v>385</v>
      </c>
      <c r="D249" s="4" t="s">
        <v>802</v>
      </c>
      <c r="E249" s="4" t="s">
        <v>976</v>
      </c>
      <c r="F249" s="4" t="b">
        <v>0</v>
      </c>
      <c r="G249" s="4" t="s">
        <v>198</v>
      </c>
      <c r="H249" s="4" t="s">
        <v>199</v>
      </c>
      <c r="I249" s="4" t="s">
        <v>2</v>
      </c>
      <c r="J249" s="4" t="s">
        <v>14286</v>
      </c>
      <c r="K249" s="4" t="s">
        <v>183</v>
      </c>
      <c r="L249" s="4">
        <v>8</v>
      </c>
      <c r="M249" s="13">
        <v>14</v>
      </c>
      <c r="N249" s="6" t="s">
        <v>1223</v>
      </c>
      <c r="O249" s="6" t="s">
        <v>1541</v>
      </c>
      <c r="P249" s="4">
        <f>O249-N249</f>
        <v>354</v>
      </c>
      <c r="Q249" s="4">
        <v>304</v>
      </c>
      <c r="R249" s="7">
        <v>250000</v>
      </c>
      <c r="S249" s="7">
        <v>240935</v>
      </c>
      <c r="T249" s="4">
        <v>1</v>
      </c>
      <c r="U249" s="7">
        <v>240935</v>
      </c>
      <c r="V249" s="4">
        <f>S249-U249</f>
        <v>0</v>
      </c>
      <c r="W249" s="8">
        <f>(S249/U249)*100</f>
        <v>100</v>
      </c>
      <c r="X249" s="4" t="s">
        <v>90</v>
      </c>
      <c r="Y249" s="4">
        <v>2</v>
      </c>
      <c r="Z249" s="4">
        <v>100</v>
      </c>
      <c r="AA249" s="4" t="s">
        <v>2464</v>
      </c>
      <c r="AB249" s="4" t="s">
        <v>2463</v>
      </c>
      <c r="AC249" s="4" t="s">
        <v>1653</v>
      </c>
      <c r="AD249" s="4">
        <v>7</v>
      </c>
      <c r="AE249" s="11" t="b">
        <v>0</v>
      </c>
      <c r="AF249" s="11" t="b">
        <v>0</v>
      </c>
      <c r="AG249" s="11" t="b">
        <v>0</v>
      </c>
      <c r="AH249" s="11" t="b">
        <v>0</v>
      </c>
      <c r="AI249" s="11" t="b">
        <v>0</v>
      </c>
      <c r="AJ249" s="11" t="b">
        <v>0</v>
      </c>
      <c r="AK249" s="4" t="s">
        <v>1786</v>
      </c>
      <c r="AL249" s="4" t="s">
        <v>1935</v>
      </c>
    </row>
    <row r="250" spans="1:38" x14ac:dyDescent="0.25">
      <c r="A250" s="1">
        <v>248</v>
      </c>
      <c r="B250" s="9">
        <v>7532725</v>
      </c>
      <c r="C250" s="15" t="s">
        <v>386</v>
      </c>
      <c r="D250" s="4" t="s">
        <v>803</v>
      </c>
      <c r="E250" s="4" t="s">
        <v>977</v>
      </c>
      <c r="F250" s="4" t="b">
        <v>1</v>
      </c>
      <c r="G250" s="4" t="s">
        <v>198</v>
      </c>
      <c r="H250" s="4" t="s">
        <v>199</v>
      </c>
      <c r="I250" s="4" t="s">
        <v>2</v>
      </c>
      <c r="J250" s="4" t="s">
        <v>14318</v>
      </c>
      <c r="K250" s="4" t="s">
        <v>187</v>
      </c>
      <c r="L250" s="4">
        <v>20</v>
      </c>
      <c r="M250" s="13">
        <v>33</v>
      </c>
      <c r="N250" s="6" t="s">
        <v>1224</v>
      </c>
      <c r="O250" s="6" t="s">
        <v>1518</v>
      </c>
      <c r="P250" s="4">
        <f>O250-N250</f>
        <v>336</v>
      </c>
      <c r="Q250" s="4">
        <v>210</v>
      </c>
      <c r="R250" s="7">
        <v>270000</v>
      </c>
      <c r="S250" s="7">
        <v>208744.69</v>
      </c>
      <c r="T250" s="4">
        <v>1</v>
      </c>
      <c r="U250" s="7">
        <v>244156.35</v>
      </c>
      <c r="V250" s="4">
        <f>S250-U250</f>
        <v>-35411.660000000003</v>
      </c>
      <c r="W250" s="8">
        <f>(S250/U250)*100</f>
        <v>85.496318240340656</v>
      </c>
      <c r="X250" s="4" t="s">
        <v>91</v>
      </c>
      <c r="Y250" s="4">
        <v>2</v>
      </c>
      <c r="Z250" s="4">
        <v>100</v>
      </c>
      <c r="AA250" s="4" t="s">
        <v>1668</v>
      </c>
      <c r="AB250" s="4" t="s">
        <v>2473</v>
      </c>
      <c r="AC250" s="4" t="s">
        <v>1653</v>
      </c>
      <c r="AD250" s="4">
        <v>4</v>
      </c>
      <c r="AE250" s="11" t="b">
        <v>0</v>
      </c>
      <c r="AF250" s="11" t="b">
        <v>0</v>
      </c>
      <c r="AG250" s="11" t="b">
        <v>0</v>
      </c>
      <c r="AH250" s="11" t="b">
        <v>0</v>
      </c>
      <c r="AI250" s="11" t="b">
        <v>0</v>
      </c>
      <c r="AJ250" s="11" t="b">
        <v>0</v>
      </c>
      <c r="AK250" s="4" t="s">
        <v>1936</v>
      </c>
      <c r="AL250" s="4" t="s">
        <v>1937</v>
      </c>
    </row>
    <row r="251" spans="1:38" x14ac:dyDescent="0.25">
      <c r="A251" s="1">
        <v>249</v>
      </c>
      <c r="B251" s="9">
        <v>7532416</v>
      </c>
      <c r="C251" s="15" t="s">
        <v>387</v>
      </c>
      <c r="D251" s="4" t="s">
        <v>737</v>
      </c>
      <c r="E251" s="4" t="s">
        <v>911</v>
      </c>
      <c r="F251" s="4" t="b">
        <v>0</v>
      </c>
      <c r="G251" s="4" t="s">
        <v>198</v>
      </c>
      <c r="H251" s="4" t="s">
        <v>199</v>
      </c>
      <c r="I251" s="4" t="s">
        <v>2</v>
      </c>
      <c r="J251" s="4" t="s">
        <v>14271</v>
      </c>
      <c r="K251" s="4" t="s">
        <v>180</v>
      </c>
      <c r="L251" s="4">
        <v>9</v>
      </c>
      <c r="M251" s="13">
        <v>30</v>
      </c>
      <c r="N251" s="6" t="s">
        <v>1225</v>
      </c>
      <c r="O251" s="6" t="s">
        <v>1583</v>
      </c>
      <c r="P251" s="4">
        <f>O251-N251</f>
        <v>482</v>
      </c>
      <c r="Q251" s="4">
        <v>480</v>
      </c>
      <c r="R251" s="7">
        <v>143450</v>
      </c>
      <c r="S251" s="7">
        <v>124243.7</v>
      </c>
      <c r="T251" s="4">
        <v>1</v>
      </c>
      <c r="U251" s="7">
        <v>124243.7</v>
      </c>
      <c r="V251" s="4">
        <f>S251-U251</f>
        <v>0</v>
      </c>
      <c r="W251" s="8">
        <f>(S251/U251)*100</f>
        <v>100</v>
      </c>
      <c r="X251" s="4" t="s">
        <v>14151</v>
      </c>
      <c r="Y251" s="4">
        <v>2</v>
      </c>
      <c r="Z251" s="4">
        <v>100</v>
      </c>
      <c r="AA251" s="4" t="s">
        <v>1668</v>
      </c>
      <c r="AB251" s="4" t="s">
        <v>2463</v>
      </c>
      <c r="AC251" s="4" t="s">
        <v>1653</v>
      </c>
      <c r="AD251" s="4">
        <v>3</v>
      </c>
      <c r="AE251" s="11" t="b">
        <v>0</v>
      </c>
      <c r="AF251" s="11" t="b">
        <v>0</v>
      </c>
      <c r="AG251" s="11" t="b">
        <v>0</v>
      </c>
      <c r="AH251" s="11" t="b">
        <v>0</v>
      </c>
      <c r="AI251" s="11" t="b">
        <v>0</v>
      </c>
      <c r="AJ251" s="11" t="b">
        <v>0</v>
      </c>
      <c r="AK251" s="4" t="s">
        <v>1668</v>
      </c>
      <c r="AL251" s="4" t="s">
        <v>1668</v>
      </c>
    </row>
    <row r="252" spans="1:38" x14ac:dyDescent="0.25">
      <c r="A252" s="1">
        <v>250</v>
      </c>
      <c r="B252" s="9">
        <v>7511269</v>
      </c>
      <c r="C252" s="15" t="s">
        <v>388</v>
      </c>
      <c r="D252" s="4" t="s">
        <v>774</v>
      </c>
      <c r="E252" s="4" t="s">
        <v>948</v>
      </c>
      <c r="F252" s="4" t="b">
        <v>0</v>
      </c>
      <c r="G252" s="4" t="s">
        <v>198</v>
      </c>
      <c r="H252" s="4" t="s">
        <v>199</v>
      </c>
      <c r="I252" s="4" t="s">
        <v>2</v>
      </c>
      <c r="J252" s="4" t="s">
        <v>14319</v>
      </c>
      <c r="K252" s="4" t="s">
        <v>189</v>
      </c>
      <c r="L252" s="4">
        <v>16</v>
      </c>
      <c r="M252" s="13">
        <v>21</v>
      </c>
      <c r="N252" s="6" t="s">
        <v>1211</v>
      </c>
      <c r="O252" s="6" t="s">
        <v>1608</v>
      </c>
      <c r="P252" s="4">
        <f>O252-N252</f>
        <v>400</v>
      </c>
      <c r="Q252" s="4">
        <v>120</v>
      </c>
      <c r="R252" s="7">
        <v>310000</v>
      </c>
      <c r="S252" s="7">
        <v>299138.15999999997</v>
      </c>
      <c r="T252" s="4">
        <v>2</v>
      </c>
      <c r="U252" s="7">
        <v>313979.65999999997</v>
      </c>
      <c r="V252" s="4">
        <f>S252-U252</f>
        <v>-14841.5</v>
      </c>
      <c r="W252" s="8">
        <f>(S252/U252)*100</f>
        <v>95.273101448673458</v>
      </c>
      <c r="X252" s="4" t="s">
        <v>5</v>
      </c>
      <c r="Y252" s="4">
        <v>0</v>
      </c>
      <c r="AA252" s="4" t="s">
        <v>1668</v>
      </c>
      <c r="AB252" s="4" t="s">
        <v>1668</v>
      </c>
      <c r="AC252" s="4" t="s">
        <v>1653</v>
      </c>
      <c r="AD252" s="4">
        <v>4</v>
      </c>
      <c r="AE252" s="11" t="s">
        <v>1668</v>
      </c>
      <c r="AF252" s="11" t="s">
        <v>1668</v>
      </c>
      <c r="AG252" s="11" t="s">
        <v>1668</v>
      </c>
      <c r="AH252" s="11" t="s">
        <v>1668</v>
      </c>
      <c r="AI252" s="11" t="s">
        <v>1668</v>
      </c>
      <c r="AJ252" s="11" t="s">
        <v>1668</v>
      </c>
      <c r="AK252" s="4" t="s">
        <v>1668</v>
      </c>
      <c r="AL252" s="4" t="s">
        <v>1668</v>
      </c>
    </row>
    <row r="253" spans="1:38" x14ac:dyDescent="0.25">
      <c r="A253" s="1">
        <v>251</v>
      </c>
      <c r="B253" s="9">
        <v>7510599</v>
      </c>
      <c r="C253" s="15" t="s">
        <v>389</v>
      </c>
      <c r="D253" s="4" t="s">
        <v>759</v>
      </c>
      <c r="E253" s="4" t="s">
        <v>933</v>
      </c>
      <c r="F253" s="4" t="b">
        <v>0</v>
      </c>
      <c r="G253" s="4" t="s">
        <v>198</v>
      </c>
      <c r="H253" s="4" t="s">
        <v>199</v>
      </c>
      <c r="I253" s="4" t="s">
        <v>2</v>
      </c>
      <c r="J253" s="4" t="s">
        <v>14277</v>
      </c>
      <c r="K253" s="4" t="s">
        <v>184</v>
      </c>
      <c r="L253" s="4">
        <v>11</v>
      </c>
      <c r="M253" s="13">
        <v>10</v>
      </c>
      <c r="N253" s="6" t="s">
        <v>1134</v>
      </c>
      <c r="O253" s="6" t="s">
        <v>1541</v>
      </c>
      <c r="P253" s="4">
        <f>O253-N253</f>
        <v>351</v>
      </c>
      <c r="Q253" s="4">
        <v>162</v>
      </c>
      <c r="R253" s="7">
        <v>7218652.2999999998</v>
      </c>
      <c r="S253" s="7">
        <v>629117.21</v>
      </c>
      <c r="T253" s="4">
        <v>2</v>
      </c>
      <c r="U253" s="7">
        <v>629117.21</v>
      </c>
      <c r="V253" s="4">
        <f>S253-U253</f>
        <v>0</v>
      </c>
      <c r="W253" s="8">
        <f>(S253/U253)*100</f>
        <v>100</v>
      </c>
      <c r="X253" s="4" t="s">
        <v>5</v>
      </c>
      <c r="Y253" s="4">
        <v>0</v>
      </c>
      <c r="AA253" s="4" t="s">
        <v>1668</v>
      </c>
      <c r="AB253" s="4" t="s">
        <v>1668</v>
      </c>
      <c r="AC253" s="4" t="s">
        <v>1653</v>
      </c>
      <c r="AD253" s="4">
        <v>28</v>
      </c>
      <c r="AE253" s="11" t="s">
        <v>1668</v>
      </c>
      <c r="AF253" s="11" t="s">
        <v>1668</v>
      </c>
      <c r="AG253" s="11" t="s">
        <v>1668</v>
      </c>
      <c r="AH253" s="11" t="s">
        <v>1668</v>
      </c>
      <c r="AI253" s="11" t="s">
        <v>1668</v>
      </c>
      <c r="AJ253" s="11" t="s">
        <v>1668</v>
      </c>
      <c r="AK253" s="4" t="s">
        <v>1938</v>
      </c>
      <c r="AL253" s="4" t="s">
        <v>1668</v>
      </c>
    </row>
    <row r="254" spans="1:38" x14ac:dyDescent="0.25">
      <c r="A254" s="1">
        <v>252</v>
      </c>
      <c r="B254" s="9">
        <v>7509479</v>
      </c>
      <c r="C254" s="15" t="s">
        <v>390</v>
      </c>
      <c r="D254" s="4" t="s">
        <v>804</v>
      </c>
      <c r="E254" s="4" t="s">
        <v>978</v>
      </c>
      <c r="F254" s="4" t="b">
        <v>0</v>
      </c>
      <c r="G254" s="4" t="s">
        <v>198</v>
      </c>
      <c r="H254" s="4" t="s">
        <v>199</v>
      </c>
      <c r="I254" s="4" t="s">
        <v>2</v>
      </c>
      <c r="J254" s="4" t="s">
        <v>14280</v>
      </c>
      <c r="K254" s="4" t="s">
        <v>195</v>
      </c>
      <c r="L254" s="4">
        <v>17</v>
      </c>
      <c r="M254" s="13">
        <v>30</v>
      </c>
      <c r="N254" s="6" t="s">
        <v>1226</v>
      </c>
      <c r="O254" s="6" t="s">
        <v>1620</v>
      </c>
      <c r="P254" s="4">
        <f>O254-N254</f>
        <v>361</v>
      </c>
      <c r="Q254" s="4">
        <v>150</v>
      </c>
      <c r="R254" s="7">
        <v>95310.53</v>
      </c>
      <c r="S254" s="7">
        <v>95079.69</v>
      </c>
      <c r="T254" s="4">
        <v>1</v>
      </c>
      <c r="U254" s="7">
        <v>109530.35</v>
      </c>
      <c r="V254" s="4">
        <f>S254-U254</f>
        <v>-14450.660000000003</v>
      </c>
      <c r="W254" s="8">
        <f>(S254/U254)*100</f>
        <v>86.80670699947548</v>
      </c>
      <c r="X254" s="4" t="s">
        <v>14152</v>
      </c>
      <c r="Y254" s="4">
        <v>2</v>
      </c>
      <c r="Z254" s="4">
        <v>100</v>
      </c>
      <c r="AA254" s="4" t="s">
        <v>2464</v>
      </c>
      <c r="AB254" s="4" t="s">
        <v>2463</v>
      </c>
      <c r="AC254" s="4" t="s">
        <v>1653</v>
      </c>
      <c r="AD254" s="4">
        <v>6</v>
      </c>
      <c r="AE254" s="11" t="b">
        <v>0</v>
      </c>
      <c r="AF254" s="11" t="b">
        <v>0</v>
      </c>
      <c r="AG254" s="11" t="b">
        <v>0</v>
      </c>
      <c r="AH254" s="11" t="b">
        <v>0</v>
      </c>
      <c r="AI254" s="11" t="b">
        <v>0</v>
      </c>
      <c r="AJ254" s="11" t="b">
        <v>0</v>
      </c>
      <c r="AK254" s="4" t="s">
        <v>1939</v>
      </c>
      <c r="AL254" s="4" t="s">
        <v>1940</v>
      </c>
    </row>
    <row r="255" spans="1:38" x14ac:dyDescent="0.25">
      <c r="A255" s="1">
        <v>253</v>
      </c>
      <c r="B255" s="9">
        <v>7503723</v>
      </c>
      <c r="C255" s="15" t="s">
        <v>14578</v>
      </c>
      <c r="D255" s="4" t="s">
        <v>805</v>
      </c>
      <c r="E255" s="4" t="s">
        <v>979</v>
      </c>
      <c r="F255" s="4" t="b">
        <v>0</v>
      </c>
      <c r="G255" s="4" t="s">
        <v>198</v>
      </c>
      <c r="H255" s="4" t="s">
        <v>199</v>
      </c>
      <c r="I255" s="4" t="s">
        <v>2</v>
      </c>
      <c r="J255" s="4" t="s">
        <v>14292</v>
      </c>
      <c r="K255" s="4" t="s">
        <v>182</v>
      </c>
      <c r="L255" s="4">
        <v>13</v>
      </c>
      <c r="M255" s="13">
        <v>15</v>
      </c>
      <c r="N255" s="6" t="s">
        <v>1220</v>
      </c>
      <c r="O255" s="6" t="s">
        <v>1604</v>
      </c>
      <c r="P255" s="4">
        <f>O255-N255</f>
        <v>434</v>
      </c>
      <c r="Q255" s="4">
        <v>150</v>
      </c>
      <c r="R255" s="7">
        <v>270000</v>
      </c>
      <c r="S255" s="7">
        <v>242794.43</v>
      </c>
      <c r="T255" s="4">
        <v>1</v>
      </c>
      <c r="U255" s="7">
        <v>249874.62</v>
      </c>
      <c r="V255" s="4">
        <f>S255-U255</f>
        <v>-7080.1900000000023</v>
      </c>
      <c r="W255" s="8">
        <f>(S255/U255)*100</f>
        <v>97.166502944556754</v>
      </c>
      <c r="X255" s="4" t="s">
        <v>92</v>
      </c>
      <c r="Y255" s="4">
        <v>2</v>
      </c>
      <c r="Z255" s="4">
        <v>100</v>
      </c>
      <c r="AA255" s="4" t="s">
        <v>2464</v>
      </c>
      <c r="AB255" s="4" t="s">
        <v>2463</v>
      </c>
      <c r="AC255" s="4" t="s">
        <v>1653</v>
      </c>
      <c r="AD255" s="4">
        <v>7</v>
      </c>
      <c r="AE255" s="11" t="b">
        <v>0</v>
      </c>
      <c r="AF255" s="11" t="b">
        <v>0</v>
      </c>
      <c r="AG255" s="11" t="b">
        <v>0</v>
      </c>
      <c r="AH255" s="11" t="b">
        <v>0</v>
      </c>
      <c r="AI255" s="11" t="b">
        <v>0</v>
      </c>
      <c r="AJ255" s="11" t="b">
        <v>0</v>
      </c>
      <c r="AK255" s="4" t="s">
        <v>1941</v>
      </c>
      <c r="AL255" s="4" t="s">
        <v>1942</v>
      </c>
    </row>
    <row r="256" spans="1:38" x14ac:dyDescent="0.25">
      <c r="A256" s="1">
        <v>254</v>
      </c>
      <c r="B256" s="9">
        <v>7503613</v>
      </c>
      <c r="C256" s="15" t="s">
        <v>391</v>
      </c>
      <c r="D256" s="4" t="s">
        <v>757</v>
      </c>
      <c r="E256" s="4" t="s">
        <v>931</v>
      </c>
      <c r="F256" s="4" t="b">
        <v>0</v>
      </c>
      <c r="G256" s="4" t="s">
        <v>198</v>
      </c>
      <c r="H256" s="4" t="s">
        <v>199</v>
      </c>
      <c r="I256" s="4" t="s">
        <v>2</v>
      </c>
      <c r="J256" s="4" t="s">
        <v>14320</v>
      </c>
      <c r="K256" s="4" t="s">
        <v>183</v>
      </c>
      <c r="L256" s="4">
        <v>8</v>
      </c>
      <c r="M256" s="13">
        <v>30</v>
      </c>
      <c r="N256" s="6" t="s">
        <v>1227</v>
      </c>
      <c r="O256" s="6" t="s">
        <v>1087</v>
      </c>
      <c r="P256" s="4">
        <f>O256-N256</f>
        <v>377</v>
      </c>
      <c r="Q256" s="4">
        <v>90</v>
      </c>
      <c r="R256" s="7">
        <v>143113</v>
      </c>
      <c r="S256" s="7">
        <v>142689.29999999999</v>
      </c>
      <c r="T256" s="4">
        <v>1</v>
      </c>
      <c r="U256" s="7">
        <v>152580.29</v>
      </c>
      <c r="V256" s="4">
        <f>S256-U256</f>
        <v>-9890.9900000000198</v>
      </c>
      <c r="W256" s="8">
        <f>(S256/U256)*100</f>
        <v>93.517517891727678</v>
      </c>
      <c r="X256" s="4" t="s">
        <v>14139</v>
      </c>
      <c r="Y256" s="4">
        <v>2</v>
      </c>
      <c r="Z256" s="4">
        <v>100</v>
      </c>
      <c r="AA256" s="4" t="s">
        <v>2464</v>
      </c>
      <c r="AB256" s="4" t="s">
        <v>2463</v>
      </c>
      <c r="AC256" s="4" t="s">
        <v>1653</v>
      </c>
      <c r="AD256" s="4">
        <v>2</v>
      </c>
      <c r="AE256" s="11" t="b">
        <v>0</v>
      </c>
      <c r="AF256" s="11" t="b">
        <v>0</v>
      </c>
      <c r="AG256" s="11" t="b">
        <v>0</v>
      </c>
      <c r="AH256" s="11" t="b">
        <v>0</v>
      </c>
      <c r="AI256" s="11" t="b">
        <v>0</v>
      </c>
      <c r="AJ256" s="11" t="b">
        <v>0</v>
      </c>
      <c r="AK256" s="4" t="s">
        <v>1842</v>
      </c>
      <c r="AL256" s="4" t="s">
        <v>1943</v>
      </c>
    </row>
    <row r="257" spans="1:38" x14ac:dyDescent="0.25">
      <c r="A257" s="1">
        <v>255</v>
      </c>
      <c r="B257" s="9">
        <v>7503548</v>
      </c>
      <c r="C257" s="15" t="s">
        <v>14579</v>
      </c>
      <c r="D257" s="4" t="s">
        <v>724</v>
      </c>
      <c r="E257" s="4" t="s">
        <v>897</v>
      </c>
      <c r="F257" s="4" t="b">
        <v>0</v>
      </c>
      <c r="G257" s="4" t="s">
        <v>198</v>
      </c>
      <c r="H257" s="4" t="s">
        <v>199</v>
      </c>
      <c r="I257" s="4" t="s">
        <v>2</v>
      </c>
      <c r="J257" s="4" t="s">
        <v>14285</v>
      </c>
      <c r="K257" s="4" t="s">
        <v>188</v>
      </c>
      <c r="L257" s="4">
        <v>10</v>
      </c>
      <c r="M257" s="13">
        <v>18</v>
      </c>
      <c r="N257" s="6" t="s">
        <v>1228</v>
      </c>
      <c r="O257" s="6" t="s">
        <v>1619</v>
      </c>
      <c r="P257" s="4">
        <f>O257-N257</f>
        <v>513</v>
      </c>
      <c r="Q257" s="4">
        <v>90</v>
      </c>
      <c r="R257" s="7">
        <v>68998.98</v>
      </c>
      <c r="S257" s="7">
        <v>67984.570000000007</v>
      </c>
      <c r="T257" s="4">
        <v>1</v>
      </c>
      <c r="U257" s="7">
        <v>71895.850000000006</v>
      </c>
      <c r="V257" s="4">
        <f>S257-U257</f>
        <v>-3911.2799999999988</v>
      </c>
      <c r="W257" s="8">
        <f>(S257/U257)*100</f>
        <v>94.55979726228982</v>
      </c>
      <c r="X257" s="4" t="s">
        <v>20</v>
      </c>
      <c r="Y257" s="4">
        <v>2</v>
      </c>
      <c r="Z257" s="4">
        <v>100</v>
      </c>
      <c r="AA257" s="4" t="s">
        <v>2472</v>
      </c>
      <c r="AB257" s="4" t="s">
        <v>2463</v>
      </c>
      <c r="AC257" s="4" t="s">
        <v>1653</v>
      </c>
      <c r="AD257" s="4">
        <v>2</v>
      </c>
      <c r="AE257" s="11" t="b">
        <v>0</v>
      </c>
      <c r="AF257" s="11" t="b">
        <v>0</v>
      </c>
      <c r="AG257" s="11" t="b">
        <v>0</v>
      </c>
      <c r="AH257" s="11" t="b">
        <v>0</v>
      </c>
      <c r="AI257" s="11" t="b">
        <v>0</v>
      </c>
      <c r="AJ257" s="11" t="b">
        <v>0</v>
      </c>
      <c r="AK257" s="4" t="s">
        <v>1944</v>
      </c>
      <c r="AL257" s="4" t="s">
        <v>1945</v>
      </c>
    </row>
    <row r="258" spans="1:38" x14ac:dyDescent="0.25">
      <c r="A258" s="1">
        <v>256</v>
      </c>
      <c r="B258" s="9">
        <v>7503115</v>
      </c>
      <c r="C258" s="15" t="s">
        <v>392</v>
      </c>
      <c r="D258" s="4" t="s">
        <v>728</v>
      </c>
      <c r="E258" s="4" t="s">
        <v>901</v>
      </c>
      <c r="F258" s="4" t="b">
        <v>0</v>
      </c>
      <c r="G258" s="4" t="s">
        <v>198</v>
      </c>
      <c r="H258" s="4" t="s">
        <v>199</v>
      </c>
      <c r="I258" s="4" t="s">
        <v>2</v>
      </c>
      <c r="J258" s="4" t="s">
        <v>14256</v>
      </c>
      <c r="K258" s="4" t="s">
        <v>186</v>
      </c>
      <c r="L258" s="4">
        <v>1</v>
      </c>
      <c r="M258" s="13">
        <v>36</v>
      </c>
      <c r="N258" s="6" t="s">
        <v>1229</v>
      </c>
      <c r="O258" s="6" t="s">
        <v>1533</v>
      </c>
      <c r="P258" s="4">
        <f>O258-N258</f>
        <v>476</v>
      </c>
      <c r="Q258" s="4">
        <v>180</v>
      </c>
      <c r="R258" s="7">
        <v>252429</v>
      </c>
      <c r="S258" s="7">
        <v>227662.75</v>
      </c>
      <c r="T258" s="4">
        <v>1</v>
      </c>
      <c r="U258" s="7">
        <v>185516.96</v>
      </c>
      <c r="V258" s="4">
        <f>S258-U258</f>
        <v>42145.790000000008</v>
      </c>
      <c r="W258" s="8">
        <f>(S258/U258)*100</f>
        <v>122.71802534927265</v>
      </c>
      <c r="X258" s="4" t="s">
        <v>17</v>
      </c>
      <c r="Y258" s="4">
        <v>0</v>
      </c>
      <c r="AA258" s="4" t="s">
        <v>1668</v>
      </c>
      <c r="AB258" s="4" t="s">
        <v>1668</v>
      </c>
      <c r="AC258" s="4" t="s">
        <v>1653</v>
      </c>
      <c r="AD258" s="4">
        <v>9</v>
      </c>
      <c r="AE258" s="11" t="s">
        <v>1668</v>
      </c>
      <c r="AF258" s="11" t="s">
        <v>1668</v>
      </c>
      <c r="AG258" s="11" t="s">
        <v>1668</v>
      </c>
      <c r="AH258" s="11" t="s">
        <v>1668</v>
      </c>
      <c r="AI258" s="11" t="s">
        <v>1668</v>
      </c>
      <c r="AJ258" s="11" t="s">
        <v>1668</v>
      </c>
      <c r="AK258" s="4" t="s">
        <v>1946</v>
      </c>
      <c r="AL258" s="4" t="s">
        <v>1662</v>
      </c>
    </row>
    <row r="259" spans="1:38" x14ac:dyDescent="0.25">
      <c r="A259" s="1">
        <v>257</v>
      </c>
      <c r="B259" s="9">
        <v>7502463</v>
      </c>
      <c r="C259" s="15" t="s">
        <v>389</v>
      </c>
      <c r="D259" s="4" t="s">
        <v>759</v>
      </c>
      <c r="E259" s="4" t="s">
        <v>933</v>
      </c>
      <c r="F259" s="4" t="b">
        <v>0</v>
      </c>
      <c r="G259" s="4" t="s">
        <v>198</v>
      </c>
      <c r="H259" s="4" t="s">
        <v>199</v>
      </c>
      <c r="I259" s="4" t="s">
        <v>2</v>
      </c>
      <c r="J259" s="4" t="s">
        <v>14277</v>
      </c>
      <c r="K259" s="4" t="s">
        <v>184</v>
      </c>
      <c r="L259" s="4">
        <v>11</v>
      </c>
      <c r="M259" s="13">
        <v>10</v>
      </c>
      <c r="N259" s="6" t="s">
        <v>1224</v>
      </c>
      <c r="O259" s="6" t="s">
        <v>1608</v>
      </c>
      <c r="P259" s="4">
        <f>O259-N259</f>
        <v>406</v>
      </c>
      <c r="Q259" s="4">
        <v>180</v>
      </c>
      <c r="R259" s="7">
        <v>7218652.2999999998</v>
      </c>
      <c r="S259" s="7">
        <v>566000</v>
      </c>
      <c r="T259" s="4">
        <v>2</v>
      </c>
      <c r="U259" s="7">
        <v>566000</v>
      </c>
      <c r="V259" s="4">
        <f>S259-U259</f>
        <v>0</v>
      </c>
      <c r="W259" s="8">
        <f>(S259/U259)*100</f>
        <v>100</v>
      </c>
      <c r="X259" s="4" t="s">
        <v>5</v>
      </c>
      <c r="Y259" s="4">
        <v>0</v>
      </c>
      <c r="AA259" s="4" t="s">
        <v>1668</v>
      </c>
      <c r="AB259" s="4" t="s">
        <v>1668</v>
      </c>
      <c r="AC259" s="4" t="s">
        <v>1653</v>
      </c>
      <c r="AD259" s="4">
        <v>28</v>
      </c>
      <c r="AE259" s="11" t="s">
        <v>1668</v>
      </c>
      <c r="AF259" s="11" t="s">
        <v>1668</v>
      </c>
      <c r="AG259" s="11" t="s">
        <v>1668</v>
      </c>
      <c r="AH259" s="11" t="s">
        <v>1668</v>
      </c>
      <c r="AI259" s="11" t="s">
        <v>1668</v>
      </c>
      <c r="AJ259" s="11" t="s">
        <v>1668</v>
      </c>
      <c r="AK259" s="4" t="s">
        <v>1947</v>
      </c>
      <c r="AL259" s="4" t="s">
        <v>1668</v>
      </c>
    </row>
    <row r="260" spans="1:38" x14ac:dyDescent="0.25">
      <c r="A260" s="1">
        <v>258</v>
      </c>
      <c r="B260" s="9">
        <v>7502261</v>
      </c>
      <c r="C260" s="15" t="s">
        <v>393</v>
      </c>
      <c r="D260" s="4" t="s">
        <v>736</v>
      </c>
      <c r="E260" s="4" t="s">
        <v>910</v>
      </c>
      <c r="F260" s="4" t="b">
        <v>0</v>
      </c>
      <c r="G260" s="4" t="s">
        <v>198</v>
      </c>
      <c r="H260" s="4" t="s">
        <v>199</v>
      </c>
      <c r="I260" s="4" t="s">
        <v>2</v>
      </c>
      <c r="J260" s="4" t="s">
        <v>14267</v>
      </c>
      <c r="K260" s="4" t="s">
        <v>195</v>
      </c>
      <c r="L260" s="4">
        <v>17</v>
      </c>
      <c r="M260" s="13">
        <v>42</v>
      </c>
      <c r="N260" s="6" t="s">
        <v>1225</v>
      </c>
      <c r="O260" s="6" t="s">
        <v>1093</v>
      </c>
      <c r="P260" s="4">
        <f>O260-N260</f>
        <v>328</v>
      </c>
      <c r="Q260" s="4">
        <v>180</v>
      </c>
      <c r="R260" s="7">
        <v>285000</v>
      </c>
      <c r="S260" s="7">
        <v>51227.22</v>
      </c>
      <c r="T260" s="4">
        <v>1</v>
      </c>
      <c r="U260" s="7">
        <v>54547.23</v>
      </c>
      <c r="V260" s="4">
        <f>S260-U260</f>
        <v>-3320.010000000002</v>
      </c>
      <c r="W260" s="8">
        <f>(S260/U260)*100</f>
        <v>93.913513115148092</v>
      </c>
      <c r="X260" s="4" t="s">
        <v>20</v>
      </c>
      <c r="Y260" s="4">
        <v>2</v>
      </c>
      <c r="Z260" s="4">
        <v>100</v>
      </c>
      <c r="AA260" s="4" t="s">
        <v>2464</v>
      </c>
      <c r="AB260" s="4" t="s">
        <v>2463</v>
      </c>
      <c r="AC260" s="4" t="s">
        <v>1653</v>
      </c>
      <c r="AD260" s="4">
        <v>11</v>
      </c>
      <c r="AE260" s="11" t="b">
        <v>0</v>
      </c>
      <c r="AF260" s="11" t="b">
        <v>0</v>
      </c>
      <c r="AG260" s="11" t="b">
        <v>0</v>
      </c>
      <c r="AH260" s="11" t="b">
        <v>0</v>
      </c>
      <c r="AI260" s="11" t="b">
        <v>0</v>
      </c>
      <c r="AJ260" s="11" t="b">
        <v>1</v>
      </c>
      <c r="AK260" s="4" t="s">
        <v>1668</v>
      </c>
      <c r="AL260" s="4" t="s">
        <v>1777</v>
      </c>
    </row>
    <row r="261" spans="1:38" x14ac:dyDescent="0.25">
      <c r="A261" s="1">
        <v>259</v>
      </c>
      <c r="B261" s="9">
        <v>7501145</v>
      </c>
      <c r="C261" s="15" t="s">
        <v>394</v>
      </c>
      <c r="D261" s="4" t="s">
        <v>742</v>
      </c>
      <c r="E261" s="4" t="s">
        <v>916</v>
      </c>
      <c r="F261" s="4" t="b">
        <v>0</v>
      </c>
      <c r="G261" s="4" t="s">
        <v>198</v>
      </c>
      <c r="H261" s="4" t="s">
        <v>199</v>
      </c>
      <c r="I261" s="4" t="s">
        <v>2</v>
      </c>
      <c r="J261" s="4" t="s">
        <v>14250</v>
      </c>
      <c r="K261" s="4" t="s">
        <v>182</v>
      </c>
      <c r="L261" s="4">
        <v>13</v>
      </c>
      <c r="M261" s="13">
        <v>21</v>
      </c>
      <c r="N261" s="6" t="s">
        <v>1230</v>
      </c>
      <c r="O261" s="6" t="s">
        <v>1608</v>
      </c>
      <c r="P261" s="4">
        <f>O261-N261</f>
        <v>419</v>
      </c>
      <c r="Q261" s="4">
        <v>120</v>
      </c>
      <c r="R261" s="7">
        <v>174305.15</v>
      </c>
      <c r="S261" s="7">
        <v>160869.76000000001</v>
      </c>
      <c r="T261" s="4">
        <v>1</v>
      </c>
      <c r="U261" s="7">
        <v>179139.1</v>
      </c>
      <c r="V261" s="4">
        <f>S261-U261</f>
        <v>-18269.339999999997</v>
      </c>
      <c r="W261" s="8">
        <f>(S261/U261)*100</f>
        <v>89.801589937651798</v>
      </c>
      <c r="X261" s="4" t="s">
        <v>60</v>
      </c>
      <c r="Y261" s="4">
        <v>2</v>
      </c>
      <c r="Z261" s="4">
        <v>100</v>
      </c>
      <c r="AA261" s="4" t="s">
        <v>1668</v>
      </c>
      <c r="AB261" s="4" t="s">
        <v>2463</v>
      </c>
      <c r="AC261" s="4" t="s">
        <v>1653</v>
      </c>
      <c r="AD261" s="4">
        <v>4</v>
      </c>
      <c r="AE261" s="11" t="b">
        <v>0</v>
      </c>
      <c r="AF261" s="11" t="b">
        <v>0</v>
      </c>
      <c r="AG261" s="11" t="b">
        <v>0</v>
      </c>
      <c r="AH261" s="11" t="b">
        <v>0</v>
      </c>
      <c r="AI261" s="11" t="b">
        <v>0</v>
      </c>
      <c r="AJ261" s="11" t="b">
        <v>0</v>
      </c>
      <c r="AK261" s="4" t="s">
        <v>1948</v>
      </c>
      <c r="AL261" s="4" t="s">
        <v>1823</v>
      </c>
    </row>
    <row r="262" spans="1:38" x14ac:dyDescent="0.25">
      <c r="A262" s="1">
        <v>260</v>
      </c>
      <c r="B262" s="9">
        <v>7500642</v>
      </c>
      <c r="C262" s="15" t="s">
        <v>395</v>
      </c>
      <c r="D262" s="4" t="s">
        <v>806</v>
      </c>
      <c r="E262" s="4" t="s">
        <v>980</v>
      </c>
      <c r="F262" s="4" t="b">
        <v>0</v>
      </c>
      <c r="G262" s="4" t="s">
        <v>198</v>
      </c>
      <c r="H262" s="4" t="s">
        <v>199</v>
      </c>
      <c r="I262" s="4" t="s">
        <v>2</v>
      </c>
      <c r="J262" s="4" t="s">
        <v>14250</v>
      </c>
      <c r="K262" s="4" t="s">
        <v>182</v>
      </c>
      <c r="L262" s="4">
        <v>13</v>
      </c>
      <c r="M262" s="13">
        <v>12</v>
      </c>
      <c r="N262" s="6" t="s">
        <v>1231</v>
      </c>
      <c r="O262" s="6" t="s">
        <v>1561</v>
      </c>
      <c r="P262" s="4">
        <f>O262-N262</f>
        <v>335</v>
      </c>
      <c r="Q262" s="4">
        <v>150</v>
      </c>
      <c r="R262" s="7">
        <v>162135</v>
      </c>
      <c r="S262" s="7">
        <v>161973.5</v>
      </c>
      <c r="T262" s="4">
        <v>1</v>
      </c>
      <c r="U262" s="7">
        <v>156540.81</v>
      </c>
      <c r="V262" s="4">
        <f>S262-U262</f>
        <v>5432.6900000000023</v>
      </c>
      <c r="W262" s="8">
        <f>(S262/U262)*100</f>
        <v>103.4704624308511</v>
      </c>
      <c r="X262" s="4" t="s">
        <v>33</v>
      </c>
      <c r="Y262" s="4">
        <v>2</v>
      </c>
      <c r="Z262" s="4">
        <v>100</v>
      </c>
      <c r="AA262" s="4" t="s">
        <v>1668</v>
      </c>
      <c r="AB262" s="4" t="s">
        <v>2463</v>
      </c>
      <c r="AC262" s="4" t="s">
        <v>1653</v>
      </c>
      <c r="AD262" s="4">
        <v>3</v>
      </c>
      <c r="AE262" s="11" t="b">
        <v>0</v>
      </c>
      <c r="AF262" s="11" t="b">
        <v>0</v>
      </c>
      <c r="AG262" s="11" t="b">
        <v>0</v>
      </c>
      <c r="AH262" s="11" t="b">
        <v>0</v>
      </c>
      <c r="AI262" s="11" t="b">
        <v>0</v>
      </c>
      <c r="AJ262" s="11" t="b">
        <v>0</v>
      </c>
      <c r="AK262" s="4" t="s">
        <v>1668</v>
      </c>
      <c r="AL262" s="4" t="s">
        <v>1949</v>
      </c>
    </row>
    <row r="263" spans="1:38" x14ac:dyDescent="0.25">
      <c r="A263" s="1">
        <v>261</v>
      </c>
      <c r="B263" s="9">
        <v>7499187</v>
      </c>
      <c r="C263" s="15" t="s">
        <v>396</v>
      </c>
      <c r="D263" s="4" t="s">
        <v>807</v>
      </c>
      <c r="E263" s="4" t="s">
        <v>981</v>
      </c>
      <c r="F263" s="4" t="b">
        <v>0</v>
      </c>
      <c r="G263" s="4" t="s">
        <v>198</v>
      </c>
      <c r="H263" s="4" t="s">
        <v>199</v>
      </c>
      <c r="I263" s="4" t="s">
        <v>2</v>
      </c>
      <c r="J263" s="4" t="s">
        <v>14277</v>
      </c>
      <c r="K263" s="4" t="s">
        <v>184</v>
      </c>
      <c r="L263" s="4">
        <v>11</v>
      </c>
      <c r="M263" s="13">
        <v>15</v>
      </c>
      <c r="N263" s="6" t="s">
        <v>1225</v>
      </c>
      <c r="O263" s="6" t="s">
        <v>1610</v>
      </c>
      <c r="P263" s="4">
        <f>O263-N263</f>
        <v>367</v>
      </c>
      <c r="Q263" s="4">
        <v>365</v>
      </c>
      <c r="R263" s="7">
        <v>258337.5</v>
      </c>
      <c r="S263" s="7">
        <v>219857.75</v>
      </c>
      <c r="T263" s="4">
        <v>1</v>
      </c>
      <c r="U263" s="7">
        <v>219857.75</v>
      </c>
      <c r="V263" s="4">
        <f>S263-U263</f>
        <v>0</v>
      </c>
      <c r="W263" s="8">
        <f>(S263/U263)*100</f>
        <v>100</v>
      </c>
      <c r="X263" s="4" t="s">
        <v>54</v>
      </c>
      <c r="Y263" s="4">
        <v>2</v>
      </c>
      <c r="Z263" s="4">
        <v>100</v>
      </c>
      <c r="AA263" s="4" t="s">
        <v>2464</v>
      </c>
      <c r="AB263" s="4" t="s">
        <v>2463</v>
      </c>
      <c r="AC263" s="4" t="s">
        <v>1653</v>
      </c>
      <c r="AD263" s="4">
        <v>5</v>
      </c>
      <c r="AE263" s="11" t="b">
        <v>0</v>
      </c>
      <c r="AF263" s="11" t="b">
        <v>0</v>
      </c>
      <c r="AG263" s="11" t="b">
        <v>0</v>
      </c>
      <c r="AH263" s="11" t="b">
        <v>0</v>
      </c>
      <c r="AI263" s="11" t="b">
        <v>0</v>
      </c>
      <c r="AJ263" s="11" t="b">
        <v>0</v>
      </c>
      <c r="AK263" s="4" t="s">
        <v>1668</v>
      </c>
      <c r="AL263" s="4" t="s">
        <v>1668</v>
      </c>
    </row>
    <row r="264" spans="1:38" x14ac:dyDescent="0.25">
      <c r="A264" s="1">
        <v>262</v>
      </c>
      <c r="B264" s="9">
        <v>7498771</v>
      </c>
      <c r="C264" s="15" t="s">
        <v>397</v>
      </c>
      <c r="D264" s="4" t="s">
        <v>778</v>
      </c>
      <c r="E264" s="4" t="s">
        <v>952</v>
      </c>
      <c r="F264" s="4" t="b">
        <v>0</v>
      </c>
      <c r="G264" s="4" t="s">
        <v>198</v>
      </c>
      <c r="H264" s="4" t="s">
        <v>199</v>
      </c>
      <c r="I264" s="4" t="s">
        <v>2</v>
      </c>
      <c r="J264" s="4" t="s">
        <v>14321</v>
      </c>
      <c r="K264" s="4" t="s">
        <v>189</v>
      </c>
      <c r="L264" s="4">
        <v>16</v>
      </c>
      <c r="M264" s="13">
        <v>14</v>
      </c>
      <c r="N264" s="6" t="s">
        <v>1232</v>
      </c>
      <c r="O264" s="6" t="s">
        <v>1623</v>
      </c>
      <c r="P264" s="4">
        <f>O264-N264</f>
        <v>487</v>
      </c>
      <c r="Q264" s="4">
        <v>90</v>
      </c>
      <c r="R264" s="7">
        <v>498855</v>
      </c>
      <c r="S264" s="7">
        <v>348420.94</v>
      </c>
      <c r="T264" s="4">
        <v>2</v>
      </c>
      <c r="U264" s="7">
        <v>370171.91</v>
      </c>
      <c r="V264" s="4">
        <f>S264-U264</f>
        <v>-21750.969999999972</v>
      </c>
      <c r="W264" s="8">
        <f>(S264/U264)*100</f>
        <v>94.124089534508443</v>
      </c>
      <c r="X264" s="4" t="s">
        <v>93</v>
      </c>
      <c r="Y264" s="4">
        <v>2</v>
      </c>
      <c r="Z264" s="4">
        <v>100</v>
      </c>
      <c r="AA264" s="4" t="s">
        <v>2464</v>
      </c>
      <c r="AB264" s="4" t="s">
        <v>2463</v>
      </c>
      <c r="AC264" s="4" t="s">
        <v>1653</v>
      </c>
      <c r="AD264" s="4">
        <v>4</v>
      </c>
      <c r="AE264" s="11" t="b">
        <v>0</v>
      </c>
      <c r="AF264" s="11" t="b">
        <v>0</v>
      </c>
      <c r="AG264" s="11" t="b">
        <v>0</v>
      </c>
      <c r="AH264" s="11" t="b">
        <v>0</v>
      </c>
      <c r="AI264" s="11" t="b">
        <v>0</v>
      </c>
      <c r="AJ264" s="11" t="b">
        <v>0</v>
      </c>
      <c r="AK264" s="4" t="s">
        <v>1903</v>
      </c>
      <c r="AL264" s="4" t="s">
        <v>1950</v>
      </c>
    </row>
    <row r="265" spans="1:38" x14ac:dyDescent="0.25">
      <c r="A265" s="1">
        <v>263</v>
      </c>
      <c r="B265" s="9">
        <v>7498654</v>
      </c>
      <c r="C265" s="15" t="s">
        <v>398</v>
      </c>
      <c r="D265" s="4" t="s">
        <v>728</v>
      </c>
      <c r="E265" s="4" t="s">
        <v>901</v>
      </c>
      <c r="F265" s="4" t="b">
        <v>0</v>
      </c>
      <c r="G265" s="4" t="s">
        <v>198</v>
      </c>
      <c r="H265" s="4" t="s">
        <v>199</v>
      </c>
      <c r="I265" s="4" t="s">
        <v>2</v>
      </c>
      <c r="J265" s="4" t="s">
        <v>14256</v>
      </c>
      <c r="K265" s="4" t="s">
        <v>186</v>
      </c>
      <c r="L265" s="4">
        <v>1</v>
      </c>
      <c r="M265" s="13">
        <v>36</v>
      </c>
      <c r="N265" s="6" t="s">
        <v>1229</v>
      </c>
      <c r="O265" s="6" t="s">
        <v>1092</v>
      </c>
      <c r="P265" s="4">
        <f>O265-N265</f>
        <v>331</v>
      </c>
      <c r="Q265" s="4">
        <v>120</v>
      </c>
      <c r="R265" s="7">
        <v>310299</v>
      </c>
      <c r="S265" s="7">
        <v>247282.15</v>
      </c>
      <c r="T265" s="4">
        <v>1</v>
      </c>
      <c r="U265" s="7">
        <v>247282.15</v>
      </c>
      <c r="V265" s="4">
        <f>S265-U265</f>
        <v>0</v>
      </c>
      <c r="W265" s="8">
        <f>(S265/U265)*100</f>
        <v>100</v>
      </c>
      <c r="X265" s="4" t="s">
        <v>14142</v>
      </c>
      <c r="Y265" s="4">
        <v>2</v>
      </c>
      <c r="Z265" s="4">
        <v>100</v>
      </c>
      <c r="AA265" s="4" t="s">
        <v>2464</v>
      </c>
      <c r="AB265" s="4" t="s">
        <v>2463</v>
      </c>
      <c r="AC265" s="4" t="s">
        <v>1653</v>
      </c>
      <c r="AD265" s="4">
        <v>5</v>
      </c>
      <c r="AE265" s="11" t="b">
        <v>0</v>
      </c>
      <c r="AF265" s="11" t="b">
        <v>0</v>
      </c>
      <c r="AG265" s="11" t="b">
        <v>0</v>
      </c>
      <c r="AH265" s="11" t="b">
        <v>0</v>
      </c>
      <c r="AI265" s="11" t="b">
        <v>0</v>
      </c>
      <c r="AJ265" s="11" t="b">
        <v>0</v>
      </c>
      <c r="AK265" s="4" t="s">
        <v>1951</v>
      </c>
      <c r="AL265" s="4" t="s">
        <v>1952</v>
      </c>
    </row>
    <row r="266" spans="1:38" x14ac:dyDescent="0.25">
      <c r="A266" s="1">
        <v>264</v>
      </c>
      <c r="B266" s="9">
        <v>7498512</v>
      </c>
      <c r="C266" s="15" t="s">
        <v>399</v>
      </c>
      <c r="D266" s="4" t="s">
        <v>785</v>
      </c>
      <c r="E266" s="4" t="s">
        <v>959</v>
      </c>
      <c r="F266" s="4" t="b">
        <v>0</v>
      </c>
      <c r="G266" s="4" t="s">
        <v>198</v>
      </c>
      <c r="H266" s="4" t="s">
        <v>199</v>
      </c>
      <c r="I266" s="4" t="s">
        <v>2</v>
      </c>
      <c r="J266" s="4" t="s">
        <v>14305</v>
      </c>
      <c r="K266" s="4" t="s">
        <v>185</v>
      </c>
      <c r="L266" s="4">
        <v>2</v>
      </c>
      <c r="M266" s="13">
        <v>30</v>
      </c>
      <c r="N266" s="6" t="s">
        <v>1225</v>
      </c>
      <c r="O266" s="6" t="s">
        <v>1601</v>
      </c>
      <c r="P266" s="4">
        <f>O266-N266</f>
        <v>344</v>
      </c>
      <c r="Q266" s="4">
        <v>210</v>
      </c>
      <c r="R266" s="7">
        <v>820000</v>
      </c>
      <c r="S266" s="7">
        <v>749951.39</v>
      </c>
      <c r="T266" s="4">
        <v>2</v>
      </c>
      <c r="U266" s="7">
        <v>783376.21</v>
      </c>
      <c r="V266" s="4">
        <f>S266-U266</f>
        <v>-33424.819999999949</v>
      </c>
      <c r="W266" s="8">
        <f>(S266/U266)*100</f>
        <v>95.733235248489365</v>
      </c>
      <c r="X266" s="4" t="s">
        <v>65</v>
      </c>
      <c r="Y266" s="4">
        <v>1</v>
      </c>
      <c r="Z266" s="4">
        <v>60</v>
      </c>
      <c r="AA266" s="4" t="s">
        <v>2464</v>
      </c>
      <c r="AB266" s="4" t="s">
        <v>2463</v>
      </c>
      <c r="AC266" s="4" t="s">
        <v>1653</v>
      </c>
      <c r="AD266" s="4">
        <v>7</v>
      </c>
      <c r="AE266" s="11" t="b">
        <v>0</v>
      </c>
      <c r="AF266" s="11" t="b">
        <v>0</v>
      </c>
      <c r="AG266" s="11" t="b">
        <v>0</v>
      </c>
      <c r="AH266" s="11" t="b">
        <v>0</v>
      </c>
      <c r="AI266" s="11" t="b">
        <v>0</v>
      </c>
      <c r="AJ266" s="11" t="b">
        <v>0</v>
      </c>
      <c r="AK266" s="4" t="s">
        <v>1953</v>
      </c>
      <c r="AL266" s="4" t="s">
        <v>1668</v>
      </c>
    </row>
    <row r="267" spans="1:38" x14ac:dyDescent="0.25">
      <c r="A267" s="1">
        <v>265</v>
      </c>
      <c r="B267" s="9">
        <v>7491780</v>
      </c>
      <c r="C267" s="15" t="s">
        <v>400</v>
      </c>
      <c r="D267" s="4" t="s">
        <v>808</v>
      </c>
      <c r="E267" s="4" t="s">
        <v>982</v>
      </c>
      <c r="F267" s="4" t="b">
        <v>0</v>
      </c>
      <c r="G267" s="4" t="s">
        <v>198</v>
      </c>
      <c r="H267" s="4" t="s">
        <v>199</v>
      </c>
      <c r="I267" s="4" t="s">
        <v>2</v>
      </c>
      <c r="J267" s="4" t="s">
        <v>14322</v>
      </c>
      <c r="K267" s="4" t="s">
        <v>186</v>
      </c>
      <c r="L267" s="4">
        <v>1</v>
      </c>
      <c r="M267" s="13">
        <v>27</v>
      </c>
      <c r="N267" s="6" t="s">
        <v>1210</v>
      </c>
      <c r="O267" s="6" t="s">
        <v>1538</v>
      </c>
      <c r="P267" s="4">
        <f>O267-N267</f>
        <v>426</v>
      </c>
      <c r="Q267" s="4">
        <v>60</v>
      </c>
      <c r="R267" s="7">
        <v>30000</v>
      </c>
      <c r="S267" s="7">
        <v>28850</v>
      </c>
      <c r="T267" s="4">
        <v>1</v>
      </c>
      <c r="U267" s="7">
        <v>30290.02</v>
      </c>
      <c r="V267" s="4">
        <f>S267-U267</f>
        <v>-1440.0200000000004</v>
      </c>
      <c r="W267" s="8">
        <f>(S267/U267)*100</f>
        <v>95.245892871645509</v>
      </c>
      <c r="X267" s="4" t="s">
        <v>77</v>
      </c>
      <c r="Y267" s="4">
        <v>2</v>
      </c>
      <c r="Z267" s="4">
        <v>100</v>
      </c>
      <c r="AA267" s="4" t="s">
        <v>2472</v>
      </c>
      <c r="AB267" s="4" t="s">
        <v>2463</v>
      </c>
      <c r="AC267" s="4" t="s">
        <v>1653</v>
      </c>
      <c r="AD267" s="4">
        <v>5</v>
      </c>
      <c r="AE267" s="11" t="b">
        <v>0</v>
      </c>
      <c r="AF267" s="11" t="b">
        <v>0</v>
      </c>
      <c r="AG267" s="11" t="b">
        <v>0</v>
      </c>
      <c r="AH267" s="11" t="b">
        <v>0</v>
      </c>
      <c r="AI267" s="11" t="b">
        <v>0</v>
      </c>
      <c r="AJ267" s="11" t="b">
        <v>0</v>
      </c>
      <c r="AK267" s="4" t="s">
        <v>1955</v>
      </c>
      <c r="AL267" s="4" t="s">
        <v>1956</v>
      </c>
    </row>
    <row r="268" spans="1:38" x14ac:dyDescent="0.25">
      <c r="A268" s="1">
        <v>266</v>
      </c>
      <c r="B268" s="9">
        <v>7491662</v>
      </c>
      <c r="C268" s="15" t="s">
        <v>401</v>
      </c>
      <c r="D268" s="4" t="s">
        <v>735</v>
      </c>
      <c r="E268" s="4" t="s">
        <v>908</v>
      </c>
      <c r="F268" s="4" t="b">
        <v>0</v>
      </c>
      <c r="G268" s="4" t="s">
        <v>198</v>
      </c>
      <c r="H268" s="4" t="s">
        <v>199</v>
      </c>
      <c r="I268" s="4" t="s">
        <v>2</v>
      </c>
      <c r="J268" s="4" t="s">
        <v>14322</v>
      </c>
      <c r="K268" s="4" t="s">
        <v>186</v>
      </c>
      <c r="L268" s="4">
        <v>1</v>
      </c>
      <c r="M268" s="13">
        <v>21</v>
      </c>
      <c r="N268" s="6" t="s">
        <v>1210</v>
      </c>
      <c r="O268" s="6" t="s">
        <v>1603</v>
      </c>
      <c r="P268" s="4">
        <f>O268-N268</f>
        <v>366</v>
      </c>
      <c r="Q268" s="4">
        <v>90</v>
      </c>
      <c r="R268" s="7">
        <v>41455.4</v>
      </c>
      <c r="S268" s="7">
        <v>39862.410000000003</v>
      </c>
      <c r="T268" s="4">
        <v>1</v>
      </c>
      <c r="U268" s="7">
        <v>43806.33</v>
      </c>
      <c r="V268" s="4">
        <f>S268-U268</f>
        <v>-3943.9199999999983</v>
      </c>
      <c r="W268" s="8">
        <f>(S268/U268)*100</f>
        <v>90.996917568762328</v>
      </c>
      <c r="X268" s="4" t="s">
        <v>20</v>
      </c>
      <c r="Y268" s="4">
        <v>2</v>
      </c>
      <c r="Z268" s="4">
        <v>100</v>
      </c>
      <c r="AA268" s="4" t="s">
        <v>2472</v>
      </c>
      <c r="AB268" s="4" t="s">
        <v>2463</v>
      </c>
      <c r="AC268" s="4" t="s">
        <v>1653</v>
      </c>
      <c r="AD268" s="4">
        <v>3</v>
      </c>
      <c r="AE268" s="11" t="b">
        <v>0</v>
      </c>
      <c r="AF268" s="11" t="b">
        <v>0</v>
      </c>
      <c r="AG268" s="11" t="b">
        <v>0</v>
      </c>
      <c r="AH268" s="11" t="b">
        <v>0</v>
      </c>
      <c r="AI268" s="11" t="b">
        <v>0</v>
      </c>
      <c r="AJ268" s="11" t="b">
        <v>0</v>
      </c>
      <c r="AK268" s="4" t="s">
        <v>1957</v>
      </c>
      <c r="AL268" s="4" t="s">
        <v>1958</v>
      </c>
    </row>
    <row r="269" spans="1:38" x14ac:dyDescent="0.25">
      <c r="A269" s="1">
        <v>267</v>
      </c>
      <c r="B269" s="9">
        <v>7490532</v>
      </c>
      <c r="C269" s="15" t="s">
        <v>402</v>
      </c>
      <c r="D269" s="4" t="s">
        <v>778</v>
      </c>
      <c r="E269" s="4" t="s">
        <v>952</v>
      </c>
      <c r="F269" s="4" t="b">
        <v>1</v>
      </c>
      <c r="G269" s="4" t="s">
        <v>198</v>
      </c>
      <c r="H269" s="4" t="s">
        <v>199</v>
      </c>
      <c r="I269" s="4" t="s">
        <v>2</v>
      </c>
      <c r="J269" s="4" t="s">
        <v>14323</v>
      </c>
      <c r="K269" s="4" t="s">
        <v>189</v>
      </c>
      <c r="L269" s="4">
        <v>16</v>
      </c>
      <c r="M269" s="13">
        <v>25</v>
      </c>
      <c r="N269" s="6" t="s">
        <v>1233</v>
      </c>
      <c r="O269" s="6" t="s">
        <v>1519</v>
      </c>
      <c r="P269" s="4">
        <f>O269-N269</f>
        <v>508</v>
      </c>
      <c r="Q269" s="4">
        <v>180</v>
      </c>
      <c r="R269" s="7">
        <v>511696.6</v>
      </c>
      <c r="S269" s="7">
        <v>492950.88</v>
      </c>
      <c r="T269" s="4">
        <v>2</v>
      </c>
      <c r="U269" s="7">
        <v>516786.47</v>
      </c>
      <c r="V269" s="4">
        <f>S269-U269</f>
        <v>-23835.589999999967</v>
      </c>
      <c r="W269" s="8">
        <f>(S269/U269)*100</f>
        <v>95.387729481385236</v>
      </c>
      <c r="X269" s="4" t="s">
        <v>20</v>
      </c>
      <c r="Y269" s="4">
        <v>2</v>
      </c>
      <c r="Z269" s="4">
        <v>100</v>
      </c>
      <c r="AA269" s="4" t="s">
        <v>2464</v>
      </c>
      <c r="AB269" s="4" t="s">
        <v>2463</v>
      </c>
      <c r="AC269" s="4" t="s">
        <v>1653</v>
      </c>
      <c r="AD269" s="4">
        <v>5</v>
      </c>
      <c r="AE269" s="11" t="b">
        <v>0</v>
      </c>
      <c r="AF269" s="11" t="b">
        <v>0</v>
      </c>
      <c r="AG269" s="11" t="b">
        <v>0</v>
      </c>
      <c r="AH269" s="11" t="b">
        <v>0</v>
      </c>
      <c r="AI269" s="11" t="b">
        <v>0</v>
      </c>
      <c r="AJ269" s="11" t="b">
        <v>0</v>
      </c>
      <c r="AK269" s="4" t="s">
        <v>1959</v>
      </c>
      <c r="AL269" s="4" t="s">
        <v>1920</v>
      </c>
    </row>
    <row r="270" spans="1:38" x14ac:dyDescent="0.25">
      <c r="A270" s="1">
        <v>268</v>
      </c>
      <c r="B270" s="9">
        <v>7490432</v>
      </c>
      <c r="C270" s="15" t="s">
        <v>403</v>
      </c>
      <c r="D270" s="4" t="s">
        <v>755</v>
      </c>
      <c r="E270" s="4" t="s">
        <v>929</v>
      </c>
      <c r="F270" s="4" t="b">
        <v>0</v>
      </c>
      <c r="G270" s="4" t="s">
        <v>198</v>
      </c>
      <c r="H270" s="4" t="s">
        <v>199</v>
      </c>
      <c r="I270" s="4" t="s">
        <v>2</v>
      </c>
      <c r="J270" s="4" t="s">
        <v>14277</v>
      </c>
      <c r="K270" s="4" t="s">
        <v>184</v>
      </c>
      <c r="L270" s="4">
        <v>11</v>
      </c>
      <c r="M270" s="13">
        <v>15</v>
      </c>
      <c r="N270" s="6" t="s">
        <v>1221</v>
      </c>
      <c r="O270" s="6" t="s">
        <v>1093</v>
      </c>
      <c r="P270" s="4">
        <f>O270-N270</f>
        <v>333</v>
      </c>
      <c r="Q270" s="4">
        <v>60</v>
      </c>
      <c r="R270" s="7">
        <v>309881.27</v>
      </c>
      <c r="S270" s="7">
        <v>174542.11</v>
      </c>
      <c r="T270" s="4">
        <v>1</v>
      </c>
      <c r="U270" s="7">
        <v>174542.11</v>
      </c>
      <c r="V270" s="4">
        <f>S270-U270</f>
        <v>0</v>
      </c>
      <c r="W270" s="8">
        <f>(S270/U270)*100</f>
        <v>100</v>
      </c>
      <c r="X270" s="4" t="s">
        <v>5</v>
      </c>
      <c r="Y270" s="4">
        <v>0</v>
      </c>
      <c r="AA270" s="4" t="s">
        <v>1668</v>
      </c>
      <c r="AB270" s="4" t="s">
        <v>1668</v>
      </c>
      <c r="AC270" s="4" t="s">
        <v>1653</v>
      </c>
      <c r="AD270" s="4">
        <v>13</v>
      </c>
      <c r="AE270" s="11" t="s">
        <v>1668</v>
      </c>
      <c r="AF270" s="11" t="s">
        <v>1668</v>
      </c>
      <c r="AG270" s="11" t="s">
        <v>1668</v>
      </c>
      <c r="AH270" s="11" t="s">
        <v>1668</v>
      </c>
      <c r="AI270" s="11" t="s">
        <v>1668</v>
      </c>
      <c r="AJ270" s="11" t="s">
        <v>1668</v>
      </c>
      <c r="AK270" s="4" t="s">
        <v>1960</v>
      </c>
      <c r="AL270" s="4" t="s">
        <v>1668</v>
      </c>
    </row>
    <row r="271" spans="1:38" x14ac:dyDescent="0.25">
      <c r="A271" s="1">
        <v>269</v>
      </c>
      <c r="B271" s="9">
        <v>7478332</v>
      </c>
      <c r="C271" s="15" t="s">
        <v>404</v>
      </c>
      <c r="D271" s="4" t="s">
        <v>775</v>
      </c>
      <c r="E271" s="4" t="s">
        <v>949</v>
      </c>
      <c r="F271" s="4" t="b">
        <v>0</v>
      </c>
      <c r="G271" s="4" t="s">
        <v>198</v>
      </c>
      <c r="H271" s="4" t="s">
        <v>199</v>
      </c>
      <c r="I271" s="4" t="s">
        <v>2</v>
      </c>
      <c r="J271" s="4" t="s">
        <v>14324</v>
      </c>
      <c r="K271" s="4" t="s">
        <v>191</v>
      </c>
      <c r="L271" s="4">
        <v>5</v>
      </c>
      <c r="M271" s="13">
        <v>20</v>
      </c>
      <c r="N271" s="6" t="s">
        <v>1234</v>
      </c>
      <c r="O271" s="6" t="s">
        <v>1600</v>
      </c>
      <c r="P271" s="4">
        <f>O271-N271</f>
        <v>342</v>
      </c>
      <c r="Q271" s="4">
        <v>120</v>
      </c>
      <c r="R271" s="7">
        <v>56300</v>
      </c>
      <c r="S271" s="7">
        <v>55787.95</v>
      </c>
      <c r="T271" s="4">
        <v>1</v>
      </c>
      <c r="U271" s="7">
        <v>55787.95</v>
      </c>
      <c r="V271" s="4">
        <f>S271-U271</f>
        <v>0</v>
      </c>
      <c r="W271" s="8">
        <f>(S271/U271)*100</f>
        <v>100</v>
      </c>
      <c r="X271" s="4" t="s">
        <v>17</v>
      </c>
      <c r="Y271" s="4">
        <v>0</v>
      </c>
      <c r="AA271" s="4" t="s">
        <v>1668</v>
      </c>
      <c r="AB271" s="4" t="s">
        <v>1668</v>
      </c>
      <c r="AC271" s="4" t="s">
        <v>1653</v>
      </c>
      <c r="AD271" s="4">
        <v>4</v>
      </c>
      <c r="AE271" s="11" t="s">
        <v>1668</v>
      </c>
      <c r="AF271" s="11" t="s">
        <v>1668</v>
      </c>
      <c r="AG271" s="11" t="s">
        <v>1668</v>
      </c>
      <c r="AH271" s="11" t="s">
        <v>1668</v>
      </c>
      <c r="AI271" s="11" t="s">
        <v>1668</v>
      </c>
      <c r="AJ271" s="11" t="s">
        <v>1668</v>
      </c>
      <c r="AK271" s="4" t="s">
        <v>1961</v>
      </c>
      <c r="AL271" s="4" t="s">
        <v>1668</v>
      </c>
    </row>
    <row r="272" spans="1:38" x14ac:dyDescent="0.25">
      <c r="A272" s="1">
        <v>270</v>
      </c>
      <c r="B272" s="9">
        <v>7477215</v>
      </c>
      <c r="C272" s="15" t="s">
        <v>405</v>
      </c>
      <c r="D272" s="4" t="s">
        <v>805</v>
      </c>
      <c r="E272" s="4" t="s">
        <v>979</v>
      </c>
      <c r="F272" s="4" t="b">
        <v>0</v>
      </c>
      <c r="G272" s="4" t="s">
        <v>198</v>
      </c>
      <c r="H272" s="4" t="s">
        <v>199</v>
      </c>
      <c r="I272" s="4" t="s">
        <v>2</v>
      </c>
      <c r="J272" s="4" t="s">
        <v>14292</v>
      </c>
      <c r="K272" s="4" t="s">
        <v>182</v>
      </c>
      <c r="L272" s="4">
        <v>13</v>
      </c>
      <c r="M272" s="13">
        <v>22</v>
      </c>
      <c r="N272" s="6" t="s">
        <v>1235</v>
      </c>
      <c r="O272" s="6" t="s">
        <v>1611</v>
      </c>
      <c r="P272" s="4">
        <f>O272-N272</f>
        <v>414</v>
      </c>
      <c r="Q272" s="4">
        <v>180</v>
      </c>
      <c r="R272" s="7">
        <v>359000</v>
      </c>
      <c r="S272" s="7">
        <v>297257.34999999998</v>
      </c>
      <c r="T272" s="4">
        <v>2</v>
      </c>
      <c r="U272" s="7">
        <v>300836.17</v>
      </c>
      <c r="V272" s="4">
        <f>S272-U272</f>
        <v>-3578.820000000007</v>
      </c>
      <c r="W272" s="8">
        <f>(S272/U272)*100</f>
        <v>98.810375760334935</v>
      </c>
      <c r="X272" s="4" t="s">
        <v>92</v>
      </c>
      <c r="Y272" s="4">
        <v>2</v>
      </c>
      <c r="Z272" s="4">
        <v>100</v>
      </c>
      <c r="AA272" s="4" t="s">
        <v>2464</v>
      </c>
      <c r="AB272" s="4" t="s">
        <v>2463</v>
      </c>
      <c r="AC272" s="4" t="s">
        <v>1653</v>
      </c>
      <c r="AD272" s="4">
        <v>13</v>
      </c>
      <c r="AE272" s="11" t="b">
        <v>0</v>
      </c>
      <c r="AF272" s="11" t="b">
        <v>0</v>
      </c>
      <c r="AG272" s="11" t="b">
        <v>0</v>
      </c>
      <c r="AH272" s="11" t="b">
        <v>0</v>
      </c>
      <c r="AI272" s="11" t="b">
        <v>0</v>
      </c>
      <c r="AJ272" s="11" t="b">
        <v>0</v>
      </c>
      <c r="AK272" s="4" t="s">
        <v>1962</v>
      </c>
      <c r="AL272" s="4" t="s">
        <v>1963</v>
      </c>
    </row>
    <row r="273" spans="1:38" x14ac:dyDescent="0.25">
      <c r="A273" s="1">
        <v>271</v>
      </c>
      <c r="B273" s="9">
        <v>7473115</v>
      </c>
      <c r="C273" s="15" t="s">
        <v>406</v>
      </c>
      <c r="D273" s="4" t="s">
        <v>809</v>
      </c>
      <c r="E273" s="4" t="s">
        <v>983</v>
      </c>
      <c r="F273" s="4" t="b">
        <v>0</v>
      </c>
      <c r="G273" s="4" t="s">
        <v>198</v>
      </c>
      <c r="H273" s="4" t="s">
        <v>199</v>
      </c>
      <c r="I273" s="4" t="s">
        <v>2</v>
      </c>
      <c r="J273" s="4" t="s">
        <v>14250</v>
      </c>
      <c r="K273" s="4" t="s">
        <v>182</v>
      </c>
      <c r="L273" s="4">
        <v>13</v>
      </c>
      <c r="M273" s="13">
        <v>21</v>
      </c>
      <c r="N273" s="6" t="s">
        <v>1210</v>
      </c>
      <c r="O273" s="6" t="s">
        <v>1537</v>
      </c>
      <c r="P273" s="4">
        <f>O273-N273</f>
        <v>442</v>
      </c>
      <c r="Q273" s="4">
        <v>120</v>
      </c>
      <c r="R273" s="7">
        <v>132632.69</v>
      </c>
      <c r="S273" s="7">
        <v>117045.65</v>
      </c>
      <c r="T273" s="4">
        <v>1</v>
      </c>
      <c r="U273" s="7">
        <v>137637.82</v>
      </c>
      <c r="V273" s="4">
        <f>S273-U273</f>
        <v>-20592.170000000013</v>
      </c>
      <c r="W273" s="8">
        <f>(S273/U273)*100</f>
        <v>85.038872309950847</v>
      </c>
      <c r="X273" s="4" t="s">
        <v>20</v>
      </c>
      <c r="Y273" s="4">
        <v>2</v>
      </c>
      <c r="Z273" s="4">
        <v>100</v>
      </c>
      <c r="AA273" s="4" t="s">
        <v>2464</v>
      </c>
      <c r="AB273" s="4" t="s">
        <v>2463</v>
      </c>
      <c r="AC273" s="4" t="s">
        <v>1653</v>
      </c>
      <c r="AD273" s="4">
        <v>5</v>
      </c>
      <c r="AE273" s="11" t="b">
        <v>0</v>
      </c>
      <c r="AF273" s="11" t="b">
        <v>0</v>
      </c>
      <c r="AG273" s="11" t="b">
        <v>0</v>
      </c>
      <c r="AH273" s="11" t="b">
        <v>0</v>
      </c>
      <c r="AI273" s="11" t="b">
        <v>0</v>
      </c>
      <c r="AJ273" s="11" t="b">
        <v>0</v>
      </c>
      <c r="AK273" s="4" t="s">
        <v>1784</v>
      </c>
      <c r="AL273" s="4" t="s">
        <v>1964</v>
      </c>
    </row>
    <row r="274" spans="1:38" x14ac:dyDescent="0.25">
      <c r="A274" s="1">
        <v>272</v>
      </c>
      <c r="B274" s="9">
        <v>7471107</v>
      </c>
      <c r="C274" s="15" t="s">
        <v>407</v>
      </c>
      <c r="D274" s="4" t="s">
        <v>737</v>
      </c>
      <c r="E274" s="4" t="s">
        <v>911</v>
      </c>
      <c r="F274" s="4" t="b">
        <v>0</v>
      </c>
      <c r="G274" s="4" t="s">
        <v>198</v>
      </c>
      <c r="H274" s="4" t="s">
        <v>199</v>
      </c>
      <c r="I274" s="4" t="s">
        <v>2</v>
      </c>
      <c r="J274" s="4" t="s">
        <v>14275</v>
      </c>
      <c r="K274" s="4" t="s">
        <v>189</v>
      </c>
      <c r="L274" s="4">
        <v>16</v>
      </c>
      <c r="M274" s="13">
        <v>60</v>
      </c>
      <c r="N274" s="6" t="s">
        <v>1073</v>
      </c>
      <c r="O274" s="6" t="s">
        <v>1536</v>
      </c>
      <c r="P274" s="4">
        <f>O274-N274</f>
        <v>352</v>
      </c>
      <c r="Q274" s="4">
        <v>240</v>
      </c>
      <c r="R274" s="7">
        <v>750000</v>
      </c>
      <c r="S274" s="7">
        <v>549860.56000000006</v>
      </c>
      <c r="T274" s="4">
        <v>2</v>
      </c>
      <c r="U274" s="7">
        <v>579717.27</v>
      </c>
      <c r="V274" s="4">
        <f>S274-U274</f>
        <v>-29856.709999999963</v>
      </c>
      <c r="W274" s="8">
        <f>(S274/U274)*100</f>
        <v>94.849780825056328</v>
      </c>
      <c r="X274" s="4" t="s">
        <v>94</v>
      </c>
      <c r="Y274" s="4">
        <v>1</v>
      </c>
      <c r="Z274" s="4">
        <v>60</v>
      </c>
      <c r="AA274" s="4" t="s">
        <v>2464</v>
      </c>
      <c r="AB274" s="4" t="s">
        <v>2463</v>
      </c>
      <c r="AC274" s="4" t="s">
        <v>1653</v>
      </c>
      <c r="AD274" s="4">
        <v>4</v>
      </c>
      <c r="AE274" s="11" t="b">
        <v>0</v>
      </c>
      <c r="AF274" s="11" t="b">
        <v>0</v>
      </c>
      <c r="AG274" s="11" t="b">
        <v>0</v>
      </c>
      <c r="AH274" s="11" t="b">
        <v>0</v>
      </c>
      <c r="AI274" s="11" t="b">
        <v>0</v>
      </c>
      <c r="AJ274" s="11" t="b">
        <v>0</v>
      </c>
      <c r="AK274" s="4" t="s">
        <v>1668</v>
      </c>
      <c r="AL274" s="4" t="s">
        <v>1965</v>
      </c>
    </row>
    <row r="275" spans="1:38" x14ac:dyDescent="0.25">
      <c r="A275" s="1">
        <v>273</v>
      </c>
      <c r="B275" s="9">
        <v>7468272</v>
      </c>
      <c r="C275" s="15" t="s">
        <v>408</v>
      </c>
      <c r="D275" s="4" t="s">
        <v>735</v>
      </c>
      <c r="E275" s="4" t="s">
        <v>908</v>
      </c>
      <c r="F275" s="4" t="b">
        <v>0</v>
      </c>
      <c r="G275" s="4" t="s">
        <v>198</v>
      </c>
      <c r="H275" s="4" t="s">
        <v>199</v>
      </c>
      <c r="I275" s="4" t="s">
        <v>2</v>
      </c>
      <c r="J275" s="4" t="s">
        <v>14264</v>
      </c>
      <c r="K275" s="4" t="s">
        <v>184</v>
      </c>
      <c r="L275" s="4">
        <v>11</v>
      </c>
      <c r="M275" s="13">
        <v>22</v>
      </c>
      <c r="N275" s="6" t="s">
        <v>1236</v>
      </c>
      <c r="O275" s="6" t="s">
        <v>1090</v>
      </c>
      <c r="P275" s="4">
        <f>O275-N275</f>
        <v>337</v>
      </c>
      <c r="Q275" s="4">
        <v>165</v>
      </c>
      <c r="R275" s="7">
        <v>1327500</v>
      </c>
      <c r="S275" s="7">
        <v>273792.76</v>
      </c>
      <c r="T275" s="4">
        <v>2</v>
      </c>
      <c r="U275" s="7">
        <v>282647.18</v>
      </c>
      <c r="V275" s="4">
        <f>S275-U275</f>
        <v>-8854.4199999999837</v>
      </c>
      <c r="W275" s="8">
        <f>(S275/U275)*100</f>
        <v>96.867324131802775</v>
      </c>
      <c r="X275" s="4" t="s">
        <v>24</v>
      </c>
      <c r="Y275" s="4">
        <v>2</v>
      </c>
      <c r="Z275" s="4">
        <v>100</v>
      </c>
      <c r="AA275" s="4" t="s">
        <v>2464</v>
      </c>
      <c r="AB275" s="4" t="s">
        <v>2463</v>
      </c>
      <c r="AC275" s="4" t="s">
        <v>1653</v>
      </c>
      <c r="AD275" s="4">
        <v>11</v>
      </c>
      <c r="AE275" s="11" t="b">
        <v>0</v>
      </c>
      <c r="AF275" s="11" t="b">
        <v>0</v>
      </c>
      <c r="AG275" s="11" t="b">
        <v>0</v>
      </c>
      <c r="AH275" s="11" t="b">
        <v>0</v>
      </c>
      <c r="AI275" s="11" t="b">
        <v>0</v>
      </c>
      <c r="AJ275" s="11" t="b">
        <v>1</v>
      </c>
      <c r="AK275" s="4" t="s">
        <v>1898</v>
      </c>
      <c r="AL275" s="4" t="s">
        <v>1966</v>
      </c>
    </row>
    <row r="276" spans="1:38" x14ac:dyDescent="0.25">
      <c r="A276" s="1">
        <v>274</v>
      </c>
      <c r="B276" s="9">
        <v>7468178</v>
      </c>
      <c r="C276" s="15" t="s">
        <v>408</v>
      </c>
      <c r="D276" s="4" t="s">
        <v>735</v>
      </c>
      <c r="E276" s="4" t="s">
        <v>908</v>
      </c>
      <c r="F276" s="4" t="b">
        <v>0</v>
      </c>
      <c r="G276" s="4" t="s">
        <v>198</v>
      </c>
      <c r="H276" s="4" t="s">
        <v>199</v>
      </c>
      <c r="I276" s="4" t="s">
        <v>2</v>
      </c>
      <c r="J276" s="4" t="s">
        <v>14264</v>
      </c>
      <c r="K276" s="4" t="s">
        <v>184</v>
      </c>
      <c r="L276" s="4">
        <v>11</v>
      </c>
      <c r="M276" s="13">
        <v>22</v>
      </c>
      <c r="N276" s="6" t="s">
        <v>1236</v>
      </c>
      <c r="O276" s="6" t="s">
        <v>1090</v>
      </c>
      <c r="P276" s="4">
        <f>O276-N276</f>
        <v>337</v>
      </c>
      <c r="Q276" s="4">
        <v>165</v>
      </c>
      <c r="R276" s="7">
        <v>1327500</v>
      </c>
      <c r="S276" s="7">
        <v>313687.61</v>
      </c>
      <c r="T276" s="4">
        <v>2</v>
      </c>
      <c r="U276" s="7">
        <v>296761.34999999998</v>
      </c>
      <c r="V276" s="4">
        <f>S276-U276</f>
        <v>16926.260000000009</v>
      </c>
      <c r="W276" s="8">
        <f>(S276/U276)*100</f>
        <v>105.70366053396106</v>
      </c>
      <c r="X276" s="4" t="s">
        <v>24</v>
      </c>
      <c r="Y276" s="4">
        <v>2</v>
      </c>
      <c r="Z276" s="4">
        <v>100</v>
      </c>
      <c r="AA276" s="4" t="s">
        <v>2464</v>
      </c>
      <c r="AB276" s="4" t="s">
        <v>2463</v>
      </c>
      <c r="AC276" s="4" t="s">
        <v>1653</v>
      </c>
      <c r="AD276" s="4">
        <v>11</v>
      </c>
      <c r="AE276" s="11" t="b">
        <v>0</v>
      </c>
      <c r="AF276" s="11" t="b">
        <v>0</v>
      </c>
      <c r="AG276" s="11" t="b">
        <v>0</v>
      </c>
      <c r="AH276" s="11" t="b">
        <v>0</v>
      </c>
      <c r="AI276" s="11" t="b">
        <v>0</v>
      </c>
      <c r="AJ276" s="11" t="b">
        <v>1</v>
      </c>
      <c r="AK276" s="4" t="s">
        <v>1898</v>
      </c>
      <c r="AL276" s="4" t="s">
        <v>1967</v>
      </c>
    </row>
    <row r="277" spans="1:38" x14ac:dyDescent="0.25">
      <c r="A277" s="1">
        <v>275</v>
      </c>
      <c r="B277" s="9">
        <v>7468132</v>
      </c>
      <c r="C277" s="15" t="s">
        <v>408</v>
      </c>
      <c r="D277" s="4" t="s">
        <v>735</v>
      </c>
      <c r="E277" s="4" t="s">
        <v>908</v>
      </c>
      <c r="F277" s="4" t="b">
        <v>0</v>
      </c>
      <c r="G277" s="4" t="s">
        <v>198</v>
      </c>
      <c r="H277" s="4" t="s">
        <v>199</v>
      </c>
      <c r="I277" s="4" t="s">
        <v>2</v>
      </c>
      <c r="J277" s="4" t="s">
        <v>14264</v>
      </c>
      <c r="K277" s="4" t="s">
        <v>184</v>
      </c>
      <c r="L277" s="4">
        <v>11</v>
      </c>
      <c r="M277" s="13">
        <v>22</v>
      </c>
      <c r="N277" s="6" t="s">
        <v>1236</v>
      </c>
      <c r="O277" s="6" t="s">
        <v>1090</v>
      </c>
      <c r="P277" s="4">
        <f>O277-N277</f>
        <v>337</v>
      </c>
      <c r="Q277" s="4">
        <v>165</v>
      </c>
      <c r="R277" s="7">
        <v>1327500</v>
      </c>
      <c r="S277" s="7">
        <v>386977.5</v>
      </c>
      <c r="T277" s="4">
        <v>2</v>
      </c>
      <c r="U277" s="7">
        <v>345616.93</v>
      </c>
      <c r="V277" s="4">
        <f>S277-U277</f>
        <v>41360.570000000007</v>
      </c>
      <c r="W277" s="8">
        <f>(S277/U277)*100</f>
        <v>111.96717128411504</v>
      </c>
      <c r="X277" s="4" t="s">
        <v>24</v>
      </c>
      <c r="Y277" s="4">
        <v>2</v>
      </c>
      <c r="Z277" s="4">
        <v>100</v>
      </c>
      <c r="AA277" s="4" t="s">
        <v>2464</v>
      </c>
      <c r="AB277" s="4" t="s">
        <v>2463</v>
      </c>
      <c r="AC277" s="4" t="s">
        <v>1653</v>
      </c>
      <c r="AD277" s="4">
        <v>11</v>
      </c>
      <c r="AE277" s="11" t="b">
        <v>0</v>
      </c>
      <c r="AF277" s="11" t="b">
        <v>0</v>
      </c>
      <c r="AG277" s="11" t="b">
        <v>0</v>
      </c>
      <c r="AH277" s="11" t="b">
        <v>0</v>
      </c>
      <c r="AI277" s="11" t="b">
        <v>0</v>
      </c>
      <c r="AJ277" s="11" t="b">
        <v>1</v>
      </c>
      <c r="AK277" s="4" t="s">
        <v>1898</v>
      </c>
      <c r="AL277" s="4" t="s">
        <v>1968</v>
      </c>
    </row>
    <row r="278" spans="1:38" x14ac:dyDescent="0.25">
      <c r="A278" s="1">
        <v>276</v>
      </c>
      <c r="B278" s="9">
        <v>7468111</v>
      </c>
      <c r="C278" s="15" t="s">
        <v>14580</v>
      </c>
      <c r="D278" s="4" t="s">
        <v>735</v>
      </c>
      <c r="E278" s="4" t="s">
        <v>908</v>
      </c>
      <c r="F278" s="4" t="b">
        <v>0</v>
      </c>
      <c r="G278" s="4" t="s">
        <v>198</v>
      </c>
      <c r="H278" s="4" t="s">
        <v>199</v>
      </c>
      <c r="I278" s="4" t="s">
        <v>2</v>
      </c>
      <c r="J278" s="4" t="s">
        <v>14272</v>
      </c>
      <c r="K278" s="4" t="s">
        <v>188</v>
      </c>
      <c r="L278" s="4">
        <v>10</v>
      </c>
      <c r="M278" s="13">
        <v>19</v>
      </c>
      <c r="N278" s="6" t="s">
        <v>1203</v>
      </c>
      <c r="O278" s="6" t="s">
        <v>1624</v>
      </c>
      <c r="P278" s="4">
        <f>O278-N278</f>
        <v>603</v>
      </c>
      <c r="Q278" s="4">
        <v>90</v>
      </c>
      <c r="R278" s="7">
        <v>749402.5</v>
      </c>
      <c r="S278" s="7">
        <v>259868.32</v>
      </c>
      <c r="T278" s="4">
        <v>2</v>
      </c>
      <c r="U278" s="7">
        <v>275456.64000000001</v>
      </c>
      <c r="V278" s="4">
        <f>S278-U278</f>
        <v>-15588.320000000007</v>
      </c>
      <c r="W278" s="8">
        <f>(S278/U278)*100</f>
        <v>94.340916958836061</v>
      </c>
      <c r="X278" s="4" t="s">
        <v>5</v>
      </c>
      <c r="Y278" s="4">
        <v>0</v>
      </c>
      <c r="AA278" s="4" t="s">
        <v>1668</v>
      </c>
      <c r="AB278" s="4" t="s">
        <v>1668</v>
      </c>
      <c r="AC278" s="4" t="s">
        <v>1653</v>
      </c>
      <c r="AD278" s="4">
        <v>10</v>
      </c>
      <c r="AE278" s="11" t="s">
        <v>1668</v>
      </c>
      <c r="AF278" s="11" t="s">
        <v>1668</v>
      </c>
      <c r="AG278" s="11" t="s">
        <v>1668</v>
      </c>
      <c r="AH278" s="11" t="s">
        <v>1668</v>
      </c>
      <c r="AI278" s="11" t="s">
        <v>1668</v>
      </c>
      <c r="AJ278" s="11" t="s">
        <v>1668</v>
      </c>
      <c r="AK278" s="4" t="s">
        <v>1969</v>
      </c>
      <c r="AL278" s="4" t="s">
        <v>1970</v>
      </c>
    </row>
    <row r="279" spans="1:38" x14ac:dyDescent="0.25">
      <c r="A279" s="1">
        <v>277</v>
      </c>
      <c r="B279" s="9">
        <v>7468058</v>
      </c>
      <c r="C279" s="15" t="s">
        <v>14580</v>
      </c>
      <c r="D279" s="4" t="s">
        <v>735</v>
      </c>
      <c r="E279" s="4" t="s">
        <v>908</v>
      </c>
      <c r="F279" s="4" t="b">
        <v>0</v>
      </c>
      <c r="G279" s="4" t="s">
        <v>198</v>
      </c>
      <c r="H279" s="4" t="s">
        <v>199</v>
      </c>
      <c r="I279" s="4" t="s">
        <v>2</v>
      </c>
      <c r="J279" s="4" t="s">
        <v>14272</v>
      </c>
      <c r="K279" s="4" t="s">
        <v>188</v>
      </c>
      <c r="L279" s="4">
        <v>10</v>
      </c>
      <c r="M279" s="13">
        <v>19</v>
      </c>
      <c r="N279" s="6" t="s">
        <v>1203</v>
      </c>
      <c r="O279" s="6" t="s">
        <v>1624</v>
      </c>
      <c r="P279" s="4">
        <f>O279-N279</f>
        <v>603</v>
      </c>
      <c r="Q279" s="4">
        <v>90</v>
      </c>
      <c r="R279" s="7">
        <v>749402.5</v>
      </c>
      <c r="S279" s="7">
        <v>353550.27</v>
      </c>
      <c r="T279" s="4">
        <v>2</v>
      </c>
      <c r="U279" s="7">
        <v>388764.23</v>
      </c>
      <c r="V279" s="4">
        <f>S279-U279</f>
        <v>-35213.959999999963</v>
      </c>
      <c r="W279" s="8">
        <f>(S279/U279)*100</f>
        <v>90.942078184507878</v>
      </c>
      <c r="X279" s="4" t="s">
        <v>5</v>
      </c>
      <c r="Y279" s="4">
        <v>0</v>
      </c>
      <c r="AA279" s="4" t="s">
        <v>1668</v>
      </c>
      <c r="AB279" s="4" t="s">
        <v>1668</v>
      </c>
      <c r="AC279" s="4" t="s">
        <v>1653</v>
      </c>
      <c r="AD279" s="4">
        <v>10</v>
      </c>
      <c r="AE279" s="11" t="s">
        <v>1668</v>
      </c>
      <c r="AF279" s="11" t="s">
        <v>1668</v>
      </c>
      <c r="AG279" s="11" t="s">
        <v>1668</v>
      </c>
      <c r="AH279" s="11" t="s">
        <v>1668</v>
      </c>
      <c r="AI279" s="11" t="s">
        <v>1668</v>
      </c>
      <c r="AJ279" s="11" t="s">
        <v>1668</v>
      </c>
      <c r="AK279" s="4" t="s">
        <v>1971</v>
      </c>
      <c r="AL279" s="4" t="s">
        <v>1972</v>
      </c>
    </row>
    <row r="280" spans="1:38" x14ac:dyDescent="0.25">
      <c r="A280" s="1">
        <v>278</v>
      </c>
      <c r="B280" s="9">
        <v>7463821</v>
      </c>
      <c r="C280" s="15" t="s">
        <v>14581</v>
      </c>
      <c r="D280" s="4" t="s">
        <v>723</v>
      </c>
      <c r="E280" s="4" t="s">
        <v>896</v>
      </c>
      <c r="F280" s="4" t="b">
        <v>0</v>
      </c>
      <c r="G280" s="4" t="s">
        <v>198</v>
      </c>
      <c r="H280" s="4" t="s">
        <v>199</v>
      </c>
      <c r="I280" s="4" t="s">
        <v>2</v>
      </c>
      <c r="J280" s="4" t="s">
        <v>14263</v>
      </c>
      <c r="K280" s="4" t="s">
        <v>179</v>
      </c>
      <c r="L280" s="4">
        <v>3</v>
      </c>
      <c r="M280" s="13">
        <v>14</v>
      </c>
      <c r="N280" s="6" t="s">
        <v>1237</v>
      </c>
      <c r="O280" s="6" t="s">
        <v>1568</v>
      </c>
      <c r="P280" s="4">
        <f>O280-N280</f>
        <v>435</v>
      </c>
      <c r="Q280" s="4">
        <v>120</v>
      </c>
      <c r="R280" s="7">
        <v>150000</v>
      </c>
      <c r="S280" s="7">
        <v>142242.45000000001</v>
      </c>
      <c r="T280" s="4">
        <v>1</v>
      </c>
      <c r="U280" s="7">
        <v>132872.70000000001</v>
      </c>
      <c r="V280" s="4">
        <f>S280-U280</f>
        <v>9369.75</v>
      </c>
      <c r="W280" s="8">
        <f>(S280/U280)*100</f>
        <v>107.05167427169012</v>
      </c>
      <c r="X280" s="4" t="s">
        <v>26</v>
      </c>
      <c r="Y280" s="4">
        <v>2</v>
      </c>
      <c r="Z280" s="4">
        <v>100</v>
      </c>
      <c r="AA280" s="4" t="s">
        <v>1668</v>
      </c>
      <c r="AB280" s="4" t="s">
        <v>2463</v>
      </c>
      <c r="AC280" s="4" t="s">
        <v>1653</v>
      </c>
      <c r="AD280" s="4">
        <v>0</v>
      </c>
      <c r="AE280" s="11" t="b">
        <v>0</v>
      </c>
      <c r="AF280" s="11" t="b">
        <v>0</v>
      </c>
      <c r="AG280" s="11" t="b">
        <v>0</v>
      </c>
      <c r="AH280" s="11" t="b">
        <v>0</v>
      </c>
      <c r="AI280" s="11" t="b">
        <v>0</v>
      </c>
      <c r="AJ280" s="11" t="b">
        <v>0</v>
      </c>
      <c r="AK280" s="4" t="s">
        <v>1729</v>
      </c>
      <c r="AL280" s="4" t="s">
        <v>1662</v>
      </c>
    </row>
    <row r="281" spans="1:38" x14ac:dyDescent="0.25">
      <c r="A281" s="1">
        <v>279</v>
      </c>
      <c r="B281" s="9">
        <v>7426543</v>
      </c>
      <c r="C281" s="15" t="s">
        <v>409</v>
      </c>
      <c r="D281" s="4" t="s">
        <v>740</v>
      </c>
      <c r="E281" s="4" t="s">
        <v>914</v>
      </c>
      <c r="F281" s="4" t="b">
        <v>0</v>
      </c>
      <c r="G281" s="4" t="s">
        <v>198</v>
      </c>
      <c r="H281" s="4" t="s">
        <v>199</v>
      </c>
      <c r="I281" s="4" t="s">
        <v>2</v>
      </c>
      <c r="J281" s="4" t="s">
        <v>14297</v>
      </c>
      <c r="K281" s="4" t="s">
        <v>184</v>
      </c>
      <c r="L281" s="4">
        <v>11</v>
      </c>
      <c r="M281" s="13">
        <v>31</v>
      </c>
      <c r="N281" s="6" t="s">
        <v>1236</v>
      </c>
      <c r="O281" s="6" t="s">
        <v>1581</v>
      </c>
      <c r="P281" s="4">
        <f>O281-N281</f>
        <v>423</v>
      </c>
      <c r="Q281" s="4">
        <v>240</v>
      </c>
      <c r="R281" s="7">
        <v>358996.55</v>
      </c>
      <c r="S281" s="7">
        <v>323096.90999999997</v>
      </c>
      <c r="T281" s="4">
        <v>2</v>
      </c>
      <c r="U281" s="7">
        <v>323096.90999999997</v>
      </c>
      <c r="V281" s="4">
        <f>S281-U281</f>
        <v>0</v>
      </c>
      <c r="W281" s="8">
        <f>(S281/U281)*100</f>
        <v>100</v>
      </c>
      <c r="X281" s="4" t="s">
        <v>95</v>
      </c>
      <c r="Y281" s="4">
        <v>1</v>
      </c>
      <c r="Z281" s="4">
        <v>40</v>
      </c>
      <c r="AA281" s="4" t="s">
        <v>2464</v>
      </c>
      <c r="AB281" s="4" t="s">
        <v>2463</v>
      </c>
      <c r="AC281" s="4" t="s">
        <v>1653</v>
      </c>
      <c r="AD281" s="4">
        <v>9</v>
      </c>
      <c r="AE281" s="11" t="b">
        <v>0</v>
      </c>
      <c r="AF281" s="11" t="b">
        <v>0</v>
      </c>
      <c r="AG281" s="11" t="b">
        <v>0</v>
      </c>
      <c r="AH281" s="11" t="b">
        <v>0</v>
      </c>
      <c r="AI281" s="11" t="b">
        <v>0</v>
      </c>
      <c r="AJ281" s="11" t="b">
        <v>0</v>
      </c>
      <c r="AK281" s="4" t="s">
        <v>1973</v>
      </c>
      <c r="AL281" s="4" t="s">
        <v>1668</v>
      </c>
    </row>
    <row r="282" spans="1:38" x14ac:dyDescent="0.25">
      <c r="A282" s="1">
        <v>280</v>
      </c>
      <c r="B282" s="9">
        <v>7422920</v>
      </c>
      <c r="C282" s="15" t="s">
        <v>410</v>
      </c>
      <c r="D282" s="4" t="s">
        <v>810</v>
      </c>
      <c r="E282" s="4" t="s">
        <v>984</v>
      </c>
      <c r="F282" s="4" t="b">
        <v>0</v>
      </c>
      <c r="G282" s="4" t="s">
        <v>198</v>
      </c>
      <c r="H282" s="4" t="s">
        <v>199</v>
      </c>
      <c r="I282" s="4" t="s">
        <v>2</v>
      </c>
      <c r="J282" s="4" t="s">
        <v>14325</v>
      </c>
      <c r="K282" s="4" t="s">
        <v>179</v>
      </c>
      <c r="L282" s="4">
        <v>3</v>
      </c>
      <c r="M282" s="13">
        <v>15</v>
      </c>
      <c r="N282" s="6" t="s">
        <v>1236</v>
      </c>
      <c r="O282" s="6" t="s">
        <v>1625</v>
      </c>
      <c r="P282" s="4">
        <f>O282-N282</f>
        <v>382</v>
      </c>
      <c r="Q282" s="4">
        <v>60</v>
      </c>
      <c r="R282" s="7">
        <v>156110</v>
      </c>
      <c r="S282" s="7">
        <v>155044.5</v>
      </c>
      <c r="T282" s="4">
        <v>1</v>
      </c>
      <c r="U282" s="7">
        <v>155044.49</v>
      </c>
      <c r="V282" s="4">
        <f>S282-U282</f>
        <v>1.0000000009313226E-2</v>
      </c>
      <c r="W282" s="8">
        <f>(S282/U282)*100</f>
        <v>100.00000644976161</v>
      </c>
      <c r="X282" s="4" t="s">
        <v>96</v>
      </c>
      <c r="Y282" s="4">
        <v>1</v>
      </c>
      <c r="Z282" s="4">
        <v>60</v>
      </c>
      <c r="AA282" s="4" t="s">
        <v>2464</v>
      </c>
      <c r="AB282" s="4" t="s">
        <v>2463</v>
      </c>
      <c r="AC282" s="4" t="s">
        <v>1653</v>
      </c>
      <c r="AD282" s="4">
        <v>4</v>
      </c>
      <c r="AE282" s="11" t="b">
        <v>0</v>
      </c>
      <c r="AF282" s="11" t="b">
        <v>0</v>
      </c>
      <c r="AG282" s="11" t="b">
        <v>0</v>
      </c>
      <c r="AH282" s="11" t="b">
        <v>0</v>
      </c>
      <c r="AI282" s="11" t="b">
        <v>0</v>
      </c>
      <c r="AJ282" s="11" t="b">
        <v>0</v>
      </c>
      <c r="AK282" s="4" t="s">
        <v>1974</v>
      </c>
      <c r="AL282" s="4" t="s">
        <v>1975</v>
      </c>
    </row>
    <row r="283" spans="1:38" x14ac:dyDescent="0.25">
      <c r="A283" s="1">
        <v>281</v>
      </c>
      <c r="B283" s="9">
        <v>7422261</v>
      </c>
      <c r="C283" s="15" t="s">
        <v>411</v>
      </c>
      <c r="D283" s="4" t="s">
        <v>740</v>
      </c>
      <c r="E283" s="4" t="s">
        <v>914</v>
      </c>
      <c r="F283" s="4" t="b">
        <v>0</v>
      </c>
      <c r="G283" s="4" t="s">
        <v>198</v>
      </c>
      <c r="H283" s="4" t="s">
        <v>199</v>
      </c>
      <c r="I283" s="4" t="s">
        <v>2</v>
      </c>
      <c r="J283" s="4" t="s">
        <v>14252</v>
      </c>
      <c r="K283" s="4" t="s">
        <v>182</v>
      </c>
      <c r="L283" s="4">
        <v>13</v>
      </c>
      <c r="M283" s="13">
        <v>30</v>
      </c>
      <c r="N283" s="6" t="s">
        <v>1226</v>
      </c>
      <c r="O283" s="6" t="s">
        <v>1557</v>
      </c>
      <c r="P283" s="4">
        <f>O283-N283</f>
        <v>509</v>
      </c>
      <c r="Q283" s="4">
        <v>165</v>
      </c>
      <c r="R283" s="7">
        <v>953862.52</v>
      </c>
      <c r="S283" s="7">
        <v>940000</v>
      </c>
      <c r="T283" s="4">
        <v>2</v>
      </c>
      <c r="U283" s="7">
        <v>1094556.54</v>
      </c>
      <c r="V283" s="4">
        <f>S283-U283</f>
        <v>-154556.54000000004</v>
      </c>
      <c r="W283" s="8">
        <f>(S283/U283)*100</f>
        <v>85.879528891216523</v>
      </c>
      <c r="X283" s="4" t="s">
        <v>5</v>
      </c>
      <c r="Y283" s="4">
        <v>0</v>
      </c>
      <c r="AA283" s="4" t="s">
        <v>1668</v>
      </c>
      <c r="AB283" s="4" t="s">
        <v>1668</v>
      </c>
      <c r="AC283" s="4" t="s">
        <v>1653</v>
      </c>
      <c r="AD283" s="4">
        <v>1</v>
      </c>
      <c r="AE283" s="11" t="s">
        <v>1668</v>
      </c>
      <c r="AF283" s="11" t="s">
        <v>1668</v>
      </c>
      <c r="AG283" s="11" t="s">
        <v>1668</v>
      </c>
      <c r="AH283" s="11" t="s">
        <v>1668</v>
      </c>
      <c r="AI283" s="11" t="s">
        <v>1668</v>
      </c>
      <c r="AJ283" s="11" t="s">
        <v>1668</v>
      </c>
      <c r="AK283" s="4" t="s">
        <v>1976</v>
      </c>
      <c r="AL283" s="4" t="s">
        <v>1976</v>
      </c>
    </row>
    <row r="284" spans="1:38" x14ac:dyDescent="0.25">
      <c r="A284" s="1">
        <v>282</v>
      </c>
      <c r="B284" s="9">
        <v>7421461</v>
      </c>
      <c r="C284" s="15" t="s">
        <v>412</v>
      </c>
      <c r="D284" s="4" t="s">
        <v>735</v>
      </c>
      <c r="E284" s="4" t="s">
        <v>908</v>
      </c>
      <c r="F284" s="4" t="b">
        <v>0</v>
      </c>
      <c r="G284" s="4" t="s">
        <v>198</v>
      </c>
      <c r="H284" s="4" t="s">
        <v>199</v>
      </c>
      <c r="I284" s="4" t="s">
        <v>2</v>
      </c>
      <c r="J284" s="4" t="s">
        <v>14297</v>
      </c>
      <c r="K284" s="4" t="s">
        <v>184</v>
      </c>
      <c r="L284" s="4">
        <v>11</v>
      </c>
      <c r="M284" s="13">
        <v>7</v>
      </c>
      <c r="N284" s="6" t="s">
        <v>1238</v>
      </c>
      <c r="O284" s="6" t="s">
        <v>1593</v>
      </c>
      <c r="P284" s="4">
        <f>O284-N284</f>
        <v>352</v>
      </c>
      <c r="Q284" s="4">
        <v>150</v>
      </c>
      <c r="R284" s="7">
        <v>185000</v>
      </c>
      <c r="S284" s="7">
        <v>184000</v>
      </c>
      <c r="T284" s="4">
        <v>1</v>
      </c>
      <c r="U284" s="7">
        <v>199841.6</v>
      </c>
      <c r="V284" s="4">
        <f>S284-U284</f>
        <v>-15841.600000000006</v>
      </c>
      <c r="W284" s="8">
        <f>(S284/U284)*100</f>
        <v>92.072921754029196</v>
      </c>
      <c r="X284" s="4" t="s">
        <v>5</v>
      </c>
      <c r="Y284" s="4">
        <v>0</v>
      </c>
      <c r="AA284" s="4" t="s">
        <v>1668</v>
      </c>
      <c r="AB284" s="4" t="s">
        <v>1668</v>
      </c>
      <c r="AC284" s="4" t="s">
        <v>1653</v>
      </c>
      <c r="AD284" s="4">
        <v>11</v>
      </c>
      <c r="AE284" s="11" t="s">
        <v>1668</v>
      </c>
      <c r="AF284" s="11" t="s">
        <v>1668</v>
      </c>
      <c r="AG284" s="11" t="s">
        <v>1668</v>
      </c>
      <c r="AH284" s="11" t="s">
        <v>1668</v>
      </c>
      <c r="AI284" s="11" t="s">
        <v>1668</v>
      </c>
      <c r="AJ284" s="11" t="s">
        <v>1668</v>
      </c>
      <c r="AK284" s="4" t="s">
        <v>1977</v>
      </c>
      <c r="AL284" s="4" t="s">
        <v>1978</v>
      </c>
    </row>
    <row r="285" spans="1:38" x14ac:dyDescent="0.25">
      <c r="A285" s="1">
        <v>283</v>
      </c>
      <c r="B285" s="9">
        <v>7416949</v>
      </c>
      <c r="C285" s="15" t="s">
        <v>413</v>
      </c>
      <c r="D285" s="4" t="s">
        <v>729</v>
      </c>
      <c r="E285" s="4" t="s">
        <v>902</v>
      </c>
      <c r="F285" s="4" t="b">
        <v>0</v>
      </c>
      <c r="G285" s="4" t="s">
        <v>198</v>
      </c>
      <c r="H285" s="4" t="s">
        <v>199</v>
      </c>
      <c r="I285" s="4" t="s">
        <v>2</v>
      </c>
      <c r="J285" s="4" t="s">
        <v>14303</v>
      </c>
      <c r="K285" s="4" t="s">
        <v>185</v>
      </c>
      <c r="L285" s="4">
        <v>2</v>
      </c>
      <c r="M285" s="13">
        <v>3</v>
      </c>
      <c r="N285" s="6" t="s">
        <v>1239</v>
      </c>
      <c r="O285" s="6" t="s">
        <v>1578</v>
      </c>
      <c r="P285" s="4">
        <f>O285-N285</f>
        <v>401</v>
      </c>
      <c r="Q285" s="4">
        <v>180</v>
      </c>
      <c r="R285" s="7">
        <v>721827.05</v>
      </c>
      <c r="S285" s="7">
        <v>694430.1</v>
      </c>
      <c r="T285" s="4">
        <v>2</v>
      </c>
      <c r="U285" s="7">
        <v>679720.79</v>
      </c>
      <c r="V285" s="4">
        <f>S285-U285</f>
        <v>14709.309999999939</v>
      </c>
      <c r="W285" s="8">
        <f>(S285/U285)*100</f>
        <v>102.16402237748237</v>
      </c>
      <c r="X285" s="4" t="s">
        <v>5</v>
      </c>
      <c r="Y285" s="4">
        <v>0</v>
      </c>
      <c r="AA285" s="4" t="s">
        <v>1668</v>
      </c>
      <c r="AB285" s="4" t="s">
        <v>1668</v>
      </c>
      <c r="AC285" s="4" t="s">
        <v>1653</v>
      </c>
      <c r="AD285" s="4">
        <v>5</v>
      </c>
      <c r="AE285" s="11" t="s">
        <v>1668</v>
      </c>
      <c r="AF285" s="11" t="s">
        <v>1668</v>
      </c>
      <c r="AG285" s="11" t="s">
        <v>1668</v>
      </c>
      <c r="AH285" s="11" t="s">
        <v>1668</v>
      </c>
      <c r="AI285" s="11" t="s">
        <v>1668</v>
      </c>
      <c r="AJ285" s="11" t="s">
        <v>1668</v>
      </c>
      <c r="AK285" s="4" t="s">
        <v>1979</v>
      </c>
      <c r="AL285" s="4" t="s">
        <v>1662</v>
      </c>
    </row>
    <row r="286" spans="1:38" x14ac:dyDescent="0.25">
      <c r="A286" s="1">
        <v>284</v>
      </c>
      <c r="B286" s="9">
        <v>7416060</v>
      </c>
      <c r="C286" s="15" t="s">
        <v>414</v>
      </c>
      <c r="D286" s="4" t="s">
        <v>755</v>
      </c>
      <c r="E286" s="4" t="s">
        <v>929</v>
      </c>
      <c r="F286" s="4" t="b">
        <v>0</v>
      </c>
      <c r="G286" s="4" t="s">
        <v>198</v>
      </c>
      <c r="H286" s="4" t="s">
        <v>199</v>
      </c>
      <c r="I286" s="4" t="s">
        <v>2</v>
      </c>
      <c r="J286" s="4" t="s">
        <v>14246</v>
      </c>
      <c r="K286" s="4" t="s">
        <v>182</v>
      </c>
      <c r="L286" s="4">
        <v>13</v>
      </c>
      <c r="M286" s="13">
        <v>21</v>
      </c>
      <c r="N286" s="6" t="s">
        <v>1240</v>
      </c>
      <c r="O286" s="6" t="s">
        <v>1549</v>
      </c>
      <c r="P286" s="4">
        <f>O286-N286</f>
        <v>425</v>
      </c>
      <c r="Q286" s="4">
        <v>180</v>
      </c>
      <c r="R286" s="7">
        <v>618787.86</v>
      </c>
      <c r="S286" s="7">
        <v>543140.06999999995</v>
      </c>
      <c r="T286" s="4">
        <v>2</v>
      </c>
      <c r="U286" s="7">
        <v>524335.53</v>
      </c>
      <c r="V286" s="4">
        <f>S286-U286</f>
        <v>18804.539999999921</v>
      </c>
      <c r="W286" s="8">
        <f>(S286/U286)*100</f>
        <v>103.58635624024943</v>
      </c>
      <c r="X286" s="4" t="s">
        <v>97</v>
      </c>
      <c r="Y286" s="4">
        <v>1</v>
      </c>
      <c r="Z286" s="4">
        <v>50</v>
      </c>
      <c r="AA286" s="4" t="s">
        <v>2464</v>
      </c>
      <c r="AB286" s="4" t="s">
        <v>2463</v>
      </c>
      <c r="AC286" s="4" t="s">
        <v>1653</v>
      </c>
      <c r="AD286" s="4">
        <v>9</v>
      </c>
      <c r="AE286" s="11" t="b">
        <v>0</v>
      </c>
      <c r="AF286" s="11" t="b">
        <v>0</v>
      </c>
      <c r="AG286" s="11" t="b">
        <v>0</v>
      </c>
      <c r="AH286" s="11" t="b">
        <v>0</v>
      </c>
      <c r="AI286" s="11" t="b">
        <v>0</v>
      </c>
      <c r="AJ286" s="11" t="b">
        <v>0</v>
      </c>
      <c r="AK286" s="4" t="s">
        <v>1668</v>
      </c>
      <c r="AL286" s="4" t="s">
        <v>1980</v>
      </c>
    </row>
    <row r="287" spans="1:38" x14ac:dyDescent="0.25">
      <c r="A287" s="1">
        <v>285</v>
      </c>
      <c r="B287" s="9">
        <v>7415633</v>
      </c>
      <c r="C287" s="15" t="s">
        <v>14582</v>
      </c>
      <c r="D287" s="4" t="s">
        <v>723</v>
      </c>
      <c r="E287" s="4" t="s">
        <v>896</v>
      </c>
      <c r="F287" s="4" t="b">
        <v>0</v>
      </c>
      <c r="G287" s="4" t="s">
        <v>198</v>
      </c>
      <c r="H287" s="4" t="s">
        <v>199</v>
      </c>
      <c r="I287" s="4" t="s">
        <v>2</v>
      </c>
      <c r="J287" s="4" t="s">
        <v>14263</v>
      </c>
      <c r="K287" s="4" t="s">
        <v>179</v>
      </c>
      <c r="L287" s="4">
        <v>3</v>
      </c>
      <c r="M287" s="13">
        <v>14</v>
      </c>
      <c r="N287" s="6" t="s">
        <v>1215</v>
      </c>
      <c r="O287" s="6" t="s">
        <v>1532</v>
      </c>
      <c r="P287" s="4">
        <f>O287-N287</f>
        <v>580</v>
      </c>
      <c r="Q287" s="4">
        <v>120</v>
      </c>
      <c r="R287" s="7">
        <v>253000</v>
      </c>
      <c r="S287" s="7">
        <v>231489.18</v>
      </c>
      <c r="T287" s="4">
        <v>1</v>
      </c>
      <c r="U287" s="7">
        <v>205331.75</v>
      </c>
      <c r="V287" s="4">
        <f>S287-U287</f>
        <v>26157.429999999993</v>
      </c>
      <c r="W287" s="8">
        <f>(S287/U287)*100</f>
        <v>112.7391063486285</v>
      </c>
      <c r="X287" s="4" t="s">
        <v>26</v>
      </c>
      <c r="Y287" s="4">
        <v>2</v>
      </c>
      <c r="Z287" s="4">
        <v>100</v>
      </c>
      <c r="AA287" s="4" t="s">
        <v>1668</v>
      </c>
      <c r="AB287" s="4" t="s">
        <v>2463</v>
      </c>
      <c r="AC287" s="4" t="s">
        <v>1653</v>
      </c>
      <c r="AD287" s="4">
        <v>2</v>
      </c>
      <c r="AE287" s="11" t="b">
        <v>0</v>
      </c>
      <c r="AF287" s="11" t="b">
        <v>0</v>
      </c>
      <c r="AG287" s="11" t="b">
        <v>0</v>
      </c>
      <c r="AH287" s="11" t="b">
        <v>0</v>
      </c>
      <c r="AI287" s="11" t="b">
        <v>0</v>
      </c>
      <c r="AJ287" s="11" t="s">
        <v>1668</v>
      </c>
      <c r="AK287" s="4" t="s">
        <v>1729</v>
      </c>
      <c r="AL287" s="4" t="s">
        <v>1662</v>
      </c>
    </row>
    <row r="288" spans="1:38" x14ac:dyDescent="0.25">
      <c r="A288" s="1">
        <v>286</v>
      </c>
      <c r="B288" s="9">
        <v>7414390</v>
      </c>
      <c r="C288" s="15" t="s">
        <v>415</v>
      </c>
      <c r="D288" s="4" t="s">
        <v>744</v>
      </c>
      <c r="E288" s="4" t="s">
        <v>918</v>
      </c>
      <c r="F288" s="4" t="b">
        <v>1</v>
      </c>
      <c r="G288" s="4" t="s">
        <v>198</v>
      </c>
      <c r="H288" s="4" t="s">
        <v>199</v>
      </c>
      <c r="I288" s="4" t="s">
        <v>2</v>
      </c>
      <c r="J288" s="4" t="s">
        <v>14283</v>
      </c>
      <c r="K288" s="4" t="s">
        <v>186</v>
      </c>
      <c r="L288" s="4">
        <v>1</v>
      </c>
      <c r="M288" s="13">
        <v>4</v>
      </c>
      <c r="N288" s="6" t="s">
        <v>1241</v>
      </c>
      <c r="O288" s="6" t="s">
        <v>1090</v>
      </c>
      <c r="P288" s="4">
        <f>O288-N288</f>
        <v>357</v>
      </c>
      <c r="Q288" s="4">
        <v>120</v>
      </c>
      <c r="R288" s="7">
        <v>249900</v>
      </c>
      <c r="S288" s="7">
        <v>235601.93</v>
      </c>
      <c r="T288" s="4">
        <v>1</v>
      </c>
      <c r="U288" s="7">
        <v>234921.98</v>
      </c>
      <c r="V288" s="4">
        <f>S288-U288</f>
        <v>679.94999999998254</v>
      </c>
      <c r="W288" s="8">
        <f>(S288/U288)*100</f>
        <v>100.28943651845603</v>
      </c>
      <c r="X288" s="4" t="s">
        <v>5</v>
      </c>
      <c r="Y288" s="4">
        <v>0</v>
      </c>
      <c r="AA288" s="4" t="s">
        <v>1668</v>
      </c>
      <c r="AB288" s="4" t="s">
        <v>1668</v>
      </c>
      <c r="AC288" s="4" t="s">
        <v>1653</v>
      </c>
      <c r="AD288" s="4">
        <v>5</v>
      </c>
      <c r="AE288" s="11" t="s">
        <v>1668</v>
      </c>
      <c r="AF288" s="11" t="s">
        <v>1668</v>
      </c>
      <c r="AG288" s="11" t="s">
        <v>1668</v>
      </c>
      <c r="AH288" s="11" t="s">
        <v>1668</v>
      </c>
      <c r="AI288" s="11" t="s">
        <v>1668</v>
      </c>
      <c r="AJ288" s="11" t="s">
        <v>1668</v>
      </c>
      <c r="AK288" s="4" t="s">
        <v>1981</v>
      </c>
      <c r="AL288" s="4" t="s">
        <v>1981</v>
      </c>
    </row>
    <row r="289" spans="1:38" x14ac:dyDescent="0.25">
      <c r="A289" s="1">
        <v>287</v>
      </c>
      <c r="B289" s="9">
        <v>7414216</v>
      </c>
      <c r="C289" s="15" t="s">
        <v>416</v>
      </c>
      <c r="D289" s="4" t="s">
        <v>811</v>
      </c>
      <c r="E289" s="4" t="s">
        <v>985</v>
      </c>
      <c r="F289" s="4" t="b">
        <v>0</v>
      </c>
      <c r="G289" s="4" t="s">
        <v>198</v>
      </c>
      <c r="H289" s="4" t="s">
        <v>199</v>
      </c>
      <c r="I289" s="4" t="s">
        <v>2</v>
      </c>
      <c r="J289" s="4" t="s">
        <v>14277</v>
      </c>
      <c r="K289" s="4" t="s">
        <v>184</v>
      </c>
      <c r="L289" s="4">
        <v>11</v>
      </c>
      <c r="M289" s="13">
        <v>15</v>
      </c>
      <c r="N289" s="6" t="s">
        <v>1242</v>
      </c>
      <c r="O289" s="6" t="s">
        <v>1511</v>
      </c>
      <c r="P289" s="4">
        <f>O289-N289</f>
        <v>512</v>
      </c>
      <c r="Q289" s="4">
        <v>730</v>
      </c>
      <c r="R289" s="7">
        <v>316073.5</v>
      </c>
      <c r="S289" s="7">
        <v>287427</v>
      </c>
      <c r="T289" s="4">
        <v>2</v>
      </c>
      <c r="U289" s="7">
        <v>287427</v>
      </c>
      <c r="V289" s="4">
        <f>S289-U289</f>
        <v>0</v>
      </c>
      <c r="W289" s="8">
        <f>(S289/U289)*100</f>
        <v>100</v>
      </c>
      <c r="X289" s="4" t="s">
        <v>98</v>
      </c>
      <c r="Y289" s="4">
        <v>1</v>
      </c>
      <c r="Z289" s="4">
        <v>80</v>
      </c>
      <c r="AA289" s="4" t="s">
        <v>2464</v>
      </c>
      <c r="AB289" s="4" t="s">
        <v>2463</v>
      </c>
      <c r="AC289" s="4" t="s">
        <v>1653</v>
      </c>
      <c r="AD289" s="4">
        <v>3</v>
      </c>
      <c r="AE289" s="11" t="b">
        <v>0</v>
      </c>
      <c r="AF289" s="11" t="b">
        <v>0</v>
      </c>
      <c r="AG289" s="11" t="b">
        <v>0</v>
      </c>
      <c r="AH289" s="11" t="b">
        <v>0</v>
      </c>
      <c r="AI289" s="11" t="b">
        <v>0</v>
      </c>
      <c r="AJ289" s="11" t="b">
        <v>0</v>
      </c>
      <c r="AK289" s="4" t="s">
        <v>1982</v>
      </c>
      <c r="AL289" s="4" t="s">
        <v>1668</v>
      </c>
    </row>
    <row r="290" spans="1:38" x14ac:dyDescent="0.25">
      <c r="A290" s="1">
        <v>288</v>
      </c>
      <c r="B290" s="9">
        <v>7412054</v>
      </c>
      <c r="C290" s="15" t="s">
        <v>14583</v>
      </c>
      <c r="D290" s="4" t="s">
        <v>742</v>
      </c>
      <c r="E290" s="4" t="s">
        <v>916</v>
      </c>
      <c r="F290" s="4" t="b">
        <v>0</v>
      </c>
      <c r="G290" s="4" t="s">
        <v>198</v>
      </c>
      <c r="H290" s="4" t="s">
        <v>199</v>
      </c>
      <c r="I290" s="4" t="s">
        <v>2</v>
      </c>
      <c r="J290" s="4" t="s">
        <v>14273</v>
      </c>
      <c r="K290" s="4" t="s">
        <v>179</v>
      </c>
      <c r="L290" s="4">
        <v>3</v>
      </c>
      <c r="M290" s="13">
        <v>14</v>
      </c>
      <c r="N290" s="6" t="s">
        <v>1243</v>
      </c>
      <c r="O290" s="6" t="s">
        <v>1581</v>
      </c>
      <c r="P290" s="4">
        <f>O290-N290</f>
        <v>477</v>
      </c>
      <c r="Q290" s="4">
        <v>365</v>
      </c>
      <c r="R290" s="7">
        <v>190000</v>
      </c>
      <c r="S290" s="7">
        <v>183531.5</v>
      </c>
      <c r="T290" s="4">
        <v>1</v>
      </c>
      <c r="U290" s="7">
        <v>155278.17000000001</v>
      </c>
      <c r="V290" s="4">
        <f>S290-U290</f>
        <v>28253.329999999987</v>
      </c>
      <c r="W290" s="8">
        <f>(S290/U290)*100</f>
        <v>118.19530073029583</v>
      </c>
      <c r="X290" s="4" t="s">
        <v>26</v>
      </c>
      <c r="Y290" s="4">
        <v>2</v>
      </c>
      <c r="Z290" s="4">
        <v>100</v>
      </c>
      <c r="AA290" s="4" t="s">
        <v>1668</v>
      </c>
      <c r="AB290" s="4" t="s">
        <v>2463</v>
      </c>
      <c r="AC290" s="4" t="s">
        <v>1653</v>
      </c>
      <c r="AD290" s="4">
        <v>4</v>
      </c>
      <c r="AE290" s="11" t="b">
        <v>0</v>
      </c>
      <c r="AF290" s="11" t="b">
        <v>0</v>
      </c>
      <c r="AG290" s="11" t="b">
        <v>0</v>
      </c>
      <c r="AH290" s="11" t="b">
        <v>0</v>
      </c>
      <c r="AI290" s="11" t="b">
        <v>0</v>
      </c>
      <c r="AJ290" s="11" t="s">
        <v>1668</v>
      </c>
      <c r="AK290" s="4" t="s">
        <v>1729</v>
      </c>
      <c r="AL290" s="4" t="s">
        <v>1662</v>
      </c>
    </row>
    <row r="291" spans="1:38" x14ac:dyDescent="0.25">
      <c r="A291" s="1">
        <v>289</v>
      </c>
      <c r="B291" s="9">
        <v>7412031</v>
      </c>
      <c r="C291" s="15" t="s">
        <v>417</v>
      </c>
      <c r="D291" s="4" t="s">
        <v>751</v>
      </c>
      <c r="E291" s="4" t="s">
        <v>925</v>
      </c>
      <c r="F291" s="4" t="b">
        <v>0</v>
      </c>
      <c r="G291" s="4" t="s">
        <v>198</v>
      </c>
      <c r="H291" s="4" t="s">
        <v>199</v>
      </c>
      <c r="I291" s="4" t="s">
        <v>2</v>
      </c>
      <c r="J291" s="4" t="s">
        <v>14259</v>
      </c>
      <c r="K291" s="4" t="s">
        <v>184</v>
      </c>
      <c r="L291" s="4">
        <v>11</v>
      </c>
      <c r="M291" s="13">
        <v>24</v>
      </c>
      <c r="N291" s="6" t="s">
        <v>1244</v>
      </c>
      <c r="O291" s="6" t="s">
        <v>1626</v>
      </c>
      <c r="P291" s="4">
        <f>O291-N291</f>
        <v>373</v>
      </c>
      <c r="Q291" s="4">
        <v>60</v>
      </c>
      <c r="R291" s="7">
        <v>38952.25</v>
      </c>
      <c r="S291" s="7">
        <v>28453.5</v>
      </c>
      <c r="T291" s="4">
        <v>1</v>
      </c>
      <c r="U291" s="7">
        <v>29146.98</v>
      </c>
      <c r="V291" s="4">
        <f>S291-U291</f>
        <v>-693.47999999999956</v>
      </c>
      <c r="W291" s="8">
        <f>(S291/U291)*100</f>
        <v>97.620748358835115</v>
      </c>
      <c r="X291" s="4" t="s">
        <v>80</v>
      </c>
      <c r="Y291" s="4">
        <v>2</v>
      </c>
      <c r="Z291" s="4">
        <v>100</v>
      </c>
      <c r="AA291" s="4" t="s">
        <v>2464</v>
      </c>
      <c r="AB291" s="4" t="s">
        <v>2463</v>
      </c>
      <c r="AC291" s="4" t="s">
        <v>1653</v>
      </c>
      <c r="AD291" s="4">
        <v>5</v>
      </c>
      <c r="AE291" s="11" t="b">
        <v>0</v>
      </c>
      <c r="AF291" s="11" t="b">
        <v>0</v>
      </c>
      <c r="AG291" s="11" t="b">
        <v>0</v>
      </c>
      <c r="AH291" s="11" t="b">
        <v>0</v>
      </c>
      <c r="AI291" s="11" t="b">
        <v>0</v>
      </c>
      <c r="AJ291" s="11" t="b">
        <v>0</v>
      </c>
      <c r="AK291" s="4" t="s">
        <v>1983</v>
      </c>
      <c r="AL291" s="4" t="s">
        <v>1668</v>
      </c>
    </row>
    <row r="292" spans="1:38" x14ac:dyDescent="0.25">
      <c r="A292" s="1">
        <v>290</v>
      </c>
      <c r="B292" s="9">
        <v>7411732</v>
      </c>
      <c r="C292" s="15" t="s">
        <v>14584</v>
      </c>
      <c r="D292" s="4" t="s">
        <v>723</v>
      </c>
      <c r="E292" s="4" t="s">
        <v>896</v>
      </c>
      <c r="F292" s="4" t="b">
        <v>0</v>
      </c>
      <c r="G292" s="4" t="s">
        <v>198</v>
      </c>
      <c r="H292" s="4" t="s">
        <v>199</v>
      </c>
      <c r="I292" s="4" t="s">
        <v>2</v>
      </c>
      <c r="J292" s="4" t="s">
        <v>14263</v>
      </c>
      <c r="K292" s="4" t="s">
        <v>179</v>
      </c>
      <c r="L292" s="4">
        <v>3</v>
      </c>
      <c r="M292" s="13">
        <v>14</v>
      </c>
      <c r="N292" s="6" t="s">
        <v>1237</v>
      </c>
      <c r="O292" s="6" t="s">
        <v>1584</v>
      </c>
      <c r="P292" s="4">
        <f>O292-N292</f>
        <v>472</v>
      </c>
      <c r="Q292" s="4">
        <v>180</v>
      </c>
      <c r="R292" s="7">
        <v>336000</v>
      </c>
      <c r="S292" s="7">
        <v>323580</v>
      </c>
      <c r="T292" s="4">
        <v>2</v>
      </c>
      <c r="U292" s="7">
        <v>323520.15000000002</v>
      </c>
      <c r="V292" s="4">
        <f>S292-U292</f>
        <v>59.849999999976717</v>
      </c>
      <c r="W292" s="8">
        <f>(S292/U292)*100</f>
        <v>100.01849962050275</v>
      </c>
      <c r="X292" s="4" t="s">
        <v>26</v>
      </c>
      <c r="Y292" s="4">
        <v>2</v>
      </c>
      <c r="Z292" s="4">
        <v>100</v>
      </c>
      <c r="AA292" s="4" t="s">
        <v>1668</v>
      </c>
      <c r="AB292" s="4" t="s">
        <v>2463</v>
      </c>
      <c r="AC292" s="4" t="s">
        <v>1653</v>
      </c>
      <c r="AD292" s="4">
        <v>0</v>
      </c>
      <c r="AE292" s="11" t="b">
        <v>0</v>
      </c>
      <c r="AF292" s="11" t="b">
        <v>0</v>
      </c>
      <c r="AG292" s="11" t="b">
        <v>0</v>
      </c>
      <c r="AH292" s="11" t="b">
        <v>0</v>
      </c>
      <c r="AI292" s="11" t="b">
        <v>0</v>
      </c>
      <c r="AJ292" s="11" t="b">
        <v>0</v>
      </c>
      <c r="AK292" s="4" t="s">
        <v>1729</v>
      </c>
      <c r="AL292" s="4" t="s">
        <v>1662</v>
      </c>
    </row>
    <row r="293" spans="1:38" x14ac:dyDescent="0.25">
      <c r="A293" s="1">
        <v>291</v>
      </c>
      <c r="B293" s="9">
        <v>7411613</v>
      </c>
      <c r="C293" s="15" t="s">
        <v>418</v>
      </c>
      <c r="D293" s="4" t="s">
        <v>812</v>
      </c>
      <c r="E293" s="4" t="s">
        <v>986</v>
      </c>
      <c r="F293" s="4" t="b">
        <v>0</v>
      </c>
      <c r="G293" s="4" t="s">
        <v>198</v>
      </c>
      <c r="H293" s="4" t="s">
        <v>199</v>
      </c>
      <c r="I293" s="4" t="s">
        <v>2</v>
      </c>
      <c r="J293" s="4" t="s">
        <v>14263</v>
      </c>
      <c r="K293" s="4" t="s">
        <v>179</v>
      </c>
      <c r="L293" s="4">
        <v>3</v>
      </c>
      <c r="M293" s="13">
        <v>25</v>
      </c>
      <c r="N293" s="6" t="s">
        <v>1245</v>
      </c>
      <c r="O293" s="6" t="s">
        <v>1627</v>
      </c>
      <c r="P293" s="4">
        <f>O293-N293</f>
        <v>624</v>
      </c>
      <c r="Q293" s="4">
        <v>210</v>
      </c>
      <c r="R293" s="7">
        <v>1147206.52</v>
      </c>
      <c r="S293" s="7">
        <v>1147082.92</v>
      </c>
      <c r="T293" s="4">
        <v>3</v>
      </c>
      <c r="U293" s="7">
        <v>1080746.47</v>
      </c>
      <c r="V293" s="4">
        <f>S293-U293</f>
        <v>66336.449999999953</v>
      </c>
      <c r="W293" s="8">
        <f>(S293/U293)*100</f>
        <v>106.13802143623934</v>
      </c>
      <c r="X293" s="4" t="s">
        <v>5</v>
      </c>
      <c r="Y293" s="4">
        <v>0</v>
      </c>
      <c r="AA293" s="4" t="s">
        <v>1668</v>
      </c>
      <c r="AB293" s="4" t="s">
        <v>1668</v>
      </c>
      <c r="AC293" s="4" t="s">
        <v>1653</v>
      </c>
      <c r="AD293" s="4">
        <v>13</v>
      </c>
      <c r="AE293" s="11" t="s">
        <v>1668</v>
      </c>
      <c r="AF293" s="11" t="s">
        <v>1668</v>
      </c>
      <c r="AG293" s="11" t="s">
        <v>1668</v>
      </c>
      <c r="AH293" s="11" t="s">
        <v>1668</v>
      </c>
      <c r="AI293" s="11" t="s">
        <v>1668</v>
      </c>
      <c r="AJ293" s="11" t="s">
        <v>1668</v>
      </c>
      <c r="AK293" s="4" t="s">
        <v>1658</v>
      </c>
      <c r="AL293" s="4" t="s">
        <v>1658</v>
      </c>
    </row>
    <row r="294" spans="1:38" x14ac:dyDescent="0.25">
      <c r="A294" s="1">
        <v>292</v>
      </c>
      <c r="B294" s="9">
        <v>7411496</v>
      </c>
      <c r="C294" s="15" t="s">
        <v>14585</v>
      </c>
      <c r="D294" s="4" t="s">
        <v>723</v>
      </c>
      <c r="E294" s="4" t="s">
        <v>896</v>
      </c>
      <c r="F294" s="4" t="b">
        <v>0</v>
      </c>
      <c r="G294" s="4" t="s">
        <v>198</v>
      </c>
      <c r="H294" s="4" t="s">
        <v>199</v>
      </c>
      <c r="I294" s="4" t="s">
        <v>2</v>
      </c>
      <c r="J294" s="4" t="s">
        <v>14263</v>
      </c>
      <c r="K294" s="4" t="s">
        <v>179</v>
      </c>
      <c r="L294" s="4">
        <v>3</v>
      </c>
      <c r="M294" s="13">
        <v>14</v>
      </c>
      <c r="N294" s="6" t="s">
        <v>1246</v>
      </c>
      <c r="O294" s="6" t="s">
        <v>1574</v>
      </c>
      <c r="P294" s="4">
        <f>O294-N294</f>
        <v>776</v>
      </c>
      <c r="Q294" s="4">
        <v>180</v>
      </c>
      <c r="R294" s="7">
        <v>312700</v>
      </c>
      <c r="S294" s="7">
        <v>295833.48</v>
      </c>
      <c r="T294" s="4">
        <v>2</v>
      </c>
      <c r="U294" s="7">
        <v>294125.90999999997</v>
      </c>
      <c r="V294" s="4">
        <f>S294-U294</f>
        <v>1707.570000000007</v>
      </c>
      <c r="W294" s="8">
        <f>(S294/U294)*100</f>
        <v>100.58055748981789</v>
      </c>
      <c r="X294" s="4" t="s">
        <v>26</v>
      </c>
      <c r="Y294" s="4">
        <v>2</v>
      </c>
      <c r="Z294" s="4">
        <v>100</v>
      </c>
      <c r="AA294" s="4" t="s">
        <v>1668</v>
      </c>
      <c r="AB294" s="4" t="s">
        <v>2463</v>
      </c>
      <c r="AC294" s="4" t="s">
        <v>1653</v>
      </c>
      <c r="AD294" s="4">
        <v>5</v>
      </c>
      <c r="AE294" s="11" t="b">
        <v>0</v>
      </c>
      <c r="AF294" s="11" t="b">
        <v>0</v>
      </c>
      <c r="AG294" s="11" t="b">
        <v>0</v>
      </c>
      <c r="AH294" s="11" t="b">
        <v>0</v>
      </c>
      <c r="AI294" s="11" t="b">
        <v>0</v>
      </c>
      <c r="AJ294" s="11" t="s">
        <v>1668</v>
      </c>
      <c r="AK294" s="4" t="s">
        <v>1740</v>
      </c>
      <c r="AL294" s="4" t="s">
        <v>1699</v>
      </c>
    </row>
    <row r="295" spans="1:38" x14ac:dyDescent="0.25">
      <c r="A295" s="1">
        <v>293</v>
      </c>
      <c r="B295" s="9">
        <v>7411395</v>
      </c>
      <c r="C295" s="15" t="s">
        <v>14586</v>
      </c>
      <c r="D295" s="4" t="s">
        <v>723</v>
      </c>
      <c r="E295" s="4" t="s">
        <v>896</v>
      </c>
      <c r="F295" s="4" t="b">
        <v>0</v>
      </c>
      <c r="G295" s="4" t="s">
        <v>198</v>
      </c>
      <c r="H295" s="4" t="s">
        <v>199</v>
      </c>
      <c r="I295" s="4" t="s">
        <v>2</v>
      </c>
      <c r="J295" s="4" t="s">
        <v>14263</v>
      </c>
      <c r="K295" s="4" t="s">
        <v>179</v>
      </c>
      <c r="L295" s="4">
        <v>3</v>
      </c>
      <c r="M295" s="13">
        <v>14</v>
      </c>
      <c r="N295" s="6" t="s">
        <v>1247</v>
      </c>
      <c r="O295" s="6" t="s">
        <v>1568</v>
      </c>
      <c r="P295" s="4">
        <f>O295-N295</f>
        <v>589</v>
      </c>
      <c r="Q295" s="4">
        <v>120</v>
      </c>
      <c r="R295" s="7">
        <v>152000</v>
      </c>
      <c r="S295" s="7">
        <v>143420.10999999999</v>
      </c>
      <c r="T295" s="4">
        <v>1</v>
      </c>
      <c r="U295" s="7">
        <v>143408.49</v>
      </c>
      <c r="V295" s="4">
        <f>S295-U295</f>
        <v>11.619999999995343</v>
      </c>
      <c r="W295" s="8">
        <f>(S295/U295)*100</f>
        <v>100.00810272808813</v>
      </c>
      <c r="X295" s="4" t="s">
        <v>26</v>
      </c>
      <c r="Y295" s="4">
        <v>2</v>
      </c>
      <c r="Z295" s="4">
        <v>100</v>
      </c>
      <c r="AA295" s="4" t="s">
        <v>1668</v>
      </c>
      <c r="AB295" s="4" t="s">
        <v>2463</v>
      </c>
      <c r="AC295" s="4" t="s">
        <v>1653</v>
      </c>
      <c r="AD295" s="4">
        <v>8</v>
      </c>
      <c r="AE295" s="11" t="b">
        <v>0</v>
      </c>
      <c r="AF295" s="11" t="b">
        <v>0</v>
      </c>
      <c r="AG295" s="11" t="b">
        <v>0</v>
      </c>
      <c r="AH295" s="11" t="b">
        <v>0</v>
      </c>
      <c r="AI295" s="11" t="b">
        <v>0</v>
      </c>
      <c r="AJ295" s="11" t="s">
        <v>1668</v>
      </c>
      <c r="AK295" s="4" t="s">
        <v>1984</v>
      </c>
      <c r="AL295" s="4" t="s">
        <v>1985</v>
      </c>
    </row>
    <row r="296" spans="1:38" x14ac:dyDescent="0.25">
      <c r="A296" s="1">
        <v>294</v>
      </c>
      <c r="B296" s="9">
        <v>7411108</v>
      </c>
      <c r="C296" s="15" t="s">
        <v>419</v>
      </c>
      <c r="D296" s="4" t="s">
        <v>772</v>
      </c>
      <c r="E296" s="4" t="s">
        <v>946</v>
      </c>
      <c r="F296" s="4" t="b">
        <v>0</v>
      </c>
      <c r="G296" s="4" t="s">
        <v>198</v>
      </c>
      <c r="H296" s="4" t="s">
        <v>199</v>
      </c>
      <c r="I296" s="4" t="s">
        <v>2</v>
      </c>
      <c r="J296" s="4" t="s">
        <v>14326</v>
      </c>
      <c r="K296" s="4" t="s">
        <v>194</v>
      </c>
      <c r="L296" s="4">
        <v>12</v>
      </c>
      <c r="M296" s="13">
        <v>10</v>
      </c>
      <c r="N296" s="6" t="s">
        <v>1239</v>
      </c>
      <c r="O296" s="6" t="s">
        <v>1547</v>
      </c>
      <c r="P296" s="4">
        <f>O296-N296</f>
        <v>392</v>
      </c>
      <c r="Q296" s="4">
        <v>365</v>
      </c>
      <c r="R296" s="7">
        <v>748788.87</v>
      </c>
      <c r="S296" s="7">
        <v>729690.85</v>
      </c>
      <c r="T296" s="4">
        <v>2</v>
      </c>
      <c r="U296" s="7">
        <v>781702.45</v>
      </c>
      <c r="V296" s="4">
        <f>S296-U296</f>
        <v>-52011.599999999977</v>
      </c>
      <c r="W296" s="8">
        <f>(S296/U296)*100</f>
        <v>93.346368557499076</v>
      </c>
      <c r="X296" s="4" t="s">
        <v>5</v>
      </c>
      <c r="Y296" s="4">
        <v>0</v>
      </c>
      <c r="AA296" s="4" t="s">
        <v>1668</v>
      </c>
      <c r="AB296" s="4" t="s">
        <v>1668</v>
      </c>
      <c r="AC296" s="4" t="s">
        <v>1653</v>
      </c>
      <c r="AD296" s="4">
        <v>8</v>
      </c>
      <c r="AE296" s="11" t="s">
        <v>1668</v>
      </c>
      <c r="AF296" s="11" t="s">
        <v>1668</v>
      </c>
      <c r="AG296" s="11" t="s">
        <v>1668</v>
      </c>
      <c r="AH296" s="11" t="s">
        <v>1668</v>
      </c>
      <c r="AI296" s="11" t="s">
        <v>1668</v>
      </c>
      <c r="AJ296" s="11" t="s">
        <v>1668</v>
      </c>
      <c r="AK296" s="4" t="s">
        <v>1668</v>
      </c>
      <c r="AL296" s="4" t="s">
        <v>1986</v>
      </c>
    </row>
    <row r="297" spans="1:38" x14ac:dyDescent="0.25">
      <c r="A297" s="1">
        <v>295</v>
      </c>
      <c r="B297" s="9">
        <v>7411081</v>
      </c>
      <c r="C297" s="15" t="s">
        <v>14587</v>
      </c>
      <c r="D297" s="4" t="s">
        <v>723</v>
      </c>
      <c r="E297" s="4" t="s">
        <v>896</v>
      </c>
      <c r="F297" s="4" t="b">
        <v>0</v>
      </c>
      <c r="G297" s="4" t="s">
        <v>198</v>
      </c>
      <c r="H297" s="4" t="s">
        <v>199</v>
      </c>
      <c r="I297" s="4" t="s">
        <v>2</v>
      </c>
      <c r="J297" s="4" t="s">
        <v>14263</v>
      </c>
      <c r="K297" s="4" t="s">
        <v>179</v>
      </c>
      <c r="L297" s="4">
        <v>3</v>
      </c>
      <c r="M297" s="13">
        <v>14</v>
      </c>
      <c r="N297" s="6" t="s">
        <v>1248</v>
      </c>
      <c r="O297" s="6" t="s">
        <v>1532</v>
      </c>
      <c r="P297" s="4">
        <f>O297-N297</f>
        <v>575</v>
      </c>
      <c r="Q297" s="4">
        <v>150</v>
      </c>
      <c r="R297" s="7">
        <v>417300</v>
      </c>
      <c r="S297" s="7">
        <v>410886.06</v>
      </c>
      <c r="T297" s="4">
        <v>2</v>
      </c>
      <c r="U297" s="7">
        <v>347074.78</v>
      </c>
      <c r="V297" s="4">
        <f>S297-U297</f>
        <v>63811.27999999997</v>
      </c>
      <c r="W297" s="8">
        <f>(S297/U297)*100</f>
        <v>118.38545572225097</v>
      </c>
      <c r="X297" s="4" t="s">
        <v>26</v>
      </c>
      <c r="Y297" s="4">
        <v>2</v>
      </c>
      <c r="Z297" s="4">
        <v>100</v>
      </c>
      <c r="AA297" s="4" t="s">
        <v>1668</v>
      </c>
      <c r="AB297" s="4" t="s">
        <v>2463</v>
      </c>
      <c r="AC297" s="4" t="s">
        <v>1653</v>
      </c>
      <c r="AD297" s="4">
        <v>3</v>
      </c>
      <c r="AE297" s="11" t="b">
        <v>0</v>
      </c>
      <c r="AF297" s="11" t="b">
        <v>0</v>
      </c>
      <c r="AG297" s="11" t="b">
        <v>0</v>
      </c>
      <c r="AH297" s="11" t="b">
        <v>0</v>
      </c>
      <c r="AI297" s="11" t="b">
        <v>0</v>
      </c>
      <c r="AJ297" s="11" t="s">
        <v>1668</v>
      </c>
      <c r="AK297" s="4" t="s">
        <v>1987</v>
      </c>
      <c r="AL297" s="4" t="s">
        <v>1988</v>
      </c>
    </row>
    <row r="298" spans="1:38" x14ac:dyDescent="0.25">
      <c r="A298" s="1">
        <v>296</v>
      </c>
      <c r="B298" s="9">
        <v>7409539</v>
      </c>
      <c r="C298" s="15" t="s">
        <v>420</v>
      </c>
      <c r="D298" s="4" t="s">
        <v>728</v>
      </c>
      <c r="E298" s="4" t="s">
        <v>901</v>
      </c>
      <c r="F298" s="4" t="b">
        <v>0</v>
      </c>
      <c r="G298" s="4" t="s">
        <v>198</v>
      </c>
      <c r="H298" s="4" t="s">
        <v>199</v>
      </c>
      <c r="I298" s="4" t="s">
        <v>2</v>
      </c>
      <c r="J298" s="4" t="s">
        <v>14256</v>
      </c>
      <c r="K298" s="4" t="s">
        <v>186</v>
      </c>
      <c r="L298" s="4">
        <v>1</v>
      </c>
      <c r="M298" s="13">
        <v>36</v>
      </c>
      <c r="N298" s="6" t="s">
        <v>1249</v>
      </c>
      <c r="O298" s="6" t="s">
        <v>1601</v>
      </c>
      <c r="P298" s="4">
        <f>O298-N298</f>
        <v>376</v>
      </c>
      <c r="Q298" s="4">
        <v>120</v>
      </c>
      <c r="R298" s="7">
        <v>319753</v>
      </c>
      <c r="S298" s="7">
        <v>220574.2</v>
      </c>
      <c r="T298" s="4">
        <v>1</v>
      </c>
      <c r="U298" s="7">
        <v>220574.2</v>
      </c>
      <c r="V298" s="4">
        <f>S298-U298</f>
        <v>0</v>
      </c>
      <c r="W298" s="8">
        <f>(S298/U298)*100</f>
        <v>100</v>
      </c>
      <c r="X298" s="4" t="s">
        <v>14142</v>
      </c>
      <c r="Y298" s="4">
        <v>2</v>
      </c>
      <c r="Z298" s="4">
        <v>100</v>
      </c>
      <c r="AA298" s="4" t="s">
        <v>2464</v>
      </c>
      <c r="AB298" s="4" t="s">
        <v>2463</v>
      </c>
      <c r="AC298" s="4" t="s">
        <v>1653</v>
      </c>
      <c r="AD298" s="4">
        <v>7</v>
      </c>
      <c r="AE298" s="11" t="b">
        <v>0</v>
      </c>
      <c r="AF298" s="11" t="b">
        <v>0</v>
      </c>
      <c r="AG298" s="11" t="b">
        <v>0</v>
      </c>
      <c r="AH298" s="11" t="b">
        <v>0</v>
      </c>
      <c r="AI298" s="11" t="b">
        <v>0</v>
      </c>
      <c r="AJ298" s="11" t="b">
        <v>0</v>
      </c>
      <c r="AK298" s="4" t="s">
        <v>1989</v>
      </c>
      <c r="AL298" s="4" t="s">
        <v>1668</v>
      </c>
    </row>
    <row r="299" spans="1:38" x14ac:dyDescent="0.25">
      <c r="A299" s="1">
        <v>297</v>
      </c>
      <c r="B299" s="9">
        <v>7407246</v>
      </c>
      <c r="C299" s="15" t="s">
        <v>421</v>
      </c>
      <c r="D299" s="4" t="s">
        <v>778</v>
      </c>
      <c r="E299" s="4" t="s">
        <v>952</v>
      </c>
      <c r="F299" s="4" t="b">
        <v>1</v>
      </c>
      <c r="G299" s="4" t="s">
        <v>198</v>
      </c>
      <c r="H299" s="4" t="s">
        <v>199</v>
      </c>
      <c r="I299" s="4" t="s">
        <v>2</v>
      </c>
      <c r="J299" s="4" t="s">
        <v>14260</v>
      </c>
      <c r="K299" s="4" t="s">
        <v>184</v>
      </c>
      <c r="L299" s="4">
        <v>11</v>
      </c>
      <c r="M299" s="13">
        <v>30</v>
      </c>
      <c r="N299" s="6" t="s">
        <v>1250</v>
      </c>
      <c r="O299" s="6" t="s">
        <v>1565</v>
      </c>
      <c r="P299" s="4">
        <f>O299-N299</f>
        <v>586</v>
      </c>
      <c r="Q299" s="4">
        <v>180</v>
      </c>
      <c r="R299" s="7">
        <v>349000</v>
      </c>
      <c r="S299" s="7">
        <v>309988.37</v>
      </c>
      <c r="T299" s="4">
        <v>2</v>
      </c>
      <c r="U299" s="7">
        <v>330589.81</v>
      </c>
      <c r="V299" s="4">
        <f>S299-U299</f>
        <v>-20601.440000000002</v>
      </c>
      <c r="W299" s="8">
        <f>(S299/U299)*100</f>
        <v>93.768277370678788</v>
      </c>
      <c r="X299" s="4" t="s">
        <v>99</v>
      </c>
      <c r="Y299" s="4">
        <v>1</v>
      </c>
      <c r="Z299" s="4">
        <v>40</v>
      </c>
      <c r="AA299" s="4" t="s">
        <v>2464</v>
      </c>
      <c r="AB299" s="4" t="s">
        <v>2463</v>
      </c>
      <c r="AC299" s="4" t="s">
        <v>1653</v>
      </c>
      <c r="AD299" s="4">
        <v>3</v>
      </c>
      <c r="AE299" s="11" t="b">
        <v>0</v>
      </c>
      <c r="AF299" s="11" t="b">
        <v>0</v>
      </c>
      <c r="AG299" s="11" t="b">
        <v>0</v>
      </c>
      <c r="AH299" s="11" t="b">
        <v>0</v>
      </c>
      <c r="AI299" s="11" t="b">
        <v>0</v>
      </c>
      <c r="AJ299" s="11" t="b">
        <v>0</v>
      </c>
      <c r="AK299" s="4" t="s">
        <v>1990</v>
      </c>
      <c r="AL299" s="4" t="s">
        <v>1991</v>
      </c>
    </row>
    <row r="300" spans="1:38" x14ac:dyDescent="0.25">
      <c r="A300" s="1">
        <v>298</v>
      </c>
      <c r="B300" s="9">
        <v>7407024</v>
      </c>
      <c r="C300" s="15" t="s">
        <v>14588</v>
      </c>
      <c r="D300" s="4" t="s">
        <v>771</v>
      </c>
      <c r="E300" s="4" t="s">
        <v>945</v>
      </c>
      <c r="F300" s="4" t="b">
        <v>0</v>
      </c>
      <c r="G300" s="4" t="s">
        <v>198</v>
      </c>
      <c r="H300" s="4" t="s">
        <v>199</v>
      </c>
      <c r="I300" s="4" t="s">
        <v>2</v>
      </c>
      <c r="J300" s="4" t="s">
        <v>14273</v>
      </c>
      <c r="K300" s="4" t="s">
        <v>179</v>
      </c>
      <c r="L300" s="4">
        <v>3</v>
      </c>
      <c r="M300" s="13">
        <v>14</v>
      </c>
      <c r="N300" s="6" t="s">
        <v>1251</v>
      </c>
      <c r="O300" s="6" t="s">
        <v>1628</v>
      </c>
      <c r="P300" s="4">
        <f>O300-N300</f>
        <v>492</v>
      </c>
      <c r="Q300" s="4">
        <v>365</v>
      </c>
      <c r="R300" s="7">
        <v>173380</v>
      </c>
      <c r="S300" s="7">
        <v>129720</v>
      </c>
      <c r="T300" s="4">
        <v>1</v>
      </c>
      <c r="U300" s="7">
        <v>129546.8</v>
      </c>
      <c r="V300" s="4">
        <f>S300-U300</f>
        <v>173.19999999999709</v>
      </c>
      <c r="W300" s="8">
        <f>(S300/U300)*100</f>
        <v>100.13369685704316</v>
      </c>
      <c r="X300" s="4" t="s">
        <v>26</v>
      </c>
      <c r="Y300" s="4">
        <v>2</v>
      </c>
      <c r="Z300" s="4">
        <v>100</v>
      </c>
      <c r="AA300" s="4" t="s">
        <v>1668</v>
      </c>
      <c r="AB300" s="4" t="s">
        <v>2463</v>
      </c>
      <c r="AC300" s="4" t="s">
        <v>1653</v>
      </c>
      <c r="AD300" s="4">
        <v>6</v>
      </c>
      <c r="AE300" s="11" t="b">
        <v>0</v>
      </c>
      <c r="AF300" s="11" t="b">
        <v>0</v>
      </c>
      <c r="AG300" s="11" t="b">
        <v>0</v>
      </c>
      <c r="AH300" s="11" t="b">
        <v>0</v>
      </c>
      <c r="AI300" s="11" t="b">
        <v>0</v>
      </c>
      <c r="AJ300" s="11" t="s">
        <v>1668</v>
      </c>
      <c r="AK300" s="4" t="s">
        <v>1992</v>
      </c>
      <c r="AL300" s="4" t="s">
        <v>1662</v>
      </c>
    </row>
    <row r="301" spans="1:38" x14ac:dyDescent="0.25">
      <c r="A301" s="1">
        <v>299</v>
      </c>
      <c r="B301" s="9">
        <v>7405145</v>
      </c>
      <c r="C301" s="15" t="s">
        <v>422</v>
      </c>
      <c r="D301" s="4" t="s">
        <v>778</v>
      </c>
      <c r="E301" s="4" t="s">
        <v>952</v>
      </c>
      <c r="F301" s="4" t="b">
        <v>0</v>
      </c>
      <c r="G301" s="4" t="s">
        <v>198</v>
      </c>
      <c r="H301" s="4" t="s">
        <v>199</v>
      </c>
      <c r="I301" s="4" t="s">
        <v>2</v>
      </c>
      <c r="J301" s="4" t="s">
        <v>14259</v>
      </c>
      <c r="K301" s="4" t="s">
        <v>184</v>
      </c>
      <c r="L301" s="4">
        <v>11</v>
      </c>
      <c r="M301" s="13">
        <v>60</v>
      </c>
      <c r="N301" s="6" t="s">
        <v>1252</v>
      </c>
      <c r="O301" s="6" t="s">
        <v>1629</v>
      </c>
      <c r="P301" s="4">
        <f>O301-N301</f>
        <v>570</v>
      </c>
      <c r="Q301" s="4">
        <v>365</v>
      </c>
      <c r="R301" s="7">
        <v>163053.4</v>
      </c>
      <c r="S301" s="7">
        <v>158420</v>
      </c>
      <c r="T301" s="4">
        <v>1</v>
      </c>
      <c r="U301" s="7">
        <v>158420</v>
      </c>
      <c r="V301" s="4">
        <f>S301-U301</f>
        <v>0</v>
      </c>
      <c r="W301" s="8">
        <f>(S301/U301)*100</f>
        <v>100</v>
      </c>
      <c r="X301" s="4" t="s">
        <v>14127</v>
      </c>
      <c r="Y301" s="4">
        <v>2</v>
      </c>
      <c r="Z301" s="4">
        <v>100</v>
      </c>
      <c r="AA301" s="4" t="s">
        <v>2464</v>
      </c>
      <c r="AB301" s="4" t="s">
        <v>2463</v>
      </c>
      <c r="AC301" s="4" t="s">
        <v>1653</v>
      </c>
      <c r="AD301" s="4">
        <v>5</v>
      </c>
      <c r="AE301" s="11" t="b">
        <v>0</v>
      </c>
      <c r="AF301" s="11" t="b">
        <v>0</v>
      </c>
      <c r="AG301" s="11" t="b">
        <v>0</v>
      </c>
      <c r="AH301" s="11" t="b">
        <v>0</v>
      </c>
      <c r="AI301" s="11" t="b">
        <v>0</v>
      </c>
      <c r="AJ301" s="11" t="b">
        <v>0</v>
      </c>
      <c r="AK301" s="4" t="s">
        <v>1668</v>
      </c>
      <c r="AL301" s="4" t="s">
        <v>1668</v>
      </c>
    </row>
    <row r="302" spans="1:38" x14ac:dyDescent="0.25">
      <c r="A302" s="1">
        <v>300</v>
      </c>
      <c r="B302" s="9">
        <v>7404477</v>
      </c>
      <c r="C302" s="15" t="s">
        <v>423</v>
      </c>
      <c r="D302" s="4" t="s">
        <v>799</v>
      </c>
      <c r="E302" s="4" t="s">
        <v>973</v>
      </c>
      <c r="F302" s="4" t="b">
        <v>1</v>
      </c>
      <c r="G302" s="4" t="s">
        <v>198</v>
      </c>
      <c r="H302" s="4" t="s">
        <v>199</v>
      </c>
      <c r="I302" s="4" t="s">
        <v>2</v>
      </c>
      <c r="J302" s="4" t="s">
        <v>14268</v>
      </c>
      <c r="K302" s="4" t="s">
        <v>196</v>
      </c>
      <c r="L302" s="4">
        <v>18</v>
      </c>
      <c r="M302" s="13">
        <v>30</v>
      </c>
      <c r="N302" s="6" t="s">
        <v>1253</v>
      </c>
      <c r="O302" s="6" t="s">
        <v>1604</v>
      </c>
      <c r="P302" s="4">
        <f>O302-N302</f>
        <v>481</v>
      </c>
      <c r="Q302" s="4">
        <v>180</v>
      </c>
      <c r="R302" s="7">
        <v>295700</v>
      </c>
      <c r="S302" s="7">
        <v>286139.2</v>
      </c>
      <c r="T302" s="4">
        <v>2</v>
      </c>
      <c r="U302" s="7">
        <v>286139.2</v>
      </c>
      <c r="V302" s="4">
        <f>S302-U302</f>
        <v>0</v>
      </c>
      <c r="W302" s="8">
        <f>(S302/U302)*100</f>
        <v>100</v>
      </c>
      <c r="X302" s="4" t="s">
        <v>74</v>
      </c>
      <c r="Y302" s="4">
        <v>1</v>
      </c>
      <c r="Z302" s="4">
        <v>40</v>
      </c>
      <c r="AA302" s="4" t="s">
        <v>2464</v>
      </c>
      <c r="AB302" s="4" t="s">
        <v>2463</v>
      </c>
      <c r="AC302" s="4" t="s">
        <v>1653</v>
      </c>
      <c r="AD302" s="4">
        <v>2</v>
      </c>
      <c r="AE302" s="11" t="b">
        <v>0</v>
      </c>
      <c r="AF302" s="11" t="b">
        <v>0</v>
      </c>
      <c r="AG302" s="11" t="b">
        <v>0</v>
      </c>
      <c r="AH302" s="11" t="b">
        <v>0</v>
      </c>
      <c r="AI302" s="11" t="b">
        <v>0</v>
      </c>
      <c r="AJ302" s="11" t="b">
        <v>0</v>
      </c>
      <c r="AK302" s="4" t="s">
        <v>1993</v>
      </c>
      <c r="AL302" s="4" t="s">
        <v>1668</v>
      </c>
    </row>
    <row r="303" spans="1:38" x14ac:dyDescent="0.25">
      <c r="A303" s="1">
        <v>301</v>
      </c>
      <c r="B303" s="9">
        <v>7401582</v>
      </c>
      <c r="C303" s="15" t="s">
        <v>424</v>
      </c>
      <c r="D303" s="4" t="s">
        <v>799</v>
      </c>
      <c r="E303" s="4" t="s">
        <v>973</v>
      </c>
      <c r="F303" s="4" t="b">
        <v>1</v>
      </c>
      <c r="G303" s="4" t="s">
        <v>198</v>
      </c>
      <c r="H303" s="4" t="s">
        <v>199</v>
      </c>
      <c r="I303" s="4" t="s">
        <v>2</v>
      </c>
      <c r="J303" s="4" t="s">
        <v>14268</v>
      </c>
      <c r="K303" s="4" t="s">
        <v>196</v>
      </c>
      <c r="L303" s="4">
        <v>18</v>
      </c>
      <c r="M303" s="13">
        <v>20</v>
      </c>
      <c r="N303" s="6" t="s">
        <v>1253</v>
      </c>
      <c r="O303" s="6" t="s">
        <v>1553</v>
      </c>
      <c r="P303" s="4">
        <f>O303-N303</f>
        <v>405</v>
      </c>
      <c r="Q303" s="4">
        <v>90</v>
      </c>
      <c r="R303" s="7">
        <v>202664.95</v>
      </c>
      <c r="S303" s="7">
        <v>195245.59</v>
      </c>
      <c r="T303" s="4">
        <v>1</v>
      </c>
      <c r="U303" s="7">
        <v>197433.19</v>
      </c>
      <c r="V303" s="4">
        <f>S303-U303</f>
        <v>-2187.6000000000058</v>
      </c>
      <c r="W303" s="8">
        <f>(S303/U303)*100</f>
        <v>98.891979610925603</v>
      </c>
      <c r="X303" s="4" t="s">
        <v>5</v>
      </c>
      <c r="Y303" s="4">
        <v>0</v>
      </c>
      <c r="AA303" s="4" t="s">
        <v>1668</v>
      </c>
      <c r="AB303" s="4" t="s">
        <v>1668</v>
      </c>
      <c r="AC303" s="4" t="s">
        <v>1653</v>
      </c>
      <c r="AD303" s="4">
        <v>3</v>
      </c>
      <c r="AE303" s="11" t="s">
        <v>1668</v>
      </c>
      <c r="AF303" s="11" t="s">
        <v>1668</v>
      </c>
      <c r="AG303" s="11" t="s">
        <v>1668</v>
      </c>
      <c r="AH303" s="11" t="s">
        <v>1668</v>
      </c>
      <c r="AI303" s="11" t="s">
        <v>1668</v>
      </c>
      <c r="AJ303" s="11" t="s">
        <v>1668</v>
      </c>
      <c r="AK303" s="4" t="s">
        <v>1994</v>
      </c>
      <c r="AL303" s="4" t="s">
        <v>1699</v>
      </c>
    </row>
    <row r="304" spans="1:38" x14ac:dyDescent="0.25">
      <c r="A304" s="1">
        <v>302</v>
      </c>
      <c r="B304" s="9">
        <v>7400056</v>
      </c>
      <c r="C304" s="15" t="s">
        <v>425</v>
      </c>
      <c r="D304" s="4" t="s">
        <v>742</v>
      </c>
      <c r="E304" s="4" t="s">
        <v>916</v>
      </c>
      <c r="F304" s="4" t="b">
        <v>0</v>
      </c>
      <c r="G304" s="4" t="s">
        <v>198</v>
      </c>
      <c r="H304" s="4" t="s">
        <v>199</v>
      </c>
      <c r="I304" s="4" t="s">
        <v>2</v>
      </c>
      <c r="J304" s="4" t="s">
        <v>14327</v>
      </c>
      <c r="K304" s="4" t="s">
        <v>178</v>
      </c>
      <c r="L304" s="4">
        <v>6</v>
      </c>
      <c r="M304" s="13">
        <v>15</v>
      </c>
      <c r="N304" s="6" t="s">
        <v>1254</v>
      </c>
      <c r="O304" s="6" t="s">
        <v>1519</v>
      </c>
      <c r="P304" s="4">
        <f>O304-N304</f>
        <v>594</v>
      </c>
      <c r="Q304" s="4">
        <v>120</v>
      </c>
      <c r="R304" s="7">
        <v>220000</v>
      </c>
      <c r="S304" s="7">
        <v>105300</v>
      </c>
      <c r="T304" s="4">
        <v>1</v>
      </c>
      <c r="U304" s="7">
        <v>119471.01</v>
      </c>
      <c r="V304" s="4">
        <f>S304-U304</f>
        <v>-14171.009999999995</v>
      </c>
      <c r="W304" s="8">
        <f>(S304/U304)*100</f>
        <v>88.138536704427295</v>
      </c>
      <c r="X304" s="4" t="s">
        <v>100</v>
      </c>
      <c r="Y304" s="4">
        <v>1</v>
      </c>
      <c r="Z304" s="4">
        <v>60</v>
      </c>
      <c r="AA304" s="4" t="s">
        <v>2464</v>
      </c>
      <c r="AB304" s="4" t="s">
        <v>2463</v>
      </c>
      <c r="AC304" s="4" t="s">
        <v>1653</v>
      </c>
      <c r="AD304" s="4">
        <v>0</v>
      </c>
      <c r="AE304" s="11" t="b">
        <v>0</v>
      </c>
      <c r="AF304" s="11" t="b">
        <v>0</v>
      </c>
      <c r="AG304" s="11" t="b">
        <v>0</v>
      </c>
      <c r="AH304" s="11" t="b">
        <v>0</v>
      </c>
      <c r="AI304" s="11" t="b">
        <v>0</v>
      </c>
      <c r="AJ304" s="11" t="b">
        <v>0</v>
      </c>
      <c r="AK304" s="4" t="s">
        <v>1995</v>
      </c>
      <c r="AL304" s="4" t="s">
        <v>1996</v>
      </c>
    </row>
    <row r="305" spans="1:38" x14ac:dyDescent="0.25">
      <c r="A305" s="1">
        <v>303</v>
      </c>
      <c r="B305" s="9">
        <v>7399680</v>
      </c>
      <c r="C305" s="15" t="s">
        <v>426</v>
      </c>
      <c r="D305" s="4" t="s">
        <v>729</v>
      </c>
      <c r="E305" s="4" t="s">
        <v>902</v>
      </c>
      <c r="F305" s="4" t="b">
        <v>1</v>
      </c>
      <c r="G305" s="4" t="s">
        <v>198</v>
      </c>
      <c r="H305" s="4" t="s">
        <v>199</v>
      </c>
      <c r="I305" s="4" t="s">
        <v>2</v>
      </c>
      <c r="J305" s="4" t="s">
        <v>14281</v>
      </c>
      <c r="K305" s="4" t="s">
        <v>183</v>
      </c>
      <c r="L305" s="4">
        <v>8</v>
      </c>
      <c r="M305" s="13">
        <v>15</v>
      </c>
      <c r="N305" s="6" t="s">
        <v>1255</v>
      </c>
      <c r="O305" s="6" t="s">
        <v>1540</v>
      </c>
      <c r="P305" s="4">
        <f>O305-N305</f>
        <v>538</v>
      </c>
      <c r="Q305" s="4">
        <v>180</v>
      </c>
      <c r="R305" s="7">
        <v>565155.32999999996</v>
      </c>
      <c r="S305" s="7">
        <v>478281.9</v>
      </c>
      <c r="T305" s="4">
        <v>2</v>
      </c>
      <c r="U305" s="7">
        <v>556760.49</v>
      </c>
      <c r="V305" s="4">
        <f>S305-U305</f>
        <v>-78478.589999999967</v>
      </c>
      <c r="W305" s="8">
        <f>(S305/U305)*100</f>
        <v>85.904425437947296</v>
      </c>
      <c r="X305" s="4" t="s">
        <v>20</v>
      </c>
      <c r="Y305" s="4">
        <v>2</v>
      </c>
      <c r="Z305" s="4">
        <v>100</v>
      </c>
      <c r="AA305" s="4" t="s">
        <v>2464</v>
      </c>
      <c r="AB305" s="4" t="s">
        <v>2463</v>
      </c>
      <c r="AC305" s="4" t="s">
        <v>1653</v>
      </c>
      <c r="AD305" s="4">
        <v>6</v>
      </c>
      <c r="AE305" s="11" t="b">
        <v>0</v>
      </c>
      <c r="AF305" s="11" t="b">
        <v>0</v>
      </c>
      <c r="AG305" s="11" t="b">
        <v>0</v>
      </c>
      <c r="AH305" s="11" t="b">
        <v>0</v>
      </c>
      <c r="AI305" s="11" t="b">
        <v>0</v>
      </c>
      <c r="AJ305" s="11" t="b">
        <v>0</v>
      </c>
      <c r="AK305" s="4" t="s">
        <v>1668</v>
      </c>
      <c r="AL305" s="4" t="s">
        <v>1668</v>
      </c>
    </row>
    <row r="306" spans="1:38" x14ac:dyDescent="0.25">
      <c r="A306" s="1">
        <v>304</v>
      </c>
      <c r="B306" s="9">
        <v>7399084</v>
      </c>
      <c r="C306" s="15" t="s">
        <v>427</v>
      </c>
      <c r="D306" s="4" t="s">
        <v>739</v>
      </c>
      <c r="E306" s="4" t="s">
        <v>913</v>
      </c>
      <c r="F306" s="4" t="b">
        <v>0</v>
      </c>
      <c r="G306" s="4" t="s">
        <v>198</v>
      </c>
      <c r="H306" s="4" t="s">
        <v>199</v>
      </c>
      <c r="I306" s="4" t="s">
        <v>2</v>
      </c>
      <c r="J306" s="4" t="s">
        <v>14253</v>
      </c>
      <c r="K306" s="4" t="s">
        <v>184</v>
      </c>
      <c r="L306" s="4">
        <v>11</v>
      </c>
      <c r="M306" s="13">
        <v>14</v>
      </c>
      <c r="N306" s="6" t="s">
        <v>1233</v>
      </c>
      <c r="O306" s="6" t="s">
        <v>1603</v>
      </c>
      <c r="P306" s="4">
        <f>O306-N306</f>
        <v>386</v>
      </c>
      <c r="Q306" s="4">
        <v>240</v>
      </c>
      <c r="R306" s="7">
        <v>449674.03</v>
      </c>
      <c r="S306" s="7">
        <v>380094.85</v>
      </c>
      <c r="T306" s="4">
        <v>2</v>
      </c>
      <c r="U306" s="7">
        <v>365056.45</v>
      </c>
      <c r="V306" s="4">
        <f>S306-U306</f>
        <v>15038.399999999965</v>
      </c>
      <c r="W306" s="8">
        <f>(S306/U306)*100</f>
        <v>104.11947248158468</v>
      </c>
      <c r="X306" s="4" t="s">
        <v>5</v>
      </c>
      <c r="Y306" s="4">
        <v>0</v>
      </c>
      <c r="AA306" s="4" t="s">
        <v>1668</v>
      </c>
      <c r="AB306" s="4" t="s">
        <v>1668</v>
      </c>
      <c r="AC306" s="4" t="s">
        <v>1653</v>
      </c>
      <c r="AD306" s="4">
        <v>9</v>
      </c>
      <c r="AE306" s="11" t="s">
        <v>1668</v>
      </c>
      <c r="AF306" s="11" t="s">
        <v>1668</v>
      </c>
      <c r="AG306" s="11" t="s">
        <v>1668</v>
      </c>
      <c r="AH306" s="11" t="s">
        <v>1668</v>
      </c>
      <c r="AI306" s="11" t="s">
        <v>1668</v>
      </c>
      <c r="AJ306" s="11" t="s">
        <v>1668</v>
      </c>
      <c r="AK306" s="4" t="s">
        <v>1870</v>
      </c>
      <c r="AL306" s="4" t="s">
        <v>1668</v>
      </c>
    </row>
    <row r="307" spans="1:38" x14ac:dyDescent="0.25">
      <c r="A307" s="1">
        <v>305</v>
      </c>
      <c r="B307" s="9">
        <v>7395879</v>
      </c>
      <c r="C307" s="15" t="s">
        <v>428</v>
      </c>
      <c r="D307" s="4" t="s">
        <v>813</v>
      </c>
      <c r="E307" s="4" t="s">
        <v>987</v>
      </c>
      <c r="F307" s="4" t="b">
        <v>0</v>
      </c>
      <c r="G307" s="4" t="s">
        <v>198</v>
      </c>
      <c r="H307" s="4" t="s">
        <v>199</v>
      </c>
      <c r="I307" s="4" t="s">
        <v>2</v>
      </c>
      <c r="J307" s="4" t="s">
        <v>14266</v>
      </c>
      <c r="K307" s="4" t="s">
        <v>181</v>
      </c>
      <c r="L307" s="4">
        <v>19</v>
      </c>
      <c r="M307" s="13">
        <v>14</v>
      </c>
      <c r="N307" s="6" t="s">
        <v>1203</v>
      </c>
      <c r="O307" s="6" t="s">
        <v>1630</v>
      </c>
      <c r="P307" s="4">
        <f>O307-N307</f>
        <v>381</v>
      </c>
      <c r="Q307" s="4">
        <v>180</v>
      </c>
      <c r="R307" s="7">
        <v>202933</v>
      </c>
      <c r="S307" s="7">
        <v>193612</v>
      </c>
      <c r="T307" s="4">
        <v>1</v>
      </c>
      <c r="U307" s="7">
        <v>193612</v>
      </c>
      <c r="V307" s="4">
        <f>S307-U307</f>
        <v>0</v>
      </c>
      <c r="W307" s="8">
        <f>(S307/U307)*100</f>
        <v>100</v>
      </c>
      <c r="X307" s="4" t="s">
        <v>20</v>
      </c>
      <c r="Y307" s="4">
        <v>2</v>
      </c>
      <c r="Z307" s="4">
        <v>100</v>
      </c>
      <c r="AA307" s="4" t="s">
        <v>2464</v>
      </c>
      <c r="AB307" s="4" t="s">
        <v>2463</v>
      </c>
      <c r="AC307" s="4" t="s">
        <v>1653</v>
      </c>
      <c r="AD307" s="4">
        <v>8</v>
      </c>
      <c r="AE307" s="11" t="b">
        <v>0</v>
      </c>
      <c r="AF307" s="11" t="b">
        <v>0</v>
      </c>
      <c r="AG307" s="11" t="b">
        <v>0</v>
      </c>
      <c r="AH307" s="11" t="b">
        <v>0</v>
      </c>
      <c r="AI307" s="11" t="b">
        <v>0</v>
      </c>
      <c r="AJ307" s="11" t="b">
        <v>0</v>
      </c>
      <c r="AK307" s="4" t="s">
        <v>1997</v>
      </c>
      <c r="AL307" s="4" t="s">
        <v>1668</v>
      </c>
    </row>
    <row r="308" spans="1:38" x14ac:dyDescent="0.25">
      <c r="A308" s="1">
        <v>306</v>
      </c>
      <c r="B308" s="9">
        <v>7394767</v>
      </c>
      <c r="C308" s="15" t="s">
        <v>429</v>
      </c>
      <c r="D308" s="4" t="s">
        <v>729</v>
      </c>
      <c r="E308" s="4" t="s">
        <v>902</v>
      </c>
      <c r="F308" s="4" t="b">
        <v>0</v>
      </c>
      <c r="G308" s="4" t="s">
        <v>198</v>
      </c>
      <c r="H308" s="4" t="s">
        <v>199</v>
      </c>
      <c r="I308" s="4" t="s">
        <v>2</v>
      </c>
      <c r="J308" s="4" t="s">
        <v>14320</v>
      </c>
      <c r="K308" s="4" t="s">
        <v>183</v>
      </c>
      <c r="L308" s="4">
        <v>8</v>
      </c>
      <c r="M308" s="13">
        <v>30</v>
      </c>
      <c r="N308" s="6" t="s">
        <v>1256</v>
      </c>
      <c r="O308" s="6" t="s">
        <v>1603</v>
      </c>
      <c r="P308" s="4">
        <f>O308-N308</f>
        <v>427</v>
      </c>
      <c r="Q308" s="4">
        <v>120</v>
      </c>
      <c r="R308" s="7">
        <v>246299</v>
      </c>
      <c r="S308" s="7">
        <v>234391.22</v>
      </c>
      <c r="T308" s="4">
        <v>1</v>
      </c>
      <c r="U308" s="7">
        <v>227202.03</v>
      </c>
      <c r="V308" s="4">
        <f>S308-U308</f>
        <v>7189.1900000000023</v>
      </c>
      <c r="W308" s="8">
        <f>(S308/U308)*100</f>
        <v>103.16422789004129</v>
      </c>
      <c r="X308" s="4" t="s">
        <v>14139</v>
      </c>
      <c r="Y308" s="4">
        <v>2</v>
      </c>
      <c r="Z308" s="4">
        <v>100</v>
      </c>
      <c r="AA308" s="4" t="s">
        <v>2464</v>
      </c>
      <c r="AB308" s="4" t="s">
        <v>2463</v>
      </c>
      <c r="AC308" s="4" t="s">
        <v>1653</v>
      </c>
      <c r="AD308" s="4">
        <v>3</v>
      </c>
      <c r="AE308" s="11" t="b">
        <v>0</v>
      </c>
      <c r="AF308" s="11" t="b">
        <v>0</v>
      </c>
      <c r="AG308" s="11" t="b">
        <v>0</v>
      </c>
      <c r="AH308" s="11" t="b">
        <v>0</v>
      </c>
      <c r="AI308" s="11" t="b">
        <v>0</v>
      </c>
      <c r="AJ308" s="11" t="b">
        <v>0</v>
      </c>
      <c r="AK308" s="4" t="s">
        <v>1998</v>
      </c>
      <c r="AL308" s="4" t="s">
        <v>1999</v>
      </c>
    </row>
    <row r="309" spans="1:38" x14ac:dyDescent="0.25">
      <c r="A309" s="1">
        <v>307</v>
      </c>
      <c r="B309" s="9">
        <v>7392148</v>
      </c>
      <c r="C309" s="15" t="s">
        <v>430</v>
      </c>
      <c r="D309" s="4" t="s">
        <v>728</v>
      </c>
      <c r="E309" s="4" t="s">
        <v>901</v>
      </c>
      <c r="F309" s="4" t="b">
        <v>0</v>
      </c>
      <c r="G309" s="4" t="s">
        <v>198</v>
      </c>
      <c r="H309" s="4" t="s">
        <v>199</v>
      </c>
      <c r="I309" s="4" t="s">
        <v>2</v>
      </c>
      <c r="J309" s="4" t="s">
        <v>14257</v>
      </c>
      <c r="K309" s="4" t="s">
        <v>178</v>
      </c>
      <c r="L309" s="4">
        <v>6</v>
      </c>
      <c r="M309" s="13">
        <v>33</v>
      </c>
      <c r="N309" s="6" t="s">
        <v>1256</v>
      </c>
      <c r="O309" s="6" t="s">
        <v>1594</v>
      </c>
      <c r="P309" s="4">
        <f>O309-N309</f>
        <v>455</v>
      </c>
      <c r="Q309" s="4">
        <v>150</v>
      </c>
      <c r="R309" s="7">
        <v>456289</v>
      </c>
      <c r="S309" s="7">
        <v>411959.96</v>
      </c>
      <c r="T309" s="4">
        <v>2</v>
      </c>
      <c r="U309" s="7">
        <v>431819.36</v>
      </c>
      <c r="V309" s="4">
        <f>S309-U309</f>
        <v>-19859.399999999965</v>
      </c>
      <c r="W309" s="8">
        <f>(S309/U309)*100</f>
        <v>95.400993600657472</v>
      </c>
      <c r="X309" s="4" t="s">
        <v>14153</v>
      </c>
      <c r="Y309" s="4">
        <v>2</v>
      </c>
      <c r="Z309" s="4">
        <v>100</v>
      </c>
      <c r="AA309" s="4" t="s">
        <v>2464</v>
      </c>
      <c r="AB309" s="4" t="s">
        <v>2463</v>
      </c>
      <c r="AC309" s="4" t="s">
        <v>1653</v>
      </c>
      <c r="AD309" s="4">
        <v>7</v>
      </c>
      <c r="AE309" s="11" t="b">
        <v>0</v>
      </c>
      <c r="AF309" s="11" t="b">
        <v>0</v>
      </c>
      <c r="AG309" s="11" t="b">
        <v>0</v>
      </c>
      <c r="AH309" s="11" t="b">
        <v>0</v>
      </c>
      <c r="AI309" s="11" t="b">
        <v>0</v>
      </c>
      <c r="AJ309" s="11" t="b">
        <v>0</v>
      </c>
      <c r="AK309" s="4" t="s">
        <v>1834</v>
      </c>
      <c r="AL309" s="4" t="s">
        <v>1835</v>
      </c>
    </row>
    <row r="310" spans="1:38" x14ac:dyDescent="0.25">
      <c r="A310" s="1">
        <v>308</v>
      </c>
      <c r="B310" s="9">
        <v>7389511</v>
      </c>
      <c r="C310" s="15" t="s">
        <v>431</v>
      </c>
      <c r="D310" s="4" t="s">
        <v>742</v>
      </c>
      <c r="E310" s="4" t="s">
        <v>916</v>
      </c>
      <c r="F310" s="4" t="b">
        <v>0</v>
      </c>
      <c r="G310" s="4" t="s">
        <v>198</v>
      </c>
      <c r="H310" s="4" t="s">
        <v>199</v>
      </c>
      <c r="I310" s="4" t="s">
        <v>2</v>
      </c>
      <c r="J310" s="4" t="s">
        <v>14322</v>
      </c>
      <c r="K310" s="4" t="s">
        <v>186</v>
      </c>
      <c r="L310" s="4">
        <v>1</v>
      </c>
      <c r="M310" s="13">
        <v>21</v>
      </c>
      <c r="N310" s="6" t="s">
        <v>1257</v>
      </c>
      <c r="O310" s="6" t="s">
        <v>1552</v>
      </c>
      <c r="P310" s="4">
        <f>O310-N310</f>
        <v>475</v>
      </c>
      <c r="Q310" s="4">
        <v>150</v>
      </c>
      <c r="R310" s="7">
        <v>218954.07</v>
      </c>
      <c r="S310" s="7">
        <v>210735.8</v>
      </c>
      <c r="T310" s="4">
        <v>1</v>
      </c>
      <c r="U310" s="7">
        <v>243325.46</v>
      </c>
      <c r="V310" s="4">
        <f>S310-U310</f>
        <v>-32589.660000000003</v>
      </c>
      <c r="W310" s="8">
        <f>(S310/U310)*100</f>
        <v>86.60655568060983</v>
      </c>
      <c r="X310" s="4" t="s">
        <v>20</v>
      </c>
      <c r="Y310" s="4">
        <v>2</v>
      </c>
      <c r="Z310" s="4">
        <v>100</v>
      </c>
      <c r="AA310" s="4" t="s">
        <v>2464</v>
      </c>
      <c r="AB310" s="4" t="s">
        <v>2463</v>
      </c>
      <c r="AC310" s="4" t="s">
        <v>1653</v>
      </c>
      <c r="AD310" s="4">
        <v>2</v>
      </c>
      <c r="AE310" s="11" t="b">
        <v>0</v>
      </c>
      <c r="AF310" s="11" t="b">
        <v>0</v>
      </c>
      <c r="AG310" s="11" t="b">
        <v>0</v>
      </c>
      <c r="AH310" s="11" t="b">
        <v>0</v>
      </c>
      <c r="AI310" s="11" t="b">
        <v>0</v>
      </c>
      <c r="AJ310" s="11" t="b">
        <v>0</v>
      </c>
      <c r="AK310" s="4" t="s">
        <v>2000</v>
      </c>
      <c r="AL310" s="4" t="s">
        <v>2001</v>
      </c>
    </row>
    <row r="311" spans="1:38" x14ac:dyDescent="0.25">
      <c r="A311" s="1">
        <v>309</v>
      </c>
      <c r="B311" s="9">
        <v>7387328</v>
      </c>
      <c r="C311" s="15" t="s">
        <v>14589</v>
      </c>
      <c r="D311" s="4" t="s">
        <v>777</v>
      </c>
      <c r="E311" s="4" t="s">
        <v>951</v>
      </c>
      <c r="F311" s="4" t="b">
        <v>0</v>
      </c>
      <c r="G311" s="4" t="s">
        <v>198</v>
      </c>
      <c r="H311" s="4" t="s">
        <v>199</v>
      </c>
      <c r="I311" s="4" t="s">
        <v>2</v>
      </c>
      <c r="J311" s="4" t="s">
        <v>14240</v>
      </c>
      <c r="K311" s="4" t="s">
        <v>195</v>
      </c>
      <c r="L311" s="4">
        <v>17</v>
      </c>
      <c r="M311" s="13">
        <v>12</v>
      </c>
      <c r="N311" s="6" t="s">
        <v>1258</v>
      </c>
      <c r="O311" s="6" t="s">
        <v>1605</v>
      </c>
      <c r="P311" s="4">
        <f>O311-N311</f>
        <v>458</v>
      </c>
      <c r="Q311" s="4">
        <v>150</v>
      </c>
      <c r="R311" s="7">
        <v>207533.21</v>
      </c>
      <c r="S311" s="7">
        <v>166026.57999999999</v>
      </c>
      <c r="T311" s="4">
        <v>1</v>
      </c>
      <c r="U311" s="7">
        <v>202524.24</v>
      </c>
      <c r="V311" s="4">
        <f>S311-U311</f>
        <v>-36497.660000000003</v>
      </c>
      <c r="W311" s="8">
        <f>(S311/U311)*100</f>
        <v>81.978621423292338</v>
      </c>
      <c r="X311" s="4" t="s">
        <v>101</v>
      </c>
      <c r="Y311" s="4">
        <v>1</v>
      </c>
      <c r="Z311" s="4">
        <v>40</v>
      </c>
      <c r="AA311" s="4" t="s">
        <v>2464</v>
      </c>
      <c r="AB311" s="4" t="s">
        <v>2463</v>
      </c>
      <c r="AC311" s="4" t="s">
        <v>1653</v>
      </c>
      <c r="AD311" s="4">
        <v>1</v>
      </c>
      <c r="AE311" s="11" t="b">
        <v>0</v>
      </c>
      <c r="AF311" s="11" t="b">
        <v>0</v>
      </c>
      <c r="AG311" s="11" t="b">
        <v>0</v>
      </c>
      <c r="AH311" s="11" t="b">
        <v>0</v>
      </c>
      <c r="AI311" s="11" t="b">
        <v>0</v>
      </c>
      <c r="AJ311" s="11" t="b">
        <v>0</v>
      </c>
      <c r="AK311" s="4" t="s">
        <v>2002</v>
      </c>
      <c r="AL311" s="4" t="s">
        <v>1660</v>
      </c>
    </row>
    <row r="312" spans="1:38" x14ac:dyDescent="0.25">
      <c r="A312" s="1">
        <v>310</v>
      </c>
      <c r="B312" s="9">
        <v>7382416</v>
      </c>
      <c r="C312" s="15" t="s">
        <v>14590</v>
      </c>
      <c r="D312" s="4" t="s">
        <v>802</v>
      </c>
      <c r="E312" s="4" t="s">
        <v>976</v>
      </c>
      <c r="F312" s="4" t="b">
        <v>0</v>
      </c>
      <c r="G312" s="4" t="s">
        <v>198</v>
      </c>
      <c r="H312" s="4" t="s">
        <v>199</v>
      </c>
      <c r="I312" s="4" t="s">
        <v>2</v>
      </c>
      <c r="J312" s="4" t="s">
        <v>14248</v>
      </c>
      <c r="K312" s="4" t="s">
        <v>195</v>
      </c>
      <c r="L312" s="4">
        <v>17</v>
      </c>
      <c r="M312" s="13">
        <v>15</v>
      </c>
      <c r="N312" s="6" t="s">
        <v>1257</v>
      </c>
      <c r="O312" s="6" t="s">
        <v>1528</v>
      </c>
      <c r="P312" s="4">
        <f>O312-N312</f>
        <v>526</v>
      </c>
      <c r="Q312" s="4">
        <v>180</v>
      </c>
      <c r="R312" s="7">
        <v>190000</v>
      </c>
      <c r="S312" s="7">
        <v>180565.54</v>
      </c>
      <c r="T312" s="4">
        <v>1</v>
      </c>
      <c r="U312" s="7">
        <v>216684.1</v>
      </c>
      <c r="V312" s="4">
        <f>S312-U312</f>
        <v>-36118.559999999998</v>
      </c>
      <c r="W312" s="8">
        <f>(S312/U312)*100</f>
        <v>83.331236578964493</v>
      </c>
      <c r="X312" s="4" t="s">
        <v>102</v>
      </c>
      <c r="Y312" s="4">
        <v>1</v>
      </c>
      <c r="Z312" s="4">
        <v>60</v>
      </c>
      <c r="AA312" s="4" t="s">
        <v>2464</v>
      </c>
      <c r="AB312" s="4" t="s">
        <v>2463</v>
      </c>
      <c r="AC312" s="4" t="s">
        <v>1653</v>
      </c>
      <c r="AD312" s="4">
        <v>0</v>
      </c>
      <c r="AE312" s="11" t="b">
        <v>0</v>
      </c>
      <c r="AF312" s="11" t="b">
        <v>0</v>
      </c>
      <c r="AG312" s="11" t="b">
        <v>0</v>
      </c>
      <c r="AH312" s="11" t="b">
        <v>0</v>
      </c>
      <c r="AI312" s="11" t="b">
        <v>0</v>
      </c>
      <c r="AJ312" s="11" t="b">
        <v>0</v>
      </c>
      <c r="AK312" s="4" t="s">
        <v>2003</v>
      </c>
      <c r="AL312" s="4" t="s">
        <v>2004</v>
      </c>
    </row>
    <row r="313" spans="1:38" x14ac:dyDescent="0.25">
      <c r="A313" s="1">
        <v>311</v>
      </c>
      <c r="B313" s="9">
        <v>7378477</v>
      </c>
      <c r="C313" s="15" t="s">
        <v>432</v>
      </c>
      <c r="D313" s="4" t="s">
        <v>739</v>
      </c>
      <c r="E313" s="4" t="s">
        <v>913</v>
      </c>
      <c r="F313" s="4" t="b">
        <v>0</v>
      </c>
      <c r="G313" s="4" t="s">
        <v>198</v>
      </c>
      <c r="H313" s="4" t="s">
        <v>199</v>
      </c>
      <c r="I313" s="4" t="s">
        <v>2</v>
      </c>
      <c r="J313" s="4" t="s">
        <v>14328</v>
      </c>
      <c r="K313" s="4" t="s">
        <v>193</v>
      </c>
      <c r="L313" s="4">
        <v>7</v>
      </c>
      <c r="M313" s="13">
        <v>30</v>
      </c>
      <c r="N313" s="6" t="s">
        <v>1259</v>
      </c>
      <c r="O313" s="6" t="s">
        <v>1088</v>
      </c>
      <c r="P313" s="4">
        <f>O313-N313</f>
        <v>412</v>
      </c>
      <c r="Q313" s="4">
        <v>120</v>
      </c>
      <c r="R313" s="7">
        <v>222193.25</v>
      </c>
      <c r="S313" s="7">
        <v>221770.54</v>
      </c>
      <c r="T313" s="4">
        <v>1</v>
      </c>
      <c r="U313" s="7">
        <v>250269.31</v>
      </c>
      <c r="V313" s="4">
        <f>S313-U313</f>
        <v>-28498.76999999999</v>
      </c>
      <c r="W313" s="8">
        <f>(S313/U313)*100</f>
        <v>88.612758791719216</v>
      </c>
      <c r="X313" s="4" t="s">
        <v>65</v>
      </c>
      <c r="Y313" s="4">
        <v>1</v>
      </c>
      <c r="Z313" s="4">
        <v>60</v>
      </c>
      <c r="AA313" s="4" t="s">
        <v>2464</v>
      </c>
      <c r="AB313" s="4" t="s">
        <v>2463</v>
      </c>
      <c r="AC313" s="4" t="s">
        <v>1653</v>
      </c>
      <c r="AD313" s="4">
        <v>2</v>
      </c>
      <c r="AE313" s="11" t="b">
        <v>0</v>
      </c>
      <c r="AF313" s="11" t="b">
        <v>0</v>
      </c>
      <c r="AG313" s="11" t="b">
        <v>0</v>
      </c>
      <c r="AH313" s="11" t="b">
        <v>0</v>
      </c>
      <c r="AI313" s="11" t="b">
        <v>0</v>
      </c>
      <c r="AJ313" s="11" t="b">
        <v>0</v>
      </c>
      <c r="AK313" s="4" t="s">
        <v>2005</v>
      </c>
      <c r="AL313" s="4" t="s">
        <v>2006</v>
      </c>
    </row>
    <row r="314" spans="1:38" x14ac:dyDescent="0.25">
      <c r="A314" s="1">
        <v>312</v>
      </c>
      <c r="B314" s="9">
        <v>7377567</v>
      </c>
      <c r="C314" s="15" t="s">
        <v>433</v>
      </c>
      <c r="D314" s="4" t="s">
        <v>814</v>
      </c>
      <c r="E314" s="4" t="s">
        <v>988</v>
      </c>
      <c r="F314" s="4" t="b">
        <v>0</v>
      </c>
      <c r="G314" s="4" t="s">
        <v>198</v>
      </c>
      <c r="H314" s="4" t="s">
        <v>199</v>
      </c>
      <c r="I314" s="4" t="s">
        <v>2</v>
      </c>
      <c r="J314" s="4" t="s">
        <v>14295</v>
      </c>
      <c r="K314" s="4" t="s">
        <v>183</v>
      </c>
      <c r="L314" s="4">
        <v>8</v>
      </c>
      <c r="M314" s="13">
        <v>24</v>
      </c>
      <c r="N314" s="6" t="s">
        <v>1260</v>
      </c>
      <c r="O314" s="6" t="s">
        <v>1556</v>
      </c>
      <c r="P314" s="4">
        <f>O314-N314</f>
        <v>548</v>
      </c>
      <c r="Q314" s="4">
        <v>270</v>
      </c>
      <c r="R314" s="7">
        <v>243203.45</v>
      </c>
      <c r="S314" s="7">
        <v>226170.74</v>
      </c>
      <c r="T314" s="4">
        <v>1</v>
      </c>
      <c r="U314" s="7">
        <v>243432.86</v>
      </c>
      <c r="V314" s="4">
        <f>S314-U314</f>
        <v>-17262.119999999995</v>
      </c>
      <c r="W314" s="8">
        <f>(S314/U314)*100</f>
        <v>92.908878448045186</v>
      </c>
      <c r="X314" s="4" t="s">
        <v>103</v>
      </c>
      <c r="Y314" s="4">
        <v>1</v>
      </c>
      <c r="Z314" s="4">
        <v>60</v>
      </c>
      <c r="AA314" s="4" t="s">
        <v>2464</v>
      </c>
      <c r="AB314" s="4" t="s">
        <v>2463</v>
      </c>
      <c r="AC314" s="4" t="s">
        <v>1653</v>
      </c>
      <c r="AD314" s="4">
        <v>4</v>
      </c>
      <c r="AE314" s="11" t="b">
        <v>0</v>
      </c>
      <c r="AF314" s="11" t="b">
        <v>0</v>
      </c>
      <c r="AG314" s="11" t="b">
        <v>0</v>
      </c>
      <c r="AH314" s="11" t="b">
        <v>0</v>
      </c>
      <c r="AI314" s="11" t="b">
        <v>0</v>
      </c>
      <c r="AJ314" s="11" t="b">
        <v>0</v>
      </c>
      <c r="AK314" s="4" t="s">
        <v>2007</v>
      </c>
      <c r="AL314" s="4" t="s">
        <v>2008</v>
      </c>
    </row>
    <row r="315" spans="1:38" x14ac:dyDescent="0.25">
      <c r="A315" s="1">
        <v>313</v>
      </c>
      <c r="B315" s="9">
        <v>7368630</v>
      </c>
      <c r="C315" s="15" t="s">
        <v>434</v>
      </c>
      <c r="D315" s="4" t="s">
        <v>815</v>
      </c>
      <c r="E315" s="4" t="s">
        <v>989</v>
      </c>
      <c r="F315" s="4" t="b">
        <v>0</v>
      </c>
      <c r="G315" s="4" t="s">
        <v>198</v>
      </c>
      <c r="H315" s="4" t="s">
        <v>199</v>
      </c>
      <c r="I315" s="4" t="s">
        <v>2</v>
      </c>
      <c r="J315" s="4" t="s">
        <v>14295</v>
      </c>
      <c r="K315" s="4" t="s">
        <v>183</v>
      </c>
      <c r="L315" s="4">
        <v>8</v>
      </c>
      <c r="M315" s="13">
        <v>30</v>
      </c>
      <c r="N315" s="6" t="s">
        <v>1258</v>
      </c>
      <c r="O315" s="6" t="s">
        <v>1631</v>
      </c>
      <c r="P315" s="4">
        <f>O315-N315</f>
        <v>443</v>
      </c>
      <c r="Q315" s="4">
        <v>200</v>
      </c>
      <c r="R315" s="7">
        <v>545000</v>
      </c>
      <c r="S315" s="7">
        <v>492972.22</v>
      </c>
      <c r="T315" s="4">
        <v>2</v>
      </c>
      <c r="U315" s="7">
        <v>577586.91</v>
      </c>
      <c r="V315" s="4">
        <f>S315-U315</f>
        <v>-84614.690000000061</v>
      </c>
      <c r="W315" s="8">
        <f>(S315/U315)*100</f>
        <v>85.350310310875983</v>
      </c>
      <c r="X315" s="4" t="s">
        <v>104</v>
      </c>
      <c r="Y315" s="4">
        <v>1</v>
      </c>
      <c r="Z315" s="4">
        <v>60</v>
      </c>
      <c r="AA315" s="4" t="s">
        <v>2464</v>
      </c>
      <c r="AB315" s="4" t="s">
        <v>2463</v>
      </c>
      <c r="AC315" s="4" t="s">
        <v>1653</v>
      </c>
      <c r="AD315" s="4">
        <v>5</v>
      </c>
      <c r="AE315" s="11" t="b">
        <v>0</v>
      </c>
      <c r="AF315" s="11" t="b">
        <v>0</v>
      </c>
      <c r="AG315" s="11" t="b">
        <v>0</v>
      </c>
      <c r="AH315" s="11" t="b">
        <v>0</v>
      </c>
      <c r="AI315" s="11" t="b">
        <v>0</v>
      </c>
      <c r="AJ315" s="11" t="b">
        <v>0</v>
      </c>
      <c r="AK315" s="4" t="s">
        <v>2009</v>
      </c>
      <c r="AL315" s="4" t="s">
        <v>2010</v>
      </c>
    </row>
    <row r="316" spans="1:38" x14ac:dyDescent="0.25">
      <c r="A316" s="1">
        <v>314</v>
      </c>
      <c r="B316" s="9">
        <v>7359216</v>
      </c>
      <c r="C316" s="15" t="s">
        <v>435</v>
      </c>
      <c r="D316" s="4" t="s">
        <v>735</v>
      </c>
      <c r="E316" s="4" t="s">
        <v>908</v>
      </c>
      <c r="F316" s="4" t="b">
        <v>1</v>
      </c>
      <c r="G316" s="4" t="s">
        <v>198</v>
      </c>
      <c r="H316" s="4" t="s">
        <v>199</v>
      </c>
      <c r="I316" s="4" t="s">
        <v>2</v>
      </c>
      <c r="J316" s="4" t="s">
        <v>14329</v>
      </c>
      <c r="K316" s="4" t="s">
        <v>184</v>
      </c>
      <c r="L316" s="4">
        <v>11</v>
      </c>
      <c r="M316" s="13">
        <v>21</v>
      </c>
      <c r="N316" s="6" t="s">
        <v>1248</v>
      </c>
      <c r="O316" s="6" t="s">
        <v>1521</v>
      </c>
      <c r="P316" s="4">
        <f>O316-N316</f>
        <v>407</v>
      </c>
      <c r="Q316" s="4">
        <v>60</v>
      </c>
      <c r="R316" s="7">
        <v>633643.19999999995</v>
      </c>
      <c r="S316" s="7">
        <v>182212</v>
      </c>
      <c r="T316" s="4">
        <v>1</v>
      </c>
      <c r="U316" s="7">
        <v>180692.8</v>
      </c>
      <c r="V316" s="4">
        <f>S316-U316</f>
        <v>1519.2000000000116</v>
      </c>
      <c r="W316" s="8">
        <f>(S316/U316)*100</f>
        <v>100.8407639928099</v>
      </c>
      <c r="X316" s="4" t="s">
        <v>105</v>
      </c>
      <c r="Y316" s="4">
        <v>1</v>
      </c>
      <c r="Z316" s="4">
        <v>60</v>
      </c>
      <c r="AA316" s="4" t="s">
        <v>2464</v>
      </c>
      <c r="AB316" s="4" t="s">
        <v>2463</v>
      </c>
      <c r="AC316" s="4" t="s">
        <v>1653</v>
      </c>
      <c r="AD316" s="4">
        <v>3</v>
      </c>
      <c r="AE316" s="11" t="b">
        <v>0</v>
      </c>
      <c r="AF316" s="11" t="b">
        <v>0</v>
      </c>
      <c r="AG316" s="11" t="b">
        <v>0</v>
      </c>
      <c r="AH316" s="11" t="b">
        <v>0</v>
      </c>
      <c r="AI316" s="11" t="b">
        <v>0</v>
      </c>
      <c r="AJ316" s="11" t="b">
        <v>1</v>
      </c>
      <c r="AK316" s="4" t="s">
        <v>2011</v>
      </c>
      <c r="AL316" s="4" t="s">
        <v>2012</v>
      </c>
    </row>
    <row r="317" spans="1:38" x14ac:dyDescent="0.25">
      <c r="A317" s="1">
        <v>315</v>
      </c>
      <c r="B317" s="9">
        <v>7359197</v>
      </c>
      <c r="C317" s="15" t="s">
        <v>435</v>
      </c>
      <c r="D317" s="4" t="s">
        <v>735</v>
      </c>
      <c r="E317" s="4" t="s">
        <v>908</v>
      </c>
      <c r="F317" s="4" t="b">
        <v>1</v>
      </c>
      <c r="G317" s="4" t="s">
        <v>198</v>
      </c>
      <c r="H317" s="4" t="s">
        <v>199</v>
      </c>
      <c r="I317" s="4" t="s">
        <v>2</v>
      </c>
      <c r="J317" s="4" t="s">
        <v>14329</v>
      </c>
      <c r="K317" s="4" t="s">
        <v>184</v>
      </c>
      <c r="L317" s="4">
        <v>11</v>
      </c>
      <c r="M317" s="13">
        <v>21</v>
      </c>
      <c r="N317" s="6" t="s">
        <v>1248</v>
      </c>
      <c r="O317" s="6" t="s">
        <v>1521</v>
      </c>
      <c r="P317" s="4">
        <f>O317-N317</f>
        <v>407</v>
      </c>
      <c r="Q317" s="4">
        <v>60</v>
      </c>
      <c r="R317" s="7">
        <v>633643.19999999995</v>
      </c>
      <c r="S317" s="7">
        <v>181680</v>
      </c>
      <c r="T317" s="4">
        <v>1</v>
      </c>
      <c r="U317" s="7">
        <v>180256.8</v>
      </c>
      <c r="V317" s="4">
        <f>S317-U317</f>
        <v>1423.2000000000116</v>
      </c>
      <c r="W317" s="8">
        <f>(S317/U317)*100</f>
        <v>100.78954025590158</v>
      </c>
      <c r="X317" s="4" t="s">
        <v>105</v>
      </c>
      <c r="Y317" s="4">
        <v>1</v>
      </c>
      <c r="Z317" s="4">
        <v>60</v>
      </c>
      <c r="AA317" s="4" t="s">
        <v>2464</v>
      </c>
      <c r="AB317" s="4" t="s">
        <v>2463</v>
      </c>
      <c r="AC317" s="4" t="s">
        <v>1653</v>
      </c>
      <c r="AD317" s="4">
        <v>3</v>
      </c>
      <c r="AE317" s="11" t="b">
        <v>0</v>
      </c>
      <c r="AF317" s="11" t="b">
        <v>0</v>
      </c>
      <c r="AG317" s="11" t="b">
        <v>0</v>
      </c>
      <c r="AH317" s="11" t="b">
        <v>0</v>
      </c>
      <c r="AI317" s="11" t="b">
        <v>0</v>
      </c>
      <c r="AJ317" s="11" t="b">
        <v>1</v>
      </c>
      <c r="AK317" s="4" t="s">
        <v>2013</v>
      </c>
      <c r="AL317" s="4" t="s">
        <v>2014</v>
      </c>
    </row>
    <row r="318" spans="1:38" x14ac:dyDescent="0.25">
      <c r="A318" s="1">
        <v>316</v>
      </c>
      <c r="B318" s="9">
        <v>7359182</v>
      </c>
      <c r="C318" s="15" t="s">
        <v>435</v>
      </c>
      <c r="D318" s="4" t="s">
        <v>735</v>
      </c>
      <c r="E318" s="4" t="s">
        <v>908</v>
      </c>
      <c r="F318" s="4" t="b">
        <v>1</v>
      </c>
      <c r="G318" s="4" t="s">
        <v>198</v>
      </c>
      <c r="H318" s="4" t="s">
        <v>199</v>
      </c>
      <c r="I318" s="4" t="s">
        <v>2</v>
      </c>
      <c r="J318" s="4" t="s">
        <v>14329</v>
      </c>
      <c r="K318" s="4" t="s">
        <v>184</v>
      </c>
      <c r="L318" s="4">
        <v>11</v>
      </c>
      <c r="M318" s="13">
        <v>21</v>
      </c>
      <c r="N318" s="6" t="s">
        <v>1248</v>
      </c>
      <c r="O318" s="6" t="s">
        <v>1604</v>
      </c>
      <c r="P318" s="4">
        <f>O318-N318</f>
        <v>497</v>
      </c>
      <c r="Q318" s="4">
        <v>60</v>
      </c>
      <c r="R318" s="7">
        <v>633643.19999999995</v>
      </c>
      <c r="S318" s="7">
        <v>234949</v>
      </c>
      <c r="T318" s="4">
        <v>1</v>
      </c>
      <c r="U318" s="7">
        <v>254218.55</v>
      </c>
      <c r="V318" s="4">
        <f>S318-U318</f>
        <v>-19269.549999999988</v>
      </c>
      <c r="W318" s="8">
        <f>(S318/U318)*100</f>
        <v>92.420085001664916</v>
      </c>
      <c r="X318" s="4" t="s">
        <v>105</v>
      </c>
      <c r="Y318" s="4">
        <v>1</v>
      </c>
      <c r="Z318" s="4">
        <v>60</v>
      </c>
      <c r="AA318" s="4" t="s">
        <v>2464</v>
      </c>
      <c r="AB318" s="4" t="s">
        <v>2463</v>
      </c>
      <c r="AC318" s="4" t="s">
        <v>1653</v>
      </c>
      <c r="AD318" s="4">
        <v>3</v>
      </c>
      <c r="AE318" s="11" t="b">
        <v>0</v>
      </c>
      <c r="AF318" s="11" t="b">
        <v>0</v>
      </c>
      <c r="AG318" s="11" t="b">
        <v>0</v>
      </c>
      <c r="AH318" s="11" t="b">
        <v>0</v>
      </c>
      <c r="AI318" s="11" t="b">
        <v>0</v>
      </c>
      <c r="AJ318" s="11" t="b">
        <v>1</v>
      </c>
      <c r="AK318" s="4" t="s">
        <v>2015</v>
      </c>
      <c r="AL318" s="4" t="s">
        <v>2016</v>
      </c>
    </row>
    <row r="319" spans="1:38" x14ac:dyDescent="0.25">
      <c r="A319" s="1">
        <v>317</v>
      </c>
      <c r="B319" s="9">
        <v>7356306</v>
      </c>
      <c r="C319" s="15" t="s">
        <v>436</v>
      </c>
      <c r="D319" s="4" t="s">
        <v>740</v>
      </c>
      <c r="E319" s="4" t="s">
        <v>914</v>
      </c>
      <c r="F319" s="4" t="b">
        <v>0</v>
      </c>
      <c r="G319" s="4" t="s">
        <v>198</v>
      </c>
      <c r="H319" s="4" t="s">
        <v>199</v>
      </c>
      <c r="I319" s="4" t="s">
        <v>2</v>
      </c>
      <c r="J319" s="4" t="s">
        <v>14297</v>
      </c>
      <c r="K319" s="4" t="s">
        <v>184</v>
      </c>
      <c r="L319" s="4">
        <v>11</v>
      </c>
      <c r="M319" s="13">
        <v>27</v>
      </c>
      <c r="N319" s="6" t="s">
        <v>1215</v>
      </c>
      <c r="O319" s="6" t="s">
        <v>1578</v>
      </c>
      <c r="P319" s="4">
        <f>O319-N319</f>
        <v>439</v>
      </c>
      <c r="Q319" s="4">
        <v>287</v>
      </c>
      <c r="R319" s="7">
        <v>502941.92</v>
      </c>
      <c r="S319" s="7">
        <v>485167.86</v>
      </c>
      <c r="T319" s="4">
        <v>2</v>
      </c>
      <c r="U319" s="7">
        <v>523465.81</v>
      </c>
      <c r="V319" s="4">
        <f>S319-U319</f>
        <v>-38297.950000000012</v>
      </c>
      <c r="W319" s="8">
        <f>(S319/U319)*100</f>
        <v>92.683772412948997</v>
      </c>
      <c r="X319" s="4" t="s">
        <v>5</v>
      </c>
      <c r="Y319" s="4">
        <v>0</v>
      </c>
      <c r="AA319" s="4" t="s">
        <v>1668</v>
      </c>
      <c r="AB319" s="4" t="s">
        <v>1668</v>
      </c>
      <c r="AC319" s="4" t="s">
        <v>1653</v>
      </c>
      <c r="AD319" s="4">
        <v>6</v>
      </c>
      <c r="AE319" s="11" t="s">
        <v>1668</v>
      </c>
      <c r="AF319" s="11" t="s">
        <v>1668</v>
      </c>
      <c r="AG319" s="11" t="s">
        <v>1668</v>
      </c>
      <c r="AH319" s="11" t="s">
        <v>1668</v>
      </c>
      <c r="AI319" s="11" t="s">
        <v>1668</v>
      </c>
      <c r="AJ319" s="11" t="s">
        <v>1668</v>
      </c>
      <c r="AK319" s="4" t="s">
        <v>2017</v>
      </c>
      <c r="AL319" s="4" t="s">
        <v>2018</v>
      </c>
    </row>
    <row r="320" spans="1:38" x14ac:dyDescent="0.25">
      <c r="A320" s="1">
        <v>318</v>
      </c>
      <c r="B320" s="9">
        <v>7355649</v>
      </c>
      <c r="C320" s="15" t="s">
        <v>437</v>
      </c>
      <c r="D320" s="4" t="s">
        <v>737</v>
      </c>
      <c r="E320" s="4" t="s">
        <v>911</v>
      </c>
      <c r="F320" s="4" t="b">
        <v>1</v>
      </c>
      <c r="G320" s="4" t="s">
        <v>198</v>
      </c>
      <c r="H320" s="4" t="s">
        <v>199</v>
      </c>
      <c r="I320" s="4" t="s">
        <v>2</v>
      </c>
      <c r="J320" s="4" t="s">
        <v>14271</v>
      </c>
      <c r="K320" s="4" t="s">
        <v>180</v>
      </c>
      <c r="L320" s="4">
        <v>9</v>
      </c>
      <c r="M320" s="13">
        <v>30</v>
      </c>
      <c r="N320" s="6" t="s">
        <v>1261</v>
      </c>
      <c r="O320" s="6" t="s">
        <v>1088</v>
      </c>
      <c r="P320" s="4">
        <f>O320-N320</f>
        <v>430</v>
      </c>
      <c r="Q320" s="4">
        <v>365</v>
      </c>
      <c r="R320" s="7">
        <v>248000</v>
      </c>
      <c r="S320" s="7">
        <v>226562.86</v>
      </c>
      <c r="T320" s="4">
        <v>1</v>
      </c>
      <c r="U320" s="7">
        <v>299826.65000000002</v>
      </c>
      <c r="V320" s="4">
        <f>S320-U320</f>
        <v>-73263.790000000037</v>
      </c>
      <c r="W320" s="8">
        <f>(S320/U320)*100</f>
        <v>75.56461708790728</v>
      </c>
      <c r="X320" s="4" t="s">
        <v>14138</v>
      </c>
      <c r="Y320" s="4">
        <v>2</v>
      </c>
      <c r="Z320" s="4">
        <v>100</v>
      </c>
      <c r="AA320" s="4" t="s">
        <v>1668</v>
      </c>
      <c r="AB320" s="4" t="s">
        <v>2463</v>
      </c>
      <c r="AC320" s="4" t="s">
        <v>1653</v>
      </c>
      <c r="AD320" s="4">
        <v>0</v>
      </c>
      <c r="AE320" s="11" t="b">
        <v>0</v>
      </c>
      <c r="AF320" s="11" t="b">
        <v>0</v>
      </c>
      <c r="AG320" s="11" t="b">
        <v>0</v>
      </c>
      <c r="AH320" s="11" t="b">
        <v>0</v>
      </c>
      <c r="AI320" s="11" t="b">
        <v>0</v>
      </c>
      <c r="AJ320" s="11" t="s">
        <v>1668</v>
      </c>
      <c r="AK320" s="4" t="s">
        <v>1658</v>
      </c>
      <c r="AL320" s="4" t="s">
        <v>1658</v>
      </c>
    </row>
    <row r="321" spans="1:38" x14ac:dyDescent="0.25">
      <c r="A321" s="1">
        <v>319</v>
      </c>
      <c r="B321" s="9">
        <v>7352695</v>
      </c>
      <c r="C321" s="15" t="s">
        <v>14591</v>
      </c>
      <c r="D321" s="4" t="s">
        <v>742</v>
      </c>
      <c r="E321" s="4" t="s">
        <v>916</v>
      </c>
      <c r="F321" s="4" t="b">
        <v>0</v>
      </c>
      <c r="G321" s="4" t="s">
        <v>198</v>
      </c>
      <c r="H321" s="4" t="s">
        <v>199</v>
      </c>
      <c r="I321" s="4" t="s">
        <v>2</v>
      </c>
      <c r="J321" s="4" t="s">
        <v>14330</v>
      </c>
      <c r="K321" s="4" t="s">
        <v>186</v>
      </c>
      <c r="L321" s="4">
        <v>1</v>
      </c>
      <c r="M321" s="13">
        <v>30</v>
      </c>
      <c r="N321" s="6" t="s">
        <v>1262</v>
      </c>
      <c r="O321" s="6" t="s">
        <v>1596</v>
      </c>
      <c r="P321" s="4">
        <f>O321-N321</f>
        <v>432</v>
      </c>
      <c r="Q321" s="4">
        <v>180</v>
      </c>
      <c r="R321" s="7">
        <v>559570</v>
      </c>
      <c r="S321" s="7">
        <v>385708</v>
      </c>
      <c r="T321" s="4">
        <v>2</v>
      </c>
      <c r="U321" s="7">
        <v>385708</v>
      </c>
      <c r="V321" s="4">
        <f>S321-U321</f>
        <v>0</v>
      </c>
      <c r="W321" s="8">
        <f>(S321/U321)*100</f>
        <v>100</v>
      </c>
      <c r="X321" s="4" t="s">
        <v>24</v>
      </c>
      <c r="Y321" s="4">
        <v>2</v>
      </c>
      <c r="Z321" s="4">
        <v>100</v>
      </c>
      <c r="AA321" s="4" t="s">
        <v>2464</v>
      </c>
      <c r="AB321" s="4" t="s">
        <v>2463</v>
      </c>
      <c r="AC321" s="4" t="s">
        <v>1653</v>
      </c>
      <c r="AD321" s="4">
        <v>8</v>
      </c>
      <c r="AE321" s="11" t="b">
        <v>0</v>
      </c>
      <c r="AF321" s="11" t="b">
        <v>0</v>
      </c>
      <c r="AG321" s="11" t="b">
        <v>0</v>
      </c>
      <c r="AH321" s="11" t="b">
        <v>0</v>
      </c>
      <c r="AI321" s="11" t="b">
        <v>0</v>
      </c>
      <c r="AJ321" s="11" t="b">
        <v>0</v>
      </c>
      <c r="AK321" s="4" t="s">
        <v>1758</v>
      </c>
      <c r="AL321" s="4" t="s">
        <v>1668</v>
      </c>
    </row>
    <row r="322" spans="1:38" x14ac:dyDescent="0.25">
      <c r="A322" s="1">
        <v>320</v>
      </c>
      <c r="B322" s="9">
        <v>7352345</v>
      </c>
      <c r="C322" s="15" t="s">
        <v>438</v>
      </c>
      <c r="D322" s="4" t="s">
        <v>757</v>
      </c>
      <c r="E322" s="4" t="s">
        <v>931</v>
      </c>
      <c r="F322" s="4" t="b">
        <v>0</v>
      </c>
      <c r="G322" s="4" t="s">
        <v>198</v>
      </c>
      <c r="H322" s="4" t="s">
        <v>199</v>
      </c>
      <c r="I322" s="4" t="s">
        <v>2</v>
      </c>
      <c r="J322" s="4" t="s">
        <v>14331</v>
      </c>
      <c r="K322" s="4" t="s">
        <v>186</v>
      </c>
      <c r="L322" s="4">
        <v>1</v>
      </c>
      <c r="M322" s="13">
        <v>30</v>
      </c>
      <c r="N322" s="6" t="s">
        <v>1258</v>
      </c>
      <c r="O322" s="6" t="s">
        <v>1632</v>
      </c>
      <c r="P322" s="4">
        <f>O322-N322</f>
        <v>617</v>
      </c>
      <c r="Q322" s="4">
        <v>365</v>
      </c>
      <c r="R322" s="7">
        <v>138637.35</v>
      </c>
      <c r="S322" s="7">
        <v>138628.15</v>
      </c>
      <c r="T322" s="4">
        <v>1</v>
      </c>
      <c r="U322" s="7">
        <v>140032.65</v>
      </c>
      <c r="V322" s="4">
        <f>S322-U322</f>
        <v>-1404.5</v>
      </c>
      <c r="W322" s="8">
        <f>(S322/U322)*100</f>
        <v>98.997019623637769</v>
      </c>
      <c r="X322" s="4" t="s">
        <v>52</v>
      </c>
      <c r="Y322" s="4">
        <v>2</v>
      </c>
      <c r="Z322" s="4">
        <v>100</v>
      </c>
      <c r="AA322" s="4" t="s">
        <v>2464</v>
      </c>
      <c r="AB322" s="4" t="s">
        <v>2463</v>
      </c>
      <c r="AC322" s="4" t="s">
        <v>1653</v>
      </c>
      <c r="AD322" s="4">
        <v>6</v>
      </c>
      <c r="AE322" s="11" t="b">
        <v>0</v>
      </c>
      <c r="AF322" s="11" t="b">
        <v>0</v>
      </c>
      <c r="AG322" s="11" t="b">
        <v>0</v>
      </c>
      <c r="AH322" s="11" t="b">
        <v>0</v>
      </c>
      <c r="AI322" s="11" t="b">
        <v>0</v>
      </c>
      <c r="AJ322" s="11" t="b">
        <v>0</v>
      </c>
      <c r="AK322" s="4" t="s">
        <v>2019</v>
      </c>
      <c r="AL322" s="4" t="s">
        <v>2020</v>
      </c>
    </row>
    <row r="323" spans="1:38" x14ac:dyDescent="0.25">
      <c r="A323" s="1">
        <v>321</v>
      </c>
      <c r="B323" s="9">
        <v>7350871</v>
      </c>
      <c r="C323" s="15" t="s">
        <v>439</v>
      </c>
      <c r="D323" s="4" t="s">
        <v>757</v>
      </c>
      <c r="E323" s="4" t="s">
        <v>931</v>
      </c>
      <c r="F323" s="4" t="b">
        <v>0</v>
      </c>
      <c r="G323" s="4" t="s">
        <v>198</v>
      </c>
      <c r="H323" s="4" t="s">
        <v>199</v>
      </c>
      <c r="I323" s="4" t="s">
        <v>2</v>
      </c>
      <c r="J323" s="4" t="s">
        <v>14331</v>
      </c>
      <c r="K323" s="4" t="s">
        <v>186</v>
      </c>
      <c r="L323" s="4">
        <v>1</v>
      </c>
      <c r="M323" s="13">
        <v>30</v>
      </c>
      <c r="N323" s="6" t="s">
        <v>1258</v>
      </c>
      <c r="O323" s="6" t="s">
        <v>1581</v>
      </c>
      <c r="P323" s="4">
        <f>O323-N323</f>
        <v>464</v>
      </c>
      <c r="Q323" s="4">
        <v>360</v>
      </c>
      <c r="R323" s="7">
        <v>248940.36</v>
      </c>
      <c r="S323" s="7">
        <v>222835.86</v>
      </c>
      <c r="T323" s="4">
        <v>1</v>
      </c>
      <c r="U323" s="7">
        <v>204216.43</v>
      </c>
      <c r="V323" s="4">
        <f>S323-U323</f>
        <v>18619.429999999993</v>
      </c>
      <c r="W323" s="8">
        <f>(S323/U323)*100</f>
        <v>109.11749852839949</v>
      </c>
      <c r="X323" s="4" t="s">
        <v>14176</v>
      </c>
      <c r="Y323" s="4">
        <v>2</v>
      </c>
      <c r="Z323" s="4">
        <v>100</v>
      </c>
      <c r="AA323" s="4" t="s">
        <v>2464</v>
      </c>
      <c r="AB323" s="4" t="s">
        <v>2463</v>
      </c>
      <c r="AC323" s="4" t="s">
        <v>1653</v>
      </c>
      <c r="AD323" s="4">
        <v>9</v>
      </c>
      <c r="AE323" s="11" t="b">
        <v>0</v>
      </c>
      <c r="AF323" s="11" t="b">
        <v>0</v>
      </c>
      <c r="AG323" s="11" t="b">
        <v>0</v>
      </c>
      <c r="AH323" s="11" t="b">
        <v>0</v>
      </c>
      <c r="AI323" s="11" t="b">
        <v>0</v>
      </c>
      <c r="AJ323" s="11" t="b">
        <v>0</v>
      </c>
      <c r="AK323" s="4" t="s">
        <v>2019</v>
      </c>
      <c r="AL323" s="4" t="s">
        <v>2021</v>
      </c>
    </row>
    <row r="324" spans="1:38" x14ac:dyDescent="0.25">
      <c r="A324" s="1">
        <v>322</v>
      </c>
      <c r="B324" s="9">
        <v>7346749</v>
      </c>
      <c r="C324" s="15" t="s">
        <v>14592</v>
      </c>
      <c r="D324" s="4" t="s">
        <v>740</v>
      </c>
      <c r="E324" s="4" t="s">
        <v>914</v>
      </c>
      <c r="F324" s="4" t="b">
        <v>0</v>
      </c>
      <c r="G324" s="4" t="s">
        <v>198</v>
      </c>
      <c r="H324" s="4" t="s">
        <v>199</v>
      </c>
      <c r="I324" s="4" t="s">
        <v>2</v>
      </c>
      <c r="J324" s="4" t="s">
        <v>14332</v>
      </c>
      <c r="K324" s="4" t="s">
        <v>182</v>
      </c>
      <c r="L324" s="4">
        <v>13</v>
      </c>
      <c r="M324" s="13">
        <v>30</v>
      </c>
      <c r="N324" s="6" t="s">
        <v>1203</v>
      </c>
      <c r="O324" s="6" t="s">
        <v>1513</v>
      </c>
      <c r="P324" s="4">
        <f>O324-N324</f>
        <v>561</v>
      </c>
      <c r="Q324" s="4">
        <v>360</v>
      </c>
      <c r="R324" s="7">
        <v>847470</v>
      </c>
      <c r="S324" s="7">
        <v>393500.5</v>
      </c>
      <c r="T324" s="4">
        <v>2</v>
      </c>
      <c r="U324" s="7">
        <v>417833.76</v>
      </c>
      <c r="V324" s="4">
        <f>S324-U324</f>
        <v>-24333.260000000009</v>
      </c>
      <c r="W324" s="8">
        <f>(S324/U324)*100</f>
        <v>94.176329839886563</v>
      </c>
      <c r="X324" s="4" t="s">
        <v>5</v>
      </c>
      <c r="Y324" s="4">
        <v>0</v>
      </c>
      <c r="AA324" s="4" t="s">
        <v>1668</v>
      </c>
      <c r="AB324" s="4" t="s">
        <v>1668</v>
      </c>
      <c r="AC324" s="4" t="s">
        <v>1653</v>
      </c>
      <c r="AD324" s="4">
        <v>6</v>
      </c>
      <c r="AE324" s="11" t="s">
        <v>1668</v>
      </c>
      <c r="AF324" s="11" t="s">
        <v>1668</v>
      </c>
      <c r="AG324" s="11" t="s">
        <v>1668</v>
      </c>
      <c r="AH324" s="11" t="s">
        <v>1668</v>
      </c>
      <c r="AI324" s="11" t="s">
        <v>1668</v>
      </c>
      <c r="AJ324" s="11" t="s">
        <v>1668</v>
      </c>
      <c r="AK324" s="4" t="s">
        <v>2022</v>
      </c>
      <c r="AL324" s="4" t="s">
        <v>2023</v>
      </c>
    </row>
    <row r="325" spans="1:38" x14ac:dyDescent="0.25">
      <c r="A325" s="1">
        <v>323</v>
      </c>
      <c r="B325" s="9">
        <v>7345400</v>
      </c>
      <c r="C325" s="15" t="s">
        <v>440</v>
      </c>
      <c r="D325" s="4" t="s">
        <v>740</v>
      </c>
      <c r="E325" s="4" t="s">
        <v>914</v>
      </c>
      <c r="F325" s="4" t="b">
        <v>0</v>
      </c>
      <c r="G325" s="4" t="s">
        <v>198</v>
      </c>
      <c r="H325" s="4" t="s">
        <v>199</v>
      </c>
      <c r="I325" s="4" t="s">
        <v>2</v>
      </c>
      <c r="J325" s="4" t="s">
        <v>14297</v>
      </c>
      <c r="K325" s="4" t="s">
        <v>184</v>
      </c>
      <c r="L325" s="4">
        <v>11</v>
      </c>
      <c r="M325" s="13">
        <v>27</v>
      </c>
      <c r="N325" s="6" t="s">
        <v>1257</v>
      </c>
      <c r="O325" s="6" t="s">
        <v>1555</v>
      </c>
      <c r="P325" s="4">
        <f>O325-N325</f>
        <v>468</v>
      </c>
      <c r="Q325" s="4">
        <v>287</v>
      </c>
      <c r="R325" s="7">
        <v>561614.43000000005</v>
      </c>
      <c r="S325" s="7">
        <v>533533</v>
      </c>
      <c r="T325" s="4">
        <v>2</v>
      </c>
      <c r="U325" s="7">
        <v>559671.85</v>
      </c>
      <c r="V325" s="4">
        <f>S325-U325</f>
        <v>-26138.849999999977</v>
      </c>
      <c r="W325" s="8">
        <f>(S325/U325)*100</f>
        <v>95.329611449995213</v>
      </c>
      <c r="X325" s="4" t="s">
        <v>5</v>
      </c>
      <c r="Y325" s="4">
        <v>0</v>
      </c>
      <c r="AA325" s="4" t="s">
        <v>1668</v>
      </c>
      <c r="AB325" s="4" t="s">
        <v>1668</v>
      </c>
      <c r="AC325" s="4" t="s">
        <v>1653</v>
      </c>
      <c r="AD325" s="4">
        <v>5</v>
      </c>
      <c r="AE325" s="11" t="s">
        <v>1668</v>
      </c>
      <c r="AF325" s="11" t="s">
        <v>1668</v>
      </c>
      <c r="AG325" s="11" t="s">
        <v>1668</v>
      </c>
      <c r="AH325" s="11" t="s">
        <v>1668</v>
      </c>
      <c r="AI325" s="11" t="s">
        <v>1668</v>
      </c>
      <c r="AJ325" s="11" t="s">
        <v>1668</v>
      </c>
      <c r="AK325" s="4" t="s">
        <v>2024</v>
      </c>
      <c r="AL325" s="4" t="s">
        <v>2025</v>
      </c>
    </row>
    <row r="326" spans="1:38" x14ac:dyDescent="0.25">
      <c r="A326" s="1">
        <v>324</v>
      </c>
      <c r="B326" s="9">
        <v>7344946</v>
      </c>
      <c r="C326" s="15" t="s">
        <v>441</v>
      </c>
      <c r="D326" s="4" t="s">
        <v>757</v>
      </c>
      <c r="E326" s="4" t="s">
        <v>931</v>
      </c>
      <c r="F326" s="4" t="b">
        <v>0</v>
      </c>
      <c r="G326" s="4" t="s">
        <v>198</v>
      </c>
      <c r="H326" s="4" t="s">
        <v>199</v>
      </c>
      <c r="I326" s="4" t="s">
        <v>2</v>
      </c>
      <c r="J326" s="4" t="s">
        <v>14270</v>
      </c>
      <c r="K326" s="4" t="s">
        <v>197</v>
      </c>
      <c r="L326" s="4">
        <v>15</v>
      </c>
      <c r="M326" s="13">
        <v>8</v>
      </c>
      <c r="N326" s="6" t="s">
        <v>1263</v>
      </c>
      <c r="O326" s="6" t="s">
        <v>1603</v>
      </c>
      <c r="P326" s="4">
        <f>O326-N326</f>
        <v>417</v>
      </c>
      <c r="Q326" s="4">
        <v>120</v>
      </c>
      <c r="R326" s="7">
        <v>206000</v>
      </c>
      <c r="S326" s="7">
        <v>204962.54</v>
      </c>
      <c r="T326" s="4">
        <v>1</v>
      </c>
      <c r="U326" s="7">
        <v>242215.21</v>
      </c>
      <c r="V326" s="4">
        <f>S326-U326</f>
        <v>-37252.669999999984</v>
      </c>
      <c r="W326" s="8">
        <f>(S326/U326)*100</f>
        <v>84.620012095854761</v>
      </c>
      <c r="X326" s="4" t="s">
        <v>106</v>
      </c>
      <c r="Y326" s="4">
        <v>0</v>
      </c>
      <c r="AA326" s="4" t="s">
        <v>1668</v>
      </c>
      <c r="AB326" s="4" t="s">
        <v>1668</v>
      </c>
      <c r="AC326" s="4" t="s">
        <v>1653</v>
      </c>
      <c r="AD326" s="4">
        <v>0</v>
      </c>
      <c r="AE326" s="11" t="s">
        <v>1668</v>
      </c>
      <c r="AF326" s="11" t="s">
        <v>1668</v>
      </c>
      <c r="AG326" s="11" t="s">
        <v>1668</v>
      </c>
      <c r="AH326" s="11" t="s">
        <v>1668</v>
      </c>
      <c r="AI326" s="11" t="s">
        <v>1668</v>
      </c>
      <c r="AJ326" s="11" t="s">
        <v>1668</v>
      </c>
      <c r="AK326" s="4" t="s">
        <v>2026</v>
      </c>
      <c r="AL326" s="4" t="s">
        <v>2027</v>
      </c>
    </row>
    <row r="327" spans="1:38" x14ac:dyDescent="0.25">
      <c r="A327" s="1">
        <v>325</v>
      </c>
      <c r="B327" s="9">
        <v>7342210</v>
      </c>
      <c r="C327" s="15" t="s">
        <v>442</v>
      </c>
      <c r="D327" s="4" t="s">
        <v>757</v>
      </c>
      <c r="E327" s="4" t="s">
        <v>931</v>
      </c>
      <c r="F327" s="4" t="b">
        <v>0</v>
      </c>
      <c r="G327" s="4" t="s">
        <v>198</v>
      </c>
      <c r="H327" s="4" t="s">
        <v>199</v>
      </c>
      <c r="I327" s="4" t="s">
        <v>2</v>
      </c>
      <c r="J327" s="4" t="s">
        <v>14331</v>
      </c>
      <c r="K327" s="4" t="s">
        <v>186</v>
      </c>
      <c r="L327" s="4">
        <v>1</v>
      </c>
      <c r="M327" s="13">
        <v>30</v>
      </c>
      <c r="N327" s="6" t="s">
        <v>1264</v>
      </c>
      <c r="O327" s="6" t="s">
        <v>1633</v>
      </c>
      <c r="P327" s="4">
        <f>O327-N327</f>
        <v>418</v>
      </c>
      <c r="Q327" s="4">
        <v>150</v>
      </c>
      <c r="R327" s="7">
        <v>255896.63</v>
      </c>
      <c r="S327" s="7">
        <v>253619.85</v>
      </c>
      <c r="T327" s="4">
        <v>2</v>
      </c>
      <c r="U327" s="7">
        <v>258865.97</v>
      </c>
      <c r="V327" s="4">
        <f>S327-U327</f>
        <v>-5246.1199999999953</v>
      </c>
      <c r="W327" s="8">
        <f>(S327/U327)*100</f>
        <v>97.973422308077033</v>
      </c>
      <c r="X327" s="4" t="s">
        <v>14231</v>
      </c>
      <c r="Y327" s="4">
        <v>2</v>
      </c>
      <c r="Z327" s="4">
        <v>100</v>
      </c>
      <c r="AA327" s="4" t="s">
        <v>2464</v>
      </c>
      <c r="AB327" s="4" t="s">
        <v>2463</v>
      </c>
      <c r="AC327" s="4" t="s">
        <v>1653</v>
      </c>
      <c r="AD327" s="4">
        <v>6</v>
      </c>
      <c r="AE327" s="11" t="b">
        <v>0</v>
      </c>
      <c r="AF327" s="11" t="b">
        <v>0</v>
      </c>
      <c r="AG327" s="11" t="b">
        <v>0</v>
      </c>
      <c r="AH327" s="11" t="b">
        <v>0</v>
      </c>
      <c r="AI327" s="11" t="b">
        <v>0</v>
      </c>
      <c r="AJ327" s="11" t="b">
        <v>0</v>
      </c>
      <c r="AK327" s="4" t="s">
        <v>2019</v>
      </c>
      <c r="AL327" s="4" t="s">
        <v>2028</v>
      </c>
    </row>
    <row r="328" spans="1:38" x14ac:dyDescent="0.25">
      <c r="A328" s="1">
        <v>326</v>
      </c>
      <c r="B328" s="9">
        <v>7340929</v>
      </c>
      <c r="C328" s="15" t="s">
        <v>443</v>
      </c>
      <c r="D328" s="4" t="s">
        <v>739</v>
      </c>
      <c r="E328" s="4" t="s">
        <v>913</v>
      </c>
      <c r="F328" s="4" t="b">
        <v>0</v>
      </c>
      <c r="G328" s="4" t="s">
        <v>198</v>
      </c>
      <c r="H328" s="4" t="s">
        <v>199</v>
      </c>
      <c r="I328" s="4" t="s">
        <v>2</v>
      </c>
      <c r="J328" s="4" t="s">
        <v>14259</v>
      </c>
      <c r="K328" s="4" t="s">
        <v>184</v>
      </c>
      <c r="L328" s="4">
        <v>11</v>
      </c>
      <c r="M328" s="13">
        <v>45</v>
      </c>
      <c r="N328" s="6" t="s">
        <v>1261</v>
      </c>
      <c r="O328" s="6" t="s">
        <v>1548</v>
      </c>
      <c r="P328" s="4">
        <f>O328-N328</f>
        <v>501</v>
      </c>
      <c r="Q328" s="4">
        <v>120</v>
      </c>
      <c r="R328" s="7">
        <v>142500</v>
      </c>
      <c r="S328" s="7">
        <v>127850</v>
      </c>
      <c r="T328" s="4">
        <v>1</v>
      </c>
      <c r="U328" s="7">
        <v>134212.14000000001</v>
      </c>
      <c r="V328" s="4">
        <f>S328-U328</f>
        <v>-6362.140000000014</v>
      </c>
      <c r="W328" s="8">
        <f>(S328/U328)*100</f>
        <v>95.25963895665474</v>
      </c>
      <c r="X328" s="4" t="s">
        <v>80</v>
      </c>
      <c r="Y328" s="4">
        <v>2</v>
      </c>
      <c r="Z328" s="4">
        <v>100</v>
      </c>
      <c r="AA328" s="4" t="s">
        <v>2464</v>
      </c>
      <c r="AB328" s="4" t="s">
        <v>2463</v>
      </c>
      <c r="AC328" s="4" t="s">
        <v>1653</v>
      </c>
      <c r="AD328" s="4">
        <v>5</v>
      </c>
      <c r="AE328" s="11" t="b">
        <v>0</v>
      </c>
      <c r="AF328" s="11" t="b">
        <v>0</v>
      </c>
      <c r="AG328" s="11" t="b">
        <v>0</v>
      </c>
      <c r="AH328" s="11" t="b">
        <v>0</v>
      </c>
      <c r="AI328" s="11" t="b">
        <v>0</v>
      </c>
      <c r="AJ328" s="11" t="b">
        <v>0</v>
      </c>
      <c r="AK328" s="4" t="s">
        <v>1668</v>
      </c>
      <c r="AL328" s="4" t="s">
        <v>1668</v>
      </c>
    </row>
    <row r="329" spans="1:38" x14ac:dyDescent="0.25">
      <c r="A329" s="1">
        <v>327</v>
      </c>
      <c r="B329" s="9">
        <v>7339885</v>
      </c>
      <c r="C329" s="15" t="s">
        <v>444</v>
      </c>
      <c r="D329" s="4" t="s">
        <v>784</v>
      </c>
      <c r="E329" s="4" t="s">
        <v>958</v>
      </c>
      <c r="F329" s="4" t="b">
        <v>1</v>
      </c>
      <c r="G329" s="4" t="s">
        <v>198</v>
      </c>
      <c r="H329" s="4" t="s">
        <v>199</v>
      </c>
      <c r="I329" s="4" t="s">
        <v>2</v>
      </c>
      <c r="J329" s="4" t="s">
        <v>14333</v>
      </c>
      <c r="K329" s="4" t="s">
        <v>186</v>
      </c>
      <c r="L329" s="4">
        <v>1</v>
      </c>
      <c r="M329" s="13">
        <v>27</v>
      </c>
      <c r="N329" s="6" t="s">
        <v>1265</v>
      </c>
      <c r="O329" s="6" t="s">
        <v>1634</v>
      </c>
      <c r="P329" s="4">
        <f>O329-N329</f>
        <v>470</v>
      </c>
      <c r="Q329" s="4">
        <v>60</v>
      </c>
      <c r="R329" s="7">
        <v>30000</v>
      </c>
      <c r="S329" s="7">
        <v>26932.68</v>
      </c>
      <c r="T329" s="4">
        <v>1</v>
      </c>
      <c r="U329" s="7">
        <v>26932.68</v>
      </c>
      <c r="V329" s="4">
        <f>S329-U329</f>
        <v>0</v>
      </c>
      <c r="W329" s="8">
        <f>(S329/U329)*100</f>
        <v>100</v>
      </c>
      <c r="X329" s="4" t="s">
        <v>20</v>
      </c>
      <c r="Y329" s="4">
        <v>2</v>
      </c>
      <c r="Z329" s="4">
        <v>100</v>
      </c>
      <c r="AA329" s="4" t="s">
        <v>2472</v>
      </c>
      <c r="AB329" s="4" t="s">
        <v>2463</v>
      </c>
      <c r="AC329" s="4" t="s">
        <v>1653</v>
      </c>
      <c r="AD329" s="4">
        <v>4</v>
      </c>
      <c r="AE329" s="11" t="b">
        <v>0</v>
      </c>
      <c r="AF329" s="11" t="b">
        <v>0</v>
      </c>
      <c r="AG329" s="11" t="b">
        <v>0</v>
      </c>
      <c r="AH329" s="11" t="b">
        <v>0</v>
      </c>
      <c r="AI329" s="11" t="b">
        <v>0</v>
      </c>
      <c r="AJ329" s="11" t="b">
        <v>0</v>
      </c>
      <c r="AK329" s="4" t="s">
        <v>1840</v>
      </c>
      <c r="AL329" s="4" t="s">
        <v>1840</v>
      </c>
    </row>
    <row r="330" spans="1:38" x14ac:dyDescent="0.25">
      <c r="A330" s="1">
        <v>328</v>
      </c>
      <c r="B330" s="9">
        <v>7339814</v>
      </c>
      <c r="C330" s="15" t="s">
        <v>445</v>
      </c>
      <c r="D330" s="4" t="s">
        <v>784</v>
      </c>
      <c r="E330" s="4" t="s">
        <v>958</v>
      </c>
      <c r="F330" s="4" t="b">
        <v>1</v>
      </c>
      <c r="G330" s="4" t="s">
        <v>198</v>
      </c>
      <c r="H330" s="4" t="s">
        <v>199</v>
      </c>
      <c r="I330" s="4" t="s">
        <v>2</v>
      </c>
      <c r="J330" s="4" t="s">
        <v>14287</v>
      </c>
      <c r="K330" s="4" t="s">
        <v>186</v>
      </c>
      <c r="L330" s="4">
        <v>1</v>
      </c>
      <c r="M330" s="13">
        <v>42</v>
      </c>
      <c r="N330" s="6" t="s">
        <v>1266</v>
      </c>
      <c r="O330" s="6" t="s">
        <v>1543</v>
      </c>
      <c r="P330" s="4">
        <f>O330-N330</f>
        <v>528</v>
      </c>
      <c r="Q330" s="4">
        <v>150</v>
      </c>
      <c r="R330" s="7">
        <v>340000</v>
      </c>
      <c r="S330" s="7">
        <v>185000</v>
      </c>
      <c r="T330" s="4">
        <v>1</v>
      </c>
      <c r="U330" s="7">
        <v>185000</v>
      </c>
      <c r="V330" s="4">
        <f>S330-U330</f>
        <v>0</v>
      </c>
      <c r="W330" s="8">
        <f>(S330/U330)*100</f>
        <v>100</v>
      </c>
      <c r="X330" s="4" t="s">
        <v>107</v>
      </c>
      <c r="Y330" s="4">
        <v>1</v>
      </c>
      <c r="Z330" s="4">
        <v>55</v>
      </c>
      <c r="AA330" s="4" t="s">
        <v>2464</v>
      </c>
      <c r="AB330" s="4" t="s">
        <v>2473</v>
      </c>
      <c r="AC330" s="4" t="s">
        <v>1653</v>
      </c>
      <c r="AD330" s="4">
        <v>0</v>
      </c>
      <c r="AE330" s="11" t="b">
        <v>0</v>
      </c>
      <c r="AF330" s="11" t="b">
        <v>0</v>
      </c>
      <c r="AG330" s="11" t="b">
        <v>0</v>
      </c>
      <c r="AH330" s="11" t="b">
        <v>0</v>
      </c>
      <c r="AI330" s="11" t="b">
        <v>0</v>
      </c>
      <c r="AJ330" s="11" t="b">
        <v>1</v>
      </c>
      <c r="AK330" s="4" t="s">
        <v>1981</v>
      </c>
      <c r="AL330" s="4" t="s">
        <v>1981</v>
      </c>
    </row>
    <row r="331" spans="1:38" x14ac:dyDescent="0.25">
      <c r="A331" s="1">
        <v>329</v>
      </c>
      <c r="B331" s="9">
        <v>7339447</v>
      </c>
      <c r="C331" s="15" t="s">
        <v>14593</v>
      </c>
      <c r="D331" s="4" t="s">
        <v>788</v>
      </c>
      <c r="E331" s="4" t="s">
        <v>962</v>
      </c>
      <c r="F331" s="4" t="b">
        <v>0</v>
      </c>
      <c r="G331" s="4" t="s">
        <v>198</v>
      </c>
      <c r="H331" s="4" t="s">
        <v>199</v>
      </c>
      <c r="I331" s="4" t="s">
        <v>2</v>
      </c>
      <c r="J331" s="4" t="s">
        <v>14334</v>
      </c>
      <c r="K331" s="4" t="s">
        <v>192</v>
      </c>
      <c r="L331" s="4">
        <v>4</v>
      </c>
      <c r="M331" s="13">
        <v>15</v>
      </c>
      <c r="N331" s="6" t="s">
        <v>1266</v>
      </c>
      <c r="O331" s="6" t="s">
        <v>1600</v>
      </c>
      <c r="P331" s="4">
        <f>O331-N331</f>
        <v>416</v>
      </c>
      <c r="Q331" s="4">
        <v>270</v>
      </c>
      <c r="R331" s="7">
        <v>350000</v>
      </c>
      <c r="S331" s="7">
        <v>348994</v>
      </c>
      <c r="T331" s="4">
        <v>2</v>
      </c>
      <c r="U331" s="7">
        <v>295791.28000000003</v>
      </c>
      <c r="V331" s="4">
        <f>S331-U331</f>
        <v>53202.719999999972</v>
      </c>
      <c r="W331" s="8">
        <f>(S331/U331)*100</f>
        <v>117.98657485778486</v>
      </c>
      <c r="X331" s="4" t="s">
        <v>20</v>
      </c>
      <c r="Y331" s="4">
        <v>2</v>
      </c>
      <c r="Z331" s="4">
        <v>100</v>
      </c>
      <c r="AA331" s="4" t="s">
        <v>2464</v>
      </c>
      <c r="AB331" s="4" t="s">
        <v>2463</v>
      </c>
      <c r="AC331" s="4" t="s">
        <v>1653</v>
      </c>
      <c r="AD331" s="4">
        <v>1</v>
      </c>
      <c r="AE331" s="11" t="b">
        <v>0</v>
      </c>
      <c r="AF331" s="11" t="b">
        <v>0</v>
      </c>
      <c r="AG331" s="11" t="b">
        <v>0</v>
      </c>
      <c r="AH331" s="11" t="b">
        <v>0</v>
      </c>
      <c r="AI331" s="11" t="b">
        <v>0</v>
      </c>
      <c r="AJ331" s="11" t="b">
        <v>0</v>
      </c>
      <c r="AK331" s="4" t="s">
        <v>2029</v>
      </c>
      <c r="AL331" s="4" t="s">
        <v>2030</v>
      </c>
    </row>
    <row r="332" spans="1:38" x14ac:dyDescent="0.25">
      <c r="A332" s="1">
        <v>330</v>
      </c>
      <c r="B332" s="9">
        <v>7338579</v>
      </c>
      <c r="C332" s="15" t="s">
        <v>446</v>
      </c>
      <c r="D332" s="4" t="s">
        <v>816</v>
      </c>
      <c r="E332" s="4" t="s">
        <v>990</v>
      </c>
      <c r="F332" s="4" t="b">
        <v>0</v>
      </c>
      <c r="G332" s="4" t="s">
        <v>198</v>
      </c>
      <c r="H332" s="4" t="s">
        <v>199</v>
      </c>
      <c r="I332" s="4" t="s">
        <v>2</v>
      </c>
      <c r="J332" s="4" t="s">
        <v>14259</v>
      </c>
      <c r="K332" s="4" t="s">
        <v>184</v>
      </c>
      <c r="L332" s="4">
        <v>11</v>
      </c>
      <c r="M332" s="13">
        <v>15</v>
      </c>
      <c r="N332" s="6" t="s">
        <v>1267</v>
      </c>
      <c r="O332" s="6" t="s">
        <v>1614</v>
      </c>
      <c r="P332" s="4">
        <f>O332-N332</f>
        <v>490</v>
      </c>
      <c r="Q332" s="4">
        <v>850</v>
      </c>
      <c r="R332" s="7">
        <v>299700</v>
      </c>
      <c r="S332" s="7">
        <v>232250</v>
      </c>
      <c r="T332" s="4">
        <v>1</v>
      </c>
      <c r="U332" s="7">
        <v>246849.29</v>
      </c>
      <c r="V332" s="4">
        <f>S332-U332</f>
        <v>-14599.290000000008</v>
      </c>
      <c r="W332" s="8">
        <f>(S332/U332)*100</f>
        <v>94.08574762358036</v>
      </c>
      <c r="X332" s="4" t="s">
        <v>80</v>
      </c>
      <c r="Y332" s="4">
        <v>2</v>
      </c>
      <c r="Z332" s="4">
        <v>100</v>
      </c>
      <c r="AA332" s="4" t="s">
        <v>2464</v>
      </c>
      <c r="AB332" s="4" t="s">
        <v>2463</v>
      </c>
      <c r="AC332" s="4" t="s">
        <v>1653</v>
      </c>
      <c r="AD332" s="4">
        <v>8</v>
      </c>
      <c r="AE332" s="11" t="b">
        <v>0</v>
      </c>
      <c r="AF332" s="11" t="b">
        <v>0</v>
      </c>
      <c r="AG332" s="11" t="b">
        <v>0</v>
      </c>
      <c r="AH332" s="11" t="b">
        <v>0</v>
      </c>
      <c r="AI332" s="11" t="b">
        <v>0</v>
      </c>
      <c r="AJ332" s="11" t="b">
        <v>0</v>
      </c>
      <c r="AK332" s="4" t="s">
        <v>1668</v>
      </c>
      <c r="AL332" s="4" t="s">
        <v>1668</v>
      </c>
    </row>
    <row r="333" spans="1:38" x14ac:dyDescent="0.25">
      <c r="A333" s="1">
        <v>331</v>
      </c>
      <c r="B333" s="9">
        <v>7337881</v>
      </c>
      <c r="C333" s="15" t="s">
        <v>447</v>
      </c>
      <c r="D333" s="4" t="s">
        <v>814</v>
      </c>
      <c r="E333" s="4" t="s">
        <v>988</v>
      </c>
      <c r="F333" s="4" t="b">
        <v>0</v>
      </c>
      <c r="G333" s="4" t="s">
        <v>198</v>
      </c>
      <c r="H333" s="4" t="s">
        <v>199</v>
      </c>
      <c r="I333" s="4" t="s">
        <v>2</v>
      </c>
      <c r="J333" s="4" t="s">
        <v>14335</v>
      </c>
      <c r="K333" s="4" t="s">
        <v>197</v>
      </c>
      <c r="L333" s="4">
        <v>15</v>
      </c>
      <c r="M333" s="13">
        <v>15</v>
      </c>
      <c r="N333" s="6" t="s">
        <v>1265</v>
      </c>
      <c r="O333" s="6" t="s">
        <v>1547</v>
      </c>
      <c r="P333" s="4">
        <f>O333-N333</f>
        <v>445</v>
      </c>
      <c r="Q333" s="4">
        <v>243</v>
      </c>
      <c r="R333" s="7">
        <v>419125.26</v>
      </c>
      <c r="S333" s="7">
        <v>374497.82</v>
      </c>
      <c r="T333" s="4">
        <v>2</v>
      </c>
      <c r="U333" s="7">
        <v>388750.85</v>
      </c>
      <c r="V333" s="4">
        <f>S333-U333</f>
        <v>-14253.02999999997</v>
      </c>
      <c r="W333" s="8">
        <f>(S333/U333)*100</f>
        <v>96.333633739964824</v>
      </c>
      <c r="X333" s="4" t="s">
        <v>65</v>
      </c>
      <c r="Y333" s="4">
        <v>1</v>
      </c>
      <c r="Z333" s="4">
        <v>60</v>
      </c>
      <c r="AA333" s="4" t="s">
        <v>2466</v>
      </c>
      <c r="AB333" s="4" t="s">
        <v>2463</v>
      </c>
      <c r="AC333" s="4" t="s">
        <v>1653</v>
      </c>
      <c r="AD333" s="4">
        <v>2</v>
      </c>
      <c r="AE333" s="11" t="b">
        <v>0</v>
      </c>
      <c r="AF333" s="11" t="b">
        <v>0</v>
      </c>
      <c r="AG333" s="11" t="b">
        <v>0</v>
      </c>
      <c r="AH333" s="11" t="b">
        <v>0</v>
      </c>
      <c r="AI333" s="11" t="b">
        <v>0</v>
      </c>
      <c r="AJ333" s="11" t="b">
        <v>0</v>
      </c>
      <c r="AK333" s="4" t="s">
        <v>2031</v>
      </c>
      <c r="AL333" s="4" t="s">
        <v>2032</v>
      </c>
    </row>
    <row r="334" spans="1:38" x14ac:dyDescent="0.25">
      <c r="A334" s="1">
        <v>332</v>
      </c>
      <c r="B334" s="9">
        <v>7332234</v>
      </c>
      <c r="C334" s="15" t="s">
        <v>448</v>
      </c>
      <c r="D334" s="4" t="s">
        <v>786</v>
      </c>
      <c r="E334" s="4" t="s">
        <v>960</v>
      </c>
      <c r="F334" s="4" t="b">
        <v>0</v>
      </c>
      <c r="G334" s="4" t="s">
        <v>198</v>
      </c>
      <c r="H334" s="4" t="s">
        <v>199</v>
      </c>
      <c r="I334" s="4" t="s">
        <v>2</v>
      </c>
      <c r="J334" s="4" t="s">
        <v>14336</v>
      </c>
      <c r="K334" s="4" t="s">
        <v>193</v>
      </c>
      <c r="L334" s="4">
        <v>7</v>
      </c>
      <c r="M334" s="13">
        <v>15</v>
      </c>
      <c r="N334" s="6" t="s">
        <v>1251</v>
      </c>
      <c r="O334" s="6" t="s">
        <v>1635</v>
      </c>
      <c r="P334" s="4">
        <f>O334-N334</f>
        <v>477</v>
      </c>
      <c r="Q334" s="4">
        <v>90</v>
      </c>
      <c r="R334" s="7">
        <v>180000</v>
      </c>
      <c r="S334" s="7">
        <v>158781.25</v>
      </c>
      <c r="T334" s="4">
        <v>1</v>
      </c>
      <c r="U334" s="7">
        <v>207205.65</v>
      </c>
      <c r="V334" s="4">
        <f>S334-U334</f>
        <v>-48424.399999999994</v>
      </c>
      <c r="W334" s="8">
        <f>(S334/U334)*100</f>
        <v>76.629787846036052</v>
      </c>
      <c r="X334" s="4" t="s">
        <v>26</v>
      </c>
      <c r="Y334" s="4">
        <v>2</v>
      </c>
      <c r="Z334" s="4">
        <v>100</v>
      </c>
      <c r="AA334" s="4" t="s">
        <v>2464</v>
      </c>
      <c r="AB334" s="4" t="s">
        <v>2463</v>
      </c>
      <c r="AC334" s="4" t="s">
        <v>1653</v>
      </c>
      <c r="AD334" s="4">
        <v>3</v>
      </c>
      <c r="AE334" s="11" t="b">
        <v>0</v>
      </c>
      <c r="AF334" s="11" t="b">
        <v>0</v>
      </c>
      <c r="AG334" s="11" t="b">
        <v>0</v>
      </c>
      <c r="AH334" s="11" t="b">
        <v>0</v>
      </c>
      <c r="AI334" s="11" t="b">
        <v>0</v>
      </c>
      <c r="AJ334" s="11" t="b">
        <v>0</v>
      </c>
      <c r="AK334" s="4" t="s">
        <v>2033</v>
      </c>
      <c r="AL334" s="4" t="s">
        <v>2034</v>
      </c>
    </row>
    <row r="335" spans="1:38" x14ac:dyDescent="0.25">
      <c r="A335" s="1">
        <v>333</v>
      </c>
      <c r="B335" s="9">
        <v>7331056</v>
      </c>
      <c r="C335" s="15" t="s">
        <v>449</v>
      </c>
      <c r="D335" s="4" t="s">
        <v>755</v>
      </c>
      <c r="E335" s="4" t="s">
        <v>929</v>
      </c>
      <c r="F335" s="4" t="b">
        <v>0</v>
      </c>
      <c r="G335" s="4" t="s">
        <v>198</v>
      </c>
      <c r="H335" s="4" t="s">
        <v>199</v>
      </c>
      <c r="I335" s="4" t="s">
        <v>2</v>
      </c>
      <c r="J335" s="4" t="s">
        <v>14337</v>
      </c>
      <c r="K335" s="4" t="s">
        <v>194</v>
      </c>
      <c r="L335" s="4">
        <v>12</v>
      </c>
      <c r="M335" s="13">
        <v>15</v>
      </c>
      <c r="N335" s="6" t="s">
        <v>1243</v>
      </c>
      <c r="O335" s="6" t="s">
        <v>1551</v>
      </c>
      <c r="P335" s="4">
        <f>O335-N335</f>
        <v>418</v>
      </c>
      <c r="Q335" s="4">
        <v>150</v>
      </c>
      <c r="R335" s="7">
        <v>180000</v>
      </c>
      <c r="S335" s="7">
        <v>168818.84</v>
      </c>
      <c r="T335" s="4">
        <v>1</v>
      </c>
      <c r="U335" s="7">
        <v>168818.84</v>
      </c>
      <c r="V335" s="4">
        <f>S335-U335</f>
        <v>0</v>
      </c>
      <c r="W335" s="8">
        <f>(S335/U335)*100</f>
        <v>100</v>
      </c>
      <c r="X335" s="4" t="s">
        <v>108</v>
      </c>
      <c r="Y335" s="4">
        <v>2</v>
      </c>
      <c r="Z335" s="4">
        <v>100</v>
      </c>
      <c r="AA335" s="4" t="s">
        <v>2472</v>
      </c>
      <c r="AB335" s="4" t="s">
        <v>2463</v>
      </c>
      <c r="AC335" s="4" t="s">
        <v>1653</v>
      </c>
      <c r="AD335" s="4">
        <v>3</v>
      </c>
      <c r="AE335" s="11" t="b">
        <v>0</v>
      </c>
      <c r="AF335" s="11" t="b">
        <v>0</v>
      </c>
      <c r="AG335" s="11" t="b">
        <v>0</v>
      </c>
      <c r="AH335" s="11" t="b">
        <v>0</v>
      </c>
      <c r="AI335" s="11" t="b">
        <v>0</v>
      </c>
      <c r="AJ335" s="11" t="b">
        <v>0</v>
      </c>
      <c r="AK335" s="4" t="s">
        <v>2035</v>
      </c>
      <c r="AL335" s="4" t="s">
        <v>2036</v>
      </c>
    </row>
    <row r="336" spans="1:38" x14ac:dyDescent="0.25">
      <c r="A336" s="1">
        <v>334</v>
      </c>
      <c r="B336" s="9">
        <v>7327021</v>
      </c>
      <c r="C336" s="15" t="s">
        <v>450</v>
      </c>
      <c r="D336" s="4" t="s">
        <v>740</v>
      </c>
      <c r="E336" s="4" t="s">
        <v>914</v>
      </c>
      <c r="F336" s="4" t="b">
        <v>0</v>
      </c>
      <c r="G336" s="4" t="s">
        <v>198</v>
      </c>
      <c r="H336" s="4" t="s">
        <v>199</v>
      </c>
      <c r="I336" s="4" t="s">
        <v>2</v>
      </c>
      <c r="J336" s="4" t="s">
        <v>14297</v>
      </c>
      <c r="K336" s="4" t="s">
        <v>184</v>
      </c>
      <c r="L336" s="4">
        <v>11</v>
      </c>
      <c r="M336" s="13">
        <v>30</v>
      </c>
      <c r="N336" s="6" t="s">
        <v>1265</v>
      </c>
      <c r="O336" s="6" t="s">
        <v>1636</v>
      </c>
      <c r="P336" s="4">
        <f>O336-N336</f>
        <v>455</v>
      </c>
      <c r="Q336" s="4">
        <v>245</v>
      </c>
      <c r="R336" s="7">
        <v>371163.36</v>
      </c>
      <c r="S336" s="7">
        <v>144022.53</v>
      </c>
      <c r="T336" s="4">
        <v>1</v>
      </c>
      <c r="U336" s="7">
        <v>152209.21</v>
      </c>
      <c r="V336" s="4">
        <f>S336-U336</f>
        <v>-8186.679999999993</v>
      </c>
      <c r="W336" s="8">
        <f>(S336/U336)*100</f>
        <v>94.621429281447561</v>
      </c>
      <c r="X336" s="4" t="s">
        <v>61</v>
      </c>
      <c r="Y336" s="4">
        <v>1</v>
      </c>
      <c r="Z336" s="4">
        <v>45</v>
      </c>
      <c r="AA336" s="4" t="s">
        <v>2464</v>
      </c>
      <c r="AB336" s="4" t="s">
        <v>2463</v>
      </c>
      <c r="AC336" s="4" t="s">
        <v>1653</v>
      </c>
      <c r="AD336" s="4">
        <v>8</v>
      </c>
      <c r="AE336" s="11" t="b">
        <v>0</v>
      </c>
      <c r="AF336" s="11" t="b">
        <v>0</v>
      </c>
      <c r="AG336" s="11" t="b">
        <v>0</v>
      </c>
      <c r="AH336" s="11" t="b">
        <v>0</v>
      </c>
      <c r="AI336" s="11" t="b">
        <v>0</v>
      </c>
      <c r="AJ336" s="11" t="b">
        <v>1</v>
      </c>
      <c r="AK336" s="4" t="s">
        <v>2037</v>
      </c>
      <c r="AL336" s="4" t="s">
        <v>2038</v>
      </c>
    </row>
    <row r="337" spans="1:38" x14ac:dyDescent="0.25">
      <c r="A337" s="1">
        <v>335</v>
      </c>
      <c r="B337" s="9">
        <v>7324182</v>
      </c>
      <c r="C337" s="15" t="s">
        <v>451</v>
      </c>
      <c r="D337" s="4" t="s">
        <v>755</v>
      </c>
      <c r="E337" s="4" t="s">
        <v>929</v>
      </c>
      <c r="F337" s="4" t="b">
        <v>0</v>
      </c>
      <c r="G337" s="4" t="s">
        <v>198</v>
      </c>
      <c r="H337" s="4" t="s">
        <v>199</v>
      </c>
      <c r="I337" s="4" t="s">
        <v>2</v>
      </c>
      <c r="J337" s="4" t="s">
        <v>14297</v>
      </c>
      <c r="K337" s="4" t="s">
        <v>184</v>
      </c>
      <c r="L337" s="4">
        <v>11</v>
      </c>
      <c r="M337" s="13">
        <v>30</v>
      </c>
      <c r="N337" s="6" t="s">
        <v>1268</v>
      </c>
      <c r="O337" s="6" t="s">
        <v>1611</v>
      </c>
      <c r="P337" s="4">
        <f>O337-N337</f>
        <v>493</v>
      </c>
      <c r="Q337" s="4">
        <v>245</v>
      </c>
      <c r="R337" s="7">
        <v>943250</v>
      </c>
      <c r="S337" s="7">
        <v>799976.85</v>
      </c>
      <c r="T337" s="4">
        <v>2</v>
      </c>
      <c r="U337" s="7">
        <v>799976.85</v>
      </c>
      <c r="V337" s="4">
        <f>S337-U337</f>
        <v>0</v>
      </c>
      <c r="W337" s="8">
        <f>(S337/U337)*100</f>
        <v>100</v>
      </c>
      <c r="X337" s="4" t="s">
        <v>59</v>
      </c>
      <c r="Y337" s="4">
        <v>1</v>
      </c>
      <c r="Z337" s="4">
        <v>35</v>
      </c>
      <c r="AA337" s="4" t="s">
        <v>2464</v>
      </c>
      <c r="AB337" s="4" t="s">
        <v>2463</v>
      </c>
      <c r="AC337" s="4" t="s">
        <v>1653</v>
      </c>
      <c r="AD337" s="4">
        <v>8</v>
      </c>
      <c r="AE337" s="11" t="b">
        <v>0</v>
      </c>
      <c r="AF337" s="11" t="b">
        <v>0</v>
      </c>
      <c r="AG337" s="11" t="b">
        <v>0</v>
      </c>
      <c r="AH337" s="11" t="b">
        <v>0</v>
      </c>
      <c r="AI337" s="11" t="b">
        <v>0</v>
      </c>
      <c r="AJ337" s="11" t="b">
        <v>0</v>
      </c>
      <c r="AK337" s="4" t="s">
        <v>2039</v>
      </c>
      <c r="AL337" s="4" t="s">
        <v>1668</v>
      </c>
    </row>
    <row r="338" spans="1:38" x14ac:dyDescent="0.25">
      <c r="A338" s="1">
        <v>336</v>
      </c>
      <c r="B338" s="9">
        <v>7323986</v>
      </c>
      <c r="C338" s="15" t="s">
        <v>452</v>
      </c>
      <c r="D338" s="4" t="s">
        <v>740</v>
      </c>
      <c r="E338" s="4" t="s">
        <v>914</v>
      </c>
      <c r="F338" s="4" t="b">
        <v>0</v>
      </c>
      <c r="G338" s="4" t="s">
        <v>198</v>
      </c>
      <c r="H338" s="4" t="s">
        <v>199</v>
      </c>
      <c r="I338" s="4" t="s">
        <v>2</v>
      </c>
      <c r="J338" s="4" t="s">
        <v>14262</v>
      </c>
      <c r="K338" s="4" t="s">
        <v>184</v>
      </c>
      <c r="L338" s="4">
        <v>11</v>
      </c>
      <c r="M338" s="13">
        <v>15</v>
      </c>
      <c r="N338" s="6" t="s">
        <v>1268</v>
      </c>
      <c r="O338" s="6" t="s">
        <v>1620</v>
      </c>
      <c r="P338" s="4">
        <f>O338-N338</f>
        <v>427</v>
      </c>
      <c r="Q338" s="4">
        <v>120</v>
      </c>
      <c r="R338" s="7">
        <v>84949.99</v>
      </c>
      <c r="S338" s="7">
        <v>72189.72</v>
      </c>
      <c r="T338" s="4">
        <v>1</v>
      </c>
      <c r="U338" s="7">
        <v>72189.72</v>
      </c>
      <c r="V338" s="4">
        <f>S338-U338</f>
        <v>0</v>
      </c>
      <c r="W338" s="8">
        <f>(S338/U338)*100</f>
        <v>100</v>
      </c>
      <c r="X338" s="4" t="s">
        <v>16</v>
      </c>
      <c r="Y338" s="4">
        <v>2</v>
      </c>
      <c r="Z338" s="4">
        <v>100</v>
      </c>
      <c r="AA338" s="4" t="s">
        <v>1668</v>
      </c>
      <c r="AB338" s="4" t="s">
        <v>2463</v>
      </c>
      <c r="AC338" s="4" t="s">
        <v>1653</v>
      </c>
      <c r="AD338" s="4">
        <v>4</v>
      </c>
      <c r="AE338" s="11" t="b">
        <v>0</v>
      </c>
      <c r="AF338" s="11" t="b">
        <v>0</v>
      </c>
      <c r="AG338" s="11" t="b">
        <v>0</v>
      </c>
      <c r="AH338" s="11" t="b">
        <v>0</v>
      </c>
      <c r="AI338" s="11" t="b">
        <v>0</v>
      </c>
      <c r="AJ338" s="11" t="s">
        <v>1668</v>
      </c>
      <c r="AK338" s="4" t="s">
        <v>2040</v>
      </c>
      <c r="AL338" s="4" t="s">
        <v>1668</v>
      </c>
    </row>
    <row r="339" spans="1:38" x14ac:dyDescent="0.25">
      <c r="A339" s="1">
        <v>337</v>
      </c>
      <c r="B339" s="9">
        <v>7319819</v>
      </c>
      <c r="C339" s="15" t="s">
        <v>453</v>
      </c>
      <c r="D339" s="4" t="s">
        <v>817</v>
      </c>
      <c r="E339" s="4" t="s">
        <v>991</v>
      </c>
      <c r="F339" s="4" t="b">
        <v>0</v>
      </c>
      <c r="G339" s="4" t="s">
        <v>198</v>
      </c>
      <c r="H339" s="4" t="s">
        <v>199</v>
      </c>
      <c r="I339" s="4" t="s">
        <v>2</v>
      </c>
      <c r="J339" s="4" t="s">
        <v>14259</v>
      </c>
      <c r="K339" s="4" t="s">
        <v>184</v>
      </c>
      <c r="L339" s="4">
        <v>11</v>
      </c>
      <c r="M339" s="13">
        <v>45</v>
      </c>
      <c r="N339" s="6" t="s">
        <v>1269</v>
      </c>
      <c r="O339" s="6" t="s">
        <v>1529</v>
      </c>
      <c r="P339" s="4">
        <f>O339-N339</f>
        <v>522</v>
      </c>
      <c r="Q339" s="4">
        <v>180</v>
      </c>
      <c r="R339" s="7">
        <v>198432.43</v>
      </c>
      <c r="S339" s="7">
        <v>144119.07999999999</v>
      </c>
      <c r="T339" s="4">
        <v>1</v>
      </c>
      <c r="U339" s="7">
        <v>163533.93</v>
      </c>
      <c r="V339" s="4">
        <f>S339-U339</f>
        <v>-19414.850000000006</v>
      </c>
      <c r="W339" s="8">
        <f>(S339/U339)*100</f>
        <v>88.127937731331969</v>
      </c>
      <c r="X339" s="4" t="s">
        <v>80</v>
      </c>
      <c r="Y339" s="4">
        <v>2</v>
      </c>
      <c r="Z339" s="4">
        <v>100</v>
      </c>
      <c r="AA339" s="4" t="s">
        <v>2464</v>
      </c>
      <c r="AB339" s="4" t="s">
        <v>2463</v>
      </c>
      <c r="AC339" s="4" t="s">
        <v>1653</v>
      </c>
      <c r="AD339" s="4">
        <v>0</v>
      </c>
      <c r="AE339" s="11" t="b">
        <v>0</v>
      </c>
      <c r="AF339" s="11" t="b">
        <v>0</v>
      </c>
      <c r="AG339" s="11" t="b">
        <v>0</v>
      </c>
      <c r="AH339" s="11" t="b">
        <v>0</v>
      </c>
      <c r="AI339" s="11" t="b">
        <v>0</v>
      </c>
      <c r="AJ339" s="11" t="b">
        <v>0</v>
      </c>
      <c r="AK339" s="4" t="s">
        <v>1668</v>
      </c>
      <c r="AL339" s="4" t="s">
        <v>1668</v>
      </c>
    </row>
    <row r="340" spans="1:38" x14ac:dyDescent="0.25">
      <c r="A340" s="1">
        <v>338</v>
      </c>
      <c r="B340" s="9">
        <v>7316751</v>
      </c>
      <c r="C340" s="15" t="s">
        <v>14594</v>
      </c>
      <c r="D340" s="4" t="s">
        <v>723</v>
      </c>
      <c r="E340" s="4" t="s">
        <v>896</v>
      </c>
      <c r="F340" s="4" t="b">
        <v>0</v>
      </c>
      <c r="G340" s="4" t="s">
        <v>198</v>
      </c>
      <c r="H340" s="4" t="s">
        <v>199</v>
      </c>
      <c r="I340" s="4" t="s">
        <v>2</v>
      </c>
      <c r="J340" s="4" t="s">
        <v>14338</v>
      </c>
      <c r="K340" s="4" t="s">
        <v>180</v>
      </c>
      <c r="L340" s="4">
        <v>9</v>
      </c>
      <c r="M340" s="13">
        <v>62</v>
      </c>
      <c r="N340" s="6" t="s">
        <v>1270</v>
      </c>
      <c r="O340" s="6" t="s">
        <v>1582</v>
      </c>
      <c r="P340" s="4">
        <f>O340-N340</f>
        <v>488</v>
      </c>
      <c r="Q340" s="4">
        <v>180</v>
      </c>
      <c r="R340" s="7">
        <v>150000</v>
      </c>
      <c r="S340" s="7">
        <v>128103.84</v>
      </c>
      <c r="T340" s="4">
        <v>1</v>
      </c>
      <c r="U340" s="7">
        <v>142019.17000000001</v>
      </c>
      <c r="V340" s="4">
        <f>S340-U340</f>
        <v>-13915.330000000016</v>
      </c>
      <c r="W340" s="8">
        <f>(S340/U340)*100</f>
        <v>90.201794588716439</v>
      </c>
      <c r="X340" s="4" t="s">
        <v>16</v>
      </c>
      <c r="Y340" s="4">
        <v>2</v>
      </c>
      <c r="Z340" s="4">
        <v>100</v>
      </c>
      <c r="AA340" s="4" t="s">
        <v>2464</v>
      </c>
      <c r="AB340" s="4" t="s">
        <v>2463</v>
      </c>
      <c r="AC340" s="4" t="s">
        <v>1653</v>
      </c>
      <c r="AD340" s="4">
        <v>4</v>
      </c>
      <c r="AE340" s="11" t="b">
        <v>0</v>
      </c>
      <c r="AF340" s="11" t="b">
        <v>0</v>
      </c>
      <c r="AG340" s="11" t="b">
        <v>0</v>
      </c>
      <c r="AH340" s="11" t="b">
        <v>0</v>
      </c>
      <c r="AI340" s="11" t="b">
        <v>0</v>
      </c>
      <c r="AJ340" s="11" t="b">
        <v>0</v>
      </c>
      <c r="AK340" s="4" t="s">
        <v>1668</v>
      </c>
      <c r="AL340" s="4" t="s">
        <v>2041</v>
      </c>
    </row>
    <row r="341" spans="1:38" x14ac:dyDescent="0.25">
      <c r="A341" s="1">
        <v>339</v>
      </c>
      <c r="B341" s="9">
        <v>7310497</v>
      </c>
      <c r="C341" s="15" t="s">
        <v>454</v>
      </c>
      <c r="D341" s="4" t="s">
        <v>773</v>
      </c>
      <c r="E341" s="4" t="s">
        <v>947</v>
      </c>
      <c r="F341" s="4" t="b">
        <v>0</v>
      </c>
      <c r="G341" s="4" t="s">
        <v>198</v>
      </c>
      <c r="H341" s="4" t="s">
        <v>199</v>
      </c>
      <c r="I341" s="4" t="s">
        <v>2</v>
      </c>
      <c r="J341" s="4" t="s">
        <v>14339</v>
      </c>
      <c r="K341" s="4" t="s">
        <v>187</v>
      </c>
      <c r="L341" s="4">
        <v>20</v>
      </c>
      <c r="M341" s="13">
        <v>20</v>
      </c>
      <c r="N341" s="6" t="s">
        <v>1271</v>
      </c>
      <c r="O341" s="6" t="s">
        <v>1625</v>
      </c>
      <c r="P341" s="4">
        <f>O341-N341</f>
        <v>497</v>
      </c>
      <c r="Q341" s="4">
        <v>180</v>
      </c>
      <c r="R341" s="7">
        <v>169734.6</v>
      </c>
      <c r="S341" s="7">
        <v>168677.18</v>
      </c>
      <c r="T341" s="4">
        <v>1</v>
      </c>
      <c r="U341" s="7">
        <v>171753.39</v>
      </c>
      <c r="V341" s="4">
        <f>S341-U341</f>
        <v>-3076.210000000021</v>
      </c>
      <c r="W341" s="8">
        <f>(S341/U341)*100</f>
        <v>98.208937826496452</v>
      </c>
      <c r="X341" s="4" t="s">
        <v>14154</v>
      </c>
      <c r="Y341" s="4">
        <v>2</v>
      </c>
      <c r="Z341" s="4">
        <v>100</v>
      </c>
      <c r="AA341" s="4" t="s">
        <v>2472</v>
      </c>
      <c r="AB341" s="4" t="s">
        <v>2463</v>
      </c>
      <c r="AC341" s="4" t="s">
        <v>1653</v>
      </c>
      <c r="AD341" s="4">
        <v>0</v>
      </c>
      <c r="AE341" s="11" t="b">
        <v>0</v>
      </c>
      <c r="AF341" s="11" t="b">
        <v>0</v>
      </c>
      <c r="AG341" s="11" t="b">
        <v>0</v>
      </c>
      <c r="AH341" s="11" t="b">
        <v>0</v>
      </c>
      <c r="AI341" s="11" t="b">
        <v>0</v>
      </c>
      <c r="AJ341" s="11" t="b">
        <v>0</v>
      </c>
      <c r="AK341" s="4" t="s">
        <v>1750</v>
      </c>
      <c r="AL341" s="4" t="s">
        <v>2042</v>
      </c>
    </row>
    <row r="342" spans="1:38" x14ac:dyDescent="0.25">
      <c r="A342" s="1">
        <v>340</v>
      </c>
      <c r="B342" s="9">
        <v>7309473</v>
      </c>
      <c r="C342" s="15" t="s">
        <v>455</v>
      </c>
      <c r="D342" s="4" t="s">
        <v>736</v>
      </c>
      <c r="E342" s="4" t="s">
        <v>910</v>
      </c>
      <c r="F342" s="4" t="b">
        <v>0</v>
      </c>
      <c r="G342" s="4" t="s">
        <v>198</v>
      </c>
      <c r="H342" s="4" t="s">
        <v>199</v>
      </c>
      <c r="I342" s="4" t="s">
        <v>2</v>
      </c>
      <c r="J342" s="4" t="s">
        <v>14340</v>
      </c>
      <c r="K342" s="4" t="s">
        <v>184</v>
      </c>
      <c r="L342" s="4">
        <v>11</v>
      </c>
      <c r="M342" s="13">
        <v>15</v>
      </c>
      <c r="N342" s="6" t="s">
        <v>1272</v>
      </c>
      <c r="O342" s="6" t="s">
        <v>1637</v>
      </c>
      <c r="P342" s="4">
        <f>O342-N342</f>
        <v>630</v>
      </c>
      <c r="Q342" s="4">
        <v>60</v>
      </c>
      <c r="R342" s="7">
        <v>580000</v>
      </c>
      <c r="S342" s="7">
        <v>559707</v>
      </c>
      <c r="T342" s="4">
        <v>2</v>
      </c>
      <c r="U342" s="7">
        <v>559707</v>
      </c>
      <c r="V342" s="4">
        <f>S342-U342</f>
        <v>0</v>
      </c>
      <c r="W342" s="8">
        <f>(S342/U342)*100</f>
        <v>100</v>
      </c>
      <c r="X342" s="4" t="s">
        <v>109</v>
      </c>
      <c r="Y342" s="4">
        <v>1</v>
      </c>
      <c r="Z342" s="4">
        <v>20</v>
      </c>
      <c r="AA342" s="4">
        <v>5</v>
      </c>
      <c r="AB342" s="4" t="s">
        <v>2463</v>
      </c>
      <c r="AC342" s="4" t="s">
        <v>1653</v>
      </c>
      <c r="AD342" s="4">
        <v>5</v>
      </c>
      <c r="AE342" s="11" t="b">
        <v>0</v>
      </c>
      <c r="AF342" s="11" t="b">
        <v>0</v>
      </c>
      <c r="AG342" s="11" t="b">
        <v>0</v>
      </c>
      <c r="AH342" s="11" t="b">
        <v>0</v>
      </c>
      <c r="AI342" s="11" t="b">
        <v>0</v>
      </c>
      <c r="AJ342" s="11" t="b">
        <v>0</v>
      </c>
      <c r="AK342" s="4" t="s">
        <v>2043</v>
      </c>
      <c r="AL342" s="4" t="s">
        <v>2044</v>
      </c>
    </row>
    <row r="343" spans="1:38" x14ac:dyDescent="0.25">
      <c r="A343" s="1">
        <v>341</v>
      </c>
      <c r="B343" s="9">
        <v>7297858</v>
      </c>
      <c r="C343" s="15" t="s">
        <v>456</v>
      </c>
      <c r="D343" s="4" t="s">
        <v>757</v>
      </c>
      <c r="E343" s="4" t="s">
        <v>931</v>
      </c>
      <c r="F343" s="4" t="b">
        <v>0</v>
      </c>
      <c r="G343" s="4" t="s">
        <v>198</v>
      </c>
      <c r="H343" s="4" t="s">
        <v>199</v>
      </c>
      <c r="I343" s="4" t="s">
        <v>2</v>
      </c>
      <c r="J343" s="4" t="s">
        <v>14286</v>
      </c>
      <c r="K343" s="4" t="s">
        <v>183</v>
      </c>
      <c r="L343" s="4">
        <v>8</v>
      </c>
      <c r="M343" s="13">
        <v>20</v>
      </c>
      <c r="N343" s="6" t="s">
        <v>1272</v>
      </c>
      <c r="O343" s="6" t="s">
        <v>1515</v>
      </c>
      <c r="P343" s="4">
        <f>O343-N343</f>
        <v>429</v>
      </c>
      <c r="Q343" s="4">
        <v>90</v>
      </c>
      <c r="R343" s="7">
        <v>605000</v>
      </c>
      <c r="S343" s="7">
        <v>603701.62</v>
      </c>
      <c r="T343" s="4">
        <v>2</v>
      </c>
      <c r="U343" s="7">
        <v>623439.62</v>
      </c>
      <c r="V343" s="4">
        <f>S343-U343</f>
        <v>-19738</v>
      </c>
      <c r="W343" s="8">
        <f>(S343/U343)*100</f>
        <v>96.834015778464646</v>
      </c>
      <c r="X343" s="4" t="s">
        <v>110</v>
      </c>
      <c r="Y343" s="4">
        <v>1</v>
      </c>
      <c r="Z343" s="4">
        <v>50</v>
      </c>
      <c r="AA343" s="4" t="s">
        <v>2464</v>
      </c>
      <c r="AB343" s="4" t="s">
        <v>2463</v>
      </c>
      <c r="AC343" s="4" t="s">
        <v>1653</v>
      </c>
      <c r="AD343" s="4">
        <v>4</v>
      </c>
      <c r="AE343" s="11" t="b">
        <v>0</v>
      </c>
      <c r="AF343" s="11" t="b">
        <v>0</v>
      </c>
      <c r="AG343" s="11" t="b">
        <v>0</v>
      </c>
      <c r="AH343" s="11" t="b">
        <v>0</v>
      </c>
      <c r="AI343" s="11" t="b">
        <v>0</v>
      </c>
      <c r="AJ343" s="11" t="b">
        <v>1</v>
      </c>
      <c r="AK343" s="4" t="s">
        <v>2045</v>
      </c>
      <c r="AL343" s="4" t="s">
        <v>2046</v>
      </c>
    </row>
    <row r="344" spans="1:38" x14ac:dyDescent="0.25">
      <c r="A344" s="1">
        <v>342</v>
      </c>
      <c r="B344" s="9">
        <v>7295787</v>
      </c>
      <c r="C344" s="15" t="s">
        <v>14595</v>
      </c>
      <c r="D344" s="4" t="s">
        <v>784</v>
      </c>
      <c r="E344" s="4" t="s">
        <v>958</v>
      </c>
      <c r="F344" s="4" t="b">
        <v>0</v>
      </c>
      <c r="G344" s="4" t="s">
        <v>198</v>
      </c>
      <c r="H344" s="4" t="s">
        <v>199</v>
      </c>
      <c r="I344" s="4" t="s">
        <v>2</v>
      </c>
      <c r="J344" s="4" t="s">
        <v>14285</v>
      </c>
      <c r="K344" s="4" t="s">
        <v>188</v>
      </c>
      <c r="L344" s="4">
        <v>10</v>
      </c>
      <c r="M344" s="13">
        <v>21</v>
      </c>
      <c r="N344" s="6" t="s">
        <v>1273</v>
      </c>
      <c r="O344" s="6" t="s">
        <v>1593</v>
      </c>
      <c r="P344" s="4">
        <f>O344-N344</f>
        <v>486</v>
      </c>
      <c r="Q344" s="4">
        <v>120</v>
      </c>
      <c r="R344" s="7">
        <v>216325.16</v>
      </c>
      <c r="S344" s="7">
        <v>216299.99</v>
      </c>
      <c r="T344" s="4">
        <v>1</v>
      </c>
      <c r="U344" s="7">
        <v>218399.78</v>
      </c>
      <c r="V344" s="4">
        <f>S344-U344</f>
        <v>-2099.7900000000081</v>
      </c>
      <c r="W344" s="8">
        <f>(S344/U344)*100</f>
        <v>99.038556723820875</v>
      </c>
      <c r="X344" s="4" t="s">
        <v>17</v>
      </c>
      <c r="Y344" s="4">
        <v>0</v>
      </c>
      <c r="AA344" s="4" t="s">
        <v>1668</v>
      </c>
      <c r="AB344" s="4" t="s">
        <v>1668</v>
      </c>
      <c r="AC344" s="4" t="s">
        <v>1653</v>
      </c>
      <c r="AD344" s="4">
        <v>1</v>
      </c>
      <c r="AE344" s="11" t="s">
        <v>1668</v>
      </c>
      <c r="AF344" s="11" t="s">
        <v>1668</v>
      </c>
      <c r="AG344" s="11" t="s">
        <v>1668</v>
      </c>
      <c r="AH344" s="11" t="s">
        <v>1668</v>
      </c>
      <c r="AI344" s="11" t="s">
        <v>1668</v>
      </c>
      <c r="AJ344" s="11" t="s">
        <v>1668</v>
      </c>
      <c r="AK344" s="4" t="s">
        <v>2047</v>
      </c>
      <c r="AL344" s="4" t="s">
        <v>2048</v>
      </c>
    </row>
    <row r="345" spans="1:38" x14ac:dyDescent="0.25">
      <c r="A345" s="1">
        <v>343</v>
      </c>
      <c r="B345" s="9">
        <v>7295265</v>
      </c>
      <c r="C345" s="15" t="s">
        <v>457</v>
      </c>
      <c r="D345" s="4" t="s">
        <v>740</v>
      </c>
      <c r="E345" s="4" t="s">
        <v>914</v>
      </c>
      <c r="F345" s="4" t="b">
        <v>0</v>
      </c>
      <c r="G345" s="4" t="s">
        <v>198</v>
      </c>
      <c r="H345" s="4" t="s">
        <v>199</v>
      </c>
      <c r="I345" s="4" t="s">
        <v>2</v>
      </c>
      <c r="J345" s="4" t="s">
        <v>14252</v>
      </c>
      <c r="K345" s="4" t="s">
        <v>182</v>
      </c>
      <c r="L345" s="4">
        <v>13</v>
      </c>
      <c r="M345" s="13">
        <v>15</v>
      </c>
      <c r="N345" s="6" t="s">
        <v>1274</v>
      </c>
      <c r="O345" s="6" t="s">
        <v>1595</v>
      </c>
      <c r="P345" s="4">
        <f>O345-N345</f>
        <v>609</v>
      </c>
      <c r="Q345" s="4">
        <v>120</v>
      </c>
      <c r="R345" s="7">
        <v>204782.7</v>
      </c>
      <c r="S345" s="7">
        <v>159476.01</v>
      </c>
      <c r="T345" s="4">
        <v>1</v>
      </c>
      <c r="U345" s="7">
        <v>168188.79</v>
      </c>
      <c r="V345" s="4">
        <f>S345-U345</f>
        <v>-8712.7799999999988</v>
      </c>
      <c r="W345" s="8">
        <f>(S345/U345)*100</f>
        <v>94.819642854913226</v>
      </c>
      <c r="X345" s="4" t="s">
        <v>20</v>
      </c>
      <c r="Y345" s="4">
        <v>2</v>
      </c>
      <c r="Z345" s="4">
        <v>100</v>
      </c>
      <c r="AA345" s="4" t="s">
        <v>1668</v>
      </c>
      <c r="AB345" s="4" t="s">
        <v>2463</v>
      </c>
      <c r="AC345" s="4" t="s">
        <v>1653</v>
      </c>
      <c r="AD345" s="4">
        <v>13</v>
      </c>
      <c r="AE345" s="11" t="b">
        <v>0</v>
      </c>
      <c r="AF345" s="11" t="b">
        <v>0</v>
      </c>
      <c r="AG345" s="11" t="b">
        <v>0</v>
      </c>
      <c r="AH345" s="11" t="b">
        <v>0</v>
      </c>
      <c r="AI345" s="11" t="b">
        <v>0</v>
      </c>
      <c r="AJ345" s="11" t="b">
        <v>0</v>
      </c>
      <c r="AK345" s="4" t="s">
        <v>2049</v>
      </c>
      <c r="AL345" s="4" t="s">
        <v>2050</v>
      </c>
    </row>
    <row r="346" spans="1:38" x14ac:dyDescent="0.25">
      <c r="A346" s="1">
        <v>344</v>
      </c>
      <c r="B346" s="9">
        <v>7295133</v>
      </c>
      <c r="C346" s="15" t="s">
        <v>458</v>
      </c>
      <c r="D346" s="4" t="s">
        <v>757</v>
      </c>
      <c r="E346" s="4" t="s">
        <v>931</v>
      </c>
      <c r="F346" s="4" t="b">
        <v>0</v>
      </c>
      <c r="G346" s="4" t="s">
        <v>198</v>
      </c>
      <c r="H346" s="4" t="s">
        <v>199</v>
      </c>
      <c r="I346" s="4" t="s">
        <v>2</v>
      </c>
      <c r="J346" s="4" t="s">
        <v>14295</v>
      </c>
      <c r="K346" s="4" t="s">
        <v>183</v>
      </c>
      <c r="L346" s="4">
        <v>8</v>
      </c>
      <c r="M346" s="13">
        <v>24</v>
      </c>
      <c r="N346" s="6" t="s">
        <v>1275</v>
      </c>
      <c r="O346" s="6" t="s">
        <v>1595</v>
      </c>
      <c r="P346" s="4">
        <f>O346-N346</f>
        <v>604</v>
      </c>
      <c r="Q346" s="4">
        <v>120</v>
      </c>
      <c r="R346" s="7">
        <v>1722754.44</v>
      </c>
      <c r="S346" s="7">
        <v>905935.45</v>
      </c>
      <c r="T346" s="4">
        <v>2</v>
      </c>
      <c r="U346" s="7">
        <v>1018485.1</v>
      </c>
      <c r="V346" s="4">
        <f>S346-U346</f>
        <v>-112549.65000000002</v>
      </c>
      <c r="W346" s="8">
        <f>(S346/U346)*100</f>
        <v>88.949308144026844</v>
      </c>
      <c r="X346" s="4" t="s">
        <v>58</v>
      </c>
      <c r="Y346" s="4">
        <v>1</v>
      </c>
      <c r="Z346" s="4">
        <v>60</v>
      </c>
      <c r="AA346" s="4" t="s">
        <v>2464</v>
      </c>
      <c r="AB346" s="4" t="s">
        <v>2463</v>
      </c>
      <c r="AC346" s="4" t="s">
        <v>1653</v>
      </c>
      <c r="AD346" s="4">
        <v>4</v>
      </c>
      <c r="AE346" s="11" t="b">
        <v>0</v>
      </c>
      <c r="AF346" s="11" t="b">
        <v>0</v>
      </c>
      <c r="AG346" s="11" t="b">
        <v>0</v>
      </c>
      <c r="AH346" s="11" t="b">
        <v>0</v>
      </c>
      <c r="AI346" s="11" t="b">
        <v>0</v>
      </c>
      <c r="AJ346" s="11" t="b">
        <v>1</v>
      </c>
      <c r="AK346" s="4" t="s">
        <v>2051</v>
      </c>
      <c r="AL346" s="4" t="s">
        <v>2052</v>
      </c>
    </row>
    <row r="347" spans="1:38" x14ac:dyDescent="0.25">
      <c r="A347" s="1">
        <v>345</v>
      </c>
      <c r="B347" s="9">
        <v>7294695</v>
      </c>
      <c r="C347" s="15" t="s">
        <v>459</v>
      </c>
      <c r="D347" s="4" t="s">
        <v>818</v>
      </c>
      <c r="E347" s="4" t="s">
        <v>992</v>
      </c>
      <c r="F347" s="4" t="b">
        <v>0</v>
      </c>
      <c r="G347" s="4" t="s">
        <v>198</v>
      </c>
      <c r="H347" s="4" t="s">
        <v>199</v>
      </c>
      <c r="I347" s="4" t="s">
        <v>2</v>
      </c>
      <c r="J347" s="4" t="s">
        <v>14341</v>
      </c>
      <c r="K347" s="4" t="s">
        <v>194</v>
      </c>
      <c r="L347" s="4">
        <v>12</v>
      </c>
      <c r="M347" s="13">
        <v>22</v>
      </c>
      <c r="N347" s="6" t="s">
        <v>1276</v>
      </c>
      <c r="O347" s="6" t="s">
        <v>1541</v>
      </c>
      <c r="P347" s="4">
        <f>O347-N347</f>
        <v>482</v>
      </c>
      <c r="Q347" s="4">
        <v>210</v>
      </c>
      <c r="R347" s="7">
        <v>282928.2</v>
      </c>
      <c r="S347" s="7">
        <v>194793.55</v>
      </c>
      <c r="T347" s="4">
        <v>1</v>
      </c>
      <c r="U347" s="7">
        <v>194793.55</v>
      </c>
      <c r="V347" s="4">
        <f>S347-U347</f>
        <v>0</v>
      </c>
      <c r="W347" s="8">
        <f>(S347/U347)*100</f>
        <v>100</v>
      </c>
      <c r="X347" s="4" t="s">
        <v>24</v>
      </c>
      <c r="Y347" s="4">
        <v>2</v>
      </c>
      <c r="Z347" s="4">
        <v>100</v>
      </c>
      <c r="AA347" s="4" t="s">
        <v>2464</v>
      </c>
      <c r="AB347" s="4" t="s">
        <v>2463</v>
      </c>
      <c r="AC347" s="4" t="s">
        <v>1653</v>
      </c>
      <c r="AD347" s="4">
        <v>0</v>
      </c>
      <c r="AE347" s="11" t="b">
        <v>0</v>
      </c>
      <c r="AF347" s="11" t="b">
        <v>0</v>
      </c>
      <c r="AG347" s="11" t="b">
        <v>0</v>
      </c>
      <c r="AH347" s="11" t="b">
        <v>0</v>
      </c>
      <c r="AI347" s="11" t="b">
        <v>0</v>
      </c>
      <c r="AJ347" s="11" t="b">
        <v>0</v>
      </c>
      <c r="AK347" s="4" t="s">
        <v>2053</v>
      </c>
      <c r="AL347" s="4" t="s">
        <v>2054</v>
      </c>
    </row>
    <row r="348" spans="1:38" x14ac:dyDescent="0.25">
      <c r="A348" s="1">
        <v>346</v>
      </c>
      <c r="B348" s="9">
        <v>7293384</v>
      </c>
      <c r="C348" s="15" t="s">
        <v>460</v>
      </c>
      <c r="D348" s="4" t="s">
        <v>757</v>
      </c>
      <c r="E348" s="4" t="s">
        <v>931</v>
      </c>
      <c r="F348" s="4" t="b">
        <v>0</v>
      </c>
      <c r="G348" s="4" t="s">
        <v>198</v>
      </c>
      <c r="H348" s="4" t="s">
        <v>199</v>
      </c>
      <c r="I348" s="4" t="s">
        <v>2</v>
      </c>
      <c r="J348" s="4" t="s">
        <v>14295</v>
      </c>
      <c r="K348" s="4" t="s">
        <v>183</v>
      </c>
      <c r="L348" s="4">
        <v>8</v>
      </c>
      <c r="M348" s="13">
        <v>24</v>
      </c>
      <c r="N348" s="6" t="s">
        <v>1277</v>
      </c>
      <c r="O348" s="6" t="s">
        <v>1595</v>
      </c>
      <c r="P348" s="4">
        <f>O348-N348</f>
        <v>601</v>
      </c>
      <c r="Q348" s="4">
        <v>120</v>
      </c>
      <c r="R348" s="7">
        <v>1722754.44</v>
      </c>
      <c r="S348" s="7">
        <v>353441.26</v>
      </c>
      <c r="T348" s="4">
        <v>2</v>
      </c>
      <c r="U348" s="7">
        <v>411798.87</v>
      </c>
      <c r="V348" s="4">
        <f>S348-U348</f>
        <v>-58357.609999999986</v>
      </c>
      <c r="W348" s="8">
        <f>(S348/U348)*100</f>
        <v>85.828613371377145</v>
      </c>
      <c r="X348" s="4" t="s">
        <v>58</v>
      </c>
      <c r="Y348" s="4">
        <v>1</v>
      </c>
      <c r="Z348" s="4">
        <v>60</v>
      </c>
      <c r="AA348" s="4" t="s">
        <v>2464</v>
      </c>
      <c r="AB348" s="4" t="s">
        <v>2463</v>
      </c>
      <c r="AC348" s="4" t="s">
        <v>1653</v>
      </c>
      <c r="AD348" s="4">
        <v>4</v>
      </c>
      <c r="AE348" s="11" t="b">
        <v>0</v>
      </c>
      <c r="AF348" s="11" t="b">
        <v>0</v>
      </c>
      <c r="AG348" s="11" t="b">
        <v>0</v>
      </c>
      <c r="AH348" s="11" t="b">
        <v>0</v>
      </c>
      <c r="AI348" s="11" t="b">
        <v>0</v>
      </c>
      <c r="AJ348" s="11" t="b">
        <v>1</v>
      </c>
      <c r="AK348" s="4" t="s">
        <v>2051</v>
      </c>
      <c r="AL348" s="4" t="s">
        <v>2055</v>
      </c>
    </row>
    <row r="349" spans="1:38" x14ac:dyDescent="0.25">
      <c r="A349" s="1">
        <v>347</v>
      </c>
      <c r="B349" s="9">
        <v>7281964</v>
      </c>
      <c r="C349" s="15" t="s">
        <v>461</v>
      </c>
      <c r="D349" s="4" t="s">
        <v>743</v>
      </c>
      <c r="E349" s="4" t="s">
        <v>917</v>
      </c>
      <c r="F349" s="4" t="b">
        <v>1</v>
      </c>
      <c r="G349" s="4" t="s">
        <v>198</v>
      </c>
      <c r="H349" s="4" t="s">
        <v>199</v>
      </c>
      <c r="I349" s="4" t="s">
        <v>2</v>
      </c>
      <c r="J349" s="4" t="s">
        <v>14241</v>
      </c>
      <c r="K349" s="4" t="s">
        <v>187</v>
      </c>
      <c r="L349" s="4">
        <v>20</v>
      </c>
      <c r="M349" s="13">
        <v>15</v>
      </c>
      <c r="N349" s="6" t="s">
        <v>1278</v>
      </c>
      <c r="O349" s="6" t="s">
        <v>1520</v>
      </c>
      <c r="P349" s="4">
        <f>O349-N349</f>
        <v>600</v>
      </c>
      <c r="Q349" s="4">
        <v>180</v>
      </c>
      <c r="R349" s="7">
        <v>376305.35</v>
      </c>
      <c r="S349" s="7">
        <v>368469.74</v>
      </c>
      <c r="T349" s="4">
        <v>2</v>
      </c>
      <c r="U349" s="7">
        <v>368469.74</v>
      </c>
      <c r="V349" s="4">
        <f>S349-U349</f>
        <v>0</v>
      </c>
      <c r="W349" s="8">
        <f>(S349/U349)*100</f>
        <v>100</v>
      </c>
      <c r="X349" s="4" t="s">
        <v>111</v>
      </c>
      <c r="Y349" s="4">
        <v>1</v>
      </c>
      <c r="Z349" s="4">
        <v>30</v>
      </c>
      <c r="AA349" s="4" t="s">
        <v>2464</v>
      </c>
      <c r="AB349" s="4" t="s">
        <v>2463</v>
      </c>
      <c r="AC349" s="4" t="s">
        <v>1653</v>
      </c>
      <c r="AD349" s="4">
        <v>0</v>
      </c>
      <c r="AE349" s="11" t="b">
        <v>0</v>
      </c>
      <c r="AF349" s="11" t="b">
        <v>0</v>
      </c>
      <c r="AG349" s="11" t="b">
        <v>0</v>
      </c>
      <c r="AH349" s="11" t="b">
        <v>0</v>
      </c>
      <c r="AI349" s="11" t="b">
        <v>0</v>
      </c>
      <c r="AJ349" s="11" t="b">
        <v>0</v>
      </c>
      <c r="AK349" s="4" t="s">
        <v>2056</v>
      </c>
      <c r="AL349" s="4" t="s">
        <v>1668</v>
      </c>
    </row>
    <row r="350" spans="1:38" x14ac:dyDescent="0.25">
      <c r="A350" s="1">
        <v>348</v>
      </c>
      <c r="B350" s="9">
        <v>7268680</v>
      </c>
      <c r="C350" s="15" t="s">
        <v>462</v>
      </c>
      <c r="D350" s="4" t="s">
        <v>729</v>
      </c>
      <c r="E350" s="4" t="s">
        <v>902</v>
      </c>
      <c r="F350" s="4" t="b">
        <v>0</v>
      </c>
      <c r="G350" s="4" t="s">
        <v>198</v>
      </c>
      <c r="H350" s="4" t="s">
        <v>199</v>
      </c>
      <c r="I350" s="4" t="s">
        <v>2</v>
      </c>
      <c r="J350" s="4" t="s">
        <v>14243</v>
      </c>
      <c r="K350" s="4" t="s">
        <v>181</v>
      </c>
      <c r="L350" s="4">
        <v>19</v>
      </c>
      <c r="M350" s="13">
        <v>15</v>
      </c>
      <c r="N350" s="6" t="s">
        <v>1251</v>
      </c>
      <c r="O350" s="6" t="s">
        <v>1563</v>
      </c>
      <c r="P350" s="4">
        <f>O350-N350</f>
        <v>506</v>
      </c>
      <c r="Q350" s="4">
        <v>120</v>
      </c>
      <c r="R350" s="7">
        <v>65769.91</v>
      </c>
      <c r="S350" s="7">
        <v>63139.5</v>
      </c>
      <c r="T350" s="4">
        <v>1</v>
      </c>
      <c r="U350" s="7">
        <v>61414.5</v>
      </c>
      <c r="V350" s="4">
        <f>S350-U350</f>
        <v>1725</v>
      </c>
      <c r="W350" s="8">
        <f>(S350/U350)*100</f>
        <v>102.80878294213906</v>
      </c>
      <c r="X350" s="4" t="s">
        <v>34</v>
      </c>
      <c r="Y350" s="4">
        <v>2</v>
      </c>
      <c r="Z350" s="4">
        <v>100</v>
      </c>
      <c r="AA350" s="4" t="s">
        <v>2464</v>
      </c>
      <c r="AB350" s="4" t="s">
        <v>2463</v>
      </c>
      <c r="AC350" s="4" t="s">
        <v>1653</v>
      </c>
      <c r="AD350" s="4">
        <v>7</v>
      </c>
      <c r="AE350" s="11" t="b">
        <v>0</v>
      </c>
      <c r="AF350" s="11" t="b">
        <v>0</v>
      </c>
      <c r="AG350" s="11" t="b">
        <v>0</v>
      </c>
      <c r="AH350" s="11" t="b">
        <v>0</v>
      </c>
      <c r="AI350" s="11" t="b">
        <v>0</v>
      </c>
      <c r="AJ350" s="11" t="b">
        <v>0</v>
      </c>
      <c r="AK350" s="4" t="s">
        <v>2057</v>
      </c>
      <c r="AL350" s="4" t="s">
        <v>2058</v>
      </c>
    </row>
    <row r="351" spans="1:38" x14ac:dyDescent="0.25">
      <c r="A351" s="1">
        <v>349</v>
      </c>
      <c r="B351" s="9">
        <v>7265224</v>
      </c>
      <c r="C351" s="15" t="s">
        <v>463</v>
      </c>
      <c r="D351" s="4" t="s">
        <v>819</v>
      </c>
      <c r="E351" s="4" t="s">
        <v>993</v>
      </c>
      <c r="F351" s="4" t="b">
        <v>0</v>
      </c>
      <c r="G351" s="4" t="s">
        <v>198</v>
      </c>
      <c r="H351" s="4" t="s">
        <v>199</v>
      </c>
      <c r="I351" s="4" t="s">
        <v>2</v>
      </c>
      <c r="J351" s="4" t="s">
        <v>14297</v>
      </c>
      <c r="K351" s="4" t="s">
        <v>184</v>
      </c>
      <c r="L351" s="4">
        <v>11</v>
      </c>
      <c r="M351" s="13">
        <v>15</v>
      </c>
      <c r="N351" s="6" t="s">
        <v>1250</v>
      </c>
      <c r="O351" s="6" t="s">
        <v>1628</v>
      </c>
      <c r="P351" s="4">
        <f>O351-N351</f>
        <v>489</v>
      </c>
      <c r="Q351" s="4">
        <v>210</v>
      </c>
      <c r="R351" s="7">
        <v>475621.77</v>
      </c>
      <c r="S351" s="7">
        <v>434604.43</v>
      </c>
      <c r="T351" s="4">
        <v>2</v>
      </c>
      <c r="U351" s="7">
        <v>434604.43</v>
      </c>
      <c r="V351" s="4">
        <f>S351-U351</f>
        <v>0</v>
      </c>
      <c r="W351" s="8">
        <f>(S351/U351)*100</f>
        <v>100</v>
      </c>
      <c r="X351" s="4" t="s">
        <v>112</v>
      </c>
      <c r="Y351" s="4">
        <v>1</v>
      </c>
      <c r="Z351" s="4">
        <v>85</v>
      </c>
      <c r="AA351" s="4" t="s">
        <v>1668</v>
      </c>
      <c r="AB351" s="4" t="s">
        <v>2463</v>
      </c>
      <c r="AC351" s="4" t="s">
        <v>1653</v>
      </c>
      <c r="AD351" s="4">
        <v>4</v>
      </c>
      <c r="AE351" s="11" t="b">
        <v>0</v>
      </c>
      <c r="AF351" s="11" t="b">
        <v>0</v>
      </c>
      <c r="AG351" s="11" t="b">
        <v>0</v>
      </c>
      <c r="AH351" s="11" t="b">
        <v>0</v>
      </c>
      <c r="AI351" s="11" t="b">
        <v>0</v>
      </c>
      <c r="AJ351" s="11" t="b">
        <v>0</v>
      </c>
      <c r="AK351" s="4" t="s">
        <v>2059</v>
      </c>
      <c r="AL351" s="4" t="s">
        <v>1668</v>
      </c>
    </row>
    <row r="352" spans="1:38" x14ac:dyDescent="0.25">
      <c r="A352" s="1">
        <v>350</v>
      </c>
      <c r="B352" s="9">
        <v>7263976</v>
      </c>
      <c r="C352" s="15" t="s">
        <v>464</v>
      </c>
      <c r="D352" s="4" t="s">
        <v>820</v>
      </c>
      <c r="E352" s="4" t="s">
        <v>994</v>
      </c>
      <c r="F352" s="4" t="b">
        <v>1</v>
      </c>
      <c r="G352" s="4" t="s">
        <v>198</v>
      </c>
      <c r="H352" s="4" t="s">
        <v>199</v>
      </c>
      <c r="I352" s="4" t="s">
        <v>2</v>
      </c>
      <c r="J352" s="4" t="s">
        <v>14323</v>
      </c>
      <c r="K352" s="4" t="s">
        <v>189</v>
      </c>
      <c r="L352" s="4">
        <v>16</v>
      </c>
      <c r="M352" s="13">
        <v>18</v>
      </c>
      <c r="N352" s="6" t="s">
        <v>1279</v>
      </c>
      <c r="O352" s="6" t="s">
        <v>1552</v>
      </c>
      <c r="P352" s="4">
        <f>O352-N352</f>
        <v>551</v>
      </c>
      <c r="Q352" s="4">
        <v>180</v>
      </c>
      <c r="R352" s="7">
        <v>325986.90000000002</v>
      </c>
      <c r="S352" s="7">
        <v>176999.29</v>
      </c>
      <c r="T352" s="4">
        <v>1</v>
      </c>
      <c r="U352" s="7">
        <v>188187.91</v>
      </c>
      <c r="V352" s="4">
        <f>S352-U352</f>
        <v>-11188.619999999995</v>
      </c>
      <c r="W352" s="8">
        <f>(S352/U352)*100</f>
        <v>94.054548987764406</v>
      </c>
      <c r="X352" s="4" t="s">
        <v>113</v>
      </c>
      <c r="Y352" s="4">
        <v>2</v>
      </c>
      <c r="Z352" s="4">
        <v>100</v>
      </c>
      <c r="AA352" s="4" t="s">
        <v>2464</v>
      </c>
      <c r="AB352" s="4" t="s">
        <v>2463</v>
      </c>
      <c r="AC352" s="4" t="s">
        <v>1653</v>
      </c>
      <c r="AD352" s="4">
        <v>5</v>
      </c>
      <c r="AE352" s="11" t="b">
        <v>0</v>
      </c>
      <c r="AF352" s="11" t="b">
        <v>0</v>
      </c>
      <c r="AG352" s="11" t="b">
        <v>0</v>
      </c>
      <c r="AH352" s="11" t="b">
        <v>0</v>
      </c>
      <c r="AI352" s="11" t="b">
        <v>0</v>
      </c>
      <c r="AJ352" s="11" t="b">
        <v>0</v>
      </c>
      <c r="AK352" s="4" t="s">
        <v>2060</v>
      </c>
      <c r="AL352" s="4" t="s">
        <v>1996</v>
      </c>
    </row>
    <row r="353" spans="1:38" x14ac:dyDescent="0.25">
      <c r="A353" s="1">
        <v>351</v>
      </c>
      <c r="B353" s="9">
        <v>7263886</v>
      </c>
      <c r="C353" s="15" t="s">
        <v>465</v>
      </c>
      <c r="D353" s="4" t="s">
        <v>757</v>
      </c>
      <c r="E353" s="4" t="s">
        <v>931</v>
      </c>
      <c r="F353" s="4" t="b">
        <v>0</v>
      </c>
      <c r="G353" s="4" t="s">
        <v>198</v>
      </c>
      <c r="H353" s="4" t="s">
        <v>199</v>
      </c>
      <c r="I353" s="4" t="s">
        <v>2</v>
      </c>
      <c r="J353" s="4" t="s">
        <v>14286</v>
      </c>
      <c r="K353" s="4" t="s">
        <v>183</v>
      </c>
      <c r="L353" s="4">
        <v>8</v>
      </c>
      <c r="M353" s="13">
        <v>20</v>
      </c>
      <c r="N353" s="6" t="s">
        <v>1250</v>
      </c>
      <c r="O353" s="6" t="s">
        <v>1594</v>
      </c>
      <c r="P353" s="4">
        <f>O353-N353</f>
        <v>484</v>
      </c>
      <c r="Q353" s="4">
        <v>120</v>
      </c>
      <c r="R353" s="7">
        <v>900000</v>
      </c>
      <c r="S353" s="7">
        <v>676503.16</v>
      </c>
      <c r="T353" s="4">
        <v>2</v>
      </c>
      <c r="U353" s="7">
        <v>717104.65</v>
      </c>
      <c r="V353" s="4">
        <f>S353-U353</f>
        <v>-40601.489999999991</v>
      </c>
      <c r="W353" s="8">
        <f>(S353/U353)*100</f>
        <v>94.33813600288326</v>
      </c>
      <c r="X353" s="4" t="s">
        <v>114</v>
      </c>
      <c r="Y353" s="4">
        <v>1</v>
      </c>
      <c r="Z353" s="4">
        <v>50</v>
      </c>
      <c r="AA353" s="4" t="s">
        <v>2464</v>
      </c>
      <c r="AB353" s="4" t="s">
        <v>2463</v>
      </c>
      <c r="AC353" s="4" t="s">
        <v>1653</v>
      </c>
      <c r="AD353" s="4">
        <v>7</v>
      </c>
      <c r="AE353" s="11" t="b">
        <v>0</v>
      </c>
      <c r="AF353" s="11" t="b">
        <v>0</v>
      </c>
      <c r="AG353" s="11" t="b">
        <v>0</v>
      </c>
      <c r="AH353" s="11" t="b">
        <v>0</v>
      </c>
      <c r="AI353" s="11" t="b">
        <v>0</v>
      </c>
      <c r="AJ353" s="11" t="b">
        <v>0</v>
      </c>
      <c r="AK353" s="4" t="s">
        <v>2061</v>
      </c>
      <c r="AL353" s="4" t="s">
        <v>2062</v>
      </c>
    </row>
    <row r="354" spans="1:38" x14ac:dyDescent="0.25">
      <c r="A354" s="1">
        <v>352</v>
      </c>
      <c r="B354" s="9">
        <v>7261035</v>
      </c>
      <c r="C354" s="15" t="s">
        <v>14596</v>
      </c>
      <c r="D354" s="4" t="s">
        <v>772</v>
      </c>
      <c r="E354" s="4" t="s">
        <v>946</v>
      </c>
      <c r="F354" s="4" t="b">
        <v>0</v>
      </c>
      <c r="G354" s="4" t="s">
        <v>198</v>
      </c>
      <c r="H354" s="4" t="s">
        <v>199</v>
      </c>
      <c r="I354" s="4" t="s">
        <v>2</v>
      </c>
      <c r="J354" s="4" t="s">
        <v>14326</v>
      </c>
      <c r="K354" s="4" t="s">
        <v>194</v>
      </c>
      <c r="L354" s="4">
        <v>12</v>
      </c>
      <c r="M354" s="13">
        <v>30</v>
      </c>
      <c r="N354" s="6" t="s">
        <v>1250</v>
      </c>
      <c r="O354" s="6" t="s">
        <v>1516</v>
      </c>
      <c r="P354" s="4">
        <f>O354-N354</f>
        <v>504</v>
      </c>
      <c r="Q354" s="4">
        <v>365</v>
      </c>
      <c r="R354" s="7">
        <v>218216.75</v>
      </c>
      <c r="S354" s="7">
        <v>205474.74</v>
      </c>
      <c r="T354" s="4">
        <v>1</v>
      </c>
      <c r="U354" s="7">
        <v>215487.21</v>
      </c>
      <c r="V354" s="4">
        <f>S354-U354</f>
        <v>-10012.470000000001</v>
      </c>
      <c r="W354" s="8">
        <f>(S354/U354)*100</f>
        <v>95.353566459930491</v>
      </c>
      <c r="X354" s="4" t="s">
        <v>115</v>
      </c>
      <c r="Y354" s="4">
        <v>2</v>
      </c>
      <c r="Z354" s="4">
        <v>100</v>
      </c>
      <c r="AA354" s="4" t="s">
        <v>2464</v>
      </c>
      <c r="AB354" s="4" t="s">
        <v>2463</v>
      </c>
      <c r="AC354" s="4" t="s">
        <v>1653</v>
      </c>
      <c r="AD354" s="4">
        <v>2</v>
      </c>
      <c r="AE354" s="11" t="b">
        <v>0</v>
      </c>
      <c r="AF354" s="11" t="b">
        <v>0</v>
      </c>
      <c r="AG354" s="11" t="b">
        <v>0</v>
      </c>
      <c r="AH354" s="11" t="b">
        <v>0</v>
      </c>
      <c r="AI354" s="11" t="b">
        <v>0</v>
      </c>
      <c r="AJ354" s="11" t="b">
        <v>0</v>
      </c>
      <c r="AK354" s="4" t="s">
        <v>2063</v>
      </c>
      <c r="AL354" s="4" t="s">
        <v>2064</v>
      </c>
    </row>
    <row r="355" spans="1:38" x14ac:dyDescent="0.25">
      <c r="A355" s="1">
        <v>353</v>
      </c>
      <c r="B355" s="9">
        <v>7259086</v>
      </c>
      <c r="C355" s="15" t="s">
        <v>466</v>
      </c>
      <c r="D355" s="4" t="s">
        <v>744</v>
      </c>
      <c r="E355" s="4" t="s">
        <v>918</v>
      </c>
      <c r="F355" s="4" t="b">
        <v>1</v>
      </c>
      <c r="G355" s="4" t="s">
        <v>198</v>
      </c>
      <c r="H355" s="4" t="s">
        <v>199</v>
      </c>
      <c r="I355" s="4" t="s">
        <v>2</v>
      </c>
      <c r="J355" s="4" t="s">
        <v>14342</v>
      </c>
      <c r="K355" s="4" t="s">
        <v>186</v>
      </c>
      <c r="L355" s="4">
        <v>1</v>
      </c>
      <c r="M355" s="13">
        <v>40</v>
      </c>
      <c r="N355" s="6" t="s">
        <v>1280</v>
      </c>
      <c r="O355" s="6" t="s">
        <v>1515</v>
      </c>
      <c r="P355" s="4">
        <f>O355-N355</f>
        <v>455</v>
      </c>
      <c r="Q355" s="4">
        <v>180</v>
      </c>
      <c r="R355" s="7">
        <v>442000</v>
      </c>
      <c r="S355" s="7">
        <v>362278.37</v>
      </c>
      <c r="T355" s="4">
        <v>2</v>
      </c>
      <c r="U355" s="7">
        <v>353240.7</v>
      </c>
      <c r="V355" s="4">
        <f>S355-U355</f>
        <v>9037.6699999999837</v>
      </c>
      <c r="W355" s="8">
        <f>(S355/U355)*100</f>
        <v>102.55850189403428</v>
      </c>
      <c r="X355" s="4" t="s">
        <v>116</v>
      </c>
      <c r="Y355" s="4">
        <v>1</v>
      </c>
      <c r="Z355" s="4">
        <v>45</v>
      </c>
      <c r="AA355" s="4" t="s">
        <v>2464</v>
      </c>
      <c r="AB355" s="4" t="s">
        <v>2473</v>
      </c>
      <c r="AC355" s="4" t="s">
        <v>1653</v>
      </c>
      <c r="AD355" s="4">
        <v>4</v>
      </c>
      <c r="AE355" s="11" t="b">
        <v>0</v>
      </c>
      <c r="AF355" s="11" t="b">
        <v>0</v>
      </c>
      <c r="AG355" s="11" t="b">
        <v>0</v>
      </c>
      <c r="AH355" s="11" t="b">
        <v>0</v>
      </c>
      <c r="AI355" s="11" t="b">
        <v>0</v>
      </c>
      <c r="AJ355" s="11" t="b">
        <v>0</v>
      </c>
      <c r="AK355" s="4" t="s">
        <v>1668</v>
      </c>
      <c r="AL355" s="4" t="s">
        <v>1668</v>
      </c>
    </row>
    <row r="356" spans="1:38" x14ac:dyDescent="0.25">
      <c r="A356" s="1">
        <v>354</v>
      </c>
      <c r="B356" s="9">
        <v>7256147</v>
      </c>
      <c r="C356" s="15" t="s">
        <v>467</v>
      </c>
      <c r="D356" s="4" t="s">
        <v>772</v>
      </c>
      <c r="E356" s="4" t="s">
        <v>946</v>
      </c>
      <c r="F356" s="4" t="b">
        <v>0</v>
      </c>
      <c r="G356" s="4" t="s">
        <v>198</v>
      </c>
      <c r="H356" s="4" t="s">
        <v>199</v>
      </c>
      <c r="I356" s="4" t="s">
        <v>2</v>
      </c>
      <c r="J356" s="4" t="s">
        <v>14337</v>
      </c>
      <c r="K356" s="4" t="s">
        <v>194</v>
      </c>
      <c r="L356" s="4">
        <v>12</v>
      </c>
      <c r="M356" s="13">
        <v>21</v>
      </c>
      <c r="N356" s="6" t="s">
        <v>1281</v>
      </c>
      <c r="O356" s="6" t="s">
        <v>1529</v>
      </c>
      <c r="P356" s="4">
        <f>O356-N356</f>
        <v>609</v>
      </c>
      <c r="Q356" s="4">
        <v>365</v>
      </c>
      <c r="R356" s="7">
        <v>394000</v>
      </c>
      <c r="S356" s="7">
        <v>376189.2</v>
      </c>
      <c r="T356" s="4">
        <v>2</v>
      </c>
      <c r="U356" s="7">
        <v>381511.27</v>
      </c>
      <c r="V356" s="4">
        <f>S356-U356</f>
        <v>-5322.070000000007</v>
      </c>
      <c r="W356" s="8">
        <f>(S356/U356)*100</f>
        <v>98.605003202133446</v>
      </c>
      <c r="X356" s="4" t="s">
        <v>117</v>
      </c>
      <c r="Y356" s="4">
        <v>2</v>
      </c>
      <c r="Z356" s="4">
        <v>100</v>
      </c>
      <c r="AA356" s="4" t="s">
        <v>2464</v>
      </c>
      <c r="AB356" s="4" t="s">
        <v>2463</v>
      </c>
      <c r="AC356" s="4" t="s">
        <v>1653</v>
      </c>
      <c r="AD356" s="4">
        <v>5</v>
      </c>
      <c r="AE356" s="11" t="b">
        <v>0</v>
      </c>
      <c r="AF356" s="11" t="b">
        <v>0</v>
      </c>
      <c r="AG356" s="11" t="b">
        <v>0</v>
      </c>
      <c r="AH356" s="11" t="b">
        <v>0</v>
      </c>
      <c r="AI356" s="11" t="b">
        <v>0</v>
      </c>
      <c r="AJ356" s="11" t="b">
        <v>0</v>
      </c>
      <c r="AK356" s="4" t="s">
        <v>2065</v>
      </c>
      <c r="AL356" s="4" t="s">
        <v>2066</v>
      </c>
    </row>
    <row r="357" spans="1:38" x14ac:dyDescent="0.25">
      <c r="A357" s="1">
        <v>355</v>
      </c>
      <c r="B357" s="9">
        <v>7253529</v>
      </c>
      <c r="C357" s="15" t="s">
        <v>468</v>
      </c>
      <c r="D357" s="4" t="s">
        <v>769</v>
      </c>
      <c r="E357" s="4" t="s">
        <v>943</v>
      </c>
      <c r="F357" s="4" t="b">
        <v>0</v>
      </c>
      <c r="G357" s="4" t="s">
        <v>198</v>
      </c>
      <c r="H357" s="4" t="s">
        <v>199</v>
      </c>
      <c r="I357" s="4" t="s">
        <v>2</v>
      </c>
      <c r="J357" s="4" t="s">
        <v>14343</v>
      </c>
      <c r="K357" s="4" t="s">
        <v>184</v>
      </c>
      <c r="L357" s="4">
        <v>11</v>
      </c>
      <c r="M357" s="13">
        <v>15</v>
      </c>
      <c r="N357" s="6" t="s">
        <v>1282</v>
      </c>
      <c r="O357" s="6" t="s">
        <v>1560</v>
      </c>
      <c r="P357" s="4">
        <f>O357-N357</f>
        <v>531</v>
      </c>
      <c r="Q357" s="4">
        <v>300</v>
      </c>
      <c r="R357" s="7">
        <v>738646.97</v>
      </c>
      <c r="S357" s="7">
        <v>638408.13</v>
      </c>
      <c r="T357" s="4">
        <v>2</v>
      </c>
      <c r="U357" s="7">
        <v>702306.31</v>
      </c>
      <c r="V357" s="4">
        <f>S357-U357</f>
        <v>-63898.180000000051</v>
      </c>
      <c r="W357" s="8">
        <f>(S357/U357)*100</f>
        <v>90.901665115325528</v>
      </c>
      <c r="X357" s="4" t="s">
        <v>20</v>
      </c>
      <c r="Y357" s="4">
        <v>2</v>
      </c>
      <c r="Z357" s="4">
        <v>100</v>
      </c>
      <c r="AA357" s="4" t="s">
        <v>2464</v>
      </c>
      <c r="AB357" s="4" t="s">
        <v>2463</v>
      </c>
      <c r="AC357" s="4" t="s">
        <v>1653</v>
      </c>
      <c r="AD357" s="4">
        <v>2</v>
      </c>
      <c r="AE357" s="11" t="b">
        <v>0</v>
      </c>
      <c r="AF357" s="11" t="b">
        <v>0</v>
      </c>
      <c r="AG357" s="11" t="b">
        <v>0</v>
      </c>
      <c r="AH357" s="11" t="b">
        <v>0</v>
      </c>
      <c r="AI357" s="11" t="b">
        <v>0</v>
      </c>
      <c r="AJ357" s="11" t="b">
        <v>0</v>
      </c>
      <c r="AK357" s="4" t="s">
        <v>2067</v>
      </c>
      <c r="AL357" s="4" t="s">
        <v>1660</v>
      </c>
    </row>
    <row r="358" spans="1:38" x14ac:dyDescent="0.25">
      <c r="A358" s="1">
        <v>356</v>
      </c>
      <c r="B358" s="9">
        <v>7248149</v>
      </c>
      <c r="C358" s="15" t="s">
        <v>469</v>
      </c>
      <c r="D358" s="4" t="s">
        <v>778</v>
      </c>
      <c r="E358" s="4" t="s">
        <v>952</v>
      </c>
      <c r="F358" s="4" t="b">
        <v>0</v>
      </c>
      <c r="G358" s="4" t="s">
        <v>198</v>
      </c>
      <c r="H358" s="4" t="s">
        <v>199</v>
      </c>
      <c r="I358" s="4" t="s">
        <v>2</v>
      </c>
      <c r="J358" s="4" t="s">
        <v>14246</v>
      </c>
      <c r="K358" s="4" t="s">
        <v>182</v>
      </c>
      <c r="L358" s="4">
        <v>13</v>
      </c>
      <c r="M358" s="13">
        <v>21</v>
      </c>
      <c r="N358" s="6" t="s">
        <v>1283</v>
      </c>
      <c r="O358" s="6" t="s">
        <v>1537</v>
      </c>
      <c r="P358" s="4">
        <f>O358-N358</f>
        <v>538</v>
      </c>
      <c r="Q358" s="4">
        <v>365</v>
      </c>
      <c r="R358" s="7">
        <v>1396238.25</v>
      </c>
      <c r="S358" s="7">
        <v>1238095.22</v>
      </c>
      <c r="T358" s="4">
        <v>3</v>
      </c>
      <c r="U358" s="7">
        <v>1136953.46</v>
      </c>
      <c r="V358" s="4">
        <f>S358-U358</f>
        <v>101141.76000000001</v>
      </c>
      <c r="W358" s="8">
        <f>(S358/U358)*100</f>
        <v>108.89585753140678</v>
      </c>
      <c r="X358" s="4" t="s">
        <v>5</v>
      </c>
      <c r="Y358" s="4">
        <v>0</v>
      </c>
      <c r="AA358" s="4" t="s">
        <v>1668</v>
      </c>
      <c r="AB358" s="4" t="s">
        <v>1668</v>
      </c>
      <c r="AC358" s="4" t="s">
        <v>1653</v>
      </c>
      <c r="AD358" s="4">
        <v>8</v>
      </c>
      <c r="AE358" s="11" t="s">
        <v>1668</v>
      </c>
      <c r="AF358" s="11" t="s">
        <v>1668</v>
      </c>
      <c r="AG358" s="11" t="s">
        <v>1668</v>
      </c>
      <c r="AH358" s="11" t="s">
        <v>1668</v>
      </c>
      <c r="AI358" s="11" t="s">
        <v>1668</v>
      </c>
      <c r="AJ358" s="11" t="s">
        <v>1668</v>
      </c>
      <c r="AK358" s="4" t="s">
        <v>1668</v>
      </c>
      <c r="AL358" s="4" t="s">
        <v>2068</v>
      </c>
    </row>
    <row r="359" spans="1:38" x14ac:dyDescent="0.25">
      <c r="A359" s="1">
        <v>357</v>
      </c>
      <c r="B359" s="9">
        <v>7247867</v>
      </c>
      <c r="C359" s="15" t="s">
        <v>470</v>
      </c>
      <c r="D359" s="4" t="s">
        <v>740</v>
      </c>
      <c r="E359" s="4" t="s">
        <v>914</v>
      </c>
      <c r="F359" s="4" t="b">
        <v>0</v>
      </c>
      <c r="G359" s="4" t="s">
        <v>198</v>
      </c>
      <c r="H359" s="4" t="s">
        <v>199</v>
      </c>
      <c r="I359" s="4" t="s">
        <v>2</v>
      </c>
      <c r="J359" s="4" t="s">
        <v>14332</v>
      </c>
      <c r="K359" s="4" t="s">
        <v>182</v>
      </c>
      <c r="L359" s="4">
        <v>13</v>
      </c>
      <c r="M359" s="13">
        <v>20</v>
      </c>
      <c r="N359" s="6" t="s">
        <v>1284</v>
      </c>
      <c r="O359" s="6" t="s">
        <v>1569</v>
      </c>
      <c r="P359" s="4">
        <f>O359-N359</f>
        <v>584</v>
      </c>
      <c r="Q359" s="4">
        <v>270</v>
      </c>
      <c r="R359" s="7">
        <v>661500</v>
      </c>
      <c r="S359" s="7">
        <v>557146.38</v>
      </c>
      <c r="T359" s="4">
        <v>2</v>
      </c>
      <c r="U359" s="7">
        <v>587201.81000000006</v>
      </c>
      <c r="V359" s="4">
        <f>S359-U359</f>
        <v>-30055.430000000051</v>
      </c>
      <c r="W359" s="8">
        <f>(S359/U359)*100</f>
        <v>94.8815842376235</v>
      </c>
      <c r="X359" s="4" t="s">
        <v>17</v>
      </c>
      <c r="Y359" s="4">
        <v>0</v>
      </c>
      <c r="AA359" s="4" t="s">
        <v>1668</v>
      </c>
      <c r="AB359" s="4" t="s">
        <v>1668</v>
      </c>
      <c r="AC359" s="4" t="s">
        <v>1653</v>
      </c>
      <c r="AD359" s="4">
        <v>9</v>
      </c>
      <c r="AE359" s="11" t="s">
        <v>1668</v>
      </c>
      <c r="AF359" s="11" t="s">
        <v>1668</v>
      </c>
      <c r="AG359" s="11" t="s">
        <v>1668</v>
      </c>
      <c r="AH359" s="11" t="s">
        <v>1668</v>
      </c>
      <c r="AI359" s="11" t="s">
        <v>1668</v>
      </c>
      <c r="AJ359" s="11" t="s">
        <v>1668</v>
      </c>
      <c r="AK359" s="4" t="s">
        <v>2069</v>
      </c>
      <c r="AL359" s="4" t="s">
        <v>2070</v>
      </c>
    </row>
    <row r="360" spans="1:38" x14ac:dyDescent="0.25">
      <c r="A360" s="1">
        <v>358</v>
      </c>
      <c r="B360" s="9">
        <v>7245878</v>
      </c>
      <c r="C360" s="15" t="s">
        <v>14597</v>
      </c>
      <c r="D360" s="4" t="s">
        <v>735</v>
      </c>
      <c r="E360" s="4" t="s">
        <v>908</v>
      </c>
      <c r="F360" s="4" t="b">
        <v>0</v>
      </c>
      <c r="G360" s="4" t="s">
        <v>198</v>
      </c>
      <c r="H360" s="4" t="s">
        <v>199</v>
      </c>
      <c r="I360" s="4" t="s">
        <v>2</v>
      </c>
      <c r="J360" s="4" t="s">
        <v>14242</v>
      </c>
      <c r="K360" s="4" t="s">
        <v>183</v>
      </c>
      <c r="L360" s="4">
        <v>8</v>
      </c>
      <c r="M360" s="13">
        <v>18</v>
      </c>
      <c r="N360" s="6" t="s">
        <v>1285</v>
      </c>
      <c r="O360" s="6" t="s">
        <v>1638</v>
      </c>
      <c r="P360" s="4">
        <f>O360-N360</f>
        <v>572</v>
      </c>
      <c r="Q360" s="4">
        <v>120</v>
      </c>
      <c r="R360" s="7">
        <v>221000</v>
      </c>
      <c r="S360" s="7">
        <v>168883.19</v>
      </c>
      <c r="T360" s="4">
        <v>1</v>
      </c>
      <c r="U360" s="7">
        <v>168883.19</v>
      </c>
      <c r="V360" s="4">
        <f>S360-U360</f>
        <v>0</v>
      </c>
      <c r="W360" s="8">
        <f>(S360/U360)*100</f>
        <v>100</v>
      </c>
      <c r="X360" s="4" t="s">
        <v>26</v>
      </c>
      <c r="Y360" s="4">
        <v>2</v>
      </c>
      <c r="Z360" s="4">
        <v>100</v>
      </c>
      <c r="AA360" s="4" t="s">
        <v>2464</v>
      </c>
      <c r="AB360" s="4" t="s">
        <v>2463</v>
      </c>
      <c r="AC360" s="4" t="s">
        <v>1653</v>
      </c>
      <c r="AD360" s="4">
        <v>0</v>
      </c>
      <c r="AE360" s="11" t="b">
        <v>0</v>
      </c>
      <c r="AF360" s="11" t="b">
        <v>0</v>
      </c>
      <c r="AG360" s="11" t="b">
        <v>0</v>
      </c>
      <c r="AH360" s="11" t="b">
        <v>0</v>
      </c>
      <c r="AI360" s="11" t="b">
        <v>0</v>
      </c>
      <c r="AJ360" s="11" t="b">
        <v>0</v>
      </c>
      <c r="AK360" s="4" t="s">
        <v>2071</v>
      </c>
      <c r="AL360" s="4" t="s">
        <v>1668</v>
      </c>
    </row>
    <row r="361" spans="1:38" x14ac:dyDescent="0.25">
      <c r="A361" s="1">
        <v>359</v>
      </c>
      <c r="B361" s="9">
        <v>7245822</v>
      </c>
      <c r="C361" s="15" t="s">
        <v>14598</v>
      </c>
      <c r="D361" s="4" t="s">
        <v>735</v>
      </c>
      <c r="E361" s="4" t="s">
        <v>908</v>
      </c>
      <c r="F361" s="4" t="b">
        <v>0</v>
      </c>
      <c r="G361" s="4" t="s">
        <v>198</v>
      </c>
      <c r="H361" s="4" t="s">
        <v>199</v>
      </c>
      <c r="I361" s="4" t="s">
        <v>2</v>
      </c>
      <c r="J361" s="4" t="s">
        <v>14242</v>
      </c>
      <c r="K361" s="4" t="s">
        <v>183</v>
      </c>
      <c r="L361" s="4">
        <v>8</v>
      </c>
      <c r="M361" s="13">
        <v>18</v>
      </c>
      <c r="N361" s="6" t="s">
        <v>1285</v>
      </c>
      <c r="O361" s="6" t="s">
        <v>1572</v>
      </c>
      <c r="P361" s="4">
        <f>O361-N361</f>
        <v>568</v>
      </c>
      <c r="Q361" s="4">
        <v>120</v>
      </c>
      <c r="R361" s="7">
        <v>240000</v>
      </c>
      <c r="S361" s="7">
        <v>189106.14</v>
      </c>
      <c r="T361" s="4">
        <v>1</v>
      </c>
      <c r="U361" s="7">
        <v>189106.14</v>
      </c>
      <c r="V361" s="4">
        <f>S361-U361</f>
        <v>0</v>
      </c>
      <c r="W361" s="8">
        <f>(S361/U361)*100</f>
        <v>100</v>
      </c>
      <c r="X361" s="4" t="s">
        <v>26</v>
      </c>
      <c r="Y361" s="4">
        <v>2</v>
      </c>
      <c r="Z361" s="4">
        <v>100</v>
      </c>
      <c r="AA361" s="4" t="s">
        <v>2464</v>
      </c>
      <c r="AB361" s="4" t="s">
        <v>2463</v>
      </c>
      <c r="AC361" s="4" t="s">
        <v>1653</v>
      </c>
      <c r="AD361" s="4">
        <v>0</v>
      </c>
      <c r="AE361" s="11" t="b">
        <v>0</v>
      </c>
      <c r="AF361" s="11" t="b">
        <v>0</v>
      </c>
      <c r="AG361" s="11" t="b">
        <v>0</v>
      </c>
      <c r="AH361" s="11" t="b">
        <v>0</v>
      </c>
      <c r="AI361" s="11" t="b">
        <v>0</v>
      </c>
      <c r="AJ361" s="11" t="b">
        <v>0</v>
      </c>
      <c r="AK361" s="4" t="s">
        <v>2072</v>
      </c>
      <c r="AL361" s="4" t="s">
        <v>1668</v>
      </c>
    </row>
    <row r="362" spans="1:38" x14ac:dyDescent="0.25">
      <c r="A362" s="1">
        <v>360</v>
      </c>
      <c r="B362" s="9">
        <v>7242553</v>
      </c>
      <c r="C362" s="15" t="s">
        <v>471</v>
      </c>
      <c r="D362" s="4" t="s">
        <v>821</v>
      </c>
      <c r="E362" s="4" t="s">
        <v>995</v>
      </c>
      <c r="F362" s="4" t="b">
        <v>0</v>
      </c>
      <c r="G362" s="4" t="s">
        <v>198</v>
      </c>
      <c r="H362" s="4" t="s">
        <v>199</v>
      </c>
      <c r="I362" s="4" t="s">
        <v>2</v>
      </c>
      <c r="J362" s="4" t="s">
        <v>14274</v>
      </c>
      <c r="K362" s="4" t="s">
        <v>195</v>
      </c>
      <c r="L362" s="4">
        <v>17</v>
      </c>
      <c r="M362" s="13">
        <v>15</v>
      </c>
      <c r="N362" s="6" t="s">
        <v>1286</v>
      </c>
      <c r="O362" s="6" t="s">
        <v>1548</v>
      </c>
      <c r="P362" s="4">
        <f>O362-N362</f>
        <v>671</v>
      </c>
      <c r="Q362" s="4">
        <v>365</v>
      </c>
      <c r="R362" s="7">
        <v>991000</v>
      </c>
      <c r="S362" s="7">
        <v>925043.92</v>
      </c>
      <c r="T362" s="4">
        <v>2</v>
      </c>
      <c r="U362" s="7">
        <v>995767.14</v>
      </c>
      <c r="V362" s="4">
        <f>S362-U362</f>
        <v>-70723.219999999972</v>
      </c>
      <c r="W362" s="8">
        <f>(S362/U362)*100</f>
        <v>92.897614596922722</v>
      </c>
      <c r="X362" s="4" t="s">
        <v>5</v>
      </c>
      <c r="Y362" s="4">
        <v>0</v>
      </c>
      <c r="AA362" s="4" t="s">
        <v>1668</v>
      </c>
      <c r="AB362" s="4" t="s">
        <v>1668</v>
      </c>
      <c r="AC362" s="4" t="s">
        <v>1653</v>
      </c>
      <c r="AD362" s="4">
        <v>8</v>
      </c>
      <c r="AE362" s="11" t="s">
        <v>1668</v>
      </c>
      <c r="AF362" s="11" t="s">
        <v>1668</v>
      </c>
      <c r="AG362" s="11" t="s">
        <v>1668</v>
      </c>
      <c r="AH362" s="11" t="s">
        <v>1668</v>
      </c>
      <c r="AI362" s="11" t="s">
        <v>1668</v>
      </c>
      <c r="AJ362" s="11" t="s">
        <v>1668</v>
      </c>
      <c r="AK362" s="4" t="s">
        <v>2073</v>
      </c>
      <c r="AL362" s="4" t="s">
        <v>2074</v>
      </c>
    </row>
    <row r="363" spans="1:38" x14ac:dyDescent="0.25">
      <c r="A363" s="1">
        <v>361</v>
      </c>
      <c r="B363" s="9">
        <v>7239911</v>
      </c>
      <c r="C363" s="15" t="s">
        <v>472</v>
      </c>
      <c r="D363" s="4" t="s">
        <v>782</v>
      </c>
      <c r="E363" s="4" t="s">
        <v>956</v>
      </c>
      <c r="F363" s="4" t="b">
        <v>0</v>
      </c>
      <c r="G363" s="4" t="s">
        <v>198</v>
      </c>
      <c r="H363" s="4" t="s">
        <v>199</v>
      </c>
      <c r="I363" s="4" t="s">
        <v>2</v>
      </c>
      <c r="J363" s="4" t="s">
        <v>14344</v>
      </c>
      <c r="K363" s="4" t="s">
        <v>188</v>
      </c>
      <c r="L363" s="4">
        <v>10</v>
      </c>
      <c r="M363" s="13">
        <v>3</v>
      </c>
      <c r="N363" s="6" t="s">
        <v>1287</v>
      </c>
      <c r="O363" s="6" t="s">
        <v>1549</v>
      </c>
      <c r="P363" s="4">
        <f>O363-N363</f>
        <v>539</v>
      </c>
      <c r="Q363" s="4">
        <v>120</v>
      </c>
      <c r="R363" s="7">
        <v>435000</v>
      </c>
      <c r="S363" s="7">
        <v>349202.64</v>
      </c>
      <c r="T363" s="4">
        <v>2</v>
      </c>
      <c r="U363" s="7">
        <v>349202.64</v>
      </c>
      <c r="V363" s="4">
        <f>S363-U363</f>
        <v>0</v>
      </c>
      <c r="W363" s="8">
        <f>(S363/U363)*100</f>
        <v>100</v>
      </c>
      <c r="X363" s="4" t="s">
        <v>5</v>
      </c>
      <c r="Y363" s="4">
        <v>0</v>
      </c>
      <c r="AA363" s="4" t="s">
        <v>1668</v>
      </c>
      <c r="AB363" s="4" t="s">
        <v>1668</v>
      </c>
      <c r="AC363" s="4" t="s">
        <v>1653</v>
      </c>
      <c r="AD363" s="4">
        <v>10</v>
      </c>
      <c r="AE363" s="11" t="s">
        <v>1668</v>
      </c>
      <c r="AF363" s="11" t="s">
        <v>1668</v>
      </c>
      <c r="AG363" s="11" t="s">
        <v>1668</v>
      </c>
      <c r="AH363" s="11" t="s">
        <v>1668</v>
      </c>
      <c r="AI363" s="11" t="s">
        <v>1668</v>
      </c>
      <c r="AJ363" s="11" t="s">
        <v>1668</v>
      </c>
      <c r="AK363" s="4" t="s">
        <v>2075</v>
      </c>
      <c r="AL363" s="4" t="s">
        <v>2076</v>
      </c>
    </row>
    <row r="364" spans="1:38" x14ac:dyDescent="0.25">
      <c r="A364" s="1">
        <v>362</v>
      </c>
      <c r="B364" s="9">
        <v>7226897</v>
      </c>
      <c r="C364" s="15" t="s">
        <v>473</v>
      </c>
      <c r="D364" s="4" t="s">
        <v>822</v>
      </c>
      <c r="E364" s="4" t="s">
        <v>996</v>
      </c>
      <c r="F364" s="4" t="b">
        <v>0</v>
      </c>
      <c r="G364" s="4" t="s">
        <v>198</v>
      </c>
      <c r="H364" s="4" t="s">
        <v>199</v>
      </c>
      <c r="I364" s="4" t="s">
        <v>2</v>
      </c>
      <c r="J364" s="4" t="s">
        <v>14294</v>
      </c>
      <c r="K364" s="4" t="s">
        <v>191</v>
      </c>
      <c r="L364" s="4">
        <v>5</v>
      </c>
      <c r="M364" s="13">
        <v>21</v>
      </c>
      <c r="N364" s="6" t="s">
        <v>1288</v>
      </c>
      <c r="O364" s="6" t="s">
        <v>1639</v>
      </c>
      <c r="P364" s="4">
        <f>O364-N364</f>
        <v>574</v>
      </c>
      <c r="Q364" s="4">
        <v>120</v>
      </c>
      <c r="R364" s="7">
        <v>212650</v>
      </c>
      <c r="S364" s="7">
        <v>194844.44</v>
      </c>
      <c r="T364" s="4">
        <v>1</v>
      </c>
      <c r="U364" s="7">
        <v>184017.58</v>
      </c>
      <c r="V364" s="4">
        <f>S364-U364</f>
        <v>10826.860000000015</v>
      </c>
      <c r="W364" s="8">
        <f>(S364/U364)*100</f>
        <v>105.88360090378322</v>
      </c>
      <c r="X364" s="4" t="s">
        <v>20</v>
      </c>
      <c r="Y364" s="4">
        <v>2</v>
      </c>
      <c r="Z364" s="4">
        <v>100</v>
      </c>
      <c r="AA364" s="4" t="s">
        <v>2464</v>
      </c>
      <c r="AB364" s="4" t="s">
        <v>2463</v>
      </c>
      <c r="AC364" s="4" t="s">
        <v>1653</v>
      </c>
      <c r="AD364" s="4">
        <v>4</v>
      </c>
      <c r="AE364" s="11" t="b">
        <v>0</v>
      </c>
      <c r="AF364" s="11" t="b">
        <v>0</v>
      </c>
      <c r="AG364" s="11" t="b">
        <v>0</v>
      </c>
      <c r="AH364" s="11" t="b">
        <v>0</v>
      </c>
      <c r="AI364" s="11" t="b">
        <v>0</v>
      </c>
      <c r="AJ364" s="11" t="b">
        <v>0</v>
      </c>
      <c r="AK364" s="4" t="s">
        <v>2077</v>
      </c>
      <c r="AL364" s="4" t="s">
        <v>2078</v>
      </c>
    </row>
    <row r="365" spans="1:38" x14ac:dyDescent="0.25">
      <c r="A365" s="1">
        <v>363</v>
      </c>
      <c r="B365" s="9">
        <v>7226805</v>
      </c>
      <c r="C365" s="15" t="s">
        <v>14599</v>
      </c>
      <c r="D365" s="4" t="s">
        <v>747</v>
      </c>
      <c r="E365" s="4" t="s">
        <v>921</v>
      </c>
      <c r="F365" s="4" t="b">
        <v>0</v>
      </c>
      <c r="G365" s="4" t="s">
        <v>198</v>
      </c>
      <c r="H365" s="4" t="s">
        <v>199</v>
      </c>
      <c r="I365" s="4" t="s">
        <v>2</v>
      </c>
      <c r="J365" s="4" t="s">
        <v>14272</v>
      </c>
      <c r="K365" s="4" t="s">
        <v>188</v>
      </c>
      <c r="L365" s="4">
        <v>10</v>
      </c>
      <c r="M365" s="13">
        <v>15</v>
      </c>
      <c r="N365" s="6" t="s">
        <v>1289</v>
      </c>
      <c r="O365" s="6" t="s">
        <v>1509</v>
      </c>
      <c r="P365" s="4">
        <f>O365-N365</f>
        <v>560</v>
      </c>
      <c r="Q365" s="4">
        <v>120</v>
      </c>
      <c r="R365" s="7">
        <v>249633.9</v>
      </c>
      <c r="S365" s="7">
        <v>246951.64</v>
      </c>
      <c r="T365" s="4">
        <v>1</v>
      </c>
      <c r="U365" s="7">
        <v>246951.64</v>
      </c>
      <c r="V365" s="4">
        <f>S365-U365</f>
        <v>0</v>
      </c>
      <c r="W365" s="8">
        <f>(S365/U365)*100</f>
        <v>100</v>
      </c>
      <c r="X365" s="4" t="s">
        <v>20</v>
      </c>
      <c r="Y365" s="4">
        <v>2</v>
      </c>
      <c r="Z365" s="4">
        <v>100</v>
      </c>
      <c r="AA365" s="4" t="s">
        <v>2464</v>
      </c>
      <c r="AB365" s="4" t="s">
        <v>2463</v>
      </c>
      <c r="AC365" s="4" t="s">
        <v>1653</v>
      </c>
      <c r="AD365" s="4">
        <v>1</v>
      </c>
      <c r="AE365" s="11" t="b">
        <v>0</v>
      </c>
      <c r="AF365" s="11" t="b">
        <v>0</v>
      </c>
      <c r="AG365" s="11" t="b">
        <v>0</v>
      </c>
      <c r="AH365" s="11" t="b">
        <v>0</v>
      </c>
      <c r="AI365" s="11" t="b">
        <v>0</v>
      </c>
      <c r="AJ365" s="11" t="b">
        <v>0</v>
      </c>
      <c r="AK365" s="4" t="s">
        <v>1668</v>
      </c>
      <c r="AL365" s="4" t="s">
        <v>1668</v>
      </c>
    </row>
    <row r="366" spans="1:38" x14ac:dyDescent="0.25">
      <c r="A366" s="1">
        <v>364</v>
      </c>
      <c r="B366" s="9">
        <v>7217099</v>
      </c>
      <c r="C366" s="15" t="s">
        <v>474</v>
      </c>
      <c r="D366" s="4" t="s">
        <v>731</v>
      </c>
      <c r="E366" s="4" t="s">
        <v>904</v>
      </c>
      <c r="F366" s="4" t="b">
        <v>0</v>
      </c>
      <c r="G366" s="4" t="s">
        <v>198</v>
      </c>
      <c r="H366" s="4" t="s">
        <v>199</v>
      </c>
      <c r="I366" s="4" t="s">
        <v>2</v>
      </c>
      <c r="J366" s="4" t="s">
        <v>14345</v>
      </c>
      <c r="K366" s="4" t="s">
        <v>185</v>
      </c>
      <c r="L366" s="4">
        <v>2</v>
      </c>
      <c r="M366" s="13">
        <v>17</v>
      </c>
      <c r="N366" s="6" t="s">
        <v>1290</v>
      </c>
      <c r="O366" s="6" t="s">
        <v>1541</v>
      </c>
      <c r="P366" s="4">
        <f>O366-N366</f>
        <v>540</v>
      </c>
      <c r="Q366" s="4">
        <v>150</v>
      </c>
      <c r="R366" s="7">
        <v>250000</v>
      </c>
      <c r="S366" s="7">
        <v>177700</v>
      </c>
      <c r="T366" s="4">
        <v>1</v>
      </c>
      <c r="U366" s="7">
        <v>177700</v>
      </c>
      <c r="V366" s="4">
        <f>S366-U366</f>
        <v>0</v>
      </c>
      <c r="W366" s="8">
        <f>(S366/U366)*100</f>
        <v>100</v>
      </c>
      <c r="X366" s="4" t="s">
        <v>20</v>
      </c>
      <c r="Y366" s="4">
        <v>2</v>
      </c>
      <c r="Z366" s="4">
        <v>100</v>
      </c>
      <c r="AA366" s="4" t="s">
        <v>2464</v>
      </c>
      <c r="AB366" s="4" t="s">
        <v>2463</v>
      </c>
      <c r="AC366" s="4" t="s">
        <v>1653</v>
      </c>
      <c r="AD366" s="4">
        <v>9</v>
      </c>
      <c r="AE366" s="11" t="b">
        <v>0</v>
      </c>
      <c r="AF366" s="11" t="b">
        <v>0</v>
      </c>
      <c r="AG366" s="11" t="b">
        <v>0</v>
      </c>
      <c r="AH366" s="11" t="b">
        <v>0</v>
      </c>
      <c r="AI366" s="11" t="b">
        <v>0</v>
      </c>
      <c r="AJ366" s="11" t="b">
        <v>0</v>
      </c>
      <c r="AK366" s="4" t="s">
        <v>2079</v>
      </c>
      <c r="AL366" s="4" t="s">
        <v>2080</v>
      </c>
    </row>
    <row r="367" spans="1:38" x14ac:dyDescent="0.25">
      <c r="A367" s="1">
        <v>365</v>
      </c>
      <c r="B367" s="9">
        <v>7216917</v>
      </c>
      <c r="C367" s="15" t="s">
        <v>475</v>
      </c>
      <c r="D367" s="4" t="s">
        <v>794</v>
      </c>
      <c r="E367" s="4" t="s">
        <v>968</v>
      </c>
      <c r="F367" s="4" t="b">
        <v>0</v>
      </c>
      <c r="G367" s="4" t="s">
        <v>198</v>
      </c>
      <c r="H367" s="4" t="s">
        <v>199</v>
      </c>
      <c r="I367" s="4" t="s">
        <v>2</v>
      </c>
      <c r="J367" s="4" t="s">
        <v>14346</v>
      </c>
      <c r="K367" s="4" t="s">
        <v>196</v>
      </c>
      <c r="L367" s="4">
        <v>18</v>
      </c>
      <c r="M367" s="13">
        <v>30</v>
      </c>
      <c r="N367" s="6" t="s">
        <v>1285</v>
      </c>
      <c r="O367" s="6" t="s">
        <v>1581</v>
      </c>
      <c r="P367" s="4">
        <f>O367-N367</f>
        <v>525</v>
      </c>
      <c r="Q367" s="4">
        <v>120</v>
      </c>
      <c r="R367" s="7">
        <v>160000</v>
      </c>
      <c r="S367" s="7">
        <v>149923.89000000001</v>
      </c>
      <c r="T367" s="4">
        <v>1</v>
      </c>
      <c r="U367" s="7">
        <v>173754.31</v>
      </c>
      <c r="V367" s="4">
        <f>S367-U367</f>
        <v>-23830.419999999984</v>
      </c>
      <c r="W367" s="8">
        <f>(S367/U367)*100</f>
        <v>86.284990570881391</v>
      </c>
      <c r="X367" s="4" t="s">
        <v>118</v>
      </c>
      <c r="Y367" s="4">
        <v>1</v>
      </c>
      <c r="Z367" s="4">
        <v>50</v>
      </c>
      <c r="AA367" s="4" t="s">
        <v>2472</v>
      </c>
      <c r="AB367" s="4" t="s">
        <v>2463</v>
      </c>
      <c r="AC367" s="4" t="s">
        <v>1653</v>
      </c>
      <c r="AD367" s="4">
        <v>3</v>
      </c>
      <c r="AE367" s="11" t="b">
        <v>0</v>
      </c>
      <c r="AF367" s="11" t="b">
        <v>0</v>
      </c>
      <c r="AG367" s="11" t="b">
        <v>0</v>
      </c>
      <c r="AH367" s="11" t="b">
        <v>0</v>
      </c>
      <c r="AI367" s="11" t="b">
        <v>0</v>
      </c>
      <c r="AJ367" s="11" t="b">
        <v>0</v>
      </c>
      <c r="AK367" s="4" t="s">
        <v>2081</v>
      </c>
      <c r="AL367" s="4" t="s">
        <v>2081</v>
      </c>
    </row>
    <row r="368" spans="1:38" x14ac:dyDescent="0.25">
      <c r="A368" s="1">
        <v>366</v>
      </c>
      <c r="B368" s="9">
        <v>7212830</v>
      </c>
      <c r="C368" s="15" t="s">
        <v>476</v>
      </c>
      <c r="D368" s="4" t="s">
        <v>739</v>
      </c>
      <c r="E368" s="4" t="s">
        <v>913</v>
      </c>
      <c r="F368" s="4" t="b">
        <v>0</v>
      </c>
      <c r="G368" s="4" t="s">
        <v>198</v>
      </c>
      <c r="H368" s="4" t="s">
        <v>199</v>
      </c>
      <c r="I368" s="4" t="s">
        <v>2</v>
      </c>
      <c r="J368" s="4" t="s">
        <v>14259</v>
      </c>
      <c r="K368" s="4" t="s">
        <v>184</v>
      </c>
      <c r="L368" s="4">
        <v>11</v>
      </c>
      <c r="M368" s="13">
        <v>18</v>
      </c>
      <c r="N368" s="6" t="s">
        <v>1291</v>
      </c>
      <c r="O368" s="6" t="s">
        <v>1537</v>
      </c>
      <c r="P368" s="4">
        <f>O368-N368</f>
        <v>553</v>
      </c>
      <c r="Q368" s="4">
        <v>700</v>
      </c>
      <c r="R368" s="7">
        <v>330575</v>
      </c>
      <c r="S368" s="7">
        <v>320766.55</v>
      </c>
      <c r="T368" s="4">
        <v>2</v>
      </c>
      <c r="U368" s="7">
        <v>334457.09999999998</v>
      </c>
      <c r="V368" s="4">
        <f>S368-U368</f>
        <v>-13690.549999999988</v>
      </c>
      <c r="W368" s="8">
        <f>(S368/U368)*100</f>
        <v>95.906634961554118</v>
      </c>
      <c r="X368" s="4" t="s">
        <v>14127</v>
      </c>
      <c r="Y368" s="4">
        <v>2</v>
      </c>
      <c r="Z368" s="4">
        <v>100</v>
      </c>
      <c r="AA368" s="4" t="s">
        <v>2464</v>
      </c>
      <c r="AB368" s="4" t="s">
        <v>2463</v>
      </c>
      <c r="AC368" s="4" t="s">
        <v>1653</v>
      </c>
      <c r="AD368" s="4">
        <v>1</v>
      </c>
      <c r="AE368" s="11" t="b">
        <v>0</v>
      </c>
      <c r="AF368" s="11" t="b">
        <v>0</v>
      </c>
      <c r="AG368" s="11" t="b">
        <v>0</v>
      </c>
      <c r="AH368" s="11" t="b">
        <v>0</v>
      </c>
      <c r="AI368" s="11" t="b">
        <v>0</v>
      </c>
      <c r="AJ368" s="11" t="b">
        <v>0</v>
      </c>
      <c r="AK368" s="4" t="s">
        <v>1758</v>
      </c>
      <c r="AL368" s="4" t="s">
        <v>1668</v>
      </c>
    </row>
    <row r="369" spans="1:38" x14ac:dyDescent="0.25">
      <c r="A369" s="1">
        <v>367</v>
      </c>
      <c r="B369" s="9">
        <v>7159762</v>
      </c>
      <c r="C369" s="15" t="s">
        <v>14600</v>
      </c>
      <c r="D369" s="4" t="s">
        <v>757</v>
      </c>
      <c r="E369" s="4" t="s">
        <v>931</v>
      </c>
      <c r="F369" s="4" t="b">
        <v>0</v>
      </c>
      <c r="G369" s="4" t="s">
        <v>198</v>
      </c>
      <c r="H369" s="4" t="s">
        <v>199</v>
      </c>
      <c r="I369" s="4" t="s">
        <v>2</v>
      </c>
      <c r="J369" s="4" t="s">
        <v>14331</v>
      </c>
      <c r="K369" s="4" t="s">
        <v>186</v>
      </c>
      <c r="L369" s="4">
        <v>1</v>
      </c>
      <c r="M369" s="13">
        <v>30</v>
      </c>
      <c r="N369" s="6" t="s">
        <v>1254</v>
      </c>
      <c r="O369" s="6" t="s">
        <v>1601</v>
      </c>
      <c r="P369" s="4">
        <f>O369-N369</f>
        <v>470</v>
      </c>
      <c r="Q369" s="4">
        <v>150</v>
      </c>
      <c r="R369" s="7">
        <v>127740.25</v>
      </c>
      <c r="S369" s="7">
        <v>100865.13</v>
      </c>
      <c r="T369" s="4">
        <v>1</v>
      </c>
      <c r="U369" s="7">
        <v>104122.79</v>
      </c>
      <c r="V369" s="4">
        <f>S369-U369</f>
        <v>-3257.6599999999889</v>
      </c>
      <c r="W369" s="8">
        <f>(S369/U369)*100</f>
        <v>96.871328553528016</v>
      </c>
      <c r="X369" s="4" t="s">
        <v>14232</v>
      </c>
      <c r="Y369" s="4">
        <v>2</v>
      </c>
      <c r="Z369" s="4">
        <v>100</v>
      </c>
      <c r="AA369" s="4" t="s">
        <v>2464</v>
      </c>
      <c r="AB369" s="4" t="s">
        <v>2463</v>
      </c>
      <c r="AC369" s="4" t="s">
        <v>1653</v>
      </c>
      <c r="AD369" s="4">
        <v>5</v>
      </c>
      <c r="AE369" s="11" t="b">
        <v>0</v>
      </c>
      <c r="AF369" s="11" t="b">
        <v>0</v>
      </c>
      <c r="AG369" s="11" t="b">
        <v>0</v>
      </c>
      <c r="AH369" s="11" t="b">
        <v>0</v>
      </c>
      <c r="AI369" s="11" t="b">
        <v>0</v>
      </c>
      <c r="AJ369" s="11" t="b">
        <v>0</v>
      </c>
      <c r="AK369" s="4" t="s">
        <v>2019</v>
      </c>
      <c r="AL369" s="4" t="s">
        <v>2082</v>
      </c>
    </row>
    <row r="370" spans="1:38" x14ac:dyDescent="0.25">
      <c r="A370" s="1">
        <v>368</v>
      </c>
      <c r="B370" s="9">
        <v>7157710</v>
      </c>
      <c r="C370" s="15" t="s">
        <v>477</v>
      </c>
      <c r="D370" s="4" t="s">
        <v>823</v>
      </c>
      <c r="E370" s="4" t="s">
        <v>997</v>
      </c>
      <c r="F370" s="4" t="b">
        <v>0</v>
      </c>
      <c r="G370" s="4" t="s">
        <v>198</v>
      </c>
      <c r="H370" s="4" t="s">
        <v>199</v>
      </c>
      <c r="I370" s="4" t="s">
        <v>2</v>
      </c>
      <c r="J370" s="4" t="s">
        <v>14317</v>
      </c>
      <c r="K370" s="4" t="s">
        <v>187</v>
      </c>
      <c r="L370" s="4">
        <v>20</v>
      </c>
      <c r="M370" s="13">
        <v>30</v>
      </c>
      <c r="N370" s="6" t="s">
        <v>1290</v>
      </c>
      <c r="O370" s="6" t="s">
        <v>1598</v>
      </c>
      <c r="P370" s="4">
        <f>O370-N370</f>
        <v>641</v>
      </c>
      <c r="Q370" s="4">
        <v>240</v>
      </c>
      <c r="R370" s="7">
        <v>589712.98</v>
      </c>
      <c r="S370" s="7">
        <v>444698.33</v>
      </c>
      <c r="T370" s="4">
        <v>2</v>
      </c>
      <c r="U370" s="7">
        <v>500352.09</v>
      </c>
      <c r="V370" s="4">
        <f>S370-U370</f>
        <v>-55653.760000000009</v>
      </c>
      <c r="W370" s="8">
        <f>(S370/U370)*100</f>
        <v>88.877080537427162</v>
      </c>
      <c r="X370" s="4" t="s">
        <v>119</v>
      </c>
      <c r="Y370" s="4">
        <v>1</v>
      </c>
      <c r="Z370" s="4">
        <v>40</v>
      </c>
      <c r="AA370" s="4" t="s">
        <v>2464</v>
      </c>
      <c r="AB370" s="4" t="s">
        <v>2463</v>
      </c>
      <c r="AC370" s="4" t="s">
        <v>1653</v>
      </c>
      <c r="AD370" s="4">
        <v>2</v>
      </c>
      <c r="AE370" s="11" t="b">
        <v>0</v>
      </c>
      <c r="AF370" s="11" t="b">
        <v>0</v>
      </c>
      <c r="AG370" s="11" t="b">
        <v>0</v>
      </c>
      <c r="AH370" s="11" t="b">
        <v>0</v>
      </c>
      <c r="AI370" s="11" t="b">
        <v>0</v>
      </c>
      <c r="AJ370" s="11" t="b">
        <v>0</v>
      </c>
      <c r="AK370" s="4" t="s">
        <v>2083</v>
      </c>
      <c r="AL370" s="4" t="s">
        <v>2084</v>
      </c>
    </row>
    <row r="371" spans="1:38" x14ac:dyDescent="0.25">
      <c r="A371" s="1">
        <v>369</v>
      </c>
      <c r="B371" s="9">
        <v>7133970</v>
      </c>
      <c r="C371" s="15" t="s">
        <v>14601</v>
      </c>
      <c r="D371" s="4" t="s">
        <v>787</v>
      </c>
      <c r="E371" s="4" t="s">
        <v>961</v>
      </c>
      <c r="F371" s="4" t="b">
        <v>0</v>
      </c>
      <c r="G371" s="4" t="s">
        <v>198</v>
      </c>
      <c r="H371" s="4" t="s">
        <v>199</v>
      </c>
      <c r="I371" s="4" t="s">
        <v>2</v>
      </c>
      <c r="J371" s="4" t="s">
        <v>14272</v>
      </c>
      <c r="K371" s="4" t="s">
        <v>188</v>
      </c>
      <c r="L371" s="4">
        <v>10</v>
      </c>
      <c r="M371" s="13">
        <v>96</v>
      </c>
      <c r="N371" s="6" t="s">
        <v>1104</v>
      </c>
      <c r="O371" s="6" t="s">
        <v>1072</v>
      </c>
      <c r="P371" s="4">
        <f>O371-N371</f>
        <v>531</v>
      </c>
      <c r="Q371" s="4">
        <v>180</v>
      </c>
      <c r="R371" s="7">
        <v>834867.54</v>
      </c>
      <c r="S371" s="7">
        <v>198977.94</v>
      </c>
      <c r="T371" s="4">
        <v>1</v>
      </c>
      <c r="U371" s="7">
        <v>214412.39</v>
      </c>
      <c r="V371" s="4">
        <f>S371-U371</f>
        <v>-15434.450000000012</v>
      </c>
      <c r="W371" s="8">
        <f>(S371/U371)*100</f>
        <v>92.801512076797422</v>
      </c>
      <c r="X371" s="4" t="s">
        <v>5</v>
      </c>
      <c r="Y371" s="4">
        <v>0</v>
      </c>
      <c r="AA371" s="4" t="s">
        <v>1668</v>
      </c>
      <c r="AB371" s="4" t="s">
        <v>1668</v>
      </c>
      <c r="AC371" s="4" t="s">
        <v>1653</v>
      </c>
      <c r="AD371" s="4">
        <v>12</v>
      </c>
      <c r="AE371" s="11" t="s">
        <v>1668</v>
      </c>
      <c r="AF371" s="11" t="s">
        <v>1668</v>
      </c>
      <c r="AG371" s="11" t="s">
        <v>1668</v>
      </c>
      <c r="AH371" s="11" t="s">
        <v>1668</v>
      </c>
      <c r="AI371" s="11" t="s">
        <v>1668</v>
      </c>
      <c r="AJ371" s="11" t="s">
        <v>1668</v>
      </c>
      <c r="AK371" s="4" t="s">
        <v>1668</v>
      </c>
      <c r="AL371" s="4" t="s">
        <v>2085</v>
      </c>
    </row>
    <row r="372" spans="1:38" x14ac:dyDescent="0.25">
      <c r="A372" s="1">
        <v>370</v>
      </c>
      <c r="B372" s="9">
        <v>7133925</v>
      </c>
      <c r="C372" s="15" t="s">
        <v>14601</v>
      </c>
      <c r="D372" s="4" t="s">
        <v>787</v>
      </c>
      <c r="E372" s="4" t="s">
        <v>961</v>
      </c>
      <c r="F372" s="4" t="b">
        <v>0</v>
      </c>
      <c r="G372" s="4" t="s">
        <v>198</v>
      </c>
      <c r="H372" s="4" t="s">
        <v>199</v>
      </c>
      <c r="I372" s="4" t="s">
        <v>2</v>
      </c>
      <c r="J372" s="4" t="s">
        <v>14272</v>
      </c>
      <c r="K372" s="4" t="s">
        <v>188</v>
      </c>
      <c r="L372" s="4">
        <v>10</v>
      </c>
      <c r="M372" s="13">
        <v>96</v>
      </c>
      <c r="N372" s="6" t="s">
        <v>1279</v>
      </c>
      <c r="O372" s="6" t="s">
        <v>1072</v>
      </c>
      <c r="P372" s="4">
        <f>O372-N372</f>
        <v>532</v>
      </c>
      <c r="Q372" s="4">
        <v>180</v>
      </c>
      <c r="R372" s="7">
        <v>834867.54</v>
      </c>
      <c r="S372" s="7">
        <v>414423.7</v>
      </c>
      <c r="T372" s="4">
        <v>2</v>
      </c>
      <c r="U372" s="7">
        <v>414423.7</v>
      </c>
      <c r="V372" s="4">
        <f>S372-U372</f>
        <v>0</v>
      </c>
      <c r="W372" s="8">
        <f>(S372/U372)*100</f>
        <v>100</v>
      </c>
      <c r="X372" s="4" t="s">
        <v>5</v>
      </c>
      <c r="Y372" s="4">
        <v>0</v>
      </c>
      <c r="AA372" s="4" t="s">
        <v>1668</v>
      </c>
      <c r="AB372" s="4" t="s">
        <v>1668</v>
      </c>
      <c r="AC372" s="4" t="s">
        <v>1653</v>
      </c>
      <c r="AD372" s="4">
        <v>12</v>
      </c>
      <c r="AE372" s="11" t="s">
        <v>1668</v>
      </c>
      <c r="AF372" s="11" t="s">
        <v>1668</v>
      </c>
      <c r="AG372" s="11" t="s">
        <v>1668</v>
      </c>
      <c r="AH372" s="11" t="s">
        <v>1668</v>
      </c>
      <c r="AI372" s="11" t="s">
        <v>1668</v>
      </c>
      <c r="AJ372" s="11" t="s">
        <v>1668</v>
      </c>
      <c r="AK372" s="4" t="s">
        <v>1668</v>
      </c>
      <c r="AL372" s="4" t="s">
        <v>1668</v>
      </c>
    </row>
    <row r="373" spans="1:38" x14ac:dyDescent="0.25">
      <c r="A373" s="1">
        <v>371</v>
      </c>
      <c r="B373" s="9">
        <v>7129883</v>
      </c>
      <c r="C373" s="15" t="s">
        <v>478</v>
      </c>
      <c r="D373" s="4" t="s">
        <v>824</v>
      </c>
      <c r="E373" s="4" t="s">
        <v>998</v>
      </c>
      <c r="F373" s="4" t="b">
        <v>0</v>
      </c>
      <c r="G373" s="4" t="s">
        <v>198</v>
      </c>
      <c r="H373" s="4" t="s">
        <v>199</v>
      </c>
      <c r="I373" s="4" t="s">
        <v>2</v>
      </c>
      <c r="J373" s="4" t="s">
        <v>14337</v>
      </c>
      <c r="K373" s="4" t="s">
        <v>194</v>
      </c>
      <c r="L373" s="4">
        <v>12</v>
      </c>
      <c r="M373" s="13">
        <v>12</v>
      </c>
      <c r="N373" s="6" t="s">
        <v>1292</v>
      </c>
      <c r="O373" s="6" t="s">
        <v>1543</v>
      </c>
      <c r="P373" s="4">
        <f>O373-N373</f>
        <v>615</v>
      </c>
      <c r="Q373" s="4">
        <v>180</v>
      </c>
      <c r="R373" s="7">
        <v>886000</v>
      </c>
      <c r="S373" s="7">
        <v>843732.31</v>
      </c>
      <c r="T373" s="4">
        <v>2</v>
      </c>
      <c r="U373" s="7">
        <v>883703.74</v>
      </c>
      <c r="V373" s="4">
        <f>S373-U373</f>
        <v>-39971.429999999935</v>
      </c>
      <c r="W373" s="8">
        <f>(S373/U373)*100</f>
        <v>95.476829146383395</v>
      </c>
      <c r="X373" s="4" t="s">
        <v>17</v>
      </c>
      <c r="Y373" s="4">
        <v>0</v>
      </c>
      <c r="AA373" s="4" t="s">
        <v>1668</v>
      </c>
      <c r="AB373" s="4" t="s">
        <v>1668</v>
      </c>
      <c r="AC373" s="4" t="s">
        <v>1653</v>
      </c>
      <c r="AD373" s="4">
        <v>4</v>
      </c>
      <c r="AE373" s="11" t="s">
        <v>1668</v>
      </c>
      <c r="AF373" s="11" t="s">
        <v>1668</v>
      </c>
      <c r="AG373" s="11" t="s">
        <v>1668</v>
      </c>
      <c r="AH373" s="11" t="s">
        <v>1668</v>
      </c>
      <c r="AI373" s="11" t="s">
        <v>1668</v>
      </c>
      <c r="AJ373" s="11" t="s">
        <v>1668</v>
      </c>
      <c r="AK373" s="4" t="s">
        <v>2086</v>
      </c>
      <c r="AL373" s="4" t="s">
        <v>2087</v>
      </c>
    </row>
    <row r="374" spans="1:38" x14ac:dyDescent="0.25">
      <c r="A374" s="1">
        <v>372</v>
      </c>
      <c r="B374" s="9">
        <v>7128294</v>
      </c>
      <c r="C374" s="15" t="s">
        <v>479</v>
      </c>
      <c r="D374" s="4" t="s">
        <v>825</v>
      </c>
      <c r="E374" s="4" t="s">
        <v>999</v>
      </c>
      <c r="F374" s="4" t="b">
        <v>0</v>
      </c>
      <c r="G374" s="4" t="s">
        <v>198</v>
      </c>
      <c r="H374" s="4" t="s">
        <v>199</v>
      </c>
      <c r="I374" s="4" t="s">
        <v>2</v>
      </c>
      <c r="J374" s="4" t="s">
        <v>14347</v>
      </c>
      <c r="K374" s="4" t="s">
        <v>193</v>
      </c>
      <c r="L374" s="4">
        <v>7</v>
      </c>
      <c r="M374" s="13">
        <v>15</v>
      </c>
      <c r="N374" s="6" t="s">
        <v>1293</v>
      </c>
      <c r="O374" s="6" t="s">
        <v>1599</v>
      </c>
      <c r="P374" s="4">
        <f>O374-N374</f>
        <v>535</v>
      </c>
      <c r="Q374" s="4">
        <v>60</v>
      </c>
      <c r="R374" s="7">
        <v>100007</v>
      </c>
      <c r="S374" s="7">
        <v>99904.2</v>
      </c>
      <c r="T374" s="4">
        <v>1</v>
      </c>
      <c r="U374" s="7">
        <v>95845.26</v>
      </c>
      <c r="V374" s="4">
        <f>S374-U374</f>
        <v>4058.9400000000023</v>
      </c>
      <c r="W374" s="8">
        <f>(S374/U374)*100</f>
        <v>104.23488861108</v>
      </c>
      <c r="X374" s="4" t="s">
        <v>120</v>
      </c>
      <c r="Y374" s="4">
        <v>1</v>
      </c>
      <c r="Z374" s="4">
        <v>80</v>
      </c>
      <c r="AA374" s="4" t="s">
        <v>2472</v>
      </c>
      <c r="AB374" s="4" t="s">
        <v>2463</v>
      </c>
      <c r="AC374" s="4" t="s">
        <v>1653</v>
      </c>
      <c r="AD374" s="4">
        <v>3</v>
      </c>
      <c r="AE374" s="11" t="b">
        <v>0</v>
      </c>
      <c r="AF374" s="11" t="b">
        <v>0</v>
      </c>
      <c r="AG374" s="11" t="b">
        <v>0</v>
      </c>
      <c r="AH374" s="11" t="b">
        <v>0</v>
      </c>
      <c r="AI374" s="11" t="b">
        <v>0</v>
      </c>
      <c r="AJ374" s="11" t="b">
        <v>0</v>
      </c>
      <c r="AK374" s="4" t="s">
        <v>1759</v>
      </c>
      <c r="AL374" s="4" t="s">
        <v>2088</v>
      </c>
    </row>
    <row r="375" spans="1:38" x14ac:dyDescent="0.25">
      <c r="A375" s="1">
        <v>373</v>
      </c>
      <c r="B375" s="9">
        <v>7125984</v>
      </c>
      <c r="C375" s="15" t="s">
        <v>14602</v>
      </c>
      <c r="D375" s="4" t="s">
        <v>740</v>
      </c>
      <c r="E375" s="4" t="s">
        <v>914</v>
      </c>
      <c r="F375" s="4" t="b">
        <v>0</v>
      </c>
      <c r="G375" s="4" t="s">
        <v>198</v>
      </c>
      <c r="H375" s="4" t="s">
        <v>199</v>
      </c>
      <c r="I375" s="4" t="s">
        <v>2</v>
      </c>
      <c r="J375" s="4" t="s">
        <v>14264</v>
      </c>
      <c r="K375" s="4" t="s">
        <v>184</v>
      </c>
      <c r="L375" s="4">
        <v>11</v>
      </c>
      <c r="M375" s="13">
        <v>21</v>
      </c>
      <c r="N375" s="6" t="s">
        <v>1294</v>
      </c>
      <c r="O375" s="6" t="s">
        <v>1606</v>
      </c>
      <c r="P375" s="4">
        <f>O375-N375</f>
        <v>732</v>
      </c>
      <c r="Q375" s="4">
        <v>270</v>
      </c>
      <c r="R375" s="7">
        <v>1337125</v>
      </c>
      <c r="S375" s="7">
        <v>1319000</v>
      </c>
      <c r="T375" s="4">
        <v>3</v>
      </c>
      <c r="U375" s="7">
        <v>1361892.48</v>
      </c>
      <c r="V375" s="4">
        <f>S375-U375</f>
        <v>-42892.479999999981</v>
      </c>
      <c r="W375" s="8">
        <f>(S375/U375)*100</f>
        <v>96.850523765282844</v>
      </c>
      <c r="X375" s="4" t="s">
        <v>24</v>
      </c>
      <c r="Y375" s="4">
        <v>2</v>
      </c>
      <c r="Z375" s="4">
        <v>100</v>
      </c>
      <c r="AA375" s="4" t="s">
        <v>2464</v>
      </c>
      <c r="AB375" s="4" t="s">
        <v>2463</v>
      </c>
      <c r="AC375" s="4" t="s">
        <v>1653</v>
      </c>
      <c r="AD375" s="4">
        <v>8</v>
      </c>
      <c r="AE375" s="11" t="b">
        <v>0</v>
      </c>
      <c r="AF375" s="11" t="b">
        <v>0</v>
      </c>
      <c r="AG375" s="11" t="b">
        <v>0</v>
      </c>
      <c r="AH375" s="11" t="b">
        <v>0</v>
      </c>
      <c r="AI375" s="11" t="b">
        <v>0</v>
      </c>
      <c r="AJ375" s="11" t="b">
        <v>0</v>
      </c>
      <c r="AK375" s="4" t="s">
        <v>2089</v>
      </c>
      <c r="AL375" s="4" t="s">
        <v>1662</v>
      </c>
    </row>
    <row r="376" spans="1:38" x14ac:dyDescent="0.25">
      <c r="A376" s="1">
        <v>374</v>
      </c>
      <c r="B376" s="9">
        <v>7125781</v>
      </c>
      <c r="C376" s="15" t="s">
        <v>480</v>
      </c>
      <c r="D376" s="4" t="s">
        <v>737</v>
      </c>
      <c r="E376" s="4" t="s">
        <v>911</v>
      </c>
      <c r="F376" s="4" t="b">
        <v>0</v>
      </c>
      <c r="G376" s="4" t="s">
        <v>198</v>
      </c>
      <c r="H376" s="4" t="s">
        <v>200</v>
      </c>
      <c r="I376" s="4" t="s">
        <v>2</v>
      </c>
      <c r="J376" s="4" t="s">
        <v>14348</v>
      </c>
      <c r="K376" s="4" t="s">
        <v>194</v>
      </c>
      <c r="L376" s="4">
        <v>12</v>
      </c>
      <c r="M376" s="13">
        <v>23</v>
      </c>
      <c r="N376" s="6" t="s">
        <v>1228</v>
      </c>
      <c r="O376" s="6" t="s">
        <v>1640</v>
      </c>
      <c r="P376" s="4">
        <f>O376-N376</f>
        <v>442</v>
      </c>
      <c r="Q376" s="4">
        <v>180</v>
      </c>
      <c r="R376" s="7">
        <v>308365.45</v>
      </c>
      <c r="S376" s="7">
        <v>288967.26</v>
      </c>
      <c r="T376" s="4">
        <v>2</v>
      </c>
      <c r="U376" s="7">
        <v>162904.32999999999</v>
      </c>
      <c r="V376" s="4">
        <f>S376-U376</f>
        <v>126062.93000000002</v>
      </c>
      <c r="W376" s="8">
        <f>(S376/U376)*100</f>
        <v>177.38464042054625</v>
      </c>
      <c r="X376" s="4" t="s">
        <v>14155</v>
      </c>
      <c r="Y376" s="4">
        <v>2</v>
      </c>
      <c r="Z376" s="4">
        <v>100</v>
      </c>
      <c r="AA376" s="4" t="s">
        <v>2464</v>
      </c>
      <c r="AB376" s="4" t="s">
        <v>2463</v>
      </c>
      <c r="AC376" s="4" t="s">
        <v>2090</v>
      </c>
      <c r="AD376" s="4">
        <v>2</v>
      </c>
      <c r="AE376" s="11" t="b">
        <v>0</v>
      </c>
      <c r="AF376" s="11" t="b">
        <v>0</v>
      </c>
      <c r="AG376" s="11" t="b">
        <v>0</v>
      </c>
      <c r="AH376" s="11" t="b">
        <v>0</v>
      </c>
      <c r="AI376" s="11" t="b">
        <v>0</v>
      </c>
      <c r="AJ376" s="11" t="b">
        <v>0</v>
      </c>
      <c r="AK376" s="4" t="s">
        <v>1668</v>
      </c>
      <c r="AL376" s="4" t="s">
        <v>2091</v>
      </c>
    </row>
    <row r="377" spans="1:38" x14ac:dyDescent="0.25">
      <c r="A377" s="1">
        <v>375</v>
      </c>
      <c r="B377" s="9">
        <v>7118580</v>
      </c>
      <c r="C377" s="15" t="s">
        <v>481</v>
      </c>
      <c r="D377" s="4" t="s">
        <v>737</v>
      </c>
      <c r="E377" s="4" t="s">
        <v>911</v>
      </c>
      <c r="F377" s="4" t="b">
        <v>1</v>
      </c>
      <c r="G377" s="4" t="s">
        <v>198</v>
      </c>
      <c r="H377" s="4" t="s">
        <v>199</v>
      </c>
      <c r="I377" s="4" t="s">
        <v>2</v>
      </c>
      <c r="J377" s="4" t="s">
        <v>14312</v>
      </c>
      <c r="K377" s="4" t="s">
        <v>184</v>
      </c>
      <c r="L377" s="4">
        <v>11</v>
      </c>
      <c r="M377" s="13">
        <v>15</v>
      </c>
      <c r="N377" s="6" t="s">
        <v>1270</v>
      </c>
      <c r="O377" s="6" t="s">
        <v>1633</v>
      </c>
      <c r="P377" s="4">
        <f>O377-N377</f>
        <v>489</v>
      </c>
      <c r="Q377" s="4">
        <v>365</v>
      </c>
      <c r="R377" s="7">
        <v>297432.40000000002</v>
      </c>
      <c r="S377" s="7">
        <v>293950</v>
      </c>
      <c r="T377" s="4">
        <v>2</v>
      </c>
      <c r="U377" s="7">
        <v>391261.45</v>
      </c>
      <c r="V377" s="4">
        <f>S377-U377</f>
        <v>-97311.450000000012</v>
      </c>
      <c r="W377" s="8">
        <f>(S377/U377)*100</f>
        <v>75.128791758043107</v>
      </c>
      <c r="X377" s="4" t="s">
        <v>14223</v>
      </c>
      <c r="Y377" s="4">
        <v>2</v>
      </c>
      <c r="Z377" s="4">
        <v>100</v>
      </c>
      <c r="AA377" s="4" t="s">
        <v>2467</v>
      </c>
      <c r="AB377" s="4" t="s">
        <v>2463</v>
      </c>
      <c r="AC377" s="4" t="s">
        <v>1653</v>
      </c>
      <c r="AD377" s="4">
        <v>2</v>
      </c>
      <c r="AE377" s="11" t="b">
        <v>0</v>
      </c>
      <c r="AF377" s="11" t="b">
        <v>0</v>
      </c>
      <c r="AG377" s="11" t="b">
        <v>0</v>
      </c>
      <c r="AH377" s="11" t="b">
        <v>0</v>
      </c>
      <c r="AI377" s="11" t="b">
        <v>0</v>
      </c>
      <c r="AJ377" s="11" t="b">
        <v>0</v>
      </c>
      <c r="AK377" s="4" t="s">
        <v>2092</v>
      </c>
      <c r="AL377" s="4" t="s">
        <v>2093</v>
      </c>
    </row>
    <row r="378" spans="1:38" x14ac:dyDescent="0.25">
      <c r="A378" s="1">
        <v>376</v>
      </c>
      <c r="B378" s="9">
        <v>7112067</v>
      </c>
      <c r="C378" s="15" t="s">
        <v>482</v>
      </c>
      <c r="D378" s="4" t="s">
        <v>781</v>
      </c>
      <c r="E378" s="4" t="s">
        <v>955</v>
      </c>
      <c r="F378" s="4" t="b">
        <v>0</v>
      </c>
      <c r="G378" s="4" t="s">
        <v>198</v>
      </c>
      <c r="H378" s="4" t="s">
        <v>199</v>
      </c>
      <c r="I378" s="4" t="s">
        <v>2</v>
      </c>
      <c r="J378" s="4" t="s">
        <v>14286</v>
      </c>
      <c r="K378" s="4" t="s">
        <v>183</v>
      </c>
      <c r="L378" s="4">
        <v>8</v>
      </c>
      <c r="M378" s="13">
        <v>14</v>
      </c>
      <c r="N378" s="6" t="s">
        <v>1104</v>
      </c>
      <c r="O378" s="6" t="s">
        <v>1626</v>
      </c>
      <c r="P378" s="4">
        <f>O378-N378</f>
        <v>484</v>
      </c>
      <c r="Q378" s="4">
        <v>450</v>
      </c>
      <c r="R378" s="7">
        <v>345000</v>
      </c>
      <c r="S378" s="7">
        <v>328645</v>
      </c>
      <c r="T378" s="4">
        <v>2</v>
      </c>
      <c r="U378" s="7">
        <v>328645</v>
      </c>
      <c r="V378" s="4">
        <f>S378-U378</f>
        <v>0</v>
      </c>
      <c r="W378" s="8">
        <f>(S378/U378)*100</f>
        <v>100</v>
      </c>
      <c r="X378" s="4" t="s">
        <v>90</v>
      </c>
      <c r="Y378" s="4">
        <v>2</v>
      </c>
      <c r="Z378" s="4">
        <v>100</v>
      </c>
      <c r="AA378" s="4" t="s">
        <v>2464</v>
      </c>
      <c r="AB378" s="4" t="s">
        <v>2463</v>
      </c>
      <c r="AC378" s="4" t="s">
        <v>1653</v>
      </c>
      <c r="AD378" s="4">
        <v>7</v>
      </c>
      <c r="AE378" s="11" t="b">
        <v>0</v>
      </c>
      <c r="AF378" s="11" t="b">
        <v>0</v>
      </c>
      <c r="AG378" s="11" t="b">
        <v>0</v>
      </c>
      <c r="AH378" s="11" t="b">
        <v>0</v>
      </c>
      <c r="AI378" s="11" t="b">
        <v>0</v>
      </c>
      <c r="AJ378" s="11" t="b">
        <v>0</v>
      </c>
      <c r="AK378" s="4" t="s">
        <v>2061</v>
      </c>
      <c r="AL378" s="4" t="s">
        <v>1668</v>
      </c>
    </row>
    <row r="379" spans="1:38" x14ac:dyDescent="0.25">
      <c r="A379" s="1">
        <v>377</v>
      </c>
      <c r="B379" s="9">
        <v>7102456</v>
      </c>
      <c r="C379" s="15" t="s">
        <v>483</v>
      </c>
      <c r="D379" s="4" t="s">
        <v>755</v>
      </c>
      <c r="E379" s="4" t="s">
        <v>929</v>
      </c>
      <c r="F379" s="4" t="b">
        <v>0</v>
      </c>
      <c r="G379" s="4" t="s">
        <v>198</v>
      </c>
      <c r="H379" s="4" t="s">
        <v>199</v>
      </c>
      <c r="I379" s="4" t="s">
        <v>2</v>
      </c>
      <c r="J379" s="4" t="s">
        <v>14240</v>
      </c>
      <c r="K379" s="4" t="s">
        <v>195</v>
      </c>
      <c r="L379" s="4">
        <v>17</v>
      </c>
      <c r="M379" s="13">
        <v>43</v>
      </c>
      <c r="N379" s="6" t="s">
        <v>1295</v>
      </c>
      <c r="O379" s="6" t="s">
        <v>1606</v>
      </c>
      <c r="P379" s="4">
        <f>O379-N379</f>
        <v>621</v>
      </c>
      <c r="Q379" s="4">
        <v>210</v>
      </c>
      <c r="R379" s="7">
        <v>768428.28</v>
      </c>
      <c r="S379" s="7">
        <v>765339.8</v>
      </c>
      <c r="T379" s="4">
        <v>2</v>
      </c>
      <c r="U379" s="7">
        <v>879852.22</v>
      </c>
      <c r="V379" s="4">
        <f>S379-U379</f>
        <v>-114512.41999999993</v>
      </c>
      <c r="W379" s="8">
        <f>(S379/U379)*100</f>
        <v>86.985039373998518</v>
      </c>
      <c r="X379" s="4" t="s">
        <v>5</v>
      </c>
      <c r="Y379" s="4">
        <v>0</v>
      </c>
      <c r="AA379" s="4" t="s">
        <v>1668</v>
      </c>
      <c r="AB379" s="4" t="s">
        <v>1668</v>
      </c>
      <c r="AC379" s="4" t="s">
        <v>1653</v>
      </c>
      <c r="AD379" s="4">
        <v>6</v>
      </c>
      <c r="AE379" s="11" t="s">
        <v>1668</v>
      </c>
      <c r="AF379" s="11" t="s">
        <v>1668</v>
      </c>
      <c r="AG379" s="11" t="s">
        <v>1668</v>
      </c>
      <c r="AH379" s="11" t="s">
        <v>1668</v>
      </c>
      <c r="AI379" s="11" t="s">
        <v>1668</v>
      </c>
      <c r="AJ379" s="11" t="s">
        <v>1668</v>
      </c>
      <c r="AK379" s="4" t="s">
        <v>1822</v>
      </c>
      <c r="AL379" s="4" t="s">
        <v>1691</v>
      </c>
    </row>
    <row r="380" spans="1:38" x14ac:dyDescent="0.25">
      <c r="A380" s="1">
        <v>378</v>
      </c>
      <c r="B380" s="9">
        <v>7101969</v>
      </c>
      <c r="C380" s="15" t="s">
        <v>14603</v>
      </c>
      <c r="D380" s="4" t="s">
        <v>768</v>
      </c>
      <c r="E380" s="4" t="s">
        <v>942</v>
      </c>
      <c r="F380" s="4" t="b">
        <v>0</v>
      </c>
      <c r="G380" s="4" t="s">
        <v>198</v>
      </c>
      <c r="H380" s="4" t="s">
        <v>199</v>
      </c>
      <c r="I380" s="4" t="s">
        <v>2</v>
      </c>
      <c r="J380" s="4" t="s">
        <v>14349</v>
      </c>
      <c r="K380" s="4" t="s">
        <v>189</v>
      </c>
      <c r="L380" s="4">
        <v>16</v>
      </c>
      <c r="M380" s="13">
        <v>30</v>
      </c>
      <c r="N380" s="6" t="s">
        <v>1279</v>
      </c>
      <c r="O380" s="6" t="s">
        <v>1612</v>
      </c>
      <c r="P380" s="4">
        <f>O380-N380</f>
        <v>524</v>
      </c>
      <c r="Q380" s="4">
        <v>90</v>
      </c>
      <c r="R380" s="7">
        <v>316438.01</v>
      </c>
      <c r="S380" s="7">
        <v>293962.15999999997</v>
      </c>
      <c r="T380" s="4">
        <v>2</v>
      </c>
      <c r="U380" s="7">
        <v>301782.59999999998</v>
      </c>
      <c r="V380" s="4">
        <f>S380-U380</f>
        <v>-7820.4400000000023</v>
      </c>
      <c r="W380" s="8">
        <f>(S380/U380)*100</f>
        <v>97.408584855455544</v>
      </c>
      <c r="X380" s="4" t="s">
        <v>90</v>
      </c>
      <c r="Y380" s="4">
        <v>2</v>
      </c>
      <c r="Z380" s="4">
        <v>100</v>
      </c>
      <c r="AA380" s="4" t="s">
        <v>2464</v>
      </c>
      <c r="AB380" s="4" t="s">
        <v>2463</v>
      </c>
      <c r="AC380" s="4" t="s">
        <v>1653</v>
      </c>
      <c r="AD380" s="4">
        <v>5</v>
      </c>
      <c r="AE380" s="11" t="b">
        <v>0</v>
      </c>
      <c r="AF380" s="11" t="b">
        <v>0</v>
      </c>
      <c r="AG380" s="11" t="b">
        <v>0</v>
      </c>
      <c r="AH380" s="11" t="b">
        <v>0</v>
      </c>
      <c r="AI380" s="11" t="b">
        <v>0</v>
      </c>
      <c r="AJ380" s="11" t="b">
        <v>0</v>
      </c>
      <c r="AK380" s="4" t="s">
        <v>2094</v>
      </c>
      <c r="AL380" s="4" t="s">
        <v>2095</v>
      </c>
    </row>
    <row r="381" spans="1:38" x14ac:dyDescent="0.25">
      <c r="A381" s="1">
        <v>379</v>
      </c>
      <c r="B381" s="9">
        <v>7101396</v>
      </c>
      <c r="C381" s="15" t="s">
        <v>484</v>
      </c>
      <c r="D381" s="4" t="s">
        <v>788</v>
      </c>
      <c r="E381" s="4" t="s">
        <v>962</v>
      </c>
      <c r="F381" s="4" t="b">
        <v>0</v>
      </c>
      <c r="G381" s="4" t="s">
        <v>198</v>
      </c>
      <c r="H381" s="4" t="s">
        <v>199</v>
      </c>
      <c r="I381" s="4" t="s">
        <v>2</v>
      </c>
      <c r="J381" s="4" t="s">
        <v>14259</v>
      </c>
      <c r="K381" s="4" t="s">
        <v>184</v>
      </c>
      <c r="L381" s="4">
        <v>11</v>
      </c>
      <c r="M381" s="13">
        <v>24</v>
      </c>
      <c r="N381" s="6" t="s">
        <v>1296</v>
      </c>
      <c r="O381" s="6" t="s">
        <v>1517</v>
      </c>
      <c r="P381" s="4">
        <f>O381-N381</f>
        <v>598</v>
      </c>
      <c r="Q381" s="4">
        <v>365</v>
      </c>
      <c r="R381" s="7">
        <v>220457.5</v>
      </c>
      <c r="S381" s="7">
        <v>206560</v>
      </c>
      <c r="T381" s="4">
        <v>1</v>
      </c>
      <c r="U381" s="7">
        <v>219049.78</v>
      </c>
      <c r="V381" s="4">
        <f>S381-U381</f>
        <v>-12489.779999999999</v>
      </c>
      <c r="W381" s="8">
        <f>(S381/U381)*100</f>
        <v>94.298200162538393</v>
      </c>
      <c r="X381" s="4" t="s">
        <v>14127</v>
      </c>
      <c r="Y381" s="4">
        <v>2</v>
      </c>
      <c r="Z381" s="4">
        <v>100</v>
      </c>
      <c r="AA381" s="4" t="s">
        <v>2464</v>
      </c>
      <c r="AB381" s="4" t="s">
        <v>2463</v>
      </c>
      <c r="AC381" s="4" t="s">
        <v>1653</v>
      </c>
      <c r="AD381" s="4">
        <v>5</v>
      </c>
      <c r="AE381" s="11" t="b">
        <v>0</v>
      </c>
      <c r="AF381" s="11" t="b">
        <v>0</v>
      </c>
      <c r="AG381" s="11" t="b">
        <v>0</v>
      </c>
      <c r="AH381" s="11" t="b">
        <v>0</v>
      </c>
      <c r="AI381" s="11" t="b">
        <v>0</v>
      </c>
      <c r="AJ381" s="11" t="b">
        <v>0</v>
      </c>
      <c r="AK381" s="4" t="s">
        <v>1758</v>
      </c>
      <c r="AL381" s="4" t="s">
        <v>1668</v>
      </c>
    </row>
    <row r="382" spans="1:38" x14ac:dyDescent="0.25">
      <c r="A382" s="1">
        <v>380</v>
      </c>
      <c r="B382" s="9">
        <v>7100683</v>
      </c>
      <c r="C382" s="15" t="s">
        <v>485</v>
      </c>
      <c r="D382" s="4" t="s">
        <v>826</v>
      </c>
      <c r="E382" s="4" t="s">
        <v>1000</v>
      </c>
      <c r="F382" s="4" t="b">
        <v>0</v>
      </c>
      <c r="G382" s="4" t="s">
        <v>198</v>
      </c>
      <c r="H382" s="4" t="s">
        <v>199</v>
      </c>
      <c r="I382" s="4" t="s">
        <v>2</v>
      </c>
      <c r="J382" s="4" t="s">
        <v>14350</v>
      </c>
      <c r="K382" s="4" t="s">
        <v>181</v>
      </c>
      <c r="L382" s="4">
        <v>19</v>
      </c>
      <c r="M382" s="13">
        <v>15</v>
      </c>
      <c r="N382" s="6" t="s">
        <v>1279</v>
      </c>
      <c r="O382" s="6" t="s">
        <v>1091</v>
      </c>
      <c r="P382" s="4">
        <f>O382-N382</f>
        <v>477</v>
      </c>
      <c r="Q382" s="4">
        <v>450</v>
      </c>
      <c r="R382" s="7">
        <v>330000</v>
      </c>
      <c r="S382" s="7">
        <v>328584.34999999998</v>
      </c>
      <c r="T382" s="4">
        <v>2</v>
      </c>
      <c r="U382" s="7">
        <v>476779.13</v>
      </c>
      <c r="V382" s="4">
        <f>S382-U382</f>
        <v>-148194.78000000003</v>
      </c>
      <c r="W382" s="8">
        <f>(S382/U382)*100</f>
        <v>68.917519523138509</v>
      </c>
      <c r="X382" s="4" t="s">
        <v>92</v>
      </c>
      <c r="Y382" s="4">
        <v>2</v>
      </c>
      <c r="Z382" s="4">
        <v>100</v>
      </c>
      <c r="AA382" s="4" t="s">
        <v>1668</v>
      </c>
      <c r="AB382" s="4" t="s">
        <v>2463</v>
      </c>
      <c r="AC382" s="4" t="s">
        <v>1653</v>
      </c>
      <c r="AD382" s="4">
        <v>7</v>
      </c>
      <c r="AE382" s="11" t="b">
        <v>0</v>
      </c>
      <c r="AF382" s="11" t="b">
        <v>0</v>
      </c>
      <c r="AG382" s="11" t="b">
        <v>0</v>
      </c>
      <c r="AH382" s="11" t="b">
        <v>0</v>
      </c>
      <c r="AI382" s="11" t="b">
        <v>0</v>
      </c>
      <c r="AJ382" s="11" t="b">
        <v>0</v>
      </c>
      <c r="AK382" s="4" t="s">
        <v>2096</v>
      </c>
      <c r="AL382" s="4" t="s">
        <v>2097</v>
      </c>
    </row>
    <row r="383" spans="1:38" x14ac:dyDescent="0.25">
      <c r="A383" s="1">
        <v>381</v>
      </c>
      <c r="B383" s="9">
        <v>7100542</v>
      </c>
      <c r="C383" s="15" t="s">
        <v>486</v>
      </c>
      <c r="D383" s="4" t="s">
        <v>802</v>
      </c>
      <c r="E383" s="4" t="s">
        <v>976</v>
      </c>
      <c r="F383" s="4" t="b">
        <v>0</v>
      </c>
      <c r="G383" s="4" t="s">
        <v>198</v>
      </c>
      <c r="H383" s="4" t="s">
        <v>199</v>
      </c>
      <c r="I383" s="4" t="s">
        <v>2</v>
      </c>
      <c r="J383" s="4" t="s">
        <v>14286</v>
      </c>
      <c r="K383" s="4" t="s">
        <v>183</v>
      </c>
      <c r="L383" s="4">
        <v>8</v>
      </c>
      <c r="M383" s="13">
        <v>14</v>
      </c>
      <c r="N383" s="6" t="s">
        <v>1296</v>
      </c>
      <c r="O383" s="6" t="s">
        <v>1541</v>
      </c>
      <c r="P383" s="4">
        <f>O383-N383</f>
        <v>505</v>
      </c>
      <c r="Q383" s="4">
        <v>395</v>
      </c>
      <c r="R383" s="7">
        <v>202000</v>
      </c>
      <c r="S383" s="7">
        <v>169823.61</v>
      </c>
      <c r="T383" s="4">
        <v>1</v>
      </c>
      <c r="U383" s="7">
        <v>169823.61</v>
      </c>
      <c r="V383" s="4">
        <f>S383-U383</f>
        <v>0</v>
      </c>
      <c r="W383" s="8">
        <f>(S383/U383)*100</f>
        <v>100</v>
      </c>
      <c r="X383" s="4" t="s">
        <v>90</v>
      </c>
      <c r="Y383" s="4">
        <v>2</v>
      </c>
      <c r="Z383" s="4">
        <v>100</v>
      </c>
      <c r="AA383" s="4" t="s">
        <v>2464</v>
      </c>
      <c r="AB383" s="4" t="s">
        <v>2463</v>
      </c>
      <c r="AC383" s="4" t="s">
        <v>1653</v>
      </c>
      <c r="AD383" s="4">
        <v>8</v>
      </c>
      <c r="AE383" s="11" t="b">
        <v>0</v>
      </c>
      <c r="AF383" s="11" t="b">
        <v>0</v>
      </c>
      <c r="AG383" s="11" t="b">
        <v>0</v>
      </c>
      <c r="AH383" s="11" t="b">
        <v>0</v>
      </c>
      <c r="AI383" s="11" t="b">
        <v>0</v>
      </c>
      <c r="AJ383" s="11" t="b">
        <v>0</v>
      </c>
      <c r="AK383" s="4" t="s">
        <v>1786</v>
      </c>
      <c r="AL383" s="4" t="s">
        <v>1786</v>
      </c>
    </row>
    <row r="384" spans="1:38" x14ac:dyDescent="0.25">
      <c r="A384" s="1">
        <v>382</v>
      </c>
      <c r="B384" s="9">
        <v>7097002</v>
      </c>
      <c r="C384" s="15" t="s">
        <v>14604</v>
      </c>
      <c r="D384" s="4" t="s">
        <v>777</v>
      </c>
      <c r="E384" s="4" t="s">
        <v>951</v>
      </c>
      <c r="F384" s="4" t="b">
        <v>0</v>
      </c>
      <c r="G384" s="4" t="s">
        <v>198</v>
      </c>
      <c r="H384" s="4" t="s">
        <v>199</v>
      </c>
      <c r="I384" s="4" t="s">
        <v>2</v>
      </c>
      <c r="J384" s="4" t="s">
        <v>14326</v>
      </c>
      <c r="K384" s="4" t="s">
        <v>194</v>
      </c>
      <c r="L384" s="4">
        <v>12</v>
      </c>
      <c r="M384" s="13">
        <v>14</v>
      </c>
      <c r="N384" s="6" t="s">
        <v>1071</v>
      </c>
      <c r="O384" s="6" t="s">
        <v>1545</v>
      </c>
      <c r="P384" s="4">
        <f>O384-N384</f>
        <v>685</v>
      </c>
      <c r="Q384" s="4">
        <v>180</v>
      </c>
      <c r="R384" s="7">
        <v>332577.68</v>
      </c>
      <c r="S384" s="7">
        <v>322490</v>
      </c>
      <c r="T384" s="4">
        <v>2</v>
      </c>
      <c r="U384" s="7">
        <v>326876.77</v>
      </c>
      <c r="V384" s="4">
        <f>S384-U384</f>
        <v>-4386.7700000000186</v>
      </c>
      <c r="W384" s="8">
        <f>(S384/U384)*100</f>
        <v>98.657974379763971</v>
      </c>
      <c r="X384" s="4" t="s">
        <v>121</v>
      </c>
      <c r="Y384" s="4">
        <v>2</v>
      </c>
      <c r="Z384" s="4">
        <v>100</v>
      </c>
      <c r="AA384" s="4" t="s">
        <v>2464</v>
      </c>
      <c r="AB384" s="4" t="s">
        <v>2463</v>
      </c>
      <c r="AC384" s="4" t="s">
        <v>1653</v>
      </c>
      <c r="AD384" s="4">
        <v>3</v>
      </c>
      <c r="AE384" s="11" t="b">
        <v>0</v>
      </c>
      <c r="AF384" s="11" t="b">
        <v>0</v>
      </c>
      <c r="AG384" s="11" t="b">
        <v>0</v>
      </c>
      <c r="AH384" s="11" t="b">
        <v>0</v>
      </c>
      <c r="AI384" s="11" t="b">
        <v>0</v>
      </c>
      <c r="AJ384" s="11" t="b">
        <v>0</v>
      </c>
      <c r="AK384" s="4" t="s">
        <v>2098</v>
      </c>
      <c r="AL384" s="4" t="s">
        <v>2099</v>
      </c>
    </row>
    <row r="385" spans="1:38" x14ac:dyDescent="0.25">
      <c r="A385" s="1">
        <v>383</v>
      </c>
      <c r="B385" s="9">
        <v>7096913</v>
      </c>
      <c r="C385" s="15" t="s">
        <v>487</v>
      </c>
      <c r="D385" s="4" t="s">
        <v>755</v>
      </c>
      <c r="E385" s="4" t="s">
        <v>929</v>
      </c>
      <c r="F385" s="4" t="b">
        <v>0</v>
      </c>
      <c r="G385" s="4" t="s">
        <v>198</v>
      </c>
      <c r="H385" s="4" t="s">
        <v>199</v>
      </c>
      <c r="I385" s="4" t="s">
        <v>2</v>
      </c>
      <c r="J385" s="4" t="s">
        <v>14259</v>
      </c>
      <c r="K385" s="4" t="s">
        <v>184</v>
      </c>
      <c r="L385" s="4">
        <v>11</v>
      </c>
      <c r="M385" s="13">
        <v>24</v>
      </c>
      <c r="N385" s="6" t="s">
        <v>1297</v>
      </c>
      <c r="O385" s="6" t="s">
        <v>1626</v>
      </c>
      <c r="P385" s="4">
        <f>O385-N385</f>
        <v>492</v>
      </c>
      <c r="Q385" s="4">
        <v>120</v>
      </c>
      <c r="R385" s="7">
        <v>245779.66</v>
      </c>
      <c r="S385" s="7">
        <v>237389.68</v>
      </c>
      <c r="T385" s="4">
        <v>1</v>
      </c>
      <c r="U385" s="7">
        <v>250652.29</v>
      </c>
      <c r="V385" s="4">
        <f>S385-U385</f>
        <v>-13262.610000000015</v>
      </c>
      <c r="W385" s="8">
        <f>(S385/U385)*100</f>
        <v>94.708761687355818</v>
      </c>
      <c r="X385" s="4" t="s">
        <v>80</v>
      </c>
      <c r="Y385" s="4">
        <v>2</v>
      </c>
      <c r="Z385" s="4">
        <v>100</v>
      </c>
      <c r="AA385" s="4" t="s">
        <v>2468</v>
      </c>
      <c r="AB385" s="4" t="s">
        <v>2463</v>
      </c>
      <c r="AC385" s="4" t="s">
        <v>1653</v>
      </c>
      <c r="AD385" s="4">
        <v>7</v>
      </c>
      <c r="AE385" s="11" t="b">
        <v>0</v>
      </c>
      <c r="AF385" s="11" t="b">
        <v>0</v>
      </c>
      <c r="AG385" s="11" t="b">
        <v>0</v>
      </c>
      <c r="AH385" s="11" t="b">
        <v>0</v>
      </c>
      <c r="AI385" s="11" t="b">
        <v>0</v>
      </c>
      <c r="AJ385" s="11" t="b">
        <v>0</v>
      </c>
      <c r="AK385" s="4" t="s">
        <v>2100</v>
      </c>
      <c r="AL385" s="4" t="s">
        <v>1678</v>
      </c>
    </row>
    <row r="386" spans="1:38" x14ac:dyDescent="0.25">
      <c r="A386" s="1">
        <v>384</v>
      </c>
      <c r="B386" s="9">
        <v>7062841</v>
      </c>
      <c r="C386" s="15" t="s">
        <v>488</v>
      </c>
      <c r="D386" s="4" t="s">
        <v>775</v>
      </c>
      <c r="E386" s="4" t="s">
        <v>949</v>
      </c>
      <c r="F386" s="4" t="b">
        <v>0</v>
      </c>
      <c r="G386" s="4" t="s">
        <v>198</v>
      </c>
      <c r="H386" s="4" t="s">
        <v>199</v>
      </c>
      <c r="I386" s="4" t="s">
        <v>2</v>
      </c>
      <c r="J386" s="4" t="s">
        <v>14295</v>
      </c>
      <c r="K386" s="4" t="s">
        <v>183</v>
      </c>
      <c r="L386" s="4">
        <v>8</v>
      </c>
      <c r="M386" s="13">
        <v>24</v>
      </c>
      <c r="N386" s="6" t="s">
        <v>1298</v>
      </c>
      <c r="O386" s="6" t="s">
        <v>1548</v>
      </c>
      <c r="P386" s="4">
        <f>O386-N386</f>
        <v>579</v>
      </c>
      <c r="Q386" s="4">
        <v>180</v>
      </c>
      <c r="R386" s="7">
        <v>159652.89000000001</v>
      </c>
      <c r="S386" s="7">
        <v>159572.46</v>
      </c>
      <c r="T386" s="4">
        <v>1</v>
      </c>
      <c r="U386" s="7">
        <v>176205.66</v>
      </c>
      <c r="V386" s="4">
        <f>S386-U386</f>
        <v>-16633.200000000012</v>
      </c>
      <c r="W386" s="8">
        <f>(S386/U386)*100</f>
        <v>90.560348628982752</v>
      </c>
      <c r="X386" s="4" t="s">
        <v>58</v>
      </c>
      <c r="Y386" s="4">
        <v>1</v>
      </c>
      <c r="Z386" s="4">
        <v>60</v>
      </c>
      <c r="AA386" s="4" t="s">
        <v>2472</v>
      </c>
      <c r="AB386" s="4" t="s">
        <v>2463</v>
      </c>
      <c r="AC386" s="4" t="s">
        <v>1653</v>
      </c>
      <c r="AD386" s="4">
        <v>6</v>
      </c>
      <c r="AE386" s="11" t="b">
        <v>0</v>
      </c>
      <c r="AF386" s="11" t="b">
        <v>0</v>
      </c>
      <c r="AG386" s="11" t="b">
        <v>0</v>
      </c>
      <c r="AH386" s="11" t="b">
        <v>0</v>
      </c>
      <c r="AI386" s="11" t="b">
        <v>0</v>
      </c>
      <c r="AJ386" s="11" t="b">
        <v>0</v>
      </c>
      <c r="AK386" s="4" t="s">
        <v>2101</v>
      </c>
      <c r="AL386" s="4" t="s">
        <v>1684</v>
      </c>
    </row>
    <row r="387" spans="1:38" x14ac:dyDescent="0.25">
      <c r="A387" s="1">
        <v>385</v>
      </c>
      <c r="B387" s="9">
        <v>7005650</v>
      </c>
      <c r="C387" s="15" t="s">
        <v>489</v>
      </c>
      <c r="D387" s="4" t="s">
        <v>827</v>
      </c>
      <c r="E387" s="4" t="s">
        <v>1001</v>
      </c>
      <c r="F387" s="4" t="b">
        <v>0</v>
      </c>
      <c r="G387" s="4" t="s">
        <v>202</v>
      </c>
      <c r="H387" s="4" t="s">
        <v>199</v>
      </c>
      <c r="I387" s="4" t="s">
        <v>2</v>
      </c>
      <c r="J387" s="4" t="s">
        <v>14329</v>
      </c>
      <c r="K387" s="4" t="s">
        <v>184</v>
      </c>
      <c r="L387" s="4">
        <v>11</v>
      </c>
      <c r="M387" s="13">
        <v>10</v>
      </c>
      <c r="N387" s="6" t="s">
        <v>1299</v>
      </c>
      <c r="O387" s="6" t="s">
        <v>1088</v>
      </c>
      <c r="P387" s="4">
        <f>O387-N387</f>
        <v>642</v>
      </c>
      <c r="Q387" s="4">
        <v>120</v>
      </c>
      <c r="R387" s="7">
        <v>350000</v>
      </c>
      <c r="S387" s="7">
        <v>347298.09</v>
      </c>
      <c r="T387" s="4">
        <v>2</v>
      </c>
      <c r="U387" s="7">
        <v>391560.94</v>
      </c>
      <c r="V387" s="4">
        <f>S387-U387</f>
        <v>-44262.849999999977</v>
      </c>
      <c r="W387" s="8">
        <f>(S387/U387)*100</f>
        <v>88.695795346696229</v>
      </c>
      <c r="X387" s="4" t="s">
        <v>122</v>
      </c>
      <c r="Y387" s="4">
        <v>1</v>
      </c>
      <c r="Z387" s="4">
        <v>50</v>
      </c>
      <c r="AA387" s="4" t="s">
        <v>2464</v>
      </c>
      <c r="AB387" s="4" t="s">
        <v>2463</v>
      </c>
      <c r="AC387" s="4" t="s">
        <v>1653</v>
      </c>
      <c r="AD387" s="4">
        <v>2</v>
      </c>
      <c r="AE387" s="11" t="b">
        <v>0</v>
      </c>
      <c r="AF387" s="11" t="b">
        <v>0</v>
      </c>
      <c r="AG387" s="11" t="b">
        <v>0</v>
      </c>
      <c r="AH387" s="11" t="b">
        <v>0</v>
      </c>
      <c r="AI387" s="11" t="b">
        <v>0</v>
      </c>
      <c r="AJ387" s="11" t="b">
        <v>0</v>
      </c>
      <c r="AK387" s="4" t="s">
        <v>2102</v>
      </c>
      <c r="AL387" s="4" t="s">
        <v>2102</v>
      </c>
    </row>
    <row r="388" spans="1:38" x14ac:dyDescent="0.25">
      <c r="A388" s="1">
        <v>386</v>
      </c>
      <c r="B388" s="9">
        <v>7002466</v>
      </c>
      <c r="C388" s="15" t="s">
        <v>490</v>
      </c>
      <c r="D388" s="4" t="s">
        <v>828</v>
      </c>
      <c r="E388" s="4" t="s">
        <v>1002</v>
      </c>
      <c r="F388" s="4" t="b">
        <v>0</v>
      </c>
      <c r="G388" s="4" t="s">
        <v>198</v>
      </c>
      <c r="H388" s="4" t="s">
        <v>199</v>
      </c>
      <c r="I388" s="4" t="s">
        <v>2</v>
      </c>
      <c r="J388" s="4" t="s">
        <v>14351</v>
      </c>
      <c r="K388" s="4" t="s">
        <v>191</v>
      </c>
      <c r="L388" s="4">
        <v>5</v>
      </c>
      <c r="M388" s="13">
        <v>9</v>
      </c>
      <c r="N388" s="6" t="s">
        <v>1295</v>
      </c>
      <c r="O388" s="6" t="s">
        <v>1546</v>
      </c>
      <c r="P388" s="4">
        <f>O388-N388</f>
        <v>688</v>
      </c>
      <c r="Q388" s="4">
        <v>90</v>
      </c>
      <c r="R388" s="7">
        <v>41739.379999999997</v>
      </c>
      <c r="S388" s="7">
        <v>41054.769999999997</v>
      </c>
      <c r="T388" s="4">
        <v>1</v>
      </c>
      <c r="U388" s="7">
        <v>47085.89</v>
      </c>
      <c r="V388" s="4">
        <f>S388-U388</f>
        <v>-6031.1200000000026</v>
      </c>
      <c r="W388" s="8">
        <f>(S388/U388)*100</f>
        <v>87.191237120079919</v>
      </c>
      <c r="X388" s="4" t="s">
        <v>14156</v>
      </c>
      <c r="Y388" s="4">
        <v>2</v>
      </c>
      <c r="Z388" s="4">
        <v>100</v>
      </c>
      <c r="AA388" s="4" t="s">
        <v>2464</v>
      </c>
      <c r="AB388" s="4" t="s">
        <v>2463</v>
      </c>
      <c r="AC388" s="4" t="s">
        <v>1653</v>
      </c>
      <c r="AD388" s="4">
        <v>1</v>
      </c>
      <c r="AE388" s="11" t="b">
        <v>0</v>
      </c>
      <c r="AF388" s="11" t="b">
        <v>0</v>
      </c>
      <c r="AG388" s="11" t="b">
        <v>0</v>
      </c>
      <c r="AH388" s="11" t="b">
        <v>0</v>
      </c>
      <c r="AI388" s="11" t="b">
        <v>0</v>
      </c>
      <c r="AJ388" s="11" t="b">
        <v>0</v>
      </c>
      <c r="AK388" s="4" t="s">
        <v>2103</v>
      </c>
      <c r="AL388" s="4" t="s">
        <v>2104</v>
      </c>
    </row>
    <row r="389" spans="1:38" x14ac:dyDescent="0.25">
      <c r="A389" s="1">
        <v>387</v>
      </c>
      <c r="B389" s="9">
        <v>7000887</v>
      </c>
      <c r="C389" s="15" t="s">
        <v>491</v>
      </c>
      <c r="D389" s="4" t="s">
        <v>825</v>
      </c>
      <c r="E389" s="4" t="s">
        <v>999</v>
      </c>
      <c r="F389" s="4" t="b">
        <v>0</v>
      </c>
      <c r="G389" s="4" t="s">
        <v>202</v>
      </c>
      <c r="H389" s="4" t="s">
        <v>199</v>
      </c>
      <c r="I389" s="4" t="s">
        <v>2</v>
      </c>
      <c r="J389" s="4" t="s">
        <v>14247</v>
      </c>
      <c r="K389" s="4" t="s">
        <v>195</v>
      </c>
      <c r="L389" s="4">
        <v>17</v>
      </c>
      <c r="M389" s="13">
        <v>8</v>
      </c>
      <c r="N389" s="6" t="s">
        <v>1300</v>
      </c>
      <c r="O389" s="6" t="s">
        <v>1552</v>
      </c>
      <c r="P389" s="4">
        <f>O389-N389</f>
        <v>1005</v>
      </c>
      <c r="Q389" s="4">
        <v>120</v>
      </c>
      <c r="R389" s="7">
        <v>1450000</v>
      </c>
      <c r="S389" s="7">
        <v>1210996</v>
      </c>
      <c r="T389" s="4">
        <v>3</v>
      </c>
      <c r="U389" s="7">
        <v>1237179.46</v>
      </c>
      <c r="V389" s="4">
        <f>S389-U389</f>
        <v>-26183.459999999963</v>
      </c>
      <c r="W389" s="8">
        <f>(S389/U389)*100</f>
        <v>97.883616658168577</v>
      </c>
      <c r="X389" s="4" t="s">
        <v>17</v>
      </c>
      <c r="Y389" s="4">
        <v>0</v>
      </c>
      <c r="AA389" s="4" t="s">
        <v>1668</v>
      </c>
      <c r="AB389" s="4" t="s">
        <v>1668</v>
      </c>
      <c r="AC389" s="4" t="s">
        <v>1653</v>
      </c>
      <c r="AD389" s="4">
        <v>12</v>
      </c>
      <c r="AE389" s="11" t="s">
        <v>1668</v>
      </c>
      <c r="AF389" s="11" t="s">
        <v>1668</v>
      </c>
      <c r="AG389" s="11" t="s">
        <v>1668</v>
      </c>
      <c r="AH389" s="11" t="s">
        <v>1668</v>
      </c>
      <c r="AI389" s="11" t="s">
        <v>1668</v>
      </c>
      <c r="AJ389" s="11" t="s">
        <v>1668</v>
      </c>
      <c r="AK389" s="4" t="s">
        <v>2105</v>
      </c>
      <c r="AL389" s="4" t="s">
        <v>1940</v>
      </c>
    </row>
    <row r="390" spans="1:38" x14ac:dyDescent="0.25">
      <c r="A390" s="1">
        <v>388</v>
      </c>
      <c r="B390" s="9">
        <v>6998956</v>
      </c>
      <c r="C390" s="15" t="s">
        <v>14605</v>
      </c>
      <c r="D390" s="4" t="s">
        <v>822</v>
      </c>
      <c r="E390" s="4" t="s">
        <v>996</v>
      </c>
      <c r="F390" s="4" t="b">
        <v>0</v>
      </c>
      <c r="G390" s="4" t="s">
        <v>198</v>
      </c>
      <c r="H390" s="4" t="s">
        <v>199</v>
      </c>
      <c r="I390" s="4" t="s">
        <v>2</v>
      </c>
      <c r="J390" s="4" t="s">
        <v>14285</v>
      </c>
      <c r="K390" s="4" t="s">
        <v>188</v>
      </c>
      <c r="L390" s="4">
        <v>10</v>
      </c>
      <c r="M390" s="13">
        <v>6</v>
      </c>
      <c r="N390" s="6" t="s">
        <v>1301</v>
      </c>
      <c r="O390" s="6" t="s">
        <v>1635</v>
      </c>
      <c r="P390" s="4">
        <f>O390-N390</f>
        <v>540</v>
      </c>
      <c r="Q390" s="4">
        <v>90</v>
      </c>
      <c r="R390" s="7">
        <v>86167.9</v>
      </c>
      <c r="S390" s="7">
        <v>85781.75</v>
      </c>
      <c r="T390" s="4">
        <v>1</v>
      </c>
      <c r="U390" s="7">
        <v>86894.61</v>
      </c>
      <c r="V390" s="4">
        <f>S390-U390</f>
        <v>-1112.8600000000006</v>
      </c>
      <c r="W390" s="8">
        <f>(S390/U390)*100</f>
        <v>98.719299160212586</v>
      </c>
      <c r="X390" s="4" t="s">
        <v>5</v>
      </c>
      <c r="Y390" s="4">
        <v>0</v>
      </c>
      <c r="AA390" s="4" t="s">
        <v>1668</v>
      </c>
      <c r="AB390" s="4" t="s">
        <v>1668</v>
      </c>
      <c r="AC390" s="4" t="s">
        <v>1653</v>
      </c>
      <c r="AD390" s="4">
        <v>7</v>
      </c>
      <c r="AE390" s="11" t="s">
        <v>1668</v>
      </c>
      <c r="AF390" s="11" t="s">
        <v>1668</v>
      </c>
      <c r="AG390" s="11" t="s">
        <v>1668</v>
      </c>
      <c r="AH390" s="11" t="s">
        <v>1668</v>
      </c>
      <c r="AI390" s="11" t="s">
        <v>1668</v>
      </c>
      <c r="AJ390" s="11" t="s">
        <v>1668</v>
      </c>
      <c r="AK390" s="4" t="s">
        <v>2106</v>
      </c>
      <c r="AL390" s="4" t="s">
        <v>2107</v>
      </c>
    </row>
    <row r="391" spans="1:38" x14ac:dyDescent="0.25">
      <c r="A391" s="1">
        <v>389</v>
      </c>
      <c r="B391" s="9">
        <v>6996369</v>
      </c>
      <c r="C391" s="15" t="s">
        <v>492</v>
      </c>
      <c r="D391" s="4" t="s">
        <v>742</v>
      </c>
      <c r="E391" s="4" t="s">
        <v>916</v>
      </c>
      <c r="F391" s="4" t="b">
        <v>0</v>
      </c>
      <c r="G391" s="4" t="s">
        <v>198</v>
      </c>
      <c r="H391" s="4" t="s">
        <v>199</v>
      </c>
      <c r="I391" s="4" t="s">
        <v>2</v>
      </c>
      <c r="J391" s="4" t="s">
        <v>14259</v>
      </c>
      <c r="K391" s="4" t="s">
        <v>184</v>
      </c>
      <c r="L391" s="4">
        <v>11</v>
      </c>
      <c r="M391" s="13">
        <v>24</v>
      </c>
      <c r="N391" s="6" t="s">
        <v>1302</v>
      </c>
      <c r="O391" s="6" t="s">
        <v>1626</v>
      </c>
      <c r="P391" s="4">
        <f>O391-N391</f>
        <v>494</v>
      </c>
      <c r="Q391" s="4">
        <v>45</v>
      </c>
      <c r="R391" s="7">
        <v>55036.22</v>
      </c>
      <c r="S391" s="7">
        <v>53064.52</v>
      </c>
      <c r="T391" s="4">
        <v>1</v>
      </c>
      <c r="U391" s="7">
        <v>51179.88</v>
      </c>
      <c r="V391" s="4">
        <f>S391-U391</f>
        <v>1884.6399999999994</v>
      </c>
      <c r="W391" s="8">
        <f>(S391/U391)*100</f>
        <v>103.68238456205836</v>
      </c>
      <c r="X391" s="4" t="s">
        <v>80</v>
      </c>
      <c r="Y391" s="4">
        <v>2</v>
      </c>
      <c r="Z391" s="4">
        <v>100</v>
      </c>
      <c r="AA391" s="4" t="s">
        <v>2464</v>
      </c>
      <c r="AB391" s="4" t="s">
        <v>2463</v>
      </c>
      <c r="AC391" s="4" t="s">
        <v>1653</v>
      </c>
      <c r="AD391" s="4">
        <v>5</v>
      </c>
      <c r="AE391" s="11" t="b">
        <v>0</v>
      </c>
      <c r="AF391" s="11" t="b">
        <v>0</v>
      </c>
      <c r="AG391" s="11" t="b">
        <v>0</v>
      </c>
      <c r="AH391" s="11" t="b">
        <v>0</v>
      </c>
      <c r="AI391" s="11" t="b">
        <v>0</v>
      </c>
      <c r="AJ391" s="11" t="b">
        <v>0</v>
      </c>
      <c r="AK391" s="4" t="s">
        <v>1750</v>
      </c>
      <c r="AL391" s="4" t="s">
        <v>1699</v>
      </c>
    </row>
    <row r="392" spans="1:38" x14ac:dyDescent="0.25">
      <c r="A392" s="1">
        <v>390</v>
      </c>
      <c r="B392" s="9">
        <v>6996287</v>
      </c>
      <c r="C392" s="15" t="s">
        <v>493</v>
      </c>
      <c r="D392" s="4" t="s">
        <v>742</v>
      </c>
      <c r="E392" s="4" t="s">
        <v>916</v>
      </c>
      <c r="F392" s="4" t="b">
        <v>0</v>
      </c>
      <c r="G392" s="4" t="s">
        <v>198</v>
      </c>
      <c r="H392" s="4" t="s">
        <v>199</v>
      </c>
      <c r="I392" s="4" t="s">
        <v>2</v>
      </c>
      <c r="J392" s="4" t="s">
        <v>14259</v>
      </c>
      <c r="K392" s="4" t="s">
        <v>184</v>
      </c>
      <c r="L392" s="4">
        <v>11</v>
      </c>
      <c r="M392" s="13">
        <v>24</v>
      </c>
      <c r="N392" s="6" t="s">
        <v>1302</v>
      </c>
      <c r="O392" s="6" t="s">
        <v>1626</v>
      </c>
      <c r="P392" s="4">
        <f>O392-N392</f>
        <v>494</v>
      </c>
      <c r="Q392" s="4">
        <v>60</v>
      </c>
      <c r="R392" s="7">
        <v>71771.3</v>
      </c>
      <c r="S392" s="7">
        <v>70936.42</v>
      </c>
      <c r="T392" s="4">
        <v>1</v>
      </c>
      <c r="U392" s="7">
        <v>71371.08</v>
      </c>
      <c r="V392" s="4">
        <f>S392-U392</f>
        <v>-434.66000000000349</v>
      </c>
      <c r="W392" s="8">
        <f>(S392/U392)*100</f>
        <v>99.390985816664113</v>
      </c>
      <c r="X392" s="4" t="s">
        <v>80</v>
      </c>
      <c r="Y392" s="4">
        <v>2</v>
      </c>
      <c r="Z392" s="4">
        <v>100</v>
      </c>
      <c r="AA392" s="4" t="s">
        <v>2464</v>
      </c>
      <c r="AB392" s="4" t="s">
        <v>2463</v>
      </c>
      <c r="AC392" s="4" t="s">
        <v>1653</v>
      </c>
      <c r="AD392" s="4">
        <v>7</v>
      </c>
      <c r="AE392" s="11" t="b">
        <v>0</v>
      </c>
      <c r="AF392" s="11" t="b">
        <v>0</v>
      </c>
      <c r="AG392" s="11" t="b">
        <v>0</v>
      </c>
      <c r="AH392" s="11" t="b">
        <v>0</v>
      </c>
      <c r="AI392" s="11" t="b">
        <v>0</v>
      </c>
      <c r="AJ392" s="11" t="b">
        <v>0</v>
      </c>
      <c r="AK392" s="4" t="s">
        <v>1822</v>
      </c>
      <c r="AL392" s="4" t="s">
        <v>1699</v>
      </c>
    </row>
    <row r="393" spans="1:38" x14ac:dyDescent="0.25">
      <c r="A393" s="1">
        <v>391</v>
      </c>
      <c r="B393" s="9">
        <v>6983326</v>
      </c>
      <c r="C393" s="15" t="s">
        <v>494</v>
      </c>
      <c r="D393" s="4" t="s">
        <v>829</v>
      </c>
      <c r="E393" s="4" t="s">
        <v>1003</v>
      </c>
      <c r="F393" s="4" t="b">
        <v>0</v>
      </c>
      <c r="G393" s="4" t="s">
        <v>198</v>
      </c>
      <c r="H393" s="4" t="s">
        <v>199</v>
      </c>
      <c r="I393" s="4" t="s">
        <v>2</v>
      </c>
      <c r="J393" s="4" t="s">
        <v>14321</v>
      </c>
      <c r="K393" s="4" t="s">
        <v>189</v>
      </c>
      <c r="L393" s="4">
        <v>16</v>
      </c>
      <c r="M393" s="13">
        <v>14</v>
      </c>
      <c r="N393" s="6" t="s">
        <v>1301</v>
      </c>
      <c r="O393" s="6" t="s">
        <v>1511</v>
      </c>
      <c r="P393" s="4">
        <f>O393-N393</f>
        <v>661</v>
      </c>
      <c r="Q393" s="4">
        <v>180</v>
      </c>
      <c r="R393" s="7">
        <v>329151.11</v>
      </c>
      <c r="S393" s="7">
        <v>281863.52</v>
      </c>
      <c r="T393" s="4">
        <v>2</v>
      </c>
      <c r="U393" s="7">
        <v>292888.7</v>
      </c>
      <c r="V393" s="4">
        <f>S393-U393</f>
        <v>-11025.179999999993</v>
      </c>
      <c r="W393" s="8">
        <f>(S393/U393)*100</f>
        <v>96.235710015442734</v>
      </c>
      <c r="X393" s="4" t="s">
        <v>123</v>
      </c>
      <c r="Y393" s="4">
        <v>2</v>
      </c>
      <c r="Z393" s="4">
        <v>100</v>
      </c>
      <c r="AA393" s="4" t="s">
        <v>2472</v>
      </c>
      <c r="AB393" s="4" t="s">
        <v>2463</v>
      </c>
      <c r="AC393" s="4" t="s">
        <v>1653</v>
      </c>
      <c r="AD393" s="4">
        <v>7</v>
      </c>
      <c r="AE393" s="11" t="b">
        <v>0</v>
      </c>
      <c r="AF393" s="11" t="b">
        <v>0</v>
      </c>
      <c r="AG393" s="11" t="b">
        <v>0</v>
      </c>
      <c r="AH393" s="11" t="b">
        <v>0</v>
      </c>
      <c r="AI393" s="11" t="b">
        <v>0</v>
      </c>
      <c r="AJ393" s="11" t="b">
        <v>0</v>
      </c>
      <c r="AK393" s="4" t="s">
        <v>2108</v>
      </c>
      <c r="AL393" s="4" t="s">
        <v>2109</v>
      </c>
    </row>
    <row r="394" spans="1:38" x14ac:dyDescent="0.25">
      <c r="A394" s="1">
        <v>392</v>
      </c>
      <c r="B394" s="9">
        <v>6979322</v>
      </c>
      <c r="C394" s="15" t="s">
        <v>495</v>
      </c>
      <c r="D394" s="4" t="s">
        <v>774</v>
      </c>
      <c r="E394" s="4" t="s">
        <v>948</v>
      </c>
      <c r="F394" s="4" t="b">
        <v>0</v>
      </c>
      <c r="G394" s="4" t="s">
        <v>198</v>
      </c>
      <c r="H394" s="4" t="s">
        <v>199</v>
      </c>
      <c r="I394" s="4" t="s">
        <v>2</v>
      </c>
      <c r="J394" s="4" t="s">
        <v>14259</v>
      </c>
      <c r="K394" s="4" t="s">
        <v>184</v>
      </c>
      <c r="L394" s="4">
        <v>11</v>
      </c>
      <c r="M394" s="13">
        <v>24</v>
      </c>
      <c r="N394" s="6" t="s">
        <v>1291</v>
      </c>
      <c r="O394" s="6" t="s">
        <v>1631</v>
      </c>
      <c r="P394" s="4">
        <f>O394-N394</f>
        <v>511</v>
      </c>
      <c r="Q394" s="4">
        <v>240</v>
      </c>
      <c r="R394" s="7">
        <v>1995000</v>
      </c>
      <c r="S394" s="7">
        <v>1735354.46</v>
      </c>
      <c r="T394" s="4">
        <v>3</v>
      </c>
      <c r="U394" s="7">
        <v>1799784.24</v>
      </c>
      <c r="V394" s="4">
        <f>S394-U394</f>
        <v>-64429.780000000028</v>
      </c>
      <c r="W394" s="8">
        <f>(S394/U394)*100</f>
        <v>96.420138671733227</v>
      </c>
      <c r="X394" s="4" t="s">
        <v>5</v>
      </c>
      <c r="Y394" s="4">
        <v>0</v>
      </c>
      <c r="AA394" s="4" t="s">
        <v>1668</v>
      </c>
      <c r="AB394" s="4" t="s">
        <v>1668</v>
      </c>
      <c r="AC394" s="4" t="s">
        <v>1653</v>
      </c>
      <c r="AD394" s="4">
        <v>5</v>
      </c>
      <c r="AE394" s="11" t="s">
        <v>1668</v>
      </c>
      <c r="AF394" s="11" t="s">
        <v>1668</v>
      </c>
      <c r="AG394" s="11" t="s">
        <v>1668</v>
      </c>
      <c r="AH394" s="11" t="s">
        <v>1668</v>
      </c>
      <c r="AI394" s="11" t="s">
        <v>1668</v>
      </c>
      <c r="AJ394" s="11" t="s">
        <v>1668</v>
      </c>
      <c r="AK394" s="4" t="s">
        <v>1668</v>
      </c>
      <c r="AL394" s="4" t="s">
        <v>1668</v>
      </c>
    </row>
    <row r="395" spans="1:38" x14ac:dyDescent="0.25">
      <c r="A395" s="1">
        <v>393</v>
      </c>
      <c r="B395" s="9">
        <v>6977121</v>
      </c>
      <c r="C395" s="15" t="s">
        <v>496</v>
      </c>
      <c r="D395" s="4" t="s">
        <v>755</v>
      </c>
      <c r="E395" s="4" t="s">
        <v>929</v>
      </c>
      <c r="F395" s="4" t="b">
        <v>0</v>
      </c>
      <c r="G395" s="4" t="s">
        <v>198</v>
      </c>
      <c r="H395" s="4" t="s">
        <v>199</v>
      </c>
      <c r="I395" s="4" t="s">
        <v>2</v>
      </c>
      <c r="J395" s="4" t="s">
        <v>14259</v>
      </c>
      <c r="K395" s="4" t="s">
        <v>184</v>
      </c>
      <c r="L395" s="4">
        <v>11</v>
      </c>
      <c r="M395" s="13">
        <v>21</v>
      </c>
      <c r="N395" s="6" t="s">
        <v>1303</v>
      </c>
      <c r="O395" s="6" t="s">
        <v>1589</v>
      </c>
      <c r="P395" s="4">
        <f>O395-N395</f>
        <v>638</v>
      </c>
      <c r="Q395" s="4">
        <v>365</v>
      </c>
      <c r="R395" s="7">
        <v>108575</v>
      </c>
      <c r="S395" s="7">
        <v>95515</v>
      </c>
      <c r="T395" s="4">
        <v>1</v>
      </c>
      <c r="U395" s="7">
        <v>95515</v>
      </c>
      <c r="V395" s="4">
        <f>S395-U395</f>
        <v>0</v>
      </c>
      <c r="W395" s="8">
        <f>(S395/U395)*100</f>
        <v>100</v>
      </c>
      <c r="X395" s="4" t="s">
        <v>80</v>
      </c>
      <c r="Y395" s="4">
        <v>2</v>
      </c>
      <c r="Z395" s="4">
        <v>100</v>
      </c>
      <c r="AA395" s="4" t="s">
        <v>2464</v>
      </c>
      <c r="AB395" s="4" t="s">
        <v>2463</v>
      </c>
      <c r="AC395" s="4" t="s">
        <v>1653</v>
      </c>
      <c r="AD395" s="4">
        <v>5</v>
      </c>
      <c r="AE395" s="11" t="b">
        <v>0</v>
      </c>
      <c r="AF395" s="11" t="b">
        <v>0</v>
      </c>
      <c r="AG395" s="11" t="b">
        <v>0</v>
      </c>
      <c r="AH395" s="11" t="b">
        <v>0</v>
      </c>
      <c r="AI395" s="11" t="b">
        <v>0</v>
      </c>
      <c r="AJ395" s="11" t="b">
        <v>0</v>
      </c>
      <c r="AK395" s="4" t="s">
        <v>1668</v>
      </c>
      <c r="AL395" s="4" t="s">
        <v>1668</v>
      </c>
    </row>
    <row r="396" spans="1:38" x14ac:dyDescent="0.25">
      <c r="A396" s="1">
        <v>394</v>
      </c>
      <c r="B396" s="9">
        <v>6975052</v>
      </c>
      <c r="C396" s="15" t="s">
        <v>14606</v>
      </c>
      <c r="D396" s="4" t="s">
        <v>740</v>
      </c>
      <c r="E396" s="4" t="s">
        <v>914</v>
      </c>
      <c r="F396" s="4" t="b">
        <v>0</v>
      </c>
      <c r="G396" s="4" t="s">
        <v>198</v>
      </c>
      <c r="H396" s="4" t="s">
        <v>199</v>
      </c>
      <c r="I396" s="4" t="s">
        <v>2</v>
      </c>
      <c r="J396" s="4" t="s">
        <v>14277</v>
      </c>
      <c r="K396" s="4" t="s">
        <v>184</v>
      </c>
      <c r="L396" s="4">
        <v>11</v>
      </c>
      <c r="M396" s="13">
        <v>30</v>
      </c>
      <c r="N396" s="6" t="s">
        <v>1304</v>
      </c>
      <c r="O396" s="6" t="s">
        <v>1586</v>
      </c>
      <c r="P396" s="4">
        <f>O396-N396</f>
        <v>560</v>
      </c>
      <c r="Q396" s="4">
        <v>60</v>
      </c>
      <c r="R396" s="7">
        <v>2988143.02</v>
      </c>
      <c r="S396" s="7">
        <v>553777.9</v>
      </c>
      <c r="T396" s="4">
        <v>2</v>
      </c>
      <c r="U396" s="7">
        <v>553777.9</v>
      </c>
      <c r="V396" s="4">
        <f>S396-U396</f>
        <v>0</v>
      </c>
      <c r="W396" s="8">
        <f>(S396/U396)*100</f>
        <v>100</v>
      </c>
      <c r="X396" s="4" t="s">
        <v>124</v>
      </c>
      <c r="Y396" s="4">
        <v>1</v>
      </c>
      <c r="Z396" s="4">
        <v>90</v>
      </c>
      <c r="AA396" s="4" t="s">
        <v>2464</v>
      </c>
      <c r="AB396" s="4" t="s">
        <v>2473</v>
      </c>
      <c r="AC396" s="4" t="s">
        <v>1653</v>
      </c>
      <c r="AD396" s="4">
        <v>10</v>
      </c>
      <c r="AE396" s="11" t="b">
        <v>0</v>
      </c>
      <c r="AF396" s="11" t="b">
        <v>0</v>
      </c>
      <c r="AG396" s="11" t="b">
        <v>0</v>
      </c>
      <c r="AH396" s="11" t="b">
        <v>0</v>
      </c>
      <c r="AI396" s="11" t="b">
        <v>0</v>
      </c>
      <c r="AJ396" s="11" t="b">
        <v>1</v>
      </c>
      <c r="AK396" s="4" t="s">
        <v>1668</v>
      </c>
      <c r="AL396" s="4" t="s">
        <v>1668</v>
      </c>
    </row>
    <row r="397" spans="1:38" x14ac:dyDescent="0.25">
      <c r="A397" s="1">
        <v>395</v>
      </c>
      <c r="B397" s="9">
        <v>6974971</v>
      </c>
      <c r="C397" s="15" t="s">
        <v>14607</v>
      </c>
      <c r="D397" s="4" t="s">
        <v>830</v>
      </c>
      <c r="E397" s="4" t="s">
        <v>1004</v>
      </c>
      <c r="F397" s="4" t="b">
        <v>0</v>
      </c>
      <c r="G397" s="4" t="s">
        <v>198</v>
      </c>
      <c r="H397" s="4" t="s">
        <v>199</v>
      </c>
      <c r="I397" s="4" t="s">
        <v>2</v>
      </c>
      <c r="J397" s="4" t="s">
        <v>14248</v>
      </c>
      <c r="K397" s="4" t="s">
        <v>195</v>
      </c>
      <c r="L397" s="4">
        <v>17</v>
      </c>
      <c r="M397" s="13">
        <v>30</v>
      </c>
      <c r="N397" s="6" t="s">
        <v>1304</v>
      </c>
      <c r="O397" s="6" t="s">
        <v>1549</v>
      </c>
      <c r="P397" s="4">
        <f>O397-N397</f>
        <v>559</v>
      </c>
      <c r="Q397" s="4">
        <v>274</v>
      </c>
      <c r="R397" s="7">
        <v>1168700</v>
      </c>
      <c r="S397" s="7">
        <v>1148758.18</v>
      </c>
      <c r="T397" s="4">
        <v>3</v>
      </c>
      <c r="U397" s="7">
        <v>1447029.08</v>
      </c>
      <c r="V397" s="4">
        <f>S397-U397</f>
        <v>-298270.90000000014</v>
      </c>
      <c r="W397" s="8">
        <f>(S397/U397)*100</f>
        <v>79.387359651403827</v>
      </c>
      <c r="X397" s="4" t="s">
        <v>125</v>
      </c>
      <c r="Y397" s="4">
        <v>1</v>
      </c>
      <c r="Z397" s="4">
        <v>60</v>
      </c>
      <c r="AA397" s="4" t="s">
        <v>2464</v>
      </c>
      <c r="AB397" s="4" t="s">
        <v>2463</v>
      </c>
      <c r="AC397" s="4" t="s">
        <v>1653</v>
      </c>
      <c r="AD397" s="4">
        <v>3</v>
      </c>
      <c r="AE397" s="11" t="b">
        <v>0</v>
      </c>
      <c r="AF397" s="11" t="b">
        <v>0</v>
      </c>
      <c r="AG397" s="11" t="b">
        <v>0</v>
      </c>
      <c r="AH397" s="11" t="b">
        <v>0</v>
      </c>
      <c r="AI397" s="11" t="b">
        <v>0</v>
      </c>
      <c r="AJ397" s="11" t="b">
        <v>0</v>
      </c>
      <c r="AK397" s="4" t="s">
        <v>2110</v>
      </c>
      <c r="AL397" s="4" t="s">
        <v>2111</v>
      </c>
    </row>
    <row r="398" spans="1:38" x14ac:dyDescent="0.25">
      <c r="A398" s="1">
        <v>396</v>
      </c>
      <c r="B398" s="9">
        <v>6974716</v>
      </c>
      <c r="C398" s="15" t="s">
        <v>497</v>
      </c>
      <c r="D398" s="4" t="s">
        <v>742</v>
      </c>
      <c r="E398" s="4" t="s">
        <v>916</v>
      </c>
      <c r="F398" s="4" t="b">
        <v>0</v>
      </c>
      <c r="G398" s="4" t="s">
        <v>198</v>
      </c>
      <c r="H398" s="4" t="s">
        <v>199</v>
      </c>
      <c r="I398" s="4" t="s">
        <v>2</v>
      </c>
      <c r="J398" s="4" t="s">
        <v>14259</v>
      </c>
      <c r="K398" s="4" t="s">
        <v>184</v>
      </c>
      <c r="L398" s="4">
        <v>11</v>
      </c>
      <c r="M398" s="13">
        <v>24</v>
      </c>
      <c r="N398" s="6" t="s">
        <v>1075</v>
      </c>
      <c r="O398" s="6" t="s">
        <v>1578</v>
      </c>
      <c r="P398" s="4">
        <f>O398-N398</f>
        <v>540</v>
      </c>
      <c r="Q398" s="4">
        <v>365</v>
      </c>
      <c r="R398" s="7">
        <v>286052.09999999998</v>
      </c>
      <c r="S398" s="7">
        <v>219943.9</v>
      </c>
      <c r="T398" s="4">
        <v>1</v>
      </c>
      <c r="U398" s="7">
        <v>233499.54</v>
      </c>
      <c r="V398" s="4">
        <f>S398-U398</f>
        <v>-13555.640000000014</v>
      </c>
      <c r="W398" s="8">
        <f>(S398/U398)*100</f>
        <v>94.194575286957743</v>
      </c>
      <c r="X398" s="4" t="s">
        <v>80</v>
      </c>
      <c r="Y398" s="4">
        <v>2</v>
      </c>
      <c r="Z398" s="4">
        <v>100</v>
      </c>
      <c r="AA398" s="4" t="s">
        <v>2464</v>
      </c>
      <c r="AB398" s="4" t="s">
        <v>2463</v>
      </c>
      <c r="AC398" s="4" t="s">
        <v>1653</v>
      </c>
      <c r="AD398" s="4">
        <v>6</v>
      </c>
      <c r="AE398" s="11" t="b">
        <v>0</v>
      </c>
      <c r="AF398" s="11" t="b">
        <v>0</v>
      </c>
      <c r="AG398" s="11" t="b">
        <v>0</v>
      </c>
      <c r="AH398" s="11" t="b">
        <v>0</v>
      </c>
      <c r="AI398" s="11" t="b">
        <v>0</v>
      </c>
      <c r="AJ398" s="11" t="b">
        <v>0</v>
      </c>
      <c r="AK398" s="4" t="s">
        <v>1758</v>
      </c>
      <c r="AL398" s="4" t="s">
        <v>1668</v>
      </c>
    </row>
    <row r="399" spans="1:38" x14ac:dyDescent="0.25">
      <c r="A399" s="1">
        <v>397</v>
      </c>
      <c r="B399" s="9">
        <v>6968609</v>
      </c>
      <c r="C399" s="15" t="s">
        <v>498</v>
      </c>
      <c r="D399" s="4" t="s">
        <v>737</v>
      </c>
      <c r="E399" s="4" t="s">
        <v>911</v>
      </c>
      <c r="F399" s="4" t="b">
        <v>0</v>
      </c>
      <c r="G399" s="4" t="s">
        <v>198</v>
      </c>
      <c r="H399" s="4" t="s">
        <v>199</v>
      </c>
      <c r="I399" s="4" t="s">
        <v>2</v>
      </c>
      <c r="J399" s="4" t="s">
        <v>14352</v>
      </c>
      <c r="K399" s="4" t="s">
        <v>178</v>
      </c>
      <c r="L399" s="4">
        <v>6</v>
      </c>
      <c r="M399" s="13">
        <v>20</v>
      </c>
      <c r="N399" s="6" t="s">
        <v>1303</v>
      </c>
      <c r="O399" s="6" t="s">
        <v>1547</v>
      </c>
      <c r="P399" s="4">
        <f>O399-N399</f>
        <v>524</v>
      </c>
      <c r="Q399" s="4">
        <v>150</v>
      </c>
      <c r="R399" s="7">
        <v>550000</v>
      </c>
      <c r="S399" s="7">
        <v>544130.02</v>
      </c>
      <c r="T399" s="4">
        <v>2</v>
      </c>
      <c r="U399" s="7">
        <v>613689.94999999995</v>
      </c>
      <c r="V399" s="4">
        <f>S399-U399</f>
        <v>-69559.929999999935</v>
      </c>
      <c r="W399" s="8">
        <f>(S399/U399)*100</f>
        <v>88.665297517093137</v>
      </c>
      <c r="X399" s="4" t="s">
        <v>65</v>
      </c>
      <c r="Y399" s="4">
        <v>1</v>
      </c>
      <c r="Z399" s="4">
        <v>60</v>
      </c>
      <c r="AA399" s="4" t="s">
        <v>2464</v>
      </c>
      <c r="AB399" s="4" t="s">
        <v>2463</v>
      </c>
      <c r="AC399" s="4" t="s">
        <v>1653</v>
      </c>
      <c r="AD399" s="4">
        <v>1</v>
      </c>
      <c r="AE399" s="11" t="b">
        <v>0</v>
      </c>
      <c r="AF399" s="11" t="b">
        <v>0</v>
      </c>
      <c r="AG399" s="11" t="b">
        <v>0</v>
      </c>
      <c r="AH399" s="11" t="b">
        <v>0</v>
      </c>
      <c r="AI399" s="11" t="b">
        <v>0</v>
      </c>
      <c r="AJ399" s="11" t="b">
        <v>0</v>
      </c>
      <c r="AK399" s="4" t="s">
        <v>2112</v>
      </c>
      <c r="AL399" s="4" t="s">
        <v>2113</v>
      </c>
    </row>
    <row r="400" spans="1:38" x14ac:dyDescent="0.25">
      <c r="A400" s="1">
        <v>398</v>
      </c>
      <c r="B400" s="9">
        <v>6924208</v>
      </c>
      <c r="C400" s="15" t="s">
        <v>499</v>
      </c>
      <c r="D400" s="4" t="s">
        <v>772</v>
      </c>
      <c r="E400" s="4" t="s">
        <v>946</v>
      </c>
      <c r="F400" s="4" t="b">
        <v>0</v>
      </c>
      <c r="G400" s="4" t="s">
        <v>198</v>
      </c>
      <c r="H400" s="4" t="s">
        <v>199</v>
      </c>
      <c r="I400" s="4" t="s">
        <v>2</v>
      </c>
      <c r="J400" s="4" t="s">
        <v>14256</v>
      </c>
      <c r="K400" s="4" t="s">
        <v>186</v>
      </c>
      <c r="L400" s="4">
        <v>1</v>
      </c>
      <c r="M400" s="13">
        <v>36</v>
      </c>
      <c r="N400" s="6" t="s">
        <v>1305</v>
      </c>
      <c r="O400" s="6" t="s">
        <v>1093</v>
      </c>
      <c r="P400" s="4">
        <f>O400-N400</f>
        <v>495</v>
      </c>
      <c r="Q400" s="4">
        <v>180</v>
      </c>
      <c r="R400" s="7">
        <v>163800</v>
      </c>
      <c r="S400" s="7">
        <v>159700</v>
      </c>
      <c r="T400" s="4">
        <v>1</v>
      </c>
      <c r="U400" s="7">
        <v>170642</v>
      </c>
      <c r="V400" s="4">
        <f>S400-U400</f>
        <v>-10942</v>
      </c>
      <c r="W400" s="8">
        <f>(S400/U400)*100</f>
        <v>93.587745103784542</v>
      </c>
      <c r="X400" s="4" t="s">
        <v>5</v>
      </c>
      <c r="Y400" s="4">
        <v>0</v>
      </c>
      <c r="AA400" s="4" t="s">
        <v>1668</v>
      </c>
      <c r="AB400" s="4" t="s">
        <v>1668</v>
      </c>
      <c r="AC400" s="4" t="s">
        <v>1653</v>
      </c>
      <c r="AD400" s="4">
        <v>5</v>
      </c>
      <c r="AE400" s="11" t="s">
        <v>1668</v>
      </c>
      <c r="AF400" s="11" t="s">
        <v>1668</v>
      </c>
      <c r="AG400" s="11" t="s">
        <v>1668</v>
      </c>
      <c r="AH400" s="11" t="s">
        <v>1668</v>
      </c>
      <c r="AI400" s="11" t="s">
        <v>1668</v>
      </c>
      <c r="AJ400" s="11" t="s">
        <v>1668</v>
      </c>
      <c r="AK400" s="4" t="s">
        <v>2114</v>
      </c>
      <c r="AL400" s="4" t="s">
        <v>1670</v>
      </c>
    </row>
    <row r="401" spans="1:38" x14ac:dyDescent="0.25">
      <c r="A401" s="1">
        <v>399</v>
      </c>
      <c r="B401" s="9">
        <v>6920980</v>
      </c>
      <c r="C401" s="15" t="s">
        <v>14608</v>
      </c>
      <c r="D401" s="4" t="s">
        <v>755</v>
      </c>
      <c r="E401" s="4" t="s">
        <v>929</v>
      </c>
      <c r="F401" s="4" t="b">
        <v>0</v>
      </c>
      <c r="G401" s="4" t="s">
        <v>198</v>
      </c>
      <c r="H401" s="4" t="s">
        <v>199</v>
      </c>
      <c r="I401" s="4" t="s">
        <v>2</v>
      </c>
      <c r="J401" s="4" t="s">
        <v>14272</v>
      </c>
      <c r="K401" s="4" t="s">
        <v>188</v>
      </c>
      <c r="L401" s="4">
        <v>10</v>
      </c>
      <c r="M401" s="13">
        <v>33</v>
      </c>
      <c r="N401" s="6" t="s">
        <v>1295</v>
      </c>
      <c r="O401" s="6" t="s">
        <v>1545</v>
      </c>
      <c r="P401" s="4">
        <f>O401-N401</f>
        <v>680</v>
      </c>
      <c r="Q401" s="4">
        <v>300</v>
      </c>
      <c r="R401" s="7">
        <v>2781498</v>
      </c>
      <c r="S401" s="7">
        <v>873617.73</v>
      </c>
      <c r="T401" s="4">
        <v>2</v>
      </c>
      <c r="U401" s="7">
        <v>837640.63</v>
      </c>
      <c r="V401" s="4">
        <f>S401-U401</f>
        <v>35977.099999999977</v>
      </c>
      <c r="W401" s="8">
        <f>(S401/U401)*100</f>
        <v>104.29505192459443</v>
      </c>
      <c r="X401" s="4" t="s">
        <v>20</v>
      </c>
      <c r="Y401" s="4">
        <v>2</v>
      </c>
      <c r="Z401" s="4">
        <v>100</v>
      </c>
      <c r="AA401" s="4" t="s">
        <v>2464</v>
      </c>
      <c r="AB401" s="4" t="s">
        <v>2473</v>
      </c>
      <c r="AC401" s="4" t="s">
        <v>1653</v>
      </c>
      <c r="AD401" s="4">
        <v>16</v>
      </c>
      <c r="AE401" s="11" t="b">
        <v>0</v>
      </c>
      <c r="AF401" s="11" t="b">
        <v>0</v>
      </c>
      <c r="AG401" s="11" t="b">
        <v>0</v>
      </c>
      <c r="AH401" s="11" t="b">
        <v>0</v>
      </c>
      <c r="AI401" s="11" t="b">
        <v>0</v>
      </c>
      <c r="AJ401" s="11" t="b">
        <v>1</v>
      </c>
      <c r="AK401" s="4" t="s">
        <v>2115</v>
      </c>
      <c r="AL401" s="4" t="s">
        <v>2116</v>
      </c>
    </row>
    <row r="402" spans="1:38" x14ac:dyDescent="0.25">
      <c r="A402" s="1">
        <v>400</v>
      </c>
      <c r="B402" s="9">
        <v>6914892</v>
      </c>
      <c r="C402" s="15" t="s">
        <v>500</v>
      </c>
      <c r="D402" s="4" t="s">
        <v>740</v>
      </c>
      <c r="E402" s="4" t="s">
        <v>914</v>
      </c>
      <c r="F402" s="4" t="b">
        <v>0</v>
      </c>
      <c r="G402" s="4" t="s">
        <v>198</v>
      </c>
      <c r="H402" s="4" t="s">
        <v>199</v>
      </c>
      <c r="I402" s="4" t="s">
        <v>2</v>
      </c>
      <c r="J402" s="4" t="s">
        <v>14249</v>
      </c>
      <c r="K402" s="4" t="s">
        <v>182</v>
      </c>
      <c r="L402" s="4">
        <v>13</v>
      </c>
      <c r="M402" s="13">
        <v>9</v>
      </c>
      <c r="N402" s="6" t="s">
        <v>1301</v>
      </c>
      <c r="O402" s="6" t="s">
        <v>1529</v>
      </c>
      <c r="P402" s="4">
        <f>O402-N402</f>
        <v>599</v>
      </c>
      <c r="Q402" s="4">
        <v>120</v>
      </c>
      <c r="R402" s="7">
        <v>42000</v>
      </c>
      <c r="S402" s="7">
        <v>35457.35</v>
      </c>
      <c r="T402" s="4">
        <v>1</v>
      </c>
      <c r="U402" s="7">
        <v>35457.35</v>
      </c>
      <c r="V402" s="4">
        <f>S402-U402</f>
        <v>0</v>
      </c>
      <c r="W402" s="8">
        <f>(S402/U402)*100</f>
        <v>100</v>
      </c>
      <c r="X402" s="4" t="s">
        <v>5</v>
      </c>
      <c r="Y402" s="4">
        <v>0</v>
      </c>
      <c r="AA402" s="4" t="s">
        <v>1668</v>
      </c>
      <c r="AB402" s="4" t="s">
        <v>1668</v>
      </c>
      <c r="AC402" s="4" t="s">
        <v>1653</v>
      </c>
      <c r="AD402" s="4">
        <v>5</v>
      </c>
      <c r="AE402" s="11" t="s">
        <v>1668</v>
      </c>
      <c r="AF402" s="11" t="s">
        <v>1668</v>
      </c>
      <c r="AG402" s="11" t="s">
        <v>1668</v>
      </c>
      <c r="AH402" s="11" t="s">
        <v>1668</v>
      </c>
      <c r="AI402" s="11" t="s">
        <v>1668</v>
      </c>
      <c r="AJ402" s="11" t="s">
        <v>1668</v>
      </c>
      <c r="AK402" s="4" t="s">
        <v>2117</v>
      </c>
      <c r="AL402" s="4" t="s">
        <v>2117</v>
      </c>
    </row>
    <row r="403" spans="1:38" x14ac:dyDescent="0.25">
      <c r="A403" s="1">
        <v>401</v>
      </c>
      <c r="B403" s="9">
        <v>6908185</v>
      </c>
      <c r="C403" s="15" t="s">
        <v>14609</v>
      </c>
      <c r="D403" s="4" t="s">
        <v>778</v>
      </c>
      <c r="E403" s="4" t="s">
        <v>952</v>
      </c>
      <c r="F403" s="4" t="b">
        <v>0</v>
      </c>
      <c r="G403" s="4" t="s">
        <v>198</v>
      </c>
      <c r="H403" s="4" t="s">
        <v>199</v>
      </c>
      <c r="I403" s="4" t="s">
        <v>2</v>
      </c>
      <c r="J403" s="4" t="s">
        <v>14353</v>
      </c>
      <c r="K403" s="4" t="s">
        <v>182</v>
      </c>
      <c r="L403" s="4">
        <v>13</v>
      </c>
      <c r="M403" s="13">
        <v>21</v>
      </c>
      <c r="N403" s="6" t="s">
        <v>1306</v>
      </c>
      <c r="O403" s="6" t="s">
        <v>1555</v>
      </c>
      <c r="P403" s="4">
        <f>O403-N403</f>
        <v>605</v>
      </c>
      <c r="Q403" s="4">
        <v>243</v>
      </c>
      <c r="R403" s="7">
        <v>320000</v>
      </c>
      <c r="S403" s="7">
        <v>275666.94</v>
      </c>
      <c r="T403" s="4">
        <v>2</v>
      </c>
      <c r="U403" s="7">
        <v>273472.15000000002</v>
      </c>
      <c r="V403" s="4">
        <f>S403-U403</f>
        <v>2194.789999999979</v>
      </c>
      <c r="W403" s="8">
        <f>(S403/U403)*100</f>
        <v>100.80256435618764</v>
      </c>
      <c r="X403" s="4" t="s">
        <v>126</v>
      </c>
      <c r="Y403" s="4">
        <v>1</v>
      </c>
      <c r="Z403" s="4">
        <v>50</v>
      </c>
      <c r="AA403" s="4" t="s">
        <v>1668</v>
      </c>
      <c r="AB403" s="4" t="s">
        <v>2463</v>
      </c>
      <c r="AC403" s="4" t="s">
        <v>1653</v>
      </c>
      <c r="AD403" s="4">
        <v>7</v>
      </c>
      <c r="AE403" s="11" t="b">
        <v>0</v>
      </c>
      <c r="AF403" s="11" t="b">
        <v>0</v>
      </c>
      <c r="AG403" s="11" t="b">
        <v>0</v>
      </c>
      <c r="AH403" s="11" t="b">
        <v>0</v>
      </c>
      <c r="AI403" s="11" t="b">
        <v>0</v>
      </c>
      <c r="AJ403" s="11" t="b">
        <v>0</v>
      </c>
      <c r="AK403" s="4" t="s">
        <v>2118</v>
      </c>
      <c r="AL403" s="4" t="s">
        <v>1668</v>
      </c>
    </row>
    <row r="404" spans="1:38" x14ac:dyDescent="0.25">
      <c r="A404" s="1">
        <v>402</v>
      </c>
      <c r="B404" s="9">
        <v>6904093</v>
      </c>
      <c r="C404" s="15" t="s">
        <v>501</v>
      </c>
      <c r="D404" s="4" t="s">
        <v>727</v>
      </c>
      <c r="E404" s="4" t="s">
        <v>900</v>
      </c>
      <c r="F404" s="4" t="b">
        <v>0</v>
      </c>
      <c r="G404" s="4" t="s">
        <v>198</v>
      </c>
      <c r="H404" s="4" t="s">
        <v>199</v>
      </c>
      <c r="I404" s="4" t="s">
        <v>2</v>
      </c>
      <c r="J404" s="4" t="s">
        <v>14253</v>
      </c>
      <c r="K404" s="4" t="s">
        <v>184</v>
      </c>
      <c r="L404" s="4">
        <v>11</v>
      </c>
      <c r="M404" s="13">
        <v>19</v>
      </c>
      <c r="N404" s="6" t="s">
        <v>1307</v>
      </c>
      <c r="O404" s="6" t="s">
        <v>1551</v>
      </c>
      <c r="P404" s="4">
        <f>O404-N404</f>
        <v>514</v>
      </c>
      <c r="Q404" s="4">
        <v>180</v>
      </c>
      <c r="R404" s="7">
        <v>680000</v>
      </c>
      <c r="S404" s="7">
        <v>490430.74</v>
      </c>
      <c r="T404" s="4">
        <v>2</v>
      </c>
      <c r="U404" s="7">
        <v>508660.9</v>
      </c>
      <c r="V404" s="4">
        <f>S404-U404</f>
        <v>-18230.160000000033</v>
      </c>
      <c r="W404" s="8">
        <f>(S404/U404)*100</f>
        <v>96.416048491244354</v>
      </c>
      <c r="X404" s="4" t="s">
        <v>5</v>
      </c>
      <c r="Y404" s="4">
        <v>0</v>
      </c>
      <c r="AA404" s="4" t="s">
        <v>1668</v>
      </c>
      <c r="AB404" s="4" t="s">
        <v>1668</v>
      </c>
      <c r="AC404" s="4" t="s">
        <v>1653</v>
      </c>
      <c r="AD404" s="4">
        <v>6</v>
      </c>
      <c r="AE404" s="11" t="s">
        <v>1668</v>
      </c>
      <c r="AF404" s="11" t="s">
        <v>1668</v>
      </c>
      <c r="AG404" s="11" t="s">
        <v>1668</v>
      </c>
      <c r="AH404" s="11" t="s">
        <v>1668</v>
      </c>
      <c r="AI404" s="11" t="s">
        <v>1668</v>
      </c>
      <c r="AJ404" s="11" t="s">
        <v>1668</v>
      </c>
      <c r="AK404" s="4" t="s">
        <v>2119</v>
      </c>
      <c r="AL404" s="4" t="s">
        <v>1668</v>
      </c>
    </row>
    <row r="405" spans="1:38" x14ac:dyDescent="0.25">
      <c r="A405" s="1">
        <v>403</v>
      </c>
      <c r="B405" s="9">
        <v>6903968</v>
      </c>
      <c r="C405" s="15" t="s">
        <v>502</v>
      </c>
      <c r="D405" s="4" t="s">
        <v>728</v>
      </c>
      <c r="E405" s="4" t="s">
        <v>901</v>
      </c>
      <c r="F405" s="4" t="b">
        <v>0</v>
      </c>
      <c r="G405" s="4" t="s">
        <v>198</v>
      </c>
      <c r="H405" s="4" t="s">
        <v>199</v>
      </c>
      <c r="I405" s="4" t="s">
        <v>2</v>
      </c>
      <c r="J405" s="4" t="s">
        <v>14256</v>
      </c>
      <c r="K405" s="4" t="s">
        <v>186</v>
      </c>
      <c r="L405" s="4">
        <v>1</v>
      </c>
      <c r="M405" s="13">
        <v>36</v>
      </c>
      <c r="N405" s="6" t="s">
        <v>1308</v>
      </c>
      <c r="O405" s="6" t="s">
        <v>1092</v>
      </c>
      <c r="P405" s="4">
        <f>O405-N405</f>
        <v>503</v>
      </c>
      <c r="Q405" s="4">
        <v>120</v>
      </c>
      <c r="R405" s="7">
        <v>327450</v>
      </c>
      <c r="S405" s="7">
        <v>225361.46</v>
      </c>
      <c r="T405" s="4">
        <v>1</v>
      </c>
      <c r="U405" s="7">
        <v>234565.96</v>
      </c>
      <c r="V405" s="4">
        <f>S405-U405</f>
        <v>-9204.5</v>
      </c>
      <c r="W405" s="8">
        <f>(S405/U405)*100</f>
        <v>96.075943841126815</v>
      </c>
      <c r="X405" s="4" t="s">
        <v>14142</v>
      </c>
      <c r="Y405" s="4">
        <v>2</v>
      </c>
      <c r="Z405" s="4">
        <v>100</v>
      </c>
      <c r="AA405" s="4" t="s">
        <v>2464</v>
      </c>
      <c r="AB405" s="4" t="s">
        <v>2463</v>
      </c>
      <c r="AC405" s="4" t="s">
        <v>1653</v>
      </c>
      <c r="AD405" s="4">
        <v>4</v>
      </c>
      <c r="AE405" s="11" t="b">
        <v>0</v>
      </c>
      <c r="AF405" s="11" t="b">
        <v>0</v>
      </c>
      <c r="AG405" s="11" t="b">
        <v>0</v>
      </c>
      <c r="AH405" s="11" t="b">
        <v>0</v>
      </c>
      <c r="AI405" s="11" t="b">
        <v>0</v>
      </c>
      <c r="AJ405" s="11" t="b">
        <v>0</v>
      </c>
      <c r="AK405" s="4" t="s">
        <v>2120</v>
      </c>
      <c r="AL405" s="4" t="s">
        <v>2121</v>
      </c>
    </row>
    <row r="406" spans="1:38" x14ac:dyDescent="0.25">
      <c r="A406" s="1">
        <v>404</v>
      </c>
      <c r="B406" s="9">
        <v>6902078</v>
      </c>
      <c r="C406" s="15" t="s">
        <v>503</v>
      </c>
      <c r="D406" s="4" t="s">
        <v>729</v>
      </c>
      <c r="E406" s="4" t="s">
        <v>902</v>
      </c>
      <c r="F406" s="4" t="b">
        <v>0</v>
      </c>
      <c r="G406" s="4" t="s">
        <v>198</v>
      </c>
      <c r="H406" s="4" t="s">
        <v>199</v>
      </c>
      <c r="I406" s="4" t="s">
        <v>2</v>
      </c>
      <c r="J406" s="4" t="s">
        <v>14243</v>
      </c>
      <c r="K406" s="4" t="s">
        <v>181</v>
      </c>
      <c r="L406" s="4">
        <v>19</v>
      </c>
      <c r="M406" s="13">
        <v>18</v>
      </c>
      <c r="N406" s="6" t="s">
        <v>1309</v>
      </c>
      <c r="O406" s="6" t="s">
        <v>1619</v>
      </c>
      <c r="P406" s="4">
        <f>O406-N406</f>
        <v>562</v>
      </c>
      <c r="Q406" s="4">
        <v>300</v>
      </c>
      <c r="R406" s="7">
        <v>632075.47</v>
      </c>
      <c r="S406" s="7">
        <v>602391.23</v>
      </c>
      <c r="T406" s="4">
        <v>2</v>
      </c>
      <c r="U406" s="7">
        <v>677617.69</v>
      </c>
      <c r="V406" s="4">
        <f>S406-U406</f>
        <v>-75226.459999999963</v>
      </c>
      <c r="W406" s="8">
        <f>(S406/U406)*100</f>
        <v>88.898391953138074</v>
      </c>
      <c r="X406" s="4" t="s">
        <v>24</v>
      </c>
      <c r="Y406" s="4">
        <v>2</v>
      </c>
      <c r="Z406" s="4">
        <v>100</v>
      </c>
      <c r="AA406" s="4" t="s">
        <v>2464</v>
      </c>
      <c r="AB406" s="4" t="s">
        <v>2463</v>
      </c>
      <c r="AC406" s="4" t="s">
        <v>1653</v>
      </c>
      <c r="AD406" s="4">
        <v>5</v>
      </c>
      <c r="AE406" s="11" t="b">
        <v>0</v>
      </c>
      <c r="AF406" s="11" t="b">
        <v>0</v>
      </c>
      <c r="AG406" s="11" t="b">
        <v>0</v>
      </c>
      <c r="AH406" s="11" t="b">
        <v>0</v>
      </c>
      <c r="AI406" s="11" t="b">
        <v>0</v>
      </c>
      <c r="AJ406" s="11" t="b">
        <v>0</v>
      </c>
      <c r="AK406" s="4" t="s">
        <v>2122</v>
      </c>
      <c r="AL406" s="4" t="s">
        <v>2123</v>
      </c>
    </row>
    <row r="407" spans="1:38" x14ac:dyDescent="0.25">
      <c r="A407" s="1">
        <v>405</v>
      </c>
      <c r="B407" s="9">
        <v>6891084</v>
      </c>
      <c r="C407" s="15" t="s">
        <v>504</v>
      </c>
      <c r="D407" s="4" t="s">
        <v>775</v>
      </c>
      <c r="E407" s="4" t="s">
        <v>949</v>
      </c>
      <c r="F407" s="4" t="b">
        <v>0</v>
      </c>
      <c r="G407" s="4" t="s">
        <v>198</v>
      </c>
      <c r="H407" s="4" t="s">
        <v>199</v>
      </c>
      <c r="I407" s="4" t="s">
        <v>2</v>
      </c>
      <c r="J407" s="4" t="s">
        <v>14334</v>
      </c>
      <c r="K407" s="4" t="s">
        <v>192</v>
      </c>
      <c r="L407" s="4">
        <v>4</v>
      </c>
      <c r="M407" s="13">
        <v>30</v>
      </c>
      <c r="N407" s="6" t="s">
        <v>1281</v>
      </c>
      <c r="O407" s="6" t="s">
        <v>1620</v>
      </c>
      <c r="P407" s="4">
        <f>O407-N407</f>
        <v>522</v>
      </c>
      <c r="Q407" s="4">
        <v>240</v>
      </c>
      <c r="R407" s="7">
        <v>317962</v>
      </c>
      <c r="S407" s="7">
        <v>315095.96000000002</v>
      </c>
      <c r="T407" s="4">
        <v>2</v>
      </c>
      <c r="U407" s="7">
        <v>315095.96000000002</v>
      </c>
      <c r="V407" s="4">
        <f>S407-U407</f>
        <v>0</v>
      </c>
      <c r="W407" s="8">
        <f>(S407/U407)*100</f>
        <v>100</v>
      </c>
      <c r="X407" s="4" t="s">
        <v>20</v>
      </c>
      <c r="Y407" s="4">
        <v>2</v>
      </c>
      <c r="Z407" s="4">
        <v>100</v>
      </c>
      <c r="AA407" s="4" t="s">
        <v>2464</v>
      </c>
      <c r="AB407" s="4" t="s">
        <v>2463</v>
      </c>
      <c r="AC407" s="4" t="s">
        <v>1653</v>
      </c>
      <c r="AD407" s="4">
        <v>3</v>
      </c>
      <c r="AE407" s="11" t="b">
        <v>0</v>
      </c>
      <c r="AF407" s="11" t="b">
        <v>0</v>
      </c>
      <c r="AG407" s="11" t="b">
        <v>0</v>
      </c>
      <c r="AH407" s="11" t="b">
        <v>0</v>
      </c>
      <c r="AI407" s="11" t="b">
        <v>0</v>
      </c>
      <c r="AJ407" s="11" t="b">
        <v>0</v>
      </c>
      <c r="AK407" s="4" t="s">
        <v>2124</v>
      </c>
      <c r="AL407" s="4" t="s">
        <v>2125</v>
      </c>
    </row>
    <row r="408" spans="1:38" x14ac:dyDescent="0.25">
      <c r="A408" s="1">
        <v>406</v>
      </c>
      <c r="B408" s="9">
        <v>6888510</v>
      </c>
      <c r="C408" s="15" t="s">
        <v>505</v>
      </c>
      <c r="D408" s="4" t="s">
        <v>754</v>
      </c>
      <c r="E408" s="4" t="s">
        <v>928</v>
      </c>
      <c r="F408" s="4" t="b">
        <v>0</v>
      </c>
      <c r="G408" s="4" t="s">
        <v>198</v>
      </c>
      <c r="H408" s="4" t="s">
        <v>199</v>
      </c>
      <c r="I408" s="4" t="s">
        <v>2</v>
      </c>
      <c r="J408" s="4" t="s">
        <v>14354</v>
      </c>
      <c r="K408" s="4" t="s">
        <v>186</v>
      </c>
      <c r="L408" s="4">
        <v>1</v>
      </c>
      <c r="M408" s="13">
        <v>15</v>
      </c>
      <c r="N408" s="6" t="s">
        <v>1306</v>
      </c>
      <c r="O408" s="6" t="s">
        <v>1508</v>
      </c>
      <c r="P408" s="4">
        <f>O408-N408</f>
        <v>641</v>
      </c>
      <c r="Q408" s="4">
        <v>150</v>
      </c>
      <c r="R408" s="7">
        <v>109213.1</v>
      </c>
      <c r="S408" s="7">
        <v>96641.84</v>
      </c>
      <c r="T408" s="4">
        <v>1</v>
      </c>
      <c r="U408" s="7">
        <v>104411.27</v>
      </c>
      <c r="V408" s="4">
        <f>S408-U408</f>
        <v>-7769.4300000000076</v>
      </c>
      <c r="W408" s="8">
        <f>(S408/U408)*100</f>
        <v>92.558820518129878</v>
      </c>
      <c r="X408" s="4" t="s">
        <v>26</v>
      </c>
      <c r="Y408" s="4">
        <v>2</v>
      </c>
      <c r="Z408" s="4">
        <v>100</v>
      </c>
      <c r="AA408" s="4" t="s">
        <v>2472</v>
      </c>
      <c r="AB408" s="4" t="s">
        <v>2463</v>
      </c>
      <c r="AC408" s="4" t="s">
        <v>1653</v>
      </c>
      <c r="AD408" s="4">
        <v>0</v>
      </c>
      <c r="AE408" s="11" t="b">
        <v>0</v>
      </c>
      <c r="AF408" s="11" t="b">
        <v>0</v>
      </c>
      <c r="AG408" s="11" t="b">
        <v>0</v>
      </c>
      <c r="AH408" s="11" t="b">
        <v>0</v>
      </c>
      <c r="AI408" s="11" t="b">
        <v>0</v>
      </c>
      <c r="AJ408" s="11" t="b">
        <v>0</v>
      </c>
      <c r="AK408" s="4" t="s">
        <v>2126</v>
      </c>
      <c r="AL408" s="4" t="s">
        <v>1996</v>
      </c>
    </row>
    <row r="409" spans="1:38" x14ac:dyDescent="0.25">
      <c r="A409" s="1">
        <v>407</v>
      </c>
      <c r="B409" s="9">
        <v>6881366</v>
      </c>
      <c r="C409" s="15" t="s">
        <v>506</v>
      </c>
      <c r="D409" s="4" t="s">
        <v>802</v>
      </c>
      <c r="E409" s="4" t="s">
        <v>976</v>
      </c>
      <c r="F409" s="4" t="b">
        <v>0</v>
      </c>
      <c r="G409" s="4" t="s">
        <v>198</v>
      </c>
      <c r="H409" s="4" t="s">
        <v>199</v>
      </c>
      <c r="I409" s="4" t="s">
        <v>2</v>
      </c>
      <c r="J409" s="4" t="s">
        <v>14355</v>
      </c>
      <c r="K409" s="4" t="s">
        <v>180</v>
      </c>
      <c r="L409" s="4">
        <v>9</v>
      </c>
      <c r="M409" s="13">
        <v>25</v>
      </c>
      <c r="N409" s="6" t="s">
        <v>1292</v>
      </c>
      <c r="O409" s="6" t="s">
        <v>1528</v>
      </c>
      <c r="P409" s="4">
        <f>O409-N409</f>
        <v>638</v>
      </c>
      <c r="Q409" s="4">
        <v>365</v>
      </c>
      <c r="R409" s="7">
        <v>493751.85</v>
      </c>
      <c r="S409" s="7">
        <v>449031.41</v>
      </c>
      <c r="T409" s="4">
        <v>2</v>
      </c>
      <c r="U409" s="7">
        <v>510841.85</v>
      </c>
      <c r="V409" s="4">
        <f>S409-U409</f>
        <v>-61810.44</v>
      </c>
      <c r="W409" s="8">
        <f>(S409/U409)*100</f>
        <v>87.900278726185022</v>
      </c>
      <c r="X409" s="4" t="s">
        <v>20</v>
      </c>
      <c r="Y409" s="4">
        <v>2</v>
      </c>
      <c r="Z409" s="4">
        <v>100</v>
      </c>
      <c r="AA409" s="4" t="s">
        <v>2464</v>
      </c>
      <c r="AB409" s="4" t="s">
        <v>2463</v>
      </c>
      <c r="AC409" s="4" t="s">
        <v>1653</v>
      </c>
      <c r="AD409" s="4">
        <v>7</v>
      </c>
      <c r="AE409" s="11" t="b">
        <v>0</v>
      </c>
      <c r="AF409" s="11" t="b">
        <v>0</v>
      </c>
      <c r="AG409" s="11" t="b">
        <v>0</v>
      </c>
      <c r="AH409" s="11" t="b">
        <v>0</v>
      </c>
      <c r="AI409" s="11" t="b">
        <v>0</v>
      </c>
      <c r="AJ409" s="11" t="b">
        <v>0</v>
      </c>
      <c r="AK409" s="4" t="s">
        <v>2127</v>
      </c>
      <c r="AL409" s="4" t="s">
        <v>2128</v>
      </c>
    </row>
    <row r="410" spans="1:38" x14ac:dyDescent="0.25">
      <c r="A410" s="1">
        <v>408</v>
      </c>
      <c r="B410" s="9">
        <v>6874888</v>
      </c>
      <c r="C410" s="15" t="s">
        <v>507</v>
      </c>
      <c r="D410" s="4" t="s">
        <v>831</v>
      </c>
      <c r="E410" s="4" t="s">
        <v>1005</v>
      </c>
      <c r="F410" s="4" t="b">
        <v>0</v>
      </c>
      <c r="G410" s="4" t="s">
        <v>198</v>
      </c>
      <c r="H410" s="4" t="s">
        <v>199</v>
      </c>
      <c r="I410" s="4" t="s">
        <v>2</v>
      </c>
      <c r="J410" s="4" t="s">
        <v>14320</v>
      </c>
      <c r="K410" s="4" t="s">
        <v>183</v>
      </c>
      <c r="L410" s="4">
        <v>8</v>
      </c>
      <c r="M410" s="13">
        <v>30</v>
      </c>
      <c r="N410" s="6" t="s">
        <v>1310</v>
      </c>
      <c r="O410" s="6" t="s">
        <v>1567</v>
      </c>
      <c r="P410" s="4">
        <f>O410-N410</f>
        <v>708</v>
      </c>
      <c r="Q410" s="4">
        <v>210</v>
      </c>
      <c r="R410" s="7">
        <v>611230.66</v>
      </c>
      <c r="S410" s="7">
        <v>579185.01</v>
      </c>
      <c r="T410" s="4">
        <v>2</v>
      </c>
      <c r="U410" s="7">
        <v>625588.44999999995</v>
      </c>
      <c r="V410" s="4">
        <f>S410-U410</f>
        <v>-46403.439999999944</v>
      </c>
      <c r="W410" s="8">
        <f>(S410/U410)*100</f>
        <v>92.582433387317181</v>
      </c>
      <c r="X410" s="4" t="s">
        <v>14139</v>
      </c>
      <c r="Y410" s="4">
        <v>2</v>
      </c>
      <c r="Z410" s="4">
        <v>100</v>
      </c>
      <c r="AA410" s="4" t="s">
        <v>2464</v>
      </c>
      <c r="AB410" s="4" t="s">
        <v>2463</v>
      </c>
      <c r="AC410" s="4" t="s">
        <v>1653</v>
      </c>
      <c r="AD410" s="4">
        <v>0</v>
      </c>
      <c r="AE410" s="11" t="b">
        <v>0</v>
      </c>
      <c r="AF410" s="11" t="b">
        <v>0</v>
      </c>
      <c r="AG410" s="11" t="b">
        <v>0</v>
      </c>
      <c r="AH410" s="11" t="b">
        <v>0</v>
      </c>
      <c r="AI410" s="11" t="b">
        <v>0</v>
      </c>
      <c r="AJ410" s="11" t="b">
        <v>0</v>
      </c>
      <c r="AK410" s="4" t="s">
        <v>1822</v>
      </c>
      <c r="AL410" s="4" t="s">
        <v>2129</v>
      </c>
    </row>
    <row r="411" spans="1:38" x14ac:dyDescent="0.25">
      <c r="A411" s="1">
        <v>409</v>
      </c>
      <c r="B411" s="9">
        <v>6874145</v>
      </c>
      <c r="C411" s="15" t="s">
        <v>508</v>
      </c>
      <c r="D411" s="4" t="s">
        <v>730</v>
      </c>
      <c r="E411" s="4" t="s">
        <v>903</v>
      </c>
      <c r="F411" s="4" t="b">
        <v>0</v>
      </c>
      <c r="G411" s="4" t="s">
        <v>198</v>
      </c>
      <c r="H411" s="4" t="s">
        <v>199</v>
      </c>
      <c r="I411" s="4" t="s">
        <v>2</v>
      </c>
      <c r="J411" s="4" t="s">
        <v>14356</v>
      </c>
      <c r="K411" s="4" t="s">
        <v>197</v>
      </c>
      <c r="L411" s="4">
        <v>15</v>
      </c>
      <c r="M411" s="13">
        <v>20</v>
      </c>
      <c r="N411" s="6" t="s">
        <v>1292</v>
      </c>
      <c r="O411" s="6" t="s">
        <v>1537</v>
      </c>
      <c r="P411" s="4">
        <f>O411-N411</f>
        <v>604</v>
      </c>
      <c r="Q411" s="4">
        <v>365</v>
      </c>
      <c r="R411" s="7">
        <v>1449886.83</v>
      </c>
      <c r="S411" s="7">
        <v>1369174.28</v>
      </c>
      <c r="T411" s="4">
        <v>3</v>
      </c>
      <c r="U411" s="7">
        <v>1478856.95</v>
      </c>
      <c r="V411" s="4">
        <f>S411-U411</f>
        <v>-109682.66999999993</v>
      </c>
      <c r="W411" s="8">
        <f>(S411/U411)*100</f>
        <v>92.583280620887649</v>
      </c>
      <c r="X411" s="4" t="s">
        <v>127</v>
      </c>
      <c r="Y411" s="4">
        <v>1</v>
      </c>
      <c r="Z411" s="4">
        <v>75</v>
      </c>
      <c r="AA411" s="4" t="s">
        <v>2466</v>
      </c>
      <c r="AB411" s="4" t="s">
        <v>2463</v>
      </c>
      <c r="AC411" s="4" t="s">
        <v>1653</v>
      </c>
      <c r="AD411" s="4">
        <v>3</v>
      </c>
      <c r="AE411" s="11" t="b">
        <v>0</v>
      </c>
      <c r="AF411" s="11" t="b">
        <v>0</v>
      </c>
      <c r="AG411" s="11" t="b">
        <v>0</v>
      </c>
      <c r="AH411" s="11" t="b">
        <v>0</v>
      </c>
      <c r="AI411" s="11" t="b">
        <v>0</v>
      </c>
      <c r="AJ411" s="11" t="b">
        <v>0</v>
      </c>
      <c r="AK411" s="4" t="s">
        <v>2130</v>
      </c>
      <c r="AL411" s="4" t="s">
        <v>2131</v>
      </c>
    </row>
    <row r="412" spans="1:38" x14ac:dyDescent="0.25">
      <c r="A412" s="1">
        <v>410</v>
      </c>
      <c r="B412" s="9">
        <v>6867997</v>
      </c>
      <c r="C412" s="15" t="s">
        <v>509</v>
      </c>
      <c r="D412" s="4" t="s">
        <v>832</v>
      </c>
      <c r="E412" s="4" t="s">
        <v>1006</v>
      </c>
      <c r="F412" s="4" t="b">
        <v>0</v>
      </c>
      <c r="G412" s="4" t="s">
        <v>198</v>
      </c>
      <c r="H412" s="4" t="s">
        <v>199</v>
      </c>
      <c r="I412" s="4" t="s">
        <v>2</v>
      </c>
      <c r="J412" s="4" t="s">
        <v>14250</v>
      </c>
      <c r="K412" s="4" t="s">
        <v>182</v>
      </c>
      <c r="L412" s="4">
        <v>13</v>
      </c>
      <c r="M412" s="13">
        <v>10</v>
      </c>
      <c r="N412" s="6" t="s">
        <v>1311</v>
      </c>
      <c r="O412" s="6" t="s">
        <v>1546</v>
      </c>
      <c r="P412" s="4">
        <f>O412-N412</f>
        <v>714</v>
      </c>
      <c r="Q412" s="4">
        <v>300</v>
      </c>
      <c r="R412" s="7">
        <v>560420</v>
      </c>
      <c r="S412" s="7">
        <v>504101.76</v>
      </c>
      <c r="T412" s="4">
        <v>2</v>
      </c>
      <c r="U412" s="7">
        <v>547522.46</v>
      </c>
      <c r="V412" s="4">
        <f>S412-U412</f>
        <v>-43420.699999999953</v>
      </c>
      <c r="W412" s="8">
        <f>(S412/U412)*100</f>
        <v>92.069603866113553</v>
      </c>
      <c r="X412" s="4" t="s">
        <v>5</v>
      </c>
      <c r="Y412" s="4">
        <v>0</v>
      </c>
      <c r="AA412" s="4" t="s">
        <v>1668</v>
      </c>
      <c r="AB412" s="4" t="s">
        <v>1668</v>
      </c>
      <c r="AC412" s="4" t="s">
        <v>1653</v>
      </c>
      <c r="AD412" s="4">
        <v>8</v>
      </c>
      <c r="AE412" s="11" t="s">
        <v>1668</v>
      </c>
      <c r="AF412" s="11" t="s">
        <v>1668</v>
      </c>
      <c r="AG412" s="11" t="s">
        <v>1668</v>
      </c>
      <c r="AH412" s="11" t="s">
        <v>1668</v>
      </c>
      <c r="AI412" s="11" t="s">
        <v>1668</v>
      </c>
      <c r="AJ412" s="11" t="s">
        <v>1668</v>
      </c>
      <c r="AK412" s="4" t="s">
        <v>2132</v>
      </c>
      <c r="AL412" s="4" t="s">
        <v>1691</v>
      </c>
    </row>
    <row r="413" spans="1:38" x14ac:dyDescent="0.25">
      <c r="A413" s="1">
        <v>411</v>
      </c>
      <c r="B413" s="9">
        <v>6867793</v>
      </c>
      <c r="C413" s="15" t="s">
        <v>510</v>
      </c>
      <c r="D413" s="4" t="s">
        <v>755</v>
      </c>
      <c r="E413" s="4" t="s">
        <v>929</v>
      </c>
      <c r="F413" s="4" t="b">
        <v>1</v>
      </c>
      <c r="G413" s="4" t="s">
        <v>198</v>
      </c>
      <c r="H413" s="4" t="s">
        <v>199</v>
      </c>
      <c r="I413" s="4" t="s">
        <v>2</v>
      </c>
      <c r="J413" s="4" t="s">
        <v>14281</v>
      </c>
      <c r="K413" s="4" t="s">
        <v>183</v>
      </c>
      <c r="L413" s="4">
        <v>8</v>
      </c>
      <c r="M413" s="13">
        <v>14</v>
      </c>
      <c r="N413" s="6" t="s">
        <v>1312</v>
      </c>
      <c r="O413" s="6" t="s">
        <v>1513</v>
      </c>
      <c r="P413" s="4">
        <f>O413-N413</f>
        <v>687</v>
      </c>
      <c r="Q413" s="4">
        <v>365</v>
      </c>
      <c r="R413" s="7">
        <v>141509</v>
      </c>
      <c r="S413" s="7">
        <v>121916.5</v>
      </c>
      <c r="T413" s="4">
        <v>1</v>
      </c>
      <c r="U413" s="7">
        <v>132084.59</v>
      </c>
      <c r="V413" s="4">
        <f>S413-U413</f>
        <v>-10168.089999999997</v>
      </c>
      <c r="W413" s="8">
        <f>(S413/U413)*100</f>
        <v>92.301834756045352</v>
      </c>
      <c r="X413" s="4" t="s">
        <v>20</v>
      </c>
      <c r="Y413" s="4">
        <v>2</v>
      </c>
      <c r="Z413" s="4">
        <v>100</v>
      </c>
      <c r="AA413" s="4" t="s">
        <v>2472</v>
      </c>
      <c r="AB413" s="4" t="s">
        <v>2463</v>
      </c>
      <c r="AC413" s="4" t="s">
        <v>1653</v>
      </c>
      <c r="AD413" s="4">
        <v>5</v>
      </c>
      <c r="AE413" s="11" t="b">
        <v>0</v>
      </c>
      <c r="AF413" s="11" t="b">
        <v>0</v>
      </c>
      <c r="AG413" s="11" t="b">
        <v>0</v>
      </c>
      <c r="AH413" s="11" t="b">
        <v>0</v>
      </c>
      <c r="AI413" s="11" t="b">
        <v>0</v>
      </c>
      <c r="AJ413" s="11" t="b">
        <v>0</v>
      </c>
      <c r="AK413" s="4" t="s">
        <v>1668</v>
      </c>
      <c r="AL413" s="4" t="s">
        <v>1668</v>
      </c>
    </row>
    <row r="414" spans="1:38" x14ac:dyDescent="0.25">
      <c r="A414" s="1">
        <v>412</v>
      </c>
      <c r="B414" s="9">
        <v>6864621</v>
      </c>
      <c r="C414" s="15" t="s">
        <v>511</v>
      </c>
      <c r="D414" s="4" t="s">
        <v>833</v>
      </c>
      <c r="E414" s="4" t="s">
        <v>1007</v>
      </c>
      <c r="F414" s="4" t="b">
        <v>1</v>
      </c>
      <c r="G414" s="4" t="s">
        <v>198</v>
      </c>
      <c r="H414" s="4" t="s">
        <v>199</v>
      </c>
      <c r="I414" s="4" t="s">
        <v>2</v>
      </c>
      <c r="J414" s="4" t="s">
        <v>14281</v>
      </c>
      <c r="K414" s="4" t="s">
        <v>183</v>
      </c>
      <c r="L414" s="4">
        <v>8</v>
      </c>
      <c r="M414" s="13">
        <v>7</v>
      </c>
      <c r="N414" s="6" t="s">
        <v>1288</v>
      </c>
      <c r="O414" s="6" t="s">
        <v>1540</v>
      </c>
      <c r="P414" s="4">
        <f>O414-N414</f>
        <v>692</v>
      </c>
      <c r="Q414" s="4">
        <v>90</v>
      </c>
      <c r="R414" s="7">
        <v>155365</v>
      </c>
      <c r="S414" s="7">
        <v>150992.1</v>
      </c>
      <c r="T414" s="4">
        <v>1</v>
      </c>
      <c r="U414" s="7">
        <v>165551.59</v>
      </c>
      <c r="V414" s="4">
        <f>S414-U414</f>
        <v>-14559.489999999991</v>
      </c>
      <c r="W414" s="8">
        <f>(S414/U414)*100</f>
        <v>91.205466525570671</v>
      </c>
      <c r="X414" s="4" t="s">
        <v>5</v>
      </c>
      <c r="Y414" s="4">
        <v>0</v>
      </c>
      <c r="AA414" s="4" t="s">
        <v>1668</v>
      </c>
      <c r="AB414" s="4" t="s">
        <v>1668</v>
      </c>
      <c r="AC414" s="4" t="s">
        <v>1653</v>
      </c>
      <c r="AD414" s="4">
        <v>1</v>
      </c>
      <c r="AE414" s="11" t="s">
        <v>1668</v>
      </c>
      <c r="AF414" s="11" t="s">
        <v>1668</v>
      </c>
      <c r="AG414" s="11" t="s">
        <v>1668</v>
      </c>
      <c r="AH414" s="11" t="s">
        <v>1668</v>
      </c>
      <c r="AI414" s="11" t="s">
        <v>1668</v>
      </c>
      <c r="AJ414" s="11" t="s">
        <v>1668</v>
      </c>
      <c r="AK414" s="4" t="s">
        <v>1668</v>
      </c>
      <c r="AL414" s="4" t="s">
        <v>1668</v>
      </c>
    </row>
    <row r="415" spans="1:38" x14ac:dyDescent="0.25">
      <c r="A415" s="1">
        <v>413</v>
      </c>
      <c r="B415" s="9">
        <v>6861225</v>
      </c>
      <c r="C415" s="15" t="s">
        <v>512</v>
      </c>
      <c r="D415" s="4" t="s">
        <v>834</v>
      </c>
      <c r="E415" s="4" t="s">
        <v>1008</v>
      </c>
      <c r="F415" s="4" t="b">
        <v>0</v>
      </c>
      <c r="G415" s="4" t="s">
        <v>198</v>
      </c>
      <c r="H415" s="4" t="s">
        <v>199</v>
      </c>
      <c r="I415" s="4" t="s">
        <v>2</v>
      </c>
      <c r="J415" s="4" t="s">
        <v>14319</v>
      </c>
      <c r="K415" s="4" t="s">
        <v>189</v>
      </c>
      <c r="L415" s="4">
        <v>16</v>
      </c>
      <c r="M415" s="13">
        <v>68</v>
      </c>
      <c r="N415" s="6" t="s">
        <v>1313</v>
      </c>
      <c r="O415" s="6" t="s">
        <v>1622</v>
      </c>
      <c r="P415" s="4">
        <f>O415-N415</f>
        <v>618</v>
      </c>
      <c r="Q415" s="4">
        <v>240</v>
      </c>
      <c r="R415" s="7">
        <v>130000</v>
      </c>
      <c r="S415" s="7">
        <v>129000</v>
      </c>
      <c r="T415" s="4">
        <v>1</v>
      </c>
      <c r="U415" s="7">
        <v>136837.48000000001</v>
      </c>
      <c r="V415" s="4">
        <f>S415-U415</f>
        <v>-7837.4800000000105</v>
      </c>
      <c r="W415" s="8">
        <f>(S415/U415)*100</f>
        <v>94.272417176931341</v>
      </c>
      <c r="X415" s="4" t="s">
        <v>17</v>
      </c>
      <c r="Y415" s="4">
        <v>0</v>
      </c>
      <c r="AA415" s="4" t="s">
        <v>1668</v>
      </c>
      <c r="AB415" s="4" t="s">
        <v>1668</v>
      </c>
      <c r="AC415" s="4" t="s">
        <v>1653</v>
      </c>
      <c r="AD415" s="4">
        <v>3</v>
      </c>
      <c r="AE415" s="11" t="s">
        <v>1668</v>
      </c>
      <c r="AF415" s="11" t="s">
        <v>1668</v>
      </c>
      <c r="AG415" s="11" t="s">
        <v>1668</v>
      </c>
      <c r="AH415" s="11" t="s">
        <v>1668</v>
      </c>
      <c r="AI415" s="11" t="s">
        <v>1668</v>
      </c>
      <c r="AJ415" s="11" t="s">
        <v>1668</v>
      </c>
      <c r="AK415" s="4" t="s">
        <v>2133</v>
      </c>
      <c r="AL415" s="4" t="s">
        <v>1684</v>
      </c>
    </row>
    <row r="416" spans="1:38" x14ac:dyDescent="0.25">
      <c r="A416" s="1">
        <v>414</v>
      </c>
      <c r="B416" s="9">
        <v>6857640</v>
      </c>
      <c r="C416" s="15" t="s">
        <v>513</v>
      </c>
      <c r="D416" s="4" t="s">
        <v>737</v>
      </c>
      <c r="E416" s="4" t="s">
        <v>911</v>
      </c>
      <c r="F416" s="4" t="b">
        <v>1</v>
      </c>
      <c r="G416" s="4" t="s">
        <v>198</v>
      </c>
      <c r="H416" s="4" t="s">
        <v>199</v>
      </c>
      <c r="I416" s="4" t="s">
        <v>2</v>
      </c>
      <c r="J416" s="4" t="s">
        <v>14281</v>
      </c>
      <c r="K416" s="4" t="s">
        <v>183</v>
      </c>
      <c r="L416" s="4">
        <v>8</v>
      </c>
      <c r="M416" s="13">
        <v>20</v>
      </c>
      <c r="N416" s="6" t="s">
        <v>1312</v>
      </c>
      <c r="O416" s="6" t="s">
        <v>1641</v>
      </c>
      <c r="P416" s="4">
        <f>O416-N416</f>
        <v>685</v>
      </c>
      <c r="Q416" s="4">
        <v>120</v>
      </c>
      <c r="R416" s="7">
        <v>362449.65</v>
      </c>
      <c r="S416" s="7">
        <v>318848.88</v>
      </c>
      <c r="T416" s="4">
        <v>2</v>
      </c>
      <c r="U416" s="7">
        <v>340239.03</v>
      </c>
      <c r="V416" s="4">
        <f>S416-U416</f>
        <v>-21390.150000000023</v>
      </c>
      <c r="W416" s="8">
        <f>(S416/U416)*100</f>
        <v>93.713199217620613</v>
      </c>
      <c r="X416" s="4" t="s">
        <v>45</v>
      </c>
      <c r="Y416" s="4">
        <v>2</v>
      </c>
      <c r="Z416" s="4">
        <v>100</v>
      </c>
      <c r="AA416" s="4" t="s">
        <v>2464</v>
      </c>
      <c r="AB416" s="4" t="s">
        <v>2463</v>
      </c>
      <c r="AC416" s="4" t="s">
        <v>1653</v>
      </c>
      <c r="AD416" s="4">
        <v>4</v>
      </c>
      <c r="AE416" s="11" t="b">
        <v>0</v>
      </c>
      <c r="AF416" s="11" t="b">
        <v>0</v>
      </c>
      <c r="AG416" s="11" t="b">
        <v>0</v>
      </c>
      <c r="AH416" s="11" t="b">
        <v>0</v>
      </c>
      <c r="AI416" s="11" t="b">
        <v>0</v>
      </c>
      <c r="AJ416" s="11" t="s">
        <v>1668</v>
      </c>
      <c r="AK416" s="4" t="s">
        <v>1668</v>
      </c>
      <c r="AL416" s="4" t="s">
        <v>1668</v>
      </c>
    </row>
    <row r="417" spans="1:38" x14ac:dyDescent="0.25">
      <c r="A417" s="1">
        <v>415</v>
      </c>
      <c r="B417" s="9">
        <v>6850292</v>
      </c>
      <c r="C417" s="15" t="s">
        <v>514</v>
      </c>
      <c r="D417" s="4" t="s">
        <v>723</v>
      </c>
      <c r="E417" s="4" t="s">
        <v>896</v>
      </c>
      <c r="F417" s="4" t="b">
        <v>0</v>
      </c>
      <c r="G417" s="4" t="s">
        <v>202</v>
      </c>
      <c r="H417" s="4" t="s">
        <v>199</v>
      </c>
      <c r="I417" s="4" t="s">
        <v>2</v>
      </c>
      <c r="J417" s="4" t="s">
        <v>14336</v>
      </c>
      <c r="K417" s="4" t="s">
        <v>193</v>
      </c>
      <c r="L417" s="4">
        <v>7</v>
      </c>
      <c r="M417" s="13">
        <v>23</v>
      </c>
      <c r="N417" s="6" t="s">
        <v>1314</v>
      </c>
      <c r="O417" s="6" t="s">
        <v>1628</v>
      </c>
      <c r="P417" s="4">
        <f>O417-N417</f>
        <v>589</v>
      </c>
      <c r="Q417" s="4">
        <v>240</v>
      </c>
      <c r="R417" s="7">
        <v>2500000</v>
      </c>
      <c r="S417" s="7">
        <v>1799324.95</v>
      </c>
      <c r="T417" s="4">
        <v>3</v>
      </c>
      <c r="U417" s="7">
        <v>2124908.15</v>
      </c>
      <c r="V417" s="4">
        <f>S417-U417</f>
        <v>-325583.19999999995</v>
      </c>
      <c r="W417" s="8">
        <f>(S417/U417)*100</f>
        <v>84.677775366431717</v>
      </c>
      <c r="X417" s="4" t="s">
        <v>5</v>
      </c>
      <c r="Y417" s="4">
        <v>0</v>
      </c>
      <c r="AA417" s="4" t="s">
        <v>1668</v>
      </c>
      <c r="AB417" s="4" t="s">
        <v>1668</v>
      </c>
      <c r="AC417" s="4" t="s">
        <v>1653</v>
      </c>
      <c r="AD417" s="4">
        <v>17</v>
      </c>
      <c r="AE417" s="11" t="s">
        <v>1668</v>
      </c>
      <c r="AF417" s="11" t="s">
        <v>1668</v>
      </c>
      <c r="AG417" s="11" t="s">
        <v>1668</v>
      </c>
      <c r="AH417" s="11" t="s">
        <v>1668</v>
      </c>
      <c r="AI417" s="11" t="s">
        <v>1668</v>
      </c>
      <c r="AJ417" s="11" t="s">
        <v>1668</v>
      </c>
      <c r="AK417" s="4" t="s">
        <v>2134</v>
      </c>
      <c r="AL417" s="4" t="s">
        <v>2135</v>
      </c>
    </row>
    <row r="418" spans="1:38" x14ac:dyDescent="0.25">
      <c r="A418" s="1">
        <v>416</v>
      </c>
      <c r="B418" s="9">
        <v>6846107</v>
      </c>
      <c r="C418" s="15" t="s">
        <v>14610</v>
      </c>
      <c r="D418" s="4" t="s">
        <v>778</v>
      </c>
      <c r="E418" s="4" t="s">
        <v>952</v>
      </c>
      <c r="F418" s="4" t="b">
        <v>0</v>
      </c>
      <c r="G418" s="4" t="s">
        <v>198</v>
      </c>
      <c r="H418" s="4" t="s">
        <v>199</v>
      </c>
      <c r="I418" s="4" t="s">
        <v>2</v>
      </c>
      <c r="J418" s="4" t="s">
        <v>14292</v>
      </c>
      <c r="K418" s="4" t="s">
        <v>182</v>
      </c>
      <c r="L418" s="4">
        <v>13</v>
      </c>
      <c r="M418" s="13">
        <v>15</v>
      </c>
      <c r="N418" s="6" t="s">
        <v>1315</v>
      </c>
      <c r="O418" s="6" t="s">
        <v>1609</v>
      </c>
      <c r="P418" s="4">
        <f>O418-N418</f>
        <v>722</v>
      </c>
      <c r="Q418" s="4">
        <v>180</v>
      </c>
      <c r="R418" s="7">
        <v>255000</v>
      </c>
      <c r="S418" s="7">
        <v>228752.77</v>
      </c>
      <c r="T418" s="4">
        <v>1</v>
      </c>
      <c r="U418" s="7">
        <v>283248.53000000003</v>
      </c>
      <c r="V418" s="4">
        <f>S418-U418</f>
        <v>-54495.760000000038</v>
      </c>
      <c r="W418" s="8">
        <f>(S418/U418)*100</f>
        <v>80.760443840608801</v>
      </c>
      <c r="X418" s="4" t="s">
        <v>128</v>
      </c>
      <c r="Y418" s="4">
        <v>2</v>
      </c>
      <c r="Z418" s="4">
        <v>100</v>
      </c>
      <c r="AA418" s="4" t="s">
        <v>2464</v>
      </c>
      <c r="AB418" s="4" t="s">
        <v>2463</v>
      </c>
      <c r="AC418" s="4" t="s">
        <v>1653</v>
      </c>
      <c r="AD418" s="4">
        <v>0</v>
      </c>
      <c r="AE418" s="11" t="b">
        <v>0</v>
      </c>
      <c r="AF418" s="11" t="b">
        <v>0</v>
      </c>
      <c r="AG418" s="11" t="b">
        <v>0</v>
      </c>
      <c r="AH418" s="11" t="b">
        <v>0</v>
      </c>
      <c r="AI418" s="11" t="b">
        <v>0</v>
      </c>
      <c r="AJ418" s="11" t="b">
        <v>0</v>
      </c>
      <c r="AK418" s="4" t="s">
        <v>2136</v>
      </c>
      <c r="AL418" s="4" t="s">
        <v>2137</v>
      </c>
    </row>
    <row r="419" spans="1:38" x14ac:dyDescent="0.25">
      <c r="A419" s="1">
        <v>417</v>
      </c>
      <c r="B419" s="9">
        <v>6843362</v>
      </c>
      <c r="C419" s="15" t="s">
        <v>515</v>
      </c>
      <c r="D419" s="4" t="s">
        <v>784</v>
      </c>
      <c r="E419" s="4" t="s">
        <v>958</v>
      </c>
      <c r="F419" s="4" t="b">
        <v>1</v>
      </c>
      <c r="G419" s="4" t="s">
        <v>198</v>
      </c>
      <c r="H419" s="4" t="s">
        <v>199</v>
      </c>
      <c r="I419" s="4" t="s">
        <v>2</v>
      </c>
      <c r="J419" s="4" t="s">
        <v>14253</v>
      </c>
      <c r="K419" s="4" t="s">
        <v>184</v>
      </c>
      <c r="L419" s="4">
        <v>11</v>
      </c>
      <c r="M419" s="13">
        <v>14</v>
      </c>
      <c r="N419" s="6" t="s">
        <v>1312</v>
      </c>
      <c r="O419" s="6" t="s">
        <v>1568</v>
      </c>
      <c r="P419" s="4">
        <f>O419-N419</f>
        <v>511</v>
      </c>
      <c r="Q419" s="4">
        <v>120</v>
      </c>
      <c r="R419" s="7">
        <v>237360.5</v>
      </c>
      <c r="S419" s="7">
        <v>212855.77</v>
      </c>
      <c r="T419" s="4">
        <v>1</v>
      </c>
      <c r="U419" s="7">
        <v>210968.27</v>
      </c>
      <c r="V419" s="4">
        <f>S419-U419</f>
        <v>1887.5</v>
      </c>
      <c r="W419" s="8">
        <f>(S419/U419)*100</f>
        <v>100.8946843048957</v>
      </c>
      <c r="X419" s="4" t="s">
        <v>129</v>
      </c>
      <c r="Y419" s="4">
        <v>1</v>
      </c>
      <c r="Z419" s="4">
        <v>70</v>
      </c>
      <c r="AA419" s="4" t="s">
        <v>2464</v>
      </c>
      <c r="AB419" s="4" t="s">
        <v>2463</v>
      </c>
      <c r="AC419" s="4" t="s">
        <v>1653</v>
      </c>
      <c r="AD419" s="4">
        <v>8</v>
      </c>
      <c r="AE419" s="11" t="b">
        <v>0</v>
      </c>
      <c r="AF419" s="11" t="b">
        <v>0</v>
      </c>
      <c r="AG419" s="11" t="b">
        <v>0</v>
      </c>
      <c r="AH419" s="11" t="b">
        <v>0</v>
      </c>
      <c r="AI419" s="11" t="b">
        <v>0</v>
      </c>
      <c r="AJ419" s="11" t="b">
        <v>0</v>
      </c>
      <c r="AK419" s="4" t="s">
        <v>2138</v>
      </c>
      <c r="AL419" s="4" t="s">
        <v>2139</v>
      </c>
    </row>
    <row r="420" spans="1:38" x14ac:dyDescent="0.25">
      <c r="A420" s="1">
        <v>418</v>
      </c>
      <c r="B420" s="9">
        <v>6838522</v>
      </c>
      <c r="C420" s="15" t="s">
        <v>516</v>
      </c>
      <c r="D420" s="4" t="s">
        <v>792</v>
      </c>
      <c r="E420" s="4" t="s">
        <v>966</v>
      </c>
      <c r="F420" s="4" t="b">
        <v>0</v>
      </c>
      <c r="G420" s="4" t="s">
        <v>198</v>
      </c>
      <c r="H420" s="4" t="s">
        <v>199</v>
      </c>
      <c r="I420" s="4" t="s">
        <v>2</v>
      </c>
      <c r="J420" s="4" t="s">
        <v>14286</v>
      </c>
      <c r="K420" s="4" t="s">
        <v>183</v>
      </c>
      <c r="L420" s="4">
        <v>8</v>
      </c>
      <c r="M420" s="13">
        <v>15</v>
      </c>
      <c r="N420" s="6" t="s">
        <v>1316</v>
      </c>
      <c r="O420" s="6" t="s">
        <v>1642</v>
      </c>
      <c r="P420" s="4">
        <f>O420-N420</f>
        <v>553</v>
      </c>
      <c r="Q420" s="4">
        <v>183</v>
      </c>
      <c r="R420" s="7">
        <v>1500000</v>
      </c>
      <c r="S420" s="7">
        <v>1363848.18</v>
      </c>
      <c r="T420" s="4">
        <v>3</v>
      </c>
      <c r="U420" s="7">
        <v>1341914.8500000001</v>
      </c>
      <c r="V420" s="4">
        <f>S420-U420</f>
        <v>21933.329999999842</v>
      </c>
      <c r="W420" s="8">
        <f>(S420/U420)*100</f>
        <v>101.63448001190238</v>
      </c>
      <c r="X420" s="4" t="s">
        <v>130</v>
      </c>
      <c r="Y420" s="4">
        <v>1</v>
      </c>
      <c r="Z420" s="4">
        <v>50</v>
      </c>
      <c r="AA420" s="4" t="s">
        <v>2464</v>
      </c>
      <c r="AB420" s="4" t="s">
        <v>2463</v>
      </c>
      <c r="AC420" s="4" t="s">
        <v>1653</v>
      </c>
      <c r="AD420" s="4">
        <v>3</v>
      </c>
      <c r="AE420" s="11" t="b">
        <v>0</v>
      </c>
      <c r="AF420" s="11" t="b">
        <v>0</v>
      </c>
      <c r="AG420" s="11" t="b">
        <v>0</v>
      </c>
      <c r="AH420" s="11" t="b">
        <v>0</v>
      </c>
      <c r="AI420" s="11" t="b">
        <v>0</v>
      </c>
      <c r="AJ420" s="11" t="b">
        <v>0</v>
      </c>
      <c r="AK420" s="4" t="s">
        <v>2140</v>
      </c>
      <c r="AL420" s="4" t="s">
        <v>2141</v>
      </c>
    </row>
    <row r="421" spans="1:38" x14ac:dyDescent="0.25">
      <c r="A421" s="1">
        <v>419</v>
      </c>
      <c r="B421" s="9">
        <v>6829698</v>
      </c>
      <c r="C421" s="15" t="s">
        <v>517</v>
      </c>
      <c r="D421" s="4" t="s">
        <v>778</v>
      </c>
      <c r="E421" s="4" t="s">
        <v>952</v>
      </c>
      <c r="F421" s="4" t="b">
        <v>0</v>
      </c>
      <c r="G421" s="4" t="s">
        <v>198</v>
      </c>
      <c r="H421" s="4" t="s">
        <v>199</v>
      </c>
      <c r="I421" s="4" t="s">
        <v>2</v>
      </c>
      <c r="J421" s="4" t="s">
        <v>14292</v>
      </c>
      <c r="K421" s="4" t="s">
        <v>182</v>
      </c>
      <c r="L421" s="4">
        <v>13</v>
      </c>
      <c r="M421" s="13">
        <v>15</v>
      </c>
      <c r="N421" s="6" t="s">
        <v>1317</v>
      </c>
      <c r="O421" s="6" t="s">
        <v>1574</v>
      </c>
      <c r="P421" s="4">
        <f>O421-N421</f>
        <v>715</v>
      </c>
      <c r="Q421" s="4">
        <v>210</v>
      </c>
      <c r="R421" s="7">
        <v>380000</v>
      </c>
      <c r="S421" s="7">
        <v>320515.77</v>
      </c>
      <c r="T421" s="4">
        <v>2</v>
      </c>
      <c r="U421" s="7">
        <v>336579.87</v>
      </c>
      <c r="V421" s="4">
        <f>S421-U421</f>
        <v>-16064.099999999977</v>
      </c>
      <c r="W421" s="8">
        <f>(S421/U421)*100</f>
        <v>95.22725467806498</v>
      </c>
      <c r="X421" s="4" t="s">
        <v>92</v>
      </c>
      <c r="Y421" s="4">
        <v>2</v>
      </c>
      <c r="Z421" s="4">
        <v>100</v>
      </c>
      <c r="AA421" s="4" t="s">
        <v>2464</v>
      </c>
      <c r="AB421" s="4" t="s">
        <v>2463</v>
      </c>
      <c r="AC421" s="4" t="s">
        <v>1653</v>
      </c>
      <c r="AD421" s="4">
        <v>0</v>
      </c>
      <c r="AE421" s="11" t="b">
        <v>0</v>
      </c>
      <c r="AF421" s="11" t="b">
        <v>0</v>
      </c>
      <c r="AG421" s="11" t="b">
        <v>0</v>
      </c>
      <c r="AH421" s="11" t="b">
        <v>0</v>
      </c>
      <c r="AI421" s="11" t="b">
        <v>0</v>
      </c>
      <c r="AJ421" s="11" t="b">
        <v>0</v>
      </c>
      <c r="AK421" s="4" t="s">
        <v>2142</v>
      </c>
      <c r="AL421" s="4" t="s">
        <v>2143</v>
      </c>
    </row>
    <row r="422" spans="1:38" x14ac:dyDescent="0.25">
      <c r="A422" s="1">
        <v>420</v>
      </c>
      <c r="B422" s="9">
        <v>6824238</v>
      </c>
      <c r="C422" s="15" t="s">
        <v>518</v>
      </c>
      <c r="D422" s="4" t="s">
        <v>835</v>
      </c>
      <c r="E422" s="4" t="s">
        <v>1009</v>
      </c>
      <c r="F422" s="4" t="b">
        <v>0</v>
      </c>
      <c r="G422" s="4" t="s">
        <v>202</v>
      </c>
      <c r="H422" s="4" t="s">
        <v>199</v>
      </c>
      <c r="I422" s="4" t="s">
        <v>2</v>
      </c>
      <c r="J422" s="4" t="s">
        <v>14240</v>
      </c>
      <c r="K422" s="4" t="s">
        <v>195</v>
      </c>
      <c r="L422" s="4">
        <v>17</v>
      </c>
      <c r="M422" s="13">
        <v>30</v>
      </c>
      <c r="N422" s="6" t="s">
        <v>1318</v>
      </c>
      <c r="O422" s="6" t="s">
        <v>1598</v>
      </c>
      <c r="P422" s="4">
        <f>O422-N422</f>
        <v>739</v>
      </c>
      <c r="Q422" s="4">
        <v>120</v>
      </c>
      <c r="R422" s="7">
        <v>299820</v>
      </c>
      <c r="S422" s="7">
        <v>193171.8</v>
      </c>
      <c r="T422" s="4">
        <v>1</v>
      </c>
      <c r="U422" s="7">
        <v>244882.85</v>
      </c>
      <c r="V422" s="4">
        <f>S422-U422</f>
        <v>-51711.050000000017</v>
      </c>
      <c r="W422" s="8">
        <f>(S422/U422)*100</f>
        <v>78.883351774123824</v>
      </c>
      <c r="X422" s="4" t="s">
        <v>131</v>
      </c>
      <c r="Y422" s="4">
        <v>2</v>
      </c>
      <c r="Z422" s="4">
        <v>100</v>
      </c>
      <c r="AA422" s="4" t="s">
        <v>2464</v>
      </c>
      <c r="AB422" s="4" t="s">
        <v>2463</v>
      </c>
      <c r="AC422" s="4" t="s">
        <v>1653</v>
      </c>
      <c r="AD422" s="4">
        <v>5</v>
      </c>
      <c r="AE422" s="11" t="b">
        <v>0</v>
      </c>
      <c r="AF422" s="11" t="b">
        <v>0</v>
      </c>
      <c r="AG422" s="11" t="b">
        <v>0</v>
      </c>
      <c r="AH422" s="11" t="b">
        <v>0</v>
      </c>
      <c r="AI422" s="11" t="b">
        <v>0</v>
      </c>
      <c r="AJ422" s="11" t="b">
        <v>0</v>
      </c>
      <c r="AK422" s="4" t="s">
        <v>2144</v>
      </c>
      <c r="AL422" s="4" t="s">
        <v>2145</v>
      </c>
    </row>
    <row r="423" spans="1:38" x14ac:dyDescent="0.25">
      <c r="A423" s="1">
        <v>421</v>
      </c>
      <c r="B423" s="9">
        <v>6824169</v>
      </c>
      <c r="C423" s="15" t="s">
        <v>519</v>
      </c>
      <c r="D423" s="4" t="s">
        <v>772</v>
      </c>
      <c r="E423" s="4" t="s">
        <v>946</v>
      </c>
      <c r="F423" s="4" t="b">
        <v>0</v>
      </c>
      <c r="G423" s="4" t="s">
        <v>198</v>
      </c>
      <c r="H423" s="4" t="s">
        <v>199</v>
      </c>
      <c r="I423" s="4" t="s">
        <v>2</v>
      </c>
      <c r="J423" s="4" t="s">
        <v>14357</v>
      </c>
      <c r="K423" s="4" t="s">
        <v>188</v>
      </c>
      <c r="L423" s="4">
        <v>10</v>
      </c>
      <c r="M423" s="13">
        <v>15</v>
      </c>
      <c r="N423" s="6" t="s">
        <v>1319</v>
      </c>
      <c r="O423" s="6" t="s">
        <v>1636</v>
      </c>
      <c r="P423" s="4">
        <f>O423-N423</f>
        <v>604</v>
      </c>
      <c r="Q423" s="4">
        <v>270</v>
      </c>
      <c r="R423" s="7">
        <v>365000</v>
      </c>
      <c r="S423" s="7">
        <v>347762.36</v>
      </c>
      <c r="T423" s="4">
        <v>2</v>
      </c>
      <c r="U423" s="7">
        <v>347762.36</v>
      </c>
      <c r="V423" s="4">
        <f>S423-U423</f>
        <v>0</v>
      </c>
      <c r="W423" s="8">
        <f>(S423/U423)*100</f>
        <v>100</v>
      </c>
      <c r="X423" s="4" t="s">
        <v>14136</v>
      </c>
      <c r="Y423" s="4">
        <v>2</v>
      </c>
      <c r="Z423" s="4">
        <v>100</v>
      </c>
      <c r="AA423" s="4" t="s">
        <v>2464</v>
      </c>
      <c r="AB423" s="4" t="s">
        <v>2463</v>
      </c>
      <c r="AC423" s="4" t="s">
        <v>1653</v>
      </c>
      <c r="AD423" s="4">
        <v>5</v>
      </c>
      <c r="AE423" s="11" t="b">
        <v>0</v>
      </c>
      <c r="AF423" s="11" t="b">
        <v>0</v>
      </c>
      <c r="AG423" s="11" t="b">
        <v>0</v>
      </c>
      <c r="AH423" s="11" t="b">
        <v>0</v>
      </c>
      <c r="AI423" s="11" t="b">
        <v>0</v>
      </c>
      <c r="AJ423" s="11" t="b">
        <v>0</v>
      </c>
      <c r="AK423" s="4" t="s">
        <v>2146</v>
      </c>
      <c r="AL423" s="4" t="s">
        <v>1660</v>
      </c>
    </row>
    <row r="424" spans="1:38" x14ac:dyDescent="0.25">
      <c r="A424" s="1">
        <v>422</v>
      </c>
      <c r="B424" s="9">
        <v>6823019</v>
      </c>
      <c r="C424" s="15" t="s">
        <v>520</v>
      </c>
      <c r="D424" s="4" t="s">
        <v>836</v>
      </c>
      <c r="E424" s="4" t="s">
        <v>1010</v>
      </c>
      <c r="F424" s="4" t="b">
        <v>1</v>
      </c>
      <c r="G424" s="4" t="s">
        <v>198</v>
      </c>
      <c r="H424" s="4" t="s">
        <v>199</v>
      </c>
      <c r="I424" s="4" t="s">
        <v>2</v>
      </c>
      <c r="J424" s="4" t="s">
        <v>14358</v>
      </c>
      <c r="K424" s="4" t="s">
        <v>186</v>
      </c>
      <c r="L424" s="4">
        <v>1</v>
      </c>
      <c r="M424" s="13">
        <v>40</v>
      </c>
      <c r="N424" s="6" t="s">
        <v>1320</v>
      </c>
      <c r="O424" s="6" t="s">
        <v>1553</v>
      </c>
      <c r="P424" s="4">
        <f>O424-N424</f>
        <v>577</v>
      </c>
      <c r="Q424" s="4">
        <v>730</v>
      </c>
      <c r="R424" s="7">
        <v>700000</v>
      </c>
      <c r="S424" s="7">
        <v>700000</v>
      </c>
      <c r="T424" s="4">
        <v>2</v>
      </c>
      <c r="U424" s="7">
        <v>700000</v>
      </c>
      <c r="V424" s="4">
        <f>S424-U424</f>
        <v>0</v>
      </c>
      <c r="W424" s="8">
        <f>(S424/U424)*100</f>
        <v>100</v>
      </c>
      <c r="X424" s="4" t="s">
        <v>5030</v>
      </c>
      <c r="Y424" s="4">
        <v>2</v>
      </c>
      <c r="Z424" s="4">
        <v>100</v>
      </c>
      <c r="AA424" s="4" t="s">
        <v>2464</v>
      </c>
      <c r="AB424" s="4" t="s">
        <v>2473</v>
      </c>
      <c r="AC424" s="4" t="s">
        <v>1653</v>
      </c>
      <c r="AD424" s="4">
        <v>2</v>
      </c>
      <c r="AE424" s="11" t="b">
        <v>0</v>
      </c>
      <c r="AF424" s="11" t="b">
        <v>0</v>
      </c>
      <c r="AG424" s="11" t="b">
        <v>0</v>
      </c>
      <c r="AH424" s="11" t="b">
        <v>0</v>
      </c>
      <c r="AI424" s="11" t="b">
        <v>0</v>
      </c>
      <c r="AJ424" s="11" t="b">
        <v>0</v>
      </c>
      <c r="AK424" s="4" t="s">
        <v>2147</v>
      </c>
      <c r="AL424" s="4" t="s">
        <v>1668</v>
      </c>
    </row>
    <row r="425" spans="1:38" x14ac:dyDescent="0.25">
      <c r="A425" s="1">
        <v>423</v>
      </c>
      <c r="B425" s="9">
        <v>6821415</v>
      </c>
      <c r="C425" s="15" t="s">
        <v>521</v>
      </c>
      <c r="D425" s="4" t="s">
        <v>837</v>
      </c>
      <c r="E425" s="4" t="s">
        <v>1011</v>
      </c>
      <c r="F425" s="4" t="b">
        <v>0</v>
      </c>
      <c r="G425" s="4" t="s">
        <v>202</v>
      </c>
      <c r="H425" s="4" t="s">
        <v>199</v>
      </c>
      <c r="I425" s="4" t="s">
        <v>2</v>
      </c>
      <c r="J425" s="4" t="s">
        <v>14311</v>
      </c>
      <c r="K425" s="4" t="s">
        <v>180</v>
      </c>
      <c r="L425" s="4">
        <v>9</v>
      </c>
      <c r="M425" s="13">
        <v>30</v>
      </c>
      <c r="N425" s="6" t="s">
        <v>1321</v>
      </c>
      <c r="O425" s="6" t="s">
        <v>1643</v>
      </c>
      <c r="P425" s="4">
        <f>O425-N425</f>
        <v>744</v>
      </c>
      <c r="Q425" s="4">
        <v>240</v>
      </c>
      <c r="R425" s="7">
        <v>400000</v>
      </c>
      <c r="S425" s="7">
        <v>353970.37</v>
      </c>
      <c r="T425" s="4">
        <v>2</v>
      </c>
      <c r="U425" s="7">
        <v>335109.71000000002</v>
      </c>
      <c r="V425" s="4">
        <f>S425-U425</f>
        <v>18860.659999999974</v>
      </c>
      <c r="W425" s="8">
        <f>(S425/U425)*100</f>
        <v>105.62820456620013</v>
      </c>
      <c r="X425" s="4" t="s">
        <v>16</v>
      </c>
      <c r="Y425" s="4">
        <v>2</v>
      </c>
      <c r="Z425" s="4">
        <v>100</v>
      </c>
      <c r="AA425" s="4" t="s">
        <v>2464</v>
      </c>
      <c r="AB425" s="4" t="s">
        <v>2463</v>
      </c>
      <c r="AC425" s="4" t="s">
        <v>1653</v>
      </c>
      <c r="AD425" s="4">
        <v>0</v>
      </c>
      <c r="AE425" s="11" t="b">
        <v>0</v>
      </c>
      <c r="AF425" s="11" t="b">
        <v>0</v>
      </c>
      <c r="AG425" s="11" t="b">
        <v>0</v>
      </c>
      <c r="AH425" s="11" t="b">
        <v>0</v>
      </c>
      <c r="AI425" s="11" t="b">
        <v>0</v>
      </c>
      <c r="AJ425" s="11" t="b">
        <v>0</v>
      </c>
      <c r="AK425" s="4" t="s">
        <v>2148</v>
      </c>
      <c r="AL425" s="4" t="s">
        <v>2149</v>
      </c>
    </row>
    <row r="426" spans="1:38" x14ac:dyDescent="0.25">
      <c r="A426" s="1">
        <v>424</v>
      </c>
      <c r="B426" s="9">
        <v>6820925</v>
      </c>
      <c r="C426" s="15" t="s">
        <v>522</v>
      </c>
      <c r="D426" s="4" t="s">
        <v>788</v>
      </c>
      <c r="E426" s="4" t="s">
        <v>962</v>
      </c>
      <c r="F426" s="4" t="b">
        <v>0</v>
      </c>
      <c r="G426" s="4" t="s">
        <v>198</v>
      </c>
      <c r="H426" s="4" t="s">
        <v>199</v>
      </c>
      <c r="I426" s="4" t="s">
        <v>2</v>
      </c>
      <c r="J426" s="4" t="s">
        <v>14254</v>
      </c>
      <c r="K426" s="4" t="s">
        <v>185</v>
      </c>
      <c r="L426" s="4">
        <v>2</v>
      </c>
      <c r="M426" s="13">
        <v>30</v>
      </c>
      <c r="N426" s="6" t="s">
        <v>1322</v>
      </c>
      <c r="O426" s="6" t="s">
        <v>1642</v>
      </c>
      <c r="P426" s="4">
        <f>O426-N426</f>
        <v>572</v>
      </c>
      <c r="Q426" s="4">
        <v>60</v>
      </c>
      <c r="R426" s="7">
        <v>209256.7</v>
      </c>
      <c r="S426" s="7">
        <v>158569.70000000001</v>
      </c>
      <c r="T426" s="4">
        <v>1</v>
      </c>
      <c r="U426" s="7">
        <v>151835.29999999999</v>
      </c>
      <c r="V426" s="4">
        <f>S426-U426</f>
        <v>6734.4000000000233</v>
      </c>
      <c r="W426" s="8">
        <f>(S426/U426)*100</f>
        <v>104.43533223170107</v>
      </c>
      <c r="X426" s="4" t="s">
        <v>18</v>
      </c>
      <c r="Y426" s="4">
        <v>1</v>
      </c>
      <c r="Z426" s="4">
        <v>70</v>
      </c>
      <c r="AA426" s="4" t="s">
        <v>2464</v>
      </c>
      <c r="AB426" s="4" t="s">
        <v>2463</v>
      </c>
      <c r="AC426" s="4" t="s">
        <v>1653</v>
      </c>
      <c r="AD426" s="4">
        <v>7</v>
      </c>
      <c r="AE426" s="11" t="b">
        <v>0</v>
      </c>
      <c r="AF426" s="11" t="b">
        <v>0</v>
      </c>
      <c r="AG426" s="11" t="b">
        <v>0</v>
      </c>
      <c r="AH426" s="11" t="b">
        <v>0</v>
      </c>
      <c r="AI426" s="11" t="b">
        <v>0</v>
      </c>
      <c r="AJ426" s="11" t="b">
        <v>0</v>
      </c>
      <c r="AK426" s="4" t="s">
        <v>2150</v>
      </c>
      <c r="AL426" s="4" t="s">
        <v>2151</v>
      </c>
    </row>
    <row r="427" spans="1:38" x14ac:dyDescent="0.25">
      <c r="A427" s="1">
        <v>425</v>
      </c>
      <c r="B427" s="9">
        <v>6812815</v>
      </c>
      <c r="C427" s="15" t="s">
        <v>523</v>
      </c>
      <c r="D427" s="4" t="s">
        <v>728</v>
      </c>
      <c r="E427" s="4" t="s">
        <v>901</v>
      </c>
      <c r="F427" s="4" t="b">
        <v>0</v>
      </c>
      <c r="G427" s="4" t="s">
        <v>198</v>
      </c>
      <c r="H427" s="4" t="s">
        <v>199</v>
      </c>
      <c r="I427" s="4" t="s">
        <v>2</v>
      </c>
      <c r="J427" s="4" t="s">
        <v>14256</v>
      </c>
      <c r="K427" s="4" t="s">
        <v>186</v>
      </c>
      <c r="L427" s="4">
        <v>1</v>
      </c>
      <c r="M427" s="13">
        <v>36</v>
      </c>
      <c r="N427" s="6" t="s">
        <v>1314</v>
      </c>
      <c r="O427" s="6" t="s">
        <v>1092</v>
      </c>
      <c r="P427" s="4">
        <f>O427-N427</f>
        <v>540</v>
      </c>
      <c r="Q427" s="4">
        <v>120</v>
      </c>
      <c r="R427" s="7">
        <v>288086</v>
      </c>
      <c r="S427" s="7">
        <v>215674.51</v>
      </c>
      <c r="T427" s="4">
        <v>1</v>
      </c>
      <c r="U427" s="7">
        <v>219483.23</v>
      </c>
      <c r="V427" s="4">
        <f>S427-U427</f>
        <v>-3808.7200000000012</v>
      </c>
      <c r="W427" s="8">
        <f>(S427/U427)*100</f>
        <v>98.264687466099346</v>
      </c>
      <c r="X427" s="4" t="s">
        <v>14142</v>
      </c>
      <c r="Y427" s="4">
        <v>2</v>
      </c>
      <c r="Z427" s="4">
        <v>100</v>
      </c>
      <c r="AA427" s="4" t="s">
        <v>2464</v>
      </c>
      <c r="AB427" s="4" t="s">
        <v>2463</v>
      </c>
      <c r="AC427" s="4" t="s">
        <v>1653</v>
      </c>
      <c r="AD427" s="4">
        <v>6</v>
      </c>
      <c r="AE427" s="11" t="b">
        <v>0</v>
      </c>
      <c r="AF427" s="11" t="b">
        <v>0</v>
      </c>
      <c r="AG427" s="11" t="b">
        <v>0</v>
      </c>
      <c r="AH427" s="11" t="b">
        <v>0</v>
      </c>
      <c r="AI427" s="11" t="b">
        <v>0</v>
      </c>
      <c r="AJ427" s="11" t="b">
        <v>0</v>
      </c>
      <c r="AK427" s="4" t="s">
        <v>2152</v>
      </c>
      <c r="AL427" s="4" t="s">
        <v>1996</v>
      </c>
    </row>
    <row r="428" spans="1:38" x14ac:dyDescent="0.25">
      <c r="A428" s="1">
        <v>426</v>
      </c>
      <c r="B428" s="9">
        <v>6810796</v>
      </c>
      <c r="C428" s="15" t="s">
        <v>524</v>
      </c>
      <c r="D428" s="4" t="s">
        <v>774</v>
      </c>
      <c r="E428" s="4" t="s">
        <v>948</v>
      </c>
      <c r="F428" s="4" t="b">
        <v>0</v>
      </c>
      <c r="G428" s="4" t="s">
        <v>202</v>
      </c>
      <c r="H428" s="4" t="s">
        <v>199</v>
      </c>
      <c r="I428" s="4" t="s">
        <v>2</v>
      </c>
      <c r="J428" s="4" t="s">
        <v>14359</v>
      </c>
      <c r="K428" s="4" t="s">
        <v>194</v>
      </c>
      <c r="L428" s="4">
        <v>12</v>
      </c>
      <c r="M428" s="13">
        <v>32</v>
      </c>
      <c r="N428" s="6" t="s">
        <v>1197</v>
      </c>
      <c r="O428" s="6" t="s">
        <v>1506</v>
      </c>
      <c r="P428" s="4">
        <f>O428-N428</f>
        <v>600</v>
      </c>
      <c r="Q428" s="4">
        <v>120</v>
      </c>
      <c r="R428" s="7">
        <v>800000</v>
      </c>
      <c r="S428" s="7">
        <v>735390.76</v>
      </c>
      <c r="T428" s="4">
        <v>2</v>
      </c>
      <c r="U428" s="7">
        <v>721726.23</v>
      </c>
      <c r="V428" s="4">
        <f>S428-U428</f>
        <v>13664.530000000028</v>
      </c>
      <c r="W428" s="8">
        <f>(S428/U428)*100</f>
        <v>101.89331209425492</v>
      </c>
      <c r="X428" s="4" t="s">
        <v>132</v>
      </c>
      <c r="Y428" s="4">
        <v>1</v>
      </c>
      <c r="Z428" s="4">
        <v>65</v>
      </c>
      <c r="AA428" s="4" t="s">
        <v>2464</v>
      </c>
      <c r="AB428" s="4" t="s">
        <v>2463</v>
      </c>
      <c r="AC428" s="4" t="s">
        <v>1653</v>
      </c>
      <c r="AD428" s="4">
        <v>7</v>
      </c>
      <c r="AE428" s="11" t="b">
        <v>0</v>
      </c>
      <c r="AF428" s="11" t="b">
        <v>0</v>
      </c>
      <c r="AG428" s="11" t="b">
        <v>0</v>
      </c>
      <c r="AH428" s="11" t="b">
        <v>0</v>
      </c>
      <c r="AI428" s="11" t="b">
        <v>0</v>
      </c>
      <c r="AJ428" s="11" t="b">
        <v>0</v>
      </c>
      <c r="AK428" s="4" t="s">
        <v>1668</v>
      </c>
      <c r="AL428" s="4" t="s">
        <v>1668</v>
      </c>
    </row>
    <row r="429" spans="1:38" x14ac:dyDescent="0.25">
      <c r="A429" s="1">
        <v>427</v>
      </c>
      <c r="B429" s="9">
        <v>6804276</v>
      </c>
      <c r="C429" s="15" t="s">
        <v>525</v>
      </c>
      <c r="D429" s="4" t="s">
        <v>728</v>
      </c>
      <c r="E429" s="4" t="s">
        <v>901</v>
      </c>
      <c r="F429" s="4" t="b">
        <v>0</v>
      </c>
      <c r="G429" s="4" t="s">
        <v>198</v>
      </c>
      <c r="H429" s="4" t="s">
        <v>199</v>
      </c>
      <c r="I429" s="4" t="s">
        <v>2</v>
      </c>
      <c r="J429" s="4" t="s">
        <v>14256</v>
      </c>
      <c r="K429" s="4" t="s">
        <v>186</v>
      </c>
      <c r="L429" s="4">
        <v>1</v>
      </c>
      <c r="M429" s="13">
        <v>36</v>
      </c>
      <c r="N429" s="6" t="s">
        <v>1314</v>
      </c>
      <c r="O429" s="6" t="s">
        <v>1093</v>
      </c>
      <c r="P429" s="4">
        <f>O429-N429</f>
        <v>538</v>
      </c>
      <c r="Q429" s="4">
        <v>120</v>
      </c>
      <c r="R429" s="7">
        <v>329670</v>
      </c>
      <c r="S429" s="7">
        <v>233350.86</v>
      </c>
      <c r="T429" s="4">
        <v>1</v>
      </c>
      <c r="U429" s="7">
        <v>233350.86</v>
      </c>
      <c r="V429" s="4">
        <f>S429-U429</f>
        <v>0</v>
      </c>
      <c r="W429" s="8">
        <f>(S429/U429)*100</f>
        <v>100</v>
      </c>
      <c r="X429" s="4" t="s">
        <v>14142</v>
      </c>
      <c r="Y429" s="4">
        <v>2</v>
      </c>
      <c r="Z429" s="4">
        <v>100</v>
      </c>
      <c r="AA429" s="4" t="s">
        <v>2464</v>
      </c>
      <c r="AB429" s="4" t="s">
        <v>2463</v>
      </c>
      <c r="AC429" s="4" t="s">
        <v>1653</v>
      </c>
      <c r="AD429" s="4">
        <v>7</v>
      </c>
      <c r="AE429" s="11" t="b">
        <v>0</v>
      </c>
      <c r="AF429" s="11" t="b">
        <v>0</v>
      </c>
      <c r="AG429" s="11" t="b">
        <v>0</v>
      </c>
      <c r="AH429" s="11" t="b">
        <v>0</v>
      </c>
      <c r="AI429" s="11" t="b">
        <v>0</v>
      </c>
      <c r="AJ429" s="11" t="b">
        <v>0</v>
      </c>
      <c r="AK429" s="4" t="s">
        <v>2153</v>
      </c>
      <c r="AL429" s="4" t="s">
        <v>1691</v>
      </c>
    </row>
    <row r="430" spans="1:38" x14ac:dyDescent="0.25">
      <c r="A430" s="1">
        <v>428</v>
      </c>
      <c r="B430" s="9">
        <v>6801905</v>
      </c>
      <c r="C430" s="15" t="s">
        <v>526</v>
      </c>
      <c r="D430" s="4" t="s">
        <v>755</v>
      </c>
      <c r="E430" s="4" t="s">
        <v>929</v>
      </c>
      <c r="F430" s="4" t="b">
        <v>0</v>
      </c>
      <c r="G430" s="4" t="s">
        <v>198</v>
      </c>
      <c r="H430" s="4" t="s">
        <v>199</v>
      </c>
      <c r="I430" s="4" t="s">
        <v>2</v>
      </c>
      <c r="J430" s="4" t="s">
        <v>14280</v>
      </c>
      <c r="K430" s="4" t="s">
        <v>195</v>
      </c>
      <c r="L430" s="4">
        <v>17</v>
      </c>
      <c r="M430" s="13">
        <v>30</v>
      </c>
      <c r="N430" s="6" t="s">
        <v>1323</v>
      </c>
      <c r="O430" s="6" t="s">
        <v>1606</v>
      </c>
      <c r="P430" s="4">
        <f>O430-N430</f>
        <v>706</v>
      </c>
      <c r="Q430" s="4">
        <v>90</v>
      </c>
      <c r="R430" s="7">
        <v>110340.17</v>
      </c>
      <c r="S430" s="7">
        <v>100000</v>
      </c>
      <c r="T430" s="4">
        <v>1</v>
      </c>
      <c r="U430" s="7">
        <v>107938.2</v>
      </c>
      <c r="V430" s="4">
        <f>S430-U430</f>
        <v>-7938.1999999999971</v>
      </c>
      <c r="W430" s="8">
        <f>(S430/U430)*100</f>
        <v>92.645606467404491</v>
      </c>
      <c r="X430" s="4" t="s">
        <v>14157</v>
      </c>
      <c r="Y430" s="4">
        <v>2</v>
      </c>
      <c r="Z430" s="4">
        <v>100</v>
      </c>
      <c r="AA430" s="4" t="s">
        <v>2464</v>
      </c>
      <c r="AB430" s="4" t="s">
        <v>2463</v>
      </c>
      <c r="AC430" s="4" t="s">
        <v>1653</v>
      </c>
      <c r="AD430" s="4">
        <v>13</v>
      </c>
      <c r="AE430" s="11" t="b">
        <v>0</v>
      </c>
      <c r="AF430" s="11" t="b">
        <v>0</v>
      </c>
      <c r="AG430" s="11" t="b">
        <v>0</v>
      </c>
      <c r="AH430" s="11" t="b">
        <v>0</v>
      </c>
      <c r="AI430" s="11" t="b">
        <v>0</v>
      </c>
      <c r="AJ430" s="11" t="b">
        <v>0</v>
      </c>
      <c r="AK430" s="4" t="s">
        <v>2154</v>
      </c>
      <c r="AL430" s="4" t="s">
        <v>2155</v>
      </c>
    </row>
    <row r="431" spans="1:38" x14ac:dyDescent="0.25">
      <c r="A431" s="1">
        <v>429</v>
      </c>
      <c r="B431" s="9">
        <v>6787386</v>
      </c>
      <c r="C431" s="15" t="s">
        <v>527</v>
      </c>
      <c r="D431" s="4" t="s">
        <v>788</v>
      </c>
      <c r="E431" s="4" t="s">
        <v>962</v>
      </c>
      <c r="F431" s="4" t="b">
        <v>0</v>
      </c>
      <c r="G431" s="4" t="s">
        <v>198</v>
      </c>
      <c r="H431" s="4" t="s">
        <v>199</v>
      </c>
      <c r="I431" s="4" t="s">
        <v>2</v>
      </c>
      <c r="J431" s="4" t="s">
        <v>14292</v>
      </c>
      <c r="K431" s="4" t="s">
        <v>182</v>
      </c>
      <c r="L431" s="4">
        <v>13</v>
      </c>
      <c r="M431" s="13">
        <v>22</v>
      </c>
      <c r="N431" s="6" t="s">
        <v>1324</v>
      </c>
      <c r="O431" s="6" t="s">
        <v>1581</v>
      </c>
      <c r="P431" s="4">
        <f>O431-N431</f>
        <v>623</v>
      </c>
      <c r="Q431" s="4">
        <v>180</v>
      </c>
      <c r="R431" s="7">
        <v>479525</v>
      </c>
      <c r="S431" s="7">
        <v>407500</v>
      </c>
      <c r="T431" s="4">
        <v>2</v>
      </c>
      <c r="U431" s="7">
        <v>339227.96</v>
      </c>
      <c r="V431" s="4">
        <f>S431-U431</f>
        <v>68272.039999999979</v>
      </c>
      <c r="W431" s="8">
        <f>(S431/U431)*100</f>
        <v>120.12571133582266</v>
      </c>
      <c r="X431" s="4" t="s">
        <v>92</v>
      </c>
      <c r="Y431" s="4">
        <v>2</v>
      </c>
      <c r="Z431" s="4">
        <v>100</v>
      </c>
      <c r="AA431" s="4" t="s">
        <v>2464</v>
      </c>
      <c r="AB431" s="4" t="s">
        <v>2463</v>
      </c>
      <c r="AC431" s="4" t="s">
        <v>1653</v>
      </c>
      <c r="AD431" s="4">
        <v>9</v>
      </c>
      <c r="AE431" s="11" t="b">
        <v>0</v>
      </c>
      <c r="AF431" s="11" t="b">
        <v>0</v>
      </c>
      <c r="AG431" s="11" t="b">
        <v>0</v>
      </c>
      <c r="AH431" s="11" t="b">
        <v>0</v>
      </c>
      <c r="AI431" s="11" t="b">
        <v>0</v>
      </c>
      <c r="AJ431" s="11" t="b">
        <v>0</v>
      </c>
      <c r="AK431" s="4" t="s">
        <v>2156</v>
      </c>
      <c r="AL431" s="4" t="s">
        <v>2157</v>
      </c>
    </row>
    <row r="432" spans="1:38" x14ac:dyDescent="0.25">
      <c r="A432" s="1">
        <v>430</v>
      </c>
      <c r="B432" s="9">
        <v>6779623</v>
      </c>
      <c r="C432" s="15" t="s">
        <v>528</v>
      </c>
      <c r="D432" s="4" t="s">
        <v>740</v>
      </c>
      <c r="E432" s="4" t="s">
        <v>914</v>
      </c>
      <c r="F432" s="4" t="b">
        <v>0</v>
      </c>
      <c r="G432" s="4" t="s">
        <v>198</v>
      </c>
      <c r="H432" s="4" t="s">
        <v>199</v>
      </c>
      <c r="I432" s="4" t="s">
        <v>2</v>
      </c>
      <c r="J432" s="4" t="s">
        <v>14332</v>
      </c>
      <c r="K432" s="4" t="s">
        <v>182</v>
      </c>
      <c r="L432" s="4">
        <v>13</v>
      </c>
      <c r="M432" s="13">
        <v>30</v>
      </c>
      <c r="N432" s="6" t="s">
        <v>1082</v>
      </c>
      <c r="O432" s="6" t="s">
        <v>1520</v>
      </c>
      <c r="P432" s="4">
        <f>O432-N432</f>
        <v>714</v>
      </c>
      <c r="Q432" s="4">
        <v>180</v>
      </c>
      <c r="R432" s="7">
        <v>556414.69999999995</v>
      </c>
      <c r="S432" s="7">
        <v>545848.6</v>
      </c>
      <c r="T432" s="4">
        <v>2</v>
      </c>
      <c r="U432" s="7">
        <v>567496.9</v>
      </c>
      <c r="V432" s="4">
        <f>S432-U432</f>
        <v>-21648.300000000047</v>
      </c>
      <c r="W432" s="8">
        <f>(S432/U432)*100</f>
        <v>96.185300747898353</v>
      </c>
      <c r="X432" s="4" t="s">
        <v>5</v>
      </c>
      <c r="Y432" s="4">
        <v>0</v>
      </c>
      <c r="AA432" s="4" t="s">
        <v>1668</v>
      </c>
      <c r="AB432" s="4" t="s">
        <v>1668</v>
      </c>
      <c r="AC432" s="4" t="s">
        <v>1653</v>
      </c>
      <c r="AD432" s="4">
        <v>3</v>
      </c>
      <c r="AE432" s="11" t="s">
        <v>1668</v>
      </c>
      <c r="AF432" s="11" t="s">
        <v>1668</v>
      </c>
      <c r="AG432" s="11" t="s">
        <v>1668</v>
      </c>
      <c r="AH432" s="11" t="s">
        <v>1668</v>
      </c>
      <c r="AI432" s="11" t="s">
        <v>1668</v>
      </c>
      <c r="AJ432" s="11" t="s">
        <v>1668</v>
      </c>
      <c r="AK432" s="4" t="s">
        <v>2158</v>
      </c>
      <c r="AL432" s="4" t="s">
        <v>2159</v>
      </c>
    </row>
    <row r="433" spans="1:38" x14ac:dyDescent="0.25">
      <c r="A433" s="1">
        <v>431</v>
      </c>
      <c r="B433" s="9">
        <v>6779407</v>
      </c>
      <c r="C433" s="15" t="s">
        <v>529</v>
      </c>
      <c r="D433" s="4" t="s">
        <v>797</v>
      </c>
      <c r="E433" s="4" t="s">
        <v>971</v>
      </c>
      <c r="F433" s="4" t="b">
        <v>0</v>
      </c>
      <c r="G433" s="4" t="s">
        <v>202</v>
      </c>
      <c r="H433" s="4" t="s">
        <v>199</v>
      </c>
      <c r="I433" s="4" t="s">
        <v>2</v>
      </c>
      <c r="J433" s="4" t="s">
        <v>14259</v>
      </c>
      <c r="K433" s="4" t="s">
        <v>184</v>
      </c>
      <c r="L433" s="4">
        <v>11</v>
      </c>
      <c r="M433" s="13">
        <v>30</v>
      </c>
      <c r="N433" s="6" t="s">
        <v>1325</v>
      </c>
      <c r="O433" s="6" t="s">
        <v>1622</v>
      </c>
      <c r="P433" s="4">
        <f>O433-N433</f>
        <v>653</v>
      </c>
      <c r="Q433" s="4">
        <v>365</v>
      </c>
      <c r="R433" s="7">
        <v>298880</v>
      </c>
      <c r="S433" s="7">
        <v>236040</v>
      </c>
      <c r="T433" s="4">
        <v>1</v>
      </c>
      <c r="U433" s="7">
        <v>241965.68</v>
      </c>
      <c r="V433" s="4">
        <f>S433-U433</f>
        <v>-5925.679999999993</v>
      </c>
      <c r="W433" s="8">
        <f>(S433/U433)*100</f>
        <v>97.55102459158671</v>
      </c>
      <c r="X433" s="4" t="s">
        <v>80</v>
      </c>
      <c r="Y433" s="4">
        <v>2</v>
      </c>
      <c r="Z433" s="4">
        <v>100</v>
      </c>
      <c r="AA433" s="4" t="s">
        <v>2464</v>
      </c>
      <c r="AB433" s="4" t="s">
        <v>2463</v>
      </c>
      <c r="AC433" s="4" t="s">
        <v>1653</v>
      </c>
      <c r="AD433" s="4">
        <v>6</v>
      </c>
      <c r="AE433" s="11" t="b">
        <v>0</v>
      </c>
      <c r="AF433" s="11" t="b">
        <v>0</v>
      </c>
      <c r="AG433" s="11" t="b">
        <v>0</v>
      </c>
      <c r="AH433" s="11" t="b">
        <v>0</v>
      </c>
      <c r="AI433" s="11" t="b">
        <v>0</v>
      </c>
      <c r="AJ433" s="11" t="b">
        <v>0</v>
      </c>
      <c r="AK433" s="4" t="s">
        <v>2160</v>
      </c>
      <c r="AL433" s="4" t="s">
        <v>1668</v>
      </c>
    </row>
    <row r="434" spans="1:38" x14ac:dyDescent="0.25">
      <c r="A434" s="1">
        <v>432</v>
      </c>
      <c r="B434" s="9">
        <v>6778050</v>
      </c>
      <c r="C434" s="15" t="s">
        <v>14611</v>
      </c>
      <c r="D434" s="4" t="s">
        <v>739</v>
      </c>
      <c r="E434" s="4" t="s">
        <v>913</v>
      </c>
      <c r="F434" s="4" t="b">
        <v>1</v>
      </c>
      <c r="G434" s="4" t="s">
        <v>202</v>
      </c>
      <c r="H434" s="4" t="s">
        <v>199</v>
      </c>
      <c r="I434" s="4" t="s">
        <v>2</v>
      </c>
      <c r="J434" s="4" t="s">
        <v>14332</v>
      </c>
      <c r="K434" s="4" t="s">
        <v>182</v>
      </c>
      <c r="L434" s="4">
        <v>13</v>
      </c>
      <c r="M434" s="13">
        <v>27</v>
      </c>
      <c r="N434" s="6" t="s">
        <v>1324</v>
      </c>
      <c r="O434" s="6" t="s">
        <v>1554</v>
      </c>
      <c r="P434" s="4">
        <f>O434-N434</f>
        <v>631</v>
      </c>
      <c r="Q434" s="4">
        <v>365</v>
      </c>
      <c r="R434" s="7">
        <v>350000</v>
      </c>
      <c r="S434" s="7">
        <v>328912.71000000002</v>
      </c>
      <c r="T434" s="4">
        <v>2</v>
      </c>
      <c r="U434" s="7">
        <v>364505.04</v>
      </c>
      <c r="V434" s="4">
        <f>S434-U434</f>
        <v>-35592.329999999958</v>
      </c>
      <c r="W434" s="8">
        <f>(S434/U434)*100</f>
        <v>90.235435427724141</v>
      </c>
      <c r="X434" s="4" t="s">
        <v>5</v>
      </c>
      <c r="Y434" s="4">
        <v>0</v>
      </c>
      <c r="AA434" s="4" t="s">
        <v>1668</v>
      </c>
      <c r="AB434" s="4" t="s">
        <v>1668</v>
      </c>
      <c r="AC434" s="4" t="s">
        <v>1653</v>
      </c>
      <c r="AD434" s="4">
        <v>3</v>
      </c>
      <c r="AE434" s="11" t="s">
        <v>1668</v>
      </c>
      <c r="AF434" s="11" t="s">
        <v>1668</v>
      </c>
      <c r="AG434" s="11" t="s">
        <v>1668</v>
      </c>
      <c r="AH434" s="11" t="s">
        <v>1668</v>
      </c>
      <c r="AI434" s="11" t="s">
        <v>1668</v>
      </c>
      <c r="AJ434" s="11" t="s">
        <v>1668</v>
      </c>
      <c r="AK434" s="4" t="s">
        <v>2161</v>
      </c>
      <c r="AL434" s="4" t="s">
        <v>2162</v>
      </c>
    </row>
    <row r="435" spans="1:38" x14ac:dyDescent="0.25">
      <c r="A435" s="1">
        <v>433</v>
      </c>
      <c r="B435" s="9">
        <v>6758655</v>
      </c>
      <c r="C435" s="15" t="s">
        <v>530</v>
      </c>
      <c r="D435" s="4" t="s">
        <v>728</v>
      </c>
      <c r="E435" s="4" t="s">
        <v>901</v>
      </c>
      <c r="F435" s="4" t="b">
        <v>0</v>
      </c>
      <c r="G435" s="4" t="s">
        <v>202</v>
      </c>
      <c r="H435" s="4" t="s">
        <v>199</v>
      </c>
      <c r="I435" s="4" t="s">
        <v>2</v>
      </c>
      <c r="J435" s="4" t="s">
        <v>14257</v>
      </c>
      <c r="K435" s="4" t="s">
        <v>178</v>
      </c>
      <c r="L435" s="4">
        <v>6</v>
      </c>
      <c r="M435" s="13">
        <v>33</v>
      </c>
      <c r="N435" s="6" t="s">
        <v>1318</v>
      </c>
      <c r="O435" s="6" t="s">
        <v>1631</v>
      </c>
      <c r="P435" s="4">
        <f>O435-N435</f>
        <v>661</v>
      </c>
      <c r="Q435" s="4">
        <v>330</v>
      </c>
      <c r="R435" s="7">
        <v>928717.2</v>
      </c>
      <c r="S435" s="7">
        <v>639400</v>
      </c>
      <c r="T435" s="4">
        <v>2</v>
      </c>
      <c r="U435" s="7">
        <v>673296.6</v>
      </c>
      <c r="V435" s="4">
        <f>S435-U435</f>
        <v>-33896.599999999977</v>
      </c>
      <c r="W435" s="8">
        <f>(S435/U435)*100</f>
        <v>94.965576834934268</v>
      </c>
      <c r="X435" s="4" t="s">
        <v>14153</v>
      </c>
      <c r="Y435" s="4">
        <v>2</v>
      </c>
      <c r="Z435" s="4">
        <v>100</v>
      </c>
      <c r="AA435" s="4" t="s">
        <v>2464</v>
      </c>
      <c r="AB435" s="4" t="s">
        <v>2463</v>
      </c>
      <c r="AC435" s="4" t="s">
        <v>1653</v>
      </c>
      <c r="AD435" s="4">
        <v>2</v>
      </c>
      <c r="AE435" s="11" t="b">
        <v>0</v>
      </c>
      <c r="AF435" s="11" t="b">
        <v>0</v>
      </c>
      <c r="AG435" s="11" t="b">
        <v>0</v>
      </c>
      <c r="AH435" s="11" t="b">
        <v>0</v>
      </c>
      <c r="AI435" s="11" t="b">
        <v>0</v>
      </c>
      <c r="AJ435" s="11" t="b">
        <v>0</v>
      </c>
      <c r="AK435" s="4" t="s">
        <v>1834</v>
      </c>
      <c r="AL435" s="4" t="s">
        <v>2163</v>
      </c>
    </row>
    <row r="436" spans="1:38" x14ac:dyDescent="0.25">
      <c r="A436" s="1">
        <v>434</v>
      </c>
      <c r="B436" s="9">
        <v>6758256</v>
      </c>
      <c r="C436" s="15" t="s">
        <v>531</v>
      </c>
      <c r="D436" s="4" t="s">
        <v>838</v>
      </c>
      <c r="E436" s="4" t="s">
        <v>1012</v>
      </c>
      <c r="F436" s="4" t="b">
        <v>0</v>
      </c>
      <c r="G436" s="4" t="s">
        <v>198</v>
      </c>
      <c r="H436" s="4" t="s">
        <v>199</v>
      </c>
      <c r="I436" s="4" t="s">
        <v>2</v>
      </c>
      <c r="J436" s="4" t="s">
        <v>14332</v>
      </c>
      <c r="K436" s="4" t="s">
        <v>182</v>
      </c>
      <c r="L436" s="4">
        <v>13</v>
      </c>
      <c r="M436" s="13">
        <v>15</v>
      </c>
      <c r="N436" s="6" t="s">
        <v>1326</v>
      </c>
      <c r="O436" s="6" t="s">
        <v>1642</v>
      </c>
      <c r="P436" s="4">
        <f>O436-N436</f>
        <v>583</v>
      </c>
      <c r="Q436" s="4">
        <v>270</v>
      </c>
      <c r="R436" s="7">
        <v>192000</v>
      </c>
      <c r="S436" s="7">
        <v>70746.42</v>
      </c>
      <c r="T436" s="4">
        <v>1</v>
      </c>
      <c r="U436" s="7">
        <v>75271.25</v>
      </c>
      <c r="V436" s="4">
        <f>S436-U436</f>
        <v>-4524.8300000000017</v>
      </c>
      <c r="W436" s="8">
        <f>(S436/U436)*100</f>
        <v>93.988634438779741</v>
      </c>
      <c r="X436" s="4" t="s">
        <v>76</v>
      </c>
      <c r="Y436" s="4">
        <v>2</v>
      </c>
      <c r="Z436" s="4">
        <v>100</v>
      </c>
      <c r="AA436" s="4" t="s">
        <v>2472</v>
      </c>
      <c r="AB436" s="4" t="s">
        <v>2463</v>
      </c>
      <c r="AC436" s="4" t="s">
        <v>1653</v>
      </c>
      <c r="AD436" s="4">
        <v>9</v>
      </c>
      <c r="AE436" s="11" t="b">
        <v>0</v>
      </c>
      <c r="AF436" s="11" t="b">
        <v>0</v>
      </c>
      <c r="AG436" s="11" t="b">
        <v>0</v>
      </c>
      <c r="AH436" s="11" t="b">
        <v>0</v>
      </c>
      <c r="AI436" s="11" t="b">
        <v>0</v>
      </c>
      <c r="AJ436" s="11" t="b">
        <v>0</v>
      </c>
      <c r="AK436" s="4" t="s">
        <v>2164</v>
      </c>
      <c r="AL436" s="4" t="s">
        <v>2165</v>
      </c>
    </row>
    <row r="437" spans="1:38" x14ac:dyDescent="0.25">
      <c r="A437" s="1">
        <v>435</v>
      </c>
      <c r="B437" s="9">
        <v>6757311</v>
      </c>
      <c r="C437" s="15" t="s">
        <v>532</v>
      </c>
      <c r="D437" s="4" t="s">
        <v>744</v>
      </c>
      <c r="E437" s="4" t="s">
        <v>918</v>
      </c>
      <c r="F437" s="4" t="b">
        <v>0</v>
      </c>
      <c r="G437" s="4" t="s">
        <v>198</v>
      </c>
      <c r="H437" s="4" t="s">
        <v>199</v>
      </c>
      <c r="I437" s="4" t="s">
        <v>2</v>
      </c>
      <c r="J437" s="4" t="s">
        <v>14302</v>
      </c>
      <c r="K437" s="4" t="s">
        <v>194</v>
      </c>
      <c r="L437" s="4">
        <v>12</v>
      </c>
      <c r="M437" s="13">
        <v>23</v>
      </c>
      <c r="N437" s="6" t="s">
        <v>1286</v>
      </c>
      <c r="O437" s="6" t="s">
        <v>1642</v>
      </c>
      <c r="P437" s="4">
        <f>O437-N437</f>
        <v>595</v>
      </c>
      <c r="Q437" s="4">
        <v>400</v>
      </c>
      <c r="R437" s="7">
        <v>800000</v>
      </c>
      <c r="S437" s="7">
        <v>798892.6</v>
      </c>
      <c r="T437" s="4">
        <v>2</v>
      </c>
      <c r="U437" s="7">
        <v>845685.42</v>
      </c>
      <c r="V437" s="4">
        <f>S437-U437</f>
        <v>-46792.820000000065</v>
      </c>
      <c r="W437" s="8">
        <f>(S437/U437)*100</f>
        <v>94.466876347472081</v>
      </c>
      <c r="X437" s="4" t="s">
        <v>5</v>
      </c>
      <c r="Y437" s="4">
        <v>0</v>
      </c>
      <c r="AA437" s="4" t="s">
        <v>1668</v>
      </c>
      <c r="AB437" s="4" t="s">
        <v>1668</v>
      </c>
      <c r="AC437" s="4" t="s">
        <v>1653</v>
      </c>
      <c r="AD437" s="4">
        <v>4</v>
      </c>
      <c r="AE437" s="11" t="s">
        <v>1668</v>
      </c>
      <c r="AF437" s="11" t="s">
        <v>1668</v>
      </c>
      <c r="AG437" s="11" t="s">
        <v>1668</v>
      </c>
      <c r="AH437" s="11" t="s">
        <v>1668</v>
      </c>
      <c r="AI437" s="11" t="s">
        <v>1668</v>
      </c>
      <c r="AJ437" s="11" t="s">
        <v>1668</v>
      </c>
      <c r="AK437" s="4" t="s">
        <v>2166</v>
      </c>
      <c r="AL437" s="4" t="s">
        <v>2167</v>
      </c>
    </row>
    <row r="438" spans="1:38" x14ac:dyDescent="0.25">
      <c r="A438" s="1">
        <v>436</v>
      </c>
      <c r="B438" s="9">
        <v>6757295</v>
      </c>
      <c r="C438" s="15" t="s">
        <v>533</v>
      </c>
      <c r="D438" s="4" t="s">
        <v>775</v>
      </c>
      <c r="E438" s="4" t="s">
        <v>949</v>
      </c>
      <c r="F438" s="4" t="b">
        <v>0</v>
      </c>
      <c r="G438" s="4" t="s">
        <v>198</v>
      </c>
      <c r="H438" s="4" t="s">
        <v>199</v>
      </c>
      <c r="I438" s="4" t="s">
        <v>2</v>
      </c>
      <c r="J438" s="4" t="s">
        <v>14291</v>
      </c>
      <c r="K438" s="4" t="s">
        <v>193</v>
      </c>
      <c r="L438" s="4">
        <v>7</v>
      </c>
      <c r="M438" s="13">
        <v>30</v>
      </c>
      <c r="N438" s="6" t="s">
        <v>1327</v>
      </c>
      <c r="O438" s="6" t="s">
        <v>1589</v>
      </c>
      <c r="P438" s="4">
        <f>O438-N438</f>
        <v>705</v>
      </c>
      <c r="Q438" s="4">
        <v>120</v>
      </c>
      <c r="R438" s="7">
        <v>681214.34</v>
      </c>
      <c r="S438" s="7">
        <v>679998.38</v>
      </c>
      <c r="T438" s="4">
        <v>2</v>
      </c>
      <c r="U438" s="7">
        <v>741151.28</v>
      </c>
      <c r="V438" s="4">
        <f>S438-U438</f>
        <v>-61152.900000000023</v>
      </c>
      <c r="W438" s="8">
        <f>(S438/U438)*100</f>
        <v>91.748931473207463</v>
      </c>
      <c r="X438" s="4" t="s">
        <v>133</v>
      </c>
      <c r="Y438" s="4">
        <v>1</v>
      </c>
      <c r="Z438" s="4">
        <v>50</v>
      </c>
      <c r="AA438" s="4" t="s">
        <v>2464</v>
      </c>
      <c r="AB438" s="4" t="s">
        <v>2463</v>
      </c>
      <c r="AC438" s="4" t="s">
        <v>1653</v>
      </c>
      <c r="AD438" s="4">
        <v>7</v>
      </c>
      <c r="AE438" s="11" t="b">
        <v>0</v>
      </c>
      <c r="AF438" s="11" t="b">
        <v>0</v>
      </c>
      <c r="AG438" s="11" t="b">
        <v>0</v>
      </c>
      <c r="AH438" s="11" t="b">
        <v>0</v>
      </c>
      <c r="AI438" s="11" t="b">
        <v>0</v>
      </c>
      <c r="AJ438" s="11" t="b">
        <v>0</v>
      </c>
      <c r="AK438" s="4" t="s">
        <v>2168</v>
      </c>
      <c r="AL438" s="4" t="s">
        <v>2169</v>
      </c>
    </row>
    <row r="439" spans="1:38" x14ac:dyDescent="0.25">
      <c r="A439" s="1">
        <v>437</v>
      </c>
      <c r="B439" s="9">
        <v>6743174</v>
      </c>
      <c r="C439" s="15" t="s">
        <v>534</v>
      </c>
      <c r="D439" s="4" t="s">
        <v>739</v>
      </c>
      <c r="E439" s="4" t="s">
        <v>913</v>
      </c>
      <c r="F439" s="4" t="b">
        <v>0</v>
      </c>
      <c r="G439" s="4" t="s">
        <v>198</v>
      </c>
      <c r="H439" s="4" t="s">
        <v>199</v>
      </c>
      <c r="I439" s="4" t="s">
        <v>2</v>
      </c>
      <c r="J439" s="4" t="s">
        <v>14297</v>
      </c>
      <c r="K439" s="4" t="s">
        <v>184</v>
      </c>
      <c r="L439" s="4">
        <v>11</v>
      </c>
      <c r="M439" s="13">
        <v>15</v>
      </c>
      <c r="N439" s="6" t="s">
        <v>1328</v>
      </c>
      <c r="O439" s="6" t="s">
        <v>1616</v>
      </c>
      <c r="P439" s="4">
        <f>O439-N439</f>
        <v>571</v>
      </c>
      <c r="Q439" s="4">
        <v>441</v>
      </c>
      <c r="R439" s="7">
        <v>443389.82</v>
      </c>
      <c r="S439" s="7">
        <v>399050.89</v>
      </c>
      <c r="T439" s="4">
        <v>2</v>
      </c>
      <c r="U439" s="7">
        <v>411218.26</v>
      </c>
      <c r="V439" s="4">
        <f>S439-U439</f>
        <v>-12167.369999999995</v>
      </c>
      <c r="W439" s="8">
        <f>(S439/U439)*100</f>
        <v>97.041140634173203</v>
      </c>
      <c r="X439" s="4" t="s">
        <v>5</v>
      </c>
      <c r="Y439" s="4">
        <v>0</v>
      </c>
      <c r="AA439" s="4" t="s">
        <v>1668</v>
      </c>
      <c r="AB439" s="4" t="s">
        <v>1668</v>
      </c>
      <c r="AC439" s="4" t="s">
        <v>1653</v>
      </c>
      <c r="AD439" s="4">
        <v>11</v>
      </c>
      <c r="AE439" s="11" t="s">
        <v>1668</v>
      </c>
      <c r="AF439" s="11" t="s">
        <v>1668</v>
      </c>
      <c r="AG439" s="11" t="s">
        <v>1668</v>
      </c>
      <c r="AH439" s="11" t="s">
        <v>1668</v>
      </c>
      <c r="AI439" s="11" t="s">
        <v>1668</v>
      </c>
      <c r="AJ439" s="11" t="s">
        <v>1668</v>
      </c>
      <c r="AK439" s="4" t="s">
        <v>2170</v>
      </c>
      <c r="AL439" s="4" t="s">
        <v>2171</v>
      </c>
    </row>
    <row r="440" spans="1:38" x14ac:dyDescent="0.25">
      <c r="A440" s="1">
        <v>438</v>
      </c>
      <c r="B440" s="9">
        <v>6742983</v>
      </c>
      <c r="C440" s="15" t="s">
        <v>535</v>
      </c>
      <c r="D440" s="4" t="s">
        <v>839</v>
      </c>
      <c r="E440" s="4" t="s">
        <v>1013</v>
      </c>
      <c r="F440" s="4" t="b">
        <v>0</v>
      </c>
      <c r="G440" s="4" t="s">
        <v>198</v>
      </c>
      <c r="H440" s="4" t="s">
        <v>199</v>
      </c>
      <c r="I440" s="4" t="s">
        <v>2</v>
      </c>
      <c r="J440" s="4" t="s">
        <v>14360</v>
      </c>
      <c r="K440" s="4" t="s">
        <v>191</v>
      </c>
      <c r="L440" s="4">
        <v>5</v>
      </c>
      <c r="M440" s="13">
        <v>20</v>
      </c>
      <c r="N440" s="6" t="s">
        <v>1329</v>
      </c>
      <c r="O440" s="6" t="s">
        <v>1568</v>
      </c>
      <c r="P440" s="4">
        <f>O440-N440</f>
        <v>559</v>
      </c>
      <c r="Q440" s="4">
        <v>300</v>
      </c>
      <c r="R440" s="7">
        <v>185000</v>
      </c>
      <c r="S440" s="7">
        <v>178673.17</v>
      </c>
      <c r="T440" s="4">
        <v>1</v>
      </c>
      <c r="U440" s="7">
        <v>177687.9</v>
      </c>
      <c r="V440" s="4">
        <f>S440-U440</f>
        <v>985.27000000001863</v>
      </c>
      <c r="W440" s="8">
        <f>(S440/U440)*100</f>
        <v>100.5544947067302</v>
      </c>
      <c r="X440" s="4" t="s">
        <v>54</v>
      </c>
      <c r="Y440" s="4">
        <v>2</v>
      </c>
      <c r="Z440" s="4">
        <v>100</v>
      </c>
      <c r="AA440" s="4" t="s">
        <v>2464</v>
      </c>
      <c r="AB440" s="4" t="s">
        <v>2463</v>
      </c>
      <c r="AC440" s="4" t="s">
        <v>1653</v>
      </c>
      <c r="AD440" s="4">
        <v>4</v>
      </c>
      <c r="AE440" s="11" t="b">
        <v>0</v>
      </c>
      <c r="AF440" s="11" t="b">
        <v>0</v>
      </c>
      <c r="AG440" s="11" t="b">
        <v>0</v>
      </c>
      <c r="AH440" s="11" t="b">
        <v>0</v>
      </c>
      <c r="AI440" s="11" t="b">
        <v>0</v>
      </c>
      <c r="AJ440" s="11" t="b">
        <v>0</v>
      </c>
      <c r="AK440" s="4" t="s">
        <v>2172</v>
      </c>
      <c r="AL440" s="4" t="s">
        <v>2173</v>
      </c>
    </row>
    <row r="441" spans="1:38" x14ac:dyDescent="0.25">
      <c r="A441" s="1">
        <v>439</v>
      </c>
      <c r="B441" s="9">
        <v>6739444</v>
      </c>
      <c r="C441" s="15" t="s">
        <v>14612</v>
      </c>
      <c r="D441" s="4" t="s">
        <v>840</v>
      </c>
      <c r="E441" s="4" t="s">
        <v>1014</v>
      </c>
      <c r="F441" s="4" t="b">
        <v>0</v>
      </c>
      <c r="G441" s="4" t="s">
        <v>198</v>
      </c>
      <c r="H441" s="4" t="s">
        <v>199</v>
      </c>
      <c r="I441" s="4" t="s">
        <v>2</v>
      </c>
      <c r="J441" s="4" t="s">
        <v>14277</v>
      </c>
      <c r="K441" s="4" t="s">
        <v>184</v>
      </c>
      <c r="L441" s="4">
        <v>11</v>
      </c>
      <c r="M441" s="13">
        <v>30</v>
      </c>
      <c r="N441" s="6" t="s">
        <v>1330</v>
      </c>
      <c r="O441" s="6" t="s">
        <v>1616</v>
      </c>
      <c r="P441" s="4">
        <f>O441-N441</f>
        <v>563</v>
      </c>
      <c r="Q441" s="4">
        <v>240</v>
      </c>
      <c r="R441" s="7">
        <v>583000</v>
      </c>
      <c r="S441" s="7">
        <v>501663.22</v>
      </c>
      <c r="T441" s="4">
        <v>2</v>
      </c>
      <c r="U441" s="7">
        <v>533444.43000000005</v>
      </c>
      <c r="V441" s="4">
        <f>S441-U441</f>
        <v>-31781.210000000079</v>
      </c>
      <c r="W441" s="8">
        <f>(S441/U441)*100</f>
        <v>94.042264158611601</v>
      </c>
      <c r="X441" s="4" t="s">
        <v>5</v>
      </c>
      <c r="Y441" s="4">
        <v>0</v>
      </c>
      <c r="AA441" s="4" t="s">
        <v>1668</v>
      </c>
      <c r="AB441" s="4" t="s">
        <v>1668</v>
      </c>
      <c r="AC441" s="4" t="s">
        <v>1653</v>
      </c>
      <c r="AD441" s="4">
        <v>4</v>
      </c>
      <c r="AE441" s="11" t="s">
        <v>1668</v>
      </c>
      <c r="AF441" s="11" t="s">
        <v>1668</v>
      </c>
      <c r="AG441" s="11" t="s">
        <v>1668</v>
      </c>
      <c r="AH441" s="11" t="s">
        <v>1668</v>
      </c>
      <c r="AI441" s="11" t="s">
        <v>1668</v>
      </c>
      <c r="AJ441" s="11" t="s">
        <v>1668</v>
      </c>
      <c r="AK441" s="4" t="s">
        <v>2174</v>
      </c>
      <c r="AL441" s="4" t="s">
        <v>2175</v>
      </c>
    </row>
    <row r="442" spans="1:38" x14ac:dyDescent="0.25">
      <c r="A442" s="1">
        <v>440</v>
      </c>
      <c r="B442" s="9">
        <v>6731573</v>
      </c>
      <c r="C442" s="15" t="s">
        <v>536</v>
      </c>
      <c r="D442" s="4" t="s">
        <v>728</v>
      </c>
      <c r="E442" s="4" t="s">
        <v>901</v>
      </c>
      <c r="F442" s="4" t="b">
        <v>0</v>
      </c>
      <c r="G442" s="4" t="s">
        <v>198</v>
      </c>
      <c r="H442" s="4" t="s">
        <v>199</v>
      </c>
      <c r="I442" s="4" t="s">
        <v>2</v>
      </c>
      <c r="J442" s="4" t="s">
        <v>14249</v>
      </c>
      <c r="K442" s="4" t="s">
        <v>182</v>
      </c>
      <c r="L442" s="4">
        <v>13</v>
      </c>
      <c r="M442" s="13">
        <v>9</v>
      </c>
      <c r="N442" s="6" t="s">
        <v>1321</v>
      </c>
      <c r="O442" s="6" t="s">
        <v>1644</v>
      </c>
      <c r="P442" s="4">
        <f>O442-N442</f>
        <v>722</v>
      </c>
      <c r="Q442" s="4">
        <v>90</v>
      </c>
      <c r="R442" s="7">
        <v>494000</v>
      </c>
      <c r="S442" s="7">
        <v>357275</v>
      </c>
      <c r="T442" s="4">
        <v>2</v>
      </c>
      <c r="U442" s="7">
        <v>357275</v>
      </c>
      <c r="V442" s="4">
        <f>S442-U442</f>
        <v>0</v>
      </c>
      <c r="W442" s="8">
        <f>(S442/U442)*100</f>
        <v>100</v>
      </c>
      <c r="X442" s="4" t="s">
        <v>65</v>
      </c>
      <c r="Y442" s="4">
        <v>1</v>
      </c>
      <c r="Z442" s="4">
        <v>60</v>
      </c>
      <c r="AA442" s="4" t="s">
        <v>2472</v>
      </c>
      <c r="AB442" s="4" t="s">
        <v>2463</v>
      </c>
      <c r="AC442" s="4" t="s">
        <v>1653</v>
      </c>
      <c r="AD442" s="4">
        <v>10</v>
      </c>
      <c r="AE442" s="11" t="b">
        <v>0</v>
      </c>
      <c r="AF442" s="11" t="b">
        <v>0</v>
      </c>
      <c r="AG442" s="11" t="b">
        <v>0</v>
      </c>
      <c r="AH442" s="11" t="b">
        <v>0</v>
      </c>
      <c r="AI442" s="11" t="b">
        <v>0</v>
      </c>
      <c r="AJ442" s="11" t="b">
        <v>0</v>
      </c>
      <c r="AK442" s="4" t="s">
        <v>2117</v>
      </c>
      <c r="AL442" s="4" t="s">
        <v>2117</v>
      </c>
    </row>
    <row r="443" spans="1:38" x14ac:dyDescent="0.25">
      <c r="A443" s="1">
        <v>441</v>
      </c>
      <c r="B443" s="9">
        <v>6725562</v>
      </c>
      <c r="C443" s="15" t="s">
        <v>537</v>
      </c>
      <c r="D443" s="4" t="s">
        <v>755</v>
      </c>
      <c r="E443" s="4" t="s">
        <v>929</v>
      </c>
      <c r="F443" s="4" t="b">
        <v>0</v>
      </c>
      <c r="G443" s="4" t="s">
        <v>198</v>
      </c>
      <c r="H443" s="4" t="s">
        <v>199</v>
      </c>
      <c r="I443" s="4" t="s">
        <v>2</v>
      </c>
      <c r="J443" s="4" t="s">
        <v>14361</v>
      </c>
      <c r="K443" s="4" t="s">
        <v>194</v>
      </c>
      <c r="L443" s="4">
        <v>12</v>
      </c>
      <c r="M443" s="13">
        <v>30</v>
      </c>
      <c r="N443" s="6" t="s">
        <v>1329</v>
      </c>
      <c r="O443" s="6" t="s">
        <v>1094</v>
      </c>
      <c r="P443" s="4">
        <f>O443-N443</f>
        <v>572</v>
      </c>
      <c r="Q443" s="4">
        <v>180</v>
      </c>
      <c r="R443" s="7">
        <v>282701</v>
      </c>
      <c r="S443" s="7">
        <v>231019.25</v>
      </c>
      <c r="T443" s="4">
        <v>1</v>
      </c>
      <c r="U443" s="7">
        <v>231419.14</v>
      </c>
      <c r="V443" s="4">
        <f>S443-U443</f>
        <v>-399.89000000001397</v>
      </c>
      <c r="W443" s="8">
        <f>(S443/U443)*100</f>
        <v>99.827200982598058</v>
      </c>
      <c r="X443" s="4" t="s">
        <v>134</v>
      </c>
      <c r="Y443" s="4">
        <v>2</v>
      </c>
      <c r="Z443" s="4">
        <v>100</v>
      </c>
      <c r="AA443" s="4" t="s">
        <v>2464</v>
      </c>
      <c r="AB443" s="4" t="s">
        <v>2463</v>
      </c>
      <c r="AC443" s="4" t="s">
        <v>1653</v>
      </c>
      <c r="AD443" s="4">
        <v>9</v>
      </c>
      <c r="AE443" s="11" t="b">
        <v>0</v>
      </c>
      <c r="AF443" s="11" t="b">
        <v>0</v>
      </c>
      <c r="AG443" s="11" t="b">
        <v>0</v>
      </c>
      <c r="AH443" s="11" t="b">
        <v>0</v>
      </c>
      <c r="AI443" s="11" t="b">
        <v>0</v>
      </c>
      <c r="AJ443" s="11" t="b">
        <v>0</v>
      </c>
      <c r="AK443" s="4" t="s">
        <v>2176</v>
      </c>
      <c r="AL443" s="4" t="s">
        <v>2177</v>
      </c>
    </row>
    <row r="444" spans="1:38" x14ac:dyDescent="0.25">
      <c r="A444" s="1">
        <v>442</v>
      </c>
      <c r="B444" s="9">
        <v>6724612</v>
      </c>
      <c r="C444" s="15" t="s">
        <v>538</v>
      </c>
      <c r="D444" s="4" t="s">
        <v>755</v>
      </c>
      <c r="E444" s="4" t="s">
        <v>929</v>
      </c>
      <c r="F444" s="4" t="b">
        <v>0</v>
      </c>
      <c r="G444" s="4" t="s">
        <v>198</v>
      </c>
      <c r="H444" s="4" t="s">
        <v>199</v>
      </c>
      <c r="I444" s="4" t="s">
        <v>2</v>
      </c>
      <c r="J444" s="4" t="s">
        <v>14297</v>
      </c>
      <c r="K444" s="4" t="s">
        <v>184</v>
      </c>
      <c r="L444" s="4">
        <v>11</v>
      </c>
      <c r="M444" s="13">
        <v>30</v>
      </c>
      <c r="N444" s="6" t="s">
        <v>1331</v>
      </c>
      <c r="O444" s="6" t="s">
        <v>1584</v>
      </c>
      <c r="P444" s="4">
        <f>O444-N444</f>
        <v>606</v>
      </c>
      <c r="Q444" s="4">
        <v>120</v>
      </c>
      <c r="R444" s="7">
        <v>329783.05</v>
      </c>
      <c r="S444" s="7">
        <v>269962.40000000002</v>
      </c>
      <c r="T444" s="4">
        <v>2</v>
      </c>
      <c r="U444" s="7">
        <v>269962.40000000002</v>
      </c>
      <c r="V444" s="4">
        <f>S444-U444</f>
        <v>0</v>
      </c>
      <c r="W444" s="8">
        <f>(S444/U444)*100</f>
        <v>100</v>
      </c>
      <c r="X444" s="4" t="s">
        <v>59</v>
      </c>
      <c r="Y444" s="4">
        <v>1</v>
      </c>
      <c r="Z444" s="4">
        <v>35</v>
      </c>
      <c r="AA444" s="4" t="s">
        <v>2464</v>
      </c>
      <c r="AB444" s="4" t="s">
        <v>2463</v>
      </c>
      <c r="AC444" s="4" t="s">
        <v>1653</v>
      </c>
      <c r="AD444" s="4">
        <v>8</v>
      </c>
      <c r="AE444" s="11" t="b">
        <v>0</v>
      </c>
      <c r="AF444" s="11" t="b">
        <v>0</v>
      </c>
      <c r="AG444" s="11" t="b">
        <v>0</v>
      </c>
      <c r="AH444" s="11" t="b">
        <v>0</v>
      </c>
      <c r="AI444" s="11" t="b">
        <v>0</v>
      </c>
      <c r="AJ444" s="11" t="b">
        <v>0</v>
      </c>
      <c r="AK444" s="4" t="s">
        <v>2178</v>
      </c>
      <c r="AL444" s="4" t="s">
        <v>1668</v>
      </c>
    </row>
    <row r="445" spans="1:38" x14ac:dyDescent="0.25">
      <c r="A445" s="1">
        <v>443</v>
      </c>
      <c r="B445" s="9">
        <v>6713737</v>
      </c>
      <c r="C445" s="15" t="s">
        <v>14613</v>
      </c>
      <c r="D445" s="4" t="s">
        <v>841</v>
      </c>
      <c r="E445" s="4" t="s">
        <v>1015</v>
      </c>
      <c r="F445" s="4" t="b">
        <v>0</v>
      </c>
      <c r="G445" s="4" t="s">
        <v>202</v>
      </c>
      <c r="H445" s="4" t="s">
        <v>199</v>
      </c>
      <c r="I445" s="4" t="s">
        <v>2</v>
      </c>
      <c r="J445" s="4" t="s">
        <v>14362</v>
      </c>
      <c r="K445" s="4" t="s">
        <v>182</v>
      </c>
      <c r="L445" s="4">
        <v>13</v>
      </c>
      <c r="M445" s="13">
        <v>31</v>
      </c>
      <c r="N445" s="6" t="s">
        <v>1332</v>
      </c>
      <c r="O445" s="6" t="s">
        <v>1546</v>
      </c>
      <c r="P445" s="4">
        <f>O445-N445</f>
        <v>903</v>
      </c>
      <c r="Q445" s="4">
        <v>540</v>
      </c>
      <c r="R445" s="7">
        <v>875724.55</v>
      </c>
      <c r="S445" s="7">
        <v>849984.08</v>
      </c>
      <c r="T445" s="4">
        <v>2</v>
      </c>
      <c r="U445" s="7">
        <v>849984.08</v>
      </c>
      <c r="V445" s="4">
        <f>S445-U445</f>
        <v>0</v>
      </c>
      <c r="W445" s="8">
        <f>(S445/U445)*100</f>
        <v>100</v>
      </c>
      <c r="X445" s="4" t="s">
        <v>135</v>
      </c>
      <c r="Y445" s="4">
        <v>1</v>
      </c>
      <c r="Z445" s="4">
        <v>60</v>
      </c>
      <c r="AA445" s="4" t="s">
        <v>2464</v>
      </c>
      <c r="AB445" s="4" t="s">
        <v>2463</v>
      </c>
      <c r="AC445" s="4" t="s">
        <v>1653</v>
      </c>
      <c r="AD445" s="4">
        <v>6</v>
      </c>
      <c r="AE445" s="11" t="b">
        <v>0</v>
      </c>
      <c r="AF445" s="11" t="b">
        <v>0</v>
      </c>
      <c r="AG445" s="11" t="b">
        <v>0</v>
      </c>
      <c r="AH445" s="11" t="b">
        <v>0</v>
      </c>
      <c r="AI445" s="11" t="b">
        <v>0</v>
      </c>
      <c r="AJ445" s="11" t="b">
        <v>0</v>
      </c>
      <c r="AK445" s="4" t="s">
        <v>2179</v>
      </c>
      <c r="AL445" s="4" t="s">
        <v>2180</v>
      </c>
    </row>
    <row r="446" spans="1:38" x14ac:dyDescent="0.25">
      <c r="A446" s="1">
        <v>444</v>
      </c>
      <c r="B446" s="9">
        <v>6706497</v>
      </c>
      <c r="C446" s="15" t="s">
        <v>539</v>
      </c>
      <c r="D446" s="4" t="s">
        <v>739</v>
      </c>
      <c r="E446" s="4" t="s">
        <v>913</v>
      </c>
      <c r="F446" s="4" t="b">
        <v>0</v>
      </c>
      <c r="G446" s="4" t="s">
        <v>198</v>
      </c>
      <c r="H446" s="4" t="s">
        <v>199</v>
      </c>
      <c r="I446" s="4" t="s">
        <v>2</v>
      </c>
      <c r="J446" s="4" t="s">
        <v>14253</v>
      </c>
      <c r="K446" s="4" t="s">
        <v>184</v>
      </c>
      <c r="L446" s="4">
        <v>11</v>
      </c>
      <c r="M446" s="13">
        <v>15</v>
      </c>
      <c r="N446" s="6" t="s">
        <v>1333</v>
      </c>
      <c r="O446" s="6" t="s">
        <v>1628</v>
      </c>
      <c r="P446" s="4">
        <f>O446-N446</f>
        <v>639</v>
      </c>
      <c r="Q446" s="4">
        <v>180</v>
      </c>
      <c r="R446" s="7">
        <v>280000</v>
      </c>
      <c r="S446" s="7">
        <v>156358.70000000001</v>
      </c>
      <c r="T446" s="4">
        <v>1</v>
      </c>
      <c r="U446" s="7">
        <v>165385.09</v>
      </c>
      <c r="V446" s="4">
        <f>S446-U446</f>
        <v>-9026.3899999999849</v>
      </c>
      <c r="W446" s="8">
        <f>(S446/U446)*100</f>
        <v>94.542198453318875</v>
      </c>
      <c r="X446" s="4" t="s">
        <v>14125</v>
      </c>
      <c r="Y446" s="4">
        <v>2</v>
      </c>
      <c r="Z446" s="4">
        <v>100</v>
      </c>
      <c r="AA446" s="4" t="s">
        <v>2464</v>
      </c>
      <c r="AB446" s="4" t="s">
        <v>2463</v>
      </c>
      <c r="AC446" s="4" t="s">
        <v>1653</v>
      </c>
      <c r="AD446" s="4">
        <v>3</v>
      </c>
      <c r="AE446" s="11" t="b">
        <v>0</v>
      </c>
      <c r="AF446" s="11" t="b">
        <v>0</v>
      </c>
      <c r="AG446" s="11" t="b">
        <v>0</v>
      </c>
      <c r="AH446" s="11" t="b">
        <v>0</v>
      </c>
      <c r="AI446" s="11" t="b">
        <v>0</v>
      </c>
      <c r="AJ446" s="11" t="b">
        <v>0</v>
      </c>
      <c r="AK446" s="4" t="s">
        <v>1680</v>
      </c>
      <c r="AL446" s="4" t="s">
        <v>1668</v>
      </c>
    </row>
    <row r="447" spans="1:38" x14ac:dyDescent="0.25">
      <c r="A447" s="1">
        <v>445</v>
      </c>
      <c r="B447" s="9">
        <v>6704469</v>
      </c>
      <c r="C447" s="15" t="s">
        <v>14614</v>
      </c>
      <c r="D447" s="4" t="s">
        <v>730</v>
      </c>
      <c r="E447" s="4" t="s">
        <v>903</v>
      </c>
      <c r="F447" s="4" t="b">
        <v>1</v>
      </c>
      <c r="G447" s="4" t="s">
        <v>198</v>
      </c>
      <c r="H447" s="4" t="s">
        <v>199</v>
      </c>
      <c r="I447" s="4" t="s">
        <v>2</v>
      </c>
      <c r="J447" s="4" t="s">
        <v>14247</v>
      </c>
      <c r="K447" s="4" t="s">
        <v>195</v>
      </c>
      <c r="L447" s="4">
        <v>17</v>
      </c>
      <c r="M447" s="13">
        <v>22</v>
      </c>
      <c r="N447" s="6" t="s">
        <v>1334</v>
      </c>
      <c r="O447" s="6" t="s">
        <v>1539</v>
      </c>
      <c r="P447" s="4">
        <f>O447-N447</f>
        <v>658</v>
      </c>
      <c r="Q447" s="4">
        <v>120</v>
      </c>
      <c r="R447" s="7">
        <v>330000</v>
      </c>
      <c r="S447" s="7">
        <v>327997.39</v>
      </c>
      <c r="T447" s="4">
        <v>2</v>
      </c>
      <c r="U447" s="7">
        <v>331781.5</v>
      </c>
      <c r="V447" s="4">
        <f>S447-U447</f>
        <v>-3784.109999999986</v>
      </c>
      <c r="W447" s="8">
        <f>(S447/U447)*100</f>
        <v>98.859457203008617</v>
      </c>
      <c r="X447" s="4" t="s">
        <v>136</v>
      </c>
      <c r="Y447" s="4">
        <v>1</v>
      </c>
      <c r="Z447" s="4">
        <v>60</v>
      </c>
      <c r="AA447" s="4" t="s">
        <v>2464</v>
      </c>
      <c r="AB447" s="4" t="s">
        <v>2463</v>
      </c>
      <c r="AC447" s="4" t="s">
        <v>1653</v>
      </c>
      <c r="AD447" s="4">
        <v>5</v>
      </c>
      <c r="AE447" s="11" t="b">
        <v>0</v>
      </c>
      <c r="AF447" s="11" t="b">
        <v>0</v>
      </c>
      <c r="AG447" s="11" t="b">
        <v>0</v>
      </c>
      <c r="AH447" s="11" t="b">
        <v>0</v>
      </c>
      <c r="AI447" s="11" t="b">
        <v>0</v>
      </c>
      <c r="AJ447" s="11" t="b">
        <v>0</v>
      </c>
      <c r="AK447" s="4" t="s">
        <v>2181</v>
      </c>
      <c r="AL447" s="4" t="s">
        <v>1658</v>
      </c>
    </row>
    <row r="448" spans="1:38" x14ac:dyDescent="0.25">
      <c r="A448" s="1">
        <v>446</v>
      </c>
      <c r="B448" s="9">
        <v>6703627</v>
      </c>
      <c r="C448" s="15" t="s">
        <v>540</v>
      </c>
      <c r="D448" s="4" t="s">
        <v>739</v>
      </c>
      <c r="E448" s="4" t="s">
        <v>913</v>
      </c>
      <c r="F448" s="4" t="b">
        <v>0</v>
      </c>
      <c r="G448" s="4" t="s">
        <v>198</v>
      </c>
      <c r="H448" s="4" t="s">
        <v>199</v>
      </c>
      <c r="I448" s="4" t="s">
        <v>2</v>
      </c>
      <c r="J448" s="4" t="s">
        <v>14280</v>
      </c>
      <c r="K448" s="4" t="s">
        <v>195</v>
      </c>
      <c r="L448" s="4">
        <v>17</v>
      </c>
      <c r="M448" s="13">
        <v>21</v>
      </c>
      <c r="N448" s="6" t="s">
        <v>1294</v>
      </c>
      <c r="O448" s="6" t="s">
        <v>1587</v>
      </c>
      <c r="P448" s="4">
        <f>O448-N448</f>
        <v>705</v>
      </c>
      <c r="Q448" s="4">
        <v>30</v>
      </c>
      <c r="R448" s="7">
        <v>44417.83</v>
      </c>
      <c r="S448" s="7">
        <v>42900</v>
      </c>
      <c r="T448" s="4">
        <v>1</v>
      </c>
      <c r="U448" s="7">
        <v>43435.78</v>
      </c>
      <c r="V448" s="4">
        <f>S448-U448</f>
        <v>-535.77999999999884</v>
      </c>
      <c r="W448" s="8">
        <f>(S448/U448)*100</f>
        <v>98.766500797268989</v>
      </c>
      <c r="X448" s="4" t="s">
        <v>14158</v>
      </c>
      <c r="Y448" s="4">
        <v>2</v>
      </c>
      <c r="Z448" s="4">
        <v>100</v>
      </c>
      <c r="AA448" s="4" t="s">
        <v>2464</v>
      </c>
      <c r="AB448" s="4" t="s">
        <v>2463</v>
      </c>
      <c r="AC448" s="4" t="s">
        <v>1653</v>
      </c>
      <c r="AD448" s="4">
        <v>5</v>
      </c>
      <c r="AE448" s="11" t="b">
        <v>0</v>
      </c>
      <c r="AF448" s="11" t="b">
        <v>0</v>
      </c>
      <c r="AG448" s="11" t="b">
        <v>0</v>
      </c>
      <c r="AH448" s="11" t="b">
        <v>0</v>
      </c>
      <c r="AI448" s="11" t="b">
        <v>0</v>
      </c>
      <c r="AJ448" s="11" t="b">
        <v>0</v>
      </c>
      <c r="AK448" s="4" t="s">
        <v>2182</v>
      </c>
      <c r="AL448" s="4" t="s">
        <v>2125</v>
      </c>
    </row>
    <row r="449" spans="1:38" x14ac:dyDescent="0.25">
      <c r="A449" s="1">
        <v>447</v>
      </c>
      <c r="B449" s="9">
        <v>6702503</v>
      </c>
      <c r="C449" s="15" t="s">
        <v>14615</v>
      </c>
      <c r="D449" s="4" t="s">
        <v>729</v>
      </c>
      <c r="E449" s="4" t="s">
        <v>902</v>
      </c>
      <c r="F449" s="4" t="b">
        <v>0</v>
      </c>
      <c r="G449" s="4" t="s">
        <v>198</v>
      </c>
      <c r="H449" s="4" t="s">
        <v>199</v>
      </c>
      <c r="I449" s="4" t="s">
        <v>2</v>
      </c>
      <c r="J449" s="4" t="s">
        <v>14280</v>
      </c>
      <c r="K449" s="4" t="s">
        <v>195</v>
      </c>
      <c r="L449" s="4">
        <v>17</v>
      </c>
      <c r="M449" s="13">
        <v>30</v>
      </c>
      <c r="N449" s="6" t="s">
        <v>1294</v>
      </c>
      <c r="O449" s="6" t="s">
        <v>1578</v>
      </c>
      <c r="P449" s="4">
        <f>O449-N449</f>
        <v>657</v>
      </c>
      <c r="Q449" s="4">
        <v>120</v>
      </c>
      <c r="R449" s="7">
        <v>247017.95</v>
      </c>
      <c r="S449" s="7">
        <v>226000</v>
      </c>
      <c r="T449" s="4">
        <v>1</v>
      </c>
      <c r="U449" s="7">
        <v>277746.36</v>
      </c>
      <c r="V449" s="4">
        <f>S449-U449</f>
        <v>-51746.359999999986</v>
      </c>
      <c r="W449" s="8">
        <f>(S449/U449)*100</f>
        <v>81.369203182356742</v>
      </c>
      <c r="X449" s="4" t="s">
        <v>14159</v>
      </c>
      <c r="Y449" s="4">
        <v>2</v>
      </c>
      <c r="Z449" s="4">
        <v>100</v>
      </c>
      <c r="AA449" s="4" t="s">
        <v>2464</v>
      </c>
      <c r="AB449" s="4" t="s">
        <v>2463</v>
      </c>
      <c r="AC449" s="4" t="s">
        <v>1653</v>
      </c>
      <c r="AD449" s="4">
        <v>12</v>
      </c>
      <c r="AE449" s="11" t="b">
        <v>0</v>
      </c>
      <c r="AF449" s="11" t="b">
        <v>0</v>
      </c>
      <c r="AG449" s="11" t="b">
        <v>0</v>
      </c>
      <c r="AH449" s="11" t="b">
        <v>0</v>
      </c>
      <c r="AI449" s="11" t="b">
        <v>0</v>
      </c>
      <c r="AJ449" s="11" t="b">
        <v>0</v>
      </c>
      <c r="AK449" s="4" t="s">
        <v>2183</v>
      </c>
      <c r="AL449" s="4" t="s">
        <v>2184</v>
      </c>
    </row>
    <row r="450" spans="1:38" x14ac:dyDescent="0.25">
      <c r="A450" s="1">
        <v>448</v>
      </c>
      <c r="B450" s="9">
        <v>6697180</v>
      </c>
      <c r="C450" s="15" t="s">
        <v>541</v>
      </c>
      <c r="D450" s="4" t="s">
        <v>744</v>
      </c>
      <c r="E450" s="4" t="s">
        <v>918</v>
      </c>
      <c r="F450" s="4" t="b">
        <v>0</v>
      </c>
      <c r="G450" s="4" t="s">
        <v>202</v>
      </c>
      <c r="H450" s="4" t="s">
        <v>199</v>
      </c>
      <c r="I450" s="4" t="s">
        <v>2</v>
      </c>
      <c r="J450" s="4" t="s">
        <v>14363</v>
      </c>
      <c r="K450" s="4" t="s">
        <v>180</v>
      </c>
      <c r="L450" s="4">
        <v>9</v>
      </c>
      <c r="M450" s="13">
        <v>39</v>
      </c>
      <c r="N450" s="6" t="s">
        <v>1335</v>
      </c>
      <c r="O450" s="6" t="s">
        <v>1571</v>
      </c>
      <c r="P450" s="4">
        <f>O450-N450</f>
        <v>748</v>
      </c>
      <c r="Q450" s="4">
        <v>365</v>
      </c>
      <c r="R450" s="7">
        <v>1500000</v>
      </c>
      <c r="S450" s="7">
        <v>1082800</v>
      </c>
      <c r="T450" s="4">
        <v>3</v>
      </c>
      <c r="U450" s="7">
        <v>1026843.18</v>
      </c>
      <c r="V450" s="4">
        <f>S450-U450</f>
        <v>55956.819999999949</v>
      </c>
      <c r="W450" s="8">
        <f>(S450/U450)*100</f>
        <v>105.44940270236785</v>
      </c>
      <c r="X450" s="4" t="s">
        <v>5</v>
      </c>
      <c r="Y450" s="4">
        <v>0</v>
      </c>
      <c r="AA450" s="4" t="s">
        <v>1668</v>
      </c>
      <c r="AB450" s="4" t="s">
        <v>1668</v>
      </c>
      <c r="AC450" s="4" t="s">
        <v>1653</v>
      </c>
      <c r="AD450" s="4">
        <v>8</v>
      </c>
      <c r="AE450" s="11" t="s">
        <v>1668</v>
      </c>
      <c r="AF450" s="11" t="s">
        <v>1668</v>
      </c>
      <c r="AG450" s="11" t="s">
        <v>1668</v>
      </c>
      <c r="AH450" s="11" t="s">
        <v>1668</v>
      </c>
      <c r="AI450" s="11" t="s">
        <v>1668</v>
      </c>
      <c r="AJ450" s="11" t="s">
        <v>1668</v>
      </c>
      <c r="AK450" s="4" t="s">
        <v>2185</v>
      </c>
      <c r="AL450" s="4" t="s">
        <v>2186</v>
      </c>
    </row>
    <row r="451" spans="1:38" x14ac:dyDescent="0.25">
      <c r="A451" s="1">
        <v>449</v>
      </c>
      <c r="B451" s="9">
        <v>6693496</v>
      </c>
      <c r="C451" s="15" t="s">
        <v>14616</v>
      </c>
      <c r="D451" s="4" t="s">
        <v>741</v>
      </c>
      <c r="E451" s="4" t="s">
        <v>915</v>
      </c>
      <c r="F451" s="4" t="b">
        <v>0</v>
      </c>
      <c r="G451" s="4" t="s">
        <v>202</v>
      </c>
      <c r="H451" s="4" t="s">
        <v>199</v>
      </c>
      <c r="I451" s="4" t="s">
        <v>2</v>
      </c>
      <c r="J451" s="4" t="s">
        <v>14362</v>
      </c>
      <c r="K451" s="4" t="s">
        <v>182</v>
      </c>
      <c r="L451" s="4">
        <v>13</v>
      </c>
      <c r="M451" s="13">
        <v>37</v>
      </c>
      <c r="N451" s="6" t="s">
        <v>1336</v>
      </c>
      <c r="O451" s="6" t="s">
        <v>1532</v>
      </c>
      <c r="P451" s="4">
        <f>O451-N451</f>
        <v>944</v>
      </c>
      <c r="Q451" s="4">
        <v>450</v>
      </c>
      <c r="R451" s="7">
        <v>1835006.88</v>
      </c>
      <c r="S451" s="7">
        <v>1666014.84</v>
      </c>
      <c r="T451" s="4">
        <v>3</v>
      </c>
      <c r="U451" s="7">
        <v>1666011.84</v>
      </c>
      <c r="V451" s="4">
        <f>S451-U451</f>
        <v>3</v>
      </c>
      <c r="W451" s="8">
        <f>(S451/U451)*100</f>
        <v>100.00018007074907</v>
      </c>
      <c r="X451" s="4" t="s">
        <v>5</v>
      </c>
      <c r="Y451" s="4">
        <v>0</v>
      </c>
      <c r="AA451" s="4" t="s">
        <v>1668</v>
      </c>
      <c r="AB451" s="4" t="s">
        <v>1668</v>
      </c>
      <c r="AC451" s="4" t="s">
        <v>1653</v>
      </c>
      <c r="AD451" s="4">
        <v>8</v>
      </c>
      <c r="AE451" s="11" t="s">
        <v>1668</v>
      </c>
      <c r="AF451" s="11" t="s">
        <v>1668</v>
      </c>
      <c r="AG451" s="11" t="s">
        <v>1668</v>
      </c>
      <c r="AH451" s="11" t="s">
        <v>1668</v>
      </c>
      <c r="AI451" s="11" t="s">
        <v>1668</v>
      </c>
      <c r="AJ451" s="11" t="s">
        <v>1668</v>
      </c>
      <c r="AK451" s="4" t="s">
        <v>2187</v>
      </c>
      <c r="AL451" s="4" t="s">
        <v>2188</v>
      </c>
    </row>
    <row r="452" spans="1:38" x14ac:dyDescent="0.25">
      <c r="A452" s="1">
        <v>450</v>
      </c>
      <c r="B452" s="9">
        <v>6678247</v>
      </c>
      <c r="C452" s="15" t="s">
        <v>14617</v>
      </c>
      <c r="D452" s="4" t="s">
        <v>732</v>
      </c>
      <c r="E452" s="4" t="s">
        <v>905</v>
      </c>
      <c r="F452" s="4" t="b">
        <v>0</v>
      </c>
      <c r="G452" s="4" t="s">
        <v>198</v>
      </c>
      <c r="H452" s="4" t="s">
        <v>199</v>
      </c>
      <c r="I452" s="4" t="s">
        <v>2</v>
      </c>
      <c r="J452" s="4" t="s">
        <v>14272</v>
      </c>
      <c r="K452" s="4" t="s">
        <v>188</v>
      </c>
      <c r="L452" s="4">
        <v>10</v>
      </c>
      <c r="M452" s="13">
        <v>21</v>
      </c>
      <c r="N452" s="6" t="s">
        <v>1333</v>
      </c>
      <c r="O452" s="6" t="s">
        <v>1547</v>
      </c>
      <c r="P452" s="4">
        <f>O452-N452</f>
        <v>623</v>
      </c>
      <c r="Q452" s="4">
        <v>180</v>
      </c>
      <c r="R452" s="7">
        <v>662366.13</v>
      </c>
      <c r="S452" s="7">
        <v>579975.75</v>
      </c>
      <c r="T452" s="4">
        <v>2</v>
      </c>
      <c r="U452" s="7">
        <v>579975.75</v>
      </c>
      <c r="V452" s="4">
        <f>S452-U452</f>
        <v>0</v>
      </c>
      <c r="W452" s="8">
        <f>(S452/U452)*100</f>
        <v>100</v>
      </c>
      <c r="X452" s="4" t="s">
        <v>20</v>
      </c>
      <c r="Y452" s="4">
        <v>2</v>
      </c>
      <c r="Z452" s="4">
        <v>100</v>
      </c>
      <c r="AA452" s="4" t="s">
        <v>2464</v>
      </c>
      <c r="AB452" s="4" t="s">
        <v>2463</v>
      </c>
      <c r="AC452" s="4" t="s">
        <v>1653</v>
      </c>
      <c r="AD452" s="4">
        <v>11</v>
      </c>
      <c r="AE452" s="11" t="b">
        <v>0</v>
      </c>
      <c r="AF452" s="11" t="b">
        <v>0</v>
      </c>
      <c r="AG452" s="11" t="b">
        <v>0</v>
      </c>
      <c r="AH452" s="11" t="b">
        <v>0</v>
      </c>
      <c r="AI452" s="11" t="b">
        <v>0</v>
      </c>
      <c r="AJ452" s="11" t="b">
        <v>0</v>
      </c>
      <c r="AK452" s="4" t="s">
        <v>2189</v>
      </c>
      <c r="AL452" s="4" t="s">
        <v>1668</v>
      </c>
    </row>
    <row r="453" spans="1:38" x14ac:dyDescent="0.25">
      <c r="A453" s="1">
        <v>451</v>
      </c>
      <c r="B453" s="9">
        <v>6670607</v>
      </c>
      <c r="C453" s="15" t="s">
        <v>542</v>
      </c>
      <c r="D453" s="4" t="s">
        <v>842</v>
      </c>
      <c r="E453" s="4" t="s">
        <v>1016</v>
      </c>
      <c r="F453" s="4" t="b">
        <v>0</v>
      </c>
      <c r="G453" s="4" t="s">
        <v>198</v>
      </c>
      <c r="H453" s="4" t="s">
        <v>199</v>
      </c>
      <c r="I453" s="4" t="s">
        <v>2</v>
      </c>
      <c r="J453" s="4" t="s">
        <v>14361</v>
      </c>
      <c r="K453" s="4" t="s">
        <v>194</v>
      </c>
      <c r="L453" s="4">
        <v>12</v>
      </c>
      <c r="M453" s="13">
        <v>30</v>
      </c>
      <c r="N453" s="6" t="s">
        <v>1337</v>
      </c>
      <c r="O453" s="6" t="s">
        <v>1586</v>
      </c>
      <c r="P453" s="4">
        <f>O453-N453</f>
        <v>663</v>
      </c>
      <c r="Q453" s="4">
        <v>365</v>
      </c>
      <c r="R453" s="7">
        <v>863679.49</v>
      </c>
      <c r="S453" s="7">
        <v>829305.88</v>
      </c>
      <c r="T453" s="4">
        <v>2</v>
      </c>
      <c r="U453" s="7">
        <v>852738.54</v>
      </c>
      <c r="V453" s="4">
        <f>S453-U453</f>
        <v>-23432.660000000033</v>
      </c>
      <c r="W453" s="8">
        <f>(S453/U453)*100</f>
        <v>97.252069784485172</v>
      </c>
      <c r="X453" s="4" t="s">
        <v>137</v>
      </c>
      <c r="Y453" s="4">
        <v>2</v>
      </c>
      <c r="Z453" s="4">
        <v>100</v>
      </c>
      <c r="AA453" s="4" t="s">
        <v>2464</v>
      </c>
      <c r="AB453" s="4" t="s">
        <v>2463</v>
      </c>
      <c r="AC453" s="4" t="s">
        <v>1653</v>
      </c>
      <c r="AD453" s="4">
        <v>7</v>
      </c>
      <c r="AE453" s="11" t="b">
        <v>0</v>
      </c>
      <c r="AF453" s="11" t="b">
        <v>0</v>
      </c>
      <c r="AG453" s="11" t="b">
        <v>0</v>
      </c>
      <c r="AH453" s="11" t="b">
        <v>0</v>
      </c>
      <c r="AI453" s="11" t="b">
        <v>0</v>
      </c>
      <c r="AJ453" s="11" t="b">
        <v>0</v>
      </c>
      <c r="AK453" s="4" t="s">
        <v>2176</v>
      </c>
      <c r="AL453" s="4" t="s">
        <v>2190</v>
      </c>
    </row>
    <row r="454" spans="1:38" x14ac:dyDescent="0.25">
      <c r="A454" s="1">
        <v>452</v>
      </c>
      <c r="B454" s="9">
        <v>6667056</v>
      </c>
      <c r="C454" s="15" t="s">
        <v>14618</v>
      </c>
      <c r="D454" s="4" t="s">
        <v>723</v>
      </c>
      <c r="E454" s="4" t="s">
        <v>896</v>
      </c>
      <c r="F454" s="4" t="b">
        <v>0</v>
      </c>
      <c r="G454" s="4" t="s">
        <v>198</v>
      </c>
      <c r="H454" s="4" t="s">
        <v>199</v>
      </c>
      <c r="I454" s="4" t="s">
        <v>2</v>
      </c>
      <c r="J454" s="4" t="s">
        <v>14263</v>
      </c>
      <c r="K454" s="4" t="s">
        <v>179</v>
      </c>
      <c r="L454" s="4">
        <v>3</v>
      </c>
      <c r="M454" s="13">
        <v>14</v>
      </c>
      <c r="N454" s="6" t="s">
        <v>1246</v>
      </c>
      <c r="O454" s="6" t="s">
        <v>1094</v>
      </c>
      <c r="P454" s="4">
        <f>O454-N454</f>
        <v>601</v>
      </c>
      <c r="Q454" s="4">
        <v>120</v>
      </c>
      <c r="R454" s="7">
        <v>122000</v>
      </c>
      <c r="S454" s="7">
        <v>109800</v>
      </c>
      <c r="T454" s="4">
        <v>1</v>
      </c>
      <c r="U454" s="7">
        <v>94587.37</v>
      </c>
      <c r="V454" s="4">
        <f>S454-U454</f>
        <v>15212.630000000005</v>
      </c>
      <c r="W454" s="8">
        <f>(S454/U454)*100</f>
        <v>116.08315148206363</v>
      </c>
      <c r="X454" s="4" t="s">
        <v>26</v>
      </c>
      <c r="Y454" s="4">
        <v>2</v>
      </c>
      <c r="Z454" s="4">
        <v>100</v>
      </c>
      <c r="AA454" s="4" t="s">
        <v>1668</v>
      </c>
      <c r="AB454" s="4" t="s">
        <v>2463</v>
      </c>
      <c r="AC454" s="4" t="s">
        <v>1653</v>
      </c>
      <c r="AD454" s="4">
        <v>4</v>
      </c>
      <c r="AE454" s="11" t="b">
        <v>0</v>
      </c>
      <c r="AF454" s="11" t="b">
        <v>0</v>
      </c>
      <c r="AG454" s="11" t="b">
        <v>0</v>
      </c>
      <c r="AH454" s="11" t="b">
        <v>0</v>
      </c>
      <c r="AI454" s="11" t="b">
        <v>0</v>
      </c>
      <c r="AJ454" s="11" t="b">
        <v>0</v>
      </c>
      <c r="AK454" s="4" t="s">
        <v>1992</v>
      </c>
      <c r="AL454" s="4" t="s">
        <v>1699</v>
      </c>
    </row>
    <row r="455" spans="1:38" x14ac:dyDescent="0.25">
      <c r="A455" s="1">
        <v>453</v>
      </c>
      <c r="B455" s="9">
        <v>6664890</v>
      </c>
      <c r="C455" s="15" t="s">
        <v>543</v>
      </c>
      <c r="D455" s="4" t="s">
        <v>773</v>
      </c>
      <c r="E455" s="4" t="s">
        <v>947</v>
      </c>
      <c r="F455" s="4" t="b">
        <v>0</v>
      </c>
      <c r="G455" s="4" t="s">
        <v>198</v>
      </c>
      <c r="H455" s="4" t="s">
        <v>199</v>
      </c>
      <c r="I455" s="4" t="s">
        <v>2</v>
      </c>
      <c r="J455" s="4" t="s">
        <v>14266</v>
      </c>
      <c r="K455" s="4" t="s">
        <v>181</v>
      </c>
      <c r="L455" s="4">
        <v>19</v>
      </c>
      <c r="M455" s="13">
        <v>15</v>
      </c>
      <c r="N455" s="6" t="s">
        <v>1338</v>
      </c>
      <c r="O455" s="6" t="s">
        <v>1526</v>
      </c>
      <c r="P455" s="4">
        <f>O455-N455</f>
        <v>763</v>
      </c>
      <c r="Q455" s="4">
        <v>365</v>
      </c>
      <c r="R455" s="7">
        <v>376691.66</v>
      </c>
      <c r="S455" s="7">
        <v>359269.29</v>
      </c>
      <c r="T455" s="4">
        <v>2</v>
      </c>
      <c r="U455" s="7">
        <v>419985.14</v>
      </c>
      <c r="V455" s="4">
        <f>S455-U455</f>
        <v>-60715.850000000035</v>
      </c>
      <c r="W455" s="8">
        <f>(S455/U455)*100</f>
        <v>85.543333747474961</v>
      </c>
      <c r="X455" s="4" t="s">
        <v>5</v>
      </c>
      <c r="Y455" s="4">
        <v>0</v>
      </c>
      <c r="AA455" s="4" t="s">
        <v>1668</v>
      </c>
      <c r="AB455" s="4" t="s">
        <v>1668</v>
      </c>
      <c r="AC455" s="4" t="s">
        <v>1653</v>
      </c>
      <c r="AD455" s="4">
        <v>4</v>
      </c>
      <c r="AE455" s="11" t="s">
        <v>1668</v>
      </c>
      <c r="AF455" s="11" t="s">
        <v>1668</v>
      </c>
      <c r="AG455" s="11" t="s">
        <v>1668</v>
      </c>
      <c r="AH455" s="11" t="s">
        <v>1668</v>
      </c>
      <c r="AI455" s="11" t="s">
        <v>1668</v>
      </c>
      <c r="AJ455" s="11" t="s">
        <v>1668</v>
      </c>
      <c r="AK455" s="4" t="s">
        <v>2191</v>
      </c>
      <c r="AL455" s="4" t="s">
        <v>2192</v>
      </c>
    </row>
    <row r="456" spans="1:38" x14ac:dyDescent="0.25">
      <c r="A456" s="1">
        <v>454</v>
      </c>
      <c r="B456" s="9">
        <v>6662651</v>
      </c>
      <c r="C456" s="15" t="s">
        <v>544</v>
      </c>
      <c r="D456" s="4" t="s">
        <v>843</v>
      </c>
      <c r="E456" s="4" t="s">
        <v>1017</v>
      </c>
      <c r="F456" s="4" t="b">
        <v>0</v>
      </c>
      <c r="G456" s="4" t="s">
        <v>198</v>
      </c>
      <c r="H456" s="4" t="s">
        <v>199</v>
      </c>
      <c r="I456" s="4" t="s">
        <v>2</v>
      </c>
      <c r="J456" s="4" t="s">
        <v>14249</v>
      </c>
      <c r="K456" s="4" t="s">
        <v>182</v>
      </c>
      <c r="L456" s="4">
        <v>13</v>
      </c>
      <c r="M456" s="13">
        <v>9</v>
      </c>
      <c r="N456" s="6" t="s">
        <v>1339</v>
      </c>
      <c r="O456" s="6" t="s">
        <v>1635</v>
      </c>
      <c r="P456" s="4">
        <f>O456-N456</f>
        <v>628</v>
      </c>
      <c r="Q456" s="4">
        <v>60</v>
      </c>
      <c r="R456" s="7">
        <v>20800</v>
      </c>
      <c r="S456" s="7">
        <v>15540.75</v>
      </c>
      <c r="T456" s="4">
        <v>1</v>
      </c>
      <c r="U456" s="7">
        <v>15150.38</v>
      </c>
      <c r="V456" s="4">
        <f>S456-U456</f>
        <v>390.3700000000008</v>
      </c>
      <c r="W456" s="8">
        <f>(S456/U456)*100</f>
        <v>102.57663504149733</v>
      </c>
      <c r="X456" s="4" t="s">
        <v>5</v>
      </c>
      <c r="Y456" s="4">
        <v>0</v>
      </c>
      <c r="AA456" s="4" t="s">
        <v>1668</v>
      </c>
      <c r="AB456" s="4" t="s">
        <v>1668</v>
      </c>
      <c r="AC456" s="4" t="s">
        <v>1653</v>
      </c>
      <c r="AD456" s="4">
        <v>5</v>
      </c>
      <c r="AE456" s="11" t="s">
        <v>1668</v>
      </c>
      <c r="AF456" s="11" t="s">
        <v>1668</v>
      </c>
      <c r="AG456" s="11" t="s">
        <v>1668</v>
      </c>
      <c r="AH456" s="11" t="s">
        <v>1668</v>
      </c>
      <c r="AI456" s="11" t="s">
        <v>1668</v>
      </c>
      <c r="AJ456" s="11" t="s">
        <v>1668</v>
      </c>
      <c r="AK456" s="4" t="s">
        <v>1674</v>
      </c>
      <c r="AL456" s="4" t="s">
        <v>1674</v>
      </c>
    </row>
    <row r="457" spans="1:38" x14ac:dyDescent="0.25">
      <c r="A457" s="1">
        <v>455</v>
      </c>
      <c r="B457" s="9">
        <v>6651427</v>
      </c>
      <c r="C457" s="15" t="s">
        <v>545</v>
      </c>
      <c r="D457" s="4" t="s">
        <v>739</v>
      </c>
      <c r="E457" s="4" t="s">
        <v>913</v>
      </c>
      <c r="F457" s="4" t="b">
        <v>0</v>
      </c>
      <c r="G457" s="4" t="s">
        <v>198</v>
      </c>
      <c r="H457" s="4" t="s">
        <v>199</v>
      </c>
      <c r="I457" s="4" t="s">
        <v>2</v>
      </c>
      <c r="J457" s="4" t="s">
        <v>14314</v>
      </c>
      <c r="K457" s="4" t="s">
        <v>181</v>
      </c>
      <c r="L457" s="4">
        <v>19</v>
      </c>
      <c r="M457" s="13">
        <v>21</v>
      </c>
      <c r="N457" s="6" t="s">
        <v>1299</v>
      </c>
      <c r="O457" s="6" t="s">
        <v>1589</v>
      </c>
      <c r="P457" s="4">
        <f>O457-N457</f>
        <v>763</v>
      </c>
      <c r="Q457" s="4">
        <v>365</v>
      </c>
      <c r="R457" s="7">
        <v>479362.36</v>
      </c>
      <c r="S457" s="7">
        <v>453518.98</v>
      </c>
      <c r="T457" s="4">
        <v>2</v>
      </c>
      <c r="U457" s="7">
        <v>387750.91</v>
      </c>
      <c r="V457" s="4">
        <f>S457-U457</f>
        <v>65768.070000000007</v>
      </c>
      <c r="W457" s="8">
        <f>(S457/U457)*100</f>
        <v>116.96142247609424</v>
      </c>
      <c r="X457" s="4" t="s">
        <v>26</v>
      </c>
      <c r="Y457" s="4">
        <v>2</v>
      </c>
      <c r="Z457" s="4">
        <v>100</v>
      </c>
      <c r="AA457" s="4" t="s">
        <v>2464</v>
      </c>
      <c r="AB457" s="4" t="s">
        <v>2463</v>
      </c>
      <c r="AC457" s="4" t="s">
        <v>1653</v>
      </c>
      <c r="AD457" s="4">
        <v>5</v>
      </c>
      <c r="AE457" s="11" t="b">
        <v>0</v>
      </c>
      <c r="AF457" s="11" t="b">
        <v>0</v>
      </c>
      <c r="AG457" s="11" t="b">
        <v>0</v>
      </c>
      <c r="AH457" s="11" t="b">
        <v>0</v>
      </c>
      <c r="AI457" s="11" t="b">
        <v>0</v>
      </c>
      <c r="AJ457" s="11" t="b">
        <v>0</v>
      </c>
      <c r="AK457" s="4" t="s">
        <v>2193</v>
      </c>
      <c r="AL457" s="4" t="s">
        <v>2194</v>
      </c>
    </row>
    <row r="458" spans="1:38" x14ac:dyDescent="0.25">
      <c r="A458" s="1">
        <v>456</v>
      </c>
      <c r="B458" s="9">
        <v>6625176</v>
      </c>
      <c r="C458" s="15" t="s">
        <v>14619</v>
      </c>
      <c r="D458" s="4" t="s">
        <v>844</v>
      </c>
      <c r="E458" s="4" t="s">
        <v>1018</v>
      </c>
      <c r="F458" s="4" t="b">
        <v>1</v>
      </c>
      <c r="G458" s="4" t="s">
        <v>198</v>
      </c>
      <c r="H458" s="4" t="s">
        <v>199</v>
      </c>
      <c r="I458" s="4" t="s">
        <v>2</v>
      </c>
      <c r="J458" s="4" t="s">
        <v>14248</v>
      </c>
      <c r="K458" s="4" t="s">
        <v>195</v>
      </c>
      <c r="L458" s="4">
        <v>17</v>
      </c>
      <c r="M458" s="13">
        <v>20</v>
      </c>
      <c r="N458" s="6" t="s">
        <v>1340</v>
      </c>
      <c r="O458" s="6" t="s">
        <v>1522</v>
      </c>
      <c r="P458" s="4">
        <f>O458-N458</f>
        <v>837</v>
      </c>
      <c r="Q458" s="4">
        <v>150</v>
      </c>
      <c r="R458" s="7">
        <v>300000</v>
      </c>
      <c r="S458" s="7">
        <v>298445.71000000002</v>
      </c>
      <c r="T458" s="4">
        <v>2</v>
      </c>
      <c r="U458" s="7">
        <v>320367.40999999997</v>
      </c>
      <c r="V458" s="4">
        <f>S458-U458</f>
        <v>-21921.699999999953</v>
      </c>
      <c r="W458" s="8">
        <f>(S458/U458)*100</f>
        <v>93.157325209827064</v>
      </c>
      <c r="X458" s="4" t="s">
        <v>82</v>
      </c>
      <c r="Y458" s="4">
        <v>1</v>
      </c>
      <c r="Z458" s="4">
        <v>60</v>
      </c>
      <c r="AA458" s="4" t="s">
        <v>2464</v>
      </c>
      <c r="AB458" s="4" t="s">
        <v>2463</v>
      </c>
      <c r="AC458" s="4" t="s">
        <v>1653</v>
      </c>
      <c r="AD458" s="4">
        <v>5</v>
      </c>
      <c r="AE458" s="11" t="b">
        <v>0</v>
      </c>
      <c r="AF458" s="11" t="b">
        <v>0</v>
      </c>
      <c r="AG458" s="11" t="b">
        <v>0</v>
      </c>
      <c r="AH458" s="11" t="b">
        <v>0</v>
      </c>
      <c r="AI458" s="11" t="b">
        <v>0</v>
      </c>
      <c r="AJ458" s="11" t="b">
        <v>0</v>
      </c>
      <c r="AK458" s="4" t="s">
        <v>1668</v>
      </c>
      <c r="AL458" s="4" t="s">
        <v>1668</v>
      </c>
    </row>
    <row r="459" spans="1:38" x14ac:dyDescent="0.25">
      <c r="A459" s="1">
        <v>457</v>
      </c>
      <c r="B459" s="9">
        <v>6622763</v>
      </c>
      <c r="C459" s="15" t="s">
        <v>546</v>
      </c>
      <c r="D459" s="4" t="s">
        <v>741</v>
      </c>
      <c r="E459" s="4" t="s">
        <v>915</v>
      </c>
      <c r="F459" s="4" t="b">
        <v>0</v>
      </c>
      <c r="G459" s="4" t="s">
        <v>198</v>
      </c>
      <c r="H459" s="4" t="s">
        <v>199</v>
      </c>
      <c r="I459" s="4" t="s">
        <v>2</v>
      </c>
      <c r="J459" s="4" t="s">
        <v>14343</v>
      </c>
      <c r="K459" s="4" t="s">
        <v>184</v>
      </c>
      <c r="L459" s="4">
        <v>11</v>
      </c>
      <c r="M459" s="13">
        <v>15</v>
      </c>
      <c r="N459" s="6" t="s">
        <v>1341</v>
      </c>
      <c r="O459" s="6" t="s">
        <v>1547</v>
      </c>
      <c r="P459" s="4">
        <f>O459-N459</f>
        <v>647</v>
      </c>
      <c r="Q459" s="4">
        <v>90</v>
      </c>
      <c r="R459" s="7">
        <v>237500.25</v>
      </c>
      <c r="S459" s="7">
        <v>234698.33</v>
      </c>
      <c r="T459" s="4">
        <v>1</v>
      </c>
      <c r="U459" s="7">
        <v>230369.88</v>
      </c>
      <c r="V459" s="4">
        <f>S459-U459</f>
        <v>4328.4499999999825</v>
      </c>
      <c r="W459" s="8">
        <f>(S459/U459)*100</f>
        <v>101.87891316347431</v>
      </c>
      <c r="X459" s="4" t="s">
        <v>20</v>
      </c>
      <c r="Y459" s="4">
        <v>2</v>
      </c>
      <c r="Z459" s="4">
        <v>100</v>
      </c>
      <c r="AA459" s="4" t="s">
        <v>2464</v>
      </c>
      <c r="AB459" s="4" t="s">
        <v>2463</v>
      </c>
      <c r="AC459" s="4" t="s">
        <v>1653</v>
      </c>
      <c r="AD459" s="4">
        <v>1</v>
      </c>
      <c r="AE459" s="11" t="b">
        <v>0</v>
      </c>
      <c r="AF459" s="11" t="b">
        <v>0</v>
      </c>
      <c r="AG459" s="11" t="b">
        <v>0</v>
      </c>
      <c r="AH459" s="11" t="b">
        <v>0</v>
      </c>
      <c r="AI459" s="11" t="b">
        <v>0</v>
      </c>
      <c r="AJ459" s="11" t="b">
        <v>0</v>
      </c>
      <c r="AK459" s="4" t="s">
        <v>2195</v>
      </c>
      <c r="AL459" s="4" t="s">
        <v>1662</v>
      </c>
    </row>
    <row r="460" spans="1:38" x14ac:dyDescent="0.25">
      <c r="A460" s="1">
        <v>458</v>
      </c>
      <c r="B460" s="9">
        <v>6618903</v>
      </c>
      <c r="C460" s="15" t="s">
        <v>547</v>
      </c>
      <c r="D460" s="4" t="s">
        <v>775</v>
      </c>
      <c r="E460" s="4" t="s">
        <v>949</v>
      </c>
      <c r="F460" s="4" t="b">
        <v>0</v>
      </c>
      <c r="G460" s="4" t="s">
        <v>198</v>
      </c>
      <c r="H460" s="4" t="s">
        <v>199</v>
      </c>
      <c r="I460" s="4" t="s">
        <v>2</v>
      </c>
      <c r="J460" s="4" t="s">
        <v>14282</v>
      </c>
      <c r="K460" s="4" t="s">
        <v>181</v>
      </c>
      <c r="L460" s="4">
        <v>19</v>
      </c>
      <c r="M460" s="13">
        <v>21</v>
      </c>
      <c r="N460" s="6" t="s">
        <v>1342</v>
      </c>
      <c r="O460" s="6" t="s">
        <v>1581</v>
      </c>
      <c r="P460" s="4">
        <f>O460-N460</f>
        <v>715</v>
      </c>
      <c r="Q460" s="4">
        <v>90</v>
      </c>
      <c r="R460" s="7">
        <v>202063.81</v>
      </c>
      <c r="S460" s="7">
        <v>189900</v>
      </c>
      <c r="T460" s="4">
        <v>1</v>
      </c>
      <c r="U460" s="7">
        <v>202865.87</v>
      </c>
      <c r="V460" s="4">
        <f>S460-U460</f>
        <v>-12965.869999999995</v>
      </c>
      <c r="W460" s="8">
        <f>(S460/U460)*100</f>
        <v>93.608648906787522</v>
      </c>
      <c r="X460" s="4" t="s">
        <v>44</v>
      </c>
      <c r="Y460" s="4">
        <v>2</v>
      </c>
      <c r="Z460" s="4">
        <v>100</v>
      </c>
      <c r="AA460" s="4" t="s">
        <v>2464</v>
      </c>
      <c r="AB460" s="4" t="s">
        <v>2463</v>
      </c>
      <c r="AC460" s="4" t="s">
        <v>1653</v>
      </c>
      <c r="AD460" s="4">
        <v>3</v>
      </c>
      <c r="AE460" s="11" t="b">
        <v>0</v>
      </c>
      <c r="AF460" s="11" t="b">
        <v>0</v>
      </c>
      <c r="AG460" s="11" t="b">
        <v>0</v>
      </c>
      <c r="AH460" s="11" t="b">
        <v>0</v>
      </c>
      <c r="AI460" s="11" t="b">
        <v>0</v>
      </c>
      <c r="AJ460" s="11" t="b">
        <v>0</v>
      </c>
      <c r="AK460" s="4" t="s">
        <v>2196</v>
      </c>
      <c r="AL460" s="4" t="s">
        <v>2197</v>
      </c>
    </row>
    <row r="461" spans="1:38" x14ac:dyDescent="0.25">
      <c r="A461" s="1">
        <v>459</v>
      </c>
      <c r="B461" s="9">
        <v>6605686</v>
      </c>
      <c r="C461" s="15" t="s">
        <v>548</v>
      </c>
      <c r="D461" s="4" t="s">
        <v>728</v>
      </c>
      <c r="E461" s="4" t="s">
        <v>901</v>
      </c>
      <c r="F461" s="4" t="b">
        <v>0</v>
      </c>
      <c r="G461" s="4" t="s">
        <v>202</v>
      </c>
      <c r="H461" s="4" t="s">
        <v>199</v>
      </c>
      <c r="I461" s="4" t="s">
        <v>2</v>
      </c>
      <c r="J461" s="4" t="s">
        <v>14256</v>
      </c>
      <c r="K461" s="4" t="s">
        <v>186</v>
      </c>
      <c r="L461" s="4">
        <v>1</v>
      </c>
      <c r="M461" s="13">
        <v>36</v>
      </c>
      <c r="N461" s="6" t="s">
        <v>1335</v>
      </c>
      <c r="O461" s="6" t="s">
        <v>1566</v>
      </c>
      <c r="P461" s="4">
        <f>O461-N461</f>
        <v>595</v>
      </c>
      <c r="Q461" s="4">
        <v>180</v>
      </c>
      <c r="R461" s="7">
        <v>299861.88</v>
      </c>
      <c r="S461" s="7">
        <v>267054.84000000003</v>
      </c>
      <c r="T461" s="4">
        <v>2</v>
      </c>
      <c r="U461" s="7">
        <v>238273.32</v>
      </c>
      <c r="V461" s="4">
        <f>S461-U461</f>
        <v>28781.520000000019</v>
      </c>
      <c r="W461" s="8">
        <f>(S461/U461)*100</f>
        <v>112.0792038319691</v>
      </c>
      <c r="X461" s="4" t="s">
        <v>138</v>
      </c>
      <c r="Y461" s="4">
        <v>1</v>
      </c>
      <c r="Z461" s="4">
        <v>80</v>
      </c>
      <c r="AA461" s="4" t="s">
        <v>2464</v>
      </c>
      <c r="AB461" s="4" t="s">
        <v>2463</v>
      </c>
      <c r="AC461" s="4" t="s">
        <v>1653</v>
      </c>
      <c r="AD461" s="4">
        <v>7</v>
      </c>
      <c r="AE461" s="11" t="b">
        <v>0</v>
      </c>
      <c r="AF461" s="11" t="b">
        <v>0</v>
      </c>
      <c r="AG461" s="11" t="b">
        <v>0</v>
      </c>
      <c r="AH461" s="11" t="b">
        <v>0</v>
      </c>
      <c r="AI461" s="11" t="b">
        <v>0</v>
      </c>
      <c r="AJ461" s="11" t="b">
        <v>0</v>
      </c>
      <c r="AK461" s="4" t="s">
        <v>2198</v>
      </c>
      <c r="AL461" s="4" t="s">
        <v>2199</v>
      </c>
    </row>
    <row r="462" spans="1:38" x14ac:dyDescent="0.25">
      <c r="A462" s="1">
        <v>460</v>
      </c>
      <c r="B462" s="9">
        <v>6588487</v>
      </c>
      <c r="C462" s="15" t="s">
        <v>549</v>
      </c>
      <c r="D462" s="4" t="s">
        <v>778</v>
      </c>
      <c r="E462" s="4" t="s">
        <v>952</v>
      </c>
      <c r="F462" s="4" t="b">
        <v>1</v>
      </c>
      <c r="G462" s="4" t="s">
        <v>202</v>
      </c>
      <c r="H462" s="4" t="s">
        <v>199</v>
      </c>
      <c r="I462" s="4" t="s">
        <v>2</v>
      </c>
      <c r="J462" s="4" t="s">
        <v>14332</v>
      </c>
      <c r="K462" s="4" t="s">
        <v>182</v>
      </c>
      <c r="L462" s="4">
        <v>13</v>
      </c>
      <c r="M462" s="13">
        <v>30</v>
      </c>
      <c r="N462" s="6" t="s">
        <v>1318</v>
      </c>
      <c r="O462" s="6" t="s">
        <v>1569</v>
      </c>
      <c r="P462" s="4">
        <f>O462-N462</f>
        <v>738</v>
      </c>
      <c r="Q462" s="4">
        <v>120</v>
      </c>
      <c r="R462" s="7">
        <v>320000</v>
      </c>
      <c r="S462" s="7">
        <v>299217.07</v>
      </c>
      <c r="T462" s="4">
        <v>2</v>
      </c>
      <c r="U462" s="7">
        <v>313407.71000000002</v>
      </c>
      <c r="V462" s="4">
        <f>S462-U462</f>
        <v>-14190.640000000014</v>
      </c>
      <c r="W462" s="8">
        <f>(S462/U462)*100</f>
        <v>95.472147127458982</v>
      </c>
      <c r="X462" s="4" t="s">
        <v>20</v>
      </c>
      <c r="Y462" s="4">
        <v>2</v>
      </c>
      <c r="Z462" s="4">
        <v>100</v>
      </c>
      <c r="AA462" s="4" t="s">
        <v>2469</v>
      </c>
      <c r="AB462" s="4" t="s">
        <v>2463</v>
      </c>
      <c r="AC462" s="4" t="s">
        <v>1653</v>
      </c>
      <c r="AD462" s="4">
        <v>6</v>
      </c>
      <c r="AE462" s="11" t="b">
        <v>0</v>
      </c>
      <c r="AF462" s="11" t="b">
        <v>0</v>
      </c>
      <c r="AG462" s="11" t="b">
        <v>0</v>
      </c>
      <c r="AH462" s="11" t="b">
        <v>0</v>
      </c>
      <c r="AI462" s="11" t="b">
        <v>0</v>
      </c>
      <c r="AJ462" s="11" t="b">
        <v>0</v>
      </c>
      <c r="AK462" s="4" t="s">
        <v>2200</v>
      </c>
      <c r="AL462" s="4" t="s">
        <v>2201</v>
      </c>
    </row>
    <row r="463" spans="1:38" x14ac:dyDescent="0.25">
      <c r="A463" s="1">
        <v>461</v>
      </c>
      <c r="B463" s="9">
        <v>6588304</v>
      </c>
      <c r="C463" s="15" t="s">
        <v>550</v>
      </c>
      <c r="D463" s="4" t="s">
        <v>778</v>
      </c>
      <c r="E463" s="4" t="s">
        <v>952</v>
      </c>
      <c r="F463" s="4" t="b">
        <v>0</v>
      </c>
      <c r="G463" s="4" t="s">
        <v>202</v>
      </c>
      <c r="H463" s="4" t="s">
        <v>199</v>
      </c>
      <c r="I463" s="4" t="s">
        <v>2</v>
      </c>
      <c r="J463" s="4" t="s">
        <v>14269</v>
      </c>
      <c r="K463" s="4" t="s">
        <v>182</v>
      </c>
      <c r="L463" s="4">
        <v>13</v>
      </c>
      <c r="M463" s="13">
        <v>21</v>
      </c>
      <c r="N463" s="6" t="s">
        <v>1343</v>
      </c>
      <c r="O463" s="6" t="s">
        <v>1629</v>
      </c>
      <c r="P463" s="4">
        <f>O463-N463</f>
        <v>835</v>
      </c>
      <c r="Q463" s="4">
        <v>180</v>
      </c>
      <c r="R463" s="7">
        <v>267805.05</v>
      </c>
      <c r="S463" s="7">
        <v>264552.58</v>
      </c>
      <c r="T463" s="4">
        <v>2</v>
      </c>
      <c r="U463" s="7">
        <v>257262.84</v>
      </c>
      <c r="V463" s="4">
        <f>S463-U463</f>
        <v>7289.7400000000198</v>
      </c>
      <c r="W463" s="8">
        <f>(S463/U463)*100</f>
        <v>102.83357674198108</v>
      </c>
      <c r="X463" s="4" t="s">
        <v>17</v>
      </c>
      <c r="Y463" s="4">
        <v>0</v>
      </c>
      <c r="AA463" s="4" t="s">
        <v>1668</v>
      </c>
      <c r="AB463" s="4" t="s">
        <v>1668</v>
      </c>
      <c r="AC463" s="4" t="s">
        <v>1653</v>
      </c>
      <c r="AD463" s="4">
        <v>13</v>
      </c>
      <c r="AE463" s="11" t="s">
        <v>1668</v>
      </c>
      <c r="AF463" s="11" t="s">
        <v>1668</v>
      </c>
      <c r="AG463" s="11" t="s">
        <v>1668</v>
      </c>
      <c r="AH463" s="11" t="s">
        <v>1668</v>
      </c>
      <c r="AI463" s="11" t="s">
        <v>1668</v>
      </c>
      <c r="AJ463" s="11" t="s">
        <v>1668</v>
      </c>
      <c r="AK463" s="4" t="s">
        <v>2202</v>
      </c>
      <c r="AL463" s="4" t="s">
        <v>1704</v>
      </c>
    </row>
    <row r="464" spans="1:38" x14ac:dyDescent="0.25">
      <c r="A464" s="1">
        <v>462</v>
      </c>
      <c r="B464" s="9">
        <v>6588181</v>
      </c>
      <c r="C464" s="15" t="s">
        <v>551</v>
      </c>
      <c r="D464" s="4" t="s">
        <v>742</v>
      </c>
      <c r="E464" s="4" t="s">
        <v>916</v>
      </c>
      <c r="F464" s="4" t="b">
        <v>0</v>
      </c>
      <c r="G464" s="4" t="s">
        <v>202</v>
      </c>
      <c r="H464" s="4" t="s">
        <v>199</v>
      </c>
      <c r="I464" s="4" t="s">
        <v>2</v>
      </c>
      <c r="J464" s="4" t="s">
        <v>14339</v>
      </c>
      <c r="K464" s="4" t="s">
        <v>187</v>
      </c>
      <c r="L464" s="4">
        <v>20</v>
      </c>
      <c r="M464" s="13">
        <v>18</v>
      </c>
      <c r="N464" s="6" t="s">
        <v>1344</v>
      </c>
      <c r="O464" s="6" t="s">
        <v>1506</v>
      </c>
      <c r="P464" s="4">
        <f>O464-N464</f>
        <v>755</v>
      </c>
      <c r="Q464" s="4">
        <v>365</v>
      </c>
      <c r="R464" s="7">
        <v>415079.32</v>
      </c>
      <c r="S464" s="7">
        <v>336745.66</v>
      </c>
      <c r="T464" s="4">
        <v>2</v>
      </c>
      <c r="U464" s="7">
        <v>361083.43</v>
      </c>
      <c r="V464" s="4">
        <f>S464-U464</f>
        <v>-24337.770000000019</v>
      </c>
      <c r="W464" s="8">
        <f>(S464/U464)*100</f>
        <v>93.259793173007139</v>
      </c>
      <c r="X464" s="4" t="s">
        <v>14154</v>
      </c>
      <c r="Y464" s="4">
        <v>2</v>
      </c>
      <c r="Z464" s="4">
        <v>100</v>
      </c>
      <c r="AA464" s="4" t="s">
        <v>2464</v>
      </c>
      <c r="AB464" s="4" t="s">
        <v>2463</v>
      </c>
      <c r="AC464" s="4" t="s">
        <v>1653</v>
      </c>
      <c r="AD464" s="4">
        <v>9</v>
      </c>
      <c r="AE464" s="11" t="b">
        <v>1</v>
      </c>
      <c r="AF464" s="11" t="b">
        <v>0</v>
      </c>
      <c r="AG464" s="11" t="b">
        <v>0</v>
      </c>
      <c r="AH464" s="11" t="b">
        <v>0</v>
      </c>
      <c r="AI464" s="11" t="b">
        <v>0</v>
      </c>
      <c r="AJ464" s="11" t="b">
        <v>0</v>
      </c>
      <c r="AK464" s="4" t="s">
        <v>2203</v>
      </c>
      <c r="AL464" s="4" t="s">
        <v>2204</v>
      </c>
    </row>
    <row r="465" spans="1:38" x14ac:dyDescent="0.25">
      <c r="A465" s="1">
        <v>463</v>
      </c>
      <c r="B465" s="9">
        <v>6581669</v>
      </c>
      <c r="C465" s="15" t="s">
        <v>552</v>
      </c>
      <c r="D465" s="4" t="s">
        <v>771</v>
      </c>
      <c r="E465" s="4" t="s">
        <v>945</v>
      </c>
      <c r="F465" s="4" t="b">
        <v>1</v>
      </c>
      <c r="G465" s="4" t="s">
        <v>198</v>
      </c>
      <c r="H465" s="4" t="s">
        <v>199</v>
      </c>
      <c r="I465" s="4" t="s">
        <v>2</v>
      </c>
      <c r="J465" s="4" t="s">
        <v>14325</v>
      </c>
      <c r="K465" s="4" t="s">
        <v>179</v>
      </c>
      <c r="L465" s="4">
        <v>3</v>
      </c>
      <c r="M465" s="13">
        <v>14</v>
      </c>
      <c r="N465" s="6" t="s">
        <v>1294</v>
      </c>
      <c r="O465" s="6" t="s">
        <v>1505</v>
      </c>
      <c r="P465" s="4">
        <f>O465-N465</f>
        <v>747</v>
      </c>
      <c r="Q465" s="4">
        <v>180</v>
      </c>
      <c r="R465" s="7">
        <v>375000</v>
      </c>
      <c r="S465" s="7">
        <v>358047.17</v>
      </c>
      <c r="T465" s="4">
        <v>2</v>
      </c>
      <c r="U465" s="7">
        <v>355144.02</v>
      </c>
      <c r="V465" s="4">
        <f>S465-U465</f>
        <v>2903.1499999999651</v>
      </c>
      <c r="W465" s="8">
        <f>(S465/U465)*100</f>
        <v>100.8174570981091</v>
      </c>
      <c r="X465" s="4" t="s">
        <v>20</v>
      </c>
      <c r="Y465" s="4">
        <v>2</v>
      </c>
      <c r="Z465" s="4">
        <v>100</v>
      </c>
      <c r="AA465" s="4" t="s">
        <v>2464</v>
      </c>
      <c r="AB465" s="4" t="s">
        <v>2463</v>
      </c>
      <c r="AC465" s="4" t="s">
        <v>1653</v>
      </c>
      <c r="AD465" s="4">
        <v>2</v>
      </c>
      <c r="AE465" s="11" t="b">
        <v>0</v>
      </c>
      <c r="AF465" s="11" t="b">
        <v>0</v>
      </c>
      <c r="AG465" s="11" t="b">
        <v>0</v>
      </c>
      <c r="AH465" s="11" t="b">
        <v>0</v>
      </c>
      <c r="AI465" s="11" t="b">
        <v>0</v>
      </c>
      <c r="AJ465" s="11" t="b">
        <v>0</v>
      </c>
      <c r="AK465" s="4" t="s">
        <v>2205</v>
      </c>
      <c r="AL465" s="4" t="s">
        <v>2206</v>
      </c>
    </row>
    <row r="466" spans="1:38" x14ac:dyDescent="0.25">
      <c r="A466" s="1">
        <v>464</v>
      </c>
      <c r="B466" s="9">
        <v>6581062</v>
      </c>
      <c r="C466" s="15" t="s">
        <v>553</v>
      </c>
      <c r="D466" s="4" t="s">
        <v>845</v>
      </c>
      <c r="E466" s="4" t="s">
        <v>1019</v>
      </c>
      <c r="F466" s="4" t="b">
        <v>0</v>
      </c>
      <c r="G466" s="4" t="s">
        <v>198</v>
      </c>
      <c r="H466" s="4" t="s">
        <v>199</v>
      </c>
      <c r="I466" s="4" t="s">
        <v>2</v>
      </c>
      <c r="J466" s="4" t="s">
        <v>14364</v>
      </c>
      <c r="K466" s="4" t="s">
        <v>178</v>
      </c>
      <c r="L466" s="4">
        <v>6</v>
      </c>
      <c r="M466" s="13">
        <v>15</v>
      </c>
      <c r="N466" s="6" t="s">
        <v>1345</v>
      </c>
      <c r="O466" s="6" t="s">
        <v>1596</v>
      </c>
      <c r="P466" s="4">
        <f>O466-N466</f>
        <v>594</v>
      </c>
      <c r="Q466" s="4">
        <v>270</v>
      </c>
      <c r="R466" s="7">
        <v>820000</v>
      </c>
      <c r="S466" s="7">
        <v>733640.35</v>
      </c>
      <c r="T466" s="4">
        <v>2</v>
      </c>
      <c r="U466" s="7">
        <v>716807.97</v>
      </c>
      <c r="V466" s="4">
        <f>S466-U466</f>
        <v>16832.380000000005</v>
      </c>
      <c r="W466" s="8">
        <f>(S466/U466)*100</f>
        <v>102.34824118933834</v>
      </c>
      <c r="X466" s="4" t="s">
        <v>14160</v>
      </c>
      <c r="Y466" s="4">
        <v>2</v>
      </c>
      <c r="Z466" s="4">
        <v>100</v>
      </c>
      <c r="AA466" s="4" t="s">
        <v>1668</v>
      </c>
      <c r="AB466" s="4" t="s">
        <v>2463</v>
      </c>
      <c r="AC466" s="4" t="s">
        <v>1653</v>
      </c>
      <c r="AD466" s="4">
        <v>8</v>
      </c>
      <c r="AE466" s="11" t="b">
        <v>0</v>
      </c>
      <c r="AF466" s="11" t="b">
        <v>0</v>
      </c>
      <c r="AG466" s="11" t="b">
        <v>0</v>
      </c>
      <c r="AH466" s="11" t="b">
        <v>0</v>
      </c>
      <c r="AI466" s="11" t="b">
        <v>0</v>
      </c>
      <c r="AJ466" s="11" t="b">
        <v>0</v>
      </c>
      <c r="AK466" s="4" t="s">
        <v>2207</v>
      </c>
      <c r="AL466" s="4" t="s">
        <v>1712</v>
      </c>
    </row>
    <row r="467" spans="1:38" x14ac:dyDescent="0.25">
      <c r="A467" s="1">
        <v>465</v>
      </c>
      <c r="B467" s="9">
        <v>6566722</v>
      </c>
      <c r="C467" s="15" t="s">
        <v>554</v>
      </c>
      <c r="D467" s="4" t="s">
        <v>728</v>
      </c>
      <c r="E467" s="4" t="s">
        <v>901</v>
      </c>
      <c r="F467" s="4" t="b">
        <v>0</v>
      </c>
      <c r="G467" s="4" t="s">
        <v>202</v>
      </c>
      <c r="H467" s="4" t="s">
        <v>199</v>
      </c>
      <c r="I467" s="4" t="s">
        <v>2</v>
      </c>
      <c r="J467" s="4" t="s">
        <v>14257</v>
      </c>
      <c r="K467" s="4" t="s">
        <v>178</v>
      </c>
      <c r="L467" s="4">
        <v>6</v>
      </c>
      <c r="M467" s="13">
        <v>33</v>
      </c>
      <c r="N467" s="6" t="s">
        <v>1346</v>
      </c>
      <c r="O467" s="6" t="s">
        <v>1536</v>
      </c>
      <c r="P467" s="4">
        <f>O467-N467</f>
        <v>761</v>
      </c>
      <c r="Q467" s="4">
        <v>180</v>
      </c>
      <c r="R467" s="7">
        <v>277365</v>
      </c>
      <c r="S467" s="7">
        <v>246325.5</v>
      </c>
      <c r="T467" s="4">
        <v>1</v>
      </c>
      <c r="U467" s="7">
        <v>264279.2</v>
      </c>
      <c r="V467" s="4">
        <f>S467-U467</f>
        <v>-17953.700000000012</v>
      </c>
      <c r="W467" s="8">
        <f>(S467/U467)*100</f>
        <v>93.206540658515692</v>
      </c>
      <c r="X467" s="4" t="s">
        <v>14144</v>
      </c>
      <c r="Y467" s="4">
        <v>2</v>
      </c>
      <c r="Z467" s="4">
        <v>100</v>
      </c>
      <c r="AA467" s="4" t="s">
        <v>2464</v>
      </c>
      <c r="AB467" s="4" t="s">
        <v>2463</v>
      </c>
      <c r="AC467" s="4" t="s">
        <v>1653</v>
      </c>
      <c r="AD467" s="4">
        <v>6</v>
      </c>
      <c r="AE467" s="11" t="b">
        <v>0</v>
      </c>
      <c r="AF467" s="11" t="b">
        <v>0</v>
      </c>
      <c r="AG467" s="11" t="b">
        <v>0</v>
      </c>
      <c r="AH467" s="11" t="b">
        <v>0</v>
      </c>
      <c r="AI467" s="11" t="b">
        <v>0</v>
      </c>
      <c r="AJ467" s="11" t="b">
        <v>0</v>
      </c>
      <c r="AK467" s="4" t="s">
        <v>2208</v>
      </c>
      <c r="AL467" s="4" t="s">
        <v>2209</v>
      </c>
    </row>
    <row r="468" spans="1:38" x14ac:dyDescent="0.25">
      <c r="A468" s="1">
        <v>466</v>
      </c>
      <c r="B468" s="9">
        <v>6558738</v>
      </c>
      <c r="C468" s="15" t="s">
        <v>555</v>
      </c>
      <c r="D468" s="4" t="s">
        <v>846</v>
      </c>
      <c r="E468" s="4" t="s">
        <v>1020</v>
      </c>
      <c r="F468" s="4" t="b">
        <v>0</v>
      </c>
      <c r="G468" s="4" t="s">
        <v>202</v>
      </c>
      <c r="H468" s="4" t="s">
        <v>199</v>
      </c>
      <c r="I468" s="4" t="s">
        <v>2</v>
      </c>
      <c r="J468" s="4" t="s">
        <v>14297</v>
      </c>
      <c r="K468" s="4" t="s">
        <v>184</v>
      </c>
      <c r="L468" s="4">
        <v>11</v>
      </c>
      <c r="M468" s="13">
        <v>31</v>
      </c>
      <c r="N468" s="6" t="s">
        <v>1347</v>
      </c>
      <c r="O468" s="6" t="s">
        <v>1606</v>
      </c>
      <c r="P468" s="4">
        <f>O468-N468</f>
        <v>741</v>
      </c>
      <c r="Q468" s="4">
        <v>560</v>
      </c>
      <c r="R468" s="7">
        <v>181999.48</v>
      </c>
      <c r="S468" s="7">
        <v>163799.54</v>
      </c>
      <c r="T468" s="4">
        <v>1</v>
      </c>
      <c r="U468" s="7">
        <v>174205.22</v>
      </c>
      <c r="V468" s="4">
        <f>S468-U468</f>
        <v>-10405.679999999993</v>
      </c>
      <c r="W468" s="8">
        <f>(S468/U468)*100</f>
        <v>94.026769117481095</v>
      </c>
      <c r="X468" s="4" t="s">
        <v>95</v>
      </c>
      <c r="Y468" s="4">
        <v>1</v>
      </c>
      <c r="Z468" s="4">
        <v>40</v>
      </c>
      <c r="AA468" s="4" t="s">
        <v>2472</v>
      </c>
      <c r="AB468" s="4" t="s">
        <v>2463</v>
      </c>
      <c r="AC468" s="4" t="s">
        <v>1653</v>
      </c>
      <c r="AD468" s="4">
        <v>2</v>
      </c>
      <c r="AE468" s="11" t="b">
        <v>0</v>
      </c>
      <c r="AF468" s="11" t="b">
        <v>0</v>
      </c>
      <c r="AG468" s="11" t="b">
        <v>0</v>
      </c>
      <c r="AH468" s="11" t="b">
        <v>0</v>
      </c>
      <c r="AI468" s="11" t="b">
        <v>0</v>
      </c>
      <c r="AJ468" s="11" t="b">
        <v>0</v>
      </c>
      <c r="AK468" s="4" t="s">
        <v>2210</v>
      </c>
      <c r="AL468" s="4" t="s">
        <v>2211</v>
      </c>
    </row>
    <row r="469" spans="1:38" x14ac:dyDescent="0.25">
      <c r="A469" s="1">
        <v>467</v>
      </c>
      <c r="B469" s="9">
        <v>6545893</v>
      </c>
      <c r="C469" s="15" t="s">
        <v>556</v>
      </c>
      <c r="D469" s="4" t="s">
        <v>814</v>
      </c>
      <c r="E469" s="4" t="s">
        <v>988</v>
      </c>
      <c r="F469" s="4" t="b">
        <v>0</v>
      </c>
      <c r="G469" s="4" t="s">
        <v>202</v>
      </c>
      <c r="H469" s="4" t="s">
        <v>199</v>
      </c>
      <c r="I469" s="4" t="s">
        <v>2</v>
      </c>
      <c r="J469" s="4" t="s">
        <v>14316</v>
      </c>
      <c r="K469" s="4" t="s">
        <v>183</v>
      </c>
      <c r="L469" s="4">
        <v>8</v>
      </c>
      <c r="M469" s="13">
        <v>34</v>
      </c>
      <c r="N469" s="6" t="s">
        <v>1348</v>
      </c>
      <c r="O469" s="6" t="s">
        <v>1628</v>
      </c>
      <c r="P469" s="4">
        <f>O469-N469</f>
        <v>681</v>
      </c>
      <c r="Q469" s="4">
        <v>240</v>
      </c>
      <c r="R469" s="7">
        <v>250000</v>
      </c>
      <c r="S469" s="7">
        <v>229960.52</v>
      </c>
      <c r="T469" s="4">
        <v>1</v>
      </c>
      <c r="U469" s="7">
        <v>246636.33</v>
      </c>
      <c r="V469" s="4">
        <f>S469-U469</f>
        <v>-16675.809999999998</v>
      </c>
      <c r="W469" s="8">
        <f>(S469/U469)*100</f>
        <v>93.238704938562776</v>
      </c>
      <c r="X469" s="4" t="s">
        <v>14161</v>
      </c>
      <c r="Y469" s="4">
        <v>2</v>
      </c>
      <c r="Z469" s="4">
        <v>100</v>
      </c>
      <c r="AA469" s="4" t="s">
        <v>2464</v>
      </c>
      <c r="AB469" s="4" t="s">
        <v>2463</v>
      </c>
      <c r="AC469" s="4" t="s">
        <v>1653</v>
      </c>
      <c r="AD469" s="4">
        <v>7</v>
      </c>
      <c r="AE469" s="11" t="b">
        <v>0</v>
      </c>
      <c r="AF469" s="11" t="b">
        <v>0</v>
      </c>
      <c r="AG469" s="11" t="b">
        <v>0</v>
      </c>
      <c r="AH469" s="11" t="b">
        <v>0</v>
      </c>
      <c r="AI469" s="11" t="b">
        <v>0</v>
      </c>
      <c r="AJ469" s="11" t="b">
        <v>0</v>
      </c>
      <c r="AK469" s="4" t="s">
        <v>2212</v>
      </c>
      <c r="AL469" s="4" t="s">
        <v>2213</v>
      </c>
    </row>
    <row r="470" spans="1:38" x14ac:dyDescent="0.25">
      <c r="A470" s="1">
        <v>468</v>
      </c>
      <c r="B470" s="9">
        <v>6541326</v>
      </c>
      <c r="C470" s="15" t="s">
        <v>14620</v>
      </c>
      <c r="D470" s="4" t="s">
        <v>723</v>
      </c>
      <c r="E470" s="4" t="s">
        <v>896</v>
      </c>
      <c r="F470" s="4" t="b">
        <v>0</v>
      </c>
      <c r="G470" s="4" t="s">
        <v>202</v>
      </c>
      <c r="H470" s="4" t="s">
        <v>199</v>
      </c>
      <c r="I470" s="4" t="s">
        <v>2</v>
      </c>
      <c r="J470" s="4" t="s">
        <v>14263</v>
      </c>
      <c r="K470" s="4" t="s">
        <v>179</v>
      </c>
      <c r="L470" s="4">
        <v>3</v>
      </c>
      <c r="M470" s="13">
        <v>14</v>
      </c>
      <c r="N470" s="6" t="s">
        <v>1166</v>
      </c>
      <c r="O470" s="6" t="s">
        <v>1092</v>
      </c>
      <c r="P470" s="4">
        <f>O470-N470</f>
        <v>667</v>
      </c>
      <c r="Q470" s="4">
        <v>150</v>
      </c>
      <c r="R470" s="7">
        <v>264000</v>
      </c>
      <c r="S470" s="7">
        <v>263890</v>
      </c>
      <c r="T470" s="4">
        <v>2</v>
      </c>
      <c r="U470" s="7">
        <v>248642.27</v>
      </c>
      <c r="V470" s="4">
        <f>S470-U470</f>
        <v>15247.73000000001</v>
      </c>
      <c r="W470" s="8">
        <f>(S470/U470)*100</f>
        <v>106.13239655509904</v>
      </c>
      <c r="X470" s="4" t="s">
        <v>54</v>
      </c>
      <c r="Y470" s="4">
        <v>2</v>
      </c>
      <c r="Z470" s="4">
        <v>100</v>
      </c>
      <c r="AA470" s="4" t="s">
        <v>1668</v>
      </c>
      <c r="AB470" s="4" t="s">
        <v>2463</v>
      </c>
      <c r="AC470" s="4" t="s">
        <v>1653</v>
      </c>
      <c r="AD470" s="4">
        <v>7</v>
      </c>
      <c r="AE470" s="11" t="b">
        <v>0</v>
      </c>
      <c r="AF470" s="11" t="b">
        <v>0</v>
      </c>
      <c r="AG470" s="11" t="b">
        <v>0</v>
      </c>
      <c r="AH470" s="11" t="b">
        <v>0</v>
      </c>
      <c r="AI470" s="11" t="b">
        <v>0</v>
      </c>
      <c r="AJ470" s="11" t="b">
        <v>0</v>
      </c>
      <c r="AK470" s="4" t="s">
        <v>1992</v>
      </c>
      <c r="AL470" s="4" t="s">
        <v>1662</v>
      </c>
    </row>
    <row r="471" spans="1:38" x14ac:dyDescent="0.25">
      <c r="A471" s="1">
        <v>469</v>
      </c>
      <c r="B471" s="9">
        <v>6536137</v>
      </c>
      <c r="C471" s="15" t="s">
        <v>14621</v>
      </c>
      <c r="D471" s="4" t="s">
        <v>847</v>
      </c>
      <c r="E471" s="4" t="s">
        <v>1021</v>
      </c>
      <c r="F471" s="4" t="b">
        <v>0</v>
      </c>
      <c r="G471" s="4" t="s">
        <v>202</v>
      </c>
      <c r="H471" s="4" t="s">
        <v>199</v>
      </c>
      <c r="I471" s="4" t="s">
        <v>2</v>
      </c>
      <c r="J471" s="4" t="s">
        <v>14264</v>
      </c>
      <c r="K471" s="4" t="s">
        <v>184</v>
      </c>
      <c r="L471" s="4">
        <v>11</v>
      </c>
      <c r="M471" s="13">
        <v>15</v>
      </c>
      <c r="N471" s="6" t="s">
        <v>1349</v>
      </c>
      <c r="O471" s="6" t="s">
        <v>1094</v>
      </c>
      <c r="P471" s="4">
        <f>O471-N471</f>
        <v>683</v>
      </c>
      <c r="Q471" s="4">
        <v>180</v>
      </c>
      <c r="R471" s="7">
        <v>392000</v>
      </c>
      <c r="S471" s="7">
        <v>373574.12</v>
      </c>
      <c r="T471" s="4">
        <v>2</v>
      </c>
      <c r="U471" s="7">
        <v>342206.66</v>
      </c>
      <c r="V471" s="4">
        <f>S471-U471</f>
        <v>31367.460000000021</v>
      </c>
      <c r="W471" s="8">
        <f>(S471/U471)*100</f>
        <v>109.16623305928645</v>
      </c>
      <c r="X471" s="4" t="s">
        <v>24</v>
      </c>
      <c r="Y471" s="4">
        <v>2</v>
      </c>
      <c r="Z471" s="4">
        <v>100</v>
      </c>
      <c r="AA471" s="4" t="s">
        <v>2464</v>
      </c>
      <c r="AB471" s="4" t="s">
        <v>2463</v>
      </c>
      <c r="AC471" s="4" t="s">
        <v>1653</v>
      </c>
      <c r="AD471" s="4">
        <v>10</v>
      </c>
      <c r="AE471" s="11" t="b">
        <v>0</v>
      </c>
      <c r="AF471" s="11" t="b">
        <v>0</v>
      </c>
      <c r="AG471" s="11" t="b">
        <v>0</v>
      </c>
      <c r="AH471" s="11" t="b">
        <v>0</v>
      </c>
      <c r="AI471" s="11" t="b">
        <v>0</v>
      </c>
      <c r="AJ471" s="11" t="b">
        <v>0</v>
      </c>
      <c r="AK471" s="4" t="s">
        <v>2214</v>
      </c>
      <c r="AL471" s="4" t="s">
        <v>1723</v>
      </c>
    </row>
    <row r="472" spans="1:38" x14ac:dyDescent="0.25">
      <c r="A472" s="1">
        <v>470</v>
      </c>
      <c r="B472" s="9">
        <v>6523578</v>
      </c>
      <c r="C472" s="15" t="s">
        <v>557</v>
      </c>
      <c r="D472" s="4" t="s">
        <v>728</v>
      </c>
      <c r="E472" s="4" t="s">
        <v>901</v>
      </c>
      <c r="F472" s="4" t="b">
        <v>0</v>
      </c>
      <c r="G472" s="4" t="s">
        <v>202</v>
      </c>
      <c r="H472" s="4" t="s">
        <v>199</v>
      </c>
      <c r="I472" s="4" t="s">
        <v>2</v>
      </c>
      <c r="J472" s="4" t="s">
        <v>14256</v>
      </c>
      <c r="K472" s="4" t="s">
        <v>186</v>
      </c>
      <c r="L472" s="4">
        <v>1</v>
      </c>
      <c r="M472" s="13">
        <v>36</v>
      </c>
      <c r="N472" s="6" t="s">
        <v>1350</v>
      </c>
      <c r="O472" s="6" t="s">
        <v>1566</v>
      </c>
      <c r="P472" s="4">
        <f>O472-N472</f>
        <v>618</v>
      </c>
      <c r="Q472" s="4">
        <v>120</v>
      </c>
      <c r="R472" s="7">
        <v>329325</v>
      </c>
      <c r="S472" s="7">
        <v>329122.48</v>
      </c>
      <c r="T472" s="4">
        <v>2</v>
      </c>
      <c r="U472" s="7">
        <v>367071.98</v>
      </c>
      <c r="V472" s="4">
        <f>S472-U472</f>
        <v>-37949.5</v>
      </c>
      <c r="W472" s="8">
        <f>(S472/U472)*100</f>
        <v>89.661564470270932</v>
      </c>
      <c r="X472" s="4" t="s">
        <v>138</v>
      </c>
      <c r="Y472" s="4">
        <v>1</v>
      </c>
      <c r="Z472" s="4">
        <v>80</v>
      </c>
      <c r="AA472" s="4" t="s">
        <v>2464</v>
      </c>
      <c r="AB472" s="4" t="s">
        <v>2463</v>
      </c>
      <c r="AC472" s="4" t="s">
        <v>1653</v>
      </c>
      <c r="AD472" s="4">
        <v>5</v>
      </c>
      <c r="AE472" s="11" t="b">
        <v>0</v>
      </c>
      <c r="AF472" s="11" t="b">
        <v>0</v>
      </c>
      <c r="AG472" s="11" t="b">
        <v>0</v>
      </c>
      <c r="AH472" s="11" t="b">
        <v>0</v>
      </c>
      <c r="AI472" s="11" t="b">
        <v>0</v>
      </c>
      <c r="AJ472" s="11" t="b">
        <v>0</v>
      </c>
      <c r="AK472" s="4" t="s">
        <v>2215</v>
      </c>
      <c r="AL472" s="4" t="s">
        <v>2216</v>
      </c>
    </row>
    <row r="473" spans="1:38" x14ac:dyDescent="0.25">
      <c r="A473" s="1">
        <v>471</v>
      </c>
      <c r="B473" s="9">
        <v>6519361</v>
      </c>
      <c r="C473" s="15" t="s">
        <v>558</v>
      </c>
      <c r="D473" s="4" t="s">
        <v>848</v>
      </c>
      <c r="E473" s="4" t="s">
        <v>1022</v>
      </c>
      <c r="F473" s="4" t="b">
        <v>0</v>
      </c>
      <c r="G473" s="4" t="s">
        <v>198</v>
      </c>
      <c r="H473" s="4" t="s">
        <v>199</v>
      </c>
      <c r="I473" s="4" t="s">
        <v>2</v>
      </c>
      <c r="J473" s="4" t="s">
        <v>14346</v>
      </c>
      <c r="K473" s="4" t="s">
        <v>196</v>
      </c>
      <c r="L473" s="4">
        <v>18</v>
      </c>
      <c r="M473" s="13">
        <v>24</v>
      </c>
      <c r="N473" s="6" t="s">
        <v>1351</v>
      </c>
      <c r="O473" s="6" t="s">
        <v>1547</v>
      </c>
      <c r="P473" s="4">
        <f>O473-N473</f>
        <v>676</v>
      </c>
      <c r="Q473" s="4">
        <v>365</v>
      </c>
      <c r="R473" s="7">
        <v>298540</v>
      </c>
      <c r="S473" s="7">
        <v>278160.42</v>
      </c>
      <c r="T473" s="4">
        <v>2</v>
      </c>
      <c r="U473" s="7">
        <v>313275.3</v>
      </c>
      <c r="V473" s="4">
        <f>S473-U473</f>
        <v>-35114.880000000005</v>
      </c>
      <c r="W473" s="8">
        <f>(S473/U473)*100</f>
        <v>88.791047363133956</v>
      </c>
      <c r="X473" s="4" t="s">
        <v>139</v>
      </c>
      <c r="Y473" s="4">
        <v>1</v>
      </c>
      <c r="Z473" s="4">
        <v>50</v>
      </c>
      <c r="AA473" s="4" t="s">
        <v>2464</v>
      </c>
      <c r="AB473" s="4" t="s">
        <v>2463</v>
      </c>
      <c r="AC473" s="4" t="s">
        <v>1653</v>
      </c>
      <c r="AD473" s="4">
        <v>3</v>
      </c>
      <c r="AE473" s="11" t="b">
        <v>0</v>
      </c>
      <c r="AF473" s="11" t="b">
        <v>0</v>
      </c>
      <c r="AG473" s="11" t="b">
        <v>0</v>
      </c>
      <c r="AH473" s="11" t="b">
        <v>0</v>
      </c>
      <c r="AI473" s="11" t="b">
        <v>0</v>
      </c>
      <c r="AJ473" s="11" t="b">
        <v>0</v>
      </c>
      <c r="AK473" s="4" t="s">
        <v>2217</v>
      </c>
      <c r="AL473" s="4" t="s">
        <v>1670</v>
      </c>
    </row>
    <row r="474" spans="1:38" x14ac:dyDescent="0.25">
      <c r="A474" s="1">
        <v>472</v>
      </c>
      <c r="B474" s="9">
        <v>6515427</v>
      </c>
      <c r="C474" s="15" t="s">
        <v>559</v>
      </c>
      <c r="D474" s="4" t="s">
        <v>755</v>
      </c>
      <c r="E474" s="4" t="s">
        <v>929</v>
      </c>
      <c r="F474" s="4" t="b">
        <v>0</v>
      </c>
      <c r="G474" s="4" t="s">
        <v>198</v>
      </c>
      <c r="H474" s="4" t="s">
        <v>199</v>
      </c>
      <c r="I474" s="4" t="s">
        <v>2</v>
      </c>
      <c r="J474" s="4" t="s">
        <v>14297</v>
      </c>
      <c r="K474" s="4" t="s">
        <v>184</v>
      </c>
      <c r="L474" s="4">
        <v>11</v>
      </c>
      <c r="M474" s="13">
        <v>30</v>
      </c>
      <c r="N474" s="6" t="s">
        <v>1351</v>
      </c>
      <c r="O474" s="6" t="s">
        <v>1536</v>
      </c>
      <c r="P474" s="4">
        <f>O474-N474</f>
        <v>650</v>
      </c>
      <c r="Q474" s="4">
        <v>560</v>
      </c>
      <c r="R474" s="7">
        <v>594330</v>
      </c>
      <c r="S474" s="7">
        <v>534896.81999999995</v>
      </c>
      <c r="T474" s="4">
        <v>2</v>
      </c>
      <c r="U474" s="7">
        <v>534896.81999999995</v>
      </c>
      <c r="V474" s="4">
        <f>S474-U474</f>
        <v>0</v>
      </c>
      <c r="W474" s="8">
        <f>(S474/U474)*100</f>
        <v>100</v>
      </c>
      <c r="X474" s="4" t="s">
        <v>59</v>
      </c>
      <c r="Y474" s="4">
        <v>1</v>
      </c>
      <c r="Z474" s="4">
        <v>35</v>
      </c>
      <c r="AA474" s="4" t="s">
        <v>2464</v>
      </c>
      <c r="AB474" s="4" t="s">
        <v>2463</v>
      </c>
      <c r="AC474" s="4" t="s">
        <v>1653</v>
      </c>
      <c r="AD474" s="4">
        <v>8</v>
      </c>
      <c r="AE474" s="11" t="b">
        <v>0</v>
      </c>
      <c r="AF474" s="11" t="b">
        <v>0</v>
      </c>
      <c r="AG474" s="11" t="b">
        <v>0</v>
      </c>
      <c r="AH474" s="11" t="b">
        <v>0</v>
      </c>
      <c r="AI474" s="11" t="b">
        <v>0</v>
      </c>
      <c r="AJ474" s="11" t="b">
        <v>1</v>
      </c>
      <c r="AK474" s="4" t="s">
        <v>2218</v>
      </c>
      <c r="AL474" s="4" t="s">
        <v>1668</v>
      </c>
    </row>
    <row r="475" spans="1:38" x14ac:dyDescent="0.25">
      <c r="A475" s="1">
        <v>473</v>
      </c>
      <c r="B475" s="9">
        <v>6512458</v>
      </c>
      <c r="C475" s="15" t="s">
        <v>560</v>
      </c>
      <c r="D475" s="4" t="s">
        <v>829</v>
      </c>
      <c r="E475" s="4" t="s">
        <v>1003</v>
      </c>
      <c r="F475" s="4" t="b">
        <v>0</v>
      </c>
      <c r="G475" s="4" t="s">
        <v>198</v>
      </c>
      <c r="H475" s="4" t="s">
        <v>199</v>
      </c>
      <c r="I475" s="4" t="s">
        <v>2</v>
      </c>
      <c r="J475" s="4" t="s">
        <v>14244</v>
      </c>
      <c r="K475" s="4" t="s">
        <v>178</v>
      </c>
      <c r="L475" s="4">
        <v>6</v>
      </c>
      <c r="M475" s="13">
        <v>14</v>
      </c>
      <c r="N475" s="6" t="s">
        <v>1352</v>
      </c>
      <c r="O475" s="6" t="s">
        <v>1603</v>
      </c>
      <c r="P475" s="4">
        <f>O475-N475</f>
        <v>652</v>
      </c>
      <c r="Q475" s="4">
        <v>180</v>
      </c>
      <c r="R475" s="7">
        <v>90000</v>
      </c>
      <c r="S475" s="7">
        <v>88973.58</v>
      </c>
      <c r="T475" s="4">
        <v>1</v>
      </c>
      <c r="U475" s="7">
        <v>92004.13</v>
      </c>
      <c r="V475" s="4">
        <f>S475-U475</f>
        <v>-3030.5500000000029</v>
      </c>
      <c r="W475" s="8">
        <f>(S475/U475)*100</f>
        <v>96.706071781777609</v>
      </c>
      <c r="X475" s="4" t="s">
        <v>5030</v>
      </c>
      <c r="Y475" s="4">
        <v>2</v>
      </c>
      <c r="Z475" s="4">
        <v>100</v>
      </c>
      <c r="AA475" s="4" t="s">
        <v>2464</v>
      </c>
      <c r="AB475" s="4" t="s">
        <v>2463</v>
      </c>
      <c r="AC475" s="4" t="s">
        <v>1653</v>
      </c>
      <c r="AD475" s="4">
        <v>2</v>
      </c>
      <c r="AE475" s="11" t="b">
        <v>0</v>
      </c>
      <c r="AF475" s="11" t="b">
        <v>0</v>
      </c>
      <c r="AG475" s="11" t="b">
        <v>0</v>
      </c>
      <c r="AH475" s="11" t="b">
        <v>0</v>
      </c>
      <c r="AI475" s="11" t="b">
        <v>0</v>
      </c>
      <c r="AJ475" s="11" t="b">
        <v>0</v>
      </c>
      <c r="AK475" s="4" t="s">
        <v>1665</v>
      </c>
      <c r="AL475" s="4" t="s">
        <v>1783</v>
      </c>
    </row>
    <row r="476" spans="1:38" x14ac:dyDescent="0.25">
      <c r="A476" s="1">
        <v>474</v>
      </c>
      <c r="B476" s="9">
        <v>6505771</v>
      </c>
      <c r="C476" s="15" t="s">
        <v>561</v>
      </c>
      <c r="D476" s="4" t="s">
        <v>733</v>
      </c>
      <c r="E476" s="4" t="s">
        <v>909</v>
      </c>
      <c r="F476" s="4" t="b">
        <v>0</v>
      </c>
      <c r="G476" s="4" t="s">
        <v>198</v>
      </c>
      <c r="H476" s="4" t="s">
        <v>199</v>
      </c>
      <c r="I476" s="4" t="s">
        <v>2</v>
      </c>
      <c r="J476" s="4" t="s">
        <v>14270</v>
      </c>
      <c r="K476" s="4" t="s">
        <v>197</v>
      </c>
      <c r="L476" s="4">
        <v>15</v>
      </c>
      <c r="M476" s="13">
        <v>27</v>
      </c>
      <c r="N476" s="6" t="s">
        <v>1353</v>
      </c>
      <c r="O476" s="6" t="s">
        <v>1608</v>
      </c>
      <c r="P476" s="4">
        <f>O476-N476</f>
        <v>741</v>
      </c>
      <c r="Q476" s="4">
        <v>210</v>
      </c>
      <c r="R476" s="7">
        <v>310000</v>
      </c>
      <c r="S476" s="7">
        <v>306966.49</v>
      </c>
      <c r="T476" s="4">
        <v>2</v>
      </c>
      <c r="U476" s="7">
        <v>250946.64</v>
      </c>
      <c r="V476" s="4">
        <f>S476-U476</f>
        <v>56019.849999999977</v>
      </c>
      <c r="W476" s="8">
        <f>(S476/U476)*100</f>
        <v>122.32341106459923</v>
      </c>
      <c r="X476" s="4" t="s">
        <v>11</v>
      </c>
      <c r="Y476" s="4">
        <v>0</v>
      </c>
      <c r="AA476" s="4" t="s">
        <v>1668</v>
      </c>
      <c r="AB476" s="4" t="s">
        <v>1668</v>
      </c>
      <c r="AC476" s="4" t="s">
        <v>1653</v>
      </c>
      <c r="AD476" s="4">
        <v>0</v>
      </c>
      <c r="AE476" s="11" t="s">
        <v>1668</v>
      </c>
      <c r="AF476" s="11" t="s">
        <v>1668</v>
      </c>
      <c r="AG476" s="11" t="s">
        <v>1668</v>
      </c>
      <c r="AH476" s="11" t="s">
        <v>1668</v>
      </c>
      <c r="AI476" s="11" t="s">
        <v>1668</v>
      </c>
      <c r="AJ476" s="11" t="s">
        <v>1668</v>
      </c>
      <c r="AK476" s="4" t="s">
        <v>1668</v>
      </c>
      <c r="AL476" s="4" t="s">
        <v>2219</v>
      </c>
    </row>
    <row r="477" spans="1:38" x14ac:dyDescent="0.25">
      <c r="A477" s="1">
        <v>475</v>
      </c>
      <c r="B477" s="9">
        <v>6500566</v>
      </c>
      <c r="C477" s="15" t="s">
        <v>14622</v>
      </c>
      <c r="D477" s="4" t="s">
        <v>849</v>
      </c>
      <c r="E477" s="4" t="s">
        <v>1023</v>
      </c>
      <c r="F477" s="4" t="b">
        <v>0</v>
      </c>
      <c r="G477" s="4" t="s">
        <v>202</v>
      </c>
      <c r="H477" s="4" t="s">
        <v>199</v>
      </c>
      <c r="I477" s="4" t="s">
        <v>2</v>
      </c>
      <c r="J477" s="4" t="s">
        <v>14262</v>
      </c>
      <c r="K477" s="4" t="s">
        <v>184</v>
      </c>
      <c r="L477" s="4">
        <v>11</v>
      </c>
      <c r="M477" s="13">
        <v>20</v>
      </c>
      <c r="N477" s="6" t="s">
        <v>1354</v>
      </c>
      <c r="O477" s="6" t="s">
        <v>1548</v>
      </c>
      <c r="P477" s="4">
        <f>O477-N477</f>
        <v>742</v>
      </c>
      <c r="Q477" s="4">
        <v>120</v>
      </c>
      <c r="R477" s="7">
        <v>379000</v>
      </c>
      <c r="S477" s="7">
        <v>378798</v>
      </c>
      <c r="T477" s="4">
        <v>2</v>
      </c>
      <c r="U477" s="7">
        <v>414599.16</v>
      </c>
      <c r="V477" s="4">
        <f>S477-U477</f>
        <v>-35801.159999999974</v>
      </c>
      <c r="W477" s="8">
        <f>(S477/U477)*100</f>
        <v>91.364873966459555</v>
      </c>
      <c r="X477" s="4" t="s">
        <v>135</v>
      </c>
      <c r="Y477" s="4">
        <v>1</v>
      </c>
      <c r="Z477" s="4">
        <v>60</v>
      </c>
      <c r="AA477" s="4" t="s">
        <v>2464</v>
      </c>
      <c r="AB477" s="4" t="s">
        <v>2463</v>
      </c>
      <c r="AC477" s="4" t="s">
        <v>1653</v>
      </c>
      <c r="AD477" s="4">
        <v>3</v>
      </c>
      <c r="AE477" s="11" t="b">
        <v>0</v>
      </c>
      <c r="AF477" s="11" t="b">
        <v>0</v>
      </c>
      <c r="AG477" s="11" t="b">
        <v>0</v>
      </c>
      <c r="AH477" s="11" t="b">
        <v>0</v>
      </c>
      <c r="AI477" s="11" t="b">
        <v>0</v>
      </c>
      <c r="AJ477" s="11" t="b">
        <v>0</v>
      </c>
      <c r="AK477" s="4" t="s">
        <v>2220</v>
      </c>
      <c r="AL477" s="4" t="s">
        <v>2221</v>
      </c>
    </row>
    <row r="478" spans="1:38" x14ac:dyDescent="0.25">
      <c r="A478" s="1">
        <v>476</v>
      </c>
      <c r="B478" s="9">
        <v>6499190</v>
      </c>
      <c r="C478" s="15" t="s">
        <v>562</v>
      </c>
      <c r="D478" s="4" t="s">
        <v>850</v>
      </c>
      <c r="E478" s="4" t="s">
        <v>1024</v>
      </c>
      <c r="F478" s="4" t="b">
        <v>0</v>
      </c>
      <c r="G478" s="4" t="s">
        <v>202</v>
      </c>
      <c r="H478" s="4" t="s">
        <v>199</v>
      </c>
      <c r="I478" s="4" t="s">
        <v>2</v>
      </c>
      <c r="J478" s="4" t="s">
        <v>14337</v>
      </c>
      <c r="K478" s="4" t="s">
        <v>194</v>
      </c>
      <c r="L478" s="4">
        <v>12</v>
      </c>
      <c r="M478" s="13">
        <v>21</v>
      </c>
      <c r="N478" s="6" t="s">
        <v>1355</v>
      </c>
      <c r="O478" s="6" t="s">
        <v>1641</v>
      </c>
      <c r="P478" s="4">
        <f>O478-N478</f>
        <v>819</v>
      </c>
      <c r="Q478" s="4">
        <v>540</v>
      </c>
      <c r="R478" s="7">
        <v>1100000</v>
      </c>
      <c r="S478" s="7">
        <v>1048559.95</v>
      </c>
      <c r="T478" s="4">
        <v>3</v>
      </c>
      <c r="U478" s="7">
        <v>1151568.68</v>
      </c>
      <c r="V478" s="4">
        <f>S478-U478</f>
        <v>-103008.72999999998</v>
      </c>
      <c r="W478" s="8">
        <f>(S478/U478)*100</f>
        <v>91.054920840674484</v>
      </c>
      <c r="X478" s="4" t="s">
        <v>14162</v>
      </c>
      <c r="Y478" s="4">
        <v>2</v>
      </c>
      <c r="Z478" s="4">
        <v>100</v>
      </c>
      <c r="AA478" s="4" t="s">
        <v>2464</v>
      </c>
      <c r="AB478" s="4" t="s">
        <v>2463</v>
      </c>
      <c r="AC478" s="4" t="s">
        <v>1653</v>
      </c>
      <c r="AD478" s="4">
        <v>0</v>
      </c>
      <c r="AE478" s="11" t="b">
        <v>0</v>
      </c>
      <c r="AF478" s="11" t="b">
        <v>0</v>
      </c>
      <c r="AG478" s="11" t="b">
        <v>0</v>
      </c>
      <c r="AH478" s="11" t="b">
        <v>0</v>
      </c>
      <c r="AI478" s="11" t="b">
        <v>0</v>
      </c>
      <c r="AJ478" s="11" t="b">
        <v>0</v>
      </c>
      <c r="AK478" s="4" t="s">
        <v>2222</v>
      </c>
      <c r="AL478" s="4" t="s">
        <v>1670</v>
      </c>
    </row>
    <row r="479" spans="1:38" x14ac:dyDescent="0.25">
      <c r="A479" s="1">
        <v>477</v>
      </c>
      <c r="B479" s="9">
        <v>6496842</v>
      </c>
      <c r="C479" s="15" t="s">
        <v>14623</v>
      </c>
      <c r="D479" s="4" t="s">
        <v>728</v>
      </c>
      <c r="E479" s="4" t="s">
        <v>901</v>
      </c>
      <c r="F479" s="4" t="b">
        <v>0</v>
      </c>
      <c r="G479" s="4" t="s">
        <v>202</v>
      </c>
      <c r="H479" s="4" t="s">
        <v>199</v>
      </c>
      <c r="I479" s="4" t="s">
        <v>2</v>
      </c>
      <c r="J479" s="4" t="s">
        <v>14256</v>
      </c>
      <c r="K479" s="4" t="s">
        <v>186</v>
      </c>
      <c r="L479" s="4">
        <v>1</v>
      </c>
      <c r="M479" s="13">
        <v>36</v>
      </c>
      <c r="N479" s="6" t="s">
        <v>1356</v>
      </c>
      <c r="O479" s="6" t="s">
        <v>1582</v>
      </c>
      <c r="P479" s="4">
        <f>O479-N479</f>
        <v>661</v>
      </c>
      <c r="Q479" s="4">
        <v>180</v>
      </c>
      <c r="R479" s="7">
        <v>312170</v>
      </c>
      <c r="S479" s="7">
        <v>265220.28000000003</v>
      </c>
      <c r="T479" s="4">
        <v>2</v>
      </c>
      <c r="U479" s="7">
        <v>264848.31</v>
      </c>
      <c r="V479" s="4">
        <f>S479-U479</f>
        <v>371.97000000003027</v>
      </c>
      <c r="W479" s="8">
        <f>(S479/U479)*100</f>
        <v>100.14044643139313</v>
      </c>
      <c r="X479" s="4" t="s">
        <v>138</v>
      </c>
      <c r="Y479" s="4">
        <v>1</v>
      </c>
      <c r="Z479" s="4">
        <v>80</v>
      </c>
      <c r="AA479" s="4" t="s">
        <v>2464</v>
      </c>
      <c r="AB479" s="4" t="s">
        <v>2463</v>
      </c>
      <c r="AC479" s="4" t="s">
        <v>1653</v>
      </c>
      <c r="AD479" s="4">
        <v>7</v>
      </c>
      <c r="AE479" s="11" t="b">
        <v>0</v>
      </c>
      <c r="AF479" s="11" t="b">
        <v>0</v>
      </c>
      <c r="AG479" s="11" t="b">
        <v>0</v>
      </c>
      <c r="AH479" s="11" t="b">
        <v>0</v>
      </c>
      <c r="AI479" s="11" t="b">
        <v>0</v>
      </c>
      <c r="AJ479" s="11" t="b">
        <v>0</v>
      </c>
      <c r="AK479" s="4" t="s">
        <v>2223</v>
      </c>
      <c r="AL479" s="4" t="s">
        <v>1701</v>
      </c>
    </row>
    <row r="480" spans="1:38" x14ac:dyDescent="0.25">
      <c r="A480" s="1">
        <v>478</v>
      </c>
      <c r="B480" s="9">
        <v>6496273</v>
      </c>
      <c r="C480" s="15" t="s">
        <v>563</v>
      </c>
      <c r="D480" s="4" t="s">
        <v>728</v>
      </c>
      <c r="E480" s="4" t="s">
        <v>901</v>
      </c>
      <c r="F480" s="4" t="b">
        <v>0</v>
      </c>
      <c r="G480" s="4" t="s">
        <v>202</v>
      </c>
      <c r="H480" s="4" t="s">
        <v>199</v>
      </c>
      <c r="I480" s="4" t="s">
        <v>2</v>
      </c>
      <c r="J480" s="4" t="s">
        <v>14256</v>
      </c>
      <c r="K480" s="4" t="s">
        <v>186</v>
      </c>
      <c r="L480" s="4">
        <v>1</v>
      </c>
      <c r="M480" s="13">
        <v>36</v>
      </c>
      <c r="N480" s="6" t="s">
        <v>1351</v>
      </c>
      <c r="O480" s="6" t="s">
        <v>1093</v>
      </c>
      <c r="P480" s="4">
        <f>O480-N480</f>
        <v>641</v>
      </c>
      <c r="Q480" s="4">
        <v>60</v>
      </c>
      <c r="R480" s="7">
        <v>89929</v>
      </c>
      <c r="S480" s="7">
        <v>84941.66</v>
      </c>
      <c r="T480" s="4">
        <v>1</v>
      </c>
      <c r="U480" s="7">
        <v>76058.91</v>
      </c>
      <c r="V480" s="4">
        <f>S480-U480</f>
        <v>8882.75</v>
      </c>
      <c r="W480" s="8">
        <f>(S480/U480)*100</f>
        <v>111.67877635900909</v>
      </c>
      <c r="X480" s="4" t="s">
        <v>138</v>
      </c>
      <c r="Y480" s="4">
        <v>1</v>
      </c>
      <c r="Z480" s="4">
        <v>80</v>
      </c>
      <c r="AA480" s="4" t="s">
        <v>2472</v>
      </c>
      <c r="AB480" s="4" t="s">
        <v>2463</v>
      </c>
      <c r="AC480" s="4" t="s">
        <v>1653</v>
      </c>
      <c r="AD480" s="4">
        <v>3</v>
      </c>
      <c r="AE480" s="11" t="b">
        <v>0</v>
      </c>
      <c r="AF480" s="11" t="b">
        <v>0</v>
      </c>
      <c r="AG480" s="11" t="b">
        <v>0</v>
      </c>
      <c r="AH480" s="11" t="b">
        <v>0</v>
      </c>
      <c r="AI480" s="11" t="b">
        <v>0</v>
      </c>
      <c r="AJ480" s="11" t="b">
        <v>0</v>
      </c>
      <c r="AK480" s="4" t="s">
        <v>2224</v>
      </c>
      <c r="AL480" s="4" t="s">
        <v>1662</v>
      </c>
    </row>
    <row r="481" spans="1:38" x14ac:dyDescent="0.25">
      <c r="A481" s="1">
        <v>479</v>
      </c>
      <c r="B481" s="9">
        <v>6489349</v>
      </c>
      <c r="C481" s="15" t="s">
        <v>564</v>
      </c>
      <c r="D481" s="4" t="s">
        <v>767</v>
      </c>
      <c r="E481" s="4" t="s">
        <v>941</v>
      </c>
      <c r="F481" s="4" t="b">
        <v>0</v>
      </c>
      <c r="G481" s="4" t="s">
        <v>202</v>
      </c>
      <c r="H481" s="4" t="s">
        <v>199</v>
      </c>
      <c r="I481" s="4" t="s">
        <v>2</v>
      </c>
      <c r="J481" s="4" t="s">
        <v>14365</v>
      </c>
      <c r="K481" s="4" t="s">
        <v>183</v>
      </c>
      <c r="L481" s="4">
        <v>8</v>
      </c>
      <c r="M481" s="13">
        <v>30</v>
      </c>
      <c r="N481" s="6" t="s">
        <v>1357</v>
      </c>
      <c r="O481" s="6" t="s">
        <v>1581</v>
      </c>
      <c r="P481" s="4">
        <f>O481-N481</f>
        <v>853</v>
      </c>
      <c r="Q481" s="4">
        <v>300</v>
      </c>
      <c r="R481" s="7">
        <v>720000</v>
      </c>
      <c r="S481" s="7">
        <v>663954.80000000005</v>
      </c>
      <c r="T481" s="4">
        <v>2</v>
      </c>
      <c r="U481" s="7">
        <v>640535.99</v>
      </c>
      <c r="V481" s="4">
        <f>S481-U481</f>
        <v>23418.810000000056</v>
      </c>
      <c r="W481" s="8">
        <f>(S481/U481)*100</f>
        <v>103.65612711316972</v>
      </c>
      <c r="X481" s="4" t="s">
        <v>14131</v>
      </c>
      <c r="Y481" s="4">
        <v>2</v>
      </c>
      <c r="Z481" s="4">
        <v>100</v>
      </c>
      <c r="AA481" s="4" t="s">
        <v>2464</v>
      </c>
      <c r="AB481" s="4" t="s">
        <v>2463</v>
      </c>
      <c r="AC481" s="4" t="s">
        <v>1653</v>
      </c>
      <c r="AD481" s="4">
        <v>3</v>
      </c>
      <c r="AE481" s="11" t="b">
        <v>0</v>
      </c>
      <c r="AF481" s="11" t="b">
        <v>0</v>
      </c>
      <c r="AG481" s="11" t="b">
        <v>0</v>
      </c>
      <c r="AH481" s="11" t="b">
        <v>0</v>
      </c>
      <c r="AI481" s="11" t="b">
        <v>0</v>
      </c>
      <c r="AJ481" s="11" t="b">
        <v>0</v>
      </c>
      <c r="AK481" s="4" t="s">
        <v>2225</v>
      </c>
      <c r="AL481" s="4" t="s">
        <v>2226</v>
      </c>
    </row>
    <row r="482" spans="1:38" x14ac:dyDescent="0.25">
      <c r="A482" s="1">
        <v>480</v>
      </c>
      <c r="B482" s="9">
        <v>6486954</v>
      </c>
      <c r="C482" s="15" t="s">
        <v>14624</v>
      </c>
      <c r="D482" s="4" t="s">
        <v>731</v>
      </c>
      <c r="E482" s="4" t="s">
        <v>904</v>
      </c>
      <c r="F482" s="4" t="b">
        <v>0</v>
      </c>
      <c r="G482" s="4" t="s">
        <v>202</v>
      </c>
      <c r="H482" s="4" t="s">
        <v>199</v>
      </c>
      <c r="I482" s="4" t="s">
        <v>2</v>
      </c>
      <c r="J482" s="4" t="s">
        <v>14249</v>
      </c>
      <c r="K482" s="4" t="s">
        <v>182</v>
      </c>
      <c r="L482" s="4">
        <v>13</v>
      </c>
      <c r="M482" s="13">
        <v>15</v>
      </c>
      <c r="N482" s="6" t="s">
        <v>1354</v>
      </c>
      <c r="O482" s="6" t="s">
        <v>1556</v>
      </c>
      <c r="P482" s="4">
        <f>O482-N482</f>
        <v>808</v>
      </c>
      <c r="Q482" s="4">
        <v>720</v>
      </c>
      <c r="R482" s="7">
        <v>179200</v>
      </c>
      <c r="S482" s="7">
        <v>163420</v>
      </c>
      <c r="T482" s="4">
        <v>1</v>
      </c>
      <c r="U482" s="7">
        <v>163420</v>
      </c>
      <c r="V482" s="4">
        <f>S482-U482</f>
        <v>0</v>
      </c>
      <c r="W482" s="8">
        <f>(S482/U482)*100</f>
        <v>100</v>
      </c>
      <c r="X482" s="4" t="s">
        <v>95</v>
      </c>
      <c r="Y482" s="4">
        <v>1</v>
      </c>
      <c r="Z482" s="4">
        <v>40</v>
      </c>
      <c r="AA482" s="4" t="s">
        <v>2472</v>
      </c>
      <c r="AB482" s="4" t="s">
        <v>2463</v>
      </c>
      <c r="AC482" s="4" t="s">
        <v>1653</v>
      </c>
      <c r="AD482" s="4">
        <v>6</v>
      </c>
      <c r="AE482" s="11" t="b">
        <v>0</v>
      </c>
      <c r="AF482" s="11" t="b">
        <v>0</v>
      </c>
      <c r="AG482" s="11" t="b">
        <v>0</v>
      </c>
      <c r="AH482" s="11" t="b">
        <v>0</v>
      </c>
      <c r="AI482" s="11" t="b">
        <v>0</v>
      </c>
      <c r="AJ482" s="11" t="b">
        <v>0</v>
      </c>
      <c r="AK482" s="4" t="s">
        <v>2117</v>
      </c>
      <c r="AL482" s="4" t="s">
        <v>2117</v>
      </c>
    </row>
    <row r="483" spans="1:38" x14ac:dyDescent="0.25">
      <c r="A483" s="1">
        <v>481</v>
      </c>
      <c r="B483" s="9">
        <v>6483877</v>
      </c>
      <c r="C483" s="15" t="s">
        <v>565</v>
      </c>
      <c r="D483" s="4" t="s">
        <v>851</v>
      </c>
      <c r="E483" s="4" t="s">
        <v>1025</v>
      </c>
      <c r="F483" s="4" t="b">
        <v>0</v>
      </c>
      <c r="G483" s="4" t="s">
        <v>198</v>
      </c>
      <c r="H483" s="4" t="s">
        <v>199</v>
      </c>
      <c r="I483" s="4" t="s">
        <v>2</v>
      </c>
      <c r="J483" s="4" t="s">
        <v>14289</v>
      </c>
      <c r="K483" s="4" t="s">
        <v>182</v>
      </c>
      <c r="L483" s="4">
        <v>13</v>
      </c>
      <c r="M483" s="13">
        <v>9</v>
      </c>
      <c r="N483" s="6" t="s">
        <v>1358</v>
      </c>
      <c r="O483" s="6" t="s">
        <v>1516</v>
      </c>
      <c r="P483" s="4">
        <f>O483-N483</f>
        <v>724</v>
      </c>
      <c r="Q483" s="4">
        <v>360</v>
      </c>
      <c r="R483" s="7">
        <v>932000</v>
      </c>
      <c r="S483" s="7">
        <v>987853.5</v>
      </c>
      <c r="T483" s="4">
        <v>2</v>
      </c>
      <c r="U483" s="7">
        <v>1073198.97</v>
      </c>
      <c r="V483" s="4">
        <f>S483-U483</f>
        <v>-85345.469999999972</v>
      </c>
      <c r="W483" s="8">
        <f>(S483/U483)*100</f>
        <v>92.047563183926655</v>
      </c>
      <c r="X483" s="4" t="s">
        <v>5</v>
      </c>
      <c r="Y483" s="4">
        <v>0</v>
      </c>
      <c r="AA483" s="4" t="s">
        <v>1668</v>
      </c>
      <c r="AB483" s="4" t="s">
        <v>1668</v>
      </c>
      <c r="AC483" s="4" t="s">
        <v>1653</v>
      </c>
      <c r="AD483" s="4">
        <v>3</v>
      </c>
      <c r="AE483" s="11" t="s">
        <v>1668</v>
      </c>
      <c r="AF483" s="11" t="s">
        <v>1668</v>
      </c>
      <c r="AG483" s="11" t="s">
        <v>1668</v>
      </c>
      <c r="AH483" s="11" t="s">
        <v>1668</v>
      </c>
      <c r="AI483" s="11" t="s">
        <v>1668</v>
      </c>
      <c r="AJ483" s="11" t="s">
        <v>1668</v>
      </c>
      <c r="AK483" s="4" t="s">
        <v>2227</v>
      </c>
      <c r="AL483" s="4" t="s">
        <v>1660</v>
      </c>
    </row>
    <row r="484" spans="1:38" x14ac:dyDescent="0.25">
      <c r="A484" s="1">
        <v>482</v>
      </c>
      <c r="B484" s="9">
        <v>6473244</v>
      </c>
      <c r="C484" s="15" t="s">
        <v>566</v>
      </c>
      <c r="D484" s="4" t="s">
        <v>852</v>
      </c>
      <c r="E484" s="4" t="s">
        <v>1026</v>
      </c>
      <c r="F484" s="4" t="b">
        <v>0</v>
      </c>
      <c r="G484" s="4" t="s">
        <v>202</v>
      </c>
      <c r="H484" s="4" t="s">
        <v>199</v>
      </c>
      <c r="I484" s="4" t="s">
        <v>2</v>
      </c>
      <c r="J484" s="4" t="s">
        <v>14249</v>
      </c>
      <c r="K484" s="4" t="s">
        <v>182</v>
      </c>
      <c r="L484" s="4">
        <v>13</v>
      </c>
      <c r="M484" s="13">
        <v>15</v>
      </c>
      <c r="N484" s="6" t="s">
        <v>1359</v>
      </c>
      <c r="O484" s="6" t="s">
        <v>1644</v>
      </c>
      <c r="P484" s="4">
        <f>O484-N484</f>
        <v>810</v>
      </c>
      <c r="Q484" s="4">
        <v>120</v>
      </c>
      <c r="R484" s="7">
        <v>71000</v>
      </c>
      <c r="S484" s="7">
        <v>66725.850000000006</v>
      </c>
      <c r="T484" s="4">
        <v>1</v>
      </c>
      <c r="U484" s="7">
        <v>67919.58</v>
      </c>
      <c r="V484" s="4">
        <f>S484-U484</f>
        <v>-1193.7299999999959</v>
      </c>
      <c r="W484" s="8">
        <f>(S484/U484)*100</f>
        <v>98.242436128138607</v>
      </c>
      <c r="X484" s="4" t="s">
        <v>5</v>
      </c>
      <c r="Y484" s="4">
        <v>0</v>
      </c>
      <c r="AA484" s="4" t="s">
        <v>1668</v>
      </c>
      <c r="AB484" s="4" t="s">
        <v>1668</v>
      </c>
      <c r="AC484" s="4" t="s">
        <v>1653</v>
      </c>
      <c r="AD484" s="4">
        <v>2</v>
      </c>
      <c r="AE484" s="11" t="s">
        <v>1668</v>
      </c>
      <c r="AF484" s="11" t="s">
        <v>1668</v>
      </c>
      <c r="AG484" s="11" t="s">
        <v>1668</v>
      </c>
      <c r="AH484" s="11" t="s">
        <v>1668</v>
      </c>
      <c r="AI484" s="11" t="s">
        <v>1668</v>
      </c>
      <c r="AJ484" s="11" t="s">
        <v>1668</v>
      </c>
      <c r="AK484" s="4" t="s">
        <v>2117</v>
      </c>
      <c r="AL484" s="4" t="s">
        <v>2117</v>
      </c>
    </row>
    <row r="485" spans="1:38" x14ac:dyDescent="0.25">
      <c r="A485" s="1">
        <v>483</v>
      </c>
      <c r="B485" s="9">
        <v>6456727</v>
      </c>
      <c r="C485" s="15" t="s">
        <v>567</v>
      </c>
      <c r="D485" s="4" t="s">
        <v>739</v>
      </c>
      <c r="E485" s="4" t="s">
        <v>913</v>
      </c>
      <c r="F485" s="4" t="b">
        <v>0</v>
      </c>
      <c r="G485" s="4" t="s">
        <v>202</v>
      </c>
      <c r="H485" s="4" t="s">
        <v>199</v>
      </c>
      <c r="I485" s="4" t="s">
        <v>2</v>
      </c>
      <c r="J485" s="4" t="s">
        <v>14313</v>
      </c>
      <c r="K485" s="4" t="s">
        <v>194</v>
      </c>
      <c r="L485" s="4">
        <v>12</v>
      </c>
      <c r="M485" s="13">
        <v>21</v>
      </c>
      <c r="N485" s="6" t="s">
        <v>1360</v>
      </c>
      <c r="O485" s="6" t="s">
        <v>1633</v>
      </c>
      <c r="P485" s="4">
        <f>O485-N485</f>
        <v>697</v>
      </c>
      <c r="Q485" s="4">
        <v>400</v>
      </c>
      <c r="R485" s="7">
        <v>1099159.1200000001</v>
      </c>
      <c r="S485" s="7">
        <v>1078180</v>
      </c>
      <c r="T485" s="4">
        <v>3</v>
      </c>
      <c r="U485" s="7">
        <v>1136957.45</v>
      </c>
      <c r="V485" s="4">
        <f>S485-U485</f>
        <v>-58777.449999999953</v>
      </c>
      <c r="W485" s="8">
        <f>(S485/U485)*100</f>
        <v>94.830285865139459</v>
      </c>
      <c r="X485" s="4" t="s">
        <v>5</v>
      </c>
      <c r="Y485" s="4">
        <v>0</v>
      </c>
      <c r="AA485" s="4" t="s">
        <v>1668</v>
      </c>
      <c r="AB485" s="4" t="s">
        <v>1668</v>
      </c>
      <c r="AC485" s="4" t="s">
        <v>1653</v>
      </c>
      <c r="AD485" s="4">
        <v>4</v>
      </c>
      <c r="AE485" s="11" t="s">
        <v>1668</v>
      </c>
      <c r="AF485" s="11" t="s">
        <v>1668</v>
      </c>
      <c r="AG485" s="11" t="s">
        <v>1668</v>
      </c>
      <c r="AH485" s="11" t="s">
        <v>1668</v>
      </c>
      <c r="AI485" s="11" t="s">
        <v>1668</v>
      </c>
      <c r="AJ485" s="11" t="s">
        <v>1668</v>
      </c>
      <c r="AK485" s="4" t="s">
        <v>2044</v>
      </c>
      <c r="AL485" s="4" t="s">
        <v>2044</v>
      </c>
    </row>
    <row r="486" spans="1:38" x14ac:dyDescent="0.25">
      <c r="A486" s="1">
        <v>484</v>
      </c>
      <c r="B486" s="9">
        <v>6456457</v>
      </c>
      <c r="C486" s="15" t="s">
        <v>568</v>
      </c>
      <c r="D486" s="4" t="s">
        <v>739</v>
      </c>
      <c r="E486" s="4" t="s">
        <v>913</v>
      </c>
      <c r="F486" s="4" t="b">
        <v>0</v>
      </c>
      <c r="G486" s="4" t="s">
        <v>198</v>
      </c>
      <c r="H486" s="4" t="s">
        <v>199</v>
      </c>
      <c r="I486" s="4" t="s">
        <v>2</v>
      </c>
      <c r="J486" s="4" t="s">
        <v>14364</v>
      </c>
      <c r="K486" s="4" t="s">
        <v>178</v>
      </c>
      <c r="L486" s="4">
        <v>6</v>
      </c>
      <c r="M486" s="13">
        <v>15</v>
      </c>
      <c r="N486" s="6" t="s">
        <v>1361</v>
      </c>
      <c r="O486" s="6" t="s">
        <v>1596</v>
      </c>
      <c r="P486" s="4">
        <f>O486-N486</f>
        <v>648</v>
      </c>
      <c r="Q486" s="4">
        <v>270</v>
      </c>
      <c r="R486" s="7">
        <v>349576</v>
      </c>
      <c r="S486" s="7">
        <v>345240.29</v>
      </c>
      <c r="T486" s="4">
        <v>2</v>
      </c>
      <c r="U486" s="7">
        <v>338254.14</v>
      </c>
      <c r="V486" s="4">
        <f>S486-U486</f>
        <v>6986.1499999999651</v>
      </c>
      <c r="W486" s="8">
        <f>(S486/U486)*100</f>
        <v>102.06535535677403</v>
      </c>
      <c r="X486" s="4" t="s">
        <v>14224</v>
      </c>
      <c r="Y486" s="4">
        <v>2</v>
      </c>
      <c r="Z486" s="4">
        <v>100</v>
      </c>
      <c r="AA486" s="4" t="s">
        <v>1668</v>
      </c>
      <c r="AB486" s="4" t="s">
        <v>2463</v>
      </c>
      <c r="AC486" s="4" t="s">
        <v>1653</v>
      </c>
      <c r="AD486" s="4">
        <v>6</v>
      </c>
      <c r="AE486" s="11" t="b">
        <v>0</v>
      </c>
      <c r="AF486" s="11" t="b">
        <v>0</v>
      </c>
      <c r="AG486" s="11" t="b">
        <v>0</v>
      </c>
      <c r="AH486" s="11" t="b">
        <v>0</v>
      </c>
      <c r="AI486" s="11" t="b">
        <v>0</v>
      </c>
      <c r="AJ486" s="11" t="s">
        <v>1668</v>
      </c>
      <c r="AK486" s="4" t="s">
        <v>2228</v>
      </c>
      <c r="AL486" s="4" t="s">
        <v>2229</v>
      </c>
    </row>
    <row r="487" spans="1:38" x14ac:dyDescent="0.25">
      <c r="A487" s="1">
        <v>485</v>
      </c>
      <c r="B487" s="9">
        <v>6453346</v>
      </c>
      <c r="C487" s="15" t="s">
        <v>569</v>
      </c>
      <c r="D487" s="4" t="s">
        <v>768</v>
      </c>
      <c r="E487" s="4" t="s">
        <v>942</v>
      </c>
      <c r="F487" s="4" t="b">
        <v>0</v>
      </c>
      <c r="G487" s="4" t="s">
        <v>202</v>
      </c>
      <c r="H487" s="4" t="s">
        <v>199</v>
      </c>
      <c r="I487" s="4" t="s">
        <v>2</v>
      </c>
      <c r="J487" s="4" t="s">
        <v>14322</v>
      </c>
      <c r="K487" s="4" t="s">
        <v>186</v>
      </c>
      <c r="L487" s="4">
        <v>1</v>
      </c>
      <c r="M487" s="13">
        <v>21</v>
      </c>
      <c r="N487" s="6" t="s">
        <v>1362</v>
      </c>
      <c r="O487" s="6" t="s">
        <v>1631</v>
      </c>
      <c r="P487" s="4">
        <f>O487-N487</f>
        <v>759</v>
      </c>
      <c r="Q487" s="4">
        <v>90</v>
      </c>
      <c r="R487" s="7">
        <v>128919.74</v>
      </c>
      <c r="S487" s="7">
        <v>126920</v>
      </c>
      <c r="T487" s="4">
        <v>1</v>
      </c>
      <c r="U487" s="7">
        <v>139827.06</v>
      </c>
      <c r="V487" s="4">
        <f>S487-U487</f>
        <v>-12907.059999999998</v>
      </c>
      <c r="W487" s="8">
        <f>(S487/U487)*100</f>
        <v>90.769268838234879</v>
      </c>
      <c r="X487" s="4" t="s">
        <v>20</v>
      </c>
      <c r="Y487" s="4">
        <v>2</v>
      </c>
      <c r="Z487" s="4">
        <v>100</v>
      </c>
      <c r="AA487" s="4" t="s">
        <v>2472</v>
      </c>
      <c r="AB487" s="4" t="s">
        <v>2463</v>
      </c>
      <c r="AC487" s="4" t="s">
        <v>1653</v>
      </c>
      <c r="AD487" s="4">
        <v>7</v>
      </c>
      <c r="AE487" s="11" t="b">
        <v>0</v>
      </c>
      <c r="AF487" s="11" t="b">
        <v>0</v>
      </c>
      <c r="AG487" s="11" t="b">
        <v>0</v>
      </c>
      <c r="AH487" s="11" t="b">
        <v>0</v>
      </c>
      <c r="AI487" s="11" t="b">
        <v>0</v>
      </c>
      <c r="AJ487" s="11" t="b">
        <v>0</v>
      </c>
      <c r="AK487" s="4" t="s">
        <v>2230</v>
      </c>
      <c r="AL487" s="4" t="s">
        <v>1931</v>
      </c>
    </row>
    <row r="488" spans="1:38" x14ac:dyDescent="0.25">
      <c r="A488" s="1">
        <v>486</v>
      </c>
      <c r="B488" s="9">
        <v>6424504</v>
      </c>
      <c r="C488" s="15" t="s">
        <v>570</v>
      </c>
      <c r="D488" s="4" t="s">
        <v>778</v>
      </c>
      <c r="E488" s="4" t="s">
        <v>952</v>
      </c>
      <c r="F488" s="4" t="b">
        <v>1</v>
      </c>
      <c r="G488" s="4" t="s">
        <v>202</v>
      </c>
      <c r="H488" s="4" t="s">
        <v>199</v>
      </c>
      <c r="I488" s="4" t="s">
        <v>2</v>
      </c>
      <c r="J488" s="4" t="s">
        <v>14332</v>
      </c>
      <c r="K488" s="4" t="s">
        <v>182</v>
      </c>
      <c r="L488" s="4">
        <v>13</v>
      </c>
      <c r="M488" s="13">
        <v>30</v>
      </c>
      <c r="N488" s="6" t="s">
        <v>1363</v>
      </c>
      <c r="O488" s="6" t="s">
        <v>1092</v>
      </c>
      <c r="P488" s="4">
        <f>O488-N488</f>
        <v>679</v>
      </c>
      <c r="Q488" s="4">
        <v>270</v>
      </c>
      <c r="R488" s="7">
        <v>611851.21</v>
      </c>
      <c r="S488" s="7">
        <v>598108.17000000004</v>
      </c>
      <c r="T488" s="4">
        <v>2</v>
      </c>
      <c r="U488" s="7">
        <v>666602.18999999994</v>
      </c>
      <c r="V488" s="4">
        <f>S488-U488</f>
        <v>-68494.019999999902</v>
      </c>
      <c r="W488" s="8">
        <f>(S488/U488)*100</f>
        <v>89.724903244017256</v>
      </c>
      <c r="X488" s="4" t="s">
        <v>20</v>
      </c>
      <c r="Y488" s="4">
        <v>2</v>
      </c>
      <c r="Z488" s="4">
        <v>100</v>
      </c>
      <c r="AA488" s="4" t="s">
        <v>2464</v>
      </c>
      <c r="AB488" s="4" t="s">
        <v>2463</v>
      </c>
      <c r="AC488" s="4" t="s">
        <v>1653</v>
      </c>
      <c r="AD488" s="4">
        <v>2</v>
      </c>
      <c r="AE488" s="11" t="b">
        <v>0</v>
      </c>
      <c r="AF488" s="11" t="b">
        <v>0</v>
      </c>
      <c r="AG488" s="11" t="b">
        <v>0</v>
      </c>
      <c r="AH488" s="11" t="b">
        <v>0</v>
      </c>
      <c r="AI488" s="11" t="b">
        <v>0</v>
      </c>
      <c r="AJ488" s="11" t="b">
        <v>0</v>
      </c>
      <c r="AK488" s="4" t="s">
        <v>2231</v>
      </c>
      <c r="AL488" s="4" t="s">
        <v>2232</v>
      </c>
    </row>
    <row r="489" spans="1:38" x14ac:dyDescent="0.25">
      <c r="A489" s="1">
        <v>487</v>
      </c>
      <c r="B489" s="9">
        <v>6422979</v>
      </c>
      <c r="C489" s="15" t="s">
        <v>571</v>
      </c>
      <c r="D489" s="4" t="s">
        <v>739</v>
      </c>
      <c r="E489" s="4" t="s">
        <v>913</v>
      </c>
      <c r="F489" s="4" t="b">
        <v>0</v>
      </c>
      <c r="G489" s="4" t="s">
        <v>198</v>
      </c>
      <c r="H489" s="4" t="s">
        <v>199</v>
      </c>
      <c r="I489" s="4" t="s">
        <v>2</v>
      </c>
      <c r="J489" s="4" t="s">
        <v>14366</v>
      </c>
      <c r="K489" s="4" t="s">
        <v>192</v>
      </c>
      <c r="L489" s="4">
        <v>4</v>
      </c>
      <c r="M489" s="13">
        <v>15</v>
      </c>
      <c r="N489" s="6" t="s">
        <v>1364</v>
      </c>
      <c r="O489" s="6" t="s">
        <v>1645</v>
      </c>
      <c r="P489" s="4">
        <f>O489-N489</f>
        <v>901</v>
      </c>
      <c r="Q489" s="4">
        <v>365</v>
      </c>
      <c r="R489" s="7">
        <v>1250000</v>
      </c>
      <c r="S489" s="7">
        <v>1144693.69</v>
      </c>
      <c r="T489" s="4">
        <v>3</v>
      </c>
      <c r="U489" s="7">
        <v>1286649.04</v>
      </c>
      <c r="V489" s="4">
        <f>S489-U489</f>
        <v>-141955.35000000009</v>
      </c>
      <c r="W489" s="8">
        <f>(S489/U489)*100</f>
        <v>88.967049631498568</v>
      </c>
      <c r="X489" s="4" t="s">
        <v>14163</v>
      </c>
      <c r="Y489" s="4">
        <v>2</v>
      </c>
      <c r="Z489" s="4">
        <v>100</v>
      </c>
      <c r="AA489" s="4" t="s">
        <v>2464</v>
      </c>
      <c r="AB489" s="4" t="s">
        <v>2463</v>
      </c>
      <c r="AC489" s="4" t="s">
        <v>1653</v>
      </c>
      <c r="AD489" s="4">
        <v>3</v>
      </c>
      <c r="AE489" s="11" t="b">
        <v>0</v>
      </c>
      <c r="AF489" s="11" t="b">
        <v>0</v>
      </c>
      <c r="AG489" s="11" t="b">
        <v>0</v>
      </c>
      <c r="AH489" s="11" t="b">
        <v>0</v>
      </c>
      <c r="AI489" s="11" t="b">
        <v>0</v>
      </c>
      <c r="AJ489" s="11" t="b">
        <v>0</v>
      </c>
      <c r="AK489" s="4" t="s">
        <v>2233</v>
      </c>
      <c r="AL489" s="4" t="s">
        <v>2234</v>
      </c>
    </row>
    <row r="490" spans="1:38" x14ac:dyDescent="0.25">
      <c r="A490" s="1">
        <v>488</v>
      </c>
      <c r="B490" s="9">
        <v>6419222</v>
      </c>
      <c r="C490" s="15" t="s">
        <v>572</v>
      </c>
      <c r="D490" s="4" t="s">
        <v>759</v>
      </c>
      <c r="E490" s="4" t="s">
        <v>933</v>
      </c>
      <c r="F490" s="4" t="b">
        <v>0</v>
      </c>
      <c r="G490" s="4" t="s">
        <v>202</v>
      </c>
      <c r="H490" s="4" t="s">
        <v>199</v>
      </c>
      <c r="I490" s="4" t="s">
        <v>2</v>
      </c>
      <c r="J490" s="4" t="s">
        <v>14297</v>
      </c>
      <c r="K490" s="4" t="s">
        <v>184</v>
      </c>
      <c r="L490" s="4">
        <v>11</v>
      </c>
      <c r="M490" s="13">
        <v>31</v>
      </c>
      <c r="N490" s="6" t="s">
        <v>1365</v>
      </c>
      <c r="O490" s="6" t="s">
        <v>1549</v>
      </c>
      <c r="P490" s="4">
        <f>O490-N490</f>
        <v>761</v>
      </c>
      <c r="Q490" s="4">
        <v>560</v>
      </c>
      <c r="R490" s="7">
        <v>181971</v>
      </c>
      <c r="S490" s="7">
        <v>163774</v>
      </c>
      <c r="T490" s="4">
        <v>1</v>
      </c>
      <c r="U490" s="7">
        <v>166567.22</v>
      </c>
      <c r="V490" s="4">
        <f>S490-U490</f>
        <v>-2793.2200000000012</v>
      </c>
      <c r="W490" s="8">
        <f>(S490/U490)*100</f>
        <v>98.323067407860918</v>
      </c>
      <c r="X490" s="4" t="s">
        <v>95</v>
      </c>
      <c r="Y490" s="4">
        <v>1</v>
      </c>
      <c r="Z490" s="4">
        <v>40</v>
      </c>
      <c r="AA490" s="4" t="s">
        <v>2472</v>
      </c>
      <c r="AB490" s="4" t="s">
        <v>2463</v>
      </c>
      <c r="AC490" s="4" t="s">
        <v>1653</v>
      </c>
      <c r="AD490" s="4">
        <v>5</v>
      </c>
      <c r="AE490" s="11" t="b">
        <v>0</v>
      </c>
      <c r="AF490" s="11" t="b">
        <v>0</v>
      </c>
      <c r="AG490" s="11" t="b">
        <v>0</v>
      </c>
      <c r="AH490" s="11" t="b">
        <v>0</v>
      </c>
      <c r="AI490" s="11" t="b">
        <v>0</v>
      </c>
      <c r="AJ490" s="11" t="b">
        <v>0</v>
      </c>
      <c r="AK490" s="4" t="s">
        <v>1973</v>
      </c>
      <c r="AL490" s="4" t="s">
        <v>2235</v>
      </c>
    </row>
    <row r="491" spans="1:38" x14ac:dyDescent="0.25">
      <c r="A491" s="1">
        <v>489</v>
      </c>
      <c r="B491" s="9">
        <v>6411676</v>
      </c>
      <c r="C491" s="15" t="s">
        <v>573</v>
      </c>
      <c r="D491" s="4" t="s">
        <v>809</v>
      </c>
      <c r="E491" s="4" t="s">
        <v>983</v>
      </c>
      <c r="F491" s="4" t="b">
        <v>0</v>
      </c>
      <c r="G491" s="4" t="s">
        <v>202</v>
      </c>
      <c r="H491" s="4" t="s">
        <v>199</v>
      </c>
      <c r="I491" s="4" t="s">
        <v>2</v>
      </c>
      <c r="J491" s="4" t="s">
        <v>14255</v>
      </c>
      <c r="K491" s="4" t="s">
        <v>195</v>
      </c>
      <c r="L491" s="4">
        <v>17</v>
      </c>
      <c r="M491" s="13">
        <v>30</v>
      </c>
      <c r="N491" s="6" t="s">
        <v>1366</v>
      </c>
      <c r="O491" s="6" t="s">
        <v>1516</v>
      </c>
      <c r="P491" s="4">
        <f>O491-N491</f>
        <v>981</v>
      </c>
      <c r="Q491" s="4">
        <v>180</v>
      </c>
      <c r="R491" s="7">
        <v>239160</v>
      </c>
      <c r="S491" s="7">
        <v>238858.2</v>
      </c>
      <c r="T491" s="4">
        <v>1</v>
      </c>
      <c r="U491" s="7">
        <v>311245.48</v>
      </c>
      <c r="V491" s="4">
        <f>S491-U491</f>
        <v>-72387.27999999997</v>
      </c>
      <c r="W491" s="8">
        <f>(S491/U491)*100</f>
        <v>76.742704825785751</v>
      </c>
      <c r="X491" s="4" t="s">
        <v>140</v>
      </c>
      <c r="Y491" s="4">
        <v>1</v>
      </c>
      <c r="Z491" s="4">
        <v>70</v>
      </c>
      <c r="AA491" s="4" t="s">
        <v>2464</v>
      </c>
      <c r="AB491" s="4" t="s">
        <v>2463</v>
      </c>
      <c r="AC491" s="4" t="s">
        <v>1653</v>
      </c>
      <c r="AD491" s="4">
        <v>4</v>
      </c>
      <c r="AE491" s="11" t="b">
        <v>0</v>
      </c>
      <c r="AF491" s="11" t="b">
        <v>0</v>
      </c>
      <c r="AG491" s="11" t="b">
        <v>0</v>
      </c>
      <c r="AH491" s="11" t="b">
        <v>0</v>
      </c>
      <c r="AI491" s="11" t="b">
        <v>0</v>
      </c>
      <c r="AJ491" s="11" t="b">
        <v>0</v>
      </c>
      <c r="AK491" s="4" t="s">
        <v>2236</v>
      </c>
      <c r="AL491" s="4" t="s">
        <v>2237</v>
      </c>
    </row>
    <row r="492" spans="1:38" x14ac:dyDescent="0.25">
      <c r="A492" s="1">
        <v>490</v>
      </c>
      <c r="B492" s="9">
        <v>6409242</v>
      </c>
      <c r="C492" s="15" t="s">
        <v>574</v>
      </c>
      <c r="D492" s="4" t="s">
        <v>739</v>
      </c>
      <c r="E492" s="4" t="s">
        <v>913</v>
      </c>
      <c r="F492" s="4" t="b">
        <v>0</v>
      </c>
      <c r="G492" s="4" t="s">
        <v>202</v>
      </c>
      <c r="H492" s="4" t="s">
        <v>199</v>
      </c>
      <c r="I492" s="4" t="s">
        <v>2</v>
      </c>
      <c r="J492" s="4" t="s">
        <v>14324</v>
      </c>
      <c r="K492" s="4" t="s">
        <v>191</v>
      </c>
      <c r="L492" s="4">
        <v>5</v>
      </c>
      <c r="M492" s="13">
        <v>20</v>
      </c>
      <c r="N492" s="6" t="s">
        <v>1367</v>
      </c>
      <c r="O492" s="6" t="s">
        <v>1603</v>
      </c>
      <c r="P492" s="4">
        <f>O492-N492</f>
        <v>711</v>
      </c>
      <c r="Q492" s="4">
        <v>100</v>
      </c>
      <c r="R492" s="7">
        <v>219000</v>
      </c>
      <c r="S492" s="7">
        <v>217479.34</v>
      </c>
      <c r="T492" s="4">
        <v>1</v>
      </c>
      <c r="U492" s="7">
        <v>229315.56</v>
      </c>
      <c r="V492" s="4">
        <f>S492-U492</f>
        <v>-11836.220000000001</v>
      </c>
      <c r="W492" s="8">
        <f>(S492/U492)*100</f>
        <v>94.838457538598774</v>
      </c>
      <c r="X492" s="4" t="s">
        <v>141</v>
      </c>
      <c r="Y492" s="4">
        <v>1</v>
      </c>
      <c r="Z492" s="4">
        <v>50</v>
      </c>
      <c r="AA492" s="4" t="s">
        <v>2464</v>
      </c>
      <c r="AB492" s="4" t="s">
        <v>2463</v>
      </c>
      <c r="AC492" s="4" t="s">
        <v>1653</v>
      </c>
      <c r="AD492" s="4">
        <v>4</v>
      </c>
      <c r="AE492" s="11" t="b">
        <v>0</v>
      </c>
      <c r="AF492" s="11" t="b">
        <v>0</v>
      </c>
      <c r="AG492" s="11" t="b">
        <v>0</v>
      </c>
      <c r="AH492" s="11" t="b">
        <v>0</v>
      </c>
      <c r="AI492" s="11" t="b">
        <v>0</v>
      </c>
      <c r="AJ492" s="11" t="b">
        <v>0</v>
      </c>
      <c r="AK492" s="4" t="s">
        <v>2084</v>
      </c>
      <c r="AL492" s="4" t="s">
        <v>1668</v>
      </c>
    </row>
    <row r="493" spans="1:38" x14ac:dyDescent="0.25">
      <c r="A493" s="1">
        <v>491</v>
      </c>
      <c r="B493" s="9">
        <v>6400909</v>
      </c>
      <c r="C493" s="15" t="s">
        <v>14625</v>
      </c>
      <c r="D493" s="4" t="s">
        <v>820</v>
      </c>
      <c r="E493" s="4" t="s">
        <v>994</v>
      </c>
      <c r="F493" s="4" t="b">
        <v>0</v>
      </c>
      <c r="G493" s="4" t="s">
        <v>198</v>
      </c>
      <c r="H493" s="4" t="s">
        <v>199</v>
      </c>
      <c r="I493" s="4" t="s">
        <v>2</v>
      </c>
      <c r="J493" s="4" t="s">
        <v>14343</v>
      </c>
      <c r="K493" s="4" t="s">
        <v>184</v>
      </c>
      <c r="L493" s="4">
        <v>11</v>
      </c>
      <c r="M493" s="13">
        <v>14</v>
      </c>
      <c r="N493" s="6" t="s">
        <v>1349</v>
      </c>
      <c r="O493" s="6" t="s">
        <v>1646</v>
      </c>
      <c r="P493" s="4">
        <f>O493-N493</f>
        <v>881</v>
      </c>
      <c r="Q493" s="4">
        <v>90</v>
      </c>
      <c r="R493" s="7">
        <v>338605.76</v>
      </c>
      <c r="S493" s="7">
        <v>335319.02</v>
      </c>
      <c r="T493" s="4">
        <v>2</v>
      </c>
      <c r="U493" s="7">
        <v>297238.46999999997</v>
      </c>
      <c r="V493" s="4">
        <f>S493-U493</f>
        <v>38080.550000000047</v>
      </c>
      <c r="W493" s="8">
        <f>(S493/U493)*100</f>
        <v>112.81144732039566</v>
      </c>
      <c r="X493" s="4" t="s">
        <v>20</v>
      </c>
      <c r="Y493" s="4">
        <v>2</v>
      </c>
      <c r="Z493" s="4">
        <v>100</v>
      </c>
      <c r="AA493" s="4" t="s">
        <v>2464</v>
      </c>
      <c r="AB493" s="4" t="s">
        <v>2463</v>
      </c>
      <c r="AC493" s="4" t="s">
        <v>1653</v>
      </c>
      <c r="AD493" s="4">
        <v>4</v>
      </c>
      <c r="AE493" s="11" t="b">
        <v>0</v>
      </c>
      <c r="AF493" s="11" t="b">
        <v>0</v>
      </c>
      <c r="AG493" s="11" t="b">
        <v>0</v>
      </c>
      <c r="AH493" s="11" t="b">
        <v>0</v>
      </c>
      <c r="AI493" s="11" t="b">
        <v>0</v>
      </c>
      <c r="AJ493" s="11" t="b">
        <v>0</v>
      </c>
      <c r="AK493" s="4" t="s">
        <v>2238</v>
      </c>
      <c r="AL493" s="4" t="s">
        <v>2239</v>
      </c>
    </row>
    <row r="494" spans="1:38" x14ac:dyDescent="0.25">
      <c r="A494" s="1">
        <v>492</v>
      </c>
      <c r="B494" s="9">
        <v>6395550</v>
      </c>
      <c r="C494" s="15" t="s">
        <v>575</v>
      </c>
      <c r="D494" s="4" t="s">
        <v>794</v>
      </c>
      <c r="E494" s="4" t="s">
        <v>968</v>
      </c>
      <c r="F494" s="4" t="b">
        <v>0</v>
      </c>
      <c r="G494" s="4" t="s">
        <v>202</v>
      </c>
      <c r="H494" s="4" t="s">
        <v>199</v>
      </c>
      <c r="I494" s="4" t="s">
        <v>2</v>
      </c>
      <c r="J494" s="4" t="s">
        <v>14367</v>
      </c>
      <c r="K494" s="4" t="s">
        <v>186</v>
      </c>
      <c r="L494" s="4">
        <v>1</v>
      </c>
      <c r="M494" s="13">
        <v>9</v>
      </c>
      <c r="N494" s="6" t="s">
        <v>1368</v>
      </c>
      <c r="O494" s="6" t="s">
        <v>1525</v>
      </c>
      <c r="P494" s="4">
        <f>O494-N494</f>
        <v>844</v>
      </c>
      <c r="Q494" s="4">
        <v>330</v>
      </c>
      <c r="R494" s="7">
        <v>1100000</v>
      </c>
      <c r="S494" s="7">
        <v>977392.39</v>
      </c>
      <c r="T494" s="4">
        <v>2</v>
      </c>
      <c r="U494" s="7">
        <v>968228.1</v>
      </c>
      <c r="V494" s="4">
        <f>S494-U494</f>
        <v>9164.2900000000373</v>
      </c>
      <c r="W494" s="8">
        <f>(S494/U494)*100</f>
        <v>100.94650113955585</v>
      </c>
      <c r="X494" s="4" t="s">
        <v>5</v>
      </c>
      <c r="Y494" s="4">
        <v>0</v>
      </c>
      <c r="AA494" s="4" t="s">
        <v>1668</v>
      </c>
      <c r="AB494" s="4" t="s">
        <v>1668</v>
      </c>
      <c r="AC494" s="4" t="s">
        <v>1653</v>
      </c>
      <c r="AD494" s="4">
        <v>12</v>
      </c>
      <c r="AE494" s="11" t="s">
        <v>1668</v>
      </c>
      <c r="AF494" s="11" t="s">
        <v>1668</v>
      </c>
      <c r="AG494" s="11" t="s">
        <v>1668</v>
      </c>
      <c r="AH494" s="11" t="s">
        <v>1668</v>
      </c>
      <c r="AI494" s="11" t="s">
        <v>1668</v>
      </c>
      <c r="AJ494" s="11" t="s">
        <v>1668</v>
      </c>
      <c r="AK494" s="4" t="s">
        <v>2240</v>
      </c>
      <c r="AL494" s="4" t="s">
        <v>2241</v>
      </c>
    </row>
    <row r="495" spans="1:38" x14ac:dyDescent="0.25">
      <c r="A495" s="1">
        <v>493</v>
      </c>
      <c r="B495" s="9">
        <v>6383345</v>
      </c>
      <c r="C495" s="15" t="s">
        <v>576</v>
      </c>
      <c r="D495" s="4" t="s">
        <v>853</v>
      </c>
      <c r="E495" s="4" t="s">
        <v>1027</v>
      </c>
      <c r="F495" s="4" t="b">
        <v>0</v>
      </c>
      <c r="G495" s="4" t="s">
        <v>202</v>
      </c>
      <c r="H495" s="4" t="s">
        <v>199</v>
      </c>
      <c r="I495" s="4" t="s">
        <v>2</v>
      </c>
      <c r="J495" s="4" t="s">
        <v>14277</v>
      </c>
      <c r="K495" s="4" t="s">
        <v>184</v>
      </c>
      <c r="L495" s="4">
        <v>11</v>
      </c>
      <c r="M495" s="13">
        <v>15</v>
      </c>
      <c r="N495" s="6" t="s">
        <v>1344</v>
      </c>
      <c r="O495" s="6" t="s">
        <v>1615</v>
      </c>
      <c r="P495" s="4">
        <f>O495-N495</f>
        <v>748</v>
      </c>
      <c r="Q495" s="4">
        <v>730</v>
      </c>
      <c r="R495" s="7">
        <v>200000</v>
      </c>
      <c r="S495" s="7">
        <v>200000</v>
      </c>
      <c r="T495" s="4">
        <v>1</v>
      </c>
      <c r="U495" s="7">
        <v>199999.96</v>
      </c>
      <c r="V495" s="4">
        <f>S495-U495</f>
        <v>4.0000000008149073E-2</v>
      </c>
      <c r="W495" s="8">
        <f>(S495/U495)*100</f>
        <v>100.00002000000401</v>
      </c>
      <c r="X495" s="4" t="s">
        <v>142</v>
      </c>
      <c r="Y495" s="4">
        <v>2</v>
      </c>
      <c r="Z495" s="4">
        <v>100</v>
      </c>
      <c r="AA495" s="4" t="s">
        <v>2464</v>
      </c>
      <c r="AB495" s="4" t="s">
        <v>2463</v>
      </c>
      <c r="AC495" s="4" t="s">
        <v>1653</v>
      </c>
      <c r="AD495" s="4">
        <v>1</v>
      </c>
      <c r="AE495" s="11" t="b">
        <v>0</v>
      </c>
      <c r="AF495" s="11" t="b">
        <v>0</v>
      </c>
      <c r="AG495" s="11" t="b">
        <v>0</v>
      </c>
      <c r="AH495" s="11" t="b">
        <v>0</v>
      </c>
      <c r="AI495" s="11" t="b">
        <v>0</v>
      </c>
      <c r="AJ495" s="11" t="b">
        <v>0</v>
      </c>
      <c r="AK495" s="4" t="s">
        <v>1668</v>
      </c>
      <c r="AL495" s="4" t="s">
        <v>2242</v>
      </c>
    </row>
    <row r="496" spans="1:38" x14ac:dyDescent="0.25">
      <c r="A496" s="1">
        <v>494</v>
      </c>
      <c r="B496" s="9">
        <v>6368488</v>
      </c>
      <c r="C496" s="15" t="s">
        <v>577</v>
      </c>
      <c r="D496" s="4" t="s">
        <v>744</v>
      </c>
      <c r="E496" s="4" t="s">
        <v>918</v>
      </c>
      <c r="F496" s="4" t="b">
        <v>1</v>
      </c>
      <c r="G496" s="4" t="s">
        <v>202</v>
      </c>
      <c r="H496" s="4" t="s">
        <v>199</v>
      </c>
      <c r="I496" s="4" t="s">
        <v>2</v>
      </c>
      <c r="J496" s="4" t="s">
        <v>14322</v>
      </c>
      <c r="K496" s="4" t="s">
        <v>186</v>
      </c>
      <c r="L496" s="4">
        <v>1</v>
      </c>
      <c r="M496" s="13">
        <v>48</v>
      </c>
      <c r="N496" s="6" t="s">
        <v>1367</v>
      </c>
      <c r="O496" s="6" t="s">
        <v>1619</v>
      </c>
      <c r="P496" s="4">
        <f>O496-N496</f>
        <v>731</v>
      </c>
      <c r="Q496" s="4">
        <v>365</v>
      </c>
      <c r="R496" s="7">
        <v>1050000</v>
      </c>
      <c r="S496" s="7">
        <v>820319.57</v>
      </c>
      <c r="T496" s="4">
        <v>2</v>
      </c>
      <c r="U496" s="7">
        <v>799309.07</v>
      </c>
      <c r="V496" s="4">
        <f>S496-U496</f>
        <v>21010.5</v>
      </c>
      <c r="W496" s="8">
        <f>(S496/U496)*100</f>
        <v>102.62858270831332</v>
      </c>
      <c r="X496" s="4" t="s">
        <v>47</v>
      </c>
      <c r="Y496" s="4">
        <v>1</v>
      </c>
      <c r="Z496" s="4">
        <v>55</v>
      </c>
      <c r="AA496" s="4" t="s">
        <v>2464</v>
      </c>
      <c r="AB496" s="4" t="s">
        <v>2473</v>
      </c>
      <c r="AC496" s="4" t="s">
        <v>1653</v>
      </c>
      <c r="AD496" s="4">
        <v>11</v>
      </c>
      <c r="AE496" s="11" t="b">
        <v>0</v>
      </c>
      <c r="AF496" s="11" t="b">
        <v>0</v>
      </c>
      <c r="AG496" s="11" t="b">
        <v>0</v>
      </c>
      <c r="AH496" s="11" t="b">
        <v>0</v>
      </c>
      <c r="AI496" s="11" t="b">
        <v>0</v>
      </c>
      <c r="AJ496" s="11" t="b">
        <v>0</v>
      </c>
      <c r="AK496" s="4" t="s">
        <v>1981</v>
      </c>
      <c r="AL496" s="4" t="s">
        <v>1981</v>
      </c>
    </row>
    <row r="497" spans="1:38" x14ac:dyDescent="0.25">
      <c r="A497" s="1">
        <v>495</v>
      </c>
      <c r="B497" s="9">
        <v>6365374</v>
      </c>
      <c r="C497" s="15" t="s">
        <v>578</v>
      </c>
      <c r="D497" s="4" t="s">
        <v>772</v>
      </c>
      <c r="E497" s="4" t="s">
        <v>946</v>
      </c>
      <c r="F497" s="4" t="b">
        <v>0</v>
      </c>
      <c r="G497" s="4" t="s">
        <v>202</v>
      </c>
      <c r="H497" s="4" t="s">
        <v>199</v>
      </c>
      <c r="I497" s="4" t="s">
        <v>2</v>
      </c>
      <c r="J497" s="4" t="s">
        <v>14314</v>
      </c>
      <c r="K497" s="4" t="s">
        <v>181</v>
      </c>
      <c r="L497" s="4">
        <v>19</v>
      </c>
      <c r="M497" s="13">
        <v>23</v>
      </c>
      <c r="N497" s="6" t="s">
        <v>1369</v>
      </c>
      <c r="O497" s="6" t="s">
        <v>1625</v>
      </c>
      <c r="P497" s="4">
        <f>O497-N497</f>
        <v>723</v>
      </c>
      <c r="Q497" s="4">
        <v>270</v>
      </c>
      <c r="R497" s="7">
        <v>598396.46</v>
      </c>
      <c r="S497" s="7">
        <v>597931.39</v>
      </c>
      <c r="T497" s="4">
        <v>2</v>
      </c>
      <c r="U497" s="7">
        <v>597931.39</v>
      </c>
      <c r="V497" s="4">
        <f>S497-U497</f>
        <v>0</v>
      </c>
      <c r="W497" s="8">
        <f>(S497/U497)*100</f>
        <v>100</v>
      </c>
      <c r="X497" s="4" t="s">
        <v>143</v>
      </c>
      <c r="Y497" s="4">
        <v>2</v>
      </c>
      <c r="Z497" s="4">
        <v>100</v>
      </c>
      <c r="AA497" s="4" t="s">
        <v>2464</v>
      </c>
      <c r="AB497" s="4" t="s">
        <v>2463</v>
      </c>
      <c r="AC497" s="4" t="s">
        <v>1653</v>
      </c>
      <c r="AD497" s="4">
        <v>1</v>
      </c>
      <c r="AE497" s="11" t="b">
        <v>0</v>
      </c>
      <c r="AF497" s="11" t="b">
        <v>0</v>
      </c>
      <c r="AG497" s="11" t="b">
        <v>0</v>
      </c>
      <c r="AH497" s="11" t="b">
        <v>0</v>
      </c>
      <c r="AI497" s="11" t="b">
        <v>0</v>
      </c>
      <c r="AJ497" s="11" t="b">
        <v>0</v>
      </c>
      <c r="AK497" s="4" t="s">
        <v>2243</v>
      </c>
      <c r="AL497" s="4" t="s">
        <v>1668</v>
      </c>
    </row>
    <row r="498" spans="1:38" x14ac:dyDescent="0.25">
      <c r="A498" s="1">
        <v>496</v>
      </c>
      <c r="B498" s="9">
        <v>6365069</v>
      </c>
      <c r="C498" s="15" t="s">
        <v>14626</v>
      </c>
      <c r="D498" s="4" t="s">
        <v>793</v>
      </c>
      <c r="E498" s="4" t="s">
        <v>967</v>
      </c>
      <c r="F498" s="4" t="b">
        <v>0</v>
      </c>
      <c r="G498" s="4" t="s">
        <v>202</v>
      </c>
      <c r="H498" s="4" t="s">
        <v>199</v>
      </c>
      <c r="I498" s="4" t="s">
        <v>2</v>
      </c>
      <c r="J498" s="4" t="s">
        <v>14285</v>
      </c>
      <c r="K498" s="4" t="s">
        <v>188</v>
      </c>
      <c r="L498" s="4">
        <v>10</v>
      </c>
      <c r="M498" s="13">
        <v>30</v>
      </c>
      <c r="N498" s="6" t="s">
        <v>1370</v>
      </c>
      <c r="O498" s="6" t="s">
        <v>1548</v>
      </c>
      <c r="P498" s="4">
        <f>O498-N498</f>
        <v>820</v>
      </c>
      <c r="Q498" s="4">
        <v>450</v>
      </c>
      <c r="R498" s="7">
        <v>1398692.7</v>
      </c>
      <c r="S498" s="7">
        <v>1370000</v>
      </c>
      <c r="T498" s="4">
        <v>3</v>
      </c>
      <c r="U498" s="7">
        <v>1458163.76</v>
      </c>
      <c r="V498" s="4">
        <f>S498-U498</f>
        <v>-88163.760000000009</v>
      </c>
      <c r="W498" s="8">
        <f>(S498/U498)*100</f>
        <v>93.953781981250174</v>
      </c>
      <c r="X498" s="4" t="s">
        <v>20</v>
      </c>
      <c r="Y498" s="4">
        <v>2</v>
      </c>
      <c r="Z498" s="4">
        <v>100</v>
      </c>
      <c r="AA498" s="4" t="s">
        <v>2464</v>
      </c>
      <c r="AB498" s="4" t="s">
        <v>2463</v>
      </c>
      <c r="AC498" s="4" t="s">
        <v>1653</v>
      </c>
      <c r="AD498" s="4">
        <v>13</v>
      </c>
      <c r="AE498" s="11" t="b">
        <v>0</v>
      </c>
      <c r="AF498" s="11" t="b">
        <v>0</v>
      </c>
      <c r="AG498" s="11" t="b">
        <v>0</v>
      </c>
      <c r="AH498" s="11" t="b">
        <v>0</v>
      </c>
      <c r="AI498" s="11" t="b">
        <v>0</v>
      </c>
      <c r="AJ498" s="11" t="b">
        <v>0</v>
      </c>
      <c r="AK498" s="4" t="s">
        <v>2244</v>
      </c>
      <c r="AL498" s="4" t="s">
        <v>2245</v>
      </c>
    </row>
    <row r="499" spans="1:38" x14ac:dyDescent="0.25">
      <c r="A499" s="1">
        <v>497</v>
      </c>
      <c r="B499" s="9">
        <v>6363341</v>
      </c>
      <c r="C499" s="15" t="s">
        <v>579</v>
      </c>
      <c r="D499" s="4" t="s">
        <v>854</v>
      </c>
      <c r="E499" s="4" t="s">
        <v>1028</v>
      </c>
      <c r="F499" s="4" t="b">
        <v>0</v>
      </c>
      <c r="G499" s="4" t="s">
        <v>202</v>
      </c>
      <c r="H499" s="4" t="s">
        <v>199</v>
      </c>
      <c r="I499" s="4" t="s">
        <v>2</v>
      </c>
      <c r="J499" s="4" t="s">
        <v>14361</v>
      </c>
      <c r="K499" s="4" t="s">
        <v>194</v>
      </c>
      <c r="L499" s="4">
        <v>12</v>
      </c>
      <c r="M499" s="13">
        <v>30</v>
      </c>
      <c r="N499" s="6" t="s">
        <v>1371</v>
      </c>
      <c r="O499" s="6" t="s">
        <v>1566</v>
      </c>
      <c r="P499" s="4">
        <f>O499-N499</f>
        <v>703</v>
      </c>
      <c r="Q499" s="4">
        <v>300</v>
      </c>
      <c r="R499" s="7">
        <v>872442.36</v>
      </c>
      <c r="S499" s="7">
        <v>849033.11</v>
      </c>
      <c r="T499" s="4">
        <v>2</v>
      </c>
      <c r="U499" s="7">
        <v>872885.07</v>
      </c>
      <c r="V499" s="4">
        <f>S499-U499</f>
        <v>-23851.959999999963</v>
      </c>
      <c r="W499" s="8">
        <f>(S499/U499)*100</f>
        <v>97.267456986061191</v>
      </c>
      <c r="X499" s="4" t="s">
        <v>14142</v>
      </c>
      <c r="Y499" s="4">
        <v>2</v>
      </c>
      <c r="Z499" s="4">
        <v>100</v>
      </c>
      <c r="AA499" s="4" t="s">
        <v>2464</v>
      </c>
      <c r="AB499" s="4" t="s">
        <v>2463</v>
      </c>
      <c r="AC499" s="4" t="s">
        <v>1653</v>
      </c>
      <c r="AD499" s="4">
        <v>3</v>
      </c>
      <c r="AE499" s="11" t="b">
        <v>0</v>
      </c>
      <c r="AF499" s="11" t="b">
        <v>0</v>
      </c>
      <c r="AG499" s="11" t="b">
        <v>0</v>
      </c>
      <c r="AH499" s="11" t="b">
        <v>0</v>
      </c>
      <c r="AI499" s="11" t="b">
        <v>0</v>
      </c>
      <c r="AJ499" s="11" t="b">
        <v>0</v>
      </c>
      <c r="AK499" s="4" t="s">
        <v>2176</v>
      </c>
      <c r="AL499" s="4" t="s">
        <v>2246</v>
      </c>
    </row>
    <row r="500" spans="1:38" x14ac:dyDescent="0.25">
      <c r="A500" s="1">
        <v>498</v>
      </c>
      <c r="B500" s="9">
        <v>6358882</v>
      </c>
      <c r="C500" s="15" t="s">
        <v>580</v>
      </c>
      <c r="D500" s="4" t="s">
        <v>755</v>
      </c>
      <c r="E500" s="4" t="s">
        <v>929</v>
      </c>
      <c r="F500" s="4" t="b">
        <v>0</v>
      </c>
      <c r="G500" s="4" t="s">
        <v>202</v>
      </c>
      <c r="H500" s="4" t="s">
        <v>199</v>
      </c>
      <c r="I500" s="4" t="s">
        <v>2</v>
      </c>
      <c r="J500" s="4" t="s">
        <v>14297</v>
      </c>
      <c r="K500" s="4" t="s">
        <v>184</v>
      </c>
      <c r="L500" s="4">
        <v>11</v>
      </c>
      <c r="M500" s="13">
        <v>31</v>
      </c>
      <c r="N500" s="6" t="s">
        <v>1344</v>
      </c>
      <c r="O500" s="6" t="s">
        <v>1610</v>
      </c>
      <c r="P500" s="4">
        <f>O500-N500</f>
        <v>738</v>
      </c>
      <c r="Q500" s="4">
        <v>150</v>
      </c>
      <c r="R500" s="7">
        <v>424178</v>
      </c>
      <c r="S500" s="7">
        <v>381760.21</v>
      </c>
      <c r="T500" s="4">
        <v>2</v>
      </c>
      <c r="U500" s="7">
        <v>381760.21</v>
      </c>
      <c r="V500" s="4">
        <f>S500-U500</f>
        <v>0</v>
      </c>
      <c r="W500" s="8">
        <f>(S500/U500)*100</f>
        <v>100</v>
      </c>
      <c r="X500" s="4" t="s">
        <v>59</v>
      </c>
      <c r="Y500" s="4">
        <v>1</v>
      </c>
      <c r="Z500" s="4">
        <v>35</v>
      </c>
      <c r="AA500" s="4" t="s">
        <v>2464</v>
      </c>
      <c r="AB500" s="4" t="s">
        <v>2463</v>
      </c>
      <c r="AC500" s="4" t="s">
        <v>1653</v>
      </c>
      <c r="AD500" s="4">
        <v>5</v>
      </c>
      <c r="AE500" s="11" t="b">
        <v>0</v>
      </c>
      <c r="AF500" s="11" t="b">
        <v>0</v>
      </c>
      <c r="AG500" s="11" t="b">
        <v>0</v>
      </c>
      <c r="AH500" s="11" t="b">
        <v>0</v>
      </c>
      <c r="AI500" s="11" t="b">
        <v>0</v>
      </c>
      <c r="AJ500" s="11" t="b">
        <v>0</v>
      </c>
      <c r="AK500" s="4" t="s">
        <v>2178</v>
      </c>
      <c r="AL500" s="4" t="s">
        <v>1668</v>
      </c>
    </row>
    <row r="501" spans="1:38" x14ac:dyDescent="0.25">
      <c r="A501" s="1">
        <v>499</v>
      </c>
      <c r="B501" s="9">
        <v>6310489</v>
      </c>
      <c r="C501" s="15" t="s">
        <v>14627</v>
      </c>
      <c r="D501" s="4" t="s">
        <v>775</v>
      </c>
      <c r="E501" s="4" t="s">
        <v>949</v>
      </c>
      <c r="F501" s="4" t="b">
        <v>0</v>
      </c>
      <c r="G501" s="4" t="s">
        <v>202</v>
      </c>
      <c r="H501" s="4" t="s">
        <v>199</v>
      </c>
      <c r="I501" s="4" t="s">
        <v>2</v>
      </c>
      <c r="J501" s="4" t="s">
        <v>14368</v>
      </c>
      <c r="K501" s="4" t="s">
        <v>186</v>
      </c>
      <c r="L501" s="4">
        <v>1</v>
      </c>
      <c r="M501" s="13">
        <v>15</v>
      </c>
      <c r="N501" s="6" t="s">
        <v>1372</v>
      </c>
      <c r="O501" s="6" t="s">
        <v>1626</v>
      </c>
      <c r="P501" s="4">
        <f>O501-N501</f>
        <v>779</v>
      </c>
      <c r="Q501" s="4">
        <v>90</v>
      </c>
      <c r="R501" s="7">
        <v>115000</v>
      </c>
      <c r="S501" s="7">
        <v>104000</v>
      </c>
      <c r="T501" s="4">
        <v>1</v>
      </c>
      <c r="U501" s="7">
        <v>104000</v>
      </c>
      <c r="V501" s="4">
        <f>S501-U501</f>
        <v>0</v>
      </c>
      <c r="W501" s="8">
        <f>(S501/U501)*100</f>
        <v>100</v>
      </c>
      <c r="X501" s="4" t="s">
        <v>26</v>
      </c>
      <c r="Y501" s="4">
        <v>2</v>
      </c>
      <c r="Z501" s="4">
        <v>100</v>
      </c>
      <c r="AA501" s="4" t="s">
        <v>2472</v>
      </c>
      <c r="AB501" s="4" t="s">
        <v>2463</v>
      </c>
      <c r="AC501" s="4" t="s">
        <v>1653</v>
      </c>
      <c r="AD501" s="4">
        <v>6</v>
      </c>
      <c r="AE501" s="11" t="b">
        <v>0</v>
      </c>
      <c r="AF501" s="11" t="b">
        <v>0</v>
      </c>
      <c r="AG501" s="11" t="b">
        <v>0</v>
      </c>
      <c r="AH501" s="11" t="b">
        <v>0</v>
      </c>
      <c r="AI501" s="11" t="b">
        <v>0</v>
      </c>
      <c r="AJ501" s="11" t="b">
        <v>0</v>
      </c>
      <c r="AK501" s="4" t="s">
        <v>2247</v>
      </c>
      <c r="AL501" s="4" t="s">
        <v>1668</v>
      </c>
    </row>
    <row r="502" spans="1:38" x14ac:dyDescent="0.25">
      <c r="A502" s="1">
        <v>500</v>
      </c>
      <c r="B502" s="9">
        <v>6290370</v>
      </c>
      <c r="C502" s="15" t="s">
        <v>581</v>
      </c>
      <c r="D502" s="4" t="s">
        <v>737</v>
      </c>
      <c r="E502" s="4" t="s">
        <v>911</v>
      </c>
      <c r="F502" s="4" t="b">
        <v>0</v>
      </c>
      <c r="G502" s="4" t="s">
        <v>202</v>
      </c>
      <c r="H502" s="4" t="s">
        <v>199</v>
      </c>
      <c r="I502" s="4" t="s">
        <v>2</v>
      </c>
      <c r="J502" s="4" t="s">
        <v>14252</v>
      </c>
      <c r="K502" s="4" t="s">
        <v>182</v>
      </c>
      <c r="L502" s="4">
        <v>13</v>
      </c>
      <c r="M502" s="13">
        <v>48</v>
      </c>
      <c r="N502" s="6" t="s">
        <v>1373</v>
      </c>
      <c r="O502" s="6" t="s">
        <v>1535</v>
      </c>
      <c r="P502" s="4">
        <f>O502-N502</f>
        <v>925</v>
      </c>
      <c r="Q502" s="4">
        <v>540</v>
      </c>
      <c r="R502" s="7">
        <v>2142400</v>
      </c>
      <c r="S502" s="7">
        <v>2033482.1</v>
      </c>
      <c r="T502" s="4">
        <v>3</v>
      </c>
      <c r="U502" s="7">
        <v>2116480.9300000002</v>
      </c>
      <c r="V502" s="4">
        <f>S502-U502</f>
        <v>-82998.830000000075</v>
      </c>
      <c r="W502" s="8">
        <f>(S502/U502)*100</f>
        <v>96.078451318717995</v>
      </c>
      <c r="X502" s="4" t="s">
        <v>144</v>
      </c>
      <c r="Y502" s="4">
        <v>1</v>
      </c>
      <c r="Z502" s="4">
        <v>40</v>
      </c>
      <c r="AA502" s="4" t="s">
        <v>2464</v>
      </c>
      <c r="AB502" s="4" t="s">
        <v>2463</v>
      </c>
      <c r="AC502" s="4" t="s">
        <v>1653</v>
      </c>
      <c r="AD502" s="4">
        <v>3</v>
      </c>
      <c r="AE502" s="11" t="b">
        <v>0</v>
      </c>
      <c r="AF502" s="11" t="b">
        <v>0</v>
      </c>
      <c r="AG502" s="11" t="b">
        <v>0</v>
      </c>
      <c r="AH502" s="11" t="b">
        <v>0</v>
      </c>
      <c r="AI502" s="11" t="b">
        <v>0</v>
      </c>
      <c r="AJ502" s="11" t="b">
        <v>0</v>
      </c>
      <c r="AK502" s="4" t="s">
        <v>2248</v>
      </c>
      <c r="AL502" s="4" t="s">
        <v>2249</v>
      </c>
    </row>
    <row r="503" spans="1:38" x14ac:dyDescent="0.25">
      <c r="A503" s="1">
        <v>501</v>
      </c>
      <c r="B503" s="9">
        <v>6288636</v>
      </c>
      <c r="C503" s="15" t="s">
        <v>582</v>
      </c>
      <c r="D503" s="4" t="s">
        <v>855</v>
      </c>
      <c r="E503" s="4" t="s">
        <v>1029</v>
      </c>
      <c r="F503" s="4" t="b">
        <v>0</v>
      </c>
      <c r="G503" s="4" t="s">
        <v>202</v>
      </c>
      <c r="H503" s="4" t="s">
        <v>199</v>
      </c>
      <c r="I503" s="4" t="s">
        <v>2</v>
      </c>
      <c r="J503" s="4" t="s">
        <v>14245</v>
      </c>
      <c r="K503" s="4" t="s">
        <v>182</v>
      </c>
      <c r="L503" s="4">
        <v>13</v>
      </c>
      <c r="M503" s="13">
        <v>15</v>
      </c>
      <c r="N503" s="6" t="s">
        <v>1374</v>
      </c>
      <c r="O503" s="6" t="s">
        <v>1518</v>
      </c>
      <c r="P503" s="4">
        <f>O503-N503</f>
        <v>773</v>
      </c>
      <c r="Q503" s="4">
        <v>609</v>
      </c>
      <c r="R503" s="7">
        <v>1200000</v>
      </c>
      <c r="S503" s="7">
        <v>1149992.57</v>
      </c>
      <c r="T503" s="4">
        <v>3</v>
      </c>
      <c r="U503" s="7">
        <v>1488635.65</v>
      </c>
      <c r="V503" s="4">
        <f>S503-U503</f>
        <v>-338643.07999999984</v>
      </c>
      <c r="W503" s="8">
        <f>(S503/U503)*100</f>
        <v>77.251446315960536</v>
      </c>
      <c r="X503" s="4" t="s">
        <v>17</v>
      </c>
      <c r="Y503" s="4">
        <v>0</v>
      </c>
      <c r="AA503" s="4" t="s">
        <v>1668</v>
      </c>
      <c r="AB503" s="4" t="s">
        <v>1668</v>
      </c>
      <c r="AC503" s="4" t="s">
        <v>1653</v>
      </c>
      <c r="AD503" s="4">
        <v>5</v>
      </c>
      <c r="AE503" s="11" t="s">
        <v>1668</v>
      </c>
      <c r="AF503" s="11" t="s">
        <v>1668</v>
      </c>
      <c r="AG503" s="11" t="s">
        <v>1668</v>
      </c>
      <c r="AH503" s="11" t="s">
        <v>1668</v>
      </c>
      <c r="AI503" s="11" t="s">
        <v>1668</v>
      </c>
      <c r="AJ503" s="11" t="s">
        <v>1668</v>
      </c>
      <c r="AK503" s="4" t="s">
        <v>1668</v>
      </c>
      <c r="AL503" s="4" t="s">
        <v>2250</v>
      </c>
    </row>
    <row r="504" spans="1:38" x14ac:dyDescent="0.25">
      <c r="A504" s="1">
        <v>502</v>
      </c>
      <c r="B504" s="9">
        <v>6276867</v>
      </c>
      <c r="C504" s="15" t="s">
        <v>583</v>
      </c>
      <c r="D504" s="4" t="s">
        <v>771</v>
      </c>
      <c r="E504" s="4" t="s">
        <v>945</v>
      </c>
      <c r="F504" s="4" t="b">
        <v>0</v>
      </c>
      <c r="G504" s="4" t="s">
        <v>202</v>
      </c>
      <c r="H504" s="4" t="s">
        <v>199</v>
      </c>
      <c r="I504" s="4" t="s">
        <v>2</v>
      </c>
      <c r="J504" s="4" t="s">
        <v>14346</v>
      </c>
      <c r="K504" s="4" t="s">
        <v>196</v>
      </c>
      <c r="L504" s="4">
        <v>18</v>
      </c>
      <c r="M504" s="13">
        <v>24</v>
      </c>
      <c r="N504" s="6" t="s">
        <v>1375</v>
      </c>
      <c r="O504" s="6" t="s">
        <v>1553</v>
      </c>
      <c r="P504" s="4">
        <f>O504-N504</f>
        <v>750</v>
      </c>
      <c r="Q504" s="4">
        <v>300</v>
      </c>
      <c r="R504" s="7">
        <v>315000</v>
      </c>
      <c r="S504" s="7">
        <v>274923.36</v>
      </c>
      <c r="T504" s="4">
        <v>2</v>
      </c>
      <c r="U504" s="7">
        <v>274923.36</v>
      </c>
      <c r="V504" s="4">
        <f>S504-U504</f>
        <v>0</v>
      </c>
      <c r="W504" s="8">
        <f>(S504/U504)*100</f>
        <v>100</v>
      </c>
      <c r="X504" s="4" t="s">
        <v>95</v>
      </c>
      <c r="Y504" s="4">
        <v>1</v>
      </c>
      <c r="Z504" s="4">
        <v>40</v>
      </c>
      <c r="AA504" s="4" t="s">
        <v>2464</v>
      </c>
      <c r="AB504" s="4" t="s">
        <v>2463</v>
      </c>
      <c r="AC504" s="4" t="s">
        <v>1653</v>
      </c>
      <c r="AD504" s="4">
        <v>8</v>
      </c>
      <c r="AE504" s="11" t="b">
        <v>0</v>
      </c>
      <c r="AF504" s="11" t="b">
        <v>0</v>
      </c>
      <c r="AG504" s="11" t="b">
        <v>0</v>
      </c>
      <c r="AH504" s="11" t="b">
        <v>0</v>
      </c>
      <c r="AI504" s="11" t="b">
        <v>0</v>
      </c>
      <c r="AJ504" s="11" t="b">
        <v>0</v>
      </c>
      <c r="AK504" s="4" t="s">
        <v>1668</v>
      </c>
      <c r="AL504" s="4" t="s">
        <v>1668</v>
      </c>
    </row>
    <row r="505" spans="1:38" x14ac:dyDescent="0.25">
      <c r="A505" s="1">
        <v>503</v>
      </c>
      <c r="B505" s="9">
        <v>6266259</v>
      </c>
      <c r="C505" s="15" t="s">
        <v>14628</v>
      </c>
      <c r="D505" s="4" t="s">
        <v>856</v>
      </c>
      <c r="E505" s="4" t="s">
        <v>1030</v>
      </c>
      <c r="F505" s="4" t="b">
        <v>1</v>
      </c>
      <c r="G505" s="4" t="s">
        <v>202</v>
      </c>
      <c r="H505" s="4" t="s">
        <v>199</v>
      </c>
      <c r="I505" s="4" t="s">
        <v>2</v>
      </c>
      <c r="J505" s="4" t="s">
        <v>14268</v>
      </c>
      <c r="K505" s="4" t="s">
        <v>196</v>
      </c>
      <c r="L505" s="4">
        <v>18</v>
      </c>
      <c r="M505" s="13">
        <v>5</v>
      </c>
      <c r="N505" s="6" t="s">
        <v>1376</v>
      </c>
      <c r="O505" s="6" t="s">
        <v>1598</v>
      </c>
      <c r="P505" s="4">
        <f>O505-N505</f>
        <v>850</v>
      </c>
      <c r="Q505" s="4">
        <v>180</v>
      </c>
      <c r="R505" s="7">
        <v>1881954.49</v>
      </c>
      <c r="S505" s="7">
        <v>233115.64</v>
      </c>
      <c r="T505" s="4">
        <v>1</v>
      </c>
      <c r="U505" s="7">
        <v>230606.8</v>
      </c>
      <c r="V505" s="4">
        <f>S505-U505</f>
        <v>2508.8400000000256</v>
      </c>
      <c r="W505" s="8">
        <f>(S505/U505)*100</f>
        <v>101.08792975749199</v>
      </c>
      <c r="X505" s="4" t="s">
        <v>5</v>
      </c>
      <c r="Y505" s="4">
        <v>0</v>
      </c>
      <c r="AA505" s="4" t="s">
        <v>1668</v>
      </c>
      <c r="AB505" s="4" t="s">
        <v>1668</v>
      </c>
      <c r="AC505" s="4" t="s">
        <v>1653</v>
      </c>
      <c r="AD505" s="4">
        <v>7</v>
      </c>
      <c r="AE505" s="11" t="s">
        <v>1668</v>
      </c>
      <c r="AF505" s="11" t="s">
        <v>1668</v>
      </c>
      <c r="AG505" s="11" t="s">
        <v>1668</v>
      </c>
      <c r="AH505" s="11" t="s">
        <v>1668</v>
      </c>
      <c r="AI505" s="11" t="s">
        <v>1668</v>
      </c>
      <c r="AJ505" s="11" t="s">
        <v>1668</v>
      </c>
      <c r="AK505" s="4" t="s">
        <v>2251</v>
      </c>
      <c r="AL505" s="4" t="s">
        <v>2252</v>
      </c>
    </row>
    <row r="506" spans="1:38" x14ac:dyDescent="0.25">
      <c r="A506" s="1">
        <v>504</v>
      </c>
      <c r="B506" s="9">
        <v>6265637</v>
      </c>
      <c r="C506" s="15" t="s">
        <v>584</v>
      </c>
      <c r="D506" s="4" t="s">
        <v>723</v>
      </c>
      <c r="E506" s="4" t="s">
        <v>896</v>
      </c>
      <c r="F506" s="4" t="b">
        <v>0</v>
      </c>
      <c r="G506" s="4" t="s">
        <v>202</v>
      </c>
      <c r="H506" s="4" t="s">
        <v>199</v>
      </c>
      <c r="I506" s="4" t="s">
        <v>2</v>
      </c>
      <c r="J506" s="4" t="s">
        <v>14366</v>
      </c>
      <c r="K506" s="4" t="s">
        <v>192</v>
      </c>
      <c r="L506" s="4">
        <v>4</v>
      </c>
      <c r="M506" s="13">
        <v>30</v>
      </c>
      <c r="N506" s="6" t="s">
        <v>1377</v>
      </c>
      <c r="O506" s="6" t="s">
        <v>1631</v>
      </c>
      <c r="P506" s="4">
        <f>O506-N506</f>
        <v>790</v>
      </c>
      <c r="Q506" s="4">
        <v>300</v>
      </c>
      <c r="R506" s="7">
        <v>808100.31</v>
      </c>
      <c r="S506" s="7">
        <v>610455.46</v>
      </c>
      <c r="T506" s="4">
        <v>2</v>
      </c>
      <c r="U506" s="7">
        <v>610455.46</v>
      </c>
      <c r="V506" s="4">
        <f>S506-U506</f>
        <v>0</v>
      </c>
      <c r="W506" s="8">
        <f>(S506/U506)*100</f>
        <v>100</v>
      </c>
      <c r="X506" s="4" t="s">
        <v>145</v>
      </c>
      <c r="Y506" s="4">
        <v>2</v>
      </c>
      <c r="Z506" s="4">
        <v>100</v>
      </c>
      <c r="AA506" s="4" t="s">
        <v>2464</v>
      </c>
      <c r="AB506" s="4" t="s">
        <v>2463</v>
      </c>
      <c r="AC506" s="4" t="s">
        <v>1653</v>
      </c>
      <c r="AD506" s="4">
        <v>5</v>
      </c>
      <c r="AE506" s="11" t="b">
        <v>0</v>
      </c>
      <c r="AF506" s="11" t="b">
        <v>0</v>
      </c>
      <c r="AG506" s="11" t="b">
        <v>0</v>
      </c>
      <c r="AH506" s="11" t="b">
        <v>0</v>
      </c>
      <c r="AI506" s="11" t="b">
        <v>0</v>
      </c>
      <c r="AJ506" s="11" t="b">
        <v>0</v>
      </c>
      <c r="AK506" s="4" t="s">
        <v>2253</v>
      </c>
      <c r="AL506" s="4" t="s">
        <v>1668</v>
      </c>
    </row>
    <row r="507" spans="1:38" x14ac:dyDescent="0.25">
      <c r="A507" s="1">
        <v>505</v>
      </c>
      <c r="B507" s="9">
        <v>6264870</v>
      </c>
      <c r="C507" s="15" t="s">
        <v>585</v>
      </c>
      <c r="D507" s="4" t="s">
        <v>728</v>
      </c>
      <c r="E507" s="4" t="s">
        <v>901</v>
      </c>
      <c r="F507" s="4" t="b">
        <v>0</v>
      </c>
      <c r="G507" s="4" t="s">
        <v>202</v>
      </c>
      <c r="H507" s="4" t="s">
        <v>199</v>
      </c>
      <c r="I507" s="4" t="s">
        <v>2</v>
      </c>
      <c r="J507" s="4" t="s">
        <v>14257</v>
      </c>
      <c r="K507" s="4" t="s">
        <v>178</v>
      </c>
      <c r="L507" s="4">
        <v>6</v>
      </c>
      <c r="M507" s="13">
        <v>33</v>
      </c>
      <c r="N507" s="6" t="s">
        <v>1378</v>
      </c>
      <c r="O507" s="6" t="s">
        <v>1603</v>
      </c>
      <c r="P507" s="4">
        <f>O507-N507</f>
        <v>848</v>
      </c>
      <c r="Q507" s="4">
        <v>180</v>
      </c>
      <c r="R507" s="7">
        <v>286507</v>
      </c>
      <c r="S507" s="7">
        <v>283149.37</v>
      </c>
      <c r="T507" s="4">
        <v>2</v>
      </c>
      <c r="U507" s="7">
        <v>288947.08</v>
      </c>
      <c r="V507" s="4">
        <f>S507-U507</f>
        <v>-5797.710000000021</v>
      </c>
      <c r="W507" s="8">
        <f>(S507/U507)*100</f>
        <v>97.993504554536415</v>
      </c>
      <c r="X507" s="4" t="s">
        <v>14144</v>
      </c>
      <c r="Y507" s="4">
        <v>2</v>
      </c>
      <c r="Z507" s="4">
        <v>100</v>
      </c>
      <c r="AA507" s="4" t="s">
        <v>2464</v>
      </c>
      <c r="AB507" s="4" t="s">
        <v>2463</v>
      </c>
      <c r="AC507" s="4" t="s">
        <v>1653</v>
      </c>
      <c r="AD507" s="4">
        <v>4</v>
      </c>
      <c r="AE507" s="11" t="b">
        <v>0</v>
      </c>
      <c r="AF507" s="11" t="b">
        <v>0</v>
      </c>
      <c r="AG507" s="11" t="b">
        <v>0</v>
      </c>
      <c r="AH507" s="11" t="b">
        <v>0</v>
      </c>
      <c r="AI507" s="11" t="b">
        <v>0</v>
      </c>
      <c r="AJ507" s="11" t="b">
        <v>0</v>
      </c>
      <c r="AK507" s="4" t="s">
        <v>2254</v>
      </c>
      <c r="AL507" s="4" t="s">
        <v>2255</v>
      </c>
    </row>
    <row r="508" spans="1:38" x14ac:dyDescent="0.25">
      <c r="A508" s="1">
        <v>506</v>
      </c>
      <c r="B508" s="9">
        <v>6261562</v>
      </c>
      <c r="C508" s="15" t="s">
        <v>586</v>
      </c>
      <c r="D508" s="4" t="s">
        <v>771</v>
      </c>
      <c r="E508" s="4" t="s">
        <v>945</v>
      </c>
      <c r="F508" s="4" t="b">
        <v>1</v>
      </c>
      <c r="G508" s="4" t="s">
        <v>202</v>
      </c>
      <c r="H508" s="4" t="s">
        <v>199</v>
      </c>
      <c r="I508" s="4" t="s">
        <v>2</v>
      </c>
      <c r="J508" s="4" t="s">
        <v>14268</v>
      </c>
      <c r="K508" s="4" t="s">
        <v>196</v>
      </c>
      <c r="L508" s="4">
        <v>18</v>
      </c>
      <c r="M508" s="13">
        <v>4</v>
      </c>
      <c r="N508" s="6" t="s">
        <v>1376</v>
      </c>
      <c r="O508" s="6" t="s">
        <v>1625</v>
      </c>
      <c r="P508" s="4">
        <f>O508-N508</f>
        <v>752</v>
      </c>
      <c r="Q508" s="4">
        <v>210</v>
      </c>
      <c r="R508" s="7">
        <v>713719.31</v>
      </c>
      <c r="S508" s="7">
        <v>215339.69</v>
      </c>
      <c r="T508" s="4">
        <v>1</v>
      </c>
      <c r="U508" s="7">
        <v>201330.54</v>
      </c>
      <c r="V508" s="4">
        <f>S508-U508</f>
        <v>14009.149999999994</v>
      </c>
      <c r="W508" s="8">
        <f>(S508/U508)*100</f>
        <v>106.95828362651787</v>
      </c>
      <c r="X508" s="4" t="s">
        <v>5</v>
      </c>
      <c r="Y508" s="4">
        <v>0</v>
      </c>
      <c r="AA508" s="4" t="s">
        <v>1668</v>
      </c>
      <c r="AB508" s="4" t="s">
        <v>1668</v>
      </c>
      <c r="AC508" s="4" t="s">
        <v>1653</v>
      </c>
      <c r="AD508" s="4">
        <v>0</v>
      </c>
      <c r="AE508" s="11" t="s">
        <v>1668</v>
      </c>
      <c r="AF508" s="11" t="s">
        <v>1668</v>
      </c>
      <c r="AG508" s="11" t="s">
        <v>1668</v>
      </c>
      <c r="AH508" s="11" t="s">
        <v>1668</v>
      </c>
      <c r="AI508" s="11" t="s">
        <v>1668</v>
      </c>
      <c r="AJ508" s="11" t="s">
        <v>1668</v>
      </c>
      <c r="AK508" s="4" t="s">
        <v>2256</v>
      </c>
      <c r="AL508" s="4" t="s">
        <v>1662</v>
      </c>
    </row>
    <row r="509" spans="1:38" x14ac:dyDescent="0.25">
      <c r="A509" s="1">
        <v>507</v>
      </c>
      <c r="B509" s="9">
        <v>6261501</v>
      </c>
      <c r="C509" s="15" t="s">
        <v>586</v>
      </c>
      <c r="D509" s="4" t="s">
        <v>771</v>
      </c>
      <c r="E509" s="4" t="s">
        <v>945</v>
      </c>
      <c r="F509" s="4" t="b">
        <v>1</v>
      </c>
      <c r="G509" s="4" t="s">
        <v>202</v>
      </c>
      <c r="H509" s="4" t="s">
        <v>199</v>
      </c>
      <c r="I509" s="4" t="s">
        <v>2</v>
      </c>
      <c r="J509" s="4" t="s">
        <v>14268</v>
      </c>
      <c r="K509" s="4" t="s">
        <v>196</v>
      </c>
      <c r="L509" s="4">
        <v>18</v>
      </c>
      <c r="M509" s="13">
        <v>4</v>
      </c>
      <c r="N509" s="6" t="s">
        <v>1376</v>
      </c>
      <c r="O509" s="6" t="s">
        <v>1570</v>
      </c>
      <c r="P509" s="4">
        <f>O509-N509</f>
        <v>857</v>
      </c>
      <c r="Q509" s="4">
        <v>300</v>
      </c>
      <c r="R509" s="7">
        <v>713719.31</v>
      </c>
      <c r="S509" s="7">
        <v>400363.42</v>
      </c>
      <c r="T509" s="4">
        <v>2</v>
      </c>
      <c r="U509" s="7">
        <v>344302.45</v>
      </c>
      <c r="V509" s="4">
        <f>S509-U509</f>
        <v>56060.969999999972</v>
      </c>
      <c r="W509" s="8">
        <f>(S509/U509)*100</f>
        <v>116.28247780403538</v>
      </c>
      <c r="X509" s="4" t="s">
        <v>5</v>
      </c>
      <c r="Y509" s="4">
        <v>0</v>
      </c>
      <c r="AA509" s="4" t="s">
        <v>1668</v>
      </c>
      <c r="AB509" s="4" t="s">
        <v>1668</v>
      </c>
      <c r="AC509" s="4" t="s">
        <v>1653</v>
      </c>
      <c r="AD509" s="4">
        <v>0</v>
      </c>
      <c r="AE509" s="11" t="s">
        <v>1668</v>
      </c>
      <c r="AF509" s="11" t="s">
        <v>1668</v>
      </c>
      <c r="AG509" s="11" t="s">
        <v>1668</v>
      </c>
      <c r="AH509" s="11" t="s">
        <v>1668</v>
      </c>
      <c r="AI509" s="11" t="s">
        <v>1668</v>
      </c>
      <c r="AJ509" s="11" t="s">
        <v>1668</v>
      </c>
      <c r="AK509" s="4" t="s">
        <v>2257</v>
      </c>
      <c r="AL509" s="4" t="s">
        <v>2252</v>
      </c>
    </row>
    <row r="510" spans="1:38" x14ac:dyDescent="0.25">
      <c r="A510" s="1">
        <v>508</v>
      </c>
      <c r="B510" s="9">
        <v>6256130</v>
      </c>
      <c r="C510" s="15" t="s">
        <v>587</v>
      </c>
      <c r="D510" s="4" t="s">
        <v>730</v>
      </c>
      <c r="E510" s="4" t="s">
        <v>903</v>
      </c>
      <c r="F510" s="4" t="b">
        <v>0</v>
      </c>
      <c r="G510" s="4" t="s">
        <v>202</v>
      </c>
      <c r="H510" s="4" t="s">
        <v>199</v>
      </c>
      <c r="I510" s="4" t="s">
        <v>2</v>
      </c>
      <c r="J510" s="4" t="s">
        <v>14244</v>
      </c>
      <c r="K510" s="4" t="s">
        <v>178</v>
      </c>
      <c r="L510" s="4">
        <v>6</v>
      </c>
      <c r="M510" s="13">
        <v>31</v>
      </c>
      <c r="N510" s="6" t="s">
        <v>1370</v>
      </c>
      <c r="O510" s="6" t="s">
        <v>1596</v>
      </c>
      <c r="P510" s="4">
        <f>O510-N510</f>
        <v>707</v>
      </c>
      <c r="Q510" s="4">
        <v>330</v>
      </c>
      <c r="R510" s="7">
        <v>504716.9</v>
      </c>
      <c r="S510" s="7">
        <v>494500.02</v>
      </c>
      <c r="T510" s="4">
        <v>2</v>
      </c>
      <c r="U510" s="7">
        <v>547827.24</v>
      </c>
      <c r="V510" s="4">
        <f>S510-U510</f>
        <v>-53327.219999999972</v>
      </c>
      <c r="W510" s="8">
        <f>(S510/U510)*100</f>
        <v>90.265686678888045</v>
      </c>
      <c r="X510" s="4" t="s">
        <v>5030</v>
      </c>
      <c r="Y510" s="4">
        <v>2</v>
      </c>
      <c r="Z510" s="4">
        <v>100</v>
      </c>
      <c r="AA510" s="4" t="s">
        <v>2464</v>
      </c>
      <c r="AB510" s="4" t="s">
        <v>2463</v>
      </c>
      <c r="AC510" s="4" t="s">
        <v>1653</v>
      </c>
      <c r="AD510" s="4">
        <v>4</v>
      </c>
      <c r="AE510" s="11" t="b">
        <v>0</v>
      </c>
      <c r="AF510" s="11" t="b">
        <v>0</v>
      </c>
      <c r="AG510" s="11" t="b">
        <v>0</v>
      </c>
      <c r="AH510" s="11" t="b">
        <v>0</v>
      </c>
      <c r="AI510" s="11" t="b">
        <v>0</v>
      </c>
      <c r="AJ510" s="11" t="b">
        <v>0</v>
      </c>
      <c r="AK510" s="4" t="s">
        <v>1665</v>
      </c>
      <c r="AL510" s="4" t="s">
        <v>1848</v>
      </c>
    </row>
    <row r="511" spans="1:38" x14ac:dyDescent="0.25">
      <c r="A511" s="1">
        <v>509</v>
      </c>
      <c r="B511" s="9">
        <v>6247854</v>
      </c>
      <c r="C511" s="15" t="s">
        <v>588</v>
      </c>
      <c r="D511" s="4" t="s">
        <v>728</v>
      </c>
      <c r="E511" s="4" t="s">
        <v>901</v>
      </c>
      <c r="F511" s="4" t="b">
        <v>0</v>
      </c>
      <c r="G511" s="4" t="s">
        <v>202</v>
      </c>
      <c r="H511" s="4" t="s">
        <v>199</v>
      </c>
      <c r="I511" s="4" t="s">
        <v>2</v>
      </c>
      <c r="J511" s="4" t="s">
        <v>14266</v>
      </c>
      <c r="K511" s="4" t="s">
        <v>181</v>
      </c>
      <c r="L511" s="4">
        <v>19</v>
      </c>
      <c r="M511" s="13">
        <v>14</v>
      </c>
      <c r="N511" s="6" t="s">
        <v>1377</v>
      </c>
      <c r="O511" s="6" t="s">
        <v>1551</v>
      </c>
      <c r="P511" s="4">
        <f>O511-N511</f>
        <v>752</v>
      </c>
      <c r="Q511" s="4">
        <v>366</v>
      </c>
      <c r="R511" s="7">
        <v>462619</v>
      </c>
      <c r="S511" s="7">
        <v>458489</v>
      </c>
      <c r="T511" s="4">
        <v>2</v>
      </c>
      <c r="U511" s="7">
        <v>482489</v>
      </c>
      <c r="V511" s="4">
        <f>S511-U511</f>
        <v>-24000</v>
      </c>
      <c r="W511" s="8">
        <f>(S511/U511)*100</f>
        <v>95.025793334148545</v>
      </c>
      <c r="X511" s="4" t="s">
        <v>20</v>
      </c>
      <c r="Y511" s="4">
        <v>2</v>
      </c>
      <c r="Z511" s="4">
        <v>100</v>
      </c>
      <c r="AA511" s="4" t="s">
        <v>2464</v>
      </c>
      <c r="AB511" s="4" t="s">
        <v>2463</v>
      </c>
      <c r="AC511" s="4" t="s">
        <v>1653</v>
      </c>
      <c r="AD511" s="4">
        <v>6</v>
      </c>
      <c r="AE511" s="11" t="b">
        <v>0</v>
      </c>
      <c r="AF511" s="11" t="b">
        <v>0</v>
      </c>
      <c r="AG511" s="11" t="b">
        <v>0</v>
      </c>
      <c r="AH511" s="11" t="b">
        <v>0</v>
      </c>
      <c r="AI511" s="11" t="b">
        <v>0</v>
      </c>
      <c r="AJ511" s="11" t="b">
        <v>0</v>
      </c>
      <c r="AK511" s="4" t="s">
        <v>2258</v>
      </c>
      <c r="AL511" s="4" t="s">
        <v>2259</v>
      </c>
    </row>
    <row r="512" spans="1:38" x14ac:dyDescent="0.25">
      <c r="A512" s="1">
        <v>510</v>
      </c>
      <c r="B512" s="9">
        <v>6246508</v>
      </c>
      <c r="C512" s="15" t="s">
        <v>589</v>
      </c>
      <c r="D512" s="4" t="s">
        <v>733</v>
      </c>
      <c r="E512" s="4" t="s">
        <v>909</v>
      </c>
      <c r="F512" s="4" t="b">
        <v>0</v>
      </c>
      <c r="G512" s="4" t="s">
        <v>202</v>
      </c>
      <c r="H512" s="4" t="s">
        <v>199</v>
      </c>
      <c r="I512" s="4" t="s">
        <v>2</v>
      </c>
      <c r="J512" s="4" t="s">
        <v>14253</v>
      </c>
      <c r="K512" s="4" t="s">
        <v>184</v>
      </c>
      <c r="L512" s="4">
        <v>11</v>
      </c>
      <c r="M512" s="13">
        <v>45</v>
      </c>
      <c r="N512" s="6" t="s">
        <v>1379</v>
      </c>
      <c r="O512" s="6" t="s">
        <v>1611</v>
      </c>
      <c r="P512" s="4">
        <f>O512-N512</f>
        <v>883</v>
      </c>
      <c r="Q512" s="4">
        <v>450</v>
      </c>
      <c r="R512" s="7">
        <v>13738476</v>
      </c>
      <c r="S512" s="7">
        <v>1657827.03</v>
      </c>
      <c r="T512" s="4">
        <v>3</v>
      </c>
      <c r="U512" s="7">
        <v>1743947.21</v>
      </c>
      <c r="V512" s="4">
        <f>S512-U512</f>
        <v>-86120.179999999935</v>
      </c>
      <c r="W512" s="8">
        <f>(S512/U512)*100</f>
        <v>95.061766806576671</v>
      </c>
      <c r="X512" s="4" t="s">
        <v>146</v>
      </c>
      <c r="Y512" s="4">
        <v>1</v>
      </c>
      <c r="Z512" s="4">
        <v>35</v>
      </c>
      <c r="AA512" s="4" t="s">
        <v>2464</v>
      </c>
      <c r="AB512" s="4" t="s">
        <v>2473</v>
      </c>
      <c r="AC512" s="4" t="s">
        <v>1653</v>
      </c>
      <c r="AD512" s="4">
        <v>10</v>
      </c>
      <c r="AE512" s="11" t="b">
        <v>0</v>
      </c>
      <c r="AF512" s="11" t="b">
        <v>0</v>
      </c>
      <c r="AG512" s="11" t="b">
        <v>0</v>
      </c>
      <c r="AH512" s="11" t="b">
        <v>0</v>
      </c>
      <c r="AI512" s="11" t="b">
        <v>0</v>
      </c>
      <c r="AJ512" s="11" t="b">
        <v>1</v>
      </c>
      <c r="AK512" s="4" t="s">
        <v>2260</v>
      </c>
      <c r="AL512" s="4" t="s">
        <v>2261</v>
      </c>
    </row>
    <row r="513" spans="1:38" x14ac:dyDescent="0.25">
      <c r="A513" s="1">
        <v>511</v>
      </c>
      <c r="B513" s="9">
        <v>6239192</v>
      </c>
      <c r="C513" s="15" t="s">
        <v>590</v>
      </c>
      <c r="D513" s="4" t="s">
        <v>723</v>
      </c>
      <c r="E513" s="4" t="s">
        <v>896</v>
      </c>
      <c r="F513" s="4" t="b">
        <v>0</v>
      </c>
      <c r="G513" s="4" t="s">
        <v>201</v>
      </c>
      <c r="H513" s="4" t="s">
        <v>199</v>
      </c>
      <c r="I513" s="4" t="s">
        <v>2</v>
      </c>
      <c r="J513" s="4" t="s">
        <v>14240</v>
      </c>
      <c r="K513" s="4" t="s">
        <v>195</v>
      </c>
      <c r="L513" s="4">
        <v>17</v>
      </c>
      <c r="M513" s="13">
        <v>20</v>
      </c>
      <c r="N513" s="6" t="s">
        <v>1380</v>
      </c>
      <c r="O513" s="6" t="s">
        <v>1547</v>
      </c>
      <c r="P513" s="4">
        <f>O513-N513</f>
        <v>1229</v>
      </c>
      <c r="Q513" s="4">
        <v>800</v>
      </c>
      <c r="R513" s="7">
        <v>228000</v>
      </c>
      <c r="S513" s="7">
        <v>225958.09</v>
      </c>
      <c r="T513" s="4">
        <v>1</v>
      </c>
      <c r="U513" s="7">
        <v>127574.45</v>
      </c>
      <c r="V513" s="4">
        <f>S513-U513</f>
        <v>98383.64</v>
      </c>
      <c r="W513" s="8">
        <f>(S513/U513)*100</f>
        <v>177.11860799713421</v>
      </c>
      <c r="X513" s="4" t="s">
        <v>147</v>
      </c>
      <c r="Y513" s="4">
        <v>1</v>
      </c>
      <c r="Z513" s="4">
        <v>40</v>
      </c>
      <c r="AA513" s="4" t="s">
        <v>2464</v>
      </c>
      <c r="AB513" s="4" t="s">
        <v>2463</v>
      </c>
      <c r="AC513" s="4" t="s">
        <v>1653</v>
      </c>
      <c r="AD513" s="4">
        <v>3</v>
      </c>
      <c r="AE513" s="11" t="b">
        <v>0</v>
      </c>
      <c r="AF513" s="11" t="b">
        <v>0</v>
      </c>
      <c r="AG513" s="11" t="b">
        <v>0</v>
      </c>
      <c r="AH513" s="11" t="b">
        <v>0</v>
      </c>
      <c r="AI513" s="11" t="b">
        <v>0</v>
      </c>
      <c r="AJ513" s="11" t="b">
        <v>0</v>
      </c>
      <c r="AK513" s="4" t="s">
        <v>2262</v>
      </c>
      <c r="AL513" s="4" t="s">
        <v>2263</v>
      </c>
    </row>
    <row r="514" spans="1:38" x14ac:dyDescent="0.25">
      <c r="A514" s="1">
        <v>512</v>
      </c>
      <c r="B514" s="9">
        <v>6235005</v>
      </c>
      <c r="C514" s="15" t="s">
        <v>14629</v>
      </c>
      <c r="D514" s="4" t="s">
        <v>728</v>
      </c>
      <c r="E514" s="4" t="s">
        <v>901</v>
      </c>
      <c r="F514" s="4" t="b">
        <v>0</v>
      </c>
      <c r="G514" s="4" t="s">
        <v>202</v>
      </c>
      <c r="H514" s="4" t="s">
        <v>199</v>
      </c>
      <c r="I514" s="4" t="s">
        <v>2</v>
      </c>
      <c r="J514" s="4" t="s">
        <v>14249</v>
      </c>
      <c r="K514" s="4" t="s">
        <v>182</v>
      </c>
      <c r="L514" s="4">
        <v>13</v>
      </c>
      <c r="M514" s="13">
        <v>15</v>
      </c>
      <c r="N514" s="6" t="s">
        <v>1381</v>
      </c>
      <c r="O514" s="6" t="s">
        <v>1518</v>
      </c>
      <c r="P514" s="4">
        <f>O514-N514</f>
        <v>738</v>
      </c>
      <c r="Q514" s="4">
        <v>120</v>
      </c>
      <c r="R514" s="7">
        <v>230000</v>
      </c>
      <c r="S514" s="7">
        <v>148072.54999999999</v>
      </c>
      <c r="T514" s="4">
        <v>1</v>
      </c>
      <c r="U514" s="7">
        <v>162808.95000000001</v>
      </c>
      <c r="V514" s="4">
        <f>S514-U514</f>
        <v>-14736.400000000023</v>
      </c>
      <c r="W514" s="8">
        <f>(S514/U514)*100</f>
        <v>90.948654849748721</v>
      </c>
      <c r="X514" s="4" t="s">
        <v>95</v>
      </c>
      <c r="Y514" s="4">
        <v>1</v>
      </c>
      <c r="Z514" s="4">
        <v>40</v>
      </c>
      <c r="AA514" s="4" t="s">
        <v>2464</v>
      </c>
      <c r="AB514" s="4" t="s">
        <v>2463</v>
      </c>
      <c r="AC514" s="4" t="s">
        <v>1653</v>
      </c>
      <c r="AD514" s="4">
        <v>13</v>
      </c>
      <c r="AE514" s="11" t="b">
        <v>0</v>
      </c>
      <c r="AF514" s="11" t="b">
        <v>0</v>
      </c>
      <c r="AG514" s="11" t="b">
        <v>0</v>
      </c>
      <c r="AH514" s="11" t="b">
        <v>0</v>
      </c>
      <c r="AI514" s="11" t="b">
        <v>0</v>
      </c>
      <c r="AJ514" s="11" t="b">
        <v>0</v>
      </c>
      <c r="AK514" s="4" t="s">
        <v>2264</v>
      </c>
      <c r="AL514" s="4" t="s">
        <v>2264</v>
      </c>
    </row>
    <row r="515" spans="1:38" x14ac:dyDescent="0.25">
      <c r="A515" s="1">
        <v>513</v>
      </c>
      <c r="B515" s="9">
        <v>6212933</v>
      </c>
      <c r="C515" s="15" t="s">
        <v>591</v>
      </c>
      <c r="D515" s="4" t="s">
        <v>857</v>
      </c>
      <c r="E515" s="4" t="s">
        <v>1031</v>
      </c>
      <c r="F515" s="4" t="b">
        <v>0</v>
      </c>
      <c r="G515" s="4" t="s">
        <v>202</v>
      </c>
      <c r="H515" s="4" t="s">
        <v>199</v>
      </c>
      <c r="I515" s="4" t="s">
        <v>2</v>
      </c>
      <c r="J515" s="4" t="s">
        <v>14316</v>
      </c>
      <c r="K515" s="4" t="s">
        <v>183</v>
      </c>
      <c r="L515" s="4">
        <v>8</v>
      </c>
      <c r="M515" s="13">
        <v>30</v>
      </c>
      <c r="N515" s="6" t="s">
        <v>1382</v>
      </c>
      <c r="O515" s="6" t="s">
        <v>1615</v>
      </c>
      <c r="P515" s="4">
        <f>O515-N515</f>
        <v>784</v>
      </c>
      <c r="Q515" s="4">
        <v>90</v>
      </c>
      <c r="R515" s="7">
        <v>160000</v>
      </c>
      <c r="S515" s="7">
        <v>148313.5</v>
      </c>
      <c r="T515" s="4">
        <v>1</v>
      </c>
      <c r="U515" s="7">
        <v>150623.93</v>
      </c>
      <c r="V515" s="4">
        <f>S515-U515</f>
        <v>-2310.429999999993</v>
      </c>
      <c r="W515" s="8">
        <f>(S515/U515)*100</f>
        <v>98.466093667852121</v>
      </c>
      <c r="X515" s="4" t="s">
        <v>14164</v>
      </c>
      <c r="Y515" s="4">
        <v>2</v>
      </c>
      <c r="Z515" s="4">
        <v>100</v>
      </c>
      <c r="AA515" s="4" t="s">
        <v>2464</v>
      </c>
      <c r="AB515" s="4" t="s">
        <v>2463</v>
      </c>
      <c r="AC515" s="4" t="s">
        <v>1653</v>
      </c>
      <c r="AD515" s="4">
        <v>8</v>
      </c>
      <c r="AE515" s="11" t="b">
        <v>0</v>
      </c>
      <c r="AF515" s="11" t="b">
        <v>0</v>
      </c>
      <c r="AG515" s="11" t="b">
        <v>0</v>
      </c>
      <c r="AH515" s="11" t="b">
        <v>0</v>
      </c>
      <c r="AI515" s="11" t="b">
        <v>0</v>
      </c>
      <c r="AJ515" s="11" t="b">
        <v>0</v>
      </c>
      <c r="AK515" s="4" t="s">
        <v>2265</v>
      </c>
      <c r="AL515" s="4" t="s">
        <v>2266</v>
      </c>
    </row>
    <row r="516" spans="1:38" x14ac:dyDescent="0.25">
      <c r="A516" s="1">
        <v>514</v>
      </c>
      <c r="B516" s="9">
        <v>6205192</v>
      </c>
      <c r="C516" s="15" t="s">
        <v>592</v>
      </c>
      <c r="D516" s="4" t="s">
        <v>780</v>
      </c>
      <c r="E516" s="4" t="s">
        <v>954</v>
      </c>
      <c r="F516" s="4" t="b">
        <v>0</v>
      </c>
      <c r="G516" s="4" t="s">
        <v>202</v>
      </c>
      <c r="H516" s="4" t="s">
        <v>199</v>
      </c>
      <c r="I516" s="4" t="s">
        <v>2</v>
      </c>
      <c r="J516" s="4" t="s">
        <v>14332</v>
      </c>
      <c r="K516" s="4" t="s">
        <v>182</v>
      </c>
      <c r="L516" s="4">
        <v>13</v>
      </c>
      <c r="M516" s="13">
        <v>21</v>
      </c>
      <c r="N516" s="6" t="s">
        <v>1346</v>
      </c>
      <c r="O516" s="6" t="s">
        <v>1569</v>
      </c>
      <c r="P516" s="4">
        <f>O516-N516</f>
        <v>881</v>
      </c>
      <c r="Q516" s="4">
        <v>300</v>
      </c>
      <c r="R516" s="7">
        <v>405000</v>
      </c>
      <c r="S516" s="7">
        <v>349049.02</v>
      </c>
      <c r="T516" s="4">
        <v>2</v>
      </c>
      <c r="U516" s="7">
        <v>349527.88</v>
      </c>
      <c r="V516" s="4">
        <f>S516-U516</f>
        <v>-478.85999999998603</v>
      </c>
      <c r="W516" s="8">
        <f>(S516/U516)*100</f>
        <v>99.86299805325973</v>
      </c>
      <c r="X516" s="4" t="s">
        <v>148</v>
      </c>
      <c r="Y516" s="4">
        <v>1</v>
      </c>
      <c r="Z516" s="4">
        <v>40</v>
      </c>
      <c r="AA516" s="4" t="s">
        <v>2464</v>
      </c>
      <c r="AB516" s="4" t="s">
        <v>2463</v>
      </c>
      <c r="AC516" s="4" t="s">
        <v>1653</v>
      </c>
      <c r="AD516" s="4">
        <v>3</v>
      </c>
      <c r="AE516" s="11" t="b">
        <v>0</v>
      </c>
      <c r="AF516" s="11" t="b">
        <v>0</v>
      </c>
      <c r="AG516" s="11" t="b">
        <v>0</v>
      </c>
      <c r="AH516" s="11" t="b">
        <v>0</v>
      </c>
      <c r="AI516" s="11" t="b">
        <v>0</v>
      </c>
      <c r="AJ516" s="11" t="b">
        <v>0</v>
      </c>
      <c r="AK516" s="4" t="s">
        <v>2267</v>
      </c>
      <c r="AL516" s="4" t="s">
        <v>1684</v>
      </c>
    </row>
    <row r="517" spans="1:38" x14ac:dyDescent="0.25">
      <c r="A517" s="1">
        <v>515</v>
      </c>
      <c r="B517" s="9">
        <v>6197020</v>
      </c>
      <c r="C517" s="15" t="s">
        <v>593</v>
      </c>
      <c r="D517" s="4" t="s">
        <v>798</v>
      </c>
      <c r="E517" s="4" t="s">
        <v>972</v>
      </c>
      <c r="F517" s="4" t="b">
        <v>0</v>
      </c>
      <c r="G517" s="4" t="s">
        <v>202</v>
      </c>
      <c r="H517" s="4" t="s">
        <v>199</v>
      </c>
      <c r="I517" s="4" t="s">
        <v>2</v>
      </c>
      <c r="J517" s="4" t="s">
        <v>14292</v>
      </c>
      <c r="K517" s="4" t="s">
        <v>182</v>
      </c>
      <c r="L517" s="4">
        <v>13</v>
      </c>
      <c r="M517" s="13">
        <v>21</v>
      </c>
      <c r="N517" s="6" t="s">
        <v>1383</v>
      </c>
      <c r="O517" s="6" t="s">
        <v>1570</v>
      </c>
      <c r="P517" s="4">
        <f>O517-N517</f>
        <v>877</v>
      </c>
      <c r="Q517" s="4">
        <v>360</v>
      </c>
      <c r="R517" s="7">
        <v>1260000</v>
      </c>
      <c r="S517" s="7">
        <v>1071000</v>
      </c>
      <c r="T517" s="4">
        <v>3</v>
      </c>
      <c r="U517" s="7">
        <v>1068747.1200000001</v>
      </c>
      <c r="V517" s="4">
        <f>S517-U517</f>
        <v>2252.8799999998882</v>
      </c>
      <c r="W517" s="8">
        <f>(S517/U517)*100</f>
        <v>100.21079635751437</v>
      </c>
      <c r="X517" s="4" t="s">
        <v>92</v>
      </c>
      <c r="Y517" s="4">
        <v>2</v>
      </c>
      <c r="Z517" s="4">
        <v>100</v>
      </c>
      <c r="AA517" s="4" t="s">
        <v>2464</v>
      </c>
      <c r="AB517" s="4" t="s">
        <v>2463</v>
      </c>
      <c r="AC517" s="4" t="s">
        <v>1653</v>
      </c>
      <c r="AD517" s="4">
        <v>9</v>
      </c>
      <c r="AE517" s="11" t="b">
        <v>0</v>
      </c>
      <c r="AF517" s="11" t="b">
        <v>0</v>
      </c>
      <c r="AG517" s="11" t="b">
        <v>0</v>
      </c>
      <c r="AH517" s="11" t="b">
        <v>0</v>
      </c>
      <c r="AI517" s="11" t="b">
        <v>0</v>
      </c>
      <c r="AJ517" s="11" t="b">
        <v>0</v>
      </c>
      <c r="AK517" s="4" t="s">
        <v>2268</v>
      </c>
      <c r="AL517" s="4" t="s">
        <v>2269</v>
      </c>
    </row>
    <row r="518" spans="1:38" x14ac:dyDescent="0.25">
      <c r="A518" s="1">
        <v>516</v>
      </c>
      <c r="B518" s="9">
        <v>6163138</v>
      </c>
      <c r="C518" s="15" t="s">
        <v>594</v>
      </c>
      <c r="D518" s="4" t="s">
        <v>779</v>
      </c>
      <c r="E518" s="4" t="s">
        <v>953</v>
      </c>
      <c r="F518" s="4" t="b">
        <v>0</v>
      </c>
      <c r="G518" s="4" t="s">
        <v>202</v>
      </c>
      <c r="H518" s="4" t="s">
        <v>199</v>
      </c>
      <c r="I518" s="4" t="s">
        <v>2</v>
      </c>
      <c r="J518" s="4" t="s">
        <v>14259</v>
      </c>
      <c r="K518" s="4" t="s">
        <v>184</v>
      </c>
      <c r="L518" s="4">
        <v>11</v>
      </c>
      <c r="M518" s="13">
        <v>15</v>
      </c>
      <c r="N518" s="6" t="s">
        <v>1372</v>
      </c>
      <c r="O518" s="6" t="s">
        <v>1538</v>
      </c>
      <c r="P518" s="4">
        <f>O518-N518</f>
        <v>846</v>
      </c>
      <c r="Q518" s="4">
        <v>60</v>
      </c>
      <c r="R518" s="7">
        <v>88247.13</v>
      </c>
      <c r="S518" s="7">
        <v>76893.98</v>
      </c>
      <c r="T518" s="4">
        <v>1</v>
      </c>
      <c r="U518" s="7">
        <v>76893.98</v>
      </c>
      <c r="V518" s="4">
        <f>S518-U518</f>
        <v>0</v>
      </c>
      <c r="W518" s="8">
        <f>(S518/U518)*100</f>
        <v>100</v>
      </c>
      <c r="X518" s="4" t="s">
        <v>88</v>
      </c>
      <c r="Y518" s="4">
        <v>2</v>
      </c>
      <c r="Z518" s="4">
        <v>100</v>
      </c>
      <c r="AA518" s="4" t="s">
        <v>2464</v>
      </c>
      <c r="AB518" s="4" t="s">
        <v>2463</v>
      </c>
      <c r="AC518" s="4" t="s">
        <v>1653</v>
      </c>
      <c r="AD518" s="4">
        <v>8</v>
      </c>
      <c r="AE518" s="11" t="b">
        <v>0</v>
      </c>
      <c r="AF518" s="11" t="b">
        <v>0</v>
      </c>
      <c r="AG518" s="11" t="b">
        <v>0</v>
      </c>
      <c r="AH518" s="11" t="b">
        <v>0</v>
      </c>
      <c r="AI518" s="11" t="b">
        <v>0</v>
      </c>
      <c r="AJ518" s="11" t="b">
        <v>0</v>
      </c>
      <c r="AK518" s="4" t="s">
        <v>1668</v>
      </c>
      <c r="AL518" s="4" t="s">
        <v>1668</v>
      </c>
    </row>
    <row r="519" spans="1:38" x14ac:dyDescent="0.25">
      <c r="A519" s="1">
        <v>517</v>
      </c>
      <c r="B519" s="9">
        <v>6162587</v>
      </c>
      <c r="C519" s="15" t="s">
        <v>595</v>
      </c>
      <c r="D519" s="4" t="s">
        <v>732</v>
      </c>
      <c r="E519" s="4" t="s">
        <v>905</v>
      </c>
      <c r="F519" s="4" t="b">
        <v>0</v>
      </c>
      <c r="G519" s="4" t="s">
        <v>202</v>
      </c>
      <c r="H519" s="4" t="s">
        <v>199</v>
      </c>
      <c r="I519" s="4" t="s">
        <v>2</v>
      </c>
      <c r="J519" s="4" t="s">
        <v>14355</v>
      </c>
      <c r="K519" s="4" t="s">
        <v>180</v>
      </c>
      <c r="L519" s="4">
        <v>9</v>
      </c>
      <c r="M519" s="13">
        <v>30</v>
      </c>
      <c r="N519" s="6" t="s">
        <v>1384</v>
      </c>
      <c r="O519" s="6" t="s">
        <v>1519</v>
      </c>
      <c r="P519" s="4">
        <f>O519-N519</f>
        <v>893</v>
      </c>
      <c r="Q519" s="4">
        <v>240</v>
      </c>
      <c r="R519" s="7">
        <v>942355.58</v>
      </c>
      <c r="S519" s="7">
        <v>842412.77</v>
      </c>
      <c r="T519" s="4">
        <v>2</v>
      </c>
      <c r="U519" s="7">
        <v>904561.15</v>
      </c>
      <c r="V519" s="4">
        <f>S519-U519</f>
        <v>-62148.380000000005</v>
      </c>
      <c r="W519" s="8">
        <f>(S519/U519)*100</f>
        <v>93.129444040350393</v>
      </c>
      <c r="X519" s="4" t="s">
        <v>26</v>
      </c>
      <c r="Y519" s="4">
        <v>2</v>
      </c>
      <c r="Z519" s="4">
        <v>100</v>
      </c>
      <c r="AA519" s="4" t="s">
        <v>2464</v>
      </c>
      <c r="AB519" s="4" t="s">
        <v>2463</v>
      </c>
      <c r="AC519" s="4" t="s">
        <v>1653</v>
      </c>
      <c r="AD519" s="4">
        <v>6</v>
      </c>
      <c r="AE519" s="11" t="b">
        <v>0</v>
      </c>
      <c r="AF519" s="11" t="b">
        <v>0</v>
      </c>
      <c r="AG519" s="11" t="b">
        <v>0</v>
      </c>
      <c r="AH519" s="11" t="b">
        <v>0</v>
      </c>
      <c r="AI519" s="11" t="b">
        <v>0</v>
      </c>
      <c r="AJ519" s="11" t="b">
        <v>0</v>
      </c>
      <c r="AK519" s="4" t="s">
        <v>2270</v>
      </c>
      <c r="AL519" s="4" t="s">
        <v>2016</v>
      </c>
    </row>
    <row r="520" spans="1:38" x14ac:dyDescent="0.25">
      <c r="A520" s="1">
        <v>518</v>
      </c>
      <c r="B520" s="9">
        <v>6162066</v>
      </c>
      <c r="C520" s="15" t="s">
        <v>596</v>
      </c>
      <c r="D520" s="4" t="s">
        <v>755</v>
      </c>
      <c r="E520" s="4" t="s">
        <v>929</v>
      </c>
      <c r="F520" s="4" t="b">
        <v>0</v>
      </c>
      <c r="G520" s="4" t="s">
        <v>202</v>
      </c>
      <c r="H520" s="4" t="s">
        <v>199</v>
      </c>
      <c r="I520" s="4" t="s">
        <v>2</v>
      </c>
      <c r="J520" s="4" t="s">
        <v>14259</v>
      </c>
      <c r="K520" s="4" t="s">
        <v>184</v>
      </c>
      <c r="L520" s="4">
        <v>11</v>
      </c>
      <c r="M520" s="13">
        <v>21</v>
      </c>
      <c r="N520" s="6" t="s">
        <v>1346</v>
      </c>
      <c r="O520" s="6" t="s">
        <v>1642</v>
      </c>
      <c r="P520" s="4">
        <f>O520-N520</f>
        <v>775</v>
      </c>
      <c r="Q520" s="4">
        <v>60</v>
      </c>
      <c r="R520" s="7">
        <v>52920</v>
      </c>
      <c r="S520" s="7">
        <v>49850</v>
      </c>
      <c r="T520" s="4">
        <v>1</v>
      </c>
      <c r="U520" s="7">
        <v>49850</v>
      </c>
      <c r="V520" s="4">
        <f>S520-U520</f>
        <v>0</v>
      </c>
      <c r="W520" s="8">
        <f>(S520/U520)*100</f>
        <v>100</v>
      </c>
      <c r="X520" s="4" t="s">
        <v>80</v>
      </c>
      <c r="Y520" s="4">
        <v>2</v>
      </c>
      <c r="Z520" s="4">
        <v>100</v>
      </c>
      <c r="AA520" s="4" t="s">
        <v>2464</v>
      </c>
      <c r="AB520" s="4" t="s">
        <v>2463</v>
      </c>
      <c r="AC520" s="4" t="s">
        <v>1653</v>
      </c>
      <c r="AD520" s="4">
        <v>3</v>
      </c>
      <c r="AE520" s="11" t="b">
        <v>0</v>
      </c>
      <c r="AF520" s="11" t="b">
        <v>0</v>
      </c>
      <c r="AG520" s="11" t="b">
        <v>0</v>
      </c>
      <c r="AH520" s="11" t="b">
        <v>0</v>
      </c>
      <c r="AI520" s="11" t="b">
        <v>0</v>
      </c>
      <c r="AJ520" s="11" t="b">
        <v>0</v>
      </c>
      <c r="AK520" s="4" t="s">
        <v>1668</v>
      </c>
      <c r="AL520" s="4" t="s">
        <v>1668</v>
      </c>
    </row>
    <row r="521" spans="1:38" x14ac:dyDescent="0.25">
      <c r="A521" s="1">
        <v>519</v>
      </c>
      <c r="B521" s="9">
        <v>6131434</v>
      </c>
      <c r="C521" s="15" t="s">
        <v>597</v>
      </c>
      <c r="D521" s="4" t="s">
        <v>844</v>
      </c>
      <c r="E521" s="4" t="s">
        <v>1018</v>
      </c>
      <c r="F521" s="4" t="b">
        <v>0</v>
      </c>
      <c r="G521" s="4" t="s">
        <v>202</v>
      </c>
      <c r="H521" s="4" t="s">
        <v>199</v>
      </c>
      <c r="I521" s="4" t="s">
        <v>2</v>
      </c>
      <c r="J521" s="4" t="s">
        <v>14281</v>
      </c>
      <c r="K521" s="4" t="s">
        <v>183</v>
      </c>
      <c r="L521" s="4">
        <v>8</v>
      </c>
      <c r="M521" s="13">
        <v>20</v>
      </c>
      <c r="N521" s="6" t="s">
        <v>1374</v>
      </c>
      <c r="O521" s="6" t="s">
        <v>1643</v>
      </c>
      <c r="P521" s="4">
        <f>O521-N521</f>
        <v>940</v>
      </c>
      <c r="Q521" s="4">
        <v>90</v>
      </c>
      <c r="R521" s="7">
        <v>161516.47</v>
      </c>
      <c r="S521" s="7">
        <v>139368.09</v>
      </c>
      <c r="T521" s="4">
        <v>1</v>
      </c>
      <c r="U521" s="7">
        <v>148054.82</v>
      </c>
      <c r="V521" s="4">
        <f>S521-U521</f>
        <v>-8686.7300000000105</v>
      </c>
      <c r="W521" s="8">
        <f>(S521/U521)*100</f>
        <v>94.132761094843104</v>
      </c>
      <c r="X521" s="4" t="s">
        <v>20</v>
      </c>
      <c r="Y521" s="4">
        <v>2</v>
      </c>
      <c r="Z521" s="4">
        <v>100</v>
      </c>
      <c r="AA521" s="4" t="s">
        <v>2464</v>
      </c>
      <c r="AB521" s="4" t="s">
        <v>2463</v>
      </c>
      <c r="AC521" s="4" t="s">
        <v>1653</v>
      </c>
      <c r="AD521" s="4">
        <v>2</v>
      </c>
      <c r="AE521" s="11" t="b">
        <v>0</v>
      </c>
      <c r="AF521" s="11" t="b">
        <v>0</v>
      </c>
      <c r="AG521" s="11" t="b">
        <v>0</v>
      </c>
      <c r="AH521" s="11" t="b">
        <v>0</v>
      </c>
      <c r="AI521" s="11" t="b">
        <v>0</v>
      </c>
      <c r="AJ521" s="11" t="b">
        <v>0</v>
      </c>
      <c r="AK521" s="4" t="s">
        <v>1668</v>
      </c>
      <c r="AL521" s="4" t="s">
        <v>1668</v>
      </c>
    </row>
    <row r="522" spans="1:38" x14ac:dyDescent="0.25">
      <c r="A522" s="1">
        <v>520</v>
      </c>
      <c r="B522" s="9">
        <v>6117941</v>
      </c>
      <c r="C522" s="15" t="s">
        <v>598</v>
      </c>
      <c r="D522" s="4" t="s">
        <v>755</v>
      </c>
      <c r="E522" s="4" t="s">
        <v>929</v>
      </c>
      <c r="F522" s="4" t="b">
        <v>0</v>
      </c>
      <c r="G522" s="4" t="s">
        <v>202</v>
      </c>
      <c r="H522" s="4" t="s">
        <v>199</v>
      </c>
      <c r="I522" s="4" t="s">
        <v>2</v>
      </c>
      <c r="J522" s="4" t="s">
        <v>14259</v>
      </c>
      <c r="K522" s="4" t="s">
        <v>184</v>
      </c>
      <c r="L522" s="4">
        <v>11</v>
      </c>
      <c r="M522" s="13">
        <v>45</v>
      </c>
      <c r="N522" s="6" t="s">
        <v>1385</v>
      </c>
      <c r="O522" s="6" t="s">
        <v>1592</v>
      </c>
      <c r="P522" s="4">
        <f>O522-N522</f>
        <v>890</v>
      </c>
      <c r="Q522" s="4">
        <v>45</v>
      </c>
      <c r="R522" s="7">
        <v>130250</v>
      </c>
      <c r="S522" s="7">
        <v>99242.880000000005</v>
      </c>
      <c r="T522" s="4">
        <v>1</v>
      </c>
      <c r="U522" s="7">
        <v>101784.84</v>
      </c>
      <c r="V522" s="4">
        <f>S522-U522</f>
        <v>-2541.9599999999919</v>
      </c>
      <c r="W522" s="8">
        <f>(S522/U522)*100</f>
        <v>97.50261433824528</v>
      </c>
      <c r="X522" s="4" t="s">
        <v>80</v>
      </c>
      <c r="Y522" s="4">
        <v>2</v>
      </c>
      <c r="Z522" s="4">
        <v>100</v>
      </c>
      <c r="AA522" s="4" t="s">
        <v>2464</v>
      </c>
      <c r="AB522" s="4" t="s">
        <v>2463</v>
      </c>
      <c r="AC522" s="4" t="s">
        <v>1653</v>
      </c>
      <c r="AD522" s="4">
        <v>8</v>
      </c>
      <c r="AE522" s="11" t="b">
        <v>0</v>
      </c>
      <c r="AF522" s="11" t="b">
        <v>0</v>
      </c>
      <c r="AG522" s="11" t="b">
        <v>0</v>
      </c>
      <c r="AH522" s="11" t="b">
        <v>0</v>
      </c>
      <c r="AI522" s="11" t="b">
        <v>0</v>
      </c>
      <c r="AJ522" s="11" t="b">
        <v>0</v>
      </c>
      <c r="AK522" s="4" t="s">
        <v>1758</v>
      </c>
      <c r="AL522" s="4" t="s">
        <v>1668</v>
      </c>
    </row>
    <row r="523" spans="1:38" x14ac:dyDescent="0.25">
      <c r="A523" s="1">
        <v>521</v>
      </c>
      <c r="B523" s="9">
        <v>6117929</v>
      </c>
      <c r="C523" s="15" t="s">
        <v>599</v>
      </c>
      <c r="D523" s="4" t="s">
        <v>755</v>
      </c>
      <c r="E523" s="4" t="s">
        <v>929</v>
      </c>
      <c r="F523" s="4" t="b">
        <v>0</v>
      </c>
      <c r="G523" s="4" t="s">
        <v>202</v>
      </c>
      <c r="H523" s="4" t="s">
        <v>199</v>
      </c>
      <c r="I523" s="4" t="s">
        <v>2</v>
      </c>
      <c r="J523" s="4" t="s">
        <v>14259</v>
      </c>
      <c r="K523" s="4" t="s">
        <v>184</v>
      </c>
      <c r="L523" s="4">
        <v>11</v>
      </c>
      <c r="M523" s="13">
        <v>15</v>
      </c>
      <c r="N523" s="6" t="s">
        <v>1385</v>
      </c>
      <c r="O523" s="6" t="s">
        <v>1606</v>
      </c>
      <c r="P523" s="4">
        <f>O523-N523</f>
        <v>886</v>
      </c>
      <c r="Q523" s="4">
        <v>365</v>
      </c>
      <c r="R523" s="7">
        <v>282350</v>
      </c>
      <c r="S523" s="7">
        <v>250885.9</v>
      </c>
      <c r="T523" s="4">
        <v>2</v>
      </c>
      <c r="U523" s="7">
        <v>250885.9</v>
      </c>
      <c r="V523" s="4">
        <f>S523-U523</f>
        <v>0</v>
      </c>
      <c r="W523" s="8">
        <f>(S523/U523)*100</f>
        <v>100</v>
      </c>
      <c r="X523" s="4" t="s">
        <v>80</v>
      </c>
      <c r="Y523" s="4">
        <v>2</v>
      </c>
      <c r="Z523" s="4">
        <v>100</v>
      </c>
      <c r="AA523" s="4" t="s">
        <v>2464</v>
      </c>
      <c r="AB523" s="4" t="s">
        <v>2463</v>
      </c>
      <c r="AC523" s="4" t="s">
        <v>1653</v>
      </c>
      <c r="AD523" s="4">
        <v>4</v>
      </c>
      <c r="AE523" s="11" t="b">
        <v>0</v>
      </c>
      <c r="AF523" s="11" t="b">
        <v>0</v>
      </c>
      <c r="AG523" s="11" t="b">
        <v>0</v>
      </c>
      <c r="AH523" s="11" t="b">
        <v>0</v>
      </c>
      <c r="AI523" s="11" t="b">
        <v>0</v>
      </c>
      <c r="AJ523" s="11" t="b">
        <v>0</v>
      </c>
      <c r="AK523" s="4" t="s">
        <v>1668</v>
      </c>
      <c r="AL523" s="4" t="s">
        <v>1668</v>
      </c>
    </row>
    <row r="524" spans="1:38" x14ac:dyDescent="0.25">
      <c r="A524" s="1">
        <v>522</v>
      </c>
      <c r="B524" s="9">
        <v>6114831</v>
      </c>
      <c r="C524" s="15" t="s">
        <v>14630</v>
      </c>
      <c r="D524" s="4" t="s">
        <v>839</v>
      </c>
      <c r="E524" s="4" t="s">
        <v>1013</v>
      </c>
      <c r="F524" s="4" t="b">
        <v>0</v>
      </c>
      <c r="G524" s="4" t="s">
        <v>202</v>
      </c>
      <c r="H524" s="4" t="s">
        <v>199</v>
      </c>
      <c r="I524" s="4" t="s">
        <v>2</v>
      </c>
      <c r="J524" s="4" t="s">
        <v>14369</v>
      </c>
      <c r="K524" s="4" t="s">
        <v>180</v>
      </c>
      <c r="L524" s="4">
        <v>9</v>
      </c>
      <c r="M524" s="13">
        <v>18</v>
      </c>
      <c r="N524" s="6" t="s">
        <v>1357</v>
      </c>
      <c r="O524" s="6" t="s">
        <v>1524</v>
      </c>
      <c r="P524" s="4">
        <f>O524-N524</f>
        <v>892</v>
      </c>
      <c r="Q524" s="4">
        <v>270</v>
      </c>
      <c r="R524" s="7">
        <v>91469.7</v>
      </c>
      <c r="S524" s="7">
        <v>68763.350000000006</v>
      </c>
      <c r="T524" s="4">
        <v>1</v>
      </c>
      <c r="U524" s="7">
        <v>81768.22</v>
      </c>
      <c r="V524" s="4">
        <f>S524-U524</f>
        <v>-13004.869999999995</v>
      </c>
      <c r="W524" s="8">
        <f>(S524/U524)*100</f>
        <v>84.095446861873725</v>
      </c>
      <c r="X524" s="4" t="s">
        <v>14225</v>
      </c>
      <c r="Y524" s="4">
        <v>2</v>
      </c>
      <c r="Z524" s="4">
        <v>100</v>
      </c>
      <c r="AA524" s="4" t="s">
        <v>2465</v>
      </c>
      <c r="AB524" s="4" t="s">
        <v>2463</v>
      </c>
      <c r="AC524" s="4" t="s">
        <v>1653</v>
      </c>
      <c r="AD524" s="4">
        <v>8</v>
      </c>
      <c r="AE524" s="11" t="b">
        <v>0</v>
      </c>
      <c r="AF524" s="11" t="b">
        <v>0</v>
      </c>
      <c r="AG524" s="11" t="b">
        <v>0</v>
      </c>
      <c r="AH524" s="11" t="b">
        <v>0</v>
      </c>
      <c r="AI524" s="11" t="b">
        <v>0</v>
      </c>
      <c r="AJ524" s="11" t="b">
        <v>0</v>
      </c>
      <c r="AK524" s="4" t="s">
        <v>2271</v>
      </c>
      <c r="AL524" s="4" t="s">
        <v>2272</v>
      </c>
    </row>
    <row r="525" spans="1:38" x14ac:dyDescent="0.25">
      <c r="A525" s="1">
        <v>523</v>
      </c>
      <c r="B525" s="9">
        <v>6099310</v>
      </c>
      <c r="C525" s="15" t="s">
        <v>600</v>
      </c>
      <c r="D525" s="4" t="s">
        <v>762</v>
      </c>
      <c r="E525" s="4" t="s">
        <v>936</v>
      </c>
      <c r="F525" s="4" t="b">
        <v>0</v>
      </c>
      <c r="G525" s="4" t="s">
        <v>202</v>
      </c>
      <c r="H525" s="4" t="s">
        <v>199</v>
      </c>
      <c r="I525" s="4" t="s">
        <v>2</v>
      </c>
      <c r="J525" s="4" t="s">
        <v>14370</v>
      </c>
      <c r="K525" s="4" t="s">
        <v>189</v>
      </c>
      <c r="L525" s="4">
        <v>16</v>
      </c>
      <c r="M525" s="13">
        <v>30</v>
      </c>
      <c r="N525" s="6" t="s">
        <v>1386</v>
      </c>
      <c r="O525" s="6" t="s">
        <v>1559</v>
      </c>
      <c r="P525" s="4">
        <f>O525-N525</f>
        <v>1051</v>
      </c>
      <c r="Q525" s="4">
        <v>480</v>
      </c>
      <c r="R525" s="7">
        <v>1250000</v>
      </c>
      <c r="S525" s="7">
        <v>1185000.06</v>
      </c>
      <c r="T525" s="4">
        <v>3</v>
      </c>
      <c r="U525" s="7">
        <v>1221133.67</v>
      </c>
      <c r="V525" s="4">
        <f>S525-U525</f>
        <v>-36133.60999999987</v>
      </c>
      <c r="W525" s="8">
        <f>(S525/U525)*100</f>
        <v>97.040978323036512</v>
      </c>
      <c r="X525" s="4" t="s">
        <v>14133</v>
      </c>
      <c r="Y525" s="4">
        <v>2</v>
      </c>
      <c r="Z525" s="4">
        <v>100</v>
      </c>
      <c r="AA525" s="4" t="s">
        <v>2464</v>
      </c>
      <c r="AB525" s="4" t="s">
        <v>2463</v>
      </c>
      <c r="AC525" s="4" t="s">
        <v>1653</v>
      </c>
      <c r="AD525" s="4">
        <v>7</v>
      </c>
      <c r="AE525" s="11" t="b">
        <v>0</v>
      </c>
      <c r="AF525" s="11" t="b">
        <v>0</v>
      </c>
      <c r="AG525" s="11" t="b">
        <v>0</v>
      </c>
      <c r="AH525" s="11" t="b">
        <v>0</v>
      </c>
      <c r="AI525" s="11" t="b">
        <v>0</v>
      </c>
      <c r="AJ525" s="11" t="b">
        <v>0</v>
      </c>
      <c r="AK525" s="4" t="s">
        <v>2273</v>
      </c>
      <c r="AL525" s="4" t="s">
        <v>2274</v>
      </c>
    </row>
    <row r="526" spans="1:38" x14ac:dyDescent="0.25">
      <c r="A526" s="1">
        <v>524</v>
      </c>
      <c r="B526" s="9">
        <v>6081468</v>
      </c>
      <c r="C526" s="15" t="s">
        <v>14631</v>
      </c>
      <c r="D526" s="4" t="s">
        <v>858</v>
      </c>
      <c r="E526" s="4" t="s">
        <v>1032</v>
      </c>
      <c r="F526" s="4" t="b">
        <v>0</v>
      </c>
      <c r="G526" s="4" t="s">
        <v>202</v>
      </c>
      <c r="H526" s="4" t="s">
        <v>199</v>
      </c>
      <c r="I526" s="4" t="s">
        <v>2</v>
      </c>
      <c r="J526" s="4" t="s">
        <v>14371</v>
      </c>
      <c r="K526" s="4" t="s">
        <v>192</v>
      </c>
      <c r="L526" s="4">
        <v>4</v>
      </c>
      <c r="M526" s="13">
        <v>12</v>
      </c>
      <c r="N526" s="6" t="s">
        <v>1387</v>
      </c>
      <c r="O526" s="6" t="s">
        <v>1081</v>
      </c>
      <c r="P526" s="4">
        <f>O526-N526</f>
        <v>805</v>
      </c>
      <c r="Q526" s="4">
        <v>360</v>
      </c>
      <c r="R526" s="7">
        <v>660684.59</v>
      </c>
      <c r="S526" s="7">
        <v>634010.91</v>
      </c>
      <c r="T526" s="4">
        <v>2</v>
      </c>
      <c r="U526" s="7">
        <v>670424.49</v>
      </c>
      <c r="V526" s="4">
        <f>S526-U526</f>
        <v>-36413.579999999958</v>
      </c>
      <c r="W526" s="8">
        <f>(S526/U526)*100</f>
        <v>94.568578483760348</v>
      </c>
      <c r="X526" s="4" t="s">
        <v>5</v>
      </c>
      <c r="Y526" s="4">
        <v>0</v>
      </c>
      <c r="AA526" s="4" t="s">
        <v>1668</v>
      </c>
      <c r="AB526" s="4" t="s">
        <v>1668</v>
      </c>
      <c r="AC526" s="4" t="s">
        <v>1653</v>
      </c>
      <c r="AD526" s="4">
        <v>8</v>
      </c>
      <c r="AE526" s="11" t="s">
        <v>1668</v>
      </c>
      <c r="AF526" s="11" t="s">
        <v>1668</v>
      </c>
      <c r="AG526" s="11" t="s">
        <v>1668</v>
      </c>
      <c r="AH526" s="11" t="s">
        <v>1668</v>
      </c>
      <c r="AI526" s="11" t="s">
        <v>1668</v>
      </c>
      <c r="AJ526" s="11" t="s">
        <v>1668</v>
      </c>
      <c r="AK526" s="4" t="s">
        <v>2275</v>
      </c>
      <c r="AL526" s="4" t="s">
        <v>2084</v>
      </c>
    </row>
    <row r="527" spans="1:38" x14ac:dyDescent="0.25">
      <c r="A527" s="1">
        <v>525</v>
      </c>
      <c r="B527" s="9">
        <v>6080321</v>
      </c>
      <c r="C527" s="15" t="s">
        <v>601</v>
      </c>
      <c r="D527" s="4" t="s">
        <v>739</v>
      </c>
      <c r="E527" s="4" t="s">
        <v>913</v>
      </c>
      <c r="F527" s="4" t="b">
        <v>1</v>
      </c>
      <c r="G527" s="4" t="s">
        <v>202</v>
      </c>
      <c r="H527" s="4" t="s">
        <v>199</v>
      </c>
      <c r="I527" s="4" t="s">
        <v>2</v>
      </c>
      <c r="J527" s="4" t="s">
        <v>14306</v>
      </c>
      <c r="K527" s="4" t="s">
        <v>189</v>
      </c>
      <c r="L527" s="4">
        <v>16</v>
      </c>
      <c r="M527" s="13">
        <v>36</v>
      </c>
      <c r="N527" s="6" t="s">
        <v>1388</v>
      </c>
      <c r="O527" s="6" t="s">
        <v>1626</v>
      </c>
      <c r="P527" s="4">
        <f>O527-N527</f>
        <v>799</v>
      </c>
      <c r="Q527" s="4">
        <v>365</v>
      </c>
      <c r="R527" s="7">
        <v>175038</v>
      </c>
      <c r="S527" s="7">
        <v>171990.77</v>
      </c>
      <c r="T527" s="4">
        <v>1</v>
      </c>
      <c r="U527" s="7">
        <v>174975.73</v>
      </c>
      <c r="V527" s="4">
        <f>S527-U527</f>
        <v>-2984.960000000021</v>
      </c>
      <c r="W527" s="8">
        <f>(S527/U527)*100</f>
        <v>98.294071983583081</v>
      </c>
      <c r="X527" s="4" t="s">
        <v>145</v>
      </c>
      <c r="Y527" s="4">
        <v>2</v>
      </c>
      <c r="Z527" s="4">
        <v>100</v>
      </c>
      <c r="AA527" s="4" t="s">
        <v>2464</v>
      </c>
      <c r="AB527" s="4" t="s">
        <v>2463</v>
      </c>
      <c r="AC527" s="4" t="s">
        <v>1653</v>
      </c>
      <c r="AD527" s="4">
        <v>0</v>
      </c>
      <c r="AE527" s="11" t="b">
        <v>0</v>
      </c>
      <c r="AF527" s="11" t="b">
        <v>0</v>
      </c>
      <c r="AG527" s="11" t="b">
        <v>0</v>
      </c>
      <c r="AH527" s="11" t="b">
        <v>0</v>
      </c>
      <c r="AI527" s="11" t="b">
        <v>0</v>
      </c>
      <c r="AJ527" s="11" t="b">
        <v>0</v>
      </c>
      <c r="AK527" s="4" t="s">
        <v>2276</v>
      </c>
      <c r="AL527" s="4" t="s">
        <v>2277</v>
      </c>
    </row>
    <row r="528" spans="1:38" x14ac:dyDescent="0.25">
      <c r="A528" s="1">
        <v>526</v>
      </c>
      <c r="B528" s="9">
        <v>6072859</v>
      </c>
      <c r="C528" s="15" t="s">
        <v>602</v>
      </c>
      <c r="D528" s="4" t="s">
        <v>728</v>
      </c>
      <c r="E528" s="4" t="s">
        <v>901</v>
      </c>
      <c r="F528" s="4" t="b">
        <v>0</v>
      </c>
      <c r="G528" s="4" t="s">
        <v>202</v>
      </c>
      <c r="H528" s="4" t="s">
        <v>199</v>
      </c>
      <c r="I528" s="4" t="s">
        <v>2</v>
      </c>
      <c r="J528" s="4" t="s">
        <v>14249</v>
      </c>
      <c r="K528" s="4" t="s">
        <v>182</v>
      </c>
      <c r="L528" s="4">
        <v>13</v>
      </c>
      <c r="M528" s="13">
        <v>15</v>
      </c>
      <c r="N528" s="6" t="s">
        <v>1389</v>
      </c>
      <c r="O528" s="6" t="s">
        <v>1518</v>
      </c>
      <c r="P528" s="4">
        <f>O528-N528</f>
        <v>792</v>
      </c>
      <c r="Q528" s="4">
        <v>45</v>
      </c>
      <c r="R528" s="7">
        <v>399760</v>
      </c>
      <c r="S528" s="7">
        <v>94125</v>
      </c>
      <c r="T528" s="4">
        <v>1</v>
      </c>
      <c r="U528" s="7">
        <v>94125</v>
      </c>
      <c r="V528" s="4">
        <f>S528-U528</f>
        <v>0</v>
      </c>
      <c r="W528" s="8">
        <f>(S528/U528)*100</f>
        <v>100</v>
      </c>
      <c r="X528" s="4" t="s">
        <v>95</v>
      </c>
      <c r="Y528" s="4">
        <v>1</v>
      </c>
      <c r="Z528" s="4">
        <v>40</v>
      </c>
      <c r="AA528" s="4" t="s">
        <v>2472</v>
      </c>
      <c r="AB528" s="4" t="s">
        <v>2463</v>
      </c>
      <c r="AC528" s="4" t="s">
        <v>1653</v>
      </c>
      <c r="AD528" s="4">
        <v>10</v>
      </c>
      <c r="AE528" s="11" t="b">
        <v>0</v>
      </c>
      <c r="AF528" s="11" t="b">
        <v>0</v>
      </c>
      <c r="AG528" s="11" t="b">
        <v>0</v>
      </c>
      <c r="AH528" s="11" t="b">
        <v>0</v>
      </c>
      <c r="AI528" s="11" t="b">
        <v>0</v>
      </c>
      <c r="AJ528" s="11" t="b">
        <v>1</v>
      </c>
      <c r="AK528" s="4" t="s">
        <v>2278</v>
      </c>
      <c r="AL528" s="4" t="s">
        <v>2278</v>
      </c>
    </row>
    <row r="529" spans="1:38" x14ac:dyDescent="0.25">
      <c r="A529" s="1">
        <v>527</v>
      </c>
      <c r="B529" s="9">
        <v>6069692</v>
      </c>
      <c r="C529" s="15" t="s">
        <v>603</v>
      </c>
      <c r="D529" s="4" t="s">
        <v>733</v>
      </c>
      <c r="E529" s="4" t="s">
        <v>909</v>
      </c>
      <c r="F529" s="4" t="b">
        <v>0</v>
      </c>
      <c r="G529" s="4" t="s">
        <v>202</v>
      </c>
      <c r="H529" s="4" t="s">
        <v>199</v>
      </c>
      <c r="I529" s="4" t="s">
        <v>2</v>
      </c>
      <c r="J529" s="4" t="s">
        <v>14241</v>
      </c>
      <c r="K529" s="4" t="s">
        <v>187</v>
      </c>
      <c r="L529" s="4">
        <v>20</v>
      </c>
      <c r="M529" s="13">
        <v>6</v>
      </c>
      <c r="N529" s="6" t="s">
        <v>1390</v>
      </c>
      <c r="O529" s="6" t="s">
        <v>1506</v>
      </c>
      <c r="P529" s="4">
        <f>O529-N529</f>
        <v>943</v>
      </c>
      <c r="Q529" s="4">
        <v>28</v>
      </c>
      <c r="R529" s="7">
        <v>17650</v>
      </c>
      <c r="S529" s="7">
        <v>17318</v>
      </c>
      <c r="T529" s="4">
        <v>1</v>
      </c>
      <c r="U529" s="7">
        <v>14069.5</v>
      </c>
      <c r="V529" s="4">
        <f>S529-U529</f>
        <v>3248.5</v>
      </c>
      <c r="W529" s="8">
        <f>(S529/U529)*100</f>
        <v>123.08895127758628</v>
      </c>
      <c r="X529" s="4" t="s">
        <v>7</v>
      </c>
      <c r="Y529" s="4">
        <v>2</v>
      </c>
      <c r="Z529" s="4">
        <v>100</v>
      </c>
      <c r="AA529" s="4" t="s">
        <v>2464</v>
      </c>
      <c r="AB529" s="4" t="s">
        <v>2463</v>
      </c>
      <c r="AC529" s="4" t="s">
        <v>1653</v>
      </c>
      <c r="AD529" s="4">
        <v>3</v>
      </c>
      <c r="AE529" s="11" t="b">
        <v>0</v>
      </c>
      <c r="AF529" s="11" t="b">
        <v>0</v>
      </c>
      <c r="AG529" s="11" t="b">
        <v>0</v>
      </c>
      <c r="AH529" s="11" t="b">
        <v>0</v>
      </c>
      <c r="AI529" s="11" t="b">
        <v>0</v>
      </c>
      <c r="AJ529" s="11" t="b">
        <v>0</v>
      </c>
      <c r="AK529" s="4" t="s">
        <v>2279</v>
      </c>
      <c r="AL529" s="4" t="s">
        <v>1699</v>
      </c>
    </row>
    <row r="530" spans="1:38" x14ac:dyDescent="0.25">
      <c r="A530" s="1">
        <v>528</v>
      </c>
      <c r="B530" s="9">
        <v>6064756</v>
      </c>
      <c r="C530" s="15" t="s">
        <v>14632</v>
      </c>
      <c r="D530" s="4" t="s">
        <v>771</v>
      </c>
      <c r="E530" s="4" t="s">
        <v>945</v>
      </c>
      <c r="F530" s="4" t="b">
        <v>0</v>
      </c>
      <c r="G530" s="4" t="s">
        <v>201</v>
      </c>
      <c r="H530" s="4" t="s">
        <v>199</v>
      </c>
      <c r="I530" s="4" t="s">
        <v>2</v>
      </c>
      <c r="J530" s="4" t="s">
        <v>14263</v>
      </c>
      <c r="K530" s="4" t="s">
        <v>179</v>
      </c>
      <c r="L530" s="4">
        <v>3</v>
      </c>
      <c r="M530" s="13">
        <v>14</v>
      </c>
      <c r="N530" s="6" t="s">
        <v>1391</v>
      </c>
      <c r="O530" s="6" t="s">
        <v>1615</v>
      </c>
      <c r="P530" s="4">
        <f>O530-N530</f>
        <v>1070</v>
      </c>
      <c r="Q530" s="4">
        <v>90</v>
      </c>
      <c r="R530" s="7">
        <v>126000</v>
      </c>
      <c r="S530" s="7">
        <v>112938.36</v>
      </c>
      <c r="T530" s="4">
        <v>1</v>
      </c>
      <c r="U530" s="7">
        <v>80812.28</v>
      </c>
      <c r="V530" s="4">
        <f>S530-U530</f>
        <v>32126.080000000002</v>
      </c>
      <c r="W530" s="8">
        <f>(S530/U530)*100</f>
        <v>139.75395818556288</v>
      </c>
      <c r="X530" s="4" t="s">
        <v>26</v>
      </c>
      <c r="Y530" s="4">
        <v>2</v>
      </c>
      <c r="Z530" s="4">
        <v>100</v>
      </c>
      <c r="AA530" s="4" t="s">
        <v>1668</v>
      </c>
      <c r="AB530" s="4" t="s">
        <v>2463</v>
      </c>
      <c r="AC530" s="4" t="s">
        <v>1653</v>
      </c>
      <c r="AD530" s="4">
        <v>0</v>
      </c>
      <c r="AE530" s="11" t="b">
        <v>0</v>
      </c>
      <c r="AF530" s="11" t="b">
        <v>0</v>
      </c>
      <c r="AG530" s="11" t="b">
        <v>0</v>
      </c>
      <c r="AH530" s="11" t="b">
        <v>0</v>
      </c>
      <c r="AI530" s="11" t="b">
        <v>0</v>
      </c>
      <c r="AJ530" s="11" t="b">
        <v>0</v>
      </c>
      <c r="AK530" s="4" t="s">
        <v>1729</v>
      </c>
      <c r="AL530" s="4" t="s">
        <v>1662</v>
      </c>
    </row>
    <row r="531" spans="1:38" x14ac:dyDescent="0.25">
      <c r="A531" s="1">
        <v>529</v>
      </c>
      <c r="B531" s="9">
        <v>6060145</v>
      </c>
      <c r="C531" s="15" t="s">
        <v>604</v>
      </c>
      <c r="D531" s="4" t="s">
        <v>732</v>
      </c>
      <c r="E531" s="4" t="s">
        <v>905</v>
      </c>
      <c r="F531" s="4" t="b">
        <v>0</v>
      </c>
      <c r="G531" s="4" t="s">
        <v>202</v>
      </c>
      <c r="H531" s="4" t="s">
        <v>199</v>
      </c>
      <c r="I531" s="4" t="s">
        <v>2</v>
      </c>
      <c r="J531" s="4" t="s">
        <v>14325</v>
      </c>
      <c r="K531" s="4" t="s">
        <v>179</v>
      </c>
      <c r="L531" s="4">
        <v>3</v>
      </c>
      <c r="M531" s="13">
        <v>30</v>
      </c>
      <c r="N531" s="6" t="s">
        <v>1388</v>
      </c>
      <c r="O531" s="6" t="s">
        <v>1545</v>
      </c>
      <c r="P531" s="4">
        <f>O531-N531</f>
        <v>966</v>
      </c>
      <c r="Q531" s="4">
        <v>180</v>
      </c>
      <c r="R531" s="7">
        <v>306863.59999999998</v>
      </c>
      <c r="S531" s="7">
        <v>294023.98</v>
      </c>
      <c r="T531" s="4">
        <v>2</v>
      </c>
      <c r="U531" s="7">
        <v>294022.40999999997</v>
      </c>
      <c r="V531" s="4">
        <f>S531-U531</f>
        <v>1.5700000000069849</v>
      </c>
      <c r="W531" s="8">
        <f>(S531/U531)*100</f>
        <v>100.00053397290363</v>
      </c>
      <c r="X531" s="4" t="s">
        <v>149</v>
      </c>
      <c r="Y531" s="4">
        <v>1</v>
      </c>
      <c r="Z531" s="4">
        <v>60</v>
      </c>
      <c r="AA531" s="4" t="s">
        <v>2464</v>
      </c>
      <c r="AB531" s="4" t="s">
        <v>2463</v>
      </c>
      <c r="AC531" s="4" t="s">
        <v>1653</v>
      </c>
      <c r="AD531" s="4">
        <v>6</v>
      </c>
      <c r="AE531" s="11" t="b">
        <v>0</v>
      </c>
      <c r="AF531" s="11" t="b">
        <v>0</v>
      </c>
      <c r="AG531" s="11" t="b">
        <v>0</v>
      </c>
      <c r="AH531" s="11" t="b">
        <v>0</v>
      </c>
      <c r="AI531" s="11" t="b">
        <v>0</v>
      </c>
      <c r="AJ531" s="11" t="b">
        <v>0</v>
      </c>
      <c r="AK531" s="4" t="s">
        <v>2280</v>
      </c>
      <c r="AL531" s="4" t="s">
        <v>2281</v>
      </c>
    </row>
    <row r="532" spans="1:38" x14ac:dyDescent="0.25">
      <c r="A532" s="1">
        <v>530</v>
      </c>
      <c r="B532" s="9">
        <v>6058059</v>
      </c>
      <c r="C532" s="15" t="s">
        <v>14633</v>
      </c>
      <c r="D532" s="4" t="s">
        <v>723</v>
      </c>
      <c r="E532" s="4" t="s">
        <v>896</v>
      </c>
      <c r="F532" s="4" t="b">
        <v>0</v>
      </c>
      <c r="G532" s="4" t="s">
        <v>201</v>
      </c>
      <c r="H532" s="4" t="s">
        <v>199</v>
      </c>
      <c r="I532" s="4" t="s">
        <v>2</v>
      </c>
      <c r="J532" s="4" t="s">
        <v>14263</v>
      </c>
      <c r="K532" s="4" t="s">
        <v>179</v>
      </c>
      <c r="L532" s="4">
        <v>3</v>
      </c>
      <c r="M532" s="13">
        <v>14</v>
      </c>
      <c r="N532" s="6" t="s">
        <v>1392</v>
      </c>
      <c r="O532" s="6" t="s">
        <v>1606</v>
      </c>
      <c r="P532" s="4">
        <f>O532-N532</f>
        <v>1301</v>
      </c>
      <c r="Q532" s="4">
        <v>150</v>
      </c>
      <c r="R532" s="7">
        <v>319250</v>
      </c>
      <c r="S532" s="7">
        <v>302125.03000000003</v>
      </c>
      <c r="T532" s="4">
        <v>2</v>
      </c>
      <c r="U532" s="7">
        <v>242266.56</v>
      </c>
      <c r="V532" s="4">
        <f>S532-U532</f>
        <v>59858.47000000003</v>
      </c>
      <c r="W532" s="8">
        <f>(S532/U532)*100</f>
        <v>124.70768974471757</v>
      </c>
      <c r="X532" s="4" t="s">
        <v>26</v>
      </c>
      <c r="Y532" s="4">
        <v>2</v>
      </c>
      <c r="Z532" s="4">
        <v>100</v>
      </c>
      <c r="AA532" s="4" t="s">
        <v>1668</v>
      </c>
      <c r="AB532" s="4" t="s">
        <v>2463</v>
      </c>
      <c r="AC532" s="4" t="s">
        <v>1653</v>
      </c>
      <c r="AD532" s="4">
        <v>8</v>
      </c>
      <c r="AE532" s="11" t="b">
        <v>0</v>
      </c>
      <c r="AF532" s="11" t="b">
        <v>0</v>
      </c>
      <c r="AG532" s="11" t="b">
        <v>0</v>
      </c>
      <c r="AH532" s="11" t="b">
        <v>0</v>
      </c>
      <c r="AI532" s="11" t="b">
        <v>0</v>
      </c>
      <c r="AJ532" s="11" t="s">
        <v>1668</v>
      </c>
      <c r="AK532" s="4" t="s">
        <v>1729</v>
      </c>
      <c r="AL532" s="4" t="s">
        <v>1662</v>
      </c>
    </row>
    <row r="533" spans="1:38" x14ac:dyDescent="0.25">
      <c r="A533" s="1">
        <v>531</v>
      </c>
      <c r="B533" s="9">
        <v>6041747</v>
      </c>
      <c r="C533" s="15" t="s">
        <v>605</v>
      </c>
      <c r="D533" s="4" t="s">
        <v>802</v>
      </c>
      <c r="E533" s="4" t="s">
        <v>976</v>
      </c>
      <c r="F533" s="4" t="b">
        <v>1</v>
      </c>
      <c r="G533" s="4" t="s">
        <v>202</v>
      </c>
      <c r="H533" s="4" t="s">
        <v>199</v>
      </c>
      <c r="I533" s="4" t="s">
        <v>2</v>
      </c>
      <c r="J533" s="4" t="s">
        <v>14298</v>
      </c>
      <c r="K533" s="4" t="s">
        <v>179</v>
      </c>
      <c r="L533" s="4">
        <v>3</v>
      </c>
      <c r="M533" s="13">
        <v>47</v>
      </c>
      <c r="N533" s="6" t="s">
        <v>1393</v>
      </c>
      <c r="O533" s="6" t="s">
        <v>1611</v>
      </c>
      <c r="P533" s="4">
        <f>O533-N533</f>
        <v>865</v>
      </c>
      <c r="Q533" s="4">
        <v>720</v>
      </c>
      <c r="R533" s="7">
        <v>4900000</v>
      </c>
      <c r="S533" s="7">
        <v>2684319.83</v>
      </c>
      <c r="T533" s="4">
        <v>3</v>
      </c>
      <c r="U533" s="7">
        <v>2726094.68</v>
      </c>
      <c r="V533" s="4">
        <f>S533-U533</f>
        <v>-41774.850000000093</v>
      </c>
      <c r="W533" s="8">
        <f>(S533/U533)*100</f>
        <v>98.46759357602356</v>
      </c>
      <c r="X533" s="4" t="s">
        <v>48</v>
      </c>
      <c r="Y533" s="4">
        <v>1</v>
      </c>
      <c r="Z533" s="4">
        <v>70</v>
      </c>
      <c r="AA533" s="4" t="s">
        <v>2464</v>
      </c>
      <c r="AB533" s="4" t="s">
        <v>2473</v>
      </c>
      <c r="AC533" s="4" t="s">
        <v>1653</v>
      </c>
      <c r="AD533" s="4">
        <v>5</v>
      </c>
      <c r="AE533" s="11" t="b">
        <v>0</v>
      </c>
      <c r="AF533" s="11" t="b">
        <v>0</v>
      </c>
      <c r="AG533" s="11" t="b">
        <v>0</v>
      </c>
      <c r="AH533" s="11" t="b">
        <v>0</v>
      </c>
      <c r="AI533" s="11" t="b">
        <v>0</v>
      </c>
      <c r="AJ533" s="11" t="b">
        <v>1</v>
      </c>
      <c r="AK533" s="4" t="s">
        <v>2282</v>
      </c>
      <c r="AL533" s="4" t="s">
        <v>2283</v>
      </c>
    </row>
    <row r="534" spans="1:38" x14ac:dyDescent="0.25">
      <c r="A534" s="1">
        <v>532</v>
      </c>
      <c r="B534" s="9">
        <v>6041732</v>
      </c>
      <c r="C534" s="15" t="s">
        <v>605</v>
      </c>
      <c r="D534" s="4" t="s">
        <v>802</v>
      </c>
      <c r="E534" s="4" t="s">
        <v>976</v>
      </c>
      <c r="F534" s="4" t="b">
        <v>1</v>
      </c>
      <c r="G534" s="4" t="s">
        <v>202</v>
      </c>
      <c r="H534" s="4" t="s">
        <v>199</v>
      </c>
      <c r="I534" s="4" t="s">
        <v>2</v>
      </c>
      <c r="J534" s="4" t="s">
        <v>14298</v>
      </c>
      <c r="K534" s="4" t="s">
        <v>179</v>
      </c>
      <c r="L534" s="4">
        <v>3</v>
      </c>
      <c r="M534" s="13">
        <v>47</v>
      </c>
      <c r="N534" s="6" t="s">
        <v>1393</v>
      </c>
      <c r="O534" s="6" t="s">
        <v>1607</v>
      </c>
      <c r="P534" s="4">
        <f>O534-N534</f>
        <v>798</v>
      </c>
      <c r="Q534" s="4">
        <v>720</v>
      </c>
      <c r="R534" s="7">
        <v>4900000</v>
      </c>
      <c r="S534" s="7">
        <v>2188366.5</v>
      </c>
      <c r="T534" s="4">
        <v>3</v>
      </c>
      <c r="U534" s="7">
        <v>2342882.59</v>
      </c>
      <c r="V534" s="4">
        <f>S534-U534</f>
        <v>-154516.08999999985</v>
      </c>
      <c r="W534" s="8">
        <f>(S534/U534)*100</f>
        <v>93.404872670123865</v>
      </c>
      <c r="X534" s="4" t="s">
        <v>48</v>
      </c>
      <c r="Y534" s="4">
        <v>1</v>
      </c>
      <c r="Z534" s="4">
        <v>70</v>
      </c>
      <c r="AA534" s="4" t="s">
        <v>2464</v>
      </c>
      <c r="AB534" s="4" t="s">
        <v>2473</v>
      </c>
      <c r="AC534" s="4" t="s">
        <v>1653</v>
      </c>
      <c r="AD534" s="4">
        <v>5</v>
      </c>
      <c r="AE534" s="11" t="b">
        <v>0</v>
      </c>
      <c r="AF534" s="11" t="b">
        <v>0</v>
      </c>
      <c r="AG534" s="11" t="b">
        <v>0</v>
      </c>
      <c r="AH534" s="11" t="b">
        <v>0</v>
      </c>
      <c r="AI534" s="11" t="b">
        <v>0</v>
      </c>
      <c r="AJ534" s="11" t="b">
        <v>1</v>
      </c>
      <c r="AK534" s="4" t="s">
        <v>2284</v>
      </c>
      <c r="AL534" s="4" t="s">
        <v>2285</v>
      </c>
    </row>
    <row r="535" spans="1:38" x14ac:dyDescent="0.25">
      <c r="A535" s="1">
        <v>533</v>
      </c>
      <c r="B535" s="9">
        <v>6039895</v>
      </c>
      <c r="C535" s="15" t="s">
        <v>606</v>
      </c>
      <c r="D535" s="4" t="s">
        <v>740</v>
      </c>
      <c r="E535" s="4" t="s">
        <v>914</v>
      </c>
      <c r="F535" s="4" t="b">
        <v>0</v>
      </c>
      <c r="G535" s="4" t="s">
        <v>202</v>
      </c>
      <c r="H535" s="4" t="s">
        <v>199</v>
      </c>
      <c r="I535" s="4" t="s">
        <v>2</v>
      </c>
      <c r="J535" s="4" t="s">
        <v>14252</v>
      </c>
      <c r="K535" s="4" t="s">
        <v>182</v>
      </c>
      <c r="L535" s="4">
        <v>13</v>
      </c>
      <c r="M535" s="13">
        <v>25</v>
      </c>
      <c r="N535" s="6" t="s">
        <v>1111</v>
      </c>
      <c r="O535" s="6" t="s">
        <v>1547</v>
      </c>
      <c r="P535" s="4">
        <f>O535-N535</f>
        <v>825</v>
      </c>
      <c r="Q535" s="4">
        <v>170</v>
      </c>
      <c r="R535" s="7">
        <v>755000</v>
      </c>
      <c r="S535" s="7">
        <v>685275.59</v>
      </c>
      <c r="T535" s="4">
        <v>2</v>
      </c>
      <c r="U535" s="7">
        <v>732662.15</v>
      </c>
      <c r="V535" s="4">
        <f>S535-U535</f>
        <v>-47386.560000000056</v>
      </c>
      <c r="W535" s="8">
        <f>(S535/U535)*100</f>
        <v>93.532276779959204</v>
      </c>
      <c r="X535" s="4" t="s">
        <v>20</v>
      </c>
      <c r="Y535" s="4">
        <v>2</v>
      </c>
      <c r="Z535" s="4">
        <v>100</v>
      </c>
      <c r="AA535" s="4" t="s">
        <v>1668</v>
      </c>
      <c r="AB535" s="4" t="s">
        <v>2463</v>
      </c>
      <c r="AC535" s="4" t="s">
        <v>1653</v>
      </c>
      <c r="AD535" s="4">
        <v>6</v>
      </c>
      <c r="AE535" s="11" t="b">
        <v>0</v>
      </c>
      <c r="AF535" s="11" t="b">
        <v>0</v>
      </c>
      <c r="AG535" s="11" t="b">
        <v>0</v>
      </c>
      <c r="AH535" s="11" t="b">
        <v>0</v>
      </c>
      <c r="AI535" s="11" t="b">
        <v>0</v>
      </c>
      <c r="AJ535" s="11" t="b">
        <v>0</v>
      </c>
      <c r="AK535" s="4" t="s">
        <v>2286</v>
      </c>
      <c r="AL535" s="4" t="s">
        <v>2287</v>
      </c>
    </row>
    <row r="536" spans="1:38" x14ac:dyDescent="0.25">
      <c r="A536" s="1">
        <v>534</v>
      </c>
      <c r="B536" s="9">
        <v>6038862</v>
      </c>
      <c r="C536" s="15" t="s">
        <v>607</v>
      </c>
      <c r="D536" s="4" t="s">
        <v>859</v>
      </c>
      <c r="E536" s="4" t="s">
        <v>1033</v>
      </c>
      <c r="F536" s="4" t="b">
        <v>0</v>
      </c>
      <c r="G536" s="4" t="s">
        <v>202</v>
      </c>
      <c r="H536" s="4" t="s">
        <v>199</v>
      </c>
      <c r="I536" s="4" t="s">
        <v>2</v>
      </c>
      <c r="J536" s="4" t="s">
        <v>14250</v>
      </c>
      <c r="K536" s="4" t="s">
        <v>182</v>
      </c>
      <c r="L536" s="4">
        <v>13</v>
      </c>
      <c r="M536" s="13">
        <v>21</v>
      </c>
      <c r="N536" s="6" t="s">
        <v>1394</v>
      </c>
      <c r="O536" s="6" t="s">
        <v>1569</v>
      </c>
      <c r="P536" s="4">
        <f>O536-N536</f>
        <v>926</v>
      </c>
      <c r="Q536" s="4">
        <v>540</v>
      </c>
      <c r="R536" s="7">
        <v>1026891.35</v>
      </c>
      <c r="S536" s="7">
        <v>1017462.2</v>
      </c>
      <c r="T536" s="4">
        <v>3</v>
      </c>
      <c r="U536" s="7">
        <v>1089189.3400000001</v>
      </c>
      <c r="V536" s="4">
        <f>S536-U536</f>
        <v>-71727.14000000013</v>
      </c>
      <c r="W536" s="8">
        <f>(S536/U536)*100</f>
        <v>93.414630738123066</v>
      </c>
      <c r="X536" s="4" t="s">
        <v>24</v>
      </c>
      <c r="Y536" s="4">
        <v>2</v>
      </c>
      <c r="Z536" s="4">
        <v>100</v>
      </c>
      <c r="AA536" s="4" t="s">
        <v>2464</v>
      </c>
      <c r="AB536" s="4" t="s">
        <v>2463</v>
      </c>
      <c r="AC536" s="4" t="s">
        <v>1653</v>
      </c>
      <c r="AD536" s="4">
        <v>5</v>
      </c>
      <c r="AE536" s="11" t="b">
        <v>0</v>
      </c>
      <c r="AF536" s="11" t="b">
        <v>0</v>
      </c>
      <c r="AG536" s="11" t="b">
        <v>0</v>
      </c>
      <c r="AH536" s="11" t="b">
        <v>0</v>
      </c>
      <c r="AI536" s="11" t="b">
        <v>0</v>
      </c>
      <c r="AJ536" s="11" t="b">
        <v>0</v>
      </c>
      <c r="AK536" s="4" t="s">
        <v>2288</v>
      </c>
      <c r="AL536" s="4" t="s">
        <v>2289</v>
      </c>
    </row>
    <row r="537" spans="1:38" x14ac:dyDescent="0.25">
      <c r="A537" s="1">
        <v>535</v>
      </c>
      <c r="B537" s="9">
        <v>6037550</v>
      </c>
      <c r="C537" s="15" t="s">
        <v>608</v>
      </c>
      <c r="D537" s="4" t="s">
        <v>860</v>
      </c>
      <c r="E537" s="4" t="s">
        <v>1034</v>
      </c>
      <c r="F537" s="4" t="b">
        <v>0</v>
      </c>
      <c r="G537" s="4" t="s">
        <v>202</v>
      </c>
      <c r="H537" s="4" t="s">
        <v>199</v>
      </c>
      <c r="I537" s="4" t="s">
        <v>2</v>
      </c>
      <c r="J537" s="4" t="s">
        <v>14347</v>
      </c>
      <c r="K537" s="4" t="s">
        <v>193</v>
      </c>
      <c r="L537" s="4">
        <v>7</v>
      </c>
      <c r="M537" s="13">
        <v>21</v>
      </c>
      <c r="N537" s="6" t="s">
        <v>1395</v>
      </c>
      <c r="O537" s="6" t="s">
        <v>1598</v>
      </c>
      <c r="P537" s="4">
        <f>O537-N537</f>
        <v>928</v>
      </c>
      <c r="Q537" s="4">
        <v>120</v>
      </c>
      <c r="R537" s="7">
        <v>75563</v>
      </c>
      <c r="S537" s="7">
        <v>74921.05</v>
      </c>
      <c r="T537" s="4">
        <v>1</v>
      </c>
      <c r="U537" s="7">
        <v>71291.67</v>
      </c>
      <c r="V537" s="4">
        <f>S537-U537</f>
        <v>3629.3800000000047</v>
      </c>
      <c r="W537" s="8">
        <f>(S537/U537)*100</f>
        <v>105.09088930025065</v>
      </c>
      <c r="X537" s="4" t="s">
        <v>120</v>
      </c>
      <c r="Y537" s="4">
        <v>1</v>
      </c>
      <c r="Z537" s="4">
        <v>80</v>
      </c>
      <c r="AA537" s="4" t="s">
        <v>2472</v>
      </c>
      <c r="AB537" s="4" t="s">
        <v>2463</v>
      </c>
      <c r="AC537" s="4" t="s">
        <v>1653</v>
      </c>
      <c r="AD537" s="4">
        <v>4</v>
      </c>
      <c r="AE537" s="11" t="b">
        <v>0</v>
      </c>
      <c r="AF537" s="11" t="b">
        <v>0</v>
      </c>
      <c r="AG537" s="11" t="b">
        <v>0</v>
      </c>
      <c r="AH537" s="11" t="b">
        <v>0</v>
      </c>
      <c r="AI537" s="11" t="b">
        <v>0</v>
      </c>
      <c r="AJ537" s="11" t="b">
        <v>0</v>
      </c>
      <c r="AK537" s="4" t="s">
        <v>2290</v>
      </c>
      <c r="AL537" s="4" t="s">
        <v>2291</v>
      </c>
    </row>
    <row r="538" spans="1:38" x14ac:dyDescent="0.25">
      <c r="A538" s="1">
        <v>536</v>
      </c>
      <c r="B538" s="9">
        <v>6025398</v>
      </c>
      <c r="C538" s="15" t="s">
        <v>609</v>
      </c>
      <c r="D538" s="4" t="s">
        <v>799</v>
      </c>
      <c r="E538" s="4" t="s">
        <v>973</v>
      </c>
      <c r="F538" s="4" t="b">
        <v>0</v>
      </c>
      <c r="G538" s="4" t="s">
        <v>202</v>
      </c>
      <c r="H538" s="4" t="s">
        <v>199</v>
      </c>
      <c r="I538" s="4" t="s">
        <v>2</v>
      </c>
      <c r="J538" s="4" t="s">
        <v>14341</v>
      </c>
      <c r="K538" s="4" t="s">
        <v>194</v>
      </c>
      <c r="L538" s="4">
        <v>12</v>
      </c>
      <c r="M538" s="13">
        <v>30</v>
      </c>
      <c r="N538" s="6" t="s">
        <v>1396</v>
      </c>
      <c r="O538" s="6" t="s">
        <v>1539</v>
      </c>
      <c r="P538" s="4">
        <f>O538-N538</f>
        <v>862</v>
      </c>
      <c r="Q538" s="4">
        <v>270</v>
      </c>
      <c r="R538" s="7">
        <v>672344.92</v>
      </c>
      <c r="S538" s="7">
        <v>648172.71</v>
      </c>
      <c r="T538" s="4">
        <v>2</v>
      </c>
      <c r="U538" s="7">
        <v>648172.71</v>
      </c>
      <c r="V538" s="4">
        <f>S538-U538</f>
        <v>0</v>
      </c>
      <c r="W538" s="8">
        <f>(S538/U538)*100</f>
        <v>100</v>
      </c>
      <c r="X538" s="4" t="s">
        <v>24</v>
      </c>
      <c r="Y538" s="4">
        <v>2</v>
      </c>
      <c r="Z538" s="4">
        <v>100</v>
      </c>
      <c r="AA538" s="4" t="s">
        <v>2464</v>
      </c>
      <c r="AB538" s="4" t="s">
        <v>2463</v>
      </c>
      <c r="AC538" s="4" t="s">
        <v>1653</v>
      </c>
      <c r="AD538" s="4">
        <v>5</v>
      </c>
      <c r="AE538" s="11" t="b">
        <v>0</v>
      </c>
      <c r="AF538" s="11" t="b">
        <v>0</v>
      </c>
      <c r="AG538" s="11" t="b">
        <v>0</v>
      </c>
      <c r="AH538" s="11" t="b">
        <v>0</v>
      </c>
      <c r="AI538" s="11" t="b">
        <v>0</v>
      </c>
      <c r="AJ538" s="11" t="b">
        <v>0</v>
      </c>
      <c r="AK538" s="4" t="s">
        <v>2292</v>
      </c>
      <c r="AL538" s="4" t="s">
        <v>2293</v>
      </c>
    </row>
    <row r="539" spans="1:38" x14ac:dyDescent="0.25">
      <c r="A539" s="1">
        <v>537</v>
      </c>
      <c r="B539" s="9">
        <v>6022362</v>
      </c>
      <c r="C539" s="15" t="s">
        <v>610</v>
      </c>
      <c r="D539" s="4" t="s">
        <v>737</v>
      </c>
      <c r="E539" s="4" t="s">
        <v>911</v>
      </c>
      <c r="F539" s="4" t="b">
        <v>0</v>
      </c>
      <c r="G539" s="4" t="s">
        <v>201</v>
      </c>
      <c r="H539" s="4" t="s">
        <v>199</v>
      </c>
      <c r="I539" s="4" t="s">
        <v>2</v>
      </c>
      <c r="J539" s="4" t="s">
        <v>14306</v>
      </c>
      <c r="K539" s="4" t="s">
        <v>189</v>
      </c>
      <c r="L539" s="4">
        <v>16</v>
      </c>
      <c r="M539" s="13">
        <v>60</v>
      </c>
      <c r="N539" s="6" t="s">
        <v>1378</v>
      </c>
      <c r="O539" s="6" t="s">
        <v>1079</v>
      </c>
      <c r="P539" s="4">
        <f>O539-N539</f>
        <v>923</v>
      </c>
      <c r="Q539" s="4">
        <v>270</v>
      </c>
      <c r="R539" s="7">
        <v>770000</v>
      </c>
      <c r="S539" s="7">
        <v>516452</v>
      </c>
      <c r="T539" s="4">
        <v>2</v>
      </c>
      <c r="U539" s="7">
        <v>555472.79</v>
      </c>
      <c r="V539" s="4">
        <f>S539-U539</f>
        <v>-39020.790000000037</v>
      </c>
      <c r="W539" s="8">
        <f>(S539/U539)*100</f>
        <v>92.975211261023233</v>
      </c>
      <c r="X539" s="4" t="s">
        <v>65</v>
      </c>
      <c r="Y539" s="4">
        <v>1</v>
      </c>
      <c r="Z539" s="4">
        <v>60</v>
      </c>
      <c r="AA539" s="4" t="s">
        <v>2464</v>
      </c>
      <c r="AB539" s="4" t="s">
        <v>2463</v>
      </c>
      <c r="AC539" s="4" t="s">
        <v>1653</v>
      </c>
      <c r="AD539" s="4">
        <v>7</v>
      </c>
      <c r="AE539" s="11" t="b">
        <v>0</v>
      </c>
      <c r="AF539" s="11" t="b">
        <v>0</v>
      </c>
      <c r="AG539" s="11" t="b">
        <v>0</v>
      </c>
      <c r="AH539" s="11" t="b">
        <v>0</v>
      </c>
      <c r="AI539" s="11" t="b">
        <v>0</v>
      </c>
      <c r="AJ539" s="11" t="b">
        <v>0</v>
      </c>
      <c r="AK539" s="4" t="s">
        <v>2294</v>
      </c>
      <c r="AL539" s="4" t="s">
        <v>2295</v>
      </c>
    </row>
    <row r="540" spans="1:38" x14ac:dyDescent="0.25">
      <c r="A540" s="1">
        <v>538</v>
      </c>
      <c r="B540" s="9">
        <v>6020415</v>
      </c>
      <c r="C540" s="15" t="s">
        <v>14634</v>
      </c>
      <c r="D540" s="4" t="s">
        <v>861</v>
      </c>
      <c r="E540" s="4" t="s">
        <v>1035</v>
      </c>
      <c r="F540" s="4" t="b">
        <v>0</v>
      </c>
      <c r="G540" s="4" t="s">
        <v>202</v>
      </c>
      <c r="H540" s="4" t="s">
        <v>199</v>
      </c>
      <c r="I540" s="4" t="s">
        <v>2</v>
      </c>
      <c r="J540" s="4" t="s">
        <v>14371</v>
      </c>
      <c r="K540" s="4" t="s">
        <v>192</v>
      </c>
      <c r="L540" s="4">
        <v>4</v>
      </c>
      <c r="M540" s="13">
        <v>20</v>
      </c>
      <c r="N540" s="6" t="s">
        <v>1395</v>
      </c>
      <c r="O540" s="6" t="s">
        <v>1554</v>
      </c>
      <c r="P540" s="4">
        <f>O540-N540</f>
        <v>879</v>
      </c>
      <c r="Q540" s="4">
        <v>300</v>
      </c>
      <c r="R540" s="7">
        <v>1421255.2</v>
      </c>
      <c r="S540" s="7">
        <v>740079.28</v>
      </c>
      <c r="T540" s="4">
        <v>2</v>
      </c>
      <c r="U540" s="7">
        <v>745848.03</v>
      </c>
      <c r="V540" s="4">
        <f>S540-U540</f>
        <v>-5768.75</v>
      </c>
      <c r="W540" s="8">
        <f>(S540/U540)*100</f>
        <v>99.226551553672408</v>
      </c>
      <c r="X540" s="4" t="s">
        <v>88</v>
      </c>
      <c r="Y540" s="4">
        <v>2</v>
      </c>
      <c r="Z540" s="4">
        <v>100</v>
      </c>
      <c r="AA540" s="4" t="s">
        <v>2464</v>
      </c>
      <c r="AB540" s="4" t="s">
        <v>2463</v>
      </c>
      <c r="AC540" s="4" t="s">
        <v>1653</v>
      </c>
      <c r="AD540" s="4">
        <v>7</v>
      </c>
      <c r="AE540" s="11" t="b">
        <v>0</v>
      </c>
      <c r="AF540" s="11" t="b">
        <v>0</v>
      </c>
      <c r="AG540" s="11" t="b">
        <v>0</v>
      </c>
      <c r="AH540" s="11" t="b">
        <v>0</v>
      </c>
      <c r="AI540" s="11" t="b">
        <v>0</v>
      </c>
      <c r="AJ540" s="11" t="b">
        <v>1</v>
      </c>
      <c r="AK540" s="4" t="s">
        <v>2296</v>
      </c>
      <c r="AL540" s="4" t="s">
        <v>2297</v>
      </c>
    </row>
    <row r="541" spans="1:38" x14ac:dyDescent="0.25">
      <c r="A541" s="1">
        <v>539</v>
      </c>
      <c r="B541" s="9">
        <v>6006076</v>
      </c>
      <c r="C541" s="15" t="s">
        <v>611</v>
      </c>
      <c r="D541" s="4" t="s">
        <v>862</v>
      </c>
      <c r="E541" s="4" t="s">
        <v>1036</v>
      </c>
      <c r="F541" s="4" t="b">
        <v>0</v>
      </c>
      <c r="G541" s="4" t="s">
        <v>201</v>
      </c>
      <c r="H541" s="4" t="s">
        <v>199</v>
      </c>
      <c r="I541" s="4" t="s">
        <v>2</v>
      </c>
      <c r="J541" s="4" t="s">
        <v>14372</v>
      </c>
      <c r="K541" s="4" t="s">
        <v>185</v>
      </c>
      <c r="L541" s="4">
        <v>2</v>
      </c>
      <c r="M541" s="13">
        <v>40</v>
      </c>
      <c r="N541" s="6" t="s">
        <v>1373</v>
      </c>
      <c r="O541" s="6" t="s">
        <v>1594</v>
      </c>
      <c r="P541" s="4">
        <f>O541-N541</f>
        <v>862</v>
      </c>
      <c r="Q541" s="4">
        <v>395</v>
      </c>
      <c r="R541" s="7">
        <v>11500000</v>
      </c>
      <c r="S541" s="7">
        <v>9597947.4399999995</v>
      </c>
      <c r="T541" s="4">
        <v>3</v>
      </c>
      <c r="U541" s="7">
        <v>9192859</v>
      </c>
      <c r="V541" s="4">
        <f>S541-U541</f>
        <v>405088.43999999948</v>
      </c>
      <c r="W541" s="8">
        <f>(S541/U541)*100</f>
        <v>104.4065555666632</v>
      </c>
      <c r="X541" s="4" t="s">
        <v>17</v>
      </c>
      <c r="Y541" s="4">
        <v>0</v>
      </c>
      <c r="AA541" s="4" t="s">
        <v>1668</v>
      </c>
      <c r="AB541" s="4" t="s">
        <v>1668</v>
      </c>
      <c r="AC541" s="4" t="s">
        <v>1653</v>
      </c>
      <c r="AD541" s="4">
        <v>0</v>
      </c>
      <c r="AE541" s="11" t="s">
        <v>1668</v>
      </c>
      <c r="AF541" s="11" t="s">
        <v>1668</v>
      </c>
      <c r="AG541" s="11" t="s">
        <v>1668</v>
      </c>
      <c r="AH541" s="11" t="s">
        <v>1668</v>
      </c>
      <c r="AI541" s="11" t="s">
        <v>1668</v>
      </c>
      <c r="AJ541" s="11" t="s">
        <v>1668</v>
      </c>
      <c r="AK541" s="4" t="s">
        <v>2298</v>
      </c>
      <c r="AL541" s="4" t="s">
        <v>2299</v>
      </c>
    </row>
    <row r="542" spans="1:38" x14ac:dyDescent="0.25">
      <c r="A542" s="1">
        <v>540</v>
      </c>
      <c r="B542" s="9">
        <v>6001819</v>
      </c>
      <c r="C542" s="15" t="s">
        <v>14635</v>
      </c>
      <c r="D542" s="4" t="s">
        <v>793</v>
      </c>
      <c r="E542" s="4" t="s">
        <v>967</v>
      </c>
      <c r="F542" s="4" t="b">
        <v>0</v>
      </c>
      <c r="G542" s="4" t="s">
        <v>202</v>
      </c>
      <c r="H542" s="4" t="s">
        <v>199</v>
      </c>
      <c r="I542" s="4" t="s">
        <v>2</v>
      </c>
      <c r="J542" s="4" t="s">
        <v>14285</v>
      </c>
      <c r="K542" s="4" t="s">
        <v>188</v>
      </c>
      <c r="L542" s="4">
        <v>10</v>
      </c>
      <c r="M542" s="13">
        <v>21</v>
      </c>
      <c r="N542" s="6" t="s">
        <v>1397</v>
      </c>
      <c r="O542" s="6" t="s">
        <v>1568</v>
      </c>
      <c r="P542" s="4">
        <f>O542-N542</f>
        <v>819</v>
      </c>
      <c r="Q542" s="4">
        <v>150</v>
      </c>
      <c r="R542" s="7">
        <v>163254.79999999999</v>
      </c>
      <c r="S542" s="7">
        <v>159217.68</v>
      </c>
      <c r="T542" s="4">
        <v>1</v>
      </c>
      <c r="U542" s="7">
        <v>160089.57999999999</v>
      </c>
      <c r="V542" s="4">
        <f>S542-U542</f>
        <v>-871.89999999999418</v>
      </c>
      <c r="W542" s="8">
        <f>(S542/U542)*100</f>
        <v>99.455367426162283</v>
      </c>
      <c r="X542" s="4" t="s">
        <v>14133</v>
      </c>
      <c r="Y542" s="4">
        <v>2</v>
      </c>
      <c r="Z542" s="4">
        <v>100</v>
      </c>
      <c r="AA542" s="4" t="s">
        <v>2472</v>
      </c>
      <c r="AB542" s="4" t="s">
        <v>2463</v>
      </c>
      <c r="AC542" s="4" t="s">
        <v>1653</v>
      </c>
      <c r="AD542" s="4">
        <v>4</v>
      </c>
      <c r="AE542" s="11" t="b">
        <v>0</v>
      </c>
      <c r="AF542" s="11" t="b">
        <v>0</v>
      </c>
      <c r="AG542" s="11" t="b">
        <v>0</v>
      </c>
      <c r="AH542" s="11" t="b">
        <v>0</v>
      </c>
      <c r="AI542" s="11" t="b">
        <v>0</v>
      </c>
      <c r="AJ542" s="11" t="b">
        <v>0</v>
      </c>
      <c r="AK542" s="4" t="s">
        <v>2300</v>
      </c>
      <c r="AL542" s="4" t="s">
        <v>2301</v>
      </c>
    </row>
    <row r="543" spans="1:38" x14ac:dyDescent="0.25">
      <c r="A543" s="1">
        <v>541</v>
      </c>
      <c r="B543" s="9">
        <v>5990049</v>
      </c>
      <c r="C543" s="15" t="s">
        <v>612</v>
      </c>
      <c r="D543" s="4" t="s">
        <v>828</v>
      </c>
      <c r="E543" s="4" t="s">
        <v>1002</v>
      </c>
      <c r="F543" s="4" t="b">
        <v>0</v>
      </c>
      <c r="G543" s="4" t="s">
        <v>202</v>
      </c>
      <c r="H543" s="4" t="s">
        <v>199</v>
      </c>
      <c r="I543" s="4" t="s">
        <v>2</v>
      </c>
      <c r="J543" s="4" t="s">
        <v>14309</v>
      </c>
      <c r="K543" s="4" t="s">
        <v>190</v>
      </c>
      <c r="L543" s="4">
        <v>14</v>
      </c>
      <c r="M543" s="13">
        <v>14</v>
      </c>
      <c r="N543" s="6" t="s">
        <v>1398</v>
      </c>
      <c r="O543" s="6" t="s">
        <v>1534</v>
      </c>
      <c r="P543" s="4">
        <f>O543-N543</f>
        <v>840</v>
      </c>
      <c r="Q543" s="4">
        <v>150</v>
      </c>
      <c r="R543" s="7">
        <v>175000</v>
      </c>
      <c r="S543" s="7">
        <v>159453.01</v>
      </c>
      <c r="T543" s="4">
        <v>1</v>
      </c>
      <c r="U543" s="7">
        <v>159453.01</v>
      </c>
      <c r="V543" s="4">
        <f>S543-U543</f>
        <v>0</v>
      </c>
      <c r="W543" s="8">
        <f>(S543/U543)*100</f>
        <v>100</v>
      </c>
      <c r="X543" s="4" t="s">
        <v>26</v>
      </c>
      <c r="Y543" s="4">
        <v>2</v>
      </c>
      <c r="Z543" s="4">
        <v>100</v>
      </c>
      <c r="AA543" s="4" t="s">
        <v>2466</v>
      </c>
      <c r="AB543" s="4" t="s">
        <v>2463</v>
      </c>
      <c r="AC543" s="4" t="s">
        <v>1653</v>
      </c>
      <c r="AD543" s="4">
        <v>4</v>
      </c>
      <c r="AE543" s="11" t="b">
        <v>0</v>
      </c>
      <c r="AF543" s="11" t="b">
        <v>0</v>
      </c>
      <c r="AG543" s="11" t="b">
        <v>0</v>
      </c>
      <c r="AH543" s="11" t="b">
        <v>0</v>
      </c>
      <c r="AI543" s="11" t="b">
        <v>0</v>
      </c>
      <c r="AJ543" s="11" t="b">
        <v>0</v>
      </c>
      <c r="AK543" s="4" t="s">
        <v>2302</v>
      </c>
      <c r="AL543" s="4" t="s">
        <v>1668</v>
      </c>
    </row>
    <row r="544" spans="1:38" x14ac:dyDescent="0.25">
      <c r="A544" s="1">
        <v>542</v>
      </c>
      <c r="B544" s="9">
        <v>5990041</v>
      </c>
      <c r="C544" s="15" t="s">
        <v>613</v>
      </c>
      <c r="D544" s="4" t="s">
        <v>828</v>
      </c>
      <c r="E544" s="4" t="s">
        <v>1002</v>
      </c>
      <c r="F544" s="4" t="b">
        <v>0</v>
      </c>
      <c r="G544" s="4" t="s">
        <v>202</v>
      </c>
      <c r="H544" s="4" t="s">
        <v>199</v>
      </c>
      <c r="I544" s="4" t="s">
        <v>2</v>
      </c>
      <c r="J544" s="4" t="s">
        <v>14309</v>
      </c>
      <c r="K544" s="4" t="s">
        <v>190</v>
      </c>
      <c r="L544" s="4">
        <v>14</v>
      </c>
      <c r="M544" s="13">
        <v>14</v>
      </c>
      <c r="N544" s="6" t="s">
        <v>1399</v>
      </c>
      <c r="O544" s="6" t="s">
        <v>1584</v>
      </c>
      <c r="P544" s="4">
        <f>O544-N544</f>
        <v>898</v>
      </c>
      <c r="Q544" s="4">
        <v>150</v>
      </c>
      <c r="R544" s="7">
        <v>150000</v>
      </c>
      <c r="S544" s="7">
        <v>148325</v>
      </c>
      <c r="T544" s="4">
        <v>1</v>
      </c>
      <c r="U544" s="7">
        <v>148325</v>
      </c>
      <c r="V544" s="4">
        <f>S544-U544</f>
        <v>0</v>
      </c>
      <c r="W544" s="8">
        <f>(S544/U544)*100</f>
        <v>100</v>
      </c>
      <c r="X544" s="4" t="s">
        <v>26</v>
      </c>
      <c r="Y544" s="4">
        <v>2</v>
      </c>
      <c r="Z544" s="4">
        <v>100</v>
      </c>
      <c r="AA544" s="4" t="s">
        <v>2466</v>
      </c>
      <c r="AB544" s="4" t="s">
        <v>2463</v>
      </c>
      <c r="AC544" s="4" t="s">
        <v>1653</v>
      </c>
      <c r="AD544" s="4">
        <v>4</v>
      </c>
      <c r="AE544" s="11" t="b">
        <v>0</v>
      </c>
      <c r="AF544" s="11" t="b">
        <v>0</v>
      </c>
      <c r="AG544" s="11" t="b">
        <v>0</v>
      </c>
      <c r="AH544" s="11" t="b">
        <v>0</v>
      </c>
      <c r="AI544" s="11" t="b">
        <v>0</v>
      </c>
      <c r="AJ544" s="11" t="b">
        <v>0</v>
      </c>
      <c r="AK544" s="4" t="s">
        <v>2302</v>
      </c>
      <c r="AL544" s="4" t="s">
        <v>1668</v>
      </c>
    </row>
    <row r="545" spans="1:38" x14ac:dyDescent="0.25">
      <c r="A545" s="1">
        <v>543</v>
      </c>
      <c r="B545" s="9">
        <v>5990037</v>
      </c>
      <c r="C545" s="15" t="s">
        <v>614</v>
      </c>
      <c r="D545" s="4" t="s">
        <v>828</v>
      </c>
      <c r="E545" s="4" t="s">
        <v>1002</v>
      </c>
      <c r="F545" s="4" t="b">
        <v>0</v>
      </c>
      <c r="G545" s="4" t="s">
        <v>202</v>
      </c>
      <c r="H545" s="4" t="s">
        <v>199</v>
      </c>
      <c r="I545" s="4" t="s">
        <v>2</v>
      </c>
      <c r="J545" s="4" t="s">
        <v>14309</v>
      </c>
      <c r="K545" s="4" t="s">
        <v>190</v>
      </c>
      <c r="L545" s="4">
        <v>14</v>
      </c>
      <c r="M545" s="13">
        <v>14</v>
      </c>
      <c r="N545" s="6" t="s">
        <v>1400</v>
      </c>
      <c r="O545" s="6" t="s">
        <v>1088</v>
      </c>
      <c r="P545" s="4">
        <f>O545-N545</f>
        <v>896</v>
      </c>
      <c r="Q545" s="4">
        <v>150</v>
      </c>
      <c r="R545" s="7">
        <v>150000</v>
      </c>
      <c r="S545" s="7">
        <v>148325</v>
      </c>
      <c r="T545" s="4">
        <v>1</v>
      </c>
      <c r="U545" s="7">
        <v>148325</v>
      </c>
      <c r="V545" s="4">
        <f>S545-U545</f>
        <v>0</v>
      </c>
      <c r="W545" s="8">
        <f>(S545/U545)*100</f>
        <v>100</v>
      </c>
      <c r="X545" s="4" t="s">
        <v>26</v>
      </c>
      <c r="Y545" s="4">
        <v>2</v>
      </c>
      <c r="Z545" s="4">
        <v>100</v>
      </c>
      <c r="AA545" s="4" t="s">
        <v>2466</v>
      </c>
      <c r="AB545" s="4" t="s">
        <v>2463</v>
      </c>
      <c r="AC545" s="4" t="s">
        <v>1653</v>
      </c>
      <c r="AD545" s="4">
        <v>3</v>
      </c>
      <c r="AE545" s="11" t="b">
        <v>0</v>
      </c>
      <c r="AF545" s="11" t="b">
        <v>0</v>
      </c>
      <c r="AG545" s="11" t="b">
        <v>0</v>
      </c>
      <c r="AH545" s="11" t="b">
        <v>0</v>
      </c>
      <c r="AI545" s="11" t="b">
        <v>0</v>
      </c>
      <c r="AJ545" s="11" t="b">
        <v>0</v>
      </c>
      <c r="AK545" s="4" t="s">
        <v>2302</v>
      </c>
      <c r="AL545" s="4" t="s">
        <v>1668</v>
      </c>
    </row>
    <row r="546" spans="1:38" x14ac:dyDescent="0.25">
      <c r="A546" s="1">
        <v>544</v>
      </c>
      <c r="B546" s="9">
        <v>5988312</v>
      </c>
      <c r="C546" s="15" t="s">
        <v>615</v>
      </c>
      <c r="D546" s="4" t="s">
        <v>863</v>
      </c>
      <c r="E546" s="4" t="s">
        <v>1037</v>
      </c>
      <c r="F546" s="4" t="b">
        <v>0</v>
      </c>
      <c r="G546" s="4" t="s">
        <v>202</v>
      </c>
      <c r="H546" s="4" t="s">
        <v>199</v>
      </c>
      <c r="I546" s="4" t="s">
        <v>2</v>
      </c>
      <c r="J546" s="4" t="s">
        <v>14373</v>
      </c>
      <c r="K546" s="4" t="s">
        <v>186</v>
      </c>
      <c r="L546" s="4">
        <v>1</v>
      </c>
      <c r="M546" s="13">
        <v>21</v>
      </c>
      <c r="N546" s="6" t="s">
        <v>1401</v>
      </c>
      <c r="O546" s="6" t="s">
        <v>1593</v>
      </c>
      <c r="P546" s="4">
        <f>O546-N546</f>
        <v>811</v>
      </c>
      <c r="Q546" s="4">
        <v>120</v>
      </c>
      <c r="R546" s="7">
        <v>631990</v>
      </c>
      <c r="S546" s="7">
        <v>379145.31</v>
      </c>
      <c r="T546" s="4">
        <v>2</v>
      </c>
      <c r="U546" s="7">
        <v>391628.84</v>
      </c>
      <c r="V546" s="4">
        <f>S546-U546</f>
        <v>-12483.530000000028</v>
      </c>
      <c r="W546" s="8">
        <f>(S546/U546)*100</f>
        <v>96.812407891104229</v>
      </c>
      <c r="X546" s="4" t="s">
        <v>150</v>
      </c>
      <c r="Y546" s="4">
        <v>1</v>
      </c>
      <c r="Z546" s="4">
        <v>85</v>
      </c>
      <c r="AA546" s="4" t="s">
        <v>2464</v>
      </c>
      <c r="AB546" s="4" t="s">
        <v>2463</v>
      </c>
      <c r="AC546" s="4" t="s">
        <v>1653</v>
      </c>
      <c r="AD546" s="4">
        <v>19</v>
      </c>
      <c r="AE546" s="11" t="b">
        <v>0</v>
      </c>
      <c r="AF546" s="11" t="b">
        <v>0</v>
      </c>
      <c r="AG546" s="11" t="b">
        <v>0</v>
      </c>
      <c r="AH546" s="11" t="b">
        <v>0</v>
      </c>
      <c r="AI546" s="11" t="b">
        <v>0</v>
      </c>
      <c r="AJ546" s="11" t="b">
        <v>0</v>
      </c>
      <c r="AK546" s="4" t="s">
        <v>2303</v>
      </c>
      <c r="AL546" s="4" t="s">
        <v>1658</v>
      </c>
    </row>
    <row r="547" spans="1:38" x14ac:dyDescent="0.25">
      <c r="A547" s="1">
        <v>545</v>
      </c>
      <c r="B547" s="9">
        <v>5977000</v>
      </c>
      <c r="C547" s="15" t="s">
        <v>616</v>
      </c>
      <c r="D547" s="4" t="s">
        <v>821</v>
      </c>
      <c r="E547" s="4" t="s">
        <v>995</v>
      </c>
      <c r="F547" s="4" t="b">
        <v>0</v>
      </c>
      <c r="G547" s="4" t="s">
        <v>202</v>
      </c>
      <c r="H547" s="4" t="s">
        <v>199</v>
      </c>
      <c r="I547" s="4" t="s">
        <v>2</v>
      </c>
      <c r="J547" s="4" t="s">
        <v>14301</v>
      </c>
      <c r="K547" s="4" t="s">
        <v>185</v>
      </c>
      <c r="L547" s="4">
        <v>2</v>
      </c>
      <c r="M547" s="13">
        <v>21</v>
      </c>
      <c r="N547" s="6" t="s">
        <v>1373</v>
      </c>
      <c r="O547" s="6" t="s">
        <v>1556</v>
      </c>
      <c r="P547" s="4">
        <f>O547-N547</f>
        <v>981</v>
      </c>
      <c r="Q547" s="4">
        <v>540</v>
      </c>
      <c r="R547" s="7">
        <v>1192000</v>
      </c>
      <c r="S547" s="7">
        <v>1150000</v>
      </c>
      <c r="T547" s="4">
        <v>3</v>
      </c>
      <c r="U547" s="7">
        <v>1246722.5600000001</v>
      </c>
      <c r="V547" s="4">
        <f>S547-U547</f>
        <v>-96722.560000000056</v>
      </c>
      <c r="W547" s="8">
        <f>(S547/U547)*100</f>
        <v>92.241853712826043</v>
      </c>
      <c r="X547" s="4" t="s">
        <v>151</v>
      </c>
      <c r="Y547" s="4">
        <v>2</v>
      </c>
      <c r="Z547" s="4">
        <v>100</v>
      </c>
      <c r="AA547" s="4" t="s">
        <v>2464</v>
      </c>
      <c r="AB547" s="4" t="s">
        <v>2463</v>
      </c>
      <c r="AC547" s="4" t="s">
        <v>1653</v>
      </c>
      <c r="AD547" s="4">
        <v>7</v>
      </c>
      <c r="AE547" s="11" t="b">
        <v>0</v>
      </c>
      <c r="AF547" s="11" t="b">
        <v>0</v>
      </c>
      <c r="AG547" s="11" t="b">
        <v>0</v>
      </c>
      <c r="AH547" s="11" t="b">
        <v>0</v>
      </c>
      <c r="AI547" s="11" t="b">
        <v>0</v>
      </c>
      <c r="AJ547" s="11" t="b">
        <v>0</v>
      </c>
      <c r="AK547" s="4" t="s">
        <v>2304</v>
      </c>
      <c r="AL547" s="4" t="s">
        <v>2305</v>
      </c>
    </row>
    <row r="548" spans="1:38" x14ac:dyDescent="0.25">
      <c r="A548" s="1">
        <v>546</v>
      </c>
      <c r="B548" s="9">
        <v>5956372</v>
      </c>
      <c r="C548" s="15" t="s">
        <v>617</v>
      </c>
      <c r="D548" s="4" t="s">
        <v>825</v>
      </c>
      <c r="E548" s="4" t="s">
        <v>999</v>
      </c>
      <c r="F548" s="4" t="b">
        <v>0</v>
      </c>
      <c r="G548" s="4" t="s">
        <v>202</v>
      </c>
      <c r="H548" s="4" t="s">
        <v>199</v>
      </c>
      <c r="I548" s="4" t="s">
        <v>2</v>
      </c>
      <c r="J548" s="4" t="s">
        <v>14370</v>
      </c>
      <c r="K548" s="4" t="s">
        <v>189</v>
      </c>
      <c r="L548" s="4">
        <v>16</v>
      </c>
      <c r="M548" s="13">
        <v>14</v>
      </c>
      <c r="N548" s="6" t="s">
        <v>1402</v>
      </c>
      <c r="O548" s="6" t="s">
        <v>1607</v>
      </c>
      <c r="P548" s="4">
        <f>O548-N548</f>
        <v>852</v>
      </c>
      <c r="Q548" s="4">
        <v>240</v>
      </c>
      <c r="R548" s="7">
        <v>336000</v>
      </c>
      <c r="S548" s="7">
        <v>330932.40999999997</v>
      </c>
      <c r="T548" s="4">
        <v>2</v>
      </c>
      <c r="U548" s="7">
        <v>331704.7</v>
      </c>
      <c r="V548" s="4">
        <f>S548-U548</f>
        <v>-772.29000000003725</v>
      </c>
      <c r="W548" s="8">
        <f>(S548/U548)*100</f>
        <v>99.767175442494477</v>
      </c>
      <c r="X548" s="4" t="s">
        <v>5</v>
      </c>
      <c r="Y548" s="4">
        <v>0</v>
      </c>
      <c r="AA548" s="4" t="s">
        <v>1668</v>
      </c>
      <c r="AB548" s="4" t="s">
        <v>1668</v>
      </c>
      <c r="AC548" s="4" t="s">
        <v>1653</v>
      </c>
      <c r="AD548" s="4">
        <v>8</v>
      </c>
      <c r="AE548" s="11" t="s">
        <v>1668</v>
      </c>
      <c r="AF548" s="11" t="s">
        <v>1668</v>
      </c>
      <c r="AG548" s="11" t="s">
        <v>1668</v>
      </c>
      <c r="AH548" s="11" t="s">
        <v>1668</v>
      </c>
      <c r="AI548" s="11" t="s">
        <v>1668</v>
      </c>
      <c r="AJ548" s="11" t="s">
        <v>1668</v>
      </c>
      <c r="AK548" s="4" t="s">
        <v>2306</v>
      </c>
      <c r="AL548" s="4" t="s">
        <v>2307</v>
      </c>
    </row>
    <row r="549" spans="1:38" x14ac:dyDescent="0.25">
      <c r="A549" s="1">
        <v>547</v>
      </c>
      <c r="B549" s="9">
        <v>5909545</v>
      </c>
      <c r="C549" s="15" t="s">
        <v>618</v>
      </c>
      <c r="D549" s="4" t="s">
        <v>731</v>
      </c>
      <c r="E549" s="4" t="s">
        <v>904</v>
      </c>
      <c r="F549" s="4" t="b">
        <v>0</v>
      </c>
      <c r="G549" s="4" t="s">
        <v>201</v>
      </c>
      <c r="H549" s="4" t="s">
        <v>199</v>
      </c>
      <c r="I549" s="4" t="s">
        <v>2</v>
      </c>
      <c r="J549" s="4" t="s">
        <v>14336</v>
      </c>
      <c r="K549" s="4" t="s">
        <v>193</v>
      </c>
      <c r="L549" s="4">
        <v>7</v>
      </c>
      <c r="M549" s="13">
        <v>14</v>
      </c>
      <c r="N549" s="6" t="s">
        <v>1403</v>
      </c>
      <c r="O549" s="6" t="s">
        <v>1088</v>
      </c>
      <c r="P549" s="4">
        <f>O549-N549</f>
        <v>868</v>
      </c>
      <c r="Q549" s="4">
        <v>485</v>
      </c>
      <c r="R549" s="7">
        <v>13350000</v>
      </c>
      <c r="S549" s="7">
        <v>11995964.789999999</v>
      </c>
      <c r="T549" s="4">
        <v>3</v>
      </c>
      <c r="U549" s="7">
        <v>12233327.25</v>
      </c>
      <c r="V549" s="4">
        <f>S549-U549</f>
        <v>-237362.46000000089</v>
      </c>
      <c r="W549" s="8">
        <f>(S549/U549)*100</f>
        <v>98.059706446584258</v>
      </c>
      <c r="X549" s="4" t="s">
        <v>5</v>
      </c>
      <c r="Y549" s="4">
        <v>0</v>
      </c>
      <c r="AA549" s="4" t="s">
        <v>1668</v>
      </c>
      <c r="AB549" s="4" t="s">
        <v>1668</v>
      </c>
      <c r="AC549" s="4" t="s">
        <v>1653</v>
      </c>
      <c r="AD549" s="4">
        <v>26</v>
      </c>
      <c r="AE549" s="11" t="s">
        <v>1668</v>
      </c>
      <c r="AF549" s="11" t="s">
        <v>1668</v>
      </c>
      <c r="AG549" s="11" t="s">
        <v>1668</v>
      </c>
      <c r="AH549" s="11" t="s">
        <v>1668</v>
      </c>
      <c r="AI549" s="11" t="s">
        <v>1668</v>
      </c>
      <c r="AJ549" s="11" t="s">
        <v>1668</v>
      </c>
      <c r="AK549" s="4" t="s">
        <v>2308</v>
      </c>
      <c r="AL549" s="4" t="s">
        <v>2309</v>
      </c>
    </row>
    <row r="550" spans="1:38" x14ac:dyDescent="0.25">
      <c r="A550" s="1">
        <v>548</v>
      </c>
      <c r="B550" s="9">
        <v>5907774</v>
      </c>
      <c r="C550" s="15" t="s">
        <v>619</v>
      </c>
      <c r="D550" s="4" t="s">
        <v>809</v>
      </c>
      <c r="E550" s="4" t="s">
        <v>983</v>
      </c>
      <c r="F550" s="4" t="b">
        <v>0</v>
      </c>
      <c r="G550" s="4" t="s">
        <v>202</v>
      </c>
      <c r="H550" s="4" t="s">
        <v>199</v>
      </c>
      <c r="I550" s="4" t="s">
        <v>2</v>
      </c>
      <c r="J550" s="4" t="s">
        <v>14374</v>
      </c>
      <c r="K550" s="4" t="s">
        <v>187</v>
      </c>
      <c r="L550" s="4">
        <v>20</v>
      </c>
      <c r="M550" s="13">
        <v>21</v>
      </c>
      <c r="N550" s="6" t="s">
        <v>1402</v>
      </c>
      <c r="O550" s="6" t="s">
        <v>1584</v>
      </c>
      <c r="P550" s="4">
        <f>O550-N550</f>
        <v>870</v>
      </c>
      <c r="Q550" s="4">
        <v>365</v>
      </c>
      <c r="R550" s="7">
        <v>910000</v>
      </c>
      <c r="S550" s="7">
        <v>899722.57</v>
      </c>
      <c r="T550" s="4">
        <v>2</v>
      </c>
      <c r="U550" s="7">
        <v>862160.22</v>
      </c>
      <c r="V550" s="4">
        <f>S550-U550</f>
        <v>37562.349999999977</v>
      </c>
      <c r="W550" s="8">
        <f>(S550/U550)*100</f>
        <v>104.35677141309073</v>
      </c>
      <c r="X550" s="4" t="s">
        <v>26</v>
      </c>
      <c r="Y550" s="4">
        <v>2</v>
      </c>
      <c r="Z550" s="4">
        <v>100</v>
      </c>
      <c r="AA550" s="4" t="s">
        <v>2464</v>
      </c>
      <c r="AB550" s="4" t="s">
        <v>2463</v>
      </c>
      <c r="AC550" s="4" t="s">
        <v>1653</v>
      </c>
      <c r="AD550" s="4">
        <v>9</v>
      </c>
      <c r="AE550" s="11" t="b">
        <v>0</v>
      </c>
      <c r="AF550" s="11" t="b">
        <v>0</v>
      </c>
      <c r="AG550" s="11" t="b">
        <v>0</v>
      </c>
      <c r="AH550" s="11" t="b">
        <v>0</v>
      </c>
      <c r="AI550" s="11" t="b">
        <v>0</v>
      </c>
      <c r="AJ550" s="11" t="b">
        <v>0</v>
      </c>
      <c r="AK550" s="4" t="s">
        <v>2310</v>
      </c>
      <c r="AL550" s="4" t="s">
        <v>2311</v>
      </c>
    </row>
    <row r="551" spans="1:38" x14ac:dyDescent="0.25">
      <c r="A551" s="1">
        <v>549</v>
      </c>
      <c r="B551" s="9">
        <v>5896852</v>
      </c>
      <c r="C551" s="15" t="s">
        <v>620</v>
      </c>
      <c r="D551" s="4" t="s">
        <v>723</v>
      </c>
      <c r="E551" s="4" t="s">
        <v>896</v>
      </c>
      <c r="F551" s="4" t="b">
        <v>0</v>
      </c>
      <c r="G551" s="4" t="s">
        <v>202</v>
      </c>
      <c r="H551" s="4" t="s">
        <v>199</v>
      </c>
      <c r="I551" s="4" t="s">
        <v>2</v>
      </c>
      <c r="J551" s="4" t="s">
        <v>14346</v>
      </c>
      <c r="K551" s="4" t="s">
        <v>196</v>
      </c>
      <c r="L551" s="4">
        <v>18</v>
      </c>
      <c r="M551" s="13">
        <v>12</v>
      </c>
      <c r="N551" s="6" t="s">
        <v>1404</v>
      </c>
      <c r="O551" s="6" t="s">
        <v>1600</v>
      </c>
      <c r="P551" s="4">
        <f>O551-N551</f>
        <v>831</v>
      </c>
      <c r="Q551" s="4">
        <v>365</v>
      </c>
      <c r="R551" s="7">
        <v>644338</v>
      </c>
      <c r="S551" s="7">
        <v>290078.31</v>
      </c>
      <c r="T551" s="4">
        <v>2</v>
      </c>
      <c r="U551" s="7">
        <v>285136.52</v>
      </c>
      <c r="V551" s="4">
        <f>S551-U551</f>
        <v>4941.789999999979</v>
      </c>
      <c r="W551" s="8">
        <f>(S551/U551)*100</f>
        <v>101.7331312032566</v>
      </c>
      <c r="X551" s="4" t="s">
        <v>17</v>
      </c>
      <c r="Y551" s="4">
        <v>0</v>
      </c>
      <c r="AA551" s="4" t="s">
        <v>1668</v>
      </c>
      <c r="AB551" s="4" t="s">
        <v>1668</v>
      </c>
      <c r="AC551" s="4" t="s">
        <v>1653</v>
      </c>
      <c r="AD551" s="4">
        <v>13</v>
      </c>
      <c r="AE551" s="11" t="s">
        <v>1668</v>
      </c>
      <c r="AF551" s="11" t="s">
        <v>1668</v>
      </c>
      <c r="AG551" s="11" t="s">
        <v>1668</v>
      </c>
      <c r="AH551" s="11" t="s">
        <v>1668</v>
      </c>
      <c r="AI551" s="11" t="s">
        <v>1668</v>
      </c>
      <c r="AJ551" s="11" t="s">
        <v>1668</v>
      </c>
      <c r="AK551" s="4" t="s">
        <v>1668</v>
      </c>
      <c r="AL551" s="4" t="s">
        <v>1764</v>
      </c>
    </row>
    <row r="552" spans="1:38" x14ac:dyDescent="0.25">
      <c r="A552" s="1">
        <v>550</v>
      </c>
      <c r="B552" s="9">
        <v>5895428</v>
      </c>
      <c r="C552" s="15" t="s">
        <v>621</v>
      </c>
      <c r="D552" s="4" t="s">
        <v>767</v>
      </c>
      <c r="E552" s="4" t="s">
        <v>941</v>
      </c>
      <c r="F552" s="4" t="b">
        <v>1</v>
      </c>
      <c r="G552" s="4" t="s">
        <v>202</v>
      </c>
      <c r="H552" s="4" t="s">
        <v>199</v>
      </c>
      <c r="I552" s="4" t="s">
        <v>2</v>
      </c>
      <c r="J552" s="4" t="s">
        <v>14281</v>
      </c>
      <c r="K552" s="4" t="s">
        <v>183</v>
      </c>
      <c r="L552" s="4">
        <v>8</v>
      </c>
      <c r="M552" s="13">
        <v>14</v>
      </c>
      <c r="N552" s="6" t="s">
        <v>1405</v>
      </c>
      <c r="O552" s="6" t="s">
        <v>1552</v>
      </c>
      <c r="P552" s="4">
        <f>O552-N552</f>
        <v>916</v>
      </c>
      <c r="Q552" s="4">
        <v>90</v>
      </c>
      <c r="R552" s="7">
        <v>377020</v>
      </c>
      <c r="S552" s="7">
        <v>349385.8</v>
      </c>
      <c r="T552" s="4">
        <v>2</v>
      </c>
      <c r="U552" s="7">
        <v>349385.8</v>
      </c>
      <c r="V552" s="4">
        <f>S552-U552</f>
        <v>0</v>
      </c>
      <c r="W552" s="8">
        <f>(S552/U552)*100</f>
        <v>100</v>
      </c>
      <c r="X552" s="4" t="s">
        <v>20</v>
      </c>
      <c r="Y552" s="4">
        <v>2</v>
      </c>
      <c r="Z552" s="4">
        <v>100</v>
      </c>
      <c r="AA552" s="4" t="s">
        <v>1668</v>
      </c>
      <c r="AB552" s="4" t="s">
        <v>2463</v>
      </c>
      <c r="AC552" s="4" t="s">
        <v>1653</v>
      </c>
      <c r="AD552" s="4">
        <v>5</v>
      </c>
      <c r="AE552" s="11" t="b">
        <v>0</v>
      </c>
      <c r="AF552" s="11" t="b">
        <v>0</v>
      </c>
      <c r="AG552" s="11" t="b">
        <v>0</v>
      </c>
      <c r="AH552" s="11" t="b">
        <v>0</v>
      </c>
      <c r="AI552" s="11" t="b">
        <v>0</v>
      </c>
      <c r="AJ552" s="11" t="b">
        <v>0</v>
      </c>
      <c r="AK552" s="4" t="s">
        <v>2312</v>
      </c>
      <c r="AL552" s="4" t="s">
        <v>1668</v>
      </c>
    </row>
    <row r="553" spans="1:38" x14ac:dyDescent="0.25">
      <c r="A553" s="1">
        <v>551</v>
      </c>
      <c r="B553" s="9">
        <v>5892939</v>
      </c>
      <c r="C553" s="15" t="s">
        <v>620</v>
      </c>
      <c r="D553" s="4" t="s">
        <v>723</v>
      </c>
      <c r="E553" s="4" t="s">
        <v>896</v>
      </c>
      <c r="F553" s="4" t="b">
        <v>0</v>
      </c>
      <c r="G553" s="4" t="s">
        <v>202</v>
      </c>
      <c r="H553" s="4" t="s">
        <v>199</v>
      </c>
      <c r="I553" s="4" t="s">
        <v>2</v>
      </c>
      <c r="J553" s="4" t="s">
        <v>14346</v>
      </c>
      <c r="K553" s="4" t="s">
        <v>196</v>
      </c>
      <c r="L553" s="4">
        <v>18</v>
      </c>
      <c r="M553" s="13">
        <v>12</v>
      </c>
      <c r="N553" s="6" t="s">
        <v>1403</v>
      </c>
      <c r="O553" s="6" t="s">
        <v>1600</v>
      </c>
      <c r="P553" s="4">
        <f>O553-N553</f>
        <v>833</v>
      </c>
      <c r="Q553" s="4">
        <v>365</v>
      </c>
      <c r="R553" s="7">
        <v>644338</v>
      </c>
      <c r="S553" s="7">
        <v>218970.05</v>
      </c>
      <c r="T553" s="4">
        <v>1</v>
      </c>
      <c r="U553" s="7">
        <v>204879.99</v>
      </c>
      <c r="V553" s="4">
        <f>S553-U553</f>
        <v>14090.059999999998</v>
      </c>
      <c r="W553" s="8">
        <f>(S553/U553)*100</f>
        <v>106.87722602875958</v>
      </c>
      <c r="X553" s="4" t="s">
        <v>17</v>
      </c>
      <c r="Y553" s="4">
        <v>0</v>
      </c>
      <c r="AA553" s="4" t="s">
        <v>1668</v>
      </c>
      <c r="AB553" s="4" t="s">
        <v>1668</v>
      </c>
      <c r="AC553" s="4" t="s">
        <v>1653</v>
      </c>
      <c r="AD553" s="4">
        <v>13</v>
      </c>
      <c r="AE553" s="11" t="s">
        <v>1668</v>
      </c>
      <c r="AF553" s="11" t="s">
        <v>1668</v>
      </c>
      <c r="AG553" s="11" t="s">
        <v>1668</v>
      </c>
      <c r="AH553" s="11" t="s">
        <v>1668</v>
      </c>
      <c r="AI553" s="11" t="s">
        <v>1668</v>
      </c>
      <c r="AJ553" s="11" t="s">
        <v>1668</v>
      </c>
      <c r="AK553" s="4" t="s">
        <v>1668</v>
      </c>
      <c r="AL553" s="4" t="s">
        <v>2313</v>
      </c>
    </row>
    <row r="554" spans="1:38" x14ac:dyDescent="0.25">
      <c r="A554" s="1">
        <v>552</v>
      </c>
      <c r="B554" s="9">
        <v>5879842</v>
      </c>
      <c r="C554" s="15" t="s">
        <v>14636</v>
      </c>
      <c r="D554" s="4" t="s">
        <v>728</v>
      </c>
      <c r="E554" s="4" t="s">
        <v>901</v>
      </c>
      <c r="F554" s="4" t="b">
        <v>0</v>
      </c>
      <c r="G554" s="4" t="s">
        <v>202</v>
      </c>
      <c r="H554" s="4" t="s">
        <v>199</v>
      </c>
      <c r="I554" s="4" t="s">
        <v>2</v>
      </c>
      <c r="J554" s="4" t="s">
        <v>1668</v>
      </c>
      <c r="K554" s="4" t="s">
        <v>1668</v>
      </c>
      <c r="L554" s="4" t="s">
        <v>1668</v>
      </c>
      <c r="M554" s="13">
        <v>15</v>
      </c>
      <c r="N554" s="6" t="s">
        <v>1406</v>
      </c>
      <c r="O554" s="6" t="s">
        <v>1544</v>
      </c>
      <c r="P554" s="4">
        <f>O554-N554</f>
        <v>924</v>
      </c>
      <c r="Q554" s="4">
        <v>40</v>
      </c>
      <c r="R554" s="7">
        <v>40900</v>
      </c>
      <c r="S554" s="7">
        <v>26221</v>
      </c>
      <c r="T554" s="4">
        <v>1</v>
      </c>
      <c r="U554" s="7">
        <v>26221</v>
      </c>
      <c r="V554" s="4">
        <f>S554-U554</f>
        <v>0</v>
      </c>
      <c r="W554" s="8">
        <f>(S554/U554)*100</f>
        <v>100</v>
      </c>
      <c r="X554" s="4" t="s">
        <v>16</v>
      </c>
      <c r="Y554" s="4">
        <v>2</v>
      </c>
      <c r="Z554" s="4">
        <v>100</v>
      </c>
      <c r="AA554" s="4" t="s">
        <v>1668</v>
      </c>
      <c r="AB554" s="4" t="s">
        <v>2463</v>
      </c>
      <c r="AC554" s="4" t="s">
        <v>1653</v>
      </c>
      <c r="AD554" s="4">
        <v>12</v>
      </c>
      <c r="AE554" s="11" t="b">
        <v>0</v>
      </c>
      <c r="AF554" s="11" t="b">
        <v>0</v>
      </c>
      <c r="AG554" s="11" t="b">
        <v>0</v>
      </c>
      <c r="AH554" s="11" t="b">
        <v>0</v>
      </c>
      <c r="AI554" s="11" t="b">
        <v>0</v>
      </c>
      <c r="AJ554" s="11" t="b">
        <v>0</v>
      </c>
      <c r="AK554" s="4" t="s">
        <v>2264</v>
      </c>
      <c r="AL554" s="4" t="s">
        <v>2264</v>
      </c>
    </row>
    <row r="555" spans="1:38" x14ac:dyDescent="0.25">
      <c r="A555" s="1">
        <v>553</v>
      </c>
      <c r="B555" s="9">
        <v>5870049</v>
      </c>
      <c r="C555" s="15" t="s">
        <v>622</v>
      </c>
      <c r="D555" s="4" t="s">
        <v>797</v>
      </c>
      <c r="E555" s="4" t="s">
        <v>971</v>
      </c>
      <c r="F555" s="4" t="b">
        <v>0</v>
      </c>
      <c r="G555" s="4" t="s">
        <v>202</v>
      </c>
      <c r="H555" s="4" t="s">
        <v>199</v>
      </c>
      <c r="I555" s="4" t="s">
        <v>2</v>
      </c>
      <c r="J555" s="4" t="s">
        <v>14295</v>
      </c>
      <c r="K555" s="4" t="s">
        <v>183</v>
      </c>
      <c r="L555" s="4">
        <v>8</v>
      </c>
      <c r="M555" s="13">
        <v>24</v>
      </c>
      <c r="N555" s="6" t="s">
        <v>1398</v>
      </c>
      <c r="O555" s="6" t="s">
        <v>1515</v>
      </c>
      <c r="P555" s="4">
        <f>O555-N555</f>
        <v>854</v>
      </c>
      <c r="Q555" s="4">
        <v>120</v>
      </c>
      <c r="R555" s="7">
        <v>1396232.57</v>
      </c>
      <c r="S555" s="7">
        <v>54957.15</v>
      </c>
      <c r="T555" s="4">
        <v>1</v>
      </c>
      <c r="U555" s="7">
        <v>54415.96</v>
      </c>
      <c r="V555" s="4">
        <f>S555-U555</f>
        <v>541.19000000000233</v>
      </c>
      <c r="W555" s="8">
        <f>(S555/U555)*100</f>
        <v>100.99454277752335</v>
      </c>
      <c r="X555" s="4" t="s">
        <v>58</v>
      </c>
      <c r="Y555" s="4">
        <v>1</v>
      </c>
      <c r="Z555" s="4">
        <v>60</v>
      </c>
      <c r="AA555" s="4" t="s">
        <v>2464</v>
      </c>
      <c r="AB555" s="4" t="s">
        <v>2463</v>
      </c>
      <c r="AC555" s="4" t="s">
        <v>1653</v>
      </c>
      <c r="AD555" s="4">
        <v>6</v>
      </c>
      <c r="AE555" s="11" t="b">
        <v>0</v>
      </c>
      <c r="AF555" s="11" t="b">
        <v>0</v>
      </c>
      <c r="AG555" s="11" t="b">
        <v>0</v>
      </c>
      <c r="AH555" s="11" t="b">
        <v>0</v>
      </c>
      <c r="AI555" s="11" t="b">
        <v>0</v>
      </c>
      <c r="AJ555" s="11" t="b">
        <v>1</v>
      </c>
      <c r="AK555" s="4" t="s">
        <v>2314</v>
      </c>
      <c r="AL555" s="4" t="s">
        <v>2315</v>
      </c>
    </row>
    <row r="556" spans="1:38" x14ac:dyDescent="0.25">
      <c r="A556" s="1">
        <v>554</v>
      </c>
      <c r="B556" s="9">
        <v>5869993</v>
      </c>
      <c r="C556" s="15" t="s">
        <v>622</v>
      </c>
      <c r="D556" s="4" t="s">
        <v>757</v>
      </c>
      <c r="E556" s="4" t="s">
        <v>931</v>
      </c>
      <c r="F556" s="4" t="b">
        <v>0</v>
      </c>
      <c r="G556" s="4" t="s">
        <v>202</v>
      </c>
      <c r="H556" s="4" t="s">
        <v>199</v>
      </c>
      <c r="I556" s="4" t="s">
        <v>2</v>
      </c>
      <c r="J556" s="4" t="s">
        <v>14295</v>
      </c>
      <c r="K556" s="4" t="s">
        <v>183</v>
      </c>
      <c r="L556" s="4">
        <v>8</v>
      </c>
      <c r="M556" s="13">
        <v>24</v>
      </c>
      <c r="N556" s="6" t="s">
        <v>1398</v>
      </c>
      <c r="O556" s="6" t="s">
        <v>1607</v>
      </c>
      <c r="P556" s="4">
        <f>O556-N556</f>
        <v>857</v>
      </c>
      <c r="Q556" s="4">
        <v>120</v>
      </c>
      <c r="R556" s="7">
        <v>1396232.57</v>
      </c>
      <c r="S556" s="7">
        <v>962100.52</v>
      </c>
      <c r="T556" s="4">
        <v>2</v>
      </c>
      <c r="U556" s="7">
        <v>943436.85</v>
      </c>
      <c r="V556" s="4">
        <f>S556-U556</f>
        <v>18663.670000000042</v>
      </c>
      <c r="W556" s="8">
        <f>(S556/U556)*100</f>
        <v>101.97826383398106</v>
      </c>
      <c r="X556" s="4" t="s">
        <v>58</v>
      </c>
      <c r="Y556" s="4">
        <v>1</v>
      </c>
      <c r="Z556" s="4">
        <v>60</v>
      </c>
      <c r="AA556" s="4" t="s">
        <v>2464</v>
      </c>
      <c r="AB556" s="4" t="s">
        <v>2463</v>
      </c>
      <c r="AC556" s="4" t="s">
        <v>1653</v>
      </c>
      <c r="AD556" s="4">
        <v>6</v>
      </c>
      <c r="AE556" s="11" t="b">
        <v>0</v>
      </c>
      <c r="AF556" s="11" t="b">
        <v>0</v>
      </c>
      <c r="AG556" s="11" t="b">
        <v>0</v>
      </c>
      <c r="AH556" s="11" t="b">
        <v>0</v>
      </c>
      <c r="AI556" s="11" t="b">
        <v>0</v>
      </c>
      <c r="AJ556" s="11" t="b">
        <v>1</v>
      </c>
      <c r="AK556" s="4" t="s">
        <v>2316</v>
      </c>
      <c r="AL556" s="4" t="s">
        <v>2317</v>
      </c>
    </row>
    <row r="557" spans="1:38" x14ac:dyDescent="0.25">
      <c r="A557" s="1">
        <v>555</v>
      </c>
      <c r="B557" s="9">
        <v>5867728</v>
      </c>
      <c r="C557" s="15" t="s">
        <v>623</v>
      </c>
      <c r="D557" s="4" t="s">
        <v>744</v>
      </c>
      <c r="E557" s="4" t="s">
        <v>918</v>
      </c>
      <c r="F557" s="4" t="b">
        <v>1</v>
      </c>
      <c r="G557" s="4" t="s">
        <v>202</v>
      </c>
      <c r="H557" s="4" t="s">
        <v>199</v>
      </c>
      <c r="I557" s="4" t="s">
        <v>2</v>
      </c>
      <c r="J557" s="4" t="s">
        <v>14367</v>
      </c>
      <c r="K557" s="4" t="s">
        <v>186</v>
      </c>
      <c r="L557" s="4">
        <v>1</v>
      </c>
      <c r="M557" s="13">
        <v>42</v>
      </c>
      <c r="N557" s="6" t="s">
        <v>1407</v>
      </c>
      <c r="O557" s="6" t="s">
        <v>1551</v>
      </c>
      <c r="P557" s="4">
        <f>O557-N557</f>
        <v>895</v>
      </c>
      <c r="Q557" s="4">
        <v>365</v>
      </c>
      <c r="R557" s="7">
        <v>1400000</v>
      </c>
      <c r="S557" s="7">
        <v>1096412.25</v>
      </c>
      <c r="T557" s="4">
        <v>3</v>
      </c>
      <c r="U557" s="7">
        <v>1083962.45</v>
      </c>
      <c r="V557" s="4">
        <f>S557-U557</f>
        <v>12449.800000000047</v>
      </c>
      <c r="W557" s="8">
        <f>(S557/U557)*100</f>
        <v>101.14854532091957</v>
      </c>
      <c r="X557" s="4" t="s">
        <v>5</v>
      </c>
      <c r="Y557" s="4">
        <v>0</v>
      </c>
      <c r="AA557" s="4" t="s">
        <v>1668</v>
      </c>
      <c r="AB557" s="4" t="s">
        <v>1668</v>
      </c>
      <c r="AC557" s="4" t="s">
        <v>1653</v>
      </c>
      <c r="AD557" s="4">
        <v>8</v>
      </c>
      <c r="AE557" s="11" t="s">
        <v>1668</v>
      </c>
      <c r="AF557" s="11" t="s">
        <v>1668</v>
      </c>
      <c r="AG557" s="11" t="s">
        <v>1668</v>
      </c>
      <c r="AH557" s="11" t="s">
        <v>1668</v>
      </c>
      <c r="AI557" s="11" t="s">
        <v>1668</v>
      </c>
      <c r="AJ557" s="11" t="s">
        <v>1668</v>
      </c>
      <c r="AK557" s="4" t="s">
        <v>1668</v>
      </c>
      <c r="AL557" s="4" t="s">
        <v>1668</v>
      </c>
    </row>
    <row r="558" spans="1:38" x14ac:dyDescent="0.25">
      <c r="A558" s="1">
        <v>556</v>
      </c>
      <c r="B558" s="9">
        <v>5864760</v>
      </c>
      <c r="C558" s="15" t="s">
        <v>624</v>
      </c>
      <c r="D558" s="4" t="s">
        <v>775</v>
      </c>
      <c r="E558" s="4" t="s">
        <v>949</v>
      </c>
      <c r="F558" s="4" t="b">
        <v>0</v>
      </c>
      <c r="G558" s="4" t="s">
        <v>202</v>
      </c>
      <c r="H558" s="4" t="s">
        <v>199</v>
      </c>
      <c r="I558" s="4" t="s">
        <v>2</v>
      </c>
      <c r="J558" s="4" t="s">
        <v>14248</v>
      </c>
      <c r="K558" s="4" t="s">
        <v>195</v>
      </c>
      <c r="L558" s="4">
        <v>17</v>
      </c>
      <c r="M558" s="13">
        <v>20</v>
      </c>
      <c r="N558" s="6" t="s">
        <v>1408</v>
      </c>
      <c r="O558" s="6" t="s">
        <v>1604</v>
      </c>
      <c r="P558" s="4">
        <f>O558-N558</f>
        <v>966</v>
      </c>
      <c r="Q558" s="4">
        <v>180</v>
      </c>
      <c r="R558" s="7">
        <v>1250000</v>
      </c>
      <c r="S558" s="7">
        <v>1087133.6200000001</v>
      </c>
      <c r="T558" s="4">
        <v>3</v>
      </c>
      <c r="U558" s="7">
        <v>1143783.03</v>
      </c>
      <c r="V558" s="4">
        <f>S558-U558</f>
        <v>-56649.409999999916</v>
      </c>
      <c r="W558" s="8">
        <f>(S558/U558)*100</f>
        <v>95.047189150900422</v>
      </c>
      <c r="X558" s="4" t="s">
        <v>82</v>
      </c>
      <c r="Y558" s="4">
        <v>1</v>
      </c>
      <c r="Z558" s="4">
        <v>60</v>
      </c>
      <c r="AA558" s="4" t="s">
        <v>2464</v>
      </c>
      <c r="AB558" s="4" t="s">
        <v>2463</v>
      </c>
      <c r="AC558" s="4" t="s">
        <v>1653</v>
      </c>
      <c r="AD558" s="4">
        <v>14</v>
      </c>
      <c r="AE558" s="11" t="b">
        <v>0</v>
      </c>
      <c r="AF558" s="11" t="b">
        <v>0</v>
      </c>
      <c r="AG558" s="11" t="b">
        <v>0</v>
      </c>
      <c r="AH558" s="11" t="b">
        <v>0</v>
      </c>
      <c r="AI558" s="11" t="b">
        <v>0</v>
      </c>
      <c r="AJ558" s="11" t="b">
        <v>0</v>
      </c>
      <c r="AK558" s="4" t="s">
        <v>2318</v>
      </c>
      <c r="AL558" s="4" t="s">
        <v>2199</v>
      </c>
    </row>
    <row r="559" spans="1:38" x14ac:dyDescent="0.25">
      <c r="A559" s="1">
        <v>557</v>
      </c>
      <c r="B559" s="9">
        <v>5859454</v>
      </c>
      <c r="C559" s="15" t="s">
        <v>14637</v>
      </c>
      <c r="D559" s="4" t="s">
        <v>749</v>
      </c>
      <c r="E559" s="4" t="s">
        <v>923</v>
      </c>
      <c r="F559" s="4" t="b">
        <v>1</v>
      </c>
      <c r="G559" s="4" t="s">
        <v>202</v>
      </c>
      <c r="H559" s="4" t="s">
        <v>199</v>
      </c>
      <c r="I559" s="4" t="s">
        <v>2</v>
      </c>
      <c r="J559" s="4" t="s">
        <v>14332</v>
      </c>
      <c r="K559" s="4" t="s">
        <v>182</v>
      </c>
      <c r="L559" s="4">
        <v>13</v>
      </c>
      <c r="M559" s="13">
        <v>14</v>
      </c>
      <c r="N559" s="6" t="s">
        <v>1386</v>
      </c>
      <c r="O559" s="6" t="s">
        <v>1088</v>
      </c>
      <c r="P559" s="4">
        <f>O559-N559</f>
        <v>889</v>
      </c>
      <c r="Q559" s="4">
        <v>45</v>
      </c>
      <c r="R559" s="7">
        <v>318500</v>
      </c>
      <c r="S559" s="7">
        <v>302704.18</v>
      </c>
      <c r="T559" s="4">
        <v>2</v>
      </c>
      <c r="U559" s="7">
        <v>262933.43</v>
      </c>
      <c r="V559" s="4">
        <f>S559-U559</f>
        <v>39770.75</v>
      </c>
      <c r="W559" s="8">
        <f>(S559/U559)*100</f>
        <v>115.12578678184818</v>
      </c>
      <c r="X559" s="4" t="s">
        <v>20</v>
      </c>
      <c r="Y559" s="4">
        <v>2</v>
      </c>
      <c r="Z559" s="4">
        <v>100</v>
      </c>
      <c r="AA559" s="4" t="s">
        <v>2469</v>
      </c>
      <c r="AB559" s="4" t="s">
        <v>2463</v>
      </c>
      <c r="AC559" s="4" t="s">
        <v>1653</v>
      </c>
      <c r="AD559" s="4">
        <v>0</v>
      </c>
      <c r="AE559" s="11" t="b">
        <v>0</v>
      </c>
      <c r="AF559" s="11" t="b">
        <v>0</v>
      </c>
      <c r="AG559" s="11" t="b">
        <v>0</v>
      </c>
      <c r="AH559" s="11" t="b">
        <v>0</v>
      </c>
      <c r="AI559" s="11" t="b">
        <v>0</v>
      </c>
      <c r="AJ559" s="11" t="b">
        <v>0</v>
      </c>
      <c r="AK559" s="4" t="s">
        <v>2319</v>
      </c>
      <c r="AL559" s="4" t="s">
        <v>2320</v>
      </c>
    </row>
    <row r="560" spans="1:38" x14ac:dyDescent="0.25">
      <c r="A560" s="1">
        <v>558</v>
      </c>
      <c r="B560" s="9">
        <v>5852445</v>
      </c>
      <c r="C560" s="15" t="s">
        <v>14638</v>
      </c>
      <c r="D560" s="4" t="s">
        <v>768</v>
      </c>
      <c r="E560" s="4" t="s">
        <v>942</v>
      </c>
      <c r="F560" s="4" t="b">
        <v>0</v>
      </c>
      <c r="G560" s="4" t="s">
        <v>202</v>
      </c>
      <c r="H560" s="4" t="s">
        <v>199</v>
      </c>
      <c r="I560" s="4" t="s">
        <v>2</v>
      </c>
      <c r="J560" s="4" t="s">
        <v>14280</v>
      </c>
      <c r="K560" s="4" t="s">
        <v>195</v>
      </c>
      <c r="L560" s="4">
        <v>17</v>
      </c>
      <c r="M560" s="13">
        <v>15</v>
      </c>
      <c r="N560" s="6" t="s">
        <v>1219</v>
      </c>
      <c r="O560" s="6" t="s">
        <v>1509</v>
      </c>
      <c r="P560" s="4">
        <f>O560-N560</f>
        <v>1022</v>
      </c>
      <c r="Q560" s="4">
        <v>395</v>
      </c>
      <c r="R560" s="7">
        <v>1886586.23</v>
      </c>
      <c r="S560" s="7">
        <v>1255541.72</v>
      </c>
      <c r="T560" s="4">
        <v>3</v>
      </c>
      <c r="U560" s="7">
        <v>1278325.98</v>
      </c>
      <c r="V560" s="4">
        <f>S560-U560</f>
        <v>-22784.260000000009</v>
      </c>
      <c r="W560" s="8">
        <f>(S560/U560)*100</f>
        <v>98.217648678312869</v>
      </c>
      <c r="X560" s="4" t="s">
        <v>5</v>
      </c>
      <c r="Y560" s="4">
        <v>0</v>
      </c>
      <c r="AA560" s="4" t="s">
        <v>1668</v>
      </c>
      <c r="AB560" s="4" t="s">
        <v>1668</v>
      </c>
      <c r="AC560" s="4" t="s">
        <v>1653</v>
      </c>
      <c r="AD560" s="4">
        <v>12</v>
      </c>
      <c r="AE560" s="11" t="s">
        <v>1668</v>
      </c>
      <c r="AF560" s="11" t="s">
        <v>1668</v>
      </c>
      <c r="AG560" s="11" t="s">
        <v>1668</v>
      </c>
      <c r="AH560" s="11" t="s">
        <v>1668</v>
      </c>
      <c r="AI560" s="11" t="s">
        <v>1668</v>
      </c>
      <c r="AJ560" s="11" t="s">
        <v>1668</v>
      </c>
      <c r="AK560" s="4" t="s">
        <v>2321</v>
      </c>
      <c r="AL560" s="4" t="s">
        <v>2322</v>
      </c>
    </row>
    <row r="561" spans="1:38" x14ac:dyDescent="0.25">
      <c r="A561" s="1">
        <v>559</v>
      </c>
      <c r="B561" s="9">
        <v>5847945</v>
      </c>
      <c r="C561" s="15" t="s">
        <v>625</v>
      </c>
      <c r="D561" s="4" t="s">
        <v>833</v>
      </c>
      <c r="E561" s="4" t="s">
        <v>1007</v>
      </c>
      <c r="F561" s="4" t="b">
        <v>0</v>
      </c>
      <c r="G561" s="4" t="s">
        <v>202</v>
      </c>
      <c r="H561" s="4" t="s">
        <v>199</v>
      </c>
      <c r="I561" s="4" t="s">
        <v>2</v>
      </c>
      <c r="J561" s="4" t="s">
        <v>14370</v>
      </c>
      <c r="K561" s="4" t="s">
        <v>189</v>
      </c>
      <c r="L561" s="4">
        <v>16</v>
      </c>
      <c r="M561" s="13">
        <v>30</v>
      </c>
      <c r="N561" s="6" t="s">
        <v>1386</v>
      </c>
      <c r="O561" s="6" t="s">
        <v>1524</v>
      </c>
      <c r="P561" s="4">
        <f>O561-N561</f>
        <v>973</v>
      </c>
      <c r="Q561" s="4">
        <v>270</v>
      </c>
      <c r="R561" s="7">
        <v>351000</v>
      </c>
      <c r="S561" s="7">
        <v>349400.01</v>
      </c>
      <c r="T561" s="4">
        <v>2</v>
      </c>
      <c r="U561" s="7">
        <v>374938.34</v>
      </c>
      <c r="V561" s="4">
        <f>S561-U561</f>
        <v>-25538.330000000016</v>
      </c>
      <c r="W561" s="8">
        <f>(S561/U561)*100</f>
        <v>93.188658700521259</v>
      </c>
      <c r="X561" s="4" t="s">
        <v>20</v>
      </c>
      <c r="Y561" s="4">
        <v>2</v>
      </c>
      <c r="Z561" s="4">
        <v>100</v>
      </c>
      <c r="AA561" s="4" t="s">
        <v>2464</v>
      </c>
      <c r="AB561" s="4" t="s">
        <v>2463</v>
      </c>
      <c r="AC561" s="4" t="s">
        <v>1653</v>
      </c>
      <c r="AD561" s="4">
        <v>5</v>
      </c>
      <c r="AE561" s="11" t="b">
        <v>0</v>
      </c>
      <c r="AF561" s="11" t="b">
        <v>0</v>
      </c>
      <c r="AG561" s="11" t="b">
        <v>0</v>
      </c>
      <c r="AH561" s="11" t="b">
        <v>0</v>
      </c>
      <c r="AI561" s="11" t="b">
        <v>0</v>
      </c>
      <c r="AJ561" s="11" t="b">
        <v>0</v>
      </c>
      <c r="AK561" s="4" t="s">
        <v>2323</v>
      </c>
      <c r="AL561" s="4" t="s">
        <v>2324</v>
      </c>
    </row>
    <row r="562" spans="1:38" x14ac:dyDescent="0.25">
      <c r="A562" s="1">
        <v>560</v>
      </c>
      <c r="B562" s="9">
        <v>5842660</v>
      </c>
      <c r="C562" s="15" t="s">
        <v>626</v>
      </c>
      <c r="D562" s="4" t="s">
        <v>864</v>
      </c>
      <c r="E562" s="4" t="s">
        <v>1038</v>
      </c>
      <c r="F562" s="4" t="b">
        <v>0</v>
      </c>
      <c r="G562" s="4" t="s">
        <v>202</v>
      </c>
      <c r="H562" s="4" t="s">
        <v>199</v>
      </c>
      <c r="I562" s="4" t="s">
        <v>2</v>
      </c>
      <c r="J562" s="4" t="s">
        <v>14348</v>
      </c>
      <c r="K562" s="4" t="s">
        <v>194</v>
      </c>
      <c r="L562" s="4">
        <v>12</v>
      </c>
      <c r="M562" s="13">
        <v>30</v>
      </c>
      <c r="N562" s="6" t="s">
        <v>1409</v>
      </c>
      <c r="O562" s="6" t="s">
        <v>1573</v>
      </c>
      <c r="P562" s="4">
        <f>O562-N562</f>
        <v>990</v>
      </c>
      <c r="Q562" s="4">
        <v>365</v>
      </c>
      <c r="R562" s="7">
        <v>2287659.31</v>
      </c>
      <c r="S562" s="7">
        <v>2217218.5099999998</v>
      </c>
      <c r="T562" s="4">
        <v>3</v>
      </c>
      <c r="U562" s="7">
        <v>2220504.29</v>
      </c>
      <c r="V562" s="4">
        <f>S562-U562</f>
        <v>-3285.7800000002608</v>
      </c>
      <c r="W562" s="8">
        <f>(S562/U562)*100</f>
        <v>99.85202550543147</v>
      </c>
      <c r="X562" s="4" t="s">
        <v>152</v>
      </c>
      <c r="Y562" s="4">
        <v>2</v>
      </c>
      <c r="Z562" s="4">
        <v>100</v>
      </c>
      <c r="AA562" s="4" t="s">
        <v>2464</v>
      </c>
      <c r="AB562" s="4" t="s">
        <v>2473</v>
      </c>
      <c r="AC562" s="4" t="s">
        <v>1653</v>
      </c>
      <c r="AD562" s="4">
        <v>0</v>
      </c>
      <c r="AE562" s="11" t="b">
        <v>0</v>
      </c>
      <c r="AF562" s="11" t="b">
        <v>0</v>
      </c>
      <c r="AG562" s="11" t="b">
        <v>0</v>
      </c>
      <c r="AH562" s="11" t="b">
        <v>0</v>
      </c>
      <c r="AI562" s="11" t="b">
        <v>0</v>
      </c>
      <c r="AJ562" s="11" t="b">
        <v>0</v>
      </c>
      <c r="AK562" s="4" t="s">
        <v>1668</v>
      </c>
      <c r="AL562" s="4" t="s">
        <v>1684</v>
      </c>
    </row>
    <row r="563" spans="1:38" x14ac:dyDescent="0.25">
      <c r="A563" s="1">
        <v>561</v>
      </c>
      <c r="B563" s="9">
        <v>5841727</v>
      </c>
      <c r="C563" s="15" t="s">
        <v>14639</v>
      </c>
      <c r="D563" s="4" t="s">
        <v>775</v>
      </c>
      <c r="E563" s="4" t="s">
        <v>949</v>
      </c>
      <c r="F563" s="4" t="b">
        <v>0</v>
      </c>
      <c r="G563" s="4" t="s">
        <v>202</v>
      </c>
      <c r="H563" s="4" t="s">
        <v>199</v>
      </c>
      <c r="I563" s="4" t="s">
        <v>2</v>
      </c>
      <c r="J563" s="4" t="s">
        <v>1668</v>
      </c>
      <c r="K563" s="4" t="s">
        <v>1668</v>
      </c>
      <c r="L563" s="4" t="s">
        <v>1668</v>
      </c>
      <c r="M563" s="13">
        <v>15</v>
      </c>
      <c r="N563" s="6" t="s">
        <v>1410</v>
      </c>
      <c r="O563" s="6" t="s">
        <v>1600</v>
      </c>
      <c r="P563" s="4">
        <f>O563-N563</f>
        <v>923</v>
      </c>
      <c r="Q563" s="4">
        <v>90</v>
      </c>
      <c r="R563" s="7">
        <v>100000</v>
      </c>
      <c r="S563" s="7">
        <v>99700</v>
      </c>
      <c r="T563" s="4">
        <v>1</v>
      </c>
      <c r="U563" s="7">
        <v>99700</v>
      </c>
      <c r="V563" s="4">
        <f>S563-U563</f>
        <v>0</v>
      </c>
      <c r="W563" s="8">
        <f>(S563/U563)*100</f>
        <v>100</v>
      </c>
      <c r="X563" s="4" t="s">
        <v>54</v>
      </c>
      <c r="Y563" s="4">
        <v>2</v>
      </c>
      <c r="Z563" s="4">
        <v>100</v>
      </c>
      <c r="AA563" s="4" t="s">
        <v>2472</v>
      </c>
      <c r="AB563" s="4" t="s">
        <v>2463</v>
      </c>
      <c r="AC563" s="4" t="s">
        <v>1653</v>
      </c>
      <c r="AD563" s="4">
        <v>5</v>
      </c>
      <c r="AE563" s="11" t="b">
        <v>0</v>
      </c>
      <c r="AF563" s="11" t="b">
        <v>0</v>
      </c>
      <c r="AG563" s="11" t="b">
        <v>0</v>
      </c>
      <c r="AH563" s="11" t="b">
        <v>0</v>
      </c>
      <c r="AI563" s="11" t="b">
        <v>0</v>
      </c>
      <c r="AJ563" s="11" t="b">
        <v>0</v>
      </c>
      <c r="AK563" s="4" t="s">
        <v>2325</v>
      </c>
      <c r="AL563" s="4" t="s">
        <v>1668</v>
      </c>
    </row>
    <row r="564" spans="1:38" x14ac:dyDescent="0.25">
      <c r="A564" s="1">
        <v>562</v>
      </c>
      <c r="B564" s="9">
        <v>5840998</v>
      </c>
      <c r="C564" s="15" t="s">
        <v>627</v>
      </c>
      <c r="D564" s="4" t="s">
        <v>865</v>
      </c>
      <c r="E564" s="4" t="s">
        <v>1039</v>
      </c>
      <c r="F564" s="4" t="b">
        <v>0</v>
      </c>
      <c r="G564" s="4" t="s">
        <v>202</v>
      </c>
      <c r="H564" s="4" t="s">
        <v>199</v>
      </c>
      <c r="I564" s="4" t="s">
        <v>2</v>
      </c>
      <c r="J564" s="4" t="s">
        <v>14344</v>
      </c>
      <c r="K564" s="4" t="s">
        <v>188</v>
      </c>
      <c r="L564" s="4">
        <v>10</v>
      </c>
      <c r="M564" s="13">
        <v>11</v>
      </c>
      <c r="N564" s="6" t="s">
        <v>1411</v>
      </c>
      <c r="O564" s="6" t="s">
        <v>1615</v>
      </c>
      <c r="P564" s="4">
        <f>O564-N564</f>
        <v>907</v>
      </c>
      <c r="Q564" s="4">
        <v>75</v>
      </c>
      <c r="R564" s="7">
        <v>978950</v>
      </c>
      <c r="S564" s="7">
        <v>465600</v>
      </c>
      <c r="T564" s="4">
        <v>2</v>
      </c>
      <c r="U564" s="7">
        <v>510575</v>
      </c>
      <c r="V564" s="4">
        <f>S564-U564</f>
        <v>-44975</v>
      </c>
      <c r="W564" s="8">
        <f>(S564/U564)*100</f>
        <v>91.191303922048675</v>
      </c>
      <c r="X564" s="4" t="s">
        <v>135</v>
      </c>
      <c r="Y564" s="4">
        <v>1</v>
      </c>
      <c r="Z564" s="4">
        <v>60</v>
      </c>
      <c r="AA564" s="4" t="s">
        <v>2464</v>
      </c>
      <c r="AB564" s="4" t="s">
        <v>2463</v>
      </c>
      <c r="AC564" s="4" t="s">
        <v>1653</v>
      </c>
      <c r="AD564" s="4">
        <v>0</v>
      </c>
      <c r="AE564" s="11" t="b">
        <v>0</v>
      </c>
      <c r="AF564" s="11" t="b">
        <v>0</v>
      </c>
      <c r="AG564" s="11" t="b">
        <v>0</v>
      </c>
      <c r="AH564" s="11" t="b">
        <v>0</v>
      </c>
      <c r="AI564" s="11" t="b">
        <v>0</v>
      </c>
      <c r="AJ564" s="11" t="b">
        <v>1</v>
      </c>
      <c r="AK564" s="4" t="s">
        <v>1668</v>
      </c>
      <c r="AL564" s="4" t="s">
        <v>2326</v>
      </c>
    </row>
    <row r="565" spans="1:38" x14ac:dyDescent="0.25">
      <c r="A565" s="1">
        <v>563</v>
      </c>
      <c r="B565" s="9">
        <v>5828838</v>
      </c>
      <c r="C565" s="15" t="s">
        <v>628</v>
      </c>
      <c r="D565" s="4" t="s">
        <v>866</v>
      </c>
      <c r="E565" s="4" t="s">
        <v>1040</v>
      </c>
      <c r="F565" s="4" t="b">
        <v>1</v>
      </c>
      <c r="G565" s="4" t="s">
        <v>202</v>
      </c>
      <c r="H565" s="4" t="s">
        <v>199</v>
      </c>
      <c r="I565" s="4" t="s">
        <v>2</v>
      </c>
      <c r="J565" s="4" t="s">
        <v>14281</v>
      </c>
      <c r="K565" s="4" t="s">
        <v>183</v>
      </c>
      <c r="L565" s="4">
        <v>8</v>
      </c>
      <c r="M565" s="13">
        <v>20</v>
      </c>
      <c r="N565" s="6" t="s">
        <v>1386</v>
      </c>
      <c r="O565" s="6" t="s">
        <v>1647</v>
      </c>
      <c r="P565" s="4">
        <f>O565-N565</f>
        <v>1040</v>
      </c>
      <c r="Q565" s="4">
        <v>90</v>
      </c>
      <c r="R565" s="7">
        <v>149570</v>
      </c>
      <c r="S565" s="7">
        <v>136393</v>
      </c>
      <c r="T565" s="4">
        <v>1</v>
      </c>
      <c r="U565" s="7">
        <v>144576.57999999999</v>
      </c>
      <c r="V565" s="4">
        <f>S565-U565</f>
        <v>-8183.5799999999872</v>
      </c>
      <c r="W565" s="8">
        <f>(S565/U565)*100</f>
        <v>94.33962264150945</v>
      </c>
      <c r="X565" s="4" t="s">
        <v>20</v>
      </c>
      <c r="Y565" s="4">
        <v>2</v>
      </c>
      <c r="Z565" s="4">
        <v>100</v>
      </c>
      <c r="AA565" s="4" t="s">
        <v>1668</v>
      </c>
      <c r="AB565" s="4" t="s">
        <v>2463</v>
      </c>
      <c r="AC565" s="4" t="s">
        <v>1653</v>
      </c>
      <c r="AD565" s="4">
        <v>5</v>
      </c>
      <c r="AE565" s="11" t="b">
        <v>0</v>
      </c>
      <c r="AF565" s="11" t="b">
        <v>0</v>
      </c>
      <c r="AG565" s="11" t="b">
        <v>0</v>
      </c>
      <c r="AH565" s="11" t="b">
        <v>0</v>
      </c>
      <c r="AI565" s="11" t="b">
        <v>0</v>
      </c>
      <c r="AJ565" s="11" t="b">
        <v>0</v>
      </c>
      <c r="AK565" s="4" t="s">
        <v>1668</v>
      </c>
      <c r="AL565" s="4" t="s">
        <v>1668</v>
      </c>
    </row>
    <row r="566" spans="1:38" x14ac:dyDescent="0.25">
      <c r="A566" s="1">
        <v>564</v>
      </c>
      <c r="B566" s="9">
        <v>5821825</v>
      </c>
      <c r="C566" s="15" t="s">
        <v>629</v>
      </c>
      <c r="D566" s="4" t="s">
        <v>799</v>
      </c>
      <c r="E566" s="4" t="s">
        <v>973</v>
      </c>
      <c r="F566" s="4" t="b">
        <v>0</v>
      </c>
      <c r="G566" s="4" t="s">
        <v>202</v>
      </c>
      <c r="H566" s="4" t="s">
        <v>199</v>
      </c>
      <c r="I566" s="4" t="s">
        <v>2</v>
      </c>
      <c r="J566" s="4" t="s">
        <v>14321</v>
      </c>
      <c r="K566" s="4" t="s">
        <v>189</v>
      </c>
      <c r="L566" s="4">
        <v>16</v>
      </c>
      <c r="M566" s="13">
        <v>7</v>
      </c>
      <c r="N566" s="6" t="s">
        <v>1412</v>
      </c>
      <c r="O566" s="6" t="s">
        <v>1547</v>
      </c>
      <c r="P566" s="4">
        <f>O566-N566</f>
        <v>902</v>
      </c>
      <c r="Q566" s="4">
        <v>270</v>
      </c>
      <c r="R566" s="7">
        <v>721972.08</v>
      </c>
      <c r="S566" s="7">
        <v>721971.06</v>
      </c>
      <c r="T566" s="4">
        <v>2</v>
      </c>
      <c r="U566" s="7">
        <v>882424.74</v>
      </c>
      <c r="V566" s="4">
        <f>S566-U566</f>
        <v>-160453.67999999993</v>
      </c>
      <c r="W566" s="8">
        <f>(S566/U566)*100</f>
        <v>81.816729209110804</v>
      </c>
      <c r="X566" s="4" t="s">
        <v>5</v>
      </c>
      <c r="Y566" s="4">
        <v>0</v>
      </c>
      <c r="AA566" s="4" t="s">
        <v>1668</v>
      </c>
      <c r="AB566" s="4" t="s">
        <v>1668</v>
      </c>
      <c r="AC566" s="4" t="s">
        <v>1653</v>
      </c>
      <c r="AD566" s="4">
        <v>7</v>
      </c>
      <c r="AE566" s="11" t="s">
        <v>1668</v>
      </c>
      <c r="AF566" s="11" t="s">
        <v>1668</v>
      </c>
      <c r="AG566" s="11" t="s">
        <v>1668</v>
      </c>
      <c r="AH566" s="11" t="s">
        <v>1668</v>
      </c>
      <c r="AI566" s="11" t="s">
        <v>1668</v>
      </c>
      <c r="AJ566" s="11" t="s">
        <v>1668</v>
      </c>
      <c r="AK566" s="4" t="s">
        <v>2327</v>
      </c>
      <c r="AL566" s="4" t="s">
        <v>2328</v>
      </c>
    </row>
    <row r="567" spans="1:38" x14ac:dyDescent="0.25">
      <c r="A567" s="1">
        <v>565</v>
      </c>
      <c r="B567" s="9">
        <v>5815353</v>
      </c>
      <c r="C567" s="15" t="s">
        <v>630</v>
      </c>
      <c r="D567" s="4" t="s">
        <v>740</v>
      </c>
      <c r="E567" s="4" t="s">
        <v>914</v>
      </c>
      <c r="F567" s="4" t="b">
        <v>0</v>
      </c>
      <c r="G567" s="4" t="s">
        <v>202</v>
      </c>
      <c r="H567" s="4" t="s">
        <v>199</v>
      </c>
      <c r="I567" s="4" t="s">
        <v>2</v>
      </c>
      <c r="J567" s="4" t="s">
        <v>14364</v>
      </c>
      <c r="K567" s="4" t="s">
        <v>178</v>
      </c>
      <c r="L567" s="4">
        <v>6</v>
      </c>
      <c r="M567" s="13">
        <v>15</v>
      </c>
      <c r="N567" s="6" t="s">
        <v>1412</v>
      </c>
      <c r="O567" s="6" t="s">
        <v>1537</v>
      </c>
      <c r="P567" s="4">
        <f>O567-N567</f>
        <v>961</v>
      </c>
      <c r="Q567" s="4">
        <v>450</v>
      </c>
      <c r="R567" s="7">
        <v>320000</v>
      </c>
      <c r="S567" s="7">
        <v>307322.21999999997</v>
      </c>
      <c r="T567" s="4">
        <v>2</v>
      </c>
      <c r="U567" s="7">
        <v>359952.55</v>
      </c>
      <c r="V567" s="4">
        <f>S567-U567</f>
        <v>-52630.330000000016</v>
      </c>
      <c r="W567" s="8">
        <f>(S567/U567)*100</f>
        <v>85.378536698795443</v>
      </c>
      <c r="X567" s="4" t="s">
        <v>14160</v>
      </c>
      <c r="Y567" s="4">
        <v>2</v>
      </c>
      <c r="Z567" s="4">
        <v>100</v>
      </c>
      <c r="AA567" s="4" t="s">
        <v>1668</v>
      </c>
      <c r="AB567" s="4" t="s">
        <v>2463</v>
      </c>
      <c r="AC567" s="4" t="s">
        <v>1653</v>
      </c>
      <c r="AD567" s="4">
        <v>8</v>
      </c>
      <c r="AE567" s="11" t="b">
        <v>0</v>
      </c>
      <c r="AF567" s="11" t="b">
        <v>0</v>
      </c>
      <c r="AG567" s="11" t="b">
        <v>0</v>
      </c>
      <c r="AH567" s="11" t="b">
        <v>0</v>
      </c>
      <c r="AI567" s="11" t="b">
        <v>0</v>
      </c>
      <c r="AJ567" s="11" t="b">
        <v>0</v>
      </c>
      <c r="AK567" s="4" t="s">
        <v>2329</v>
      </c>
      <c r="AL567" s="4" t="s">
        <v>2330</v>
      </c>
    </row>
    <row r="568" spans="1:38" x14ac:dyDescent="0.25">
      <c r="A568" s="1">
        <v>566</v>
      </c>
      <c r="B568" s="9">
        <v>5814257</v>
      </c>
      <c r="C568" s="15" t="s">
        <v>631</v>
      </c>
      <c r="D568" s="4" t="s">
        <v>867</v>
      </c>
      <c r="E568" s="4" t="s">
        <v>1041</v>
      </c>
      <c r="F568" s="4" t="b">
        <v>0</v>
      </c>
      <c r="G568" s="4" t="s">
        <v>202</v>
      </c>
      <c r="H568" s="4" t="s">
        <v>199</v>
      </c>
      <c r="I568" s="4" t="s">
        <v>2</v>
      </c>
      <c r="J568" s="4" t="s">
        <v>14323</v>
      </c>
      <c r="K568" s="4" t="s">
        <v>189</v>
      </c>
      <c r="L568" s="4">
        <v>16</v>
      </c>
      <c r="M568" s="13">
        <v>3</v>
      </c>
      <c r="N568" s="6" t="s">
        <v>1413</v>
      </c>
      <c r="O568" s="6" t="s">
        <v>1552</v>
      </c>
      <c r="P568" s="4">
        <f>O568-N568</f>
        <v>1004</v>
      </c>
      <c r="Q568" s="4">
        <v>240</v>
      </c>
      <c r="R568" s="7">
        <v>325057.44</v>
      </c>
      <c r="S568" s="7">
        <v>309900</v>
      </c>
      <c r="T568" s="4">
        <v>2</v>
      </c>
      <c r="U568" s="7">
        <v>323202.08</v>
      </c>
      <c r="V568" s="4">
        <f>S568-U568</f>
        <v>-13302.080000000016</v>
      </c>
      <c r="W568" s="8">
        <f>(S568/U568)*100</f>
        <v>95.884283913024319</v>
      </c>
      <c r="X568" s="4" t="s">
        <v>5</v>
      </c>
      <c r="Y568" s="4">
        <v>0</v>
      </c>
      <c r="AA568" s="4" t="s">
        <v>1668</v>
      </c>
      <c r="AB568" s="4" t="s">
        <v>1668</v>
      </c>
      <c r="AC568" s="4" t="s">
        <v>1653</v>
      </c>
      <c r="AD568" s="4">
        <v>7</v>
      </c>
      <c r="AE568" s="11" t="s">
        <v>1668</v>
      </c>
      <c r="AF568" s="11" t="s">
        <v>1668</v>
      </c>
      <c r="AG568" s="11" t="s">
        <v>1668</v>
      </c>
      <c r="AH568" s="11" t="s">
        <v>1668</v>
      </c>
      <c r="AI568" s="11" t="s">
        <v>1668</v>
      </c>
      <c r="AJ568" s="11" t="s">
        <v>1668</v>
      </c>
      <c r="AK568" s="4" t="s">
        <v>2331</v>
      </c>
      <c r="AL568" s="4" t="s">
        <v>2332</v>
      </c>
    </row>
    <row r="569" spans="1:38" x14ac:dyDescent="0.25">
      <c r="A569" s="1">
        <v>567</v>
      </c>
      <c r="B569" s="9">
        <v>5812392</v>
      </c>
      <c r="C569" s="15" t="s">
        <v>632</v>
      </c>
      <c r="D569" s="4" t="s">
        <v>867</v>
      </c>
      <c r="E569" s="4" t="s">
        <v>1041</v>
      </c>
      <c r="F569" s="4" t="b">
        <v>0</v>
      </c>
      <c r="G569" s="4" t="s">
        <v>202</v>
      </c>
      <c r="H569" s="4" t="s">
        <v>199</v>
      </c>
      <c r="I569" s="4" t="s">
        <v>2</v>
      </c>
      <c r="J569" s="4" t="s">
        <v>1668</v>
      </c>
      <c r="K569" s="4" t="s">
        <v>1668</v>
      </c>
      <c r="L569" s="4" t="s">
        <v>1668</v>
      </c>
      <c r="M569" s="13">
        <v>3</v>
      </c>
      <c r="N569" s="6" t="s">
        <v>1413</v>
      </c>
      <c r="O569" s="6" t="s">
        <v>1552</v>
      </c>
      <c r="P569" s="4">
        <f>O569-N569</f>
        <v>1004</v>
      </c>
      <c r="Q569" s="4">
        <v>180</v>
      </c>
      <c r="R569" s="7">
        <v>228132.19</v>
      </c>
      <c r="S569" s="7">
        <v>222500</v>
      </c>
      <c r="T569" s="4">
        <v>1</v>
      </c>
      <c r="U569" s="7">
        <v>219605.34</v>
      </c>
      <c r="V569" s="4">
        <f>S569-U569</f>
        <v>2894.6600000000035</v>
      </c>
      <c r="W569" s="8">
        <f>(S569/U569)*100</f>
        <v>101.31811913134716</v>
      </c>
      <c r="X569" s="4" t="s">
        <v>5</v>
      </c>
      <c r="Y569" s="4">
        <v>0</v>
      </c>
      <c r="AA569" s="4" t="s">
        <v>1668</v>
      </c>
      <c r="AB569" s="4" t="s">
        <v>1668</v>
      </c>
      <c r="AC569" s="4" t="s">
        <v>1653</v>
      </c>
      <c r="AD569" s="4">
        <v>8</v>
      </c>
      <c r="AE569" s="11" t="s">
        <v>1668</v>
      </c>
      <c r="AF569" s="11" t="s">
        <v>1668</v>
      </c>
      <c r="AG569" s="11" t="s">
        <v>1668</v>
      </c>
      <c r="AH569" s="11" t="s">
        <v>1668</v>
      </c>
      <c r="AI569" s="11" t="s">
        <v>1668</v>
      </c>
      <c r="AJ569" s="11" t="s">
        <v>1668</v>
      </c>
      <c r="AK569" s="4" t="s">
        <v>2333</v>
      </c>
      <c r="AL569" s="4" t="s">
        <v>1920</v>
      </c>
    </row>
    <row r="570" spans="1:38" x14ac:dyDescent="0.25">
      <c r="A570" s="1">
        <v>568</v>
      </c>
      <c r="B570" s="9">
        <v>5811008</v>
      </c>
      <c r="C570" s="15" t="s">
        <v>633</v>
      </c>
      <c r="D570" s="4" t="s">
        <v>853</v>
      </c>
      <c r="E570" s="4" t="s">
        <v>1027</v>
      </c>
      <c r="F570" s="4" t="b">
        <v>0</v>
      </c>
      <c r="G570" s="4" t="s">
        <v>202</v>
      </c>
      <c r="H570" s="4" t="s">
        <v>199</v>
      </c>
      <c r="I570" s="4" t="s">
        <v>2</v>
      </c>
      <c r="J570" s="4" t="s">
        <v>14259</v>
      </c>
      <c r="K570" s="4" t="s">
        <v>184</v>
      </c>
      <c r="L570" s="4">
        <v>11</v>
      </c>
      <c r="M570" s="13">
        <v>18</v>
      </c>
      <c r="N570" s="6" t="s">
        <v>1414</v>
      </c>
      <c r="O570" s="6" t="s">
        <v>1586</v>
      </c>
      <c r="P570" s="4">
        <f>O570-N570</f>
        <v>957</v>
      </c>
      <c r="Q570" s="4">
        <v>850</v>
      </c>
      <c r="R570" s="7">
        <v>294490</v>
      </c>
      <c r="S570" s="7">
        <v>292245</v>
      </c>
      <c r="T570" s="4">
        <v>2</v>
      </c>
      <c r="U570" s="7">
        <v>296067.74</v>
      </c>
      <c r="V570" s="4">
        <f>S570-U570</f>
        <v>-3822.7399999999907</v>
      </c>
      <c r="W570" s="8">
        <f>(S570/U570)*100</f>
        <v>98.708829269950186</v>
      </c>
      <c r="X570" s="4" t="s">
        <v>14127</v>
      </c>
      <c r="Y570" s="4">
        <v>2</v>
      </c>
      <c r="Z570" s="4">
        <v>100</v>
      </c>
      <c r="AA570" s="4" t="s">
        <v>2464</v>
      </c>
      <c r="AB570" s="4" t="s">
        <v>2463</v>
      </c>
      <c r="AC570" s="4" t="s">
        <v>1653</v>
      </c>
      <c r="AD570" s="4">
        <v>0</v>
      </c>
      <c r="AE570" s="11" t="b">
        <v>0</v>
      </c>
      <c r="AF570" s="11" t="b">
        <v>0</v>
      </c>
      <c r="AG570" s="11" t="b">
        <v>0</v>
      </c>
      <c r="AH570" s="11" t="b">
        <v>0</v>
      </c>
      <c r="AI570" s="11" t="b">
        <v>0</v>
      </c>
      <c r="AJ570" s="11" t="b">
        <v>0</v>
      </c>
      <c r="AK570" s="4" t="s">
        <v>1758</v>
      </c>
      <c r="AL570" s="4" t="s">
        <v>1668</v>
      </c>
    </row>
    <row r="571" spans="1:38" x14ac:dyDescent="0.25">
      <c r="A571" s="1">
        <v>569</v>
      </c>
      <c r="B571" s="9">
        <v>5797534</v>
      </c>
      <c r="C571" s="15" t="s">
        <v>14640</v>
      </c>
      <c r="D571" s="4" t="s">
        <v>844</v>
      </c>
      <c r="E571" s="4" t="s">
        <v>1018</v>
      </c>
      <c r="F571" s="4" t="b">
        <v>0</v>
      </c>
      <c r="G571" s="4" t="s">
        <v>202</v>
      </c>
      <c r="H571" s="4" t="s">
        <v>199</v>
      </c>
      <c r="I571" s="4" t="s">
        <v>2</v>
      </c>
      <c r="J571" s="4" t="s">
        <v>14259</v>
      </c>
      <c r="K571" s="4" t="s">
        <v>184</v>
      </c>
      <c r="L571" s="4">
        <v>11</v>
      </c>
      <c r="M571" s="13">
        <v>24</v>
      </c>
      <c r="N571" s="6" t="s">
        <v>1415</v>
      </c>
      <c r="O571" s="6" t="s">
        <v>1622</v>
      </c>
      <c r="P571" s="4">
        <f>O571-N571</f>
        <v>990</v>
      </c>
      <c r="Q571" s="4">
        <v>90</v>
      </c>
      <c r="R571" s="7">
        <v>237745.26</v>
      </c>
      <c r="S571" s="7">
        <v>229432.37</v>
      </c>
      <c r="T571" s="4">
        <v>1</v>
      </c>
      <c r="U571" s="7">
        <v>219891.25</v>
      </c>
      <c r="V571" s="4">
        <f>S571-U571</f>
        <v>9541.1199999999953</v>
      </c>
      <c r="W571" s="8">
        <f>(S571/U571)*100</f>
        <v>104.33901758255502</v>
      </c>
      <c r="X571" s="4" t="s">
        <v>14127</v>
      </c>
      <c r="Y571" s="4">
        <v>2</v>
      </c>
      <c r="Z571" s="4">
        <v>100</v>
      </c>
      <c r="AA571" s="4" t="s">
        <v>2464</v>
      </c>
      <c r="AB571" s="4" t="s">
        <v>2463</v>
      </c>
      <c r="AC571" s="4" t="s">
        <v>1653</v>
      </c>
      <c r="AD571" s="4">
        <v>7</v>
      </c>
      <c r="AE571" s="11" t="b">
        <v>0</v>
      </c>
      <c r="AF571" s="11" t="b">
        <v>0</v>
      </c>
      <c r="AG571" s="11" t="b">
        <v>0</v>
      </c>
      <c r="AH571" s="11" t="b">
        <v>0</v>
      </c>
      <c r="AI571" s="11" t="b">
        <v>0</v>
      </c>
      <c r="AJ571" s="11" t="b">
        <v>0</v>
      </c>
      <c r="AK571" s="4" t="s">
        <v>1668</v>
      </c>
      <c r="AL571" s="4" t="s">
        <v>1668</v>
      </c>
    </row>
    <row r="572" spans="1:38" x14ac:dyDescent="0.25">
      <c r="A572" s="1">
        <v>570</v>
      </c>
      <c r="B572" s="9">
        <v>5794332</v>
      </c>
      <c r="C572" s="15" t="s">
        <v>14641</v>
      </c>
      <c r="D572" s="4" t="s">
        <v>793</v>
      </c>
      <c r="E572" s="4" t="s">
        <v>967</v>
      </c>
      <c r="F572" s="4" t="b">
        <v>0</v>
      </c>
      <c r="G572" s="4" t="s">
        <v>203</v>
      </c>
      <c r="H572" s="4" t="s">
        <v>199</v>
      </c>
      <c r="I572" s="4" t="s">
        <v>2</v>
      </c>
      <c r="J572" s="4" t="s">
        <v>14285</v>
      </c>
      <c r="K572" s="4" t="s">
        <v>188</v>
      </c>
      <c r="L572" s="4">
        <v>10</v>
      </c>
      <c r="M572" s="13">
        <v>30</v>
      </c>
      <c r="N572" s="6" t="s">
        <v>1416</v>
      </c>
      <c r="O572" s="6" t="s">
        <v>1529</v>
      </c>
      <c r="P572" s="4">
        <f>O572-N572</f>
        <v>2110</v>
      </c>
      <c r="Q572" s="4">
        <v>450</v>
      </c>
      <c r="R572" s="7">
        <v>1798479.49</v>
      </c>
      <c r="S572" s="7">
        <v>1557000</v>
      </c>
      <c r="T572" s="4">
        <v>3</v>
      </c>
      <c r="U572" s="7">
        <v>1596033.86</v>
      </c>
      <c r="V572" s="4">
        <f>S572-U572</f>
        <v>-39033.860000000102</v>
      </c>
      <c r="W572" s="8">
        <f>(S572/U572)*100</f>
        <v>97.55432130995014</v>
      </c>
      <c r="X572" s="4" t="s">
        <v>153</v>
      </c>
      <c r="Y572" s="4">
        <v>2</v>
      </c>
      <c r="Z572" s="4">
        <v>100</v>
      </c>
      <c r="AA572" s="4" t="s">
        <v>2474</v>
      </c>
      <c r="AB572" s="4" t="s">
        <v>2463</v>
      </c>
      <c r="AC572" s="4" t="s">
        <v>1653</v>
      </c>
      <c r="AD572" s="4">
        <v>11</v>
      </c>
      <c r="AE572" s="11" t="s">
        <v>1668</v>
      </c>
      <c r="AF572" s="11" t="s">
        <v>1668</v>
      </c>
      <c r="AG572" s="11" t="b">
        <v>0</v>
      </c>
      <c r="AH572" s="11" t="b">
        <v>0</v>
      </c>
      <c r="AI572" s="11" t="b">
        <v>0</v>
      </c>
      <c r="AJ572" s="11" t="s">
        <v>1668</v>
      </c>
      <c r="AK572" s="4" t="s">
        <v>2334</v>
      </c>
      <c r="AL572" s="4" t="s">
        <v>2335</v>
      </c>
    </row>
    <row r="573" spans="1:38" x14ac:dyDescent="0.25">
      <c r="A573" s="1">
        <v>571</v>
      </c>
      <c r="B573" s="9">
        <v>5784297</v>
      </c>
      <c r="C573" s="15" t="s">
        <v>634</v>
      </c>
      <c r="D573" s="4" t="s">
        <v>740</v>
      </c>
      <c r="E573" s="4" t="s">
        <v>914</v>
      </c>
      <c r="F573" s="4" t="b">
        <v>0</v>
      </c>
      <c r="G573" s="4" t="s">
        <v>202</v>
      </c>
      <c r="H573" s="4" t="s">
        <v>199</v>
      </c>
      <c r="I573" s="4" t="s">
        <v>2</v>
      </c>
      <c r="J573" s="4" t="s">
        <v>1668</v>
      </c>
      <c r="K573" s="4" t="s">
        <v>1668</v>
      </c>
      <c r="L573" s="4" t="s">
        <v>1668</v>
      </c>
      <c r="M573" s="13">
        <v>30</v>
      </c>
      <c r="N573" s="6" t="s">
        <v>1417</v>
      </c>
      <c r="O573" s="6" t="s">
        <v>1578</v>
      </c>
      <c r="P573" s="4">
        <f>O573-N573</f>
        <v>939</v>
      </c>
      <c r="Q573" s="4">
        <v>540</v>
      </c>
      <c r="R573" s="7">
        <v>6100000</v>
      </c>
      <c r="S573" s="7">
        <v>1594960.48</v>
      </c>
      <c r="T573" s="4">
        <v>3</v>
      </c>
      <c r="U573" s="7">
        <v>1561716.68</v>
      </c>
      <c r="V573" s="4">
        <f>S573-U573</f>
        <v>33243.800000000047</v>
      </c>
      <c r="W573" s="8">
        <f>(S573/U573)*100</f>
        <v>102.12867035524012</v>
      </c>
      <c r="X573" s="4" t="s">
        <v>17</v>
      </c>
      <c r="Y573" s="4">
        <v>0</v>
      </c>
      <c r="AA573" s="4" t="s">
        <v>1668</v>
      </c>
      <c r="AB573" s="4" t="s">
        <v>1668</v>
      </c>
      <c r="AC573" s="4" t="s">
        <v>1653</v>
      </c>
      <c r="AD573" s="4">
        <v>0</v>
      </c>
      <c r="AE573" s="11" t="s">
        <v>1668</v>
      </c>
      <c r="AF573" s="11" t="s">
        <v>1668</v>
      </c>
      <c r="AG573" s="11" t="s">
        <v>1668</v>
      </c>
      <c r="AH573" s="11" t="s">
        <v>1668</v>
      </c>
      <c r="AI573" s="11" t="s">
        <v>1668</v>
      </c>
      <c r="AJ573" s="11" t="s">
        <v>1668</v>
      </c>
      <c r="AK573" s="4" t="s">
        <v>2336</v>
      </c>
      <c r="AL573" s="4" t="s">
        <v>2337</v>
      </c>
    </row>
    <row r="574" spans="1:38" x14ac:dyDescent="0.25">
      <c r="A574" s="1">
        <v>572</v>
      </c>
      <c r="B574" s="9">
        <v>5774400</v>
      </c>
      <c r="C574" s="15" t="s">
        <v>14642</v>
      </c>
      <c r="D574" s="4" t="s">
        <v>825</v>
      </c>
      <c r="E574" s="4" t="s">
        <v>999</v>
      </c>
      <c r="F574" s="4" t="b">
        <v>0</v>
      </c>
      <c r="G574" s="4" t="s">
        <v>202</v>
      </c>
      <c r="H574" s="4" t="s">
        <v>199</v>
      </c>
      <c r="I574" s="4" t="s">
        <v>2</v>
      </c>
      <c r="J574" s="4" t="s">
        <v>14285</v>
      </c>
      <c r="K574" s="4" t="s">
        <v>188</v>
      </c>
      <c r="L574" s="4">
        <v>10</v>
      </c>
      <c r="M574" s="13">
        <v>30</v>
      </c>
      <c r="N574" s="6" t="s">
        <v>1418</v>
      </c>
      <c r="O574" s="6" t="s">
        <v>1521</v>
      </c>
      <c r="P574" s="4">
        <f>O574-N574</f>
        <v>988</v>
      </c>
      <c r="Q574" s="4">
        <v>150</v>
      </c>
      <c r="R574" s="7">
        <v>86343.35</v>
      </c>
      <c r="S574" s="7">
        <v>75614.899999999994</v>
      </c>
      <c r="T574" s="4">
        <v>1</v>
      </c>
      <c r="U574" s="7">
        <v>73771.199999999997</v>
      </c>
      <c r="V574" s="4">
        <f>S574-U574</f>
        <v>1843.6999999999971</v>
      </c>
      <c r="W574" s="8">
        <f>(S574/U574)*100</f>
        <v>102.49921378532542</v>
      </c>
      <c r="X574" s="4" t="s">
        <v>14133</v>
      </c>
      <c r="Y574" s="4">
        <v>2</v>
      </c>
      <c r="Z574" s="4">
        <v>100</v>
      </c>
      <c r="AA574" s="4" t="s">
        <v>2472</v>
      </c>
      <c r="AB574" s="4" t="s">
        <v>2463</v>
      </c>
      <c r="AC574" s="4" t="s">
        <v>1653</v>
      </c>
      <c r="AD574" s="4">
        <v>7</v>
      </c>
      <c r="AE574" s="11" t="b">
        <v>0</v>
      </c>
      <c r="AF574" s="11" t="b">
        <v>0</v>
      </c>
      <c r="AG574" s="11" t="b">
        <v>0</v>
      </c>
      <c r="AH574" s="11" t="b">
        <v>0</v>
      </c>
      <c r="AI574" s="11" t="b">
        <v>0</v>
      </c>
      <c r="AJ574" s="11" t="b">
        <v>0</v>
      </c>
      <c r="AK574" s="4" t="s">
        <v>2338</v>
      </c>
      <c r="AL574" s="4" t="s">
        <v>2048</v>
      </c>
    </row>
    <row r="575" spans="1:38" x14ac:dyDescent="0.25">
      <c r="A575" s="1">
        <v>573</v>
      </c>
      <c r="B575" s="9">
        <v>5764587</v>
      </c>
      <c r="C575" s="15" t="s">
        <v>635</v>
      </c>
      <c r="D575" s="4" t="s">
        <v>836</v>
      </c>
      <c r="E575" s="4" t="s">
        <v>1010</v>
      </c>
      <c r="F575" s="4" t="b">
        <v>0</v>
      </c>
      <c r="G575" s="4" t="s">
        <v>201</v>
      </c>
      <c r="H575" s="4" t="s">
        <v>199</v>
      </c>
      <c r="I575" s="4" t="s">
        <v>2</v>
      </c>
      <c r="J575" s="4" t="s">
        <v>14257</v>
      </c>
      <c r="K575" s="4" t="s">
        <v>178</v>
      </c>
      <c r="L575" s="4">
        <v>6</v>
      </c>
      <c r="M575" s="13">
        <v>24</v>
      </c>
      <c r="N575" s="6" t="s">
        <v>1419</v>
      </c>
      <c r="O575" s="6" t="s">
        <v>1635</v>
      </c>
      <c r="P575" s="4">
        <f>O575-N575</f>
        <v>1093</v>
      </c>
      <c r="Q575" s="4">
        <v>300</v>
      </c>
      <c r="R575" s="7">
        <v>700000</v>
      </c>
      <c r="S575" s="7">
        <v>651563.78</v>
      </c>
      <c r="T575" s="4">
        <v>2</v>
      </c>
      <c r="U575" s="7">
        <v>604874.09</v>
      </c>
      <c r="V575" s="4">
        <f>S575-U575</f>
        <v>46689.690000000061</v>
      </c>
      <c r="W575" s="8">
        <f>(S575/U575)*100</f>
        <v>107.71891055872472</v>
      </c>
      <c r="X575" s="4" t="s">
        <v>154</v>
      </c>
      <c r="Y575" s="4">
        <v>1</v>
      </c>
      <c r="Z575" s="4">
        <v>60</v>
      </c>
      <c r="AA575" s="4" t="s">
        <v>2464</v>
      </c>
      <c r="AB575" s="4" t="s">
        <v>2463</v>
      </c>
      <c r="AC575" s="4" t="s">
        <v>1653</v>
      </c>
      <c r="AD575" s="4">
        <v>4</v>
      </c>
      <c r="AE575" s="11" t="b">
        <v>0</v>
      </c>
      <c r="AF575" s="11" t="b">
        <v>0</v>
      </c>
      <c r="AG575" s="11" t="b">
        <v>0</v>
      </c>
      <c r="AH575" s="11" t="b">
        <v>0</v>
      </c>
      <c r="AI575" s="11" t="b">
        <v>0</v>
      </c>
      <c r="AJ575" s="11" t="b">
        <v>0</v>
      </c>
      <c r="AK575" s="4" t="s">
        <v>2339</v>
      </c>
      <c r="AL575" s="4" t="s">
        <v>2340</v>
      </c>
    </row>
    <row r="576" spans="1:38" x14ac:dyDescent="0.25">
      <c r="A576" s="1">
        <v>574</v>
      </c>
      <c r="B576" s="9">
        <v>5761107</v>
      </c>
      <c r="C576" s="15" t="s">
        <v>636</v>
      </c>
      <c r="D576" s="4" t="s">
        <v>732</v>
      </c>
      <c r="E576" s="4" t="s">
        <v>905</v>
      </c>
      <c r="F576" s="4" t="b">
        <v>0</v>
      </c>
      <c r="G576" s="4" t="s">
        <v>202</v>
      </c>
      <c r="H576" s="4" t="s">
        <v>199</v>
      </c>
      <c r="I576" s="4" t="s">
        <v>2</v>
      </c>
      <c r="J576" s="4" t="s">
        <v>14354</v>
      </c>
      <c r="K576" s="4" t="s">
        <v>186</v>
      </c>
      <c r="L576" s="4">
        <v>1</v>
      </c>
      <c r="M576" s="13">
        <v>15</v>
      </c>
      <c r="N576" s="6" t="s">
        <v>1420</v>
      </c>
      <c r="O576" s="6" t="s">
        <v>1622</v>
      </c>
      <c r="P576" s="4">
        <f>O576-N576</f>
        <v>1046</v>
      </c>
      <c r="Q576" s="4">
        <v>210</v>
      </c>
      <c r="R576" s="7">
        <v>306178.65999999997</v>
      </c>
      <c r="S576" s="7">
        <v>273530</v>
      </c>
      <c r="T576" s="4">
        <v>2</v>
      </c>
      <c r="U576" s="7">
        <v>268239.65999999997</v>
      </c>
      <c r="V576" s="4">
        <f>S576-U576</f>
        <v>5290.3400000000256</v>
      </c>
      <c r="W576" s="8">
        <f>(S576/U576)*100</f>
        <v>101.97224377633047</v>
      </c>
      <c r="X576" s="4" t="s">
        <v>26</v>
      </c>
      <c r="Y576" s="4">
        <v>2</v>
      </c>
      <c r="Z576" s="4">
        <v>100</v>
      </c>
      <c r="AA576" s="4" t="s">
        <v>2464</v>
      </c>
      <c r="AB576" s="4" t="s">
        <v>2463</v>
      </c>
      <c r="AC576" s="4" t="s">
        <v>1653</v>
      </c>
      <c r="AD576" s="4">
        <v>0</v>
      </c>
      <c r="AE576" s="11" t="b">
        <v>0</v>
      </c>
      <c r="AF576" s="11" t="b">
        <v>0</v>
      </c>
      <c r="AG576" s="11" t="b">
        <v>0</v>
      </c>
      <c r="AH576" s="11" t="b">
        <v>0</v>
      </c>
      <c r="AI576" s="11" t="b">
        <v>0</v>
      </c>
      <c r="AJ576" s="11" t="b">
        <v>0</v>
      </c>
      <c r="AK576" s="4" t="s">
        <v>2341</v>
      </c>
      <c r="AL576" s="4" t="s">
        <v>2342</v>
      </c>
    </row>
    <row r="577" spans="1:38" x14ac:dyDescent="0.25">
      <c r="A577" s="1">
        <v>575</v>
      </c>
      <c r="B577" s="9">
        <v>5747085</v>
      </c>
      <c r="C577" s="15" t="s">
        <v>637</v>
      </c>
      <c r="D577" s="4" t="s">
        <v>868</v>
      </c>
      <c r="E577" s="4" t="s">
        <v>1042</v>
      </c>
      <c r="F577" s="4" t="b">
        <v>0</v>
      </c>
      <c r="G577" s="4" t="s">
        <v>202</v>
      </c>
      <c r="H577" s="4" t="s">
        <v>199</v>
      </c>
      <c r="I577" s="4" t="s">
        <v>2</v>
      </c>
      <c r="J577" s="4" t="s">
        <v>14241</v>
      </c>
      <c r="K577" s="4" t="s">
        <v>187</v>
      </c>
      <c r="L577" s="4">
        <v>20</v>
      </c>
      <c r="M577" s="13">
        <v>15</v>
      </c>
      <c r="N577" s="6" t="s">
        <v>1421</v>
      </c>
      <c r="O577" s="6" t="s">
        <v>1648</v>
      </c>
      <c r="P577" s="4">
        <f>O577-N577</f>
        <v>1063</v>
      </c>
      <c r="Q577" s="4">
        <v>112</v>
      </c>
      <c r="R577" s="7">
        <v>122950</v>
      </c>
      <c r="S577" s="7">
        <v>80284.94</v>
      </c>
      <c r="T577" s="4">
        <v>1</v>
      </c>
      <c r="U577" s="7">
        <v>80284.94</v>
      </c>
      <c r="V577" s="4">
        <f>S577-U577</f>
        <v>0</v>
      </c>
      <c r="W577" s="8">
        <f>(S577/U577)*100</f>
        <v>100</v>
      </c>
      <c r="X577" s="4" t="s">
        <v>155</v>
      </c>
      <c r="Y577" s="4">
        <v>2</v>
      </c>
      <c r="Z577" s="4">
        <v>100</v>
      </c>
      <c r="AA577" s="4" t="s">
        <v>2464</v>
      </c>
      <c r="AB577" s="4" t="s">
        <v>2463</v>
      </c>
      <c r="AC577" s="4" t="s">
        <v>1653</v>
      </c>
      <c r="AD577" s="4">
        <v>8</v>
      </c>
      <c r="AE577" s="11" t="b">
        <v>0</v>
      </c>
      <c r="AF577" s="11" t="b">
        <v>0</v>
      </c>
      <c r="AG577" s="11" t="b">
        <v>0</v>
      </c>
      <c r="AH577" s="11" t="b">
        <v>0</v>
      </c>
      <c r="AI577" s="11" t="b">
        <v>0</v>
      </c>
      <c r="AJ577" s="11" t="b">
        <v>0</v>
      </c>
      <c r="AK577" s="4" t="s">
        <v>2262</v>
      </c>
      <c r="AL577" s="4" t="s">
        <v>2262</v>
      </c>
    </row>
    <row r="578" spans="1:38" x14ac:dyDescent="0.25">
      <c r="A578" s="1">
        <v>576</v>
      </c>
      <c r="B578" s="9">
        <v>5738108</v>
      </c>
      <c r="C578" s="15" t="s">
        <v>638</v>
      </c>
      <c r="D578" s="4" t="s">
        <v>842</v>
      </c>
      <c r="E578" s="4" t="s">
        <v>1016</v>
      </c>
      <c r="F578" s="4" t="b">
        <v>0</v>
      </c>
      <c r="G578" s="4" t="s">
        <v>202</v>
      </c>
      <c r="H578" s="4" t="s">
        <v>199</v>
      </c>
      <c r="I578" s="4" t="s">
        <v>2</v>
      </c>
      <c r="J578" s="4" t="s">
        <v>1668</v>
      </c>
      <c r="K578" s="4" t="s">
        <v>1668</v>
      </c>
      <c r="L578" s="4" t="s">
        <v>1668</v>
      </c>
      <c r="M578" s="13">
        <v>30</v>
      </c>
      <c r="N578" s="6" t="s">
        <v>1422</v>
      </c>
      <c r="O578" s="6" t="s">
        <v>1087</v>
      </c>
      <c r="P578" s="4">
        <f>O578-N578</f>
        <v>1024</v>
      </c>
      <c r="Q578" s="4">
        <v>450</v>
      </c>
      <c r="R578" s="7">
        <v>970300</v>
      </c>
      <c r="S578" s="7">
        <v>899452.23</v>
      </c>
      <c r="T578" s="4">
        <v>2</v>
      </c>
      <c r="U578" s="7">
        <v>878371.65</v>
      </c>
      <c r="V578" s="4">
        <f>S578-U578</f>
        <v>21080.579999999958</v>
      </c>
      <c r="W578" s="8">
        <f>(S578/U578)*100</f>
        <v>102.39996133755001</v>
      </c>
      <c r="X578" s="4" t="s">
        <v>20</v>
      </c>
      <c r="Y578" s="4">
        <v>2</v>
      </c>
      <c r="Z578" s="4">
        <v>100</v>
      </c>
      <c r="AA578" s="4" t="s">
        <v>2464</v>
      </c>
      <c r="AB578" s="4" t="s">
        <v>2463</v>
      </c>
      <c r="AC578" s="4" t="s">
        <v>1653</v>
      </c>
      <c r="AD578" s="4">
        <v>7</v>
      </c>
      <c r="AE578" s="11" t="b">
        <v>0</v>
      </c>
      <c r="AF578" s="11" t="b">
        <v>0</v>
      </c>
      <c r="AG578" s="11" t="b">
        <v>0</v>
      </c>
      <c r="AH578" s="11" t="b">
        <v>0</v>
      </c>
      <c r="AI578" s="11" t="b">
        <v>0</v>
      </c>
      <c r="AJ578" s="11" t="b">
        <v>0</v>
      </c>
      <c r="AK578" s="4" t="s">
        <v>2343</v>
      </c>
      <c r="AL578" s="4" t="s">
        <v>2344</v>
      </c>
    </row>
    <row r="579" spans="1:38" x14ac:dyDescent="0.25">
      <c r="A579" s="1">
        <v>577</v>
      </c>
      <c r="B579" s="9">
        <v>5718475</v>
      </c>
      <c r="C579" s="15" t="s">
        <v>14643</v>
      </c>
      <c r="D579" s="4" t="s">
        <v>865</v>
      </c>
      <c r="E579" s="4" t="s">
        <v>1039</v>
      </c>
      <c r="F579" s="4" t="b">
        <v>0</v>
      </c>
      <c r="G579" s="4" t="s">
        <v>202</v>
      </c>
      <c r="H579" s="4" t="s">
        <v>199</v>
      </c>
      <c r="I579" s="4" t="s">
        <v>2</v>
      </c>
      <c r="J579" s="4" t="s">
        <v>14245</v>
      </c>
      <c r="K579" s="4" t="s">
        <v>182</v>
      </c>
      <c r="L579" s="4">
        <v>13</v>
      </c>
      <c r="M579" s="13">
        <v>7</v>
      </c>
      <c r="N579" s="6" t="s">
        <v>1423</v>
      </c>
      <c r="O579" s="6" t="s">
        <v>1594</v>
      </c>
      <c r="P579" s="4">
        <f>O579-N579</f>
        <v>977</v>
      </c>
      <c r="Q579" s="4">
        <v>122</v>
      </c>
      <c r="R579" s="7">
        <v>529000</v>
      </c>
      <c r="S579" s="7">
        <v>400365.76</v>
      </c>
      <c r="T579" s="4">
        <v>2</v>
      </c>
      <c r="U579" s="7">
        <v>376150</v>
      </c>
      <c r="V579" s="4">
        <f>S579-U579</f>
        <v>24215.760000000009</v>
      </c>
      <c r="W579" s="8">
        <f>(S579/U579)*100</f>
        <v>106.43779343347069</v>
      </c>
      <c r="X579" s="4" t="s">
        <v>5</v>
      </c>
      <c r="Y579" s="4">
        <v>0</v>
      </c>
      <c r="AA579" s="4" t="s">
        <v>1668</v>
      </c>
      <c r="AB579" s="4" t="s">
        <v>1668</v>
      </c>
      <c r="AC579" s="4" t="s">
        <v>1653</v>
      </c>
      <c r="AD579" s="4">
        <v>8</v>
      </c>
      <c r="AE579" s="11" t="s">
        <v>1668</v>
      </c>
      <c r="AF579" s="11" t="s">
        <v>1668</v>
      </c>
      <c r="AG579" s="11" t="s">
        <v>1668</v>
      </c>
      <c r="AH579" s="11" t="s">
        <v>1668</v>
      </c>
      <c r="AI579" s="11" t="s">
        <v>1668</v>
      </c>
      <c r="AJ579" s="11" t="s">
        <v>1668</v>
      </c>
      <c r="AK579" s="4" t="s">
        <v>1668</v>
      </c>
      <c r="AL579" s="4" t="s">
        <v>2252</v>
      </c>
    </row>
    <row r="580" spans="1:38" x14ac:dyDescent="0.25">
      <c r="A580" s="1">
        <v>578</v>
      </c>
      <c r="B580" s="9">
        <v>5696734</v>
      </c>
      <c r="C580" s="15" t="s">
        <v>639</v>
      </c>
      <c r="D580" s="4" t="s">
        <v>763</v>
      </c>
      <c r="E580" s="4" t="s">
        <v>937</v>
      </c>
      <c r="F580" s="4" t="b">
        <v>0</v>
      </c>
      <c r="G580" s="4" t="s">
        <v>201</v>
      </c>
      <c r="H580" s="4" t="s">
        <v>199</v>
      </c>
      <c r="I580" s="4" t="s">
        <v>2</v>
      </c>
      <c r="J580" s="4" t="s">
        <v>14249</v>
      </c>
      <c r="K580" s="4" t="s">
        <v>182</v>
      </c>
      <c r="L580" s="4">
        <v>13</v>
      </c>
      <c r="M580" s="13">
        <v>15</v>
      </c>
      <c r="N580" s="6" t="s">
        <v>1413</v>
      </c>
      <c r="O580" s="6" t="s">
        <v>1649</v>
      </c>
      <c r="P580" s="4">
        <f>O580-N580</f>
        <v>964</v>
      </c>
      <c r="Q580" s="4">
        <v>15</v>
      </c>
      <c r="R580" s="7">
        <v>60000</v>
      </c>
      <c r="S580" s="7">
        <v>50556.94</v>
      </c>
      <c r="T580" s="4">
        <v>1</v>
      </c>
      <c r="U580" s="7">
        <v>49503.5</v>
      </c>
      <c r="V580" s="4">
        <f>S580-U580</f>
        <v>1053.4400000000023</v>
      </c>
      <c r="W580" s="8">
        <f>(S580/U580)*100</f>
        <v>102.12801115072672</v>
      </c>
      <c r="X580" s="4" t="s">
        <v>5</v>
      </c>
      <c r="Y580" s="4">
        <v>0</v>
      </c>
      <c r="AA580" s="4" t="s">
        <v>1668</v>
      </c>
      <c r="AB580" s="4" t="s">
        <v>1668</v>
      </c>
      <c r="AC580" s="4" t="s">
        <v>1653</v>
      </c>
      <c r="AD580" s="4">
        <v>0</v>
      </c>
      <c r="AE580" s="11" t="s">
        <v>1668</v>
      </c>
      <c r="AF580" s="11" t="s">
        <v>1668</v>
      </c>
      <c r="AG580" s="11" t="s">
        <v>1668</v>
      </c>
      <c r="AH580" s="11" t="s">
        <v>1668</v>
      </c>
      <c r="AI580" s="11" t="s">
        <v>1668</v>
      </c>
      <c r="AJ580" s="11" t="s">
        <v>1668</v>
      </c>
      <c r="AK580" s="4" t="s">
        <v>2345</v>
      </c>
      <c r="AL580" s="4" t="s">
        <v>2117</v>
      </c>
    </row>
    <row r="581" spans="1:38" x14ac:dyDescent="0.25">
      <c r="A581" s="1">
        <v>579</v>
      </c>
      <c r="B581" s="9">
        <v>5693517</v>
      </c>
      <c r="C581" s="15" t="s">
        <v>640</v>
      </c>
      <c r="D581" s="4" t="s">
        <v>733</v>
      </c>
      <c r="E581" s="4" t="s">
        <v>909</v>
      </c>
      <c r="F581" s="4" t="b">
        <v>0</v>
      </c>
      <c r="G581" s="4" t="s">
        <v>202</v>
      </c>
      <c r="H581" s="4" t="s">
        <v>199</v>
      </c>
      <c r="I581" s="4" t="s">
        <v>2</v>
      </c>
      <c r="J581" s="4" t="s">
        <v>14354</v>
      </c>
      <c r="K581" s="4" t="s">
        <v>186</v>
      </c>
      <c r="L581" s="4">
        <v>1</v>
      </c>
      <c r="M581" s="13">
        <v>15</v>
      </c>
      <c r="N581" s="6" t="s">
        <v>1423</v>
      </c>
      <c r="O581" s="6" t="s">
        <v>1622</v>
      </c>
      <c r="P581" s="4">
        <f>O581-N581</f>
        <v>1032</v>
      </c>
      <c r="Q581" s="4">
        <v>240</v>
      </c>
      <c r="R581" s="7">
        <v>188628.86</v>
      </c>
      <c r="S581" s="7">
        <v>183700</v>
      </c>
      <c r="T581" s="4">
        <v>1</v>
      </c>
      <c r="U581" s="7">
        <v>182075.5</v>
      </c>
      <c r="V581" s="4">
        <f>S581-U581</f>
        <v>1624.5</v>
      </c>
      <c r="W581" s="8">
        <f>(S581/U581)*100</f>
        <v>100.8922122965473</v>
      </c>
      <c r="X581" s="4" t="s">
        <v>54</v>
      </c>
      <c r="Y581" s="4">
        <v>2</v>
      </c>
      <c r="Z581" s="4">
        <v>100</v>
      </c>
      <c r="AA581" s="4" t="s">
        <v>2472</v>
      </c>
      <c r="AB581" s="4" t="s">
        <v>2463</v>
      </c>
      <c r="AC581" s="4" t="s">
        <v>1653</v>
      </c>
      <c r="AD581" s="4">
        <v>0</v>
      </c>
      <c r="AE581" s="11" t="b">
        <v>0</v>
      </c>
      <c r="AF581" s="11" t="b">
        <v>0</v>
      </c>
      <c r="AG581" s="11" t="b">
        <v>0</v>
      </c>
      <c r="AH581" s="11" t="b">
        <v>0</v>
      </c>
      <c r="AI581" s="11" t="b">
        <v>0</v>
      </c>
      <c r="AJ581" s="11" t="b">
        <v>0</v>
      </c>
      <c r="AK581" s="4" t="s">
        <v>2346</v>
      </c>
      <c r="AL581" s="4" t="s">
        <v>1704</v>
      </c>
    </row>
    <row r="582" spans="1:38" x14ac:dyDescent="0.25">
      <c r="A582" s="1">
        <v>580</v>
      </c>
      <c r="B582" s="9">
        <v>5691356</v>
      </c>
      <c r="C582" s="15" t="s">
        <v>641</v>
      </c>
      <c r="D582" s="4" t="s">
        <v>723</v>
      </c>
      <c r="E582" s="4" t="s">
        <v>896</v>
      </c>
      <c r="F582" s="4" t="b">
        <v>0</v>
      </c>
      <c r="G582" s="10" t="s">
        <v>1668</v>
      </c>
      <c r="H582" s="4" t="s">
        <v>199</v>
      </c>
      <c r="I582" s="4" t="s">
        <v>2</v>
      </c>
      <c r="J582" s="4" t="s">
        <v>14346</v>
      </c>
      <c r="K582" s="4" t="s">
        <v>196</v>
      </c>
      <c r="L582" s="4">
        <v>18</v>
      </c>
      <c r="M582" s="13" t="s">
        <v>1668</v>
      </c>
      <c r="N582" s="6" t="s">
        <v>1410</v>
      </c>
      <c r="O582" s="6" t="s">
        <v>1600</v>
      </c>
      <c r="P582" s="4">
        <f>O582-N582</f>
        <v>923</v>
      </c>
      <c r="Q582" s="4">
        <v>300</v>
      </c>
      <c r="R582" s="7" t="s">
        <v>1668</v>
      </c>
      <c r="S582" s="7">
        <v>188271.74</v>
      </c>
      <c r="T582" s="4">
        <v>1</v>
      </c>
      <c r="U582" s="7">
        <v>186319.23</v>
      </c>
      <c r="V582" s="4">
        <f>S582-U582</f>
        <v>1952.5099999999802</v>
      </c>
      <c r="W582" s="8">
        <f>(S582/U582)*100</f>
        <v>101.04793799330321</v>
      </c>
      <c r="X582" s="4" t="s">
        <v>156</v>
      </c>
      <c r="Y582" s="4">
        <v>0</v>
      </c>
      <c r="AA582" s="4" t="s">
        <v>1668</v>
      </c>
      <c r="AB582" s="4" t="s">
        <v>1668</v>
      </c>
      <c r="AC582" s="4" t="s">
        <v>1653</v>
      </c>
      <c r="AD582" s="4">
        <v>9</v>
      </c>
      <c r="AE582" s="11" t="s">
        <v>1668</v>
      </c>
      <c r="AF582" s="11" t="s">
        <v>1668</v>
      </c>
      <c r="AG582" s="11" t="s">
        <v>1668</v>
      </c>
      <c r="AH582" s="11" t="s">
        <v>1668</v>
      </c>
      <c r="AI582" s="11" t="s">
        <v>1668</v>
      </c>
      <c r="AJ582" s="11" t="s">
        <v>1668</v>
      </c>
      <c r="AK582" s="4" t="s">
        <v>1668</v>
      </c>
      <c r="AL582" s="4" t="s">
        <v>1764</v>
      </c>
    </row>
    <row r="583" spans="1:38" x14ac:dyDescent="0.25">
      <c r="A583" s="1">
        <v>581</v>
      </c>
      <c r="B583" s="9">
        <v>5687215</v>
      </c>
      <c r="C583" s="15" t="s">
        <v>642</v>
      </c>
      <c r="D583" s="4" t="s">
        <v>755</v>
      </c>
      <c r="E583" s="4" t="s">
        <v>929</v>
      </c>
      <c r="F583" s="4" t="b">
        <v>0</v>
      </c>
      <c r="G583" s="4" t="s">
        <v>202</v>
      </c>
      <c r="H583" s="4" t="s">
        <v>199</v>
      </c>
      <c r="I583" s="4" t="s">
        <v>2</v>
      </c>
      <c r="J583" s="4" t="s">
        <v>14259</v>
      </c>
      <c r="K583" s="4" t="s">
        <v>184</v>
      </c>
      <c r="L583" s="4">
        <v>11</v>
      </c>
      <c r="M583" s="13">
        <v>24</v>
      </c>
      <c r="N583" s="6" t="s">
        <v>1410</v>
      </c>
      <c r="O583" s="6" t="s">
        <v>1515</v>
      </c>
      <c r="P583" s="4">
        <f>O583-N583</f>
        <v>934</v>
      </c>
      <c r="Q583" s="4">
        <v>365</v>
      </c>
      <c r="R583" s="7">
        <v>110992.5</v>
      </c>
      <c r="S583" s="7">
        <v>103413.21</v>
      </c>
      <c r="T583" s="4">
        <v>1</v>
      </c>
      <c r="U583" s="7">
        <v>103413.21</v>
      </c>
      <c r="V583" s="4">
        <f>S583-U583</f>
        <v>0</v>
      </c>
      <c r="W583" s="8">
        <f>(S583/U583)*100</f>
        <v>100</v>
      </c>
      <c r="X583" s="4" t="s">
        <v>88</v>
      </c>
      <c r="Y583" s="4">
        <v>2</v>
      </c>
      <c r="Z583" s="4">
        <v>100</v>
      </c>
      <c r="AA583" s="4" t="s">
        <v>2464</v>
      </c>
      <c r="AB583" s="4" t="s">
        <v>2463</v>
      </c>
      <c r="AC583" s="4" t="s">
        <v>1653</v>
      </c>
      <c r="AD583" s="4">
        <v>7</v>
      </c>
      <c r="AE583" s="11" t="b">
        <v>0</v>
      </c>
      <c r="AF583" s="11" t="b">
        <v>0</v>
      </c>
      <c r="AG583" s="11" t="b">
        <v>0</v>
      </c>
      <c r="AH583" s="11" t="b">
        <v>0</v>
      </c>
      <c r="AI583" s="11" t="b">
        <v>0</v>
      </c>
      <c r="AJ583" s="11" t="b">
        <v>0</v>
      </c>
      <c r="AK583" s="4" t="s">
        <v>2347</v>
      </c>
      <c r="AL583" s="4" t="s">
        <v>1668</v>
      </c>
    </row>
    <row r="584" spans="1:38" x14ac:dyDescent="0.25">
      <c r="A584" s="1">
        <v>582</v>
      </c>
      <c r="B584" s="9">
        <v>5671325</v>
      </c>
      <c r="C584" s="15" t="s">
        <v>643</v>
      </c>
      <c r="D584" s="4" t="s">
        <v>858</v>
      </c>
      <c r="E584" s="4" t="s">
        <v>1032</v>
      </c>
      <c r="F584" s="4" t="b">
        <v>1</v>
      </c>
      <c r="G584" s="4" t="s">
        <v>202</v>
      </c>
      <c r="H584" s="4" t="s">
        <v>199</v>
      </c>
      <c r="I584" s="4" t="s">
        <v>2</v>
      </c>
      <c r="J584" s="4" t="s">
        <v>14329</v>
      </c>
      <c r="K584" s="4" t="s">
        <v>184</v>
      </c>
      <c r="L584" s="4">
        <v>11</v>
      </c>
      <c r="M584" s="13">
        <v>20</v>
      </c>
      <c r="N584" s="6" t="s">
        <v>1424</v>
      </c>
      <c r="O584" s="6" t="s">
        <v>1650</v>
      </c>
      <c r="P584" s="4">
        <f>O584-N584</f>
        <v>1087</v>
      </c>
      <c r="Q584" s="4">
        <v>550</v>
      </c>
      <c r="R584" s="7">
        <v>1499603.43</v>
      </c>
      <c r="S584" s="7">
        <v>1367700</v>
      </c>
      <c r="T584" s="4">
        <v>3</v>
      </c>
      <c r="U584" s="7">
        <v>1430601.34</v>
      </c>
      <c r="V584" s="4">
        <f>S584-U584</f>
        <v>-62901.340000000084</v>
      </c>
      <c r="W584" s="8">
        <f>(S584/U584)*100</f>
        <v>95.603153845780682</v>
      </c>
      <c r="X584" s="4" t="s">
        <v>26</v>
      </c>
      <c r="Y584" s="4">
        <v>2</v>
      </c>
      <c r="Z584" s="4">
        <v>100</v>
      </c>
      <c r="AA584" s="4" t="s">
        <v>2464</v>
      </c>
      <c r="AB584" s="4" t="s">
        <v>2463</v>
      </c>
      <c r="AC584" s="4" t="s">
        <v>1653</v>
      </c>
      <c r="AD584" s="4">
        <v>7</v>
      </c>
      <c r="AE584" s="11" t="b">
        <v>0</v>
      </c>
      <c r="AF584" s="11" t="b">
        <v>0</v>
      </c>
      <c r="AG584" s="11" t="b">
        <v>0</v>
      </c>
      <c r="AH584" s="11" t="b">
        <v>0</v>
      </c>
      <c r="AI584" s="11" t="b">
        <v>0</v>
      </c>
      <c r="AJ584" s="11" t="s">
        <v>1668</v>
      </c>
      <c r="AK584" s="4" t="s">
        <v>2348</v>
      </c>
      <c r="AL584" s="4" t="s">
        <v>1701</v>
      </c>
    </row>
    <row r="585" spans="1:38" x14ac:dyDescent="0.25">
      <c r="A585" s="1">
        <v>583</v>
      </c>
      <c r="B585" s="9">
        <v>5667406</v>
      </c>
      <c r="C585" s="15" t="s">
        <v>644</v>
      </c>
      <c r="D585" s="4" t="s">
        <v>869</v>
      </c>
      <c r="E585" s="4" t="s">
        <v>1043</v>
      </c>
      <c r="F585" s="4" t="b">
        <v>0</v>
      </c>
      <c r="G585" s="4" t="s">
        <v>202</v>
      </c>
      <c r="H585" s="4" t="s">
        <v>199</v>
      </c>
      <c r="I585" s="4" t="s">
        <v>2</v>
      </c>
      <c r="J585" s="4" t="s">
        <v>14320</v>
      </c>
      <c r="K585" s="4" t="s">
        <v>183</v>
      </c>
      <c r="L585" s="4">
        <v>8</v>
      </c>
      <c r="M585" s="13">
        <v>30</v>
      </c>
      <c r="N585" s="6" t="s">
        <v>1425</v>
      </c>
      <c r="O585" s="6" t="s">
        <v>1536</v>
      </c>
      <c r="P585" s="4">
        <f>O585-N585</f>
        <v>957</v>
      </c>
      <c r="Q585" s="4">
        <v>60</v>
      </c>
      <c r="R585" s="7">
        <v>141260.73000000001</v>
      </c>
      <c r="S585" s="7">
        <v>138243.32999999999</v>
      </c>
      <c r="T585" s="4">
        <v>1</v>
      </c>
      <c r="U585" s="7">
        <v>144697.21</v>
      </c>
      <c r="V585" s="4">
        <f>S585-U585</f>
        <v>-6453.8800000000047</v>
      </c>
      <c r="W585" s="8">
        <f>(S585/U585)*100</f>
        <v>95.539734318305094</v>
      </c>
      <c r="X585" s="4" t="s">
        <v>14139</v>
      </c>
      <c r="Y585" s="4">
        <v>2</v>
      </c>
      <c r="Z585" s="4">
        <v>100</v>
      </c>
      <c r="AA585" s="4" t="s">
        <v>2464</v>
      </c>
      <c r="AB585" s="4" t="s">
        <v>2463</v>
      </c>
      <c r="AC585" s="4" t="s">
        <v>1653</v>
      </c>
      <c r="AD585" s="4">
        <v>1</v>
      </c>
      <c r="AE585" s="11" t="b">
        <v>0</v>
      </c>
      <c r="AF585" s="11" t="b">
        <v>0</v>
      </c>
      <c r="AG585" s="11" t="b">
        <v>0</v>
      </c>
      <c r="AH585" s="11" t="b">
        <v>0</v>
      </c>
      <c r="AI585" s="11" t="b">
        <v>0</v>
      </c>
      <c r="AJ585" s="11" t="b">
        <v>0</v>
      </c>
      <c r="AK585" s="4" t="s">
        <v>2349</v>
      </c>
      <c r="AL585" s="4" t="s">
        <v>2349</v>
      </c>
    </row>
    <row r="586" spans="1:38" x14ac:dyDescent="0.25">
      <c r="A586" s="1">
        <v>584</v>
      </c>
      <c r="B586" s="9">
        <v>5659290</v>
      </c>
      <c r="C586" s="15" t="s">
        <v>645</v>
      </c>
      <c r="D586" s="4" t="s">
        <v>788</v>
      </c>
      <c r="E586" s="4" t="s">
        <v>962</v>
      </c>
      <c r="F586" s="4" t="b">
        <v>0</v>
      </c>
      <c r="G586" s="4" t="s">
        <v>202</v>
      </c>
      <c r="H586" s="4" t="s">
        <v>199</v>
      </c>
      <c r="I586" s="4" t="s">
        <v>2</v>
      </c>
      <c r="J586" s="4" t="s">
        <v>14240</v>
      </c>
      <c r="K586" s="4" t="s">
        <v>195</v>
      </c>
      <c r="L586" s="4">
        <v>17</v>
      </c>
      <c r="M586" s="13">
        <v>21</v>
      </c>
      <c r="N586" s="6" t="s">
        <v>1426</v>
      </c>
      <c r="O586" s="6" t="s">
        <v>1519</v>
      </c>
      <c r="P586" s="4">
        <f>O586-N586</f>
        <v>1103</v>
      </c>
      <c r="Q586" s="4">
        <v>913</v>
      </c>
      <c r="R586" s="7">
        <v>849056.6</v>
      </c>
      <c r="S586" s="7">
        <v>679245.29</v>
      </c>
      <c r="T586" s="4">
        <v>2</v>
      </c>
      <c r="U586" s="7">
        <v>690224.92</v>
      </c>
      <c r="V586" s="4">
        <f>S586-U586</f>
        <v>-10979.630000000005</v>
      </c>
      <c r="W586" s="8">
        <f>(S586/U586)*100</f>
        <v>98.409267807948751</v>
      </c>
      <c r="X586" s="4" t="s">
        <v>99</v>
      </c>
      <c r="Y586" s="4">
        <v>1</v>
      </c>
      <c r="Z586" s="4">
        <v>40</v>
      </c>
      <c r="AA586" s="4" t="s">
        <v>2464</v>
      </c>
      <c r="AB586" s="4" t="s">
        <v>2463</v>
      </c>
      <c r="AC586" s="4" t="s">
        <v>1653</v>
      </c>
      <c r="AD586" s="4">
        <v>0</v>
      </c>
      <c r="AE586" s="11" t="b">
        <v>0</v>
      </c>
      <c r="AF586" s="11" t="b">
        <v>0</v>
      </c>
      <c r="AG586" s="11" t="b">
        <v>0</v>
      </c>
      <c r="AH586" s="11" t="b">
        <v>0</v>
      </c>
      <c r="AI586" s="11" t="b">
        <v>0</v>
      </c>
      <c r="AJ586" s="11" t="b">
        <v>0</v>
      </c>
      <c r="AK586" s="4" t="s">
        <v>2350</v>
      </c>
      <c r="AL586" s="4" t="s">
        <v>2351</v>
      </c>
    </row>
    <row r="587" spans="1:38" x14ac:dyDescent="0.25">
      <c r="A587" s="1">
        <v>585</v>
      </c>
      <c r="B587" s="9">
        <v>5640918</v>
      </c>
      <c r="C587" s="15" t="s">
        <v>646</v>
      </c>
      <c r="D587" s="4" t="s">
        <v>870</v>
      </c>
      <c r="E587" s="4" t="s">
        <v>1044</v>
      </c>
      <c r="F587" s="4" t="b">
        <v>0</v>
      </c>
      <c r="G587" s="4" t="s">
        <v>202</v>
      </c>
      <c r="H587" s="4" t="s">
        <v>199</v>
      </c>
      <c r="I587" s="4" t="s">
        <v>2</v>
      </c>
      <c r="J587" s="4" t="s">
        <v>14259</v>
      </c>
      <c r="K587" s="4" t="s">
        <v>184</v>
      </c>
      <c r="L587" s="4">
        <v>11</v>
      </c>
      <c r="M587" s="13">
        <v>24</v>
      </c>
      <c r="N587" s="6" t="s">
        <v>1427</v>
      </c>
      <c r="O587" s="6" t="s">
        <v>1602</v>
      </c>
      <c r="P587" s="4">
        <f>O587-N587</f>
        <v>974</v>
      </c>
      <c r="Q587" s="4">
        <v>60</v>
      </c>
      <c r="R587" s="7">
        <v>68661.37</v>
      </c>
      <c r="S587" s="7">
        <v>68538.080000000002</v>
      </c>
      <c r="T587" s="4">
        <v>1</v>
      </c>
      <c r="U587" s="7">
        <v>71599.520000000004</v>
      </c>
      <c r="V587" s="4">
        <f>S587-U587</f>
        <v>-3061.4400000000023</v>
      </c>
      <c r="W587" s="8">
        <f>(S587/U587)*100</f>
        <v>95.72421714558979</v>
      </c>
      <c r="X587" s="4" t="s">
        <v>14127</v>
      </c>
      <c r="Y587" s="4">
        <v>2</v>
      </c>
      <c r="Z587" s="4">
        <v>100</v>
      </c>
      <c r="AA587" s="4" t="s">
        <v>2464</v>
      </c>
      <c r="AB587" s="4" t="s">
        <v>2463</v>
      </c>
      <c r="AC587" s="4" t="s">
        <v>1653</v>
      </c>
      <c r="AD587" s="4">
        <v>0</v>
      </c>
      <c r="AE587" s="11" t="b">
        <v>0</v>
      </c>
      <c r="AF587" s="11" t="b">
        <v>0</v>
      </c>
      <c r="AG587" s="11" t="b">
        <v>0</v>
      </c>
      <c r="AH587" s="11" t="b">
        <v>0</v>
      </c>
      <c r="AI587" s="11" t="b">
        <v>0</v>
      </c>
      <c r="AJ587" s="11" t="b">
        <v>0</v>
      </c>
      <c r="AK587" s="4" t="s">
        <v>1758</v>
      </c>
      <c r="AL587" s="4" t="s">
        <v>1668</v>
      </c>
    </row>
    <row r="588" spans="1:38" x14ac:dyDescent="0.25">
      <c r="A588" s="1">
        <v>586</v>
      </c>
      <c r="B588" s="9">
        <v>5640703</v>
      </c>
      <c r="C588" s="15" t="s">
        <v>647</v>
      </c>
      <c r="D588" s="4" t="s">
        <v>739</v>
      </c>
      <c r="E588" s="4" t="s">
        <v>913</v>
      </c>
      <c r="F588" s="4" t="b">
        <v>0</v>
      </c>
      <c r="G588" s="4" t="s">
        <v>202</v>
      </c>
      <c r="H588" s="4" t="s">
        <v>199</v>
      </c>
      <c r="I588" s="4" t="s">
        <v>2</v>
      </c>
      <c r="J588" s="4" t="s">
        <v>14269</v>
      </c>
      <c r="K588" s="4" t="s">
        <v>182</v>
      </c>
      <c r="L588" s="4">
        <v>13</v>
      </c>
      <c r="M588" s="13">
        <v>24</v>
      </c>
      <c r="N588" s="6" t="s">
        <v>1428</v>
      </c>
      <c r="O588" s="6" t="s">
        <v>1517</v>
      </c>
      <c r="P588" s="4">
        <f>O588-N588</f>
        <v>1072</v>
      </c>
      <c r="Q588" s="4">
        <v>300</v>
      </c>
      <c r="R588" s="7">
        <v>628396.44999999995</v>
      </c>
      <c r="S588" s="7">
        <v>615499.80000000005</v>
      </c>
      <c r="T588" s="4">
        <v>2</v>
      </c>
      <c r="U588" s="7">
        <v>635213.65</v>
      </c>
      <c r="V588" s="4">
        <f>S588-U588</f>
        <v>-19713.849999999977</v>
      </c>
      <c r="W588" s="8">
        <f>(S588/U588)*100</f>
        <v>96.896500885961757</v>
      </c>
      <c r="X588" s="4" t="s">
        <v>157</v>
      </c>
      <c r="Y588" s="4">
        <v>2</v>
      </c>
      <c r="Z588" s="4">
        <v>100</v>
      </c>
      <c r="AA588" s="4" t="s">
        <v>2464</v>
      </c>
      <c r="AB588" s="4" t="s">
        <v>2463</v>
      </c>
      <c r="AC588" s="4" t="s">
        <v>1653</v>
      </c>
      <c r="AD588" s="4">
        <v>0</v>
      </c>
      <c r="AE588" s="11" t="b">
        <v>0</v>
      </c>
      <c r="AF588" s="11" t="b">
        <v>0</v>
      </c>
      <c r="AG588" s="11" t="b">
        <v>0</v>
      </c>
      <c r="AH588" s="11" t="b">
        <v>0</v>
      </c>
      <c r="AI588" s="11" t="b">
        <v>0</v>
      </c>
      <c r="AJ588" s="11" t="b">
        <v>0</v>
      </c>
      <c r="AK588" s="4" t="s">
        <v>2270</v>
      </c>
      <c r="AL588" s="4" t="s">
        <v>2332</v>
      </c>
    </row>
    <row r="589" spans="1:38" x14ac:dyDescent="0.25">
      <c r="A589" s="1">
        <v>587</v>
      </c>
      <c r="B589" s="9">
        <v>5630225</v>
      </c>
      <c r="C589" s="15" t="s">
        <v>648</v>
      </c>
      <c r="D589" s="4" t="s">
        <v>755</v>
      </c>
      <c r="E589" s="4" t="s">
        <v>929</v>
      </c>
      <c r="F589" s="4" t="b">
        <v>0</v>
      </c>
      <c r="G589" s="4" t="s">
        <v>202</v>
      </c>
      <c r="H589" s="4" t="s">
        <v>199</v>
      </c>
      <c r="I589" s="4" t="s">
        <v>2</v>
      </c>
      <c r="J589" s="4" t="s">
        <v>14259</v>
      </c>
      <c r="K589" s="4" t="s">
        <v>184</v>
      </c>
      <c r="L589" s="4">
        <v>11</v>
      </c>
      <c r="M589" s="13">
        <v>15</v>
      </c>
      <c r="N589" s="6" t="s">
        <v>1426</v>
      </c>
      <c r="O589" s="6" t="s">
        <v>1642</v>
      </c>
      <c r="P589" s="4">
        <f>O589-N589</f>
        <v>986</v>
      </c>
      <c r="Q589" s="4">
        <v>365</v>
      </c>
      <c r="R589" s="7">
        <v>100850</v>
      </c>
      <c r="S589" s="7">
        <v>96202.5</v>
      </c>
      <c r="T589" s="4">
        <v>1</v>
      </c>
      <c r="U589" s="7">
        <v>96202.5</v>
      </c>
      <c r="V589" s="4">
        <f>S589-U589</f>
        <v>0</v>
      </c>
      <c r="W589" s="8">
        <f>(S589/U589)*100</f>
        <v>100</v>
      </c>
      <c r="X589" s="4" t="s">
        <v>88</v>
      </c>
      <c r="Y589" s="4">
        <v>2</v>
      </c>
      <c r="Z589" s="4">
        <v>100</v>
      </c>
      <c r="AA589" s="4" t="s">
        <v>2464</v>
      </c>
      <c r="AB589" s="4" t="s">
        <v>2463</v>
      </c>
      <c r="AC589" s="4" t="s">
        <v>1653</v>
      </c>
      <c r="AD589" s="4">
        <v>7</v>
      </c>
      <c r="AE589" s="11" t="b">
        <v>0</v>
      </c>
      <c r="AF589" s="11" t="b">
        <v>0</v>
      </c>
      <c r="AG589" s="11" t="b">
        <v>0</v>
      </c>
      <c r="AH589" s="11" t="b">
        <v>0</v>
      </c>
      <c r="AI589" s="11" t="b">
        <v>0</v>
      </c>
      <c r="AJ589" s="11" t="b">
        <v>0</v>
      </c>
      <c r="AK589" s="4" t="s">
        <v>1668</v>
      </c>
      <c r="AL589" s="4" t="s">
        <v>1668</v>
      </c>
    </row>
    <row r="590" spans="1:38" x14ac:dyDescent="0.25">
      <c r="A590" s="1">
        <v>588</v>
      </c>
      <c r="B590" s="9">
        <v>5627277</v>
      </c>
      <c r="C590" s="15" t="s">
        <v>649</v>
      </c>
      <c r="D590" s="4" t="s">
        <v>799</v>
      </c>
      <c r="E590" s="4" t="s">
        <v>973</v>
      </c>
      <c r="F590" s="4" t="b">
        <v>0</v>
      </c>
      <c r="G590" s="4" t="s">
        <v>201</v>
      </c>
      <c r="H590" s="4" t="s">
        <v>199</v>
      </c>
      <c r="I590" s="4" t="s">
        <v>2</v>
      </c>
      <c r="J590" s="4" t="s">
        <v>14361</v>
      </c>
      <c r="K590" s="4" t="s">
        <v>194</v>
      </c>
      <c r="L590" s="4">
        <v>12</v>
      </c>
      <c r="M590" s="13">
        <v>30</v>
      </c>
      <c r="N590" s="6" t="s">
        <v>1429</v>
      </c>
      <c r="O590" s="6" t="s">
        <v>1566</v>
      </c>
      <c r="P590" s="4">
        <f>O590-N590</f>
        <v>951</v>
      </c>
      <c r="Q590" s="4">
        <v>547</v>
      </c>
      <c r="R590" s="7">
        <v>905285.43</v>
      </c>
      <c r="S590" s="7">
        <v>774724.25</v>
      </c>
      <c r="T590" s="4">
        <v>2</v>
      </c>
      <c r="U590" s="7">
        <v>799691.53</v>
      </c>
      <c r="V590" s="4">
        <f>S590-U590</f>
        <v>-24967.280000000028</v>
      </c>
      <c r="W590" s="8">
        <f>(S590/U590)*100</f>
        <v>96.877886151926603</v>
      </c>
      <c r="X590" s="4" t="s">
        <v>158</v>
      </c>
      <c r="Y590" s="4">
        <v>2</v>
      </c>
      <c r="Z590" s="4">
        <v>100</v>
      </c>
      <c r="AA590" s="4" t="s">
        <v>2464</v>
      </c>
      <c r="AB590" s="4" t="s">
        <v>2463</v>
      </c>
      <c r="AC590" s="4" t="s">
        <v>1653</v>
      </c>
      <c r="AD590" s="4">
        <v>12</v>
      </c>
      <c r="AE590" s="11" t="b">
        <v>0</v>
      </c>
      <c r="AF590" s="11" t="b">
        <v>0</v>
      </c>
      <c r="AG590" s="11" t="b">
        <v>0</v>
      </c>
      <c r="AH590" s="11" t="b">
        <v>0</v>
      </c>
      <c r="AI590" s="11" t="b">
        <v>0</v>
      </c>
      <c r="AJ590" s="11" t="b">
        <v>0</v>
      </c>
      <c r="AK590" s="4" t="s">
        <v>2352</v>
      </c>
      <c r="AL590" s="4" t="s">
        <v>2176</v>
      </c>
    </row>
    <row r="591" spans="1:38" x14ac:dyDescent="0.25">
      <c r="A591" s="1">
        <v>589</v>
      </c>
      <c r="B591" s="9">
        <v>5617176</v>
      </c>
      <c r="C591" s="15" t="s">
        <v>650</v>
      </c>
      <c r="D591" s="4" t="s">
        <v>723</v>
      </c>
      <c r="E591" s="4" t="s">
        <v>896</v>
      </c>
      <c r="F591" s="4" t="b">
        <v>1</v>
      </c>
      <c r="G591" s="4" t="s">
        <v>202</v>
      </c>
      <c r="H591" s="4" t="s">
        <v>199</v>
      </c>
      <c r="I591" s="4" t="s">
        <v>2</v>
      </c>
      <c r="J591" s="4" t="s">
        <v>14367</v>
      </c>
      <c r="K591" s="4" t="s">
        <v>186</v>
      </c>
      <c r="L591" s="4">
        <v>1</v>
      </c>
      <c r="M591" s="13">
        <v>40</v>
      </c>
      <c r="N591" s="6" t="s">
        <v>1430</v>
      </c>
      <c r="O591" s="6" t="s">
        <v>1550</v>
      </c>
      <c r="P591" s="4">
        <f>O591-N591</f>
        <v>1158</v>
      </c>
      <c r="Q591" s="4">
        <v>730</v>
      </c>
      <c r="R591" s="7">
        <v>249000</v>
      </c>
      <c r="S591" s="7">
        <v>217084.23</v>
      </c>
      <c r="T591" s="4">
        <v>1</v>
      </c>
      <c r="U591" s="7">
        <v>217084.23</v>
      </c>
      <c r="V591" s="4">
        <f>S591-U591</f>
        <v>0</v>
      </c>
      <c r="W591" s="8">
        <f>(S591/U591)*100</f>
        <v>100</v>
      </c>
      <c r="X591" s="4" t="s">
        <v>14165</v>
      </c>
      <c r="Y591" s="4">
        <v>2</v>
      </c>
      <c r="Z591" s="4">
        <v>100</v>
      </c>
      <c r="AA591" s="4" t="s">
        <v>2464</v>
      </c>
      <c r="AB591" s="4" t="s">
        <v>2473</v>
      </c>
      <c r="AC591" s="4" t="s">
        <v>1653</v>
      </c>
      <c r="AD591" s="4">
        <v>3</v>
      </c>
      <c r="AE591" s="11" t="b">
        <v>0</v>
      </c>
      <c r="AF591" s="11" t="b">
        <v>0</v>
      </c>
      <c r="AG591" s="11" t="b">
        <v>0</v>
      </c>
      <c r="AH591" s="11" t="b">
        <v>0</v>
      </c>
      <c r="AI591" s="11" t="b">
        <v>0</v>
      </c>
      <c r="AJ591" s="11" t="b">
        <v>0</v>
      </c>
      <c r="AK591" s="4" t="s">
        <v>1840</v>
      </c>
      <c r="AL591" s="4" t="s">
        <v>1840</v>
      </c>
    </row>
    <row r="592" spans="1:38" x14ac:dyDescent="0.25">
      <c r="A592" s="1">
        <v>590</v>
      </c>
      <c r="B592" s="9">
        <v>5584241</v>
      </c>
      <c r="C592" s="15" t="s">
        <v>651</v>
      </c>
      <c r="D592" s="4" t="s">
        <v>871</v>
      </c>
      <c r="E592" s="4" t="s">
        <v>1045</v>
      </c>
      <c r="F592" s="4" t="b">
        <v>0</v>
      </c>
      <c r="G592" s="4" t="s">
        <v>202</v>
      </c>
      <c r="H592" s="4" t="s">
        <v>199</v>
      </c>
      <c r="I592" s="4" t="s">
        <v>2</v>
      </c>
      <c r="J592" s="4" t="s">
        <v>14259</v>
      </c>
      <c r="K592" s="4" t="s">
        <v>184</v>
      </c>
      <c r="L592" s="4">
        <v>11</v>
      </c>
      <c r="M592" s="13">
        <v>30</v>
      </c>
      <c r="N592" s="6" t="s">
        <v>1431</v>
      </c>
      <c r="O592" s="6" t="s">
        <v>1544</v>
      </c>
      <c r="P592" s="4">
        <f>O592-N592</f>
        <v>1043</v>
      </c>
      <c r="Q592" s="4">
        <v>730</v>
      </c>
      <c r="R592" s="7">
        <v>120360</v>
      </c>
      <c r="S592" s="7">
        <v>99000</v>
      </c>
      <c r="T592" s="4">
        <v>1</v>
      </c>
      <c r="U592" s="7">
        <v>99000</v>
      </c>
      <c r="V592" s="4">
        <f>S592-U592</f>
        <v>0</v>
      </c>
      <c r="W592" s="8">
        <f>(S592/U592)*100</f>
        <v>100</v>
      </c>
      <c r="X592" s="4" t="s">
        <v>88</v>
      </c>
      <c r="Y592" s="4">
        <v>2</v>
      </c>
      <c r="Z592" s="4">
        <v>100</v>
      </c>
      <c r="AA592" s="4" t="s">
        <v>2464</v>
      </c>
      <c r="AB592" s="4" t="s">
        <v>2463</v>
      </c>
      <c r="AC592" s="4" t="s">
        <v>1653</v>
      </c>
      <c r="AD592" s="4">
        <v>11</v>
      </c>
      <c r="AE592" s="11" t="b">
        <v>0</v>
      </c>
      <c r="AF592" s="11" t="b">
        <v>0</v>
      </c>
      <c r="AG592" s="11" t="b">
        <v>0</v>
      </c>
      <c r="AH592" s="11" t="b">
        <v>0</v>
      </c>
      <c r="AI592" s="11" t="b">
        <v>0</v>
      </c>
      <c r="AJ592" s="11" t="b">
        <v>0</v>
      </c>
      <c r="AK592" s="4" t="s">
        <v>1668</v>
      </c>
      <c r="AL592" s="4" t="s">
        <v>1668</v>
      </c>
    </row>
    <row r="593" spans="1:38" x14ac:dyDescent="0.25">
      <c r="A593" s="1">
        <v>591</v>
      </c>
      <c r="B593" s="9">
        <v>5584108</v>
      </c>
      <c r="C593" s="15" t="s">
        <v>652</v>
      </c>
      <c r="D593" s="4" t="s">
        <v>755</v>
      </c>
      <c r="E593" s="4" t="s">
        <v>929</v>
      </c>
      <c r="F593" s="4" t="b">
        <v>0</v>
      </c>
      <c r="G593" s="4" t="s">
        <v>202</v>
      </c>
      <c r="H593" s="4" t="s">
        <v>199</v>
      </c>
      <c r="I593" s="4" t="s">
        <v>2</v>
      </c>
      <c r="J593" s="4" t="s">
        <v>14259</v>
      </c>
      <c r="K593" s="4" t="s">
        <v>184</v>
      </c>
      <c r="L593" s="4">
        <v>11</v>
      </c>
      <c r="M593" s="13">
        <v>24</v>
      </c>
      <c r="N593" s="6" t="s">
        <v>1432</v>
      </c>
      <c r="O593" s="6" t="s">
        <v>1607</v>
      </c>
      <c r="P593" s="4">
        <f>O593-N593</f>
        <v>980</v>
      </c>
      <c r="Q593" s="4">
        <v>60</v>
      </c>
      <c r="R593" s="7">
        <v>42937.5</v>
      </c>
      <c r="S593" s="7">
        <v>42456.78</v>
      </c>
      <c r="T593" s="4">
        <v>1</v>
      </c>
      <c r="U593" s="7">
        <v>37829.39</v>
      </c>
      <c r="V593" s="4">
        <f>S593-U593</f>
        <v>4627.3899999999994</v>
      </c>
      <c r="W593" s="8">
        <f>(S593/U593)*100</f>
        <v>112.2322617414661</v>
      </c>
      <c r="X593" s="4" t="s">
        <v>14127</v>
      </c>
      <c r="Y593" s="4">
        <v>2</v>
      </c>
      <c r="Z593" s="4">
        <v>100</v>
      </c>
      <c r="AA593" s="4" t="s">
        <v>2464</v>
      </c>
      <c r="AB593" s="4" t="s">
        <v>2463</v>
      </c>
      <c r="AC593" s="4" t="s">
        <v>1653</v>
      </c>
      <c r="AD593" s="4">
        <v>4</v>
      </c>
      <c r="AE593" s="11" t="b">
        <v>0</v>
      </c>
      <c r="AF593" s="11" t="b">
        <v>0</v>
      </c>
      <c r="AG593" s="11" t="b">
        <v>0</v>
      </c>
      <c r="AH593" s="11" t="b">
        <v>0</v>
      </c>
      <c r="AI593" s="11" t="b">
        <v>0</v>
      </c>
      <c r="AJ593" s="11" t="b">
        <v>0</v>
      </c>
      <c r="AK593" s="4" t="s">
        <v>1758</v>
      </c>
      <c r="AL593" s="4" t="s">
        <v>1699</v>
      </c>
    </row>
    <row r="594" spans="1:38" x14ac:dyDescent="0.25">
      <c r="A594" s="1">
        <v>592</v>
      </c>
      <c r="B594" s="9">
        <v>5552811</v>
      </c>
      <c r="C594" s="15" t="s">
        <v>653</v>
      </c>
      <c r="D594" s="4" t="s">
        <v>762</v>
      </c>
      <c r="E594" s="4" t="s">
        <v>936</v>
      </c>
      <c r="F594" s="4" t="b">
        <v>0</v>
      </c>
      <c r="G594" s="4" t="s">
        <v>202</v>
      </c>
      <c r="H594" s="4" t="s">
        <v>199</v>
      </c>
      <c r="I594" s="4" t="s">
        <v>2</v>
      </c>
      <c r="J594" s="4" t="s">
        <v>14375</v>
      </c>
      <c r="K594" s="4" t="s">
        <v>190</v>
      </c>
      <c r="L594" s="4">
        <v>14</v>
      </c>
      <c r="M594" s="13">
        <v>21</v>
      </c>
      <c r="N594" s="6" t="s">
        <v>1433</v>
      </c>
      <c r="O594" s="6" t="s">
        <v>1094</v>
      </c>
      <c r="P594" s="4">
        <f>O594-N594</f>
        <v>981</v>
      </c>
      <c r="Q594" s="4">
        <v>180</v>
      </c>
      <c r="R594" s="7">
        <v>980000</v>
      </c>
      <c r="S594" s="7">
        <v>878000</v>
      </c>
      <c r="T594" s="4">
        <v>2</v>
      </c>
      <c r="U594" s="7">
        <v>886572.38</v>
      </c>
      <c r="V594" s="4">
        <f>S594-U594</f>
        <v>-8572.3800000000047</v>
      </c>
      <c r="W594" s="8">
        <f>(S594/U594)*100</f>
        <v>99.033087405678032</v>
      </c>
      <c r="X594" s="4" t="s">
        <v>20</v>
      </c>
      <c r="Y594" s="4">
        <v>2</v>
      </c>
      <c r="Z594" s="4">
        <v>100</v>
      </c>
      <c r="AA594" s="4" t="s">
        <v>2466</v>
      </c>
      <c r="AB594" s="4" t="s">
        <v>2463</v>
      </c>
      <c r="AC594" s="4" t="s">
        <v>1653</v>
      </c>
      <c r="AD594" s="4">
        <v>8</v>
      </c>
      <c r="AE594" s="11" t="b">
        <v>0</v>
      </c>
      <c r="AF594" s="11" t="b">
        <v>0</v>
      </c>
      <c r="AG594" s="11" t="b">
        <v>0</v>
      </c>
      <c r="AH594" s="11" t="b">
        <v>0</v>
      </c>
      <c r="AI594" s="11" t="b">
        <v>0</v>
      </c>
      <c r="AJ594" s="11" t="b">
        <v>0</v>
      </c>
      <c r="AK594" s="4" t="s">
        <v>1847</v>
      </c>
      <c r="AL594" s="4" t="s">
        <v>2353</v>
      </c>
    </row>
    <row r="595" spans="1:38" x14ac:dyDescent="0.25">
      <c r="A595" s="1">
        <v>593</v>
      </c>
      <c r="B595" s="9">
        <v>5551770</v>
      </c>
      <c r="C595" s="15" t="s">
        <v>654</v>
      </c>
      <c r="D595" s="4" t="s">
        <v>777</v>
      </c>
      <c r="E595" s="4" t="s">
        <v>951</v>
      </c>
      <c r="F595" s="4" t="b">
        <v>0</v>
      </c>
      <c r="G595" s="4" t="s">
        <v>204</v>
      </c>
      <c r="H595" s="4" t="s">
        <v>199</v>
      </c>
      <c r="I595" s="4" t="s">
        <v>2</v>
      </c>
      <c r="J595" s="4" t="s">
        <v>14246</v>
      </c>
      <c r="K595" s="4" t="s">
        <v>182</v>
      </c>
      <c r="L595" s="4">
        <v>13</v>
      </c>
      <c r="M595" s="13">
        <v>20</v>
      </c>
      <c r="N595" s="6" t="s">
        <v>1422</v>
      </c>
      <c r="O595" s="6" t="s">
        <v>1539</v>
      </c>
      <c r="P595" s="4">
        <f>O595-N595</f>
        <v>1053</v>
      </c>
      <c r="Q595" s="4">
        <v>450</v>
      </c>
      <c r="R595" s="7">
        <v>1357495.5</v>
      </c>
      <c r="S595" s="7">
        <v>1179898.46</v>
      </c>
      <c r="T595" s="4">
        <v>3</v>
      </c>
      <c r="U595" s="7">
        <v>1210583.69</v>
      </c>
      <c r="V595" s="4">
        <f>S595-U595</f>
        <v>-30685.229999999981</v>
      </c>
      <c r="W595" s="8">
        <f>(S595/U595)*100</f>
        <v>97.465253310987535</v>
      </c>
      <c r="X595" s="4" t="s">
        <v>159</v>
      </c>
      <c r="Y595" s="4">
        <v>1</v>
      </c>
      <c r="Z595" s="4">
        <v>60</v>
      </c>
      <c r="AA595" s="4" t="s">
        <v>1668</v>
      </c>
      <c r="AB595" s="4" t="s">
        <v>2463</v>
      </c>
      <c r="AC595" s="4" t="s">
        <v>1653</v>
      </c>
      <c r="AD595" s="4">
        <v>12</v>
      </c>
      <c r="AE595" s="11" t="s">
        <v>1668</v>
      </c>
      <c r="AF595" s="11" t="s">
        <v>1668</v>
      </c>
      <c r="AG595" s="11" t="b">
        <v>0</v>
      </c>
      <c r="AH595" s="11" t="b">
        <v>0</v>
      </c>
      <c r="AI595" s="11" t="b">
        <v>0</v>
      </c>
      <c r="AJ595" s="11" t="s">
        <v>1668</v>
      </c>
      <c r="AK595" s="4" t="s">
        <v>2354</v>
      </c>
      <c r="AL595" s="4" t="s">
        <v>2355</v>
      </c>
    </row>
    <row r="596" spans="1:38" x14ac:dyDescent="0.25">
      <c r="A596" s="1">
        <v>594</v>
      </c>
      <c r="B596" s="9">
        <v>5535019</v>
      </c>
      <c r="C596" s="15" t="s">
        <v>655</v>
      </c>
      <c r="D596" s="4" t="s">
        <v>872</v>
      </c>
      <c r="E596" s="4" t="s">
        <v>1046</v>
      </c>
      <c r="F596" s="4" t="b">
        <v>0</v>
      </c>
      <c r="G596" s="4" t="s">
        <v>202</v>
      </c>
      <c r="H596" s="4" t="s">
        <v>199</v>
      </c>
      <c r="I596" s="4" t="s">
        <v>2</v>
      </c>
      <c r="J596" s="4" t="s">
        <v>14259</v>
      </c>
      <c r="K596" s="4" t="s">
        <v>184</v>
      </c>
      <c r="L596" s="4">
        <v>11</v>
      </c>
      <c r="M596" s="13">
        <v>30</v>
      </c>
      <c r="N596" s="6" t="s">
        <v>1422</v>
      </c>
      <c r="O596" s="6" t="s">
        <v>1517</v>
      </c>
      <c r="P596" s="4">
        <f>O596-N596</f>
        <v>1116</v>
      </c>
      <c r="Q596" s="4">
        <v>730</v>
      </c>
      <c r="R596" s="7">
        <v>146802</v>
      </c>
      <c r="S596" s="7">
        <v>133799.45000000001</v>
      </c>
      <c r="T596" s="4">
        <v>1</v>
      </c>
      <c r="U596" s="7">
        <v>135729.96</v>
      </c>
      <c r="V596" s="4">
        <f>S596-U596</f>
        <v>-1930.5099999999802</v>
      </c>
      <c r="W596" s="8">
        <f>(S596/U596)*100</f>
        <v>98.577683217470934</v>
      </c>
      <c r="X596" s="4" t="s">
        <v>88</v>
      </c>
      <c r="Y596" s="4">
        <v>2</v>
      </c>
      <c r="Z596" s="4">
        <v>100</v>
      </c>
      <c r="AA596" s="4" t="s">
        <v>2464</v>
      </c>
      <c r="AB596" s="4" t="s">
        <v>2463</v>
      </c>
      <c r="AC596" s="4" t="s">
        <v>1653</v>
      </c>
      <c r="AD596" s="4">
        <v>12</v>
      </c>
      <c r="AE596" s="11" t="b">
        <v>0</v>
      </c>
      <c r="AF596" s="11" t="b">
        <v>0</v>
      </c>
      <c r="AG596" s="11" t="b">
        <v>0</v>
      </c>
      <c r="AH596" s="11" t="b">
        <v>0</v>
      </c>
      <c r="AI596" s="11" t="b">
        <v>0</v>
      </c>
      <c r="AJ596" s="11" t="b">
        <v>0</v>
      </c>
      <c r="AK596" s="4" t="s">
        <v>1758</v>
      </c>
      <c r="AL596" s="4" t="s">
        <v>1668</v>
      </c>
    </row>
    <row r="597" spans="1:38" x14ac:dyDescent="0.25">
      <c r="A597" s="1">
        <v>595</v>
      </c>
      <c r="B597" s="9">
        <v>5510031</v>
      </c>
      <c r="C597" s="15" t="s">
        <v>656</v>
      </c>
      <c r="D597" s="4" t="s">
        <v>755</v>
      </c>
      <c r="E597" s="4" t="s">
        <v>929</v>
      </c>
      <c r="F597" s="4" t="b">
        <v>0</v>
      </c>
      <c r="G597" s="4" t="s">
        <v>201</v>
      </c>
      <c r="H597" s="4" t="s">
        <v>199</v>
      </c>
      <c r="I597" s="4" t="s">
        <v>2</v>
      </c>
      <c r="J597" s="4" t="s">
        <v>14259</v>
      </c>
      <c r="K597" s="4" t="s">
        <v>184</v>
      </c>
      <c r="L597" s="4">
        <v>11</v>
      </c>
      <c r="M597" s="13">
        <v>24</v>
      </c>
      <c r="N597" s="6" t="s">
        <v>1434</v>
      </c>
      <c r="O597" s="6" t="s">
        <v>1572</v>
      </c>
      <c r="P597" s="4">
        <f>O597-N597</f>
        <v>1145</v>
      </c>
      <c r="Q597" s="4">
        <v>365</v>
      </c>
      <c r="R597" s="7">
        <v>298830</v>
      </c>
      <c r="S597" s="7">
        <v>232849.8</v>
      </c>
      <c r="T597" s="4">
        <v>1</v>
      </c>
      <c r="U597" s="7">
        <v>232849.8</v>
      </c>
      <c r="V597" s="4">
        <f>S597-U597</f>
        <v>0</v>
      </c>
      <c r="W597" s="8">
        <f>(S597/U597)*100</f>
        <v>100</v>
      </c>
      <c r="X597" s="4" t="s">
        <v>88</v>
      </c>
      <c r="Y597" s="4">
        <v>2</v>
      </c>
      <c r="Z597" s="4">
        <v>100</v>
      </c>
      <c r="AA597" s="4" t="s">
        <v>2464</v>
      </c>
      <c r="AB597" s="4" t="s">
        <v>2463</v>
      </c>
      <c r="AC597" s="4" t="s">
        <v>1653</v>
      </c>
      <c r="AD597" s="4">
        <v>9</v>
      </c>
      <c r="AE597" s="11" t="b">
        <v>0</v>
      </c>
      <c r="AF597" s="11" t="b">
        <v>0</v>
      </c>
      <c r="AG597" s="11" t="b">
        <v>0</v>
      </c>
      <c r="AH597" s="11" t="b">
        <v>0</v>
      </c>
      <c r="AI597" s="11" t="b">
        <v>0</v>
      </c>
      <c r="AJ597" s="11" t="b">
        <v>0</v>
      </c>
      <c r="AK597" s="4" t="s">
        <v>1668</v>
      </c>
      <c r="AL597" s="4" t="s">
        <v>1668</v>
      </c>
    </row>
    <row r="598" spans="1:38" x14ac:dyDescent="0.25">
      <c r="A598" s="1">
        <v>596</v>
      </c>
      <c r="B598" s="9">
        <v>5504785</v>
      </c>
      <c r="C598" s="15" t="s">
        <v>657</v>
      </c>
      <c r="D598" s="4" t="s">
        <v>812</v>
      </c>
      <c r="E598" s="4" t="s">
        <v>986</v>
      </c>
      <c r="F598" s="4" t="b">
        <v>0</v>
      </c>
      <c r="G598" s="4" t="s">
        <v>202</v>
      </c>
      <c r="H598" s="4" t="s">
        <v>199</v>
      </c>
      <c r="I598" s="4" t="s">
        <v>2</v>
      </c>
      <c r="J598" s="4" t="s">
        <v>1668</v>
      </c>
      <c r="K598" s="4" t="s">
        <v>1668</v>
      </c>
      <c r="L598" s="4" t="s">
        <v>1668</v>
      </c>
      <c r="M598" s="13">
        <v>8</v>
      </c>
      <c r="N598" s="6" t="s">
        <v>1436</v>
      </c>
      <c r="O598" s="6" t="s">
        <v>1078</v>
      </c>
      <c r="P598" s="4">
        <f>O598-N598</f>
        <v>1135</v>
      </c>
      <c r="Q598" s="4">
        <v>365</v>
      </c>
      <c r="R598" s="7">
        <v>7821760.4199999999</v>
      </c>
      <c r="S598" s="7">
        <v>7669349.21</v>
      </c>
      <c r="T598" s="4">
        <v>3</v>
      </c>
      <c r="U598" s="7">
        <v>8027284.7599999998</v>
      </c>
      <c r="V598" s="4">
        <f>S598-U598</f>
        <v>-357935.54999999981</v>
      </c>
      <c r="W598" s="8">
        <f>(S598/U598)*100</f>
        <v>95.541013422326884</v>
      </c>
      <c r="X598" s="4" t="s">
        <v>17</v>
      </c>
      <c r="Y598" s="4">
        <v>0</v>
      </c>
      <c r="AA598" s="4" t="s">
        <v>1668</v>
      </c>
      <c r="AB598" s="4" t="s">
        <v>1668</v>
      </c>
      <c r="AC598" s="4" t="s">
        <v>1653</v>
      </c>
      <c r="AD598" s="4">
        <v>3</v>
      </c>
      <c r="AE598" s="11" t="s">
        <v>1668</v>
      </c>
      <c r="AF598" s="11" t="s">
        <v>1668</v>
      </c>
      <c r="AG598" s="11" t="s">
        <v>1668</v>
      </c>
      <c r="AH598" s="11" t="s">
        <v>1668</v>
      </c>
      <c r="AI598" s="11" t="s">
        <v>1668</v>
      </c>
      <c r="AJ598" s="11" t="s">
        <v>1668</v>
      </c>
      <c r="AK598" s="4" t="s">
        <v>2356</v>
      </c>
      <c r="AL598" s="4" t="s">
        <v>2357</v>
      </c>
    </row>
    <row r="599" spans="1:38" x14ac:dyDescent="0.25">
      <c r="A599" s="1">
        <v>597</v>
      </c>
      <c r="B599" s="9">
        <v>5501106</v>
      </c>
      <c r="C599" s="15" t="s">
        <v>658</v>
      </c>
      <c r="D599" s="4" t="s">
        <v>765</v>
      </c>
      <c r="E599" s="4" t="s">
        <v>939</v>
      </c>
      <c r="F599" s="4" t="b">
        <v>0</v>
      </c>
      <c r="G599" s="4" t="s">
        <v>201</v>
      </c>
      <c r="H599" s="4" t="s">
        <v>199</v>
      </c>
      <c r="I599" s="4" t="s">
        <v>2</v>
      </c>
      <c r="J599" s="4" t="s">
        <v>14259</v>
      </c>
      <c r="K599" s="4" t="s">
        <v>184</v>
      </c>
      <c r="L599" s="4">
        <v>11</v>
      </c>
      <c r="M599" s="13">
        <v>18</v>
      </c>
      <c r="N599" s="6" t="s">
        <v>1391</v>
      </c>
      <c r="O599" s="6" t="s">
        <v>1079</v>
      </c>
      <c r="P599" s="4">
        <f>O599-N599</f>
        <v>1114</v>
      </c>
      <c r="Q599" s="4">
        <v>1095</v>
      </c>
      <c r="R599" s="7">
        <v>270050</v>
      </c>
      <c r="S599" s="7">
        <v>259370.65</v>
      </c>
      <c r="T599" s="4">
        <v>2</v>
      </c>
      <c r="U599" s="7">
        <v>269305.36</v>
      </c>
      <c r="V599" s="4">
        <f>S599-U599</f>
        <v>-9934.7099999999919</v>
      </c>
      <c r="W599" s="8">
        <f>(S599/U599)*100</f>
        <v>96.310986903491269</v>
      </c>
      <c r="X599" s="4" t="s">
        <v>160</v>
      </c>
      <c r="Y599" s="4">
        <v>1</v>
      </c>
      <c r="Z599" s="4">
        <v>60</v>
      </c>
      <c r="AA599" s="4" t="s">
        <v>2464</v>
      </c>
      <c r="AB599" s="4" t="s">
        <v>2463</v>
      </c>
      <c r="AC599" s="4" t="s">
        <v>1653</v>
      </c>
      <c r="AD599" s="4">
        <v>3</v>
      </c>
      <c r="AE599" s="11" t="b">
        <v>0</v>
      </c>
      <c r="AF599" s="11" t="b">
        <v>0</v>
      </c>
      <c r="AG599" s="11" t="b">
        <v>0</v>
      </c>
      <c r="AH599" s="11" t="b">
        <v>0</v>
      </c>
      <c r="AI599" s="11" t="b">
        <v>0</v>
      </c>
      <c r="AJ599" s="11" t="b">
        <v>0</v>
      </c>
      <c r="AK599" s="4" t="s">
        <v>1668</v>
      </c>
      <c r="AL599" s="4" t="s">
        <v>1668</v>
      </c>
    </row>
    <row r="600" spans="1:38" x14ac:dyDescent="0.25">
      <c r="A600" s="1">
        <v>598</v>
      </c>
      <c r="B600" s="9">
        <v>5433813</v>
      </c>
      <c r="C600" s="15" t="s">
        <v>659</v>
      </c>
      <c r="D600" s="4" t="s">
        <v>873</v>
      </c>
      <c r="E600" s="4" t="s">
        <v>1047</v>
      </c>
      <c r="F600" s="4" t="b">
        <v>0</v>
      </c>
      <c r="G600" s="4" t="s">
        <v>201</v>
      </c>
      <c r="H600" s="4" t="s">
        <v>199</v>
      </c>
      <c r="I600" s="4" t="s">
        <v>2</v>
      </c>
      <c r="J600" s="4" t="s">
        <v>1668</v>
      </c>
      <c r="K600" s="4" t="s">
        <v>1668</v>
      </c>
      <c r="L600" s="4" t="s">
        <v>1668</v>
      </c>
      <c r="M600" s="13">
        <v>15</v>
      </c>
      <c r="N600" s="6" t="s">
        <v>1437</v>
      </c>
      <c r="O600" s="6" t="s">
        <v>1079</v>
      </c>
      <c r="P600" s="4">
        <f>O600-N600</f>
        <v>1119</v>
      </c>
      <c r="Q600" s="4">
        <v>180</v>
      </c>
      <c r="R600" s="7">
        <v>980000</v>
      </c>
      <c r="S600" s="7">
        <v>938498.45</v>
      </c>
      <c r="T600" s="4">
        <v>2</v>
      </c>
      <c r="U600" s="7">
        <v>1072916.7</v>
      </c>
      <c r="V600" s="4">
        <f>S600-U600</f>
        <v>-134418.25</v>
      </c>
      <c r="W600" s="8">
        <f>(S600/U600)*100</f>
        <v>87.47169747660746</v>
      </c>
      <c r="X600" s="4" t="s">
        <v>65</v>
      </c>
      <c r="Y600" s="4">
        <v>1</v>
      </c>
      <c r="Z600" s="4">
        <v>60</v>
      </c>
      <c r="AA600" s="4" t="s">
        <v>2464</v>
      </c>
      <c r="AB600" s="4" t="s">
        <v>2463</v>
      </c>
      <c r="AC600" s="4" t="s">
        <v>1653</v>
      </c>
      <c r="AD600" s="4">
        <v>7</v>
      </c>
      <c r="AE600" s="11" t="b">
        <v>0</v>
      </c>
      <c r="AF600" s="11" t="b">
        <v>0</v>
      </c>
      <c r="AG600" s="11" t="b">
        <v>0</v>
      </c>
      <c r="AH600" s="11" t="b">
        <v>0</v>
      </c>
      <c r="AI600" s="11" t="b">
        <v>0</v>
      </c>
      <c r="AJ600" s="11" t="b">
        <v>0</v>
      </c>
      <c r="AK600" s="4" t="s">
        <v>2117</v>
      </c>
      <c r="AL600" s="4" t="s">
        <v>2117</v>
      </c>
    </row>
    <row r="601" spans="1:38" x14ac:dyDescent="0.25">
      <c r="A601" s="1">
        <v>599</v>
      </c>
      <c r="B601" s="9">
        <v>5431792</v>
      </c>
      <c r="C601" s="15" t="s">
        <v>660</v>
      </c>
      <c r="D601" s="4" t="s">
        <v>874</v>
      </c>
      <c r="E601" s="4" t="s">
        <v>1048</v>
      </c>
      <c r="F601" s="4" t="b">
        <v>0</v>
      </c>
      <c r="G601" s="4" t="s">
        <v>201</v>
      </c>
      <c r="H601" s="4" t="s">
        <v>199</v>
      </c>
      <c r="I601" s="4" t="s">
        <v>2</v>
      </c>
      <c r="J601" s="4" t="s">
        <v>14387</v>
      </c>
      <c r="K601" s="4" t="s">
        <v>183</v>
      </c>
      <c r="L601" s="4">
        <v>8</v>
      </c>
      <c r="M601" s="13">
        <v>48</v>
      </c>
      <c r="N601" s="6" t="s">
        <v>1438</v>
      </c>
      <c r="O601" s="6" t="s">
        <v>1515</v>
      </c>
      <c r="P601" s="4">
        <f>O601-N601</f>
        <v>1036</v>
      </c>
      <c r="Q601" s="4">
        <v>500</v>
      </c>
      <c r="R601" s="7">
        <v>1573400.58</v>
      </c>
      <c r="S601" s="7">
        <v>1472334.1</v>
      </c>
      <c r="T601" s="4">
        <v>3</v>
      </c>
      <c r="U601" s="7">
        <v>1659028.88</v>
      </c>
      <c r="V601" s="4">
        <f>S601-U601</f>
        <v>-186694.7799999998</v>
      </c>
      <c r="W601" s="8">
        <f>(S601/U601)*100</f>
        <v>88.746743215223617</v>
      </c>
      <c r="X601" s="4" t="s">
        <v>5</v>
      </c>
      <c r="Y601" s="4">
        <v>0</v>
      </c>
      <c r="AA601" s="4" t="s">
        <v>1668</v>
      </c>
      <c r="AB601" s="4" t="s">
        <v>1668</v>
      </c>
      <c r="AC601" s="4" t="s">
        <v>1653</v>
      </c>
      <c r="AD601" s="4">
        <v>6</v>
      </c>
      <c r="AE601" s="11" t="s">
        <v>1668</v>
      </c>
      <c r="AF601" s="11" t="s">
        <v>1668</v>
      </c>
      <c r="AG601" s="11" t="s">
        <v>1668</v>
      </c>
      <c r="AH601" s="11" t="s">
        <v>1668</v>
      </c>
      <c r="AI601" s="11" t="s">
        <v>1668</v>
      </c>
      <c r="AJ601" s="11" t="s">
        <v>1668</v>
      </c>
      <c r="AK601" s="4" t="s">
        <v>2358</v>
      </c>
      <c r="AL601" s="4" t="s">
        <v>1704</v>
      </c>
    </row>
    <row r="602" spans="1:38" x14ac:dyDescent="0.25">
      <c r="A602" s="1">
        <v>600</v>
      </c>
      <c r="B602" s="9">
        <v>5335902</v>
      </c>
      <c r="C602" s="15" t="s">
        <v>661</v>
      </c>
      <c r="D602" s="4" t="s">
        <v>875</v>
      </c>
      <c r="E602" s="4" t="s">
        <v>1049</v>
      </c>
      <c r="F602" s="4" t="b">
        <v>0</v>
      </c>
      <c r="G602" s="4" t="s">
        <v>201</v>
      </c>
      <c r="H602" s="4" t="s">
        <v>199</v>
      </c>
      <c r="I602" s="4" t="s">
        <v>2</v>
      </c>
      <c r="J602" s="4" t="s">
        <v>14259</v>
      </c>
      <c r="K602" s="4" t="s">
        <v>184</v>
      </c>
      <c r="L602" s="4">
        <v>11</v>
      </c>
      <c r="M602" s="13">
        <v>21</v>
      </c>
      <c r="N602" s="6" t="s">
        <v>1439</v>
      </c>
      <c r="O602" s="6" t="s">
        <v>1529</v>
      </c>
      <c r="P602" s="4">
        <f>O602-N602</f>
        <v>1143</v>
      </c>
      <c r="Q602" s="4">
        <v>120</v>
      </c>
      <c r="R602" s="7">
        <v>180675.06</v>
      </c>
      <c r="S602" s="7">
        <v>167800.24</v>
      </c>
      <c r="T602" s="4">
        <v>1</v>
      </c>
      <c r="U602" s="7">
        <v>158829.32999999999</v>
      </c>
      <c r="V602" s="4">
        <f>S602-U602</f>
        <v>8970.9100000000035</v>
      </c>
      <c r="W602" s="8">
        <f>(S602/U602)*100</f>
        <v>105.64814445795369</v>
      </c>
      <c r="X602" s="4" t="s">
        <v>88</v>
      </c>
      <c r="Y602" s="4">
        <v>2</v>
      </c>
      <c r="Z602" s="4">
        <v>100</v>
      </c>
      <c r="AA602" s="4" t="s">
        <v>2464</v>
      </c>
      <c r="AB602" s="4" t="s">
        <v>2463</v>
      </c>
      <c r="AC602" s="4" t="s">
        <v>1653</v>
      </c>
      <c r="AD602" s="4">
        <v>10</v>
      </c>
      <c r="AE602" s="11" t="b">
        <v>0</v>
      </c>
      <c r="AF602" s="11" t="b">
        <v>0</v>
      </c>
      <c r="AG602" s="11" t="b">
        <v>0</v>
      </c>
      <c r="AH602" s="11" t="b">
        <v>0</v>
      </c>
      <c r="AI602" s="11" t="b">
        <v>0</v>
      </c>
      <c r="AJ602" s="11" t="b">
        <v>0</v>
      </c>
      <c r="AK602" s="4" t="s">
        <v>1668</v>
      </c>
      <c r="AL602" s="4" t="s">
        <v>1668</v>
      </c>
    </row>
    <row r="603" spans="1:38" x14ac:dyDescent="0.25">
      <c r="A603" s="1">
        <v>601</v>
      </c>
      <c r="B603" s="9">
        <v>5335081</v>
      </c>
      <c r="C603" s="15" t="s">
        <v>14644</v>
      </c>
      <c r="D603" s="4" t="s">
        <v>876</v>
      </c>
      <c r="E603" s="4" t="s">
        <v>1050</v>
      </c>
      <c r="F603" s="4" t="b">
        <v>0</v>
      </c>
      <c r="G603" s="4" t="s">
        <v>201</v>
      </c>
      <c r="H603" s="4" t="s">
        <v>199</v>
      </c>
      <c r="I603" s="4" t="s">
        <v>2</v>
      </c>
      <c r="J603" s="4" t="s">
        <v>14388</v>
      </c>
      <c r="K603" s="4" t="s">
        <v>195</v>
      </c>
      <c r="L603" s="4">
        <v>17</v>
      </c>
      <c r="M603" s="13">
        <v>10</v>
      </c>
      <c r="N603" s="6" t="s">
        <v>1440</v>
      </c>
      <c r="O603" s="6" t="s">
        <v>1087</v>
      </c>
      <c r="P603" s="4">
        <f>O603-N603</f>
        <v>1091</v>
      </c>
      <c r="Q603" s="4">
        <v>180</v>
      </c>
      <c r="R603" s="7">
        <v>520000</v>
      </c>
      <c r="S603" s="7">
        <v>489850.35</v>
      </c>
      <c r="T603" s="4">
        <v>2</v>
      </c>
      <c r="U603" s="7">
        <v>480415.93</v>
      </c>
      <c r="V603" s="4">
        <f>S603-U603</f>
        <v>9434.4199999999837</v>
      </c>
      <c r="W603" s="8">
        <f>(S603/U603)*100</f>
        <v>101.96380249089576</v>
      </c>
      <c r="X603" s="4" t="s">
        <v>5</v>
      </c>
      <c r="Y603" s="4">
        <v>0</v>
      </c>
      <c r="AA603" s="4" t="s">
        <v>1668</v>
      </c>
      <c r="AB603" s="4" t="s">
        <v>1668</v>
      </c>
      <c r="AC603" s="4" t="s">
        <v>1653</v>
      </c>
      <c r="AD603" s="4">
        <v>9</v>
      </c>
      <c r="AE603" s="11" t="s">
        <v>1668</v>
      </c>
      <c r="AF603" s="11" t="s">
        <v>1668</v>
      </c>
      <c r="AG603" s="11" t="s">
        <v>1668</v>
      </c>
      <c r="AH603" s="11" t="s">
        <v>1668</v>
      </c>
      <c r="AI603" s="11" t="s">
        <v>1668</v>
      </c>
      <c r="AJ603" s="11" t="s">
        <v>1668</v>
      </c>
      <c r="AK603" s="4" t="s">
        <v>2359</v>
      </c>
      <c r="AL603" s="4" t="s">
        <v>2360</v>
      </c>
    </row>
    <row r="604" spans="1:38" x14ac:dyDescent="0.25">
      <c r="A604" s="1">
        <v>602</v>
      </c>
      <c r="B604" s="9">
        <v>5327674</v>
      </c>
      <c r="C604" s="15" t="s">
        <v>662</v>
      </c>
      <c r="D604" s="4" t="s">
        <v>775</v>
      </c>
      <c r="E604" s="4" t="s">
        <v>949</v>
      </c>
      <c r="F604" s="4" t="b">
        <v>1</v>
      </c>
      <c r="G604" s="4" t="s">
        <v>201</v>
      </c>
      <c r="H604" s="4" t="s">
        <v>199</v>
      </c>
      <c r="I604" s="4" t="s">
        <v>2</v>
      </c>
      <c r="J604" s="4" t="s">
        <v>14377</v>
      </c>
      <c r="K604" s="4" t="s">
        <v>184</v>
      </c>
      <c r="L604" s="4">
        <v>11</v>
      </c>
      <c r="M604" s="13">
        <v>15</v>
      </c>
      <c r="N604" s="6" t="s">
        <v>1441</v>
      </c>
      <c r="O604" s="6" t="s">
        <v>1590</v>
      </c>
      <c r="P604" s="4">
        <f>O604-N604</f>
        <v>1204</v>
      </c>
      <c r="Q604" s="4">
        <v>270</v>
      </c>
      <c r="R604" s="7">
        <v>580000</v>
      </c>
      <c r="S604" s="7">
        <v>579802.34</v>
      </c>
      <c r="T604" s="4">
        <v>2</v>
      </c>
      <c r="U604" s="7">
        <v>594537.36</v>
      </c>
      <c r="V604" s="4">
        <f>S604-U604</f>
        <v>-14735.020000000019</v>
      </c>
      <c r="W604" s="8">
        <f>(S604/U604)*100</f>
        <v>97.521598979078448</v>
      </c>
      <c r="X604" s="4" t="s">
        <v>135</v>
      </c>
      <c r="Y604" s="4">
        <v>1</v>
      </c>
      <c r="Z604" s="4">
        <v>60</v>
      </c>
      <c r="AA604" s="4" t="s">
        <v>2464</v>
      </c>
      <c r="AB604" s="4" t="s">
        <v>2463</v>
      </c>
      <c r="AC604" s="4" t="s">
        <v>1653</v>
      </c>
      <c r="AD604" s="4">
        <v>3</v>
      </c>
      <c r="AE604" s="11" t="b">
        <v>0</v>
      </c>
      <c r="AF604" s="11" t="b">
        <v>0</v>
      </c>
      <c r="AG604" s="11" t="b">
        <v>0</v>
      </c>
      <c r="AH604" s="11" t="b">
        <v>0</v>
      </c>
      <c r="AI604" s="11" t="b">
        <v>0</v>
      </c>
      <c r="AJ604" s="11" t="b">
        <v>0</v>
      </c>
      <c r="AK604" s="4" t="s">
        <v>2361</v>
      </c>
      <c r="AL604" s="4" t="s">
        <v>1777</v>
      </c>
    </row>
    <row r="605" spans="1:38" x14ac:dyDescent="0.25">
      <c r="A605" s="1">
        <v>603</v>
      </c>
      <c r="B605" s="9">
        <v>5326851</v>
      </c>
      <c r="C605" s="15" t="s">
        <v>663</v>
      </c>
      <c r="D605" s="4" t="s">
        <v>877</v>
      </c>
      <c r="E605" s="4" t="s">
        <v>1051</v>
      </c>
      <c r="F605" s="4" t="b">
        <v>0</v>
      </c>
      <c r="G605" s="10" t="s">
        <v>1668</v>
      </c>
      <c r="H605" s="4" t="s">
        <v>199</v>
      </c>
      <c r="I605" s="4" t="s">
        <v>2</v>
      </c>
      <c r="J605" s="4" t="s">
        <v>14378</v>
      </c>
      <c r="K605" s="4" t="s">
        <v>187</v>
      </c>
      <c r="L605" s="4">
        <v>20</v>
      </c>
      <c r="M605" s="13" t="s">
        <v>1668</v>
      </c>
      <c r="N605" s="6" t="s">
        <v>1442</v>
      </c>
      <c r="O605" s="6" t="s">
        <v>1582</v>
      </c>
      <c r="P605" s="4">
        <f>O605-N605</f>
        <v>1110</v>
      </c>
      <c r="Q605" s="4">
        <v>365</v>
      </c>
      <c r="R605" s="7" t="s">
        <v>1668</v>
      </c>
      <c r="S605" s="7">
        <v>596500</v>
      </c>
      <c r="T605" s="4">
        <v>2</v>
      </c>
      <c r="U605" s="7">
        <v>511323.66</v>
      </c>
      <c r="V605" s="4">
        <f>S605-U605</f>
        <v>85176.340000000026</v>
      </c>
      <c r="W605" s="8">
        <f>(S605/U605)*100</f>
        <v>116.65800874538057</v>
      </c>
      <c r="X605" s="4" t="s">
        <v>156</v>
      </c>
      <c r="Y605" s="4">
        <v>0</v>
      </c>
      <c r="AA605" s="4" t="s">
        <v>1668</v>
      </c>
      <c r="AB605" s="4" t="s">
        <v>1668</v>
      </c>
      <c r="AC605" s="4" t="s">
        <v>1653</v>
      </c>
      <c r="AD605" s="4">
        <v>0</v>
      </c>
      <c r="AE605" s="11" t="s">
        <v>1668</v>
      </c>
      <c r="AF605" s="11" t="s">
        <v>1668</v>
      </c>
      <c r="AG605" s="11" t="s">
        <v>1668</v>
      </c>
      <c r="AH605" s="11" t="s">
        <v>1668</v>
      </c>
      <c r="AI605" s="11" t="s">
        <v>1668</v>
      </c>
      <c r="AJ605" s="11" t="s">
        <v>1668</v>
      </c>
      <c r="AK605" s="4" t="s">
        <v>2362</v>
      </c>
      <c r="AL605" s="4" t="s">
        <v>2363</v>
      </c>
    </row>
    <row r="606" spans="1:38" x14ac:dyDescent="0.25">
      <c r="A606" s="1">
        <v>604</v>
      </c>
      <c r="B606" s="9">
        <v>5326770</v>
      </c>
      <c r="C606" s="15" t="s">
        <v>664</v>
      </c>
      <c r="D606" s="4" t="s">
        <v>877</v>
      </c>
      <c r="E606" s="4" t="s">
        <v>1051</v>
      </c>
      <c r="F606" s="4" t="b">
        <v>0</v>
      </c>
      <c r="G606" s="4" t="s">
        <v>201</v>
      </c>
      <c r="H606" s="4" t="s">
        <v>199</v>
      </c>
      <c r="I606" s="4" t="s">
        <v>2</v>
      </c>
      <c r="J606" s="4" t="s">
        <v>14378</v>
      </c>
      <c r="K606" s="4" t="s">
        <v>187</v>
      </c>
      <c r="L606" s="4">
        <v>20</v>
      </c>
      <c r="M606" s="13">
        <v>30</v>
      </c>
      <c r="N606" s="6" t="s">
        <v>1442</v>
      </c>
      <c r="O606" s="6" t="s">
        <v>1538</v>
      </c>
      <c r="P606" s="4">
        <f>O606-N606</f>
        <v>1167</v>
      </c>
      <c r="Q606" s="4">
        <v>365</v>
      </c>
      <c r="R606" s="7">
        <v>647892.9</v>
      </c>
      <c r="S606" s="7">
        <v>596500</v>
      </c>
      <c r="T606" s="4">
        <v>2</v>
      </c>
      <c r="U606" s="7">
        <v>568935.93999999994</v>
      </c>
      <c r="V606" s="4">
        <f>S606-U606</f>
        <v>27564.060000000056</v>
      </c>
      <c r="W606" s="8">
        <f>(S606/U606)*100</f>
        <v>104.84484421919278</v>
      </c>
      <c r="X606" s="4" t="s">
        <v>14150</v>
      </c>
      <c r="Y606" s="4">
        <v>2</v>
      </c>
      <c r="Z606" s="4">
        <v>100</v>
      </c>
      <c r="AA606" s="4" t="s">
        <v>2464</v>
      </c>
      <c r="AB606" s="4" t="s">
        <v>2463</v>
      </c>
      <c r="AC606" s="4" t="s">
        <v>1653</v>
      </c>
      <c r="AD606" s="4">
        <v>0</v>
      </c>
      <c r="AE606" s="11" t="b">
        <v>0</v>
      </c>
      <c r="AF606" s="11" t="b">
        <v>0</v>
      </c>
      <c r="AG606" s="11" t="b">
        <v>0</v>
      </c>
      <c r="AH606" s="11" t="b">
        <v>0</v>
      </c>
      <c r="AI606" s="11" t="b">
        <v>0</v>
      </c>
      <c r="AJ606" s="11" t="s">
        <v>1668</v>
      </c>
      <c r="AK606" s="4" t="s">
        <v>2364</v>
      </c>
      <c r="AL606" s="4" t="s">
        <v>1662</v>
      </c>
    </row>
    <row r="607" spans="1:38" x14ac:dyDescent="0.25">
      <c r="A607" s="1">
        <v>605</v>
      </c>
      <c r="B607" s="9">
        <v>5299624</v>
      </c>
      <c r="C607" s="15" t="s">
        <v>665</v>
      </c>
      <c r="D607" s="4" t="s">
        <v>878</v>
      </c>
      <c r="E607" s="4" t="s">
        <v>1052</v>
      </c>
      <c r="F607" s="4" t="b">
        <v>1</v>
      </c>
      <c r="G607" s="4" t="s">
        <v>201</v>
      </c>
      <c r="H607" s="4" t="s">
        <v>199</v>
      </c>
      <c r="I607" s="4" t="s">
        <v>2</v>
      </c>
      <c r="J607" s="4" t="s">
        <v>14281</v>
      </c>
      <c r="K607" s="4" t="s">
        <v>183</v>
      </c>
      <c r="L607" s="4">
        <v>8</v>
      </c>
      <c r="M607" s="13">
        <v>20</v>
      </c>
      <c r="N607" s="6" t="s">
        <v>1419</v>
      </c>
      <c r="O607" s="6" t="s">
        <v>1545</v>
      </c>
      <c r="P607" s="4">
        <f>O607-N607</f>
        <v>1235</v>
      </c>
      <c r="Q607" s="4">
        <v>270</v>
      </c>
      <c r="R607" s="7">
        <v>298125.44</v>
      </c>
      <c r="S607" s="7">
        <v>289364.76</v>
      </c>
      <c r="T607" s="4">
        <v>2</v>
      </c>
      <c r="U607" s="7">
        <v>311142.78999999998</v>
      </c>
      <c r="V607" s="4">
        <f>S607-U607</f>
        <v>-21778.02999999997</v>
      </c>
      <c r="W607" s="8">
        <f>(S607/U607)*100</f>
        <v>93.000631639254777</v>
      </c>
      <c r="X607" s="4" t="s">
        <v>14127</v>
      </c>
      <c r="Y607" s="4">
        <v>2</v>
      </c>
      <c r="Z607" s="4">
        <v>100</v>
      </c>
      <c r="AA607" s="4" t="s">
        <v>1668</v>
      </c>
      <c r="AB607" s="4" t="s">
        <v>2463</v>
      </c>
      <c r="AC607" s="4" t="s">
        <v>1653</v>
      </c>
      <c r="AD607" s="4">
        <v>6</v>
      </c>
      <c r="AE607" s="11" t="b">
        <v>0</v>
      </c>
      <c r="AF607" s="11" t="b">
        <v>0</v>
      </c>
      <c r="AG607" s="11" t="b">
        <v>0</v>
      </c>
      <c r="AH607" s="11" t="b">
        <v>0</v>
      </c>
      <c r="AI607" s="11" t="b">
        <v>0</v>
      </c>
      <c r="AJ607" s="11" t="b">
        <v>0</v>
      </c>
      <c r="AK607" s="4" t="s">
        <v>1668</v>
      </c>
      <c r="AL607" s="4" t="s">
        <v>1668</v>
      </c>
    </row>
    <row r="608" spans="1:38" x14ac:dyDescent="0.25">
      <c r="A608" s="1">
        <v>606</v>
      </c>
      <c r="B608" s="9">
        <v>5271078</v>
      </c>
      <c r="C608" s="15" t="s">
        <v>14645</v>
      </c>
      <c r="D608" s="4" t="s">
        <v>879</v>
      </c>
      <c r="E608" s="4" t="s">
        <v>1053</v>
      </c>
      <c r="F608" s="4" t="b">
        <v>0</v>
      </c>
      <c r="G608" s="4" t="s">
        <v>201</v>
      </c>
      <c r="H608" s="4" t="s">
        <v>199</v>
      </c>
      <c r="I608" s="4" t="s">
        <v>2</v>
      </c>
      <c r="J608" s="4" t="s">
        <v>14258</v>
      </c>
      <c r="K608" s="4" t="s">
        <v>178</v>
      </c>
      <c r="L608" s="4">
        <v>6</v>
      </c>
      <c r="M608" s="13">
        <v>20</v>
      </c>
      <c r="N608" s="6" t="s">
        <v>1443</v>
      </c>
      <c r="O608" s="6" t="s">
        <v>1615</v>
      </c>
      <c r="P608" s="4">
        <f>O608-N608</f>
        <v>1251</v>
      </c>
      <c r="Q608" s="4">
        <v>120</v>
      </c>
      <c r="R608" s="7">
        <v>385332.4</v>
      </c>
      <c r="S608" s="7">
        <v>336998.05</v>
      </c>
      <c r="T608" s="4">
        <v>2</v>
      </c>
      <c r="U608" s="7">
        <v>423805.43</v>
      </c>
      <c r="V608" s="4">
        <f>S608-U608</f>
        <v>-86807.38</v>
      </c>
      <c r="W608" s="8">
        <f>(S608/U608)*100</f>
        <v>79.517161920270823</v>
      </c>
      <c r="X608" s="4" t="s">
        <v>161</v>
      </c>
      <c r="Y608" s="4">
        <v>2</v>
      </c>
      <c r="Z608" s="4">
        <v>100</v>
      </c>
      <c r="AA608" s="4" t="s">
        <v>2464</v>
      </c>
      <c r="AB608" s="4" t="s">
        <v>2463</v>
      </c>
      <c r="AC608" s="4" t="s">
        <v>1653</v>
      </c>
      <c r="AD608" s="4">
        <v>11</v>
      </c>
      <c r="AE608" s="11" t="b">
        <v>0</v>
      </c>
      <c r="AF608" s="11" t="b">
        <v>0</v>
      </c>
      <c r="AG608" s="11" t="b">
        <v>0</v>
      </c>
      <c r="AH608" s="11" t="b">
        <v>0</v>
      </c>
      <c r="AI608" s="11" t="b">
        <v>0</v>
      </c>
      <c r="AJ608" s="11" t="b">
        <v>0</v>
      </c>
      <c r="AK608" s="4" t="s">
        <v>2365</v>
      </c>
      <c r="AL608" s="4" t="s">
        <v>2366</v>
      </c>
    </row>
    <row r="609" spans="1:38" x14ac:dyDescent="0.25">
      <c r="A609" s="1">
        <v>607</v>
      </c>
      <c r="B609" s="9">
        <v>5242831</v>
      </c>
      <c r="C609" s="15" t="s">
        <v>666</v>
      </c>
      <c r="D609" s="4" t="s">
        <v>733</v>
      </c>
      <c r="E609" s="4" t="s">
        <v>909</v>
      </c>
      <c r="F609" s="4" t="b">
        <v>0</v>
      </c>
      <c r="G609" s="4" t="s">
        <v>201</v>
      </c>
      <c r="H609" s="4" t="s">
        <v>199</v>
      </c>
      <c r="I609" s="4" t="s">
        <v>2</v>
      </c>
      <c r="J609" s="4" t="s">
        <v>14327</v>
      </c>
      <c r="K609" s="4" t="s">
        <v>178</v>
      </c>
      <c r="L609" s="4">
        <v>6</v>
      </c>
      <c r="M609" s="13">
        <v>12</v>
      </c>
      <c r="N609" s="6" t="s">
        <v>1444</v>
      </c>
      <c r="O609" s="6" t="s">
        <v>1631</v>
      </c>
      <c r="P609" s="4">
        <f>O609-N609</f>
        <v>1169</v>
      </c>
      <c r="Q609" s="4">
        <v>365</v>
      </c>
      <c r="R609" s="7">
        <v>392785.03</v>
      </c>
      <c r="S609" s="7">
        <v>350000</v>
      </c>
      <c r="T609" s="4">
        <v>2</v>
      </c>
      <c r="U609" s="7">
        <v>359215.62</v>
      </c>
      <c r="V609" s="4">
        <f>S609-U609</f>
        <v>-9215.6199999999953</v>
      </c>
      <c r="W609" s="8">
        <f>(S609/U609)*100</f>
        <v>97.434515793049314</v>
      </c>
      <c r="X609" s="4" t="s">
        <v>5</v>
      </c>
      <c r="Y609" s="4">
        <v>0</v>
      </c>
      <c r="AA609" s="4" t="s">
        <v>1668</v>
      </c>
      <c r="AB609" s="4" t="s">
        <v>1668</v>
      </c>
      <c r="AC609" s="4" t="s">
        <v>1653</v>
      </c>
      <c r="AD609" s="4">
        <v>0</v>
      </c>
      <c r="AE609" s="11" t="s">
        <v>1668</v>
      </c>
      <c r="AF609" s="11" t="s">
        <v>1668</v>
      </c>
      <c r="AG609" s="11" t="s">
        <v>1668</v>
      </c>
      <c r="AH609" s="11" t="s">
        <v>1668</v>
      </c>
      <c r="AI609" s="11" t="s">
        <v>1668</v>
      </c>
      <c r="AJ609" s="11" t="s">
        <v>1668</v>
      </c>
      <c r="AK609" s="4" t="s">
        <v>2367</v>
      </c>
      <c r="AL609" s="4" t="s">
        <v>1660</v>
      </c>
    </row>
    <row r="610" spans="1:38" x14ac:dyDescent="0.25">
      <c r="A610" s="1">
        <v>608</v>
      </c>
      <c r="B610" s="9">
        <v>5217686</v>
      </c>
      <c r="C610" s="15" t="s">
        <v>667</v>
      </c>
      <c r="D610" s="4" t="s">
        <v>737</v>
      </c>
      <c r="E610" s="4" t="s">
        <v>911</v>
      </c>
      <c r="F610" s="4" t="b">
        <v>0</v>
      </c>
      <c r="G610" s="4" t="s">
        <v>204</v>
      </c>
      <c r="H610" s="4" t="s">
        <v>199</v>
      </c>
      <c r="I610" s="4" t="s">
        <v>2</v>
      </c>
      <c r="J610" s="4" t="s">
        <v>14379</v>
      </c>
      <c r="K610" s="4" t="s">
        <v>178</v>
      </c>
      <c r="L610" s="4">
        <v>6</v>
      </c>
      <c r="M610" s="13">
        <v>31</v>
      </c>
      <c r="N610" s="6" t="s">
        <v>1445</v>
      </c>
      <c r="O610" s="6" t="s">
        <v>1515</v>
      </c>
      <c r="P610" s="4">
        <f>O610-N610</f>
        <v>1520</v>
      </c>
      <c r="Q610" s="4">
        <v>180</v>
      </c>
      <c r="R610" s="7">
        <v>505289.76</v>
      </c>
      <c r="S610" s="7">
        <v>505244.43</v>
      </c>
      <c r="T610" s="4">
        <v>2</v>
      </c>
      <c r="U610" s="7">
        <v>518290.13</v>
      </c>
      <c r="V610" s="4">
        <f>S610-U610</f>
        <v>-13045.700000000012</v>
      </c>
      <c r="W610" s="8">
        <f>(S610/U610)*100</f>
        <v>97.482934895943316</v>
      </c>
      <c r="X610" s="4" t="s">
        <v>162</v>
      </c>
      <c r="Y610" s="4">
        <v>1</v>
      </c>
      <c r="Z610" s="4">
        <v>60</v>
      </c>
      <c r="AA610" s="4" t="s">
        <v>2474</v>
      </c>
      <c r="AB610" s="4" t="s">
        <v>2463</v>
      </c>
      <c r="AC610" s="4" t="s">
        <v>1653</v>
      </c>
      <c r="AD610" s="4">
        <v>0</v>
      </c>
      <c r="AE610" s="11" t="s">
        <v>1668</v>
      </c>
      <c r="AF610" s="11" t="s">
        <v>1668</v>
      </c>
      <c r="AG610" s="11" t="b">
        <v>0</v>
      </c>
      <c r="AH610" s="11" t="b">
        <v>0</v>
      </c>
      <c r="AI610" s="11" t="b">
        <v>0</v>
      </c>
      <c r="AJ610" s="11" t="s">
        <v>1668</v>
      </c>
      <c r="AK610" s="4" t="s">
        <v>2368</v>
      </c>
      <c r="AL610" s="4" t="s">
        <v>2369</v>
      </c>
    </row>
    <row r="611" spans="1:38" x14ac:dyDescent="0.25">
      <c r="A611" s="1">
        <v>609</v>
      </c>
      <c r="B611" s="9">
        <v>5204773</v>
      </c>
      <c r="C611" s="15" t="s">
        <v>668</v>
      </c>
      <c r="D611" s="4" t="s">
        <v>833</v>
      </c>
      <c r="E611" s="4" t="s">
        <v>1007</v>
      </c>
      <c r="F611" s="4" t="b">
        <v>0</v>
      </c>
      <c r="G611" s="4" t="s">
        <v>204</v>
      </c>
      <c r="H611" s="4" t="s">
        <v>199</v>
      </c>
      <c r="I611" s="4" t="s">
        <v>2</v>
      </c>
      <c r="J611" s="4" t="s">
        <v>14331</v>
      </c>
      <c r="K611" s="4" t="s">
        <v>186</v>
      </c>
      <c r="L611" s="4">
        <v>1</v>
      </c>
      <c r="M611" s="13">
        <v>30</v>
      </c>
      <c r="N611" s="6" t="s">
        <v>1446</v>
      </c>
      <c r="O611" s="6" t="s">
        <v>1567</v>
      </c>
      <c r="P611" s="4">
        <f>O611-N611</f>
        <v>1217</v>
      </c>
      <c r="Q611" s="4">
        <v>545</v>
      </c>
      <c r="R611" s="7">
        <v>1933087.54</v>
      </c>
      <c r="S611" s="7">
        <v>1796769.33</v>
      </c>
      <c r="T611" s="4">
        <v>3</v>
      </c>
      <c r="U611" s="7">
        <v>1328635.99</v>
      </c>
      <c r="V611" s="4">
        <f>S611-U611</f>
        <v>468133.34000000008</v>
      </c>
      <c r="W611" s="8">
        <f>(S611/U611)*100</f>
        <v>135.23413060638228</v>
      </c>
      <c r="X611" s="4" t="s">
        <v>153</v>
      </c>
      <c r="Y611" s="4">
        <v>2</v>
      </c>
      <c r="Z611" s="4">
        <v>100</v>
      </c>
      <c r="AA611" s="4" t="s">
        <v>1668</v>
      </c>
      <c r="AB611" s="4" t="s">
        <v>2463</v>
      </c>
      <c r="AC611" s="4" t="s">
        <v>1653</v>
      </c>
      <c r="AD611" s="4">
        <v>10</v>
      </c>
      <c r="AE611" s="11" t="s">
        <v>1668</v>
      </c>
      <c r="AF611" s="11" t="s">
        <v>1668</v>
      </c>
      <c r="AG611" s="11" t="b">
        <v>0</v>
      </c>
      <c r="AH611" s="11" t="b">
        <v>0</v>
      </c>
      <c r="AI611" s="11" t="b">
        <v>0</v>
      </c>
      <c r="AJ611" s="11" t="s">
        <v>1668</v>
      </c>
      <c r="AK611" s="4" t="s">
        <v>2019</v>
      </c>
      <c r="AL611" s="4" t="s">
        <v>2370</v>
      </c>
    </row>
    <row r="612" spans="1:38" x14ac:dyDescent="0.25">
      <c r="A612" s="1">
        <v>610</v>
      </c>
      <c r="B612" s="9">
        <v>5158049</v>
      </c>
      <c r="C612" s="15" t="s">
        <v>669</v>
      </c>
      <c r="D612" s="4" t="s">
        <v>873</v>
      </c>
      <c r="E612" s="4" t="s">
        <v>1047</v>
      </c>
      <c r="F612" s="4" t="b">
        <v>0</v>
      </c>
      <c r="G612" s="4" t="s">
        <v>201</v>
      </c>
      <c r="H612" s="4" t="s">
        <v>199</v>
      </c>
      <c r="I612" s="4" t="s">
        <v>2</v>
      </c>
      <c r="J612" s="4" t="s">
        <v>14241</v>
      </c>
      <c r="K612" s="4" t="s">
        <v>187</v>
      </c>
      <c r="L612" s="4">
        <v>20</v>
      </c>
      <c r="M612" s="13">
        <v>9</v>
      </c>
      <c r="N612" s="6" t="s">
        <v>1447</v>
      </c>
      <c r="O612" s="6" t="s">
        <v>1091</v>
      </c>
      <c r="P612" s="4">
        <f>O612-N612</f>
        <v>1101</v>
      </c>
      <c r="Q612" s="4">
        <v>42</v>
      </c>
      <c r="R612" s="7">
        <v>40800</v>
      </c>
      <c r="S612" s="7">
        <v>36804.85</v>
      </c>
      <c r="T612" s="4">
        <v>1</v>
      </c>
      <c r="U612" s="7">
        <v>45748.9</v>
      </c>
      <c r="V612" s="4">
        <f>S612-U612</f>
        <v>-8944.0500000000029</v>
      </c>
      <c r="W612" s="8">
        <f>(S612/U612)*100</f>
        <v>80.449693872420966</v>
      </c>
      <c r="X612" s="4" t="s">
        <v>26</v>
      </c>
      <c r="Y612" s="4">
        <v>2</v>
      </c>
      <c r="Z612" s="4">
        <v>100</v>
      </c>
      <c r="AA612" s="4" t="s">
        <v>2464</v>
      </c>
      <c r="AB612" s="4" t="s">
        <v>2463</v>
      </c>
      <c r="AC612" s="4" t="s">
        <v>1653</v>
      </c>
      <c r="AD612" s="4">
        <v>1</v>
      </c>
      <c r="AE612" s="11" t="b">
        <v>0</v>
      </c>
      <c r="AF612" s="11" t="b">
        <v>0</v>
      </c>
      <c r="AG612" s="11" t="b">
        <v>0</v>
      </c>
      <c r="AH612" s="11" t="b">
        <v>0</v>
      </c>
      <c r="AI612" s="11" t="b">
        <v>0</v>
      </c>
      <c r="AJ612" s="11" t="b">
        <v>0</v>
      </c>
      <c r="AK612" s="4" t="s">
        <v>2371</v>
      </c>
      <c r="AL612" s="4" t="s">
        <v>2372</v>
      </c>
    </row>
    <row r="613" spans="1:38" x14ac:dyDescent="0.25">
      <c r="A613" s="1">
        <v>611</v>
      </c>
      <c r="B613" s="9">
        <v>5129669</v>
      </c>
      <c r="C613" s="15" t="s">
        <v>670</v>
      </c>
      <c r="D613" s="4" t="s">
        <v>737</v>
      </c>
      <c r="E613" s="4" t="s">
        <v>911</v>
      </c>
      <c r="F613" s="4" t="b">
        <v>0</v>
      </c>
      <c r="G613" s="4" t="s">
        <v>201</v>
      </c>
      <c r="H613" s="4" t="s">
        <v>199</v>
      </c>
      <c r="I613" s="4" t="s">
        <v>2</v>
      </c>
      <c r="J613" s="4" t="s">
        <v>14389</v>
      </c>
      <c r="K613" s="4" t="s">
        <v>181</v>
      </c>
      <c r="L613" s="4">
        <v>19</v>
      </c>
      <c r="M613" s="13">
        <v>17</v>
      </c>
      <c r="N613" s="6" t="s">
        <v>1444</v>
      </c>
      <c r="O613" s="6" t="s">
        <v>1593</v>
      </c>
      <c r="P613" s="4">
        <f>O613-N613</f>
        <v>1113</v>
      </c>
      <c r="Q613" s="4">
        <v>548</v>
      </c>
      <c r="R613" s="7">
        <v>539682.68999999994</v>
      </c>
      <c r="S613" s="7">
        <v>534920.97</v>
      </c>
      <c r="T613" s="4">
        <v>2</v>
      </c>
      <c r="U613" s="7">
        <v>564034.4</v>
      </c>
      <c r="V613" s="4">
        <f>S613-U613</f>
        <v>-29113.430000000051</v>
      </c>
      <c r="W613" s="8">
        <f>(S613/U613)*100</f>
        <v>94.838359149725619</v>
      </c>
      <c r="X613" s="4" t="s">
        <v>5</v>
      </c>
      <c r="Y613" s="4">
        <v>0</v>
      </c>
      <c r="AA613" s="4" t="s">
        <v>1668</v>
      </c>
      <c r="AB613" s="4" t="s">
        <v>1668</v>
      </c>
      <c r="AC613" s="4" t="s">
        <v>1653</v>
      </c>
      <c r="AD613" s="4">
        <v>8</v>
      </c>
      <c r="AE613" s="11" t="s">
        <v>1668</v>
      </c>
      <c r="AF613" s="11" t="s">
        <v>1668</v>
      </c>
      <c r="AG613" s="11" t="s">
        <v>1668</v>
      </c>
      <c r="AH613" s="11" t="s">
        <v>1668</v>
      </c>
      <c r="AI613" s="11" t="s">
        <v>1668</v>
      </c>
      <c r="AJ613" s="11" t="s">
        <v>1668</v>
      </c>
      <c r="AK613" s="4" t="s">
        <v>2373</v>
      </c>
      <c r="AL613" s="4" t="s">
        <v>2374</v>
      </c>
    </row>
    <row r="614" spans="1:38" x14ac:dyDescent="0.25">
      <c r="A614" s="1">
        <v>612</v>
      </c>
      <c r="B614" s="9">
        <v>5090114</v>
      </c>
      <c r="C614" s="15" t="s">
        <v>671</v>
      </c>
      <c r="D614" s="4" t="s">
        <v>805</v>
      </c>
      <c r="E614" s="4" t="s">
        <v>979</v>
      </c>
      <c r="F614" s="4" t="b">
        <v>1</v>
      </c>
      <c r="G614" s="4" t="s">
        <v>201</v>
      </c>
      <c r="H614" s="4" t="s">
        <v>199</v>
      </c>
      <c r="I614" s="4" t="s">
        <v>2</v>
      </c>
      <c r="J614" s="4" t="s">
        <v>14281</v>
      </c>
      <c r="K614" s="4" t="s">
        <v>183</v>
      </c>
      <c r="L614" s="4">
        <v>8</v>
      </c>
      <c r="M614" s="13">
        <v>20</v>
      </c>
      <c r="N614" s="6" t="s">
        <v>1448</v>
      </c>
      <c r="O614" s="6" t="s">
        <v>1606</v>
      </c>
      <c r="P614" s="4">
        <f>O614-N614</f>
        <v>1243</v>
      </c>
      <c r="Q614" s="4">
        <v>180</v>
      </c>
      <c r="R614" s="7">
        <v>423596.42</v>
      </c>
      <c r="S614" s="7">
        <v>420680.02</v>
      </c>
      <c r="T614" s="4">
        <v>2</v>
      </c>
      <c r="U614" s="7">
        <v>420680.02</v>
      </c>
      <c r="V614" s="4">
        <f>S614-U614</f>
        <v>0</v>
      </c>
      <c r="W614" s="8">
        <f>(S614/U614)*100</f>
        <v>100</v>
      </c>
      <c r="X614" s="4" t="s">
        <v>163</v>
      </c>
      <c r="Y614" s="4">
        <v>2</v>
      </c>
      <c r="Z614" s="4">
        <v>100</v>
      </c>
      <c r="AA614" s="4" t="s">
        <v>2464</v>
      </c>
      <c r="AB614" s="4" t="s">
        <v>2463</v>
      </c>
      <c r="AC614" s="4" t="s">
        <v>1653</v>
      </c>
      <c r="AD614" s="4">
        <v>2</v>
      </c>
      <c r="AE614" s="11" t="b">
        <v>0</v>
      </c>
      <c r="AF614" s="11" t="b">
        <v>0</v>
      </c>
      <c r="AG614" s="11" t="b">
        <v>0</v>
      </c>
      <c r="AH614" s="11" t="b">
        <v>0</v>
      </c>
      <c r="AI614" s="11" t="b">
        <v>0</v>
      </c>
      <c r="AJ614" s="11" t="b">
        <v>0</v>
      </c>
      <c r="AK614" s="4" t="s">
        <v>1668</v>
      </c>
      <c r="AL614" s="4" t="s">
        <v>1668</v>
      </c>
    </row>
    <row r="615" spans="1:38" x14ac:dyDescent="0.25">
      <c r="A615" s="1">
        <v>613</v>
      </c>
      <c r="B615" s="9">
        <v>5088953</v>
      </c>
      <c r="C615" s="15" t="s">
        <v>672</v>
      </c>
      <c r="D615" s="4" t="s">
        <v>771</v>
      </c>
      <c r="E615" s="4" t="s">
        <v>945</v>
      </c>
      <c r="F615" s="4" t="b">
        <v>1</v>
      </c>
      <c r="G615" s="4" t="s">
        <v>201</v>
      </c>
      <c r="H615" s="4" t="s">
        <v>199</v>
      </c>
      <c r="I615" s="4" t="s">
        <v>2</v>
      </c>
      <c r="J615" s="4" t="s">
        <v>14286</v>
      </c>
      <c r="K615" s="4" t="s">
        <v>183</v>
      </c>
      <c r="L615" s="4">
        <v>8</v>
      </c>
      <c r="M615" s="13">
        <v>14</v>
      </c>
      <c r="N615" s="6" t="s">
        <v>1448</v>
      </c>
      <c r="O615" s="6" t="s">
        <v>1615</v>
      </c>
      <c r="P615" s="4">
        <f>O615-N615</f>
        <v>1173</v>
      </c>
      <c r="Q615" s="4">
        <v>120</v>
      </c>
      <c r="R615" s="7">
        <v>312000</v>
      </c>
      <c r="S615" s="7">
        <v>297053.21999999997</v>
      </c>
      <c r="T615" s="4">
        <v>2</v>
      </c>
      <c r="U615" s="7">
        <v>297053.21999999997</v>
      </c>
      <c r="V615" s="4">
        <f>S615-U615</f>
        <v>0</v>
      </c>
      <c r="W615" s="8">
        <f>(S615/U615)*100</f>
        <v>100</v>
      </c>
      <c r="X615" s="4" t="s">
        <v>164</v>
      </c>
      <c r="Y615" s="4">
        <v>1</v>
      </c>
      <c r="Z615" s="4">
        <v>60</v>
      </c>
      <c r="AA615" s="4" t="s">
        <v>2464</v>
      </c>
      <c r="AB615" s="4" t="s">
        <v>2463</v>
      </c>
      <c r="AC615" s="4" t="s">
        <v>1653</v>
      </c>
      <c r="AD615" s="4">
        <v>3</v>
      </c>
      <c r="AE615" s="11" t="b">
        <v>0</v>
      </c>
      <c r="AF615" s="11" t="b">
        <v>0</v>
      </c>
      <c r="AG615" s="11" t="b">
        <v>0</v>
      </c>
      <c r="AH615" s="11" t="b">
        <v>0</v>
      </c>
      <c r="AI615" s="11" t="b">
        <v>0</v>
      </c>
      <c r="AJ615" s="11" t="b">
        <v>0</v>
      </c>
      <c r="AK615" s="4" t="s">
        <v>2375</v>
      </c>
      <c r="AL615" s="4" t="s">
        <v>1786</v>
      </c>
    </row>
    <row r="616" spans="1:38" x14ac:dyDescent="0.25">
      <c r="A616" s="1">
        <v>614</v>
      </c>
      <c r="B616" s="9">
        <v>5032395</v>
      </c>
      <c r="C616" s="15" t="s">
        <v>673</v>
      </c>
      <c r="D616" s="4" t="s">
        <v>737</v>
      </c>
      <c r="E616" s="4" t="s">
        <v>911</v>
      </c>
      <c r="F616" s="4" t="b">
        <v>0</v>
      </c>
      <c r="G616" s="4" t="s">
        <v>201</v>
      </c>
      <c r="H616" s="4" t="s">
        <v>199</v>
      </c>
      <c r="I616" s="4" t="s">
        <v>2</v>
      </c>
      <c r="J616" s="4" t="s">
        <v>14253</v>
      </c>
      <c r="K616" s="4" t="s">
        <v>184</v>
      </c>
      <c r="L616" s="4">
        <v>11</v>
      </c>
      <c r="M616" s="13">
        <v>60</v>
      </c>
      <c r="N616" s="6" t="s">
        <v>1449</v>
      </c>
      <c r="O616" s="6" t="s">
        <v>1591</v>
      </c>
      <c r="P616" s="4">
        <f>O616-N616</f>
        <v>1255</v>
      </c>
      <c r="Q616" s="4">
        <v>240</v>
      </c>
      <c r="R616" s="7">
        <v>600000</v>
      </c>
      <c r="S616" s="7">
        <v>582143.04</v>
      </c>
      <c r="T616" s="4">
        <v>2</v>
      </c>
      <c r="U616" s="7">
        <v>570008.32999999996</v>
      </c>
      <c r="V616" s="4">
        <f>S616-U616</f>
        <v>12134.710000000079</v>
      </c>
      <c r="W616" s="8">
        <f>(S616/U616)*100</f>
        <v>102.12886537991473</v>
      </c>
      <c r="X616" s="4" t="s">
        <v>153</v>
      </c>
      <c r="Y616" s="4">
        <v>2</v>
      </c>
      <c r="Z616" s="4">
        <v>100</v>
      </c>
      <c r="AA616" s="4" t="s">
        <v>2474</v>
      </c>
      <c r="AB616" s="4" t="s">
        <v>2463</v>
      </c>
      <c r="AC616" s="4" t="s">
        <v>1653</v>
      </c>
      <c r="AD616" s="4">
        <v>5</v>
      </c>
      <c r="AE616" s="11" t="s">
        <v>1668</v>
      </c>
      <c r="AF616" s="11" t="s">
        <v>1668</v>
      </c>
      <c r="AG616" s="11" t="b">
        <v>0</v>
      </c>
      <c r="AH616" s="11" t="b">
        <v>0</v>
      </c>
      <c r="AI616" s="11" t="b">
        <v>0</v>
      </c>
      <c r="AJ616" s="11" t="s">
        <v>1668</v>
      </c>
      <c r="AK616" s="4" t="s">
        <v>2376</v>
      </c>
      <c r="AL616" s="4" t="s">
        <v>2377</v>
      </c>
    </row>
    <row r="617" spans="1:38" x14ac:dyDescent="0.25">
      <c r="A617" s="1">
        <v>615</v>
      </c>
      <c r="B617" s="9">
        <v>4958965</v>
      </c>
      <c r="C617" s="15" t="s">
        <v>674</v>
      </c>
      <c r="D617" s="4" t="s">
        <v>880</v>
      </c>
      <c r="E617" s="4" t="s">
        <v>1054</v>
      </c>
      <c r="F617" s="4" t="b">
        <v>0</v>
      </c>
      <c r="G617" s="4" t="s">
        <v>201</v>
      </c>
      <c r="H617" s="4" t="s">
        <v>199</v>
      </c>
      <c r="I617" s="4" t="s">
        <v>2</v>
      </c>
      <c r="J617" s="4" t="s">
        <v>14282</v>
      </c>
      <c r="K617" s="4" t="s">
        <v>181</v>
      </c>
      <c r="L617" s="4">
        <v>19</v>
      </c>
      <c r="M617" s="13">
        <v>30</v>
      </c>
      <c r="N617" s="6" t="s">
        <v>1450</v>
      </c>
      <c r="O617" s="6" t="s">
        <v>1586</v>
      </c>
      <c r="P617" s="4">
        <f>O617-N617</f>
        <v>1232</v>
      </c>
      <c r="Q617" s="4">
        <v>150</v>
      </c>
      <c r="R617" s="7">
        <v>140000</v>
      </c>
      <c r="S617" s="7">
        <v>129242.4</v>
      </c>
      <c r="T617" s="4">
        <v>1</v>
      </c>
      <c r="U617" s="7">
        <v>133723.26</v>
      </c>
      <c r="V617" s="4">
        <f>S617-U617</f>
        <v>-4480.8600000000151</v>
      </c>
      <c r="W617" s="8">
        <f>(S617/U617)*100</f>
        <v>96.649154380472012</v>
      </c>
      <c r="X617" s="4" t="s">
        <v>44</v>
      </c>
      <c r="Y617" s="4">
        <v>2</v>
      </c>
      <c r="Z617" s="4">
        <v>100</v>
      </c>
      <c r="AA617" s="4" t="s">
        <v>2472</v>
      </c>
      <c r="AB617" s="4" t="s">
        <v>2463</v>
      </c>
      <c r="AC617" s="4" t="s">
        <v>1653</v>
      </c>
      <c r="AD617" s="4">
        <v>6</v>
      </c>
      <c r="AE617" s="11" t="b">
        <v>0</v>
      </c>
      <c r="AF617" s="11" t="b">
        <v>0</v>
      </c>
      <c r="AG617" s="11" t="b">
        <v>0</v>
      </c>
      <c r="AH617" s="11" t="b">
        <v>0</v>
      </c>
      <c r="AI617" s="11" t="b">
        <v>0</v>
      </c>
      <c r="AJ617" s="11" t="b">
        <v>0</v>
      </c>
      <c r="AK617" s="4" t="s">
        <v>2378</v>
      </c>
      <c r="AL617" s="4" t="s">
        <v>2379</v>
      </c>
    </row>
    <row r="618" spans="1:38" x14ac:dyDescent="0.25">
      <c r="A618" s="1">
        <v>616</v>
      </c>
      <c r="B618" s="9">
        <v>4943052</v>
      </c>
      <c r="C618" s="15" t="s">
        <v>675</v>
      </c>
      <c r="D618" s="4" t="s">
        <v>788</v>
      </c>
      <c r="E618" s="4" t="s">
        <v>962</v>
      </c>
      <c r="F618" s="4" t="b">
        <v>0</v>
      </c>
      <c r="G618" s="4" t="s">
        <v>201</v>
      </c>
      <c r="H618" s="4" t="s">
        <v>199</v>
      </c>
      <c r="I618" s="4" t="s">
        <v>2</v>
      </c>
      <c r="J618" s="4" t="s">
        <v>14292</v>
      </c>
      <c r="K618" s="4" t="s">
        <v>182</v>
      </c>
      <c r="L618" s="4">
        <v>13</v>
      </c>
      <c r="M618" s="13">
        <v>21</v>
      </c>
      <c r="N618" s="6" t="s">
        <v>1451</v>
      </c>
      <c r="O618" s="6" t="s">
        <v>1079</v>
      </c>
      <c r="P618" s="4">
        <f>O618-N618</f>
        <v>1268</v>
      </c>
      <c r="Q618" s="4">
        <v>120</v>
      </c>
      <c r="R618" s="7">
        <v>112450</v>
      </c>
      <c r="S618" s="7">
        <v>80000</v>
      </c>
      <c r="T618" s="4">
        <v>1</v>
      </c>
      <c r="U618" s="7">
        <v>94414.26</v>
      </c>
      <c r="V618" s="4">
        <f>S618-U618</f>
        <v>-14414.259999999995</v>
      </c>
      <c r="W618" s="8">
        <f>(S618/U618)*100</f>
        <v>84.732963007918514</v>
      </c>
      <c r="X618" s="4" t="s">
        <v>92</v>
      </c>
      <c r="Y618" s="4">
        <v>2</v>
      </c>
      <c r="Z618" s="4">
        <v>100</v>
      </c>
      <c r="AA618" s="4" t="s">
        <v>2472</v>
      </c>
      <c r="AB618" s="4" t="s">
        <v>2463</v>
      </c>
      <c r="AC618" s="4" t="s">
        <v>1653</v>
      </c>
      <c r="AD618" s="4">
        <v>10</v>
      </c>
      <c r="AE618" s="11" t="b">
        <v>0</v>
      </c>
      <c r="AF618" s="11" t="b">
        <v>0</v>
      </c>
      <c r="AG618" s="11" t="b">
        <v>0</v>
      </c>
      <c r="AH618" s="11" t="b">
        <v>0</v>
      </c>
      <c r="AI618" s="11" t="b">
        <v>0</v>
      </c>
      <c r="AJ618" s="11" t="b">
        <v>0</v>
      </c>
      <c r="AK618" s="4" t="s">
        <v>2380</v>
      </c>
      <c r="AL618" s="4" t="s">
        <v>2381</v>
      </c>
    </row>
    <row r="619" spans="1:38" x14ac:dyDescent="0.25">
      <c r="A619" s="1">
        <v>617</v>
      </c>
      <c r="B619" s="9">
        <v>4937149</v>
      </c>
      <c r="C619" s="15" t="s">
        <v>676</v>
      </c>
      <c r="D619" s="4" t="s">
        <v>881</v>
      </c>
      <c r="E619" s="4" t="s">
        <v>1055</v>
      </c>
      <c r="F619" s="4" t="b">
        <v>0</v>
      </c>
      <c r="G619" s="4" t="s">
        <v>204</v>
      </c>
      <c r="H619" s="4" t="s">
        <v>199</v>
      </c>
      <c r="I619" s="4" t="s">
        <v>2</v>
      </c>
      <c r="J619" s="4" t="s">
        <v>14270</v>
      </c>
      <c r="K619" s="4" t="s">
        <v>197</v>
      </c>
      <c r="L619" s="4">
        <v>15</v>
      </c>
      <c r="M619" s="13">
        <v>56</v>
      </c>
      <c r="N619" s="6" t="s">
        <v>1452</v>
      </c>
      <c r="O619" s="6" t="s">
        <v>1568</v>
      </c>
      <c r="P619" s="4">
        <f>O619-N619</f>
        <v>1156</v>
      </c>
      <c r="Q619" s="4">
        <v>548</v>
      </c>
      <c r="R619" s="7">
        <v>4505000</v>
      </c>
      <c r="S619" s="7">
        <v>3964054.66</v>
      </c>
      <c r="T619" s="4">
        <v>3</v>
      </c>
      <c r="U619" s="7">
        <v>4381146.0999999996</v>
      </c>
      <c r="V619" s="4">
        <f>S619-U619</f>
        <v>-417091.43999999948</v>
      </c>
      <c r="W619" s="8">
        <f>(S619/U619)*100</f>
        <v>90.479855488042276</v>
      </c>
      <c r="X619" s="4" t="s">
        <v>11</v>
      </c>
      <c r="Y619" s="4">
        <v>0</v>
      </c>
      <c r="AA619" s="4" t="s">
        <v>1668</v>
      </c>
      <c r="AB619" s="4" t="s">
        <v>1668</v>
      </c>
      <c r="AC619" s="4" t="s">
        <v>1653</v>
      </c>
      <c r="AD619" s="4">
        <v>0</v>
      </c>
      <c r="AE619" s="11" t="s">
        <v>1668</v>
      </c>
      <c r="AF619" s="11" t="s">
        <v>1668</v>
      </c>
      <c r="AG619" s="11" t="s">
        <v>1668</v>
      </c>
      <c r="AH619" s="11" t="s">
        <v>1668</v>
      </c>
      <c r="AI619" s="11" t="s">
        <v>1668</v>
      </c>
      <c r="AJ619" s="11" t="s">
        <v>1668</v>
      </c>
      <c r="AK619" s="4" t="s">
        <v>1987</v>
      </c>
      <c r="AL619" s="4" t="s">
        <v>2382</v>
      </c>
    </row>
    <row r="620" spans="1:38" x14ac:dyDescent="0.25">
      <c r="A620" s="1">
        <v>618</v>
      </c>
      <c r="B620" s="9">
        <v>4931081</v>
      </c>
      <c r="C620" s="15" t="s">
        <v>677</v>
      </c>
      <c r="D620" s="4" t="s">
        <v>882</v>
      </c>
      <c r="E620" s="4" t="s">
        <v>1056</v>
      </c>
      <c r="F620" s="4" t="b">
        <v>0</v>
      </c>
      <c r="G620" s="4" t="s">
        <v>201</v>
      </c>
      <c r="H620" s="4" t="s">
        <v>199</v>
      </c>
      <c r="I620" s="4" t="s">
        <v>2</v>
      </c>
      <c r="J620" s="4" t="s">
        <v>14259</v>
      </c>
      <c r="K620" s="4" t="s">
        <v>184</v>
      </c>
      <c r="L620" s="4">
        <v>11</v>
      </c>
      <c r="M620" s="13">
        <v>30</v>
      </c>
      <c r="N620" s="6" t="s">
        <v>1449</v>
      </c>
      <c r="O620" s="6" t="s">
        <v>1528</v>
      </c>
      <c r="P620" s="4">
        <f>O620-N620</f>
        <v>1297</v>
      </c>
      <c r="Q620" s="4">
        <v>365</v>
      </c>
      <c r="R620" s="7">
        <v>2086630.62</v>
      </c>
      <c r="S620" s="7">
        <v>1979969.13</v>
      </c>
      <c r="T620" s="4">
        <v>3</v>
      </c>
      <c r="U620" s="7">
        <v>2689615.09</v>
      </c>
      <c r="V620" s="4">
        <f>S620-U620</f>
        <v>-709645.96</v>
      </c>
      <c r="W620" s="8">
        <f>(S620/U620)*100</f>
        <v>73.61533393241038</v>
      </c>
      <c r="X620" s="4" t="s">
        <v>165</v>
      </c>
      <c r="Y620" s="4">
        <v>1</v>
      </c>
      <c r="Z620" s="4">
        <v>60</v>
      </c>
      <c r="AA620" s="4" t="s">
        <v>2464</v>
      </c>
      <c r="AB620" s="4" t="s">
        <v>2463</v>
      </c>
      <c r="AC620" s="4" t="s">
        <v>1653</v>
      </c>
      <c r="AD620" s="4">
        <v>8</v>
      </c>
      <c r="AE620" s="11" t="b">
        <v>0</v>
      </c>
      <c r="AF620" s="11" t="b">
        <v>0</v>
      </c>
      <c r="AG620" s="11" t="b">
        <v>0</v>
      </c>
      <c r="AH620" s="11" t="b">
        <v>0</v>
      </c>
      <c r="AI620" s="11" t="b">
        <v>0</v>
      </c>
      <c r="AJ620" s="11" t="b">
        <v>0</v>
      </c>
      <c r="AK620" s="4" t="s">
        <v>1758</v>
      </c>
      <c r="AL620" s="4" t="s">
        <v>1668</v>
      </c>
    </row>
    <row r="621" spans="1:38" x14ac:dyDescent="0.25">
      <c r="A621" s="1">
        <v>619</v>
      </c>
      <c r="B621" s="9">
        <v>4911001</v>
      </c>
      <c r="C621" s="15" t="s">
        <v>678</v>
      </c>
      <c r="D621" s="4" t="s">
        <v>883</v>
      </c>
      <c r="E621" s="4" t="s">
        <v>1057</v>
      </c>
      <c r="F621" s="4" t="b">
        <v>0</v>
      </c>
      <c r="G621" s="4" t="s">
        <v>201</v>
      </c>
      <c r="H621" s="4" t="s">
        <v>199</v>
      </c>
      <c r="I621" s="4" t="s">
        <v>2</v>
      </c>
      <c r="J621" s="4" t="s">
        <v>14259</v>
      </c>
      <c r="K621" s="4" t="s">
        <v>184</v>
      </c>
      <c r="L621" s="4">
        <v>11</v>
      </c>
      <c r="M621" s="13">
        <v>30</v>
      </c>
      <c r="N621" s="6" t="s">
        <v>1453</v>
      </c>
      <c r="O621" s="6" t="s">
        <v>1078</v>
      </c>
      <c r="P621" s="4">
        <f>O621-N621</f>
        <v>1287</v>
      </c>
      <c r="Q621" s="4">
        <v>270</v>
      </c>
      <c r="R621" s="7">
        <v>1896186.68</v>
      </c>
      <c r="S621" s="7">
        <v>1167300.07</v>
      </c>
      <c r="T621" s="4">
        <v>3</v>
      </c>
      <c r="U621" s="7">
        <v>1369024.96</v>
      </c>
      <c r="V621" s="4">
        <f>S621-U621</f>
        <v>-201724.8899999999</v>
      </c>
      <c r="W621" s="8">
        <f>(S621/U621)*100</f>
        <v>85.26506850539819</v>
      </c>
      <c r="X621" s="4" t="s">
        <v>165</v>
      </c>
      <c r="Y621" s="4">
        <v>1</v>
      </c>
      <c r="Z621" s="4">
        <v>60</v>
      </c>
      <c r="AA621" s="4" t="s">
        <v>2464</v>
      </c>
      <c r="AB621" s="4" t="s">
        <v>2463</v>
      </c>
      <c r="AC621" s="4" t="s">
        <v>1653</v>
      </c>
      <c r="AD621" s="4">
        <v>18</v>
      </c>
      <c r="AE621" s="11" t="b">
        <v>0</v>
      </c>
      <c r="AF621" s="11" t="b">
        <v>0</v>
      </c>
      <c r="AG621" s="11" t="b">
        <v>0</v>
      </c>
      <c r="AH621" s="11" t="b">
        <v>0</v>
      </c>
      <c r="AI621" s="11" t="b">
        <v>0</v>
      </c>
      <c r="AJ621" s="11" t="b">
        <v>0</v>
      </c>
      <c r="AK621" s="4" t="s">
        <v>2383</v>
      </c>
      <c r="AL621" s="4" t="s">
        <v>2384</v>
      </c>
    </row>
    <row r="622" spans="1:38" x14ac:dyDescent="0.25">
      <c r="A622" s="1">
        <v>620</v>
      </c>
      <c r="B622" s="9">
        <v>4909294</v>
      </c>
      <c r="C622" s="15" t="s">
        <v>679</v>
      </c>
      <c r="D622" s="4" t="s">
        <v>884</v>
      </c>
      <c r="E622" s="4" t="s">
        <v>1058</v>
      </c>
      <c r="F622" s="4" t="b">
        <v>0</v>
      </c>
      <c r="G622" s="4" t="s">
        <v>201</v>
      </c>
      <c r="H622" s="4" t="s">
        <v>199</v>
      </c>
      <c r="I622" s="4" t="s">
        <v>2</v>
      </c>
      <c r="J622" s="4" t="s">
        <v>14348</v>
      </c>
      <c r="K622" s="4" t="s">
        <v>194</v>
      </c>
      <c r="L622" s="4">
        <v>12</v>
      </c>
      <c r="M622" s="13">
        <v>9</v>
      </c>
      <c r="N622" s="6" t="s">
        <v>1453</v>
      </c>
      <c r="O622" s="6" t="s">
        <v>1568</v>
      </c>
      <c r="P622" s="4">
        <f>O622-N622</f>
        <v>1175</v>
      </c>
      <c r="Q622" s="4">
        <v>120</v>
      </c>
      <c r="R622" s="7">
        <v>159102.12</v>
      </c>
      <c r="S622" s="7">
        <v>158203.57</v>
      </c>
      <c r="T622" s="4">
        <v>1</v>
      </c>
      <c r="U622" s="7">
        <v>158153.01999999999</v>
      </c>
      <c r="V622" s="4">
        <f>S622-U622</f>
        <v>50.550000000017462</v>
      </c>
      <c r="W622" s="8">
        <f>(S622/U622)*100</f>
        <v>100.0319627156029</v>
      </c>
      <c r="X622" s="4" t="s">
        <v>152</v>
      </c>
      <c r="Y622" s="4">
        <v>2</v>
      </c>
      <c r="Z622" s="4">
        <v>100</v>
      </c>
      <c r="AA622" s="4" t="s">
        <v>2464</v>
      </c>
      <c r="AB622" s="4" t="s">
        <v>2463</v>
      </c>
      <c r="AC622" s="4" t="s">
        <v>1653</v>
      </c>
      <c r="AD622" s="4">
        <v>0</v>
      </c>
      <c r="AE622" s="11" t="b">
        <v>0</v>
      </c>
      <c r="AF622" s="11" t="b">
        <v>0</v>
      </c>
      <c r="AG622" s="11" t="b">
        <v>0</v>
      </c>
      <c r="AH622" s="11" t="b">
        <v>0</v>
      </c>
      <c r="AI622" s="11" t="b">
        <v>0</v>
      </c>
      <c r="AJ622" s="11" t="b">
        <v>0</v>
      </c>
      <c r="AK622" s="4" t="s">
        <v>1668</v>
      </c>
      <c r="AL622" s="4" t="s">
        <v>2048</v>
      </c>
    </row>
    <row r="623" spans="1:38" x14ac:dyDescent="0.25">
      <c r="A623" s="1">
        <v>621</v>
      </c>
      <c r="B623" s="9">
        <v>4896025</v>
      </c>
      <c r="C623" s="15" t="s">
        <v>680</v>
      </c>
      <c r="D623" s="4" t="s">
        <v>885</v>
      </c>
      <c r="E623" s="4" t="s">
        <v>1059</v>
      </c>
      <c r="F623" s="4" t="b">
        <v>1</v>
      </c>
      <c r="G623" s="4" t="s">
        <v>201</v>
      </c>
      <c r="H623" s="4" t="s">
        <v>199</v>
      </c>
      <c r="I623" s="4" t="s">
        <v>2</v>
      </c>
      <c r="J623" s="4" t="s">
        <v>14380</v>
      </c>
      <c r="K623" s="4" t="s">
        <v>179</v>
      </c>
      <c r="L623" s="4">
        <v>3</v>
      </c>
      <c r="M623" s="13">
        <v>15</v>
      </c>
      <c r="N623" s="6" t="s">
        <v>1454</v>
      </c>
      <c r="O623" s="6" t="s">
        <v>1559</v>
      </c>
      <c r="P623" s="4">
        <f>O623-N623</f>
        <v>1383</v>
      </c>
      <c r="Q623" s="4">
        <v>196</v>
      </c>
      <c r="R623" s="7">
        <v>1000000</v>
      </c>
      <c r="S623" s="7">
        <v>382278.38</v>
      </c>
      <c r="T623" s="4">
        <v>2</v>
      </c>
      <c r="U623" s="7">
        <v>382278.04</v>
      </c>
      <c r="V623" s="4">
        <f>S623-U623</f>
        <v>0.34000000002561137</v>
      </c>
      <c r="W623" s="8">
        <f>(S623/U623)*100</f>
        <v>100.00008894049996</v>
      </c>
      <c r="X623" s="4" t="s">
        <v>5</v>
      </c>
      <c r="Y623" s="4">
        <v>0</v>
      </c>
      <c r="AA623" s="4" t="s">
        <v>1668</v>
      </c>
      <c r="AB623" s="4" t="s">
        <v>1668</v>
      </c>
      <c r="AC623" s="4" t="s">
        <v>1653</v>
      </c>
      <c r="AD623" s="4">
        <v>0</v>
      </c>
      <c r="AE623" s="11" t="s">
        <v>1668</v>
      </c>
      <c r="AF623" s="11" t="s">
        <v>1668</v>
      </c>
      <c r="AG623" s="11" t="s">
        <v>1668</v>
      </c>
      <c r="AH623" s="11" t="s">
        <v>1668</v>
      </c>
      <c r="AI623" s="11" t="s">
        <v>1668</v>
      </c>
      <c r="AJ623" s="11" t="s">
        <v>1668</v>
      </c>
      <c r="AK623" s="4" t="s">
        <v>2385</v>
      </c>
      <c r="AL623" s="4" t="s">
        <v>2385</v>
      </c>
    </row>
    <row r="624" spans="1:38" x14ac:dyDescent="0.25">
      <c r="A624" s="1">
        <v>622</v>
      </c>
      <c r="B624" s="9">
        <v>4894084</v>
      </c>
      <c r="C624" s="15" t="s">
        <v>14646</v>
      </c>
      <c r="D624" s="4" t="s">
        <v>798</v>
      </c>
      <c r="E624" s="4" t="s">
        <v>972</v>
      </c>
      <c r="F624" s="4" t="b">
        <v>0</v>
      </c>
      <c r="G624" s="4" t="s">
        <v>204</v>
      </c>
      <c r="H624" s="4" t="s">
        <v>199</v>
      </c>
      <c r="I624" s="4" t="s">
        <v>2</v>
      </c>
      <c r="J624" s="4" t="s">
        <v>14285</v>
      </c>
      <c r="K624" s="4" t="s">
        <v>188</v>
      </c>
      <c r="L624" s="4">
        <v>10</v>
      </c>
      <c r="M624" s="13">
        <v>30</v>
      </c>
      <c r="N624" s="6" t="s">
        <v>1455</v>
      </c>
      <c r="O624" s="6" t="s">
        <v>1594</v>
      </c>
      <c r="P624" s="4">
        <f>O624-N624</f>
        <v>1782</v>
      </c>
      <c r="Q624" s="4">
        <v>270</v>
      </c>
      <c r="R624" s="7">
        <v>827090.16</v>
      </c>
      <c r="S624" s="7">
        <v>826873.1</v>
      </c>
      <c r="T624" s="4">
        <v>2</v>
      </c>
      <c r="U624" s="7">
        <v>817946.44</v>
      </c>
      <c r="V624" s="4">
        <f>S624-U624</f>
        <v>8926.6600000000326</v>
      </c>
      <c r="W624" s="8">
        <f>(S624/U624)*100</f>
        <v>101.09135018669437</v>
      </c>
      <c r="X624" s="4" t="s">
        <v>153</v>
      </c>
      <c r="Y624" s="4">
        <v>2</v>
      </c>
      <c r="Z624" s="4">
        <v>100</v>
      </c>
      <c r="AA624" s="4" t="s">
        <v>2474</v>
      </c>
      <c r="AB624" s="4" t="s">
        <v>2463</v>
      </c>
      <c r="AC624" s="4" t="s">
        <v>1653</v>
      </c>
      <c r="AD624" s="4">
        <v>11</v>
      </c>
      <c r="AE624" s="11" t="s">
        <v>1668</v>
      </c>
      <c r="AF624" s="11" t="s">
        <v>1668</v>
      </c>
      <c r="AG624" s="11" t="b">
        <v>0</v>
      </c>
      <c r="AH624" s="11" t="b">
        <v>0</v>
      </c>
      <c r="AI624" s="11" t="b">
        <v>0</v>
      </c>
      <c r="AJ624" s="11" t="s">
        <v>1668</v>
      </c>
      <c r="AK624" s="4" t="s">
        <v>2386</v>
      </c>
      <c r="AL624" s="4" t="s">
        <v>2387</v>
      </c>
    </row>
    <row r="625" spans="1:38" x14ac:dyDescent="0.25">
      <c r="A625" s="1">
        <v>623</v>
      </c>
      <c r="B625" s="9">
        <v>4888716</v>
      </c>
      <c r="C625" s="15" t="s">
        <v>681</v>
      </c>
      <c r="D625" s="4" t="s">
        <v>788</v>
      </c>
      <c r="E625" s="4" t="s">
        <v>962</v>
      </c>
      <c r="F625" s="4" t="b">
        <v>0</v>
      </c>
      <c r="G625" s="4" t="s">
        <v>201</v>
      </c>
      <c r="H625" s="4" t="s">
        <v>199</v>
      </c>
      <c r="I625" s="4" t="s">
        <v>2</v>
      </c>
      <c r="J625" s="4" t="s">
        <v>14292</v>
      </c>
      <c r="K625" s="4" t="s">
        <v>182</v>
      </c>
      <c r="L625" s="4">
        <v>13</v>
      </c>
      <c r="M625" s="13">
        <v>15</v>
      </c>
      <c r="N625" s="6" t="s">
        <v>1456</v>
      </c>
      <c r="O625" s="6" t="s">
        <v>1618</v>
      </c>
      <c r="P625" s="4">
        <f>O625-N625</f>
        <v>1286</v>
      </c>
      <c r="Q625" s="4">
        <v>180</v>
      </c>
      <c r="R625" s="7">
        <v>170500</v>
      </c>
      <c r="S625" s="7">
        <v>150423.24</v>
      </c>
      <c r="T625" s="4">
        <v>1</v>
      </c>
      <c r="U625" s="7">
        <v>151216.15</v>
      </c>
      <c r="V625" s="4">
        <f>S625-U625</f>
        <v>-792.91000000000349</v>
      </c>
      <c r="W625" s="8">
        <f>(S625/U625)*100</f>
        <v>99.475644631872981</v>
      </c>
      <c r="X625" s="4" t="s">
        <v>92</v>
      </c>
      <c r="Y625" s="4">
        <v>2</v>
      </c>
      <c r="Z625" s="4">
        <v>100</v>
      </c>
      <c r="AA625" s="4" t="s">
        <v>2472</v>
      </c>
      <c r="AB625" s="4" t="s">
        <v>2463</v>
      </c>
      <c r="AC625" s="4" t="s">
        <v>1653</v>
      </c>
      <c r="AD625" s="4">
        <v>7</v>
      </c>
      <c r="AE625" s="11" t="b">
        <v>0</v>
      </c>
      <c r="AF625" s="11" t="b">
        <v>0</v>
      </c>
      <c r="AG625" s="11" t="b">
        <v>0</v>
      </c>
      <c r="AH625" s="11" t="b">
        <v>0</v>
      </c>
      <c r="AI625" s="11" t="b">
        <v>0</v>
      </c>
      <c r="AJ625" s="11" t="b">
        <v>0</v>
      </c>
      <c r="AK625" s="4" t="s">
        <v>2388</v>
      </c>
      <c r="AL625" s="4" t="s">
        <v>2389</v>
      </c>
    </row>
    <row r="626" spans="1:38" x14ac:dyDescent="0.25">
      <c r="A626" s="1">
        <v>624</v>
      </c>
      <c r="B626" s="9">
        <v>4886068</v>
      </c>
      <c r="C626" s="15" t="s">
        <v>682</v>
      </c>
      <c r="D626" s="4" t="s">
        <v>800</v>
      </c>
      <c r="E626" s="4" t="s">
        <v>974</v>
      </c>
      <c r="F626" s="4" t="b">
        <v>0</v>
      </c>
      <c r="G626" s="4" t="s">
        <v>201</v>
      </c>
      <c r="H626" s="4" t="s">
        <v>199</v>
      </c>
      <c r="I626" s="4" t="s">
        <v>2</v>
      </c>
      <c r="J626" s="4" t="s">
        <v>14288</v>
      </c>
      <c r="K626" s="4" t="s">
        <v>192</v>
      </c>
      <c r="L626" s="4">
        <v>4</v>
      </c>
      <c r="M626" s="13">
        <v>20</v>
      </c>
      <c r="N626" s="6" t="s">
        <v>1457</v>
      </c>
      <c r="O626" s="6" t="s">
        <v>1523</v>
      </c>
      <c r="P626" s="4">
        <f>O626-N626</f>
        <v>1260</v>
      </c>
      <c r="Q626" s="4">
        <v>365</v>
      </c>
      <c r="R626" s="7">
        <v>950000</v>
      </c>
      <c r="S626" s="7">
        <v>840000.69</v>
      </c>
      <c r="T626" s="4">
        <v>2</v>
      </c>
      <c r="U626" s="7">
        <v>867472.58</v>
      </c>
      <c r="V626" s="4">
        <f>S626-U626</f>
        <v>-27471.890000000014</v>
      </c>
      <c r="W626" s="8">
        <f>(S626/U626)*100</f>
        <v>96.833111428144505</v>
      </c>
      <c r="X626" s="4" t="s">
        <v>166</v>
      </c>
      <c r="Y626" s="4">
        <v>1</v>
      </c>
      <c r="Z626" s="4">
        <v>55</v>
      </c>
      <c r="AA626" s="4" t="s">
        <v>2474</v>
      </c>
      <c r="AB626" s="4" t="s">
        <v>2463</v>
      </c>
      <c r="AC626" s="4" t="s">
        <v>1653</v>
      </c>
      <c r="AD626" s="4">
        <v>0</v>
      </c>
      <c r="AE626" s="11" t="s">
        <v>1668</v>
      </c>
      <c r="AF626" s="11" t="s">
        <v>1668</v>
      </c>
      <c r="AG626" s="11" t="b">
        <v>0</v>
      </c>
      <c r="AH626" s="11" t="b">
        <v>0</v>
      </c>
      <c r="AI626" s="11" t="b">
        <v>0</v>
      </c>
      <c r="AJ626" s="11" t="s">
        <v>1668</v>
      </c>
      <c r="AK626" s="4" t="s">
        <v>2390</v>
      </c>
      <c r="AL626" s="4" t="s">
        <v>2391</v>
      </c>
    </row>
    <row r="627" spans="1:38" x14ac:dyDescent="0.25">
      <c r="A627" s="1">
        <v>625</v>
      </c>
      <c r="B627" s="9">
        <v>4802630</v>
      </c>
      <c r="C627" s="15" t="s">
        <v>683</v>
      </c>
      <c r="D627" s="4" t="s">
        <v>754</v>
      </c>
      <c r="E627" s="4" t="s">
        <v>928</v>
      </c>
      <c r="F627" s="4" t="b">
        <v>0</v>
      </c>
      <c r="G627" s="4" t="s">
        <v>204</v>
      </c>
      <c r="H627" s="4" t="s">
        <v>199</v>
      </c>
      <c r="I627" s="4" t="s">
        <v>2</v>
      </c>
      <c r="J627" s="4" t="s">
        <v>14241</v>
      </c>
      <c r="K627" s="4" t="s">
        <v>187</v>
      </c>
      <c r="L627" s="4">
        <v>20</v>
      </c>
      <c r="M627" s="13">
        <v>18</v>
      </c>
      <c r="N627" s="6" t="s">
        <v>1458</v>
      </c>
      <c r="O627" s="6" t="s">
        <v>1596</v>
      </c>
      <c r="P627" s="4">
        <f>O627-N627</f>
        <v>1376</v>
      </c>
      <c r="Q627" s="4">
        <v>154</v>
      </c>
      <c r="R627" s="7">
        <v>1280000</v>
      </c>
      <c r="S627" s="7">
        <v>1093898.47</v>
      </c>
      <c r="T627" s="4">
        <v>3</v>
      </c>
      <c r="U627" s="7">
        <v>1093898.47</v>
      </c>
      <c r="V627" s="4">
        <f>S627-U627</f>
        <v>0</v>
      </c>
      <c r="W627" s="8">
        <f>(S627/U627)*100</f>
        <v>100</v>
      </c>
      <c r="X627" s="4" t="s">
        <v>153</v>
      </c>
      <c r="Y627" s="4">
        <v>2</v>
      </c>
      <c r="Z627" s="4">
        <v>100</v>
      </c>
      <c r="AA627" s="4" t="s">
        <v>2474</v>
      </c>
      <c r="AB627" s="4" t="s">
        <v>2463</v>
      </c>
      <c r="AC627" s="4" t="s">
        <v>1653</v>
      </c>
      <c r="AD627" s="4">
        <v>0</v>
      </c>
      <c r="AE627" s="11" t="s">
        <v>1668</v>
      </c>
      <c r="AF627" s="11" t="s">
        <v>1668</v>
      </c>
      <c r="AG627" s="11" t="b">
        <v>0</v>
      </c>
      <c r="AH627" s="11" t="b">
        <v>0</v>
      </c>
      <c r="AI627" s="11" t="b">
        <v>0</v>
      </c>
      <c r="AJ627" s="11" t="s">
        <v>1668</v>
      </c>
      <c r="AK627" s="4" t="s">
        <v>2392</v>
      </c>
      <c r="AL627" s="4" t="s">
        <v>1668</v>
      </c>
    </row>
    <row r="628" spans="1:38" x14ac:dyDescent="0.25">
      <c r="A628" s="1">
        <v>626</v>
      </c>
      <c r="B628" s="9">
        <v>4792218</v>
      </c>
      <c r="C628" s="15" t="s">
        <v>684</v>
      </c>
      <c r="D628" s="4" t="s">
        <v>886</v>
      </c>
      <c r="E628" s="4" t="s">
        <v>1060</v>
      </c>
      <c r="F628" s="4" t="b">
        <v>0</v>
      </c>
      <c r="G628" s="4" t="s">
        <v>204</v>
      </c>
      <c r="H628" s="4" t="s">
        <v>199</v>
      </c>
      <c r="I628" s="4" t="s">
        <v>2</v>
      </c>
      <c r="J628" s="4" t="s">
        <v>14381</v>
      </c>
      <c r="K628" s="4" t="s">
        <v>191</v>
      </c>
      <c r="L628" s="4">
        <v>5</v>
      </c>
      <c r="M628" s="13">
        <v>48</v>
      </c>
      <c r="N628" s="6" t="s">
        <v>1459</v>
      </c>
      <c r="O628" s="6" t="s">
        <v>1092</v>
      </c>
      <c r="P628" s="4">
        <f>O628-N628</f>
        <v>1265</v>
      </c>
      <c r="Q628" s="4">
        <v>240</v>
      </c>
      <c r="R628" s="7">
        <v>1300000</v>
      </c>
      <c r="S628" s="7">
        <v>859999.92</v>
      </c>
      <c r="T628" s="4">
        <v>2</v>
      </c>
      <c r="U628" s="7">
        <v>858091.47</v>
      </c>
      <c r="V628" s="4">
        <f>S628-U628</f>
        <v>1908.4500000000698</v>
      </c>
      <c r="W628" s="8">
        <f>(S628/U628)*100</f>
        <v>100.2224063595458</v>
      </c>
      <c r="X628" s="4" t="s">
        <v>167</v>
      </c>
      <c r="Y628" s="4">
        <v>1</v>
      </c>
      <c r="Z628" s="4">
        <v>70</v>
      </c>
      <c r="AA628" s="4" t="s">
        <v>2474</v>
      </c>
      <c r="AB628" s="4" t="s">
        <v>2463</v>
      </c>
      <c r="AC628" s="4" t="s">
        <v>1653</v>
      </c>
      <c r="AD628" s="4">
        <v>0</v>
      </c>
      <c r="AE628" s="11" t="s">
        <v>1668</v>
      </c>
      <c r="AF628" s="11" t="s">
        <v>1668</v>
      </c>
      <c r="AG628" s="11" t="b">
        <v>0</v>
      </c>
      <c r="AH628" s="11" t="b">
        <v>0</v>
      </c>
      <c r="AI628" s="11" t="b">
        <v>0</v>
      </c>
      <c r="AJ628" s="11" t="s">
        <v>1668</v>
      </c>
      <c r="AK628" s="4" t="s">
        <v>2393</v>
      </c>
      <c r="AL628" s="4" t="s">
        <v>2394</v>
      </c>
    </row>
    <row r="629" spans="1:38" x14ac:dyDescent="0.25">
      <c r="A629" s="1">
        <v>627</v>
      </c>
      <c r="B629" s="9">
        <v>4775069</v>
      </c>
      <c r="C629" s="15" t="s">
        <v>685</v>
      </c>
      <c r="D629" s="4" t="s">
        <v>745</v>
      </c>
      <c r="E629" s="4" t="s">
        <v>919</v>
      </c>
      <c r="F629" s="4" t="b">
        <v>0</v>
      </c>
      <c r="G629" s="4" t="s">
        <v>201</v>
      </c>
      <c r="H629" s="4" t="s">
        <v>199</v>
      </c>
      <c r="I629" s="4" t="s">
        <v>2</v>
      </c>
      <c r="J629" s="4" t="s">
        <v>14286</v>
      </c>
      <c r="K629" s="4" t="s">
        <v>183</v>
      </c>
      <c r="L629" s="4">
        <v>8</v>
      </c>
      <c r="M629" s="13">
        <v>14</v>
      </c>
      <c r="N629" s="6" t="s">
        <v>1460</v>
      </c>
      <c r="O629" s="6" t="s">
        <v>1593</v>
      </c>
      <c r="P629" s="4">
        <f>O629-N629</f>
        <v>1246</v>
      </c>
      <c r="Q629" s="4">
        <v>70</v>
      </c>
      <c r="R629" s="7">
        <v>213712.29</v>
      </c>
      <c r="S629" s="7">
        <v>192211.36</v>
      </c>
      <c r="T629" s="4">
        <v>1</v>
      </c>
      <c r="U629" s="7">
        <v>200862.34</v>
      </c>
      <c r="V629" s="4">
        <f>S629-U629</f>
        <v>-8650.9800000000105</v>
      </c>
      <c r="W629" s="8">
        <f>(S629/U629)*100</f>
        <v>95.69308014633306</v>
      </c>
      <c r="X629" s="4" t="s">
        <v>153</v>
      </c>
      <c r="Y629" s="4">
        <v>2</v>
      </c>
      <c r="Z629" s="4">
        <v>100</v>
      </c>
      <c r="AA629" s="4" t="s">
        <v>2474</v>
      </c>
      <c r="AB629" s="4" t="s">
        <v>2463</v>
      </c>
      <c r="AC629" s="4" t="s">
        <v>1653</v>
      </c>
      <c r="AD629" s="4">
        <v>3</v>
      </c>
      <c r="AE629" s="11" t="s">
        <v>1668</v>
      </c>
      <c r="AF629" s="11" t="s">
        <v>1668</v>
      </c>
      <c r="AG629" s="11" t="b">
        <v>0</v>
      </c>
      <c r="AH629" s="11" t="b">
        <v>0</v>
      </c>
      <c r="AI629" s="11" t="b">
        <v>0</v>
      </c>
      <c r="AJ629" s="11" t="s">
        <v>1668</v>
      </c>
      <c r="AK629" s="4" t="s">
        <v>2395</v>
      </c>
      <c r="AL629" s="4" t="s">
        <v>2395</v>
      </c>
    </row>
    <row r="630" spans="1:38" x14ac:dyDescent="0.25">
      <c r="A630" s="1">
        <v>628</v>
      </c>
      <c r="B630" s="9">
        <v>4763448</v>
      </c>
      <c r="C630" s="15" t="s">
        <v>686</v>
      </c>
      <c r="D630" s="4" t="s">
        <v>867</v>
      </c>
      <c r="E630" s="4" t="s">
        <v>1041</v>
      </c>
      <c r="F630" s="4" t="b">
        <v>0</v>
      </c>
      <c r="G630" s="4" t="s">
        <v>204</v>
      </c>
      <c r="H630" s="4" t="s">
        <v>199</v>
      </c>
      <c r="I630" s="4" t="s">
        <v>2</v>
      </c>
      <c r="J630" s="4" t="s">
        <v>14284</v>
      </c>
      <c r="K630" s="4" t="s">
        <v>179</v>
      </c>
      <c r="L630" s="4">
        <v>3</v>
      </c>
      <c r="M630" s="13">
        <v>30</v>
      </c>
      <c r="N630" s="6" t="s">
        <v>1461</v>
      </c>
      <c r="O630" s="6" t="s">
        <v>1651</v>
      </c>
      <c r="P630" s="4">
        <f>O630-N630</f>
        <v>1406</v>
      </c>
      <c r="Q630" s="4">
        <v>365</v>
      </c>
      <c r="R630" s="7">
        <v>602000</v>
      </c>
      <c r="S630" s="7">
        <v>576680.76</v>
      </c>
      <c r="T630" s="4">
        <v>2</v>
      </c>
      <c r="U630" s="7">
        <v>526442.68999999994</v>
      </c>
      <c r="V630" s="4">
        <f>S630-U630</f>
        <v>50238.070000000065</v>
      </c>
      <c r="W630" s="8">
        <f>(S630/U630)*100</f>
        <v>109.54293239402755</v>
      </c>
      <c r="X630" s="4" t="s">
        <v>168</v>
      </c>
      <c r="Y630" s="4">
        <v>1</v>
      </c>
      <c r="Z630" s="4">
        <v>70</v>
      </c>
      <c r="AA630" s="4" t="s">
        <v>2474</v>
      </c>
      <c r="AB630" s="4" t="s">
        <v>2463</v>
      </c>
      <c r="AC630" s="4" t="s">
        <v>1653</v>
      </c>
      <c r="AD630" s="4">
        <v>10</v>
      </c>
      <c r="AE630" s="11" t="s">
        <v>1668</v>
      </c>
      <c r="AF630" s="11" t="s">
        <v>1668</v>
      </c>
      <c r="AG630" s="11" t="b">
        <v>0</v>
      </c>
      <c r="AH630" s="11" t="b">
        <v>0</v>
      </c>
      <c r="AI630" s="11" t="b">
        <v>0</v>
      </c>
      <c r="AJ630" s="11" t="s">
        <v>1668</v>
      </c>
      <c r="AK630" s="4" t="s">
        <v>2396</v>
      </c>
      <c r="AL630" s="4" t="s">
        <v>2397</v>
      </c>
    </row>
    <row r="631" spans="1:38" x14ac:dyDescent="0.25">
      <c r="A631" s="1">
        <v>629</v>
      </c>
      <c r="B631" s="9">
        <v>4695205</v>
      </c>
      <c r="C631" s="15" t="s">
        <v>687</v>
      </c>
      <c r="D631" s="4" t="s">
        <v>890</v>
      </c>
      <c r="E631" s="4" t="s">
        <v>1064</v>
      </c>
      <c r="F631" s="4" t="b">
        <v>0</v>
      </c>
      <c r="G631" s="4" t="s">
        <v>201</v>
      </c>
      <c r="H631" s="4" t="s">
        <v>199</v>
      </c>
      <c r="I631" s="4" t="s">
        <v>2</v>
      </c>
      <c r="J631" s="4" t="s">
        <v>14259</v>
      </c>
      <c r="K631" s="4" t="s">
        <v>184</v>
      </c>
      <c r="L631" s="4">
        <v>11</v>
      </c>
      <c r="M631" s="13">
        <v>30</v>
      </c>
      <c r="N631" s="6" t="s">
        <v>1464</v>
      </c>
      <c r="O631" s="6" t="s">
        <v>1510</v>
      </c>
      <c r="P631" s="4">
        <f>O631-N631</f>
        <v>1481</v>
      </c>
      <c r="Q631" s="4">
        <v>1095</v>
      </c>
      <c r="R631" s="7">
        <v>200075</v>
      </c>
      <c r="S631" s="7">
        <v>158252.15</v>
      </c>
      <c r="T631" s="4">
        <v>1</v>
      </c>
      <c r="U631" s="7">
        <v>158252.15</v>
      </c>
      <c r="V631" s="4">
        <f>S631-U631</f>
        <v>0</v>
      </c>
      <c r="W631" s="8">
        <f>(S631/U631)*100</f>
        <v>100</v>
      </c>
      <c r="X631" s="4" t="s">
        <v>14127</v>
      </c>
      <c r="Y631" s="4">
        <v>2</v>
      </c>
      <c r="Z631" s="4">
        <v>100</v>
      </c>
      <c r="AA631" s="4" t="s">
        <v>2464</v>
      </c>
      <c r="AB631" s="4" t="s">
        <v>2463</v>
      </c>
      <c r="AC631" s="4" t="s">
        <v>1653</v>
      </c>
      <c r="AD631" s="4">
        <v>10</v>
      </c>
      <c r="AE631" s="11" t="b">
        <v>0</v>
      </c>
      <c r="AF631" s="11" t="b">
        <v>0</v>
      </c>
      <c r="AG631" s="11" t="b">
        <v>0</v>
      </c>
      <c r="AH631" s="11" t="b">
        <v>0</v>
      </c>
      <c r="AI631" s="11" t="b">
        <v>0</v>
      </c>
      <c r="AJ631" s="11" t="b">
        <v>0</v>
      </c>
      <c r="AK631" s="4" t="s">
        <v>1668</v>
      </c>
      <c r="AL631" s="4" t="s">
        <v>1668</v>
      </c>
    </row>
    <row r="632" spans="1:38" x14ac:dyDescent="0.25">
      <c r="A632" s="1">
        <v>630</v>
      </c>
      <c r="B632" s="9">
        <v>4683312</v>
      </c>
      <c r="C632" s="15" t="s">
        <v>688</v>
      </c>
      <c r="D632" s="4" t="s">
        <v>755</v>
      </c>
      <c r="E632" s="4" t="s">
        <v>929</v>
      </c>
      <c r="F632" s="4" t="b">
        <v>0</v>
      </c>
      <c r="G632" s="4" t="s">
        <v>201</v>
      </c>
      <c r="H632" s="4" t="s">
        <v>199</v>
      </c>
      <c r="I632" s="4" t="s">
        <v>2</v>
      </c>
      <c r="J632" s="4" t="s">
        <v>14259</v>
      </c>
      <c r="K632" s="4" t="s">
        <v>184</v>
      </c>
      <c r="L632" s="4">
        <v>11</v>
      </c>
      <c r="M632" s="13">
        <v>24</v>
      </c>
      <c r="N632" s="6" t="s">
        <v>1465</v>
      </c>
      <c r="O632" s="6" t="s">
        <v>1650</v>
      </c>
      <c r="P632" s="4">
        <f>O632-N632</f>
        <v>1456</v>
      </c>
      <c r="Q632" s="4">
        <v>730</v>
      </c>
      <c r="R632" s="7">
        <v>298725</v>
      </c>
      <c r="S632" s="7">
        <v>228091.82</v>
      </c>
      <c r="T632" s="4">
        <v>1</v>
      </c>
      <c r="U632" s="7">
        <v>228091.82</v>
      </c>
      <c r="V632" s="4">
        <f>S632-U632</f>
        <v>0</v>
      </c>
      <c r="W632" s="8">
        <f>(S632/U632)*100</f>
        <v>100</v>
      </c>
      <c r="X632" s="4" t="s">
        <v>14127</v>
      </c>
      <c r="Y632" s="4">
        <v>2</v>
      </c>
      <c r="Z632" s="4">
        <v>100</v>
      </c>
      <c r="AA632" s="4" t="s">
        <v>2464</v>
      </c>
      <c r="AB632" s="4" t="s">
        <v>2463</v>
      </c>
      <c r="AC632" s="4" t="s">
        <v>1653</v>
      </c>
      <c r="AD632" s="4">
        <v>11</v>
      </c>
      <c r="AE632" s="11" t="b">
        <v>0</v>
      </c>
      <c r="AF632" s="11" t="b">
        <v>0</v>
      </c>
      <c r="AG632" s="11" t="b">
        <v>0</v>
      </c>
      <c r="AH632" s="11" t="b">
        <v>0</v>
      </c>
      <c r="AI632" s="11" t="b">
        <v>0</v>
      </c>
      <c r="AJ632" s="11" t="b">
        <v>0</v>
      </c>
      <c r="AK632" s="4" t="s">
        <v>1758</v>
      </c>
      <c r="AL632" s="4" t="s">
        <v>1668</v>
      </c>
    </row>
    <row r="633" spans="1:38" x14ac:dyDescent="0.25">
      <c r="A633" s="1">
        <v>631</v>
      </c>
      <c r="B633" s="9">
        <v>4672154</v>
      </c>
      <c r="C633" s="15" t="s">
        <v>689</v>
      </c>
      <c r="D633" s="4" t="s">
        <v>780</v>
      </c>
      <c r="E633" s="4" t="s">
        <v>954</v>
      </c>
      <c r="F633" s="4" t="b">
        <v>0</v>
      </c>
      <c r="G633" s="4" t="s">
        <v>201</v>
      </c>
      <c r="H633" s="4" t="s">
        <v>199</v>
      </c>
      <c r="I633" s="4" t="s">
        <v>2</v>
      </c>
      <c r="J633" s="4" t="s">
        <v>14332</v>
      </c>
      <c r="K633" s="4" t="s">
        <v>182</v>
      </c>
      <c r="L633" s="4">
        <v>13</v>
      </c>
      <c r="M633" s="13">
        <v>14</v>
      </c>
      <c r="N633" s="6" t="s">
        <v>1466</v>
      </c>
      <c r="O633" s="6" t="s">
        <v>1072</v>
      </c>
      <c r="P633" s="4">
        <f>O633-N633</f>
        <v>1352</v>
      </c>
      <c r="Q633" s="4">
        <v>365</v>
      </c>
      <c r="R633" s="7">
        <v>100000</v>
      </c>
      <c r="S633" s="7">
        <v>79965.100000000006</v>
      </c>
      <c r="T633" s="4">
        <v>1</v>
      </c>
      <c r="U633" s="7">
        <v>101739.95</v>
      </c>
      <c r="V633" s="4">
        <f>S633-U633</f>
        <v>-21774.849999999991</v>
      </c>
      <c r="W633" s="8">
        <f>(S633/U633)*100</f>
        <v>78.597542066808572</v>
      </c>
      <c r="X633" s="4" t="s">
        <v>169</v>
      </c>
      <c r="Y633" s="4">
        <v>2</v>
      </c>
      <c r="Z633" s="4">
        <v>100</v>
      </c>
      <c r="AA633" s="4" t="s">
        <v>2464</v>
      </c>
      <c r="AB633" s="4" t="s">
        <v>2463</v>
      </c>
      <c r="AC633" s="4" t="s">
        <v>1653</v>
      </c>
      <c r="AD633" s="4">
        <v>10</v>
      </c>
      <c r="AE633" s="11" t="b">
        <v>0</v>
      </c>
      <c r="AF633" s="11" t="b">
        <v>0</v>
      </c>
      <c r="AG633" s="11" t="b">
        <v>0</v>
      </c>
      <c r="AH633" s="11" t="b">
        <v>0</v>
      </c>
      <c r="AI633" s="11" t="b">
        <v>0</v>
      </c>
      <c r="AJ633" s="11" t="b">
        <v>0</v>
      </c>
      <c r="AK633" s="4" t="s">
        <v>2399</v>
      </c>
      <c r="AL633" s="4" t="s">
        <v>2400</v>
      </c>
    </row>
    <row r="634" spans="1:38" x14ac:dyDescent="0.25">
      <c r="A634" s="1">
        <v>632</v>
      </c>
      <c r="B634" s="9">
        <v>4671617</v>
      </c>
      <c r="C634" s="15" t="s">
        <v>690</v>
      </c>
      <c r="D634" s="4" t="s">
        <v>755</v>
      </c>
      <c r="E634" s="4" t="s">
        <v>929</v>
      </c>
      <c r="F634" s="4" t="b">
        <v>0</v>
      </c>
      <c r="G634" s="4" t="s">
        <v>201</v>
      </c>
      <c r="H634" s="4" t="s">
        <v>199</v>
      </c>
      <c r="I634" s="4" t="s">
        <v>2</v>
      </c>
      <c r="J634" s="4" t="s">
        <v>14305</v>
      </c>
      <c r="K634" s="4" t="s">
        <v>195</v>
      </c>
      <c r="L634" s="4">
        <v>17</v>
      </c>
      <c r="M634" s="13">
        <v>30</v>
      </c>
      <c r="N634" s="6" t="s">
        <v>1467</v>
      </c>
      <c r="O634" s="6" t="s">
        <v>1529</v>
      </c>
      <c r="P634" s="4">
        <f>O634-N634</f>
        <v>1393</v>
      </c>
      <c r="Q634" s="4">
        <v>365</v>
      </c>
      <c r="R634" s="7">
        <v>1021000</v>
      </c>
      <c r="S634" s="7">
        <v>878142.05</v>
      </c>
      <c r="T634" s="4">
        <v>2</v>
      </c>
      <c r="U634" s="7">
        <v>891906.9</v>
      </c>
      <c r="V634" s="4">
        <f>S634-U634</f>
        <v>-13764.849999999977</v>
      </c>
      <c r="W634" s="8">
        <f>(S634/U634)*100</f>
        <v>98.456694302959207</v>
      </c>
      <c r="X634" s="4" t="s">
        <v>170</v>
      </c>
      <c r="Y634" s="4">
        <v>2</v>
      </c>
      <c r="Z634" s="4">
        <v>100</v>
      </c>
      <c r="AA634" s="4" t="s">
        <v>2474</v>
      </c>
      <c r="AB634" s="4" t="s">
        <v>2463</v>
      </c>
      <c r="AC634" s="4" t="s">
        <v>1653</v>
      </c>
      <c r="AD634" s="4">
        <v>8</v>
      </c>
      <c r="AE634" s="11" t="s">
        <v>1668</v>
      </c>
      <c r="AF634" s="11" t="s">
        <v>1668</v>
      </c>
      <c r="AG634" s="11" t="b">
        <v>0</v>
      </c>
      <c r="AH634" s="11" t="b">
        <v>0</v>
      </c>
      <c r="AI634" s="11" t="b">
        <v>0</v>
      </c>
      <c r="AJ634" s="11" t="s">
        <v>1668</v>
      </c>
      <c r="AK634" s="4" t="s">
        <v>2401</v>
      </c>
      <c r="AL634" s="4" t="s">
        <v>2402</v>
      </c>
    </row>
    <row r="635" spans="1:38" x14ac:dyDescent="0.25">
      <c r="A635" s="1">
        <v>633</v>
      </c>
      <c r="B635" s="9">
        <v>4565442</v>
      </c>
      <c r="C635" s="15" t="s">
        <v>691</v>
      </c>
      <c r="D635" s="4" t="s">
        <v>888</v>
      </c>
      <c r="E635" s="4" t="s">
        <v>1062</v>
      </c>
      <c r="F635" s="4" t="b">
        <v>0</v>
      </c>
      <c r="G635" s="4" t="s">
        <v>204</v>
      </c>
      <c r="H635" s="4" t="s">
        <v>198</v>
      </c>
      <c r="I635" s="4" t="s">
        <v>2</v>
      </c>
      <c r="J635" s="4" t="s">
        <v>14382</v>
      </c>
      <c r="K635" s="4" t="s">
        <v>190</v>
      </c>
      <c r="L635" s="4">
        <v>14</v>
      </c>
      <c r="M635" s="13">
        <v>48</v>
      </c>
      <c r="N635" s="6" t="s">
        <v>1469</v>
      </c>
      <c r="O635" s="6" t="s">
        <v>1283</v>
      </c>
      <c r="P635" s="4">
        <f>O635-N635</f>
        <v>863</v>
      </c>
      <c r="Q635" s="4">
        <v>640</v>
      </c>
      <c r="R635" s="7">
        <v>3800000</v>
      </c>
      <c r="S635" s="7">
        <v>3349588.01</v>
      </c>
      <c r="T635" s="4">
        <v>3</v>
      </c>
      <c r="U635" s="7">
        <v>1835585.75</v>
      </c>
      <c r="V635" s="4">
        <f>S635-U635</f>
        <v>1514002.2599999998</v>
      </c>
      <c r="W635" s="8">
        <f>(S635/U635)*100</f>
        <v>182.48060653118492</v>
      </c>
      <c r="X635" s="4" t="s">
        <v>153</v>
      </c>
      <c r="Y635" s="4">
        <v>2</v>
      </c>
      <c r="Z635" s="4">
        <v>100</v>
      </c>
      <c r="AA635" s="4" t="s">
        <v>2474</v>
      </c>
      <c r="AB635" s="4" t="s">
        <v>2473</v>
      </c>
      <c r="AC635" s="4" t="s">
        <v>2403</v>
      </c>
      <c r="AD635" s="4">
        <v>8</v>
      </c>
      <c r="AE635" s="11" t="s">
        <v>1668</v>
      </c>
      <c r="AF635" s="11" t="s">
        <v>1668</v>
      </c>
      <c r="AG635" s="11" t="b">
        <v>0</v>
      </c>
      <c r="AH635" s="11" t="b">
        <v>0</v>
      </c>
      <c r="AI635" s="11" t="b">
        <v>0</v>
      </c>
      <c r="AJ635" s="11" t="s">
        <v>1668</v>
      </c>
      <c r="AK635" s="4" t="s">
        <v>2404</v>
      </c>
      <c r="AL635" s="4" t="s">
        <v>2405</v>
      </c>
    </row>
    <row r="636" spans="1:38" x14ac:dyDescent="0.25">
      <c r="A636" s="1">
        <v>634</v>
      </c>
      <c r="B636" s="9">
        <v>4541699</v>
      </c>
      <c r="C636" s="15" t="s">
        <v>692</v>
      </c>
      <c r="D636" s="4" t="s">
        <v>739</v>
      </c>
      <c r="E636" s="4" t="s">
        <v>913</v>
      </c>
      <c r="F636" s="4" t="b">
        <v>0</v>
      </c>
      <c r="G636" s="4" t="s">
        <v>204</v>
      </c>
      <c r="H636" s="4" t="s">
        <v>199</v>
      </c>
      <c r="I636" s="4" t="s">
        <v>2</v>
      </c>
      <c r="J636" s="4" t="s">
        <v>14309</v>
      </c>
      <c r="K636" s="4" t="s">
        <v>190</v>
      </c>
      <c r="L636" s="4">
        <v>14</v>
      </c>
      <c r="M636" s="13">
        <v>40</v>
      </c>
      <c r="N636" s="6" t="s">
        <v>1470</v>
      </c>
      <c r="O636" s="6" t="s">
        <v>1091</v>
      </c>
      <c r="P636" s="4">
        <f>O636-N636</f>
        <v>1332</v>
      </c>
      <c r="Q636" s="4">
        <v>240</v>
      </c>
      <c r="R636" s="7">
        <v>890000</v>
      </c>
      <c r="S636" s="7">
        <v>712000.01</v>
      </c>
      <c r="T636" s="4">
        <v>2</v>
      </c>
      <c r="U636" s="7">
        <v>717943.16</v>
      </c>
      <c r="V636" s="4">
        <f>S636-U636</f>
        <v>-5943.1500000000233</v>
      </c>
      <c r="W636" s="8">
        <f>(S636/U636)*100</f>
        <v>99.172197698770475</v>
      </c>
      <c r="X636" s="4" t="s">
        <v>153</v>
      </c>
      <c r="Y636" s="4">
        <v>2</v>
      </c>
      <c r="Z636" s="4">
        <v>100</v>
      </c>
      <c r="AA636" s="4" t="s">
        <v>2474</v>
      </c>
      <c r="AB636" s="4" t="s">
        <v>2473</v>
      </c>
      <c r="AC636" s="4" t="s">
        <v>1653</v>
      </c>
      <c r="AD636" s="4">
        <v>16</v>
      </c>
      <c r="AE636" s="11" t="s">
        <v>1668</v>
      </c>
      <c r="AF636" s="11" t="s">
        <v>1668</v>
      </c>
      <c r="AG636" s="11" t="b">
        <v>0</v>
      </c>
      <c r="AH636" s="11" t="b">
        <v>0</v>
      </c>
      <c r="AI636" s="11" t="b">
        <v>0</v>
      </c>
      <c r="AJ636" s="11" t="s">
        <v>1668</v>
      </c>
      <c r="AK636" s="4" t="s">
        <v>1750</v>
      </c>
      <c r="AL636" s="4" t="s">
        <v>2406</v>
      </c>
    </row>
    <row r="637" spans="1:38" x14ac:dyDescent="0.25">
      <c r="A637" s="1">
        <v>635</v>
      </c>
      <c r="B637" s="9">
        <v>4473787</v>
      </c>
      <c r="C637" s="15" t="s">
        <v>693</v>
      </c>
      <c r="D637" s="4" t="s">
        <v>745</v>
      </c>
      <c r="E637" s="4" t="s">
        <v>919</v>
      </c>
      <c r="F637" s="4" t="b">
        <v>0</v>
      </c>
      <c r="G637" s="4" t="s">
        <v>204</v>
      </c>
      <c r="H637" s="4" t="s">
        <v>199</v>
      </c>
      <c r="I637" s="4" t="s">
        <v>2</v>
      </c>
      <c r="J637" s="4" t="s">
        <v>14355</v>
      </c>
      <c r="K637" s="4" t="s">
        <v>180</v>
      </c>
      <c r="L637" s="4">
        <v>9</v>
      </c>
      <c r="M637" s="13">
        <v>25</v>
      </c>
      <c r="N637" s="6" t="s">
        <v>1471</v>
      </c>
      <c r="O637" s="6" t="s">
        <v>1533</v>
      </c>
      <c r="P637" s="4">
        <f>O637-N637</f>
        <v>1494</v>
      </c>
      <c r="Q637" s="4">
        <v>365</v>
      </c>
      <c r="R637" s="7">
        <v>471702.36</v>
      </c>
      <c r="S637" s="7">
        <v>396782.07</v>
      </c>
      <c r="T637" s="4">
        <v>2</v>
      </c>
      <c r="U637" s="7">
        <v>416574.95</v>
      </c>
      <c r="V637" s="4">
        <f>S637-U637</f>
        <v>-19792.880000000005</v>
      </c>
      <c r="W637" s="8">
        <f>(S637/U637)*100</f>
        <v>95.248662935685402</v>
      </c>
      <c r="X637" s="4" t="s">
        <v>153</v>
      </c>
      <c r="Y637" s="4">
        <v>2</v>
      </c>
      <c r="Z637" s="4">
        <v>100</v>
      </c>
      <c r="AA637" s="4" t="s">
        <v>2474</v>
      </c>
      <c r="AB637" s="4" t="s">
        <v>2463</v>
      </c>
      <c r="AC637" s="4" t="s">
        <v>1653</v>
      </c>
      <c r="AD637" s="4">
        <v>8</v>
      </c>
      <c r="AE637" s="11" t="s">
        <v>1668</v>
      </c>
      <c r="AF637" s="11" t="s">
        <v>1668</v>
      </c>
      <c r="AG637" s="11" t="b">
        <v>0</v>
      </c>
      <c r="AH637" s="11" t="b">
        <v>0</v>
      </c>
      <c r="AI637" s="11" t="b">
        <v>0</v>
      </c>
      <c r="AJ637" s="11" t="s">
        <v>1668</v>
      </c>
      <c r="AK637" s="4" t="s">
        <v>1786</v>
      </c>
      <c r="AL637" s="4" t="s">
        <v>2407</v>
      </c>
    </row>
    <row r="638" spans="1:38" x14ac:dyDescent="0.25">
      <c r="A638" s="1">
        <v>636</v>
      </c>
      <c r="B638" s="9">
        <v>4473529</v>
      </c>
      <c r="C638" s="15" t="s">
        <v>694</v>
      </c>
      <c r="D638" s="4" t="s">
        <v>745</v>
      </c>
      <c r="E638" s="4" t="s">
        <v>919</v>
      </c>
      <c r="F638" s="4" t="b">
        <v>0</v>
      </c>
      <c r="G638" s="4" t="s">
        <v>204</v>
      </c>
      <c r="H638" s="4" t="s">
        <v>199</v>
      </c>
      <c r="I638" s="4" t="s">
        <v>2</v>
      </c>
      <c r="J638" s="4" t="s">
        <v>14355</v>
      </c>
      <c r="K638" s="4" t="s">
        <v>180</v>
      </c>
      <c r="L638" s="4">
        <v>9</v>
      </c>
      <c r="M638" s="13">
        <v>25</v>
      </c>
      <c r="N638" s="6" t="s">
        <v>1471</v>
      </c>
      <c r="O638" s="6" t="s">
        <v>1652</v>
      </c>
      <c r="P638" s="4">
        <f>O638-N638</f>
        <v>1559</v>
      </c>
      <c r="Q638" s="4">
        <v>365</v>
      </c>
      <c r="R638" s="7">
        <v>591156.76</v>
      </c>
      <c r="S638" s="7">
        <v>494478.99</v>
      </c>
      <c r="T638" s="4">
        <v>2</v>
      </c>
      <c r="U638" s="7">
        <v>528392.64</v>
      </c>
      <c r="V638" s="4">
        <f>S638-U638</f>
        <v>-33913.650000000023</v>
      </c>
      <c r="W638" s="8">
        <f>(S638/U638)*100</f>
        <v>93.581733083943035</v>
      </c>
      <c r="X638" s="4" t="s">
        <v>153</v>
      </c>
      <c r="Y638" s="4">
        <v>2</v>
      </c>
      <c r="Z638" s="4">
        <v>100</v>
      </c>
      <c r="AA638" s="4" t="s">
        <v>2474</v>
      </c>
      <c r="AB638" s="4" t="s">
        <v>2463</v>
      </c>
      <c r="AC638" s="4" t="s">
        <v>1653</v>
      </c>
      <c r="AD638" s="4">
        <v>10</v>
      </c>
      <c r="AE638" s="11" t="s">
        <v>1668</v>
      </c>
      <c r="AF638" s="11" t="s">
        <v>1668</v>
      </c>
      <c r="AG638" s="11" t="b">
        <v>0</v>
      </c>
      <c r="AH638" s="11" t="b">
        <v>0</v>
      </c>
      <c r="AI638" s="11" t="b">
        <v>0</v>
      </c>
      <c r="AJ638" s="11" t="s">
        <v>1668</v>
      </c>
      <c r="AK638" s="4" t="s">
        <v>1987</v>
      </c>
      <c r="AL638" s="4" t="s">
        <v>2408</v>
      </c>
    </row>
    <row r="639" spans="1:38" x14ac:dyDescent="0.25">
      <c r="A639" s="1">
        <v>637</v>
      </c>
      <c r="B639" s="9">
        <v>4453864</v>
      </c>
      <c r="C639" s="15" t="s">
        <v>695</v>
      </c>
      <c r="D639" s="4" t="s">
        <v>771</v>
      </c>
      <c r="E639" s="4" t="s">
        <v>945</v>
      </c>
      <c r="F639" s="4" t="b">
        <v>0</v>
      </c>
      <c r="G639" s="4" t="s">
        <v>204</v>
      </c>
      <c r="H639" s="4" t="s">
        <v>199</v>
      </c>
      <c r="I639" s="4" t="s">
        <v>2</v>
      </c>
      <c r="J639" s="4" t="s">
        <v>14246</v>
      </c>
      <c r="K639" s="4" t="s">
        <v>182</v>
      </c>
      <c r="L639" s="4">
        <v>13</v>
      </c>
      <c r="M639" s="13">
        <v>12</v>
      </c>
      <c r="N639" s="6" t="s">
        <v>1472</v>
      </c>
      <c r="O639" s="6" t="s">
        <v>1581</v>
      </c>
      <c r="P639" s="4">
        <f>O639-N639</f>
        <v>1632</v>
      </c>
      <c r="Q639" s="4">
        <v>364</v>
      </c>
      <c r="R639" s="7">
        <v>3400000</v>
      </c>
      <c r="S639" s="7">
        <v>3062789.25</v>
      </c>
      <c r="T639" s="4">
        <v>3</v>
      </c>
      <c r="U639" s="7">
        <v>2885058.52</v>
      </c>
      <c r="V639" s="4">
        <f>S639-U639</f>
        <v>177730.72999999998</v>
      </c>
      <c r="W639" s="8">
        <f>(S639/U639)*100</f>
        <v>106.16038561325266</v>
      </c>
      <c r="X639" s="4" t="s">
        <v>153</v>
      </c>
      <c r="Y639" s="4">
        <v>2</v>
      </c>
      <c r="Z639" s="4">
        <v>100</v>
      </c>
      <c r="AA639" s="4" t="s">
        <v>2474</v>
      </c>
      <c r="AB639" s="4" t="s">
        <v>2463</v>
      </c>
      <c r="AC639" s="4" t="s">
        <v>1653</v>
      </c>
      <c r="AD639" s="4">
        <v>0</v>
      </c>
      <c r="AE639" s="11" t="s">
        <v>1668</v>
      </c>
      <c r="AF639" s="11" t="s">
        <v>1668</v>
      </c>
      <c r="AG639" s="11" t="b">
        <v>0</v>
      </c>
      <c r="AH639" s="11" t="b">
        <v>0</v>
      </c>
      <c r="AI639" s="11" t="b">
        <v>0</v>
      </c>
      <c r="AJ639" s="11" t="s">
        <v>1668</v>
      </c>
      <c r="AK639" s="4" t="s">
        <v>2409</v>
      </c>
      <c r="AL639" s="4" t="s">
        <v>2410</v>
      </c>
    </row>
    <row r="640" spans="1:38" x14ac:dyDescent="0.25">
      <c r="A640" s="1">
        <v>638</v>
      </c>
      <c r="B640" s="9">
        <v>4450995</v>
      </c>
      <c r="C640" s="15" t="s">
        <v>696</v>
      </c>
      <c r="D640" s="4" t="s">
        <v>891</v>
      </c>
      <c r="E640" s="4" t="s">
        <v>1065</v>
      </c>
      <c r="F640" s="4" t="b">
        <v>0</v>
      </c>
      <c r="G640" s="4" t="s">
        <v>204</v>
      </c>
      <c r="H640" s="4" t="s">
        <v>199</v>
      </c>
      <c r="I640" s="4" t="s">
        <v>2</v>
      </c>
      <c r="J640" s="4" t="s">
        <v>14249</v>
      </c>
      <c r="K640" s="4" t="s">
        <v>182</v>
      </c>
      <c r="L640" s="4">
        <v>13</v>
      </c>
      <c r="M640" s="13">
        <v>35</v>
      </c>
      <c r="N640" s="6" t="s">
        <v>1473</v>
      </c>
      <c r="O640" s="6" t="s">
        <v>1523</v>
      </c>
      <c r="P640" s="4">
        <f>O640-N640</f>
        <v>1413</v>
      </c>
      <c r="Q640" s="4">
        <v>540</v>
      </c>
      <c r="R640" s="7">
        <v>3730000</v>
      </c>
      <c r="S640" s="7">
        <v>3079311.93</v>
      </c>
      <c r="T640" s="4">
        <v>3</v>
      </c>
      <c r="U640" s="7">
        <v>3367836.08</v>
      </c>
      <c r="V640" s="4">
        <f>S640-U640</f>
        <v>-288524.14999999991</v>
      </c>
      <c r="W640" s="8">
        <f>(S640/U640)*100</f>
        <v>91.432951511107987</v>
      </c>
      <c r="X640" s="4" t="s">
        <v>171</v>
      </c>
      <c r="Y640" s="4">
        <v>1</v>
      </c>
      <c r="Z640" s="4">
        <v>40</v>
      </c>
      <c r="AA640" s="4" t="s">
        <v>1668</v>
      </c>
      <c r="AB640" s="4" t="s">
        <v>2463</v>
      </c>
      <c r="AC640" s="4" t="s">
        <v>1653</v>
      </c>
      <c r="AD640" s="4">
        <v>12</v>
      </c>
      <c r="AE640" s="11" t="s">
        <v>1668</v>
      </c>
      <c r="AF640" s="11" t="s">
        <v>1668</v>
      </c>
      <c r="AG640" s="11" t="b">
        <v>0</v>
      </c>
      <c r="AH640" s="11" t="b">
        <v>0</v>
      </c>
      <c r="AI640" s="11" t="b">
        <v>0</v>
      </c>
      <c r="AJ640" s="11" t="s">
        <v>1668</v>
      </c>
      <c r="AK640" s="4" t="s">
        <v>2411</v>
      </c>
      <c r="AL640" s="4" t="s">
        <v>2412</v>
      </c>
    </row>
    <row r="641" spans="1:38" x14ac:dyDescent="0.25">
      <c r="A641" s="1">
        <v>639</v>
      </c>
      <c r="B641" s="9">
        <v>4446338</v>
      </c>
      <c r="C641" s="15" t="s">
        <v>697</v>
      </c>
      <c r="D641" s="4" t="s">
        <v>733</v>
      </c>
      <c r="E641" s="4" t="s">
        <v>909</v>
      </c>
      <c r="F641" s="4" t="b">
        <v>0</v>
      </c>
      <c r="G641" s="4" t="s">
        <v>204</v>
      </c>
      <c r="H641" s="4" t="s">
        <v>199</v>
      </c>
      <c r="I641" s="4" t="s">
        <v>2</v>
      </c>
      <c r="J641" s="4" t="s">
        <v>14354</v>
      </c>
      <c r="K641" s="4" t="s">
        <v>186</v>
      </c>
      <c r="L641" s="4">
        <v>1</v>
      </c>
      <c r="M641" s="13">
        <v>30</v>
      </c>
      <c r="N641" s="6" t="s">
        <v>1473</v>
      </c>
      <c r="O641" s="6" t="s">
        <v>1548</v>
      </c>
      <c r="P641" s="4">
        <f>O641-N641</f>
        <v>1455</v>
      </c>
      <c r="Q641" s="4">
        <v>240</v>
      </c>
      <c r="R641" s="7">
        <v>330861.93</v>
      </c>
      <c r="S641" s="7">
        <v>286871.28999999998</v>
      </c>
      <c r="T641" s="4">
        <v>2</v>
      </c>
      <c r="U641" s="7">
        <v>295709.77</v>
      </c>
      <c r="V641" s="4">
        <f>S641-U641</f>
        <v>-8838.4800000000396</v>
      </c>
      <c r="W641" s="8">
        <f>(S641/U641)*100</f>
        <v>97.011096386839014</v>
      </c>
      <c r="X641" s="4" t="s">
        <v>153</v>
      </c>
      <c r="Y641" s="4">
        <v>2</v>
      </c>
      <c r="Z641" s="4">
        <v>100</v>
      </c>
      <c r="AA641" s="4" t="s">
        <v>2474</v>
      </c>
      <c r="AB641" s="4" t="s">
        <v>2463</v>
      </c>
      <c r="AC641" s="4" t="s">
        <v>1653</v>
      </c>
      <c r="AD641" s="4">
        <v>6</v>
      </c>
      <c r="AE641" s="11" t="s">
        <v>1668</v>
      </c>
      <c r="AF641" s="11" t="s">
        <v>1668</v>
      </c>
      <c r="AG641" s="11" t="b">
        <v>0</v>
      </c>
      <c r="AH641" s="11" t="b">
        <v>0</v>
      </c>
      <c r="AI641" s="11" t="b">
        <v>0</v>
      </c>
      <c r="AJ641" s="11" t="s">
        <v>1668</v>
      </c>
      <c r="AK641" s="4" t="s">
        <v>2413</v>
      </c>
      <c r="AL641" s="4" t="s">
        <v>1943</v>
      </c>
    </row>
    <row r="642" spans="1:38" x14ac:dyDescent="0.25">
      <c r="A642" s="1">
        <v>640</v>
      </c>
      <c r="B642" s="9">
        <v>4430663</v>
      </c>
      <c r="C642" s="15" t="s">
        <v>698</v>
      </c>
      <c r="D642" s="4" t="s">
        <v>889</v>
      </c>
      <c r="E642" s="4" t="s">
        <v>1063</v>
      </c>
      <c r="F642" s="4" t="b">
        <v>0</v>
      </c>
      <c r="G642" s="4" t="s">
        <v>204</v>
      </c>
      <c r="H642" s="4" t="s">
        <v>199</v>
      </c>
      <c r="I642" s="4" t="s">
        <v>2</v>
      </c>
      <c r="J642" s="4" t="s">
        <v>14294</v>
      </c>
      <c r="K642" s="4" t="s">
        <v>191</v>
      </c>
      <c r="L642" s="4">
        <v>5</v>
      </c>
      <c r="M642" s="13">
        <v>60</v>
      </c>
      <c r="N642" s="6" t="s">
        <v>1474</v>
      </c>
      <c r="O642" s="6" t="s">
        <v>1092</v>
      </c>
      <c r="P642" s="4">
        <f>O642-N642</f>
        <v>1384</v>
      </c>
      <c r="Q642" s="4">
        <v>545</v>
      </c>
      <c r="R642" s="7">
        <v>1300000</v>
      </c>
      <c r="S642" s="7">
        <v>1115247.28</v>
      </c>
      <c r="T642" s="4">
        <v>3</v>
      </c>
      <c r="U642" s="7">
        <v>1130759.27</v>
      </c>
      <c r="V642" s="4">
        <f>S642-U642</f>
        <v>-15511.989999999991</v>
      </c>
      <c r="W642" s="8">
        <f>(S642/U642)*100</f>
        <v>98.6281792763901</v>
      </c>
      <c r="X642" s="4" t="s">
        <v>172</v>
      </c>
      <c r="Y642" s="4">
        <v>0</v>
      </c>
      <c r="AA642" s="4" t="s">
        <v>2474</v>
      </c>
      <c r="AB642" s="4" t="s">
        <v>2463</v>
      </c>
      <c r="AC642" s="4" t="s">
        <v>1653</v>
      </c>
      <c r="AD642" s="4">
        <v>0</v>
      </c>
      <c r="AE642" s="11" t="s">
        <v>1668</v>
      </c>
      <c r="AF642" s="11" t="s">
        <v>1668</v>
      </c>
      <c r="AG642" s="11" t="b">
        <v>0</v>
      </c>
      <c r="AH642" s="11" t="b">
        <v>0</v>
      </c>
      <c r="AI642" s="11" t="b">
        <v>0</v>
      </c>
      <c r="AJ642" s="11" t="s">
        <v>1668</v>
      </c>
      <c r="AK642" s="4" t="s">
        <v>2414</v>
      </c>
      <c r="AL642" s="4" t="s">
        <v>2415</v>
      </c>
    </row>
    <row r="643" spans="1:38" x14ac:dyDescent="0.25">
      <c r="A643" s="1">
        <v>641</v>
      </c>
      <c r="B643" s="9">
        <v>4390771</v>
      </c>
      <c r="C643" s="15" t="s">
        <v>699</v>
      </c>
      <c r="D643" s="4" t="s">
        <v>769</v>
      </c>
      <c r="E643" s="4" t="s">
        <v>943</v>
      </c>
      <c r="F643" s="4" t="b">
        <v>0</v>
      </c>
      <c r="G643" s="4" t="s">
        <v>204</v>
      </c>
      <c r="H643" s="4" t="s">
        <v>199</v>
      </c>
      <c r="I643" s="4" t="s">
        <v>2</v>
      </c>
      <c r="J643" s="4" t="s">
        <v>14309</v>
      </c>
      <c r="K643" s="4" t="s">
        <v>190</v>
      </c>
      <c r="L643" s="4">
        <v>14</v>
      </c>
      <c r="M643" s="13">
        <v>42</v>
      </c>
      <c r="N643" s="6" t="s">
        <v>1475</v>
      </c>
      <c r="O643" s="6" t="s">
        <v>1620</v>
      </c>
      <c r="P643" s="4">
        <f>O643-N643</f>
        <v>1400</v>
      </c>
      <c r="Q643" s="4">
        <v>90</v>
      </c>
      <c r="R643" s="7">
        <v>945000</v>
      </c>
      <c r="S643" s="7">
        <v>756000.01</v>
      </c>
      <c r="T643" s="4">
        <v>2</v>
      </c>
      <c r="U643" s="7">
        <v>789162.78</v>
      </c>
      <c r="V643" s="4">
        <f>S643-U643</f>
        <v>-33162.770000000019</v>
      </c>
      <c r="W643" s="8">
        <f>(S643/U643)*100</f>
        <v>95.797727561353057</v>
      </c>
      <c r="X643" s="4" t="s">
        <v>153</v>
      </c>
      <c r="Y643" s="4">
        <v>2</v>
      </c>
      <c r="Z643" s="4">
        <v>100</v>
      </c>
      <c r="AA643" s="4" t="s">
        <v>2474</v>
      </c>
      <c r="AB643" s="4" t="s">
        <v>2473</v>
      </c>
      <c r="AC643" s="4" t="s">
        <v>1653</v>
      </c>
      <c r="AD643" s="4">
        <v>8</v>
      </c>
      <c r="AE643" s="11" t="s">
        <v>1668</v>
      </c>
      <c r="AF643" s="11" t="s">
        <v>1668</v>
      </c>
      <c r="AG643" s="11" t="b">
        <v>0</v>
      </c>
      <c r="AH643" s="11" t="b">
        <v>0</v>
      </c>
      <c r="AI643" s="11" t="b">
        <v>0</v>
      </c>
      <c r="AJ643" s="11" t="s">
        <v>1668</v>
      </c>
      <c r="AK643" s="4" t="s">
        <v>2416</v>
      </c>
      <c r="AL643" s="4" t="s">
        <v>2417</v>
      </c>
    </row>
    <row r="644" spans="1:38" x14ac:dyDescent="0.25">
      <c r="A644" s="1">
        <v>642</v>
      </c>
      <c r="B644" s="9">
        <v>4361360</v>
      </c>
      <c r="C644" s="15" t="s">
        <v>700</v>
      </c>
      <c r="D644" s="4" t="s">
        <v>737</v>
      </c>
      <c r="E644" s="4" t="s">
        <v>911</v>
      </c>
      <c r="F644" s="4" t="b">
        <v>0</v>
      </c>
      <c r="G644" s="4" t="s">
        <v>204</v>
      </c>
      <c r="H644" s="4" t="s">
        <v>199</v>
      </c>
      <c r="I644" s="4" t="s">
        <v>2</v>
      </c>
      <c r="J644" s="4" t="s">
        <v>14257</v>
      </c>
      <c r="K644" s="4" t="s">
        <v>178</v>
      </c>
      <c r="L644" s="4">
        <v>6</v>
      </c>
      <c r="M644" s="13">
        <v>24</v>
      </c>
      <c r="N644" s="6" t="s">
        <v>1476</v>
      </c>
      <c r="O644" s="6" t="s">
        <v>1620</v>
      </c>
      <c r="P644" s="4">
        <f>O644-N644</f>
        <v>1427</v>
      </c>
      <c r="Q644" s="4">
        <v>180</v>
      </c>
      <c r="R644" s="7">
        <v>195199</v>
      </c>
      <c r="S644" s="7">
        <v>165998.82</v>
      </c>
      <c r="T644" s="4">
        <v>1</v>
      </c>
      <c r="U644" s="7">
        <v>173641.18</v>
      </c>
      <c r="V644" s="4">
        <f>S644-U644</f>
        <v>-7642.359999999986</v>
      </c>
      <c r="W644" s="8">
        <f>(S644/U644)*100</f>
        <v>95.598762920178274</v>
      </c>
      <c r="X644" s="4" t="s">
        <v>153</v>
      </c>
      <c r="Y644" s="4">
        <v>2</v>
      </c>
      <c r="Z644" s="4">
        <v>100</v>
      </c>
      <c r="AA644" s="4" t="s">
        <v>2474</v>
      </c>
      <c r="AB644" s="4" t="s">
        <v>2463</v>
      </c>
      <c r="AC644" s="4" t="s">
        <v>1653</v>
      </c>
      <c r="AD644" s="4">
        <v>0</v>
      </c>
      <c r="AE644" s="11" t="s">
        <v>1668</v>
      </c>
      <c r="AF644" s="11" t="s">
        <v>1668</v>
      </c>
      <c r="AG644" s="11" t="b">
        <v>0</v>
      </c>
      <c r="AH644" s="11" t="b">
        <v>0</v>
      </c>
      <c r="AI644" s="11" t="b">
        <v>0</v>
      </c>
      <c r="AJ644" s="11" t="s">
        <v>1668</v>
      </c>
      <c r="AK644" s="4" t="s">
        <v>2418</v>
      </c>
      <c r="AL644" s="4" t="s">
        <v>2419</v>
      </c>
    </row>
    <row r="645" spans="1:38" x14ac:dyDescent="0.25">
      <c r="A645" s="1">
        <v>643</v>
      </c>
      <c r="B645" s="9">
        <v>4348579</v>
      </c>
      <c r="C645" s="15" t="s">
        <v>14647</v>
      </c>
      <c r="D645" s="4" t="s">
        <v>728</v>
      </c>
      <c r="E645" s="4" t="s">
        <v>901</v>
      </c>
      <c r="F645" s="4" t="b">
        <v>0</v>
      </c>
      <c r="G645" s="4" t="s">
        <v>204</v>
      </c>
      <c r="H645" s="4" t="s">
        <v>199</v>
      </c>
      <c r="I645" s="4" t="s">
        <v>2</v>
      </c>
      <c r="J645" s="4" t="s">
        <v>14256</v>
      </c>
      <c r="K645" s="4" t="s">
        <v>182</v>
      </c>
      <c r="L645" s="4">
        <v>13</v>
      </c>
      <c r="M645" s="13">
        <v>36</v>
      </c>
      <c r="N645" s="6" t="s">
        <v>1477</v>
      </c>
      <c r="O645" s="6" t="s">
        <v>1523</v>
      </c>
      <c r="P645" s="4">
        <f>O645-N645</f>
        <v>1462</v>
      </c>
      <c r="Q645" s="4">
        <v>180</v>
      </c>
      <c r="R645" s="7">
        <v>459660</v>
      </c>
      <c r="S645" s="7">
        <v>348850.02</v>
      </c>
      <c r="T645" s="4">
        <v>2</v>
      </c>
      <c r="U645" s="7">
        <v>324584.15000000002</v>
      </c>
      <c r="V645" s="4">
        <f>S645-U645</f>
        <v>24265.869999999995</v>
      </c>
      <c r="W645" s="8">
        <f>(S645/U645)*100</f>
        <v>107.47598735181616</v>
      </c>
      <c r="X645" s="4" t="s">
        <v>153</v>
      </c>
      <c r="Y645" s="4">
        <v>2</v>
      </c>
      <c r="Z645" s="4">
        <v>100</v>
      </c>
      <c r="AA645" s="4" t="s">
        <v>2474</v>
      </c>
      <c r="AB645" s="4" t="s">
        <v>2463</v>
      </c>
      <c r="AC645" s="4" t="s">
        <v>1653</v>
      </c>
      <c r="AD645" s="4">
        <v>0</v>
      </c>
      <c r="AE645" s="11" t="s">
        <v>1668</v>
      </c>
      <c r="AF645" s="11" t="s">
        <v>1668</v>
      </c>
      <c r="AG645" s="11" t="b">
        <v>0</v>
      </c>
      <c r="AH645" s="11" t="b">
        <v>0</v>
      </c>
      <c r="AI645" s="11" t="b">
        <v>0</v>
      </c>
      <c r="AJ645" s="11" t="s">
        <v>1668</v>
      </c>
      <c r="AK645" s="4" t="s">
        <v>2420</v>
      </c>
      <c r="AL645" s="4" t="s">
        <v>1662</v>
      </c>
    </row>
    <row r="646" spans="1:38" x14ac:dyDescent="0.25">
      <c r="A646" s="1">
        <v>644</v>
      </c>
      <c r="B646" s="9">
        <v>4217475</v>
      </c>
      <c r="C646" s="15" t="s">
        <v>701</v>
      </c>
      <c r="D646" s="4" t="s">
        <v>780</v>
      </c>
      <c r="E646" s="4" t="s">
        <v>954</v>
      </c>
      <c r="F646" s="4" t="b">
        <v>0</v>
      </c>
      <c r="G646" s="4" t="s">
        <v>204</v>
      </c>
      <c r="H646" s="4" t="s">
        <v>199</v>
      </c>
      <c r="I646" s="4" t="s">
        <v>2</v>
      </c>
      <c r="J646" s="4" t="s">
        <v>14323</v>
      </c>
      <c r="K646" s="4" t="s">
        <v>189</v>
      </c>
      <c r="L646" s="4">
        <v>16</v>
      </c>
      <c r="M646" s="13">
        <v>24</v>
      </c>
      <c r="N646" s="6" t="s">
        <v>1478</v>
      </c>
      <c r="O646" s="6" t="s">
        <v>1599</v>
      </c>
      <c r="P646" s="4">
        <f>O646-N646</f>
        <v>1533</v>
      </c>
      <c r="Q646" s="4">
        <v>300</v>
      </c>
      <c r="R646" s="7">
        <v>1222547.6399999999</v>
      </c>
      <c r="S646" s="7">
        <v>976185.3</v>
      </c>
      <c r="T646" s="4">
        <v>2</v>
      </c>
      <c r="U646" s="7">
        <v>1066802.7</v>
      </c>
      <c r="V646" s="4">
        <f>S646-U646</f>
        <v>-90617.399999999907</v>
      </c>
      <c r="W646" s="8">
        <f>(S646/U646)*100</f>
        <v>91.505702038436922</v>
      </c>
      <c r="X646" s="4" t="s">
        <v>173</v>
      </c>
      <c r="Y646" s="4">
        <v>1</v>
      </c>
      <c r="Z646" s="4">
        <v>65</v>
      </c>
      <c r="AA646" s="4" t="s">
        <v>2474</v>
      </c>
      <c r="AB646" s="4" t="s">
        <v>2463</v>
      </c>
      <c r="AC646" s="4" t="s">
        <v>1653</v>
      </c>
      <c r="AD646" s="4">
        <v>0</v>
      </c>
      <c r="AE646" s="11" t="s">
        <v>1668</v>
      </c>
      <c r="AF646" s="11" t="s">
        <v>1668</v>
      </c>
      <c r="AG646" s="11" t="b">
        <v>0</v>
      </c>
      <c r="AH646" s="11" t="b">
        <v>0</v>
      </c>
      <c r="AI646" s="11" t="b">
        <v>0</v>
      </c>
      <c r="AJ646" s="11" t="s">
        <v>1668</v>
      </c>
      <c r="AK646" s="4" t="s">
        <v>2421</v>
      </c>
      <c r="AL646" s="4" t="s">
        <v>2422</v>
      </c>
    </row>
    <row r="647" spans="1:38" x14ac:dyDescent="0.25">
      <c r="A647" s="1">
        <v>645</v>
      </c>
      <c r="B647" s="9">
        <v>3982061</v>
      </c>
      <c r="C647" s="15" t="s">
        <v>702</v>
      </c>
      <c r="D647" s="4" t="s">
        <v>733</v>
      </c>
      <c r="E647" s="4" t="s">
        <v>909</v>
      </c>
      <c r="F647" s="4" t="b">
        <v>0</v>
      </c>
      <c r="G647" s="4" t="s">
        <v>204</v>
      </c>
      <c r="H647" s="4" t="s">
        <v>199</v>
      </c>
      <c r="I647" s="4" t="s">
        <v>2</v>
      </c>
      <c r="J647" s="4" t="s">
        <v>14384</v>
      </c>
      <c r="K647" s="4" t="s">
        <v>193</v>
      </c>
      <c r="L647" s="4">
        <v>7</v>
      </c>
      <c r="M647" s="13">
        <v>90</v>
      </c>
      <c r="N647" s="6" t="s">
        <v>1479</v>
      </c>
      <c r="O647" s="6" t="s">
        <v>1557</v>
      </c>
      <c r="P647" s="4">
        <f>O647-N647</f>
        <v>1661</v>
      </c>
      <c r="Q647" s="4">
        <v>670</v>
      </c>
      <c r="R647" s="7">
        <v>13750000</v>
      </c>
      <c r="S647" s="7">
        <v>9231421.5899999999</v>
      </c>
      <c r="T647" s="4">
        <v>3</v>
      </c>
      <c r="U647" s="7">
        <v>9231421.9000000004</v>
      </c>
      <c r="V647" s="4">
        <f>S647-U647</f>
        <v>-0.31000000052154064</v>
      </c>
      <c r="W647" s="8">
        <f>(S647/U647)*100</f>
        <v>99.999996641904104</v>
      </c>
      <c r="X647" s="4" t="s">
        <v>17</v>
      </c>
      <c r="Y647" s="4">
        <v>0</v>
      </c>
      <c r="AA647" s="4" t="s">
        <v>1668</v>
      </c>
      <c r="AB647" s="4" t="s">
        <v>1668</v>
      </c>
      <c r="AC647" s="4" t="s">
        <v>1653</v>
      </c>
      <c r="AD647" s="4">
        <v>8</v>
      </c>
      <c r="AE647" s="11" t="s">
        <v>1668</v>
      </c>
      <c r="AF647" s="11" t="s">
        <v>1668</v>
      </c>
      <c r="AG647" s="11" t="s">
        <v>1668</v>
      </c>
      <c r="AH647" s="11" t="s">
        <v>1668</v>
      </c>
      <c r="AI647" s="11" t="s">
        <v>1668</v>
      </c>
      <c r="AJ647" s="11" t="s">
        <v>1668</v>
      </c>
      <c r="AK647" s="4" t="s">
        <v>2423</v>
      </c>
      <c r="AL647" s="4" t="s">
        <v>2424</v>
      </c>
    </row>
    <row r="648" spans="1:38" x14ac:dyDescent="0.25">
      <c r="A648" s="1">
        <v>646</v>
      </c>
      <c r="B648" s="9">
        <v>3828547</v>
      </c>
      <c r="C648" s="15" t="s">
        <v>703</v>
      </c>
      <c r="D648" s="4" t="s">
        <v>873</v>
      </c>
      <c r="E648" s="4" t="s">
        <v>1047</v>
      </c>
      <c r="F648" s="4" t="b">
        <v>0</v>
      </c>
      <c r="G648" s="4" t="s">
        <v>205</v>
      </c>
      <c r="H648" s="4" t="s">
        <v>199</v>
      </c>
      <c r="I648" s="4" t="s">
        <v>2</v>
      </c>
      <c r="J648" s="4" t="s">
        <v>14253</v>
      </c>
      <c r="K648" s="4" t="s">
        <v>184</v>
      </c>
      <c r="L648" s="4">
        <v>11</v>
      </c>
      <c r="M648" s="13">
        <v>21</v>
      </c>
      <c r="N648" s="6" t="s">
        <v>1480</v>
      </c>
      <c r="O648" s="6" t="s">
        <v>1628</v>
      </c>
      <c r="P648" s="4">
        <f>O648-N648</f>
        <v>1765</v>
      </c>
      <c r="Q648" s="4">
        <v>80</v>
      </c>
      <c r="R648" s="7">
        <v>440000</v>
      </c>
      <c r="S648" s="7">
        <v>314626.14</v>
      </c>
      <c r="T648" s="4">
        <v>2</v>
      </c>
      <c r="U648" s="7">
        <v>321284.62</v>
      </c>
      <c r="V648" s="4">
        <f>S648-U648</f>
        <v>-6658.4799999999814</v>
      </c>
      <c r="W648" s="8">
        <f>(S648/U648)*100</f>
        <v>97.927544742104374</v>
      </c>
      <c r="X648" s="4" t="s">
        <v>174</v>
      </c>
      <c r="Y648" s="4">
        <v>1</v>
      </c>
      <c r="Z648" s="4">
        <v>50</v>
      </c>
      <c r="AA648" s="4" t="s">
        <v>2474</v>
      </c>
      <c r="AB648" s="4" t="s">
        <v>2463</v>
      </c>
      <c r="AC648" s="4" t="s">
        <v>1653</v>
      </c>
      <c r="AD648" s="4">
        <v>0</v>
      </c>
      <c r="AE648" s="11" t="s">
        <v>1668</v>
      </c>
      <c r="AF648" s="11" t="s">
        <v>1668</v>
      </c>
      <c r="AG648" s="11" t="b">
        <v>0</v>
      </c>
      <c r="AH648" s="11" t="b">
        <v>0</v>
      </c>
      <c r="AI648" s="11" t="b">
        <v>0</v>
      </c>
      <c r="AJ648" s="11" t="s">
        <v>1668</v>
      </c>
      <c r="AK648" s="4" t="s">
        <v>2425</v>
      </c>
      <c r="AL648" s="4" t="s">
        <v>2426</v>
      </c>
    </row>
    <row r="649" spans="1:38" x14ac:dyDescent="0.25">
      <c r="A649" s="1">
        <v>647</v>
      </c>
      <c r="B649" s="9">
        <v>3773337</v>
      </c>
      <c r="C649" s="15" t="s">
        <v>704</v>
      </c>
      <c r="D649" s="4" t="s">
        <v>723</v>
      </c>
      <c r="E649" s="4" t="s">
        <v>896</v>
      </c>
      <c r="F649" s="4" t="b">
        <v>0</v>
      </c>
      <c r="G649" s="4" t="s">
        <v>204</v>
      </c>
      <c r="H649" s="4" t="s">
        <v>199</v>
      </c>
      <c r="I649" s="4" t="s">
        <v>2</v>
      </c>
      <c r="J649" s="4" t="s">
        <v>14346</v>
      </c>
      <c r="K649" s="4" t="s">
        <v>196</v>
      </c>
      <c r="L649" s="4">
        <v>18</v>
      </c>
      <c r="M649" s="13">
        <v>20</v>
      </c>
      <c r="N649" s="6" t="s">
        <v>1481</v>
      </c>
      <c r="O649" s="6" t="s">
        <v>1600</v>
      </c>
      <c r="P649" s="4">
        <f>O649-N649</f>
        <v>1550</v>
      </c>
      <c r="Q649" s="4">
        <v>300</v>
      </c>
      <c r="R649" s="7">
        <v>860000</v>
      </c>
      <c r="S649" s="7">
        <v>801752.87</v>
      </c>
      <c r="T649" s="4">
        <v>2</v>
      </c>
      <c r="U649" s="7">
        <v>801752.87</v>
      </c>
      <c r="V649" s="4">
        <f>S649-U649</f>
        <v>0</v>
      </c>
      <c r="W649" s="8">
        <f>(S649/U649)*100</f>
        <v>100</v>
      </c>
      <c r="X649" s="4" t="s">
        <v>175</v>
      </c>
      <c r="Y649" s="4">
        <v>1</v>
      </c>
      <c r="Z649" s="4">
        <v>50</v>
      </c>
      <c r="AA649" s="4" t="s">
        <v>2474</v>
      </c>
      <c r="AB649" s="4" t="s">
        <v>2463</v>
      </c>
      <c r="AC649" s="4" t="s">
        <v>1653</v>
      </c>
      <c r="AD649" s="4">
        <v>0</v>
      </c>
      <c r="AE649" s="11" t="s">
        <v>1668</v>
      </c>
      <c r="AF649" s="11" t="s">
        <v>1668</v>
      </c>
      <c r="AG649" s="11" t="b">
        <v>0</v>
      </c>
      <c r="AH649" s="11" t="b">
        <v>0</v>
      </c>
      <c r="AI649" s="11" t="b">
        <v>0</v>
      </c>
      <c r="AJ649" s="11" t="s">
        <v>1668</v>
      </c>
      <c r="AK649" s="4" t="s">
        <v>2427</v>
      </c>
      <c r="AL649" s="4" t="s">
        <v>1668</v>
      </c>
    </row>
    <row r="650" spans="1:38" x14ac:dyDescent="0.25">
      <c r="A650" s="1">
        <v>648</v>
      </c>
      <c r="B650" s="9">
        <v>3756855</v>
      </c>
      <c r="C650" s="15" t="s">
        <v>705</v>
      </c>
      <c r="D650" s="4" t="s">
        <v>802</v>
      </c>
      <c r="E650" s="4" t="s">
        <v>976</v>
      </c>
      <c r="F650" s="4" t="b">
        <v>0</v>
      </c>
      <c r="G650" s="4" t="s">
        <v>204</v>
      </c>
      <c r="H650" s="4" t="s">
        <v>199</v>
      </c>
      <c r="I650" s="4" t="s">
        <v>2</v>
      </c>
      <c r="J650" s="4" t="s">
        <v>14301</v>
      </c>
      <c r="K650" s="4" t="s">
        <v>185</v>
      </c>
      <c r="L650" s="4">
        <v>2</v>
      </c>
      <c r="M650" s="13">
        <v>24</v>
      </c>
      <c r="N650" s="6" t="s">
        <v>1482</v>
      </c>
      <c r="O650" s="6" t="s">
        <v>1614</v>
      </c>
      <c r="P650" s="4">
        <f>O650-N650</f>
        <v>1647</v>
      </c>
      <c r="Q650" s="4">
        <v>365</v>
      </c>
      <c r="R650" s="7">
        <v>536000</v>
      </c>
      <c r="S650" s="7">
        <v>515000.03</v>
      </c>
      <c r="T650" s="4">
        <v>2</v>
      </c>
      <c r="U650" s="7">
        <v>533662.18000000005</v>
      </c>
      <c r="V650" s="4">
        <f>S650-U650</f>
        <v>-18662.150000000023</v>
      </c>
      <c r="W650" s="8">
        <f>(S650/U650)*100</f>
        <v>96.503003079588652</v>
      </c>
      <c r="X650" s="4" t="s">
        <v>153</v>
      </c>
      <c r="Y650" s="4">
        <v>2</v>
      </c>
      <c r="Z650" s="4">
        <v>100</v>
      </c>
      <c r="AA650" s="4" t="s">
        <v>2474</v>
      </c>
      <c r="AB650" s="4" t="s">
        <v>2463</v>
      </c>
      <c r="AC650" s="4" t="s">
        <v>1653</v>
      </c>
      <c r="AD650" s="4">
        <v>0</v>
      </c>
      <c r="AE650" s="11" t="s">
        <v>1668</v>
      </c>
      <c r="AF650" s="11" t="s">
        <v>1668</v>
      </c>
      <c r="AG650" s="11" t="b">
        <v>0</v>
      </c>
      <c r="AH650" s="11" t="b">
        <v>0</v>
      </c>
      <c r="AI650" s="11" t="b">
        <v>0</v>
      </c>
      <c r="AJ650" s="11" t="s">
        <v>1668</v>
      </c>
      <c r="AK650" s="4" t="s">
        <v>2428</v>
      </c>
      <c r="AL650" s="4" t="s">
        <v>1845</v>
      </c>
    </row>
    <row r="651" spans="1:38" x14ac:dyDescent="0.25">
      <c r="A651" s="1">
        <v>649</v>
      </c>
      <c r="B651" s="9">
        <v>3640623</v>
      </c>
      <c r="C651" s="15" t="s">
        <v>706</v>
      </c>
      <c r="D651" s="4" t="s">
        <v>880</v>
      </c>
      <c r="E651" s="4" t="s">
        <v>1054</v>
      </c>
      <c r="F651" s="4" t="b">
        <v>0</v>
      </c>
      <c r="G651" s="4" t="s">
        <v>204</v>
      </c>
      <c r="H651" s="4" t="s">
        <v>199</v>
      </c>
      <c r="I651" s="4" t="s">
        <v>2</v>
      </c>
      <c r="J651" s="4" t="s">
        <v>14282</v>
      </c>
      <c r="K651" s="4" t="s">
        <v>181</v>
      </c>
      <c r="L651" s="4">
        <v>19</v>
      </c>
      <c r="M651" s="13">
        <v>30</v>
      </c>
      <c r="N651" s="6" t="s">
        <v>1483</v>
      </c>
      <c r="O651" s="6" t="s">
        <v>1596</v>
      </c>
      <c r="P651" s="4">
        <f>O651-N651</f>
        <v>1587</v>
      </c>
      <c r="Q651" s="4">
        <v>150</v>
      </c>
      <c r="R651" s="7">
        <v>275000</v>
      </c>
      <c r="S651" s="7">
        <v>252565</v>
      </c>
      <c r="T651" s="4">
        <v>2</v>
      </c>
      <c r="U651" s="7">
        <v>182296.34</v>
      </c>
      <c r="V651" s="4">
        <f>S651-U651</f>
        <v>70268.66</v>
      </c>
      <c r="W651" s="8">
        <f>(S651/U651)*100</f>
        <v>138.54639100269375</v>
      </c>
      <c r="X651" s="4" t="s">
        <v>153</v>
      </c>
      <c r="Y651" s="4">
        <v>2</v>
      </c>
      <c r="Z651" s="4">
        <v>100</v>
      </c>
      <c r="AA651" s="4" t="s">
        <v>1668</v>
      </c>
      <c r="AB651" s="4" t="s">
        <v>2463</v>
      </c>
      <c r="AC651" s="4" t="s">
        <v>1653</v>
      </c>
      <c r="AD651" s="4">
        <v>0</v>
      </c>
      <c r="AE651" s="11" t="s">
        <v>1668</v>
      </c>
      <c r="AF651" s="11" t="s">
        <v>1668</v>
      </c>
      <c r="AG651" s="11" t="b">
        <v>0</v>
      </c>
      <c r="AH651" s="11" t="b">
        <v>0</v>
      </c>
      <c r="AI651" s="11" t="b">
        <v>0</v>
      </c>
      <c r="AJ651" s="11" t="s">
        <v>1668</v>
      </c>
      <c r="AK651" s="4" t="s">
        <v>2429</v>
      </c>
      <c r="AL651" s="4" t="s">
        <v>2430</v>
      </c>
    </row>
    <row r="652" spans="1:38" x14ac:dyDescent="0.25">
      <c r="A652" s="1">
        <v>650</v>
      </c>
      <c r="B652" s="9">
        <v>3575946</v>
      </c>
      <c r="C652" s="15" t="s">
        <v>707</v>
      </c>
      <c r="D652" s="4" t="s">
        <v>729</v>
      </c>
      <c r="E652" s="4" t="s">
        <v>902</v>
      </c>
      <c r="F652" s="4" t="b">
        <v>0</v>
      </c>
      <c r="G652" s="4" t="s">
        <v>204</v>
      </c>
      <c r="H652" s="4" t="s">
        <v>199</v>
      </c>
      <c r="I652" s="4" t="s">
        <v>2</v>
      </c>
      <c r="J652" s="4" t="s">
        <v>14311</v>
      </c>
      <c r="K652" s="4" t="s">
        <v>180</v>
      </c>
      <c r="L652" s="4">
        <v>9</v>
      </c>
      <c r="M652" s="13">
        <v>20</v>
      </c>
      <c r="N652" s="6" t="s">
        <v>1484</v>
      </c>
      <c r="O652" s="6" t="s">
        <v>1584</v>
      </c>
      <c r="P652" s="4">
        <f>O652-N652</f>
        <v>1662</v>
      </c>
      <c r="Q652" s="4">
        <v>150</v>
      </c>
      <c r="R652" s="7">
        <v>175048.94</v>
      </c>
      <c r="S652" s="7">
        <v>159000</v>
      </c>
      <c r="T652" s="4">
        <v>1</v>
      </c>
      <c r="U652" s="7">
        <v>147114.4</v>
      </c>
      <c r="V652" s="4">
        <f>S652-U652</f>
        <v>11885.600000000006</v>
      </c>
      <c r="W652" s="8">
        <f>(S652/U652)*100</f>
        <v>108.07915472584601</v>
      </c>
      <c r="X652" s="4" t="s">
        <v>153</v>
      </c>
      <c r="Y652" s="4">
        <v>2</v>
      </c>
      <c r="Z652" s="4">
        <v>100</v>
      </c>
      <c r="AA652" s="4" t="s">
        <v>2474</v>
      </c>
      <c r="AB652" s="4" t="s">
        <v>2463</v>
      </c>
      <c r="AC652" s="4" t="s">
        <v>1653</v>
      </c>
      <c r="AD652" s="4">
        <v>0</v>
      </c>
      <c r="AE652" s="11" t="s">
        <v>1668</v>
      </c>
      <c r="AF652" s="11" t="s">
        <v>1668</v>
      </c>
      <c r="AG652" s="11" t="b">
        <v>0</v>
      </c>
      <c r="AH652" s="11" t="b">
        <v>0</v>
      </c>
      <c r="AI652" s="11" t="b">
        <v>0</v>
      </c>
      <c r="AJ652" s="11" t="s">
        <v>1668</v>
      </c>
      <c r="AK652" s="4" t="s">
        <v>2431</v>
      </c>
      <c r="AL652" s="4" t="s">
        <v>2432</v>
      </c>
    </row>
    <row r="653" spans="1:38" x14ac:dyDescent="0.25">
      <c r="A653" s="1">
        <v>651</v>
      </c>
      <c r="B653" s="9">
        <v>3560349</v>
      </c>
      <c r="C653" s="15" t="s">
        <v>14648</v>
      </c>
      <c r="D653" s="4" t="s">
        <v>791</v>
      </c>
      <c r="E653" s="4" t="s">
        <v>965</v>
      </c>
      <c r="F653" s="4" t="b">
        <v>0</v>
      </c>
      <c r="G653" s="4" t="s">
        <v>203</v>
      </c>
      <c r="H653" s="4" t="s">
        <v>199</v>
      </c>
      <c r="I653" s="4" t="s">
        <v>2</v>
      </c>
      <c r="J653" s="4" t="s">
        <v>14280</v>
      </c>
      <c r="K653" s="4" t="s">
        <v>195</v>
      </c>
      <c r="L653" s="4">
        <v>17</v>
      </c>
      <c r="M653" s="13">
        <v>41</v>
      </c>
      <c r="N653" s="6" t="s">
        <v>1485</v>
      </c>
      <c r="O653" s="6" t="s">
        <v>1509</v>
      </c>
      <c r="P653" s="4">
        <f>O653-N653</f>
        <v>1899</v>
      </c>
      <c r="Q653" s="4">
        <v>365</v>
      </c>
      <c r="R653" s="7">
        <v>669758.07999999996</v>
      </c>
      <c r="S653" s="7">
        <v>649062.81999999995</v>
      </c>
      <c r="T653" s="4">
        <v>2</v>
      </c>
      <c r="U653" s="7">
        <v>789983.66</v>
      </c>
      <c r="V653" s="4">
        <f>S653-U653</f>
        <v>-140920.84000000008</v>
      </c>
      <c r="W653" s="8">
        <f>(S653/U653)*100</f>
        <v>82.16155002497139</v>
      </c>
      <c r="X653" s="4" t="s">
        <v>153</v>
      </c>
      <c r="Y653" s="4">
        <v>2</v>
      </c>
      <c r="Z653" s="4">
        <v>100</v>
      </c>
      <c r="AA653" s="4" t="s">
        <v>2474</v>
      </c>
      <c r="AB653" s="4" t="s">
        <v>2463</v>
      </c>
      <c r="AC653" s="4" t="s">
        <v>1653</v>
      </c>
      <c r="AD653" s="4">
        <v>5</v>
      </c>
      <c r="AE653" s="11" t="s">
        <v>1668</v>
      </c>
      <c r="AF653" s="11" t="s">
        <v>1668</v>
      </c>
      <c r="AG653" s="11" t="b">
        <v>1</v>
      </c>
      <c r="AH653" s="11" t="b">
        <v>0</v>
      </c>
      <c r="AI653" s="11" t="b">
        <v>0</v>
      </c>
      <c r="AJ653" s="11" t="s">
        <v>1668</v>
      </c>
      <c r="AK653" s="4" t="s">
        <v>2433</v>
      </c>
      <c r="AL653" s="4" t="s">
        <v>2434</v>
      </c>
    </row>
    <row r="654" spans="1:38" x14ac:dyDescent="0.25">
      <c r="A654" s="1">
        <v>652</v>
      </c>
      <c r="B654" s="9">
        <v>3545784</v>
      </c>
      <c r="C654" s="15" t="s">
        <v>708</v>
      </c>
      <c r="D654" s="4" t="s">
        <v>892</v>
      </c>
      <c r="E654" s="4" t="s">
        <v>1066</v>
      </c>
      <c r="F654" s="4" t="b">
        <v>0</v>
      </c>
      <c r="G654" s="4" t="s">
        <v>204</v>
      </c>
      <c r="H654" s="4" t="s">
        <v>199</v>
      </c>
      <c r="I654" s="4" t="s">
        <v>2</v>
      </c>
      <c r="J654" s="4" t="s">
        <v>14383</v>
      </c>
      <c r="K654" s="4" t="s">
        <v>187</v>
      </c>
      <c r="L654" s="4">
        <v>20</v>
      </c>
      <c r="M654" s="13">
        <v>22</v>
      </c>
      <c r="N654" s="6" t="s">
        <v>1486</v>
      </c>
      <c r="O654" s="6" t="s">
        <v>1077</v>
      </c>
      <c r="P654" s="4">
        <f>O654-N654</f>
        <v>1749</v>
      </c>
      <c r="Q654" s="4">
        <v>365</v>
      </c>
      <c r="R654" s="7">
        <v>823099.6</v>
      </c>
      <c r="S654" s="7">
        <v>811157.36</v>
      </c>
      <c r="T654" s="4">
        <v>2</v>
      </c>
      <c r="U654" s="7">
        <v>833075.09</v>
      </c>
      <c r="V654" s="4">
        <f>S654-U654</f>
        <v>-21917.729999999981</v>
      </c>
      <c r="W654" s="8">
        <f>(S654/U654)*100</f>
        <v>97.369057091840304</v>
      </c>
      <c r="X654" s="4" t="s">
        <v>153</v>
      </c>
      <c r="Y654" s="4">
        <v>2</v>
      </c>
      <c r="Z654" s="4">
        <v>100</v>
      </c>
      <c r="AA654" s="4" t="s">
        <v>2474</v>
      </c>
      <c r="AB654" s="4" t="s">
        <v>2463</v>
      </c>
      <c r="AC654" s="4" t="s">
        <v>1653</v>
      </c>
      <c r="AD654" s="4">
        <v>2</v>
      </c>
      <c r="AE654" s="11" t="s">
        <v>1668</v>
      </c>
      <c r="AF654" s="11" t="s">
        <v>1668</v>
      </c>
      <c r="AG654" s="11" t="b">
        <v>0</v>
      </c>
      <c r="AH654" s="11" t="b">
        <v>0</v>
      </c>
      <c r="AI654" s="11" t="b">
        <v>0</v>
      </c>
      <c r="AJ654" s="11" t="s">
        <v>1668</v>
      </c>
      <c r="AK654" s="4" t="s">
        <v>2435</v>
      </c>
      <c r="AL654" s="4" t="s">
        <v>1662</v>
      </c>
    </row>
    <row r="655" spans="1:38" x14ac:dyDescent="0.25">
      <c r="A655" s="1">
        <v>653</v>
      </c>
      <c r="B655" s="9">
        <v>3251645</v>
      </c>
      <c r="C655" s="15" t="s">
        <v>709</v>
      </c>
      <c r="D655" s="4" t="s">
        <v>893</v>
      </c>
      <c r="E655" s="4" t="s">
        <v>1067</v>
      </c>
      <c r="F655" s="4" t="b">
        <v>0</v>
      </c>
      <c r="G655" s="4" t="s">
        <v>203</v>
      </c>
      <c r="H655" s="4" t="s">
        <v>199</v>
      </c>
      <c r="I655" s="4" t="s">
        <v>2</v>
      </c>
      <c r="J655" s="4" t="s">
        <v>14385</v>
      </c>
      <c r="K655" s="4" t="s">
        <v>181</v>
      </c>
      <c r="L655" s="4">
        <v>19</v>
      </c>
      <c r="M655" s="13">
        <v>21</v>
      </c>
      <c r="N655" s="6" t="s">
        <v>1487</v>
      </c>
      <c r="O655" s="6" t="s">
        <v>1529</v>
      </c>
      <c r="P655" s="4">
        <f>O655-N655</f>
        <v>1829</v>
      </c>
      <c r="Q655" s="4">
        <v>120</v>
      </c>
      <c r="R655" s="7">
        <v>1085882.1399999999</v>
      </c>
      <c r="S655" s="7">
        <v>814411.62</v>
      </c>
      <c r="T655" s="4">
        <v>2</v>
      </c>
      <c r="U655" s="7">
        <v>736036.53</v>
      </c>
      <c r="V655" s="4">
        <f>S655-U655</f>
        <v>78375.089999999967</v>
      </c>
      <c r="W655" s="8">
        <f>(S655/U655)*100</f>
        <v>110.64826089542051</v>
      </c>
      <c r="X655" s="4" t="s">
        <v>176</v>
      </c>
      <c r="Y655" s="4">
        <v>1</v>
      </c>
      <c r="Z655" s="4">
        <v>70</v>
      </c>
      <c r="AA655" s="4" t="s">
        <v>2474</v>
      </c>
      <c r="AB655" s="4" t="s">
        <v>2463</v>
      </c>
      <c r="AC655" s="4" t="s">
        <v>1653</v>
      </c>
      <c r="AD655" s="4">
        <v>0</v>
      </c>
      <c r="AE655" s="11" t="s">
        <v>1668</v>
      </c>
      <c r="AF655" s="11" t="s">
        <v>1668</v>
      </c>
      <c r="AG655" s="11" t="b">
        <v>0</v>
      </c>
      <c r="AH655" s="11" t="b">
        <v>0</v>
      </c>
      <c r="AI655" s="11" t="b">
        <v>0</v>
      </c>
      <c r="AJ655" s="11" t="s">
        <v>1668</v>
      </c>
      <c r="AK655" s="4" t="s">
        <v>2436</v>
      </c>
      <c r="AL655" s="4" t="s">
        <v>2252</v>
      </c>
    </row>
    <row r="656" spans="1:38" x14ac:dyDescent="0.25">
      <c r="A656" s="1">
        <v>654</v>
      </c>
      <c r="B656" s="9">
        <v>3109688</v>
      </c>
      <c r="C656" s="15" t="s">
        <v>710</v>
      </c>
      <c r="D656" s="4" t="s">
        <v>889</v>
      </c>
      <c r="E656" s="4" t="s">
        <v>1063</v>
      </c>
      <c r="F656" s="4" t="b">
        <v>0</v>
      </c>
      <c r="G656" s="4" t="s">
        <v>203</v>
      </c>
      <c r="H656" s="4" t="s">
        <v>199</v>
      </c>
      <c r="I656" s="4" t="s">
        <v>2</v>
      </c>
      <c r="J656" s="4" t="s">
        <v>14383</v>
      </c>
      <c r="K656" s="4" t="s">
        <v>187</v>
      </c>
      <c r="L656" s="4">
        <v>20</v>
      </c>
      <c r="M656" s="13">
        <v>22</v>
      </c>
      <c r="N656" s="6" t="s">
        <v>1488</v>
      </c>
      <c r="O656" s="6" t="s">
        <v>1543</v>
      </c>
      <c r="P656" s="4">
        <f>O656-N656</f>
        <v>1923</v>
      </c>
      <c r="Q656" s="4">
        <v>554</v>
      </c>
      <c r="R656" s="7">
        <v>2301446.31</v>
      </c>
      <c r="S656" s="7">
        <v>1817137.44</v>
      </c>
      <c r="T656" s="4">
        <v>3</v>
      </c>
      <c r="U656" s="7">
        <v>1805305.15</v>
      </c>
      <c r="V656" s="4">
        <f>S656-U656</f>
        <v>11832.290000000037</v>
      </c>
      <c r="W656" s="8">
        <f>(S656/U656)*100</f>
        <v>100.65541772813312</v>
      </c>
      <c r="X656" s="4" t="s">
        <v>153</v>
      </c>
      <c r="Y656" s="4">
        <v>2</v>
      </c>
      <c r="Z656" s="4">
        <v>100</v>
      </c>
      <c r="AA656" s="4" t="s">
        <v>2474</v>
      </c>
      <c r="AB656" s="4" t="s">
        <v>2463</v>
      </c>
      <c r="AC656" s="4" t="s">
        <v>1653</v>
      </c>
      <c r="AD656" s="4">
        <v>17</v>
      </c>
      <c r="AE656" s="11" t="s">
        <v>1668</v>
      </c>
      <c r="AF656" s="11" t="s">
        <v>1668</v>
      </c>
      <c r="AG656" s="11" t="b">
        <v>0</v>
      </c>
      <c r="AH656" s="11" t="b">
        <v>0</v>
      </c>
      <c r="AI656" s="11" t="b">
        <v>0</v>
      </c>
      <c r="AJ656" s="11" t="s">
        <v>1668</v>
      </c>
      <c r="AK656" s="4" t="s">
        <v>2437</v>
      </c>
      <c r="AL656" s="4" t="s">
        <v>2398</v>
      </c>
    </row>
    <row r="657" spans="1:38" x14ac:dyDescent="0.25">
      <c r="A657" s="1">
        <v>655</v>
      </c>
      <c r="B657" s="9">
        <v>3109419</v>
      </c>
      <c r="C657" s="15" t="s">
        <v>711</v>
      </c>
      <c r="D657" s="4" t="s">
        <v>753</v>
      </c>
      <c r="E657" s="4" t="s">
        <v>927</v>
      </c>
      <c r="F657" s="4" t="b">
        <v>0</v>
      </c>
      <c r="G657" s="4" t="s">
        <v>204</v>
      </c>
      <c r="H657" s="4" t="s">
        <v>199</v>
      </c>
      <c r="I657" s="4" t="s">
        <v>2</v>
      </c>
      <c r="J657" s="4" t="s">
        <v>14311</v>
      </c>
      <c r="K657" s="4" t="s">
        <v>180</v>
      </c>
      <c r="L657" s="4">
        <v>9</v>
      </c>
      <c r="M657" s="13">
        <v>20</v>
      </c>
      <c r="N657" s="6" t="s">
        <v>1489</v>
      </c>
      <c r="O657" s="6" t="s">
        <v>1547</v>
      </c>
      <c r="P657" s="4">
        <f>O657-N657</f>
        <v>1810</v>
      </c>
      <c r="Q657" s="4">
        <v>90</v>
      </c>
      <c r="R657" s="7">
        <v>349550.61</v>
      </c>
      <c r="S657" s="7">
        <v>315733.40000000002</v>
      </c>
      <c r="T657" s="4">
        <v>2</v>
      </c>
      <c r="U657" s="7">
        <v>319513.01</v>
      </c>
      <c r="V657" s="4">
        <f>S657-U657</f>
        <v>-3779.609999999986</v>
      </c>
      <c r="W657" s="8">
        <f>(S657/U657)*100</f>
        <v>98.817071642873017</v>
      </c>
      <c r="X657" s="4" t="s">
        <v>5</v>
      </c>
      <c r="Y657" s="4">
        <v>0</v>
      </c>
      <c r="AA657" s="4" t="s">
        <v>1668</v>
      </c>
      <c r="AB657" s="4" t="s">
        <v>1668</v>
      </c>
      <c r="AC657" s="4" t="s">
        <v>1653</v>
      </c>
      <c r="AD657" s="4">
        <v>0</v>
      </c>
      <c r="AE657" s="11" t="s">
        <v>1668</v>
      </c>
      <c r="AF657" s="11" t="s">
        <v>1668</v>
      </c>
      <c r="AG657" s="11" t="s">
        <v>1668</v>
      </c>
      <c r="AH657" s="11" t="s">
        <v>1668</v>
      </c>
      <c r="AI657" s="11" t="s">
        <v>1668</v>
      </c>
      <c r="AJ657" s="11" t="s">
        <v>1668</v>
      </c>
      <c r="AK657" s="4" t="s">
        <v>2438</v>
      </c>
      <c r="AL657" s="4" t="s">
        <v>2439</v>
      </c>
    </row>
    <row r="658" spans="1:38" x14ac:dyDescent="0.25">
      <c r="A658" s="1">
        <v>656</v>
      </c>
      <c r="B658" s="9">
        <v>3064656</v>
      </c>
      <c r="C658" s="15" t="s">
        <v>712</v>
      </c>
      <c r="D658" s="4" t="s">
        <v>894</v>
      </c>
      <c r="E658" s="4" t="s">
        <v>1068</v>
      </c>
      <c r="F658" s="4" t="b">
        <v>0</v>
      </c>
      <c r="G658" s="4" t="s">
        <v>203</v>
      </c>
      <c r="H658" s="4" t="s">
        <v>199</v>
      </c>
      <c r="I658" s="4" t="s">
        <v>2</v>
      </c>
      <c r="J658" s="4" t="s">
        <v>14253</v>
      </c>
      <c r="K658" s="4" t="s">
        <v>184</v>
      </c>
      <c r="L658" s="4">
        <v>11</v>
      </c>
      <c r="M658" s="13">
        <v>21</v>
      </c>
      <c r="N658" s="6" t="s">
        <v>1490</v>
      </c>
      <c r="O658" s="6" t="s">
        <v>1094</v>
      </c>
      <c r="P658" s="4">
        <f>O658-N658</f>
        <v>1791</v>
      </c>
      <c r="Q658" s="4">
        <v>180</v>
      </c>
      <c r="R658" s="7">
        <v>1300000</v>
      </c>
      <c r="S658" s="7">
        <v>886155.38</v>
      </c>
      <c r="T658" s="4">
        <v>2</v>
      </c>
      <c r="U658" s="7">
        <v>587131.80000000005</v>
      </c>
      <c r="V658" s="4">
        <f>S658-U658</f>
        <v>299023.57999999996</v>
      </c>
      <c r="W658" s="8">
        <f>(S658/U658)*100</f>
        <v>150.92954937886176</v>
      </c>
      <c r="X658" s="4" t="s">
        <v>153</v>
      </c>
      <c r="Y658" s="4">
        <v>2</v>
      </c>
      <c r="Z658" s="4">
        <v>100</v>
      </c>
      <c r="AA658" s="4" t="s">
        <v>2474</v>
      </c>
      <c r="AB658" s="4" t="s">
        <v>2463</v>
      </c>
      <c r="AC658" s="4" t="s">
        <v>2403</v>
      </c>
      <c r="AD658" s="4">
        <v>0</v>
      </c>
      <c r="AE658" s="11" t="s">
        <v>1668</v>
      </c>
      <c r="AF658" s="11" t="s">
        <v>1668</v>
      </c>
      <c r="AG658" s="11" t="b">
        <v>0</v>
      </c>
      <c r="AH658" s="11" t="b">
        <v>0</v>
      </c>
      <c r="AI658" s="11" t="b">
        <v>0</v>
      </c>
      <c r="AJ658" s="11" t="s">
        <v>1668</v>
      </c>
      <c r="AK658" s="4" t="s">
        <v>2440</v>
      </c>
      <c r="AL658" s="4" t="s">
        <v>2441</v>
      </c>
    </row>
    <row r="659" spans="1:38" x14ac:dyDescent="0.25">
      <c r="A659" s="1">
        <v>657</v>
      </c>
      <c r="B659" s="9">
        <v>2922345</v>
      </c>
      <c r="C659" s="15" t="s">
        <v>713</v>
      </c>
      <c r="D659" s="4" t="s">
        <v>895</v>
      </c>
      <c r="E659" s="4" t="s">
        <v>1069</v>
      </c>
      <c r="F659" s="4" t="b">
        <v>0</v>
      </c>
      <c r="G659" s="4" t="s">
        <v>203</v>
      </c>
      <c r="H659" s="4" t="s">
        <v>199</v>
      </c>
      <c r="I659" s="4" t="s">
        <v>2</v>
      </c>
      <c r="J659" s="4" t="s">
        <v>14320</v>
      </c>
      <c r="K659" s="4" t="s">
        <v>183</v>
      </c>
      <c r="L659" s="4">
        <v>8</v>
      </c>
      <c r="M659" s="13">
        <v>30</v>
      </c>
      <c r="N659" s="6" t="s">
        <v>1491</v>
      </c>
      <c r="O659" s="6" t="s">
        <v>1631</v>
      </c>
      <c r="P659" s="4">
        <f>O659-N659</f>
        <v>1892</v>
      </c>
      <c r="Q659" s="4">
        <v>540</v>
      </c>
      <c r="R659" s="7">
        <v>1256654.05</v>
      </c>
      <c r="S659" s="7">
        <v>889140.49</v>
      </c>
      <c r="T659" s="4">
        <v>2</v>
      </c>
      <c r="U659" s="7">
        <v>886830.97</v>
      </c>
      <c r="V659" s="4">
        <f>S659-U659</f>
        <v>2309.5200000000186</v>
      </c>
      <c r="W659" s="8">
        <f>(S659/U659)*100</f>
        <v>100.2604239227234</v>
      </c>
      <c r="X659" s="4" t="s">
        <v>153</v>
      </c>
      <c r="Y659" s="4">
        <v>2</v>
      </c>
      <c r="Z659" s="4">
        <v>100</v>
      </c>
      <c r="AA659" s="4" t="s">
        <v>2474</v>
      </c>
      <c r="AB659" s="4" t="s">
        <v>2463</v>
      </c>
      <c r="AC659" s="4" t="s">
        <v>1653</v>
      </c>
      <c r="AD659" s="4">
        <v>7</v>
      </c>
      <c r="AE659" s="11" t="s">
        <v>1668</v>
      </c>
      <c r="AF659" s="11" t="s">
        <v>1668</v>
      </c>
      <c r="AG659" s="11" t="b">
        <v>0</v>
      </c>
      <c r="AH659" s="11" t="b">
        <v>0</v>
      </c>
      <c r="AI659" s="11" t="b">
        <v>0</v>
      </c>
      <c r="AJ659" s="11" t="s">
        <v>1668</v>
      </c>
      <c r="AK659" s="4" t="s">
        <v>2442</v>
      </c>
      <c r="AL659" s="4" t="s">
        <v>2443</v>
      </c>
    </row>
    <row r="660" spans="1:38" x14ac:dyDescent="0.25">
      <c r="A660" s="1">
        <v>658</v>
      </c>
      <c r="B660" s="9">
        <v>2547326</v>
      </c>
      <c r="C660" s="15" t="s">
        <v>714</v>
      </c>
      <c r="D660" s="4" t="s">
        <v>774</v>
      </c>
      <c r="E660" s="4" t="s">
        <v>948</v>
      </c>
      <c r="F660" s="4" t="b">
        <v>0</v>
      </c>
      <c r="G660" s="4" t="s">
        <v>205</v>
      </c>
      <c r="H660" s="4" t="s">
        <v>199</v>
      </c>
      <c r="I660" s="4" t="s">
        <v>2</v>
      </c>
      <c r="J660" s="4" t="s">
        <v>14373</v>
      </c>
      <c r="K660" s="4" t="s">
        <v>186</v>
      </c>
      <c r="L660" s="4">
        <v>1</v>
      </c>
      <c r="M660" s="13" t="s">
        <v>1668</v>
      </c>
      <c r="N660" s="6" t="s">
        <v>1492</v>
      </c>
      <c r="O660" s="6" t="s">
        <v>1534</v>
      </c>
      <c r="P660" s="4">
        <f>O660-N660</f>
        <v>2262</v>
      </c>
      <c r="Q660" s="4">
        <v>750</v>
      </c>
      <c r="R660" s="7">
        <v>39996986.119999997</v>
      </c>
      <c r="S660" s="7">
        <v>30542288.25</v>
      </c>
      <c r="T660" s="4">
        <v>3</v>
      </c>
      <c r="U660" s="7">
        <v>30067409.719999999</v>
      </c>
      <c r="V660" s="4">
        <f>S660-U660</f>
        <v>474878.53000000119</v>
      </c>
      <c r="W660" s="8">
        <f>(S660/U660)*100</f>
        <v>101.57937958215311</v>
      </c>
      <c r="X660" s="4" t="s">
        <v>11</v>
      </c>
      <c r="Y660" s="4">
        <v>0</v>
      </c>
      <c r="AA660" s="4" t="s">
        <v>1668</v>
      </c>
      <c r="AB660" s="4" t="s">
        <v>1668</v>
      </c>
      <c r="AC660" s="4" t="s">
        <v>1653</v>
      </c>
      <c r="AD660" s="4">
        <v>14</v>
      </c>
      <c r="AE660" s="11" t="s">
        <v>1668</v>
      </c>
      <c r="AF660" s="11" t="s">
        <v>1668</v>
      </c>
      <c r="AG660" s="11" t="s">
        <v>1668</v>
      </c>
      <c r="AH660" s="11" t="s">
        <v>1668</v>
      </c>
      <c r="AI660" s="11" t="s">
        <v>1668</v>
      </c>
      <c r="AJ660" s="11" t="s">
        <v>1668</v>
      </c>
      <c r="AK660" s="4" t="s">
        <v>1668</v>
      </c>
      <c r="AL660" s="4" t="s">
        <v>2444</v>
      </c>
    </row>
    <row r="661" spans="1:38" x14ac:dyDescent="0.25">
      <c r="A661" s="1">
        <v>659</v>
      </c>
      <c r="B661" s="9">
        <v>2429300</v>
      </c>
      <c r="C661" s="15" t="s">
        <v>715</v>
      </c>
      <c r="D661" s="4" t="s">
        <v>809</v>
      </c>
      <c r="E661" s="4" t="s">
        <v>983</v>
      </c>
      <c r="F661" s="4" t="b">
        <v>0</v>
      </c>
      <c r="G661" s="4" t="s">
        <v>203</v>
      </c>
      <c r="H661" s="4" t="s">
        <v>199</v>
      </c>
      <c r="I661" s="4" t="s">
        <v>2</v>
      </c>
      <c r="J661" s="4" t="s">
        <v>14301</v>
      </c>
      <c r="K661" s="4" t="s">
        <v>185</v>
      </c>
      <c r="L661" s="4">
        <v>2</v>
      </c>
      <c r="M661" s="13">
        <v>30</v>
      </c>
      <c r="N661" s="6" t="s">
        <v>1493</v>
      </c>
      <c r="O661" s="6" t="s">
        <v>1599</v>
      </c>
      <c r="P661" s="4">
        <f>O661-N661</f>
        <v>2021</v>
      </c>
      <c r="Q661" s="4">
        <v>365</v>
      </c>
      <c r="R661" s="7">
        <v>525000</v>
      </c>
      <c r="S661" s="7">
        <v>404678.09</v>
      </c>
      <c r="T661" s="4">
        <v>2</v>
      </c>
      <c r="U661" s="7">
        <v>396672.71</v>
      </c>
      <c r="V661" s="4">
        <f>S661-U661</f>
        <v>8005.3800000000047</v>
      </c>
      <c r="W661" s="8">
        <f>(S661/U661)*100</f>
        <v>102.01813227837127</v>
      </c>
      <c r="X661" s="4" t="s">
        <v>153</v>
      </c>
      <c r="Y661" s="4">
        <v>2</v>
      </c>
      <c r="Z661" s="4">
        <v>100</v>
      </c>
      <c r="AA661" s="4" t="s">
        <v>2474</v>
      </c>
      <c r="AB661" s="4" t="s">
        <v>2463</v>
      </c>
      <c r="AC661" s="4" t="s">
        <v>1653</v>
      </c>
      <c r="AD661" s="4">
        <v>11</v>
      </c>
      <c r="AE661" s="11" t="s">
        <v>1668</v>
      </c>
      <c r="AF661" s="11" t="s">
        <v>1668</v>
      </c>
      <c r="AG661" s="11" t="b">
        <v>0</v>
      </c>
      <c r="AH661" s="11" t="b">
        <v>0</v>
      </c>
      <c r="AI661" s="11" t="b">
        <v>0</v>
      </c>
      <c r="AJ661" s="11" t="s">
        <v>1668</v>
      </c>
      <c r="AK661" s="4" t="s">
        <v>2445</v>
      </c>
      <c r="AL661" s="4" t="s">
        <v>2446</v>
      </c>
    </row>
    <row r="662" spans="1:38" x14ac:dyDescent="0.25">
      <c r="A662" s="1">
        <v>660</v>
      </c>
      <c r="B662" s="9">
        <v>2400510</v>
      </c>
      <c r="C662" s="15" t="s">
        <v>716</v>
      </c>
      <c r="D662" s="4" t="s">
        <v>737</v>
      </c>
      <c r="E662" s="4" t="s">
        <v>911</v>
      </c>
      <c r="F662" s="4" t="b">
        <v>0</v>
      </c>
      <c r="G662" s="4" t="s">
        <v>203</v>
      </c>
      <c r="H662" s="4" t="s">
        <v>199</v>
      </c>
      <c r="I662" s="4" t="s">
        <v>2</v>
      </c>
      <c r="J662" s="4" t="s">
        <v>14241</v>
      </c>
      <c r="K662" s="4" t="s">
        <v>187</v>
      </c>
      <c r="L662" s="4">
        <v>20</v>
      </c>
      <c r="M662" s="13">
        <v>24</v>
      </c>
      <c r="N662" s="6" t="s">
        <v>1494</v>
      </c>
      <c r="O662" s="6" t="s">
        <v>1580</v>
      </c>
      <c r="P662" s="4">
        <f>O662-N662</f>
        <v>2132</v>
      </c>
      <c r="Q662" s="4">
        <v>371</v>
      </c>
      <c r="R662" s="7">
        <v>300000</v>
      </c>
      <c r="S662" s="7">
        <v>225163</v>
      </c>
      <c r="T662" s="4">
        <v>1</v>
      </c>
      <c r="U662" s="7">
        <v>47362.58</v>
      </c>
      <c r="V662" s="4">
        <f>S662-U662</f>
        <v>177800.41999999998</v>
      </c>
      <c r="W662" s="8">
        <f>(S662/U662)*100</f>
        <v>475.4027335504104</v>
      </c>
      <c r="X662" s="4" t="s">
        <v>153</v>
      </c>
      <c r="Y662" s="4">
        <v>2</v>
      </c>
      <c r="Z662" s="4">
        <v>100</v>
      </c>
      <c r="AA662" s="4" t="s">
        <v>2474</v>
      </c>
      <c r="AB662" s="4" t="s">
        <v>2463</v>
      </c>
      <c r="AC662" s="4" t="s">
        <v>1653</v>
      </c>
      <c r="AD662" s="4">
        <v>9</v>
      </c>
      <c r="AE662" s="11" t="s">
        <v>1668</v>
      </c>
      <c r="AF662" s="11" t="s">
        <v>1668</v>
      </c>
      <c r="AG662" s="11" t="b">
        <v>0</v>
      </c>
      <c r="AH662" s="11" t="b">
        <v>0</v>
      </c>
      <c r="AI662" s="11" t="b">
        <v>0</v>
      </c>
      <c r="AJ662" s="11" t="s">
        <v>1668</v>
      </c>
      <c r="AK662" s="4" t="s">
        <v>1668</v>
      </c>
      <c r="AL662" s="4" t="s">
        <v>1668</v>
      </c>
    </row>
    <row r="663" spans="1:38" x14ac:dyDescent="0.25">
      <c r="A663" s="1">
        <v>661</v>
      </c>
      <c r="B663" s="9">
        <v>2366542</v>
      </c>
      <c r="C663" s="15" t="s">
        <v>717</v>
      </c>
      <c r="D663" s="4" t="s">
        <v>745</v>
      </c>
      <c r="E663" s="4" t="s">
        <v>919</v>
      </c>
      <c r="F663" s="4" t="b">
        <v>0</v>
      </c>
      <c r="G663" s="4" t="s">
        <v>206</v>
      </c>
      <c r="H663" s="4" t="s">
        <v>199</v>
      </c>
      <c r="I663" s="4" t="s">
        <v>2</v>
      </c>
      <c r="J663" s="4" t="s">
        <v>14349</v>
      </c>
      <c r="K663" s="4" t="s">
        <v>189</v>
      </c>
      <c r="L663" s="4">
        <v>16</v>
      </c>
      <c r="M663" s="13">
        <v>36</v>
      </c>
      <c r="N663" s="6" t="s">
        <v>1495</v>
      </c>
      <c r="O663" s="6" t="s">
        <v>1538</v>
      </c>
      <c r="P663" s="4">
        <f>O663-N663</f>
        <v>2049</v>
      </c>
      <c r="Q663" s="4">
        <v>910</v>
      </c>
      <c r="R663" s="7">
        <v>4507970.2300000004</v>
      </c>
      <c r="S663" s="7">
        <v>3124398.26</v>
      </c>
      <c r="T663" s="4">
        <v>3</v>
      </c>
      <c r="U663" s="7">
        <v>3411925.86</v>
      </c>
      <c r="V663" s="4">
        <f>S663-U663</f>
        <v>-287527.60000000009</v>
      </c>
      <c r="W663" s="8">
        <f>(S663/U663)*100</f>
        <v>91.572864950822819</v>
      </c>
      <c r="X663" s="4" t="s">
        <v>153</v>
      </c>
      <c r="Y663" s="4">
        <v>2</v>
      </c>
      <c r="Z663" s="4">
        <v>100</v>
      </c>
      <c r="AA663" s="4" t="s">
        <v>2474</v>
      </c>
      <c r="AB663" s="4" t="s">
        <v>2463</v>
      </c>
      <c r="AC663" s="4" t="s">
        <v>1653</v>
      </c>
      <c r="AD663" s="4">
        <v>8</v>
      </c>
      <c r="AE663" s="11" t="s">
        <v>1668</v>
      </c>
      <c r="AF663" s="11" t="s">
        <v>1668</v>
      </c>
      <c r="AG663" s="11" t="b">
        <v>0</v>
      </c>
      <c r="AH663" s="11" t="b">
        <v>0</v>
      </c>
      <c r="AI663" s="11" t="b">
        <v>0</v>
      </c>
      <c r="AJ663" s="11" t="s">
        <v>1668</v>
      </c>
      <c r="AK663" s="4" t="s">
        <v>2447</v>
      </c>
      <c r="AL663" s="4" t="s">
        <v>2448</v>
      </c>
    </row>
    <row r="664" spans="1:38" x14ac:dyDescent="0.25">
      <c r="A664" s="1">
        <v>662</v>
      </c>
      <c r="B664" s="9">
        <v>2255709</v>
      </c>
      <c r="C664" s="15" t="s">
        <v>14649</v>
      </c>
      <c r="D664" s="4" t="s">
        <v>780</v>
      </c>
      <c r="E664" s="4" t="s">
        <v>954</v>
      </c>
      <c r="F664" s="4" t="b">
        <v>0</v>
      </c>
      <c r="G664" s="4" t="s">
        <v>206</v>
      </c>
      <c r="H664" s="4" t="s">
        <v>199</v>
      </c>
      <c r="I664" s="4" t="s">
        <v>2</v>
      </c>
      <c r="J664" s="4" t="s">
        <v>14285</v>
      </c>
      <c r="K664" s="4" t="s">
        <v>188</v>
      </c>
      <c r="L664" s="4">
        <v>10</v>
      </c>
      <c r="M664" s="13">
        <v>30</v>
      </c>
      <c r="N664" s="6" t="s">
        <v>1496</v>
      </c>
      <c r="O664" s="6" t="s">
        <v>1536</v>
      </c>
      <c r="P664" s="4">
        <f>O664-N664</f>
        <v>2247</v>
      </c>
      <c r="Q664" s="4">
        <v>600</v>
      </c>
      <c r="R664" s="7">
        <v>3500000</v>
      </c>
      <c r="S664" s="7">
        <v>2965301.55</v>
      </c>
      <c r="T664" s="4">
        <v>3</v>
      </c>
      <c r="U664" s="7">
        <v>2918174.13</v>
      </c>
      <c r="V664" s="4">
        <f>S664-U664</f>
        <v>47127.419999999925</v>
      </c>
      <c r="W664" s="8">
        <f>(S664/U664)*100</f>
        <v>101.6149625725042</v>
      </c>
      <c r="X664" s="4" t="s">
        <v>153</v>
      </c>
      <c r="Y664" s="4">
        <v>2</v>
      </c>
      <c r="Z664" s="4">
        <v>100</v>
      </c>
      <c r="AA664" s="4" t="s">
        <v>2474</v>
      </c>
      <c r="AB664" s="4" t="s">
        <v>2463</v>
      </c>
      <c r="AC664" s="4" t="s">
        <v>1653</v>
      </c>
      <c r="AD664" s="4">
        <v>17</v>
      </c>
      <c r="AE664" s="11" t="s">
        <v>1668</v>
      </c>
      <c r="AF664" s="11" t="s">
        <v>1668</v>
      </c>
      <c r="AG664" s="11" t="b">
        <v>0</v>
      </c>
      <c r="AH664" s="11" t="b">
        <v>0</v>
      </c>
      <c r="AI664" s="11" t="b">
        <v>0</v>
      </c>
      <c r="AJ664" s="11" t="s">
        <v>1668</v>
      </c>
      <c r="AK664" s="4" t="s">
        <v>2449</v>
      </c>
      <c r="AL664" s="4" t="s">
        <v>2450</v>
      </c>
    </row>
    <row r="665" spans="1:38" x14ac:dyDescent="0.25">
      <c r="A665" s="1">
        <v>663</v>
      </c>
      <c r="B665" s="9">
        <v>2039847</v>
      </c>
      <c r="C665" s="15" t="s">
        <v>718</v>
      </c>
      <c r="D665" s="4" t="s">
        <v>742</v>
      </c>
      <c r="E665" s="4" t="s">
        <v>916</v>
      </c>
      <c r="F665" s="4" t="b">
        <v>0</v>
      </c>
      <c r="G665" s="4" t="s">
        <v>206</v>
      </c>
      <c r="H665" s="4" t="s">
        <v>199</v>
      </c>
      <c r="I665" s="4" t="s">
        <v>2</v>
      </c>
      <c r="J665" s="4" t="s">
        <v>14325</v>
      </c>
      <c r="K665" s="4" t="s">
        <v>179</v>
      </c>
      <c r="L665" s="4">
        <v>3</v>
      </c>
      <c r="M665" s="13">
        <v>31</v>
      </c>
      <c r="N665" s="6" t="s">
        <v>1497</v>
      </c>
      <c r="O665" s="6" t="s">
        <v>1549</v>
      </c>
      <c r="P665" s="4">
        <f>O665-N665</f>
        <v>2223</v>
      </c>
      <c r="Q665" s="4">
        <v>180</v>
      </c>
      <c r="R665" s="7">
        <v>532324.6</v>
      </c>
      <c r="S665" s="7">
        <v>370756.12</v>
      </c>
      <c r="T665" s="4">
        <v>2</v>
      </c>
      <c r="U665" s="7">
        <v>370755.64</v>
      </c>
      <c r="V665" s="4">
        <f>S665-U665</f>
        <v>0.47999999998137355</v>
      </c>
      <c r="W665" s="8">
        <f>(S665/U665)*100</f>
        <v>100.00012946532655</v>
      </c>
      <c r="X665" s="4" t="s">
        <v>177</v>
      </c>
      <c r="Y665" s="4">
        <v>1</v>
      </c>
      <c r="Z665" s="4">
        <v>70</v>
      </c>
      <c r="AA665" s="4" t="s">
        <v>1668</v>
      </c>
      <c r="AB665" s="4" t="s">
        <v>2463</v>
      </c>
      <c r="AC665" s="4" t="s">
        <v>1653</v>
      </c>
      <c r="AD665" s="4">
        <v>0</v>
      </c>
      <c r="AE665" s="11" t="s">
        <v>1668</v>
      </c>
      <c r="AF665" s="11" t="s">
        <v>1668</v>
      </c>
      <c r="AG665" s="11" t="b">
        <v>0</v>
      </c>
      <c r="AH665" s="11" t="b">
        <v>0</v>
      </c>
      <c r="AI665" s="11" t="b">
        <v>0</v>
      </c>
      <c r="AJ665" s="11" t="s">
        <v>1668</v>
      </c>
      <c r="AK665" s="4" t="s">
        <v>2451</v>
      </c>
      <c r="AL665" s="4" t="s">
        <v>2281</v>
      </c>
    </row>
    <row r="666" spans="1:38" x14ac:dyDescent="0.25">
      <c r="A666" s="1">
        <v>664</v>
      </c>
      <c r="B666" s="9">
        <v>1426230</v>
      </c>
      <c r="C666" s="15" t="s">
        <v>14650</v>
      </c>
      <c r="D666" s="4" t="s">
        <v>844</v>
      </c>
      <c r="E666" s="4" t="s">
        <v>1018</v>
      </c>
      <c r="F666" s="4" t="b">
        <v>0</v>
      </c>
      <c r="G666" s="4" t="s">
        <v>206</v>
      </c>
      <c r="H666" s="4" t="s">
        <v>199</v>
      </c>
      <c r="I666" s="4" t="s">
        <v>2</v>
      </c>
      <c r="J666" s="4" t="s">
        <v>14386</v>
      </c>
      <c r="K666" s="4" t="s">
        <v>187</v>
      </c>
      <c r="L666" s="4">
        <v>20</v>
      </c>
      <c r="M666" s="13">
        <v>12</v>
      </c>
      <c r="N666" s="6" t="s">
        <v>1498</v>
      </c>
      <c r="O666" s="6" t="s">
        <v>1631</v>
      </c>
      <c r="P666" s="4">
        <f>O666-N666</f>
        <v>2530</v>
      </c>
      <c r="Q666" s="4">
        <v>240</v>
      </c>
      <c r="R666" s="7">
        <v>476000</v>
      </c>
      <c r="S666" s="7">
        <v>428400.01</v>
      </c>
      <c r="T666" s="4">
        <v>2</v>
      </c>
      <c r="U666" s="7">
        <v>389718.99</v>
      </c>
      <c r="V666" s="4">
        <f>S666-U666</f>
        <v>38681.020000000019</v>
      </c>
      <c r="W666" s="8">
        <f>(S666/U666)*100</f>
        <v>109.92536186137608</v>
      </c>
      <c r="X666" s="4" t="s">
        <v>153</v>
      </c>
      <c r="Y666" s="4">
        <v>2</v>
      </c>
      <c r="Z666" s="4">
        <v>100</v>
      </c>
      <c r="AA666" s="4" t="s">
        <v>2474</v>
      </c>
      <c r="AB666" s="4" t="s">
        <v>2463</v>
      </c>
      <c r="AC666" s="4" t="s">
        <v>1653</v>
      </c>
      <c r="AD666" s="4">
        <v>0</v>
      </c>
      <c r="AE666" s="11" t="s">
        <v>1668</v>
      </c>
      <c r="AF666" s="11" t="s">
        <v>1668</v>
      </c>
      <c r="AG666" s="11" t="b">
        <v>0</v>
      </c>
      <c r="AH666" s="11" t="b">
        <v>0</v>
      </c>
      <c r="AI666" s="11" t="b">
        <v>0</v>
      </c>
      <c r="AJ666" s="11" t="s">
        <v>1668</v>
      </c>
      <c r="AK666" s="4" t="s">
        <v>2452</v>
      </c>
      <c r="AL666" s="4" t="s">
        <v>1668</v>
      </c>
    </row>
    <row r="667" spans="1:38" x14ac:dyDescent="0.25">
      <c r="A667" s="1">
        <v>665</v>
      </c>
      <c r="B667" s="9">
        <v>1415089</v>
      </c>
      <c r="C667" s="15" t="s">
        <v>719</v>
      </c>
      <c r="D667" s="4" t="s">
        <v>751</v>
      </c>
      <c r="E667" s="4" t="s">
        <v>925</v>
      </c>
      <c r="F667" s="4" t="b">
        <v>0</v>
      </c>
      <c r="G667" s="4" t="s">
        <v>205</v>
      </c>
      <c r="H667" s="4" t="s">
        <v>199</v>
      </c>
      <c r="I667" s="4" t="s">
        <v>2</v>
      </c>
      <c r="J667" s="4" t="s">
        <v>14264</v>
      </c>
      <c r="K667" s="4" t="s">
        <v>184</v>
      </c>
      <c r="L667" s="4">
        <v>11</v>
      </c>
      <c r="M667" s="13">
        <v>21</v>
      </c>
      <c r="N667" s="6" t="s">
        <v>1499</v>
      </c>
      <c r="O667" s="6" t="s">
        <v>1626</v>
      </c>
      <c r="P667" s="4">
        <f>O667-N667</f>
        <v>2571</v>
      </c>
      <c r="Q667" s="4">
        <v>420</v>
      </c>
      <c r="R667" s="7">
        <v>1403436.16</v>
      </c>
      <c r="S667" s="7">
        <v>1052577.1200000001</v>
      </c>
      <c r="T667" s="4">
        <v>3</v>
      </c>
      <c r="U667" s="7">
        <v>1052577.1200000001</v>
      </c>
      <c r="V667" s="4">
        <f>S667-U667</f>
        <v>0</v>
      </c>
      <c r="W667" s="8">
        <f>(S667/U667)*100</f>
        <v>100</v>
      </c>
      <c r="X667" s="4" t="s">
        <v>11</v>
      </c>
      <c r="Y667" s="4">
        <v>0</v>
      </c>
      <c r="AA667" s="4" t="s">
        <v>1668</v>
      </c>
      <c r="AB667" s="4" t="s">
        <v>1668</v>
      </c>
      <c r="AC667" s="4" t="s">
        <v>1653</v>
      </c>
      <c r="AD667" s="4">
        <v>22</v>
      </c>
      <c r="AE667" s="11" t="s">
        <v>1668</v>
      </c>
      <c r="AF667" s="11" t="s">
        <v>1668</v>
      </c>
      <c r="AG667" s="11" t="s">
        <v>1668</v>
      </c>
      <c r="AH667" s="11" t="s">
        <v>1668</v>
      </c>
      <c r="AI667" s="11" t="s">
        <v>1668</v>
      </c>
      <c r="AJ667" s="11" t="s">
        <v>1668</v>
      </c>
      <c r="AK667" s="4" t="s">
        <v>2453</v>
      </c>
      <c r="AL667" s="4" t="s">
        <v>1668</v>
      </c>
    </row>
    <row r="668" spans="1:38" x14ac:dyDescent="0.25">
      <c r="A668" s="1">
        <v>666</v>
      </c>
      <c r="B668" s="9">
        <v>1381930</v>
      </c>
      <c r="C668" s="15" t="s">
        <v>14651</v>
      </c>
      <c r="D668" s="4" t="s">
        <v>727</v>
      </c>
      <c r="E668" s="4" t="s">
        <v>900</v>
      </c>
      <c r="F668" s="4" t="b">
        <v>0</v>
      </c>
      <c r="G668" s="4" t="s">
        <v>205</v>
      </c>
      <c r="H668" s="4" t="s">
        <v>199</v>
      </c>
      <c r="I668" s="4" t="s">
        <v>2</v>
      </c>
      <c r="J668" s="4" t="s">
        <v>14275</v>
      </c>
      <c r="K668" s="4" t="s">
        <v>189</v>
      </c>
      <c r="L668" s="4">
        <v>16</v>
      </c>
      <c r="M668" s="13">
        <v>31</v>
      </c>
      <c r="N668" s="6" t="s">
        <v>1500</v>
      </c>
      <c r="O668" s="6" t="s">
        <v>1632</v>
      </c>
      <c r="P668" s="4">
        <f>O668-N668</f>
        <v>2758</v>
      </c>
      <c r="Q668" s="4">
        <v>170</v>
      </c>
      <c r="R668" s="7">
        <v>565000</v>
      </c>
      <c r="S668" s="7">
        <v>414160.72</v>
      </c>
      <c r="T668" s="4">
        <v>2</v>
      </c>
      <c r="U668" s="7">
        <v>491955.41</v>
      </c>
      <c r="V668" s="4">
        <f>S668-U668</f>
        <v>-77794.69</v>
      </c>
      <c r="W668" s="8">
        <f>(S668/U668)*100</f>
        <v>84.186637971925137</v>
      </c>
      <c r="X668" s="4" t="s">
        <v>11</v>
      </c>
      <c r="Y668" s="4">
        <v>0</v>
      </c>
      <c r="AA668" s="4" t="s">
        <v>1668</v>
      </c>
      <c r="AB668" s="4" t="s">
        <v>1668</v>
      </c>
      <c r="AC668" s="4" t="s">
        <v>1653</v>
      </c>
      <c r="AD668" s="4">
        <v>10</v>
      </c>
      <c r="AE668" s="11" t="s">
        <v>1668</v>
      </c>
      <c r="AF668" s="11" t="s">
        <v>1668</v>
      </c>
      <c r="AG668" s="11" t="s">
        <v>1668</v>
      </c>
      <c r="AH668" s="11" t="s">
        <v>1668</v>
      </c>
      <c r="AI668" s="11" t="s">
        <v>1668</v>
      </c>
      <c r="AJ668" s="11" t="s">
        <v>1668</v>
      </c>
      <c r="AK668" s="4" t="s">
        <v>2454</v>
      </c>
      <c r="AL668" s="4" t="s">
        <v>2454</v>
      </c>
    </row>
    <row r="669" spans="1:38" x14ac:dyDescent="0.25">
      <c r="A669" s="1">
        <v>667</v>
      </c>
      <c r="B669" s="9">
        <v>1295967</v>
      </c>
      <c r="C669" s="15" t="s">
        <v>14652</v>
      </c>
      <c r="D669" s="4" t="s">
        <v>757</v>
      </c>
      <c r="E669" s="4" t="s">
        <v>931</v>
      </c>
      <c r="F669" s="4" t="b">
        <v>0</v>
      </c>
      <c r="G669" s="4" t="s">
        <v>205</v>
      </c>
      <c r="H669" s="4" t="s">
        <v>199</v>
      </c>
      <c r="I669" s="4" t="s">
        <v>2</v>
      </c>
      <c r="J669" s="4" t="s">
        <v>14285</v>
      </c>
      <c r="K669" s="4" t="s">
        <v>188</v>
      </c>
      <c r="L669" s="4">
        <v>10</v>
      </c>
      <c r="M669" s="13">
        <v>24</v>
      </c>
      <c r="N669" s="6" t="s">
        <v>1501</v>
      </c>
      <c r="O669" s="6" t="s">
        <v>1582</v>
      </c>
      <c r="P669" s="4">
        <f>O669-N669</f>
        <v>2692</v>
      </c>
      <c r="Q669" s="4">
        <v>90</v>
      </c>
      <c r="R669" s="7">
        <v>220437.5</v>
      </c>
      <c r="S669" s="7">
        <v>177000</v>
      </c>
      <c r="T669" s="4">
        <v>1</v>
      </c>
      <c r="U669" s="7">
        <v>166905.16</v>
      </c>
      <c r="V669" s="4">
        <f>S669-U669</f>
        <v>10094.839999999997</v>
      </c>
      <c r="W669" s="8">
        <f>(S669/U669)*100</f>
        <v>106.04824919732859</v>
      </c>
      <c r="X669" s="4" t="s">
        <v>11</v>
      </c>
      <c r="Y669" s="4">
        <v>0</v>
      </c>
      <c r="AA669" s="4" t="s">
        <v>1668</v>
      </c>
      <c r="AB669" s="4" t="s">
        <v>1668</v>
      </c>
      <c r="AC669" s="4" t="s">
        <v>1653</v>
      </c>
      <c r="AD669" s="4">
        <v>10</v>
      </c>
      <c r="AE669" s="11" t="s">
        <v>1668</v>
      </c>
      <c r="AF669" s="11" t="s">
        <v>1668</v>
      </c>
      <c r="AG669" s="11" t="s">
        <v>1668</v>
      </c>
      <c r="AH669" s="11" t="s">
        <v>1668</v>
      </c>
      <c r="AI669" s="11" t="s">
        <v>1668</v>
      </c>
      <c r="AJ669" s="11" t="s">
        <v>1668</v>
      </c>
      <c r="AK669" s="4" t="s">
        <v>2455</v>
      </c>
      <c r="AL669" s="4" t="s">
        <v>2456</v>
      </c>
    </row>
    <row r="670" spans="1:38" x14ac:dyDescent="0.25">
      <c r="A670" s="1">
        <v>668</v>
      </c>
      <c r="B670" s="9">
        <v>1295906</v>
      </c>
      <c r="C670" s="15" t="s">
        <v>14653</v>
      </c>
      <c r="D670" s="4" t="s">
        <v>757</v>
      </c>
      <c r="E670" s="4" t="s">
        <v>931</v>
      </c>
      <c r="F670" s="4" t="b">
        <v>0</v>
      </c>
      <c r="G670" s="4" t="s">
        <v>205</v>
      </c>
      <c r="H670" s="4" t="s">
        <v>199</v>
      </c>
      <c r="I670" s="4" t="s">
        <v>2</v>
      </c>
      <c r="J670" s="4" t="s">
        <v>14285</v>
      </c>
      <c r="K670" s="4" t="s">
        <v>188</v>
      </c>
      <c r="L670" s="4">
        <v>10</v>
      </c>
      <c r="M670" s="13">
        <v>24</v>
      </c>
      <c r="N670" s="6" t="s">
        <v>1502</v>
      </c>
      <c r="O670" s="6" t="s">
        <v>1582</v>
      </c>
      <c r="P670" s="4">
        <f>O670-N670</f>
        <v>2701</v>
      </c>
      <c r="Q670" s="4">
        <v>90</v>
      </c>
      <c r="R670" s="7">
        <v>180849.72</v>
      </c>
      <c r="S670" s="7">
        <v>151000</v>
      </c>
      <c r="T670" s="4">
        <v>1</v>
      </c>
      <c r="U670" s="7">
        <v>118076.52</v>
      </c>
      <c r="V670" s="4">
        <f>S670-U670</f>
        <v>32923.479999999996</v>
      </c>
      <c r="W670" s="8">
        <f>(S670/U670)*100</f>
        <v>127.88317270868077</v>
      </c>
      <c r="X670" s="4" t="s">
        <v>11</v>
      </c>
      <c r="Y670" s="4">
        <v>0</v>
      </c>
      <c r="AA670" s="4" t="s">
        <v>1668</v>
      </c>
      <c r="AB670" s="4" t="s">
        <v>1668</v>
      </c>
      <c r="AC670" s="4" t="s">
        <v>1653</v>
      </c>
      <c r="AD670" s="4">
        <v>11</v>
      </c>
      <c r="AE670" s="11" t="s">
        <v>1668</v>
      </c>
      <c r="AF670" s="11" t="s">
        <v>1668</v>
      </c>
      <c r="AG670" s="11" t="s">
        <v>1668</v>
      </c>
      <c r="AH670" s="11" t="s">
        <v>1668</v>
      </c>
      <c r="AI670" s="11" t="s">
        <v>1668</v>
      </c>
      <c r="AJ670" s="11" t="s">
        <v>1668</v>
      </c>
      <c r="AK670" s="4" t="s">
        <v>2457</v>
      </c>
      <c r="AL670" s="4" t="s">
        <v>2458</v>
      </c>
    </row>
    <row r="671" spans="1:38" x14ac:dyDescent="0.25">
      <c r="A671" s="1">
        <v>669</v>
      </c>
      <c r="B671" s="9">
        <v>896677</v>
      </c>
      <c r="C671" s="15" t="s">
        <v>720</v>
      </c>
      <c r="D671" s="4" t="s">
        <v>809</v>
      </c>
      <c r="E671" s="4" t="s">
        <v>983</v>
      </c>
      <c r="F671" s="4" t="b">
        <v>0</v>
      </c>
      <c r="G671" s="4" t="s">
        <v>207</v>
      </c>
      <c r="H671" s="4" t="s">
        <v>199</v>
      </c>
      <c r="I671" s="4" t="s">
        <v>2</v>
      </c>
      <c r="J671" s="4" t="s">
        <v>14325</v>
      </c>
      <c r="K671" s="4" t="s">
        <v>179</v>
      </c>
      <c r="L671" s="4">
        <v>3</v>
      </c>
      <c r="M671" s="13">
        <v>31</v>
      </c>
      <c r="N671" s="6" t="s">
        <v>1503</v>
      </c>
      <c r="O671" s="6" t="s">
        <v>1581</v>
      </c>
      <c r="P671" s="4">
        <f>O671-N671</f>
        <v>3052</v>
      </c>
      <c r="Q671" s="4">
        <v>150</v>
      </c>
      <c r="R671" s="7">
        <v>238090.41</v>
      </c>
      <c r="S671" s="7">
        <v>186680.35</v>
      </c>
      <c r="T671" s="4">
        <v>1</v>
      </c>
      <c r="U671" s="7">
        <v>182954.35</v>
      </c>
      <c r="V671" s="4">
        <f>S671-U671</f>
        <v>3726</v>
      </c>
      <c r="W671" s="8">
        <f>(S671/U671)*100</f>
        <v>102.03657360428981</v>
      </c>
      <c r="X671" s="4" t="s">
        <v>11</v>
      </c>
      <c r="Y671" s="4">
        <v>0</v>
      </c>
      <c r="AA671" s="4" t="s">
        <v>1668</v>
      </c>
      <c r="AB671" s="4" t="s">
        <v>1668</v>
      </c>
      <c r="AC671" s="4" t="s">
        <v>1653</v>
      </c>
      <c r="AD671" s="4">
        <v>0</v>
      </c>
      <c r="AE671" s="11" t="s">
        <v>1668</v>
      </c>
      <c r="AF671" s="11" t="s">
        <v>1668</v>
      </c>
      <c r="AG671" s="11" t="s">
        <v>1668</v>
      </c>
      <c r="AH671" s="11" t="s">
        <v>1668</v>
      </c>
      <c r="AI671" s="11" t="s">
        <v>1668</v>
      </c>
      <c r="AJ671" s="11" t="s">
        <v>1668</v>
      </c>
      <c r="AK671" s="4" t="s">
        <v>2459</v>
      </c>
      <c r="AL671" s="4" t="s">
        <v>2460</v>
      </c>
    </row>
    <row r="672" spans="1:38" x14ac:dyDescent="0.25">
      <c r="A672" s="1">
        <v>670</v>
      </c>
      <c r="B672" s="9">
        <v>207916</v>
      </c>
      <c r="C672" s="15" t="s">
        <v>721</v>
      </c>
      <c r="D672" s="4" t="s">
        <v>821</v>
      </c>
      <c r="E672" s="4" t="s">
        <v>995</v>
      </c>
      <c r="F672" s="4" t="b">
        <v>0</v>
      </c>
      <c r="G672" s="4" t="s">
        <v>208</v>
      </c>
      <c r="H672" s="4" t="s">
        <v>199</v>
      </c>
      <c r="I672" s="4" t="s">
        <v>2</v>
      </c>
      <c r="J672" s="4" t="s">
        <v>14301</v>
      </c>
      <c r="K672" s="4" t="s">
        <v>185</v>
      </c>
      <c r="L672" s="4">
        <v>2</v>
      </c>
      <c r="M672" s="13">
        <v>91</v>
      </c>
      <c r="N672" s="6" t="s">
        <v>1504</v>
      </c>
      <c r="O672" s="6" t="s">
        <v>1578</v>
      </c>
      <c r="P672" s="4">
        <f>O672-N672</f>
        <v>3900</v>
      </c>
      <c r="Q672" s="4">
        <v>510</v>
      </c>
      <c r="R672" s="7">
        <v>1080000</v>
      </c>
      <c r="S672" s="7">
        <v>1037152.19</v>
      </c>
      <c r="T672" s="4">
        <v>3</v>
      </c>
      <c r="U672" s="7">
        <v>1087365.29</v>
      </c>
      <c r="V672" s="4">
        <f>S672-U672</f>
        <v>-50213.100000000093</v>
      </c>
      <c r="W672" s="8">
        <f>(S672/U672)*100</f>
        <v>95.382131427057033</v>
      </c>
      <c r="X672" s="4" t="s">
        <v>11</v>
      </c>
      <c r="Y672" s="4">
        <v>0</v>
      </c>
      <c r="AA672" s="4" t="s">
        <v>1668</v>
      </c>
      <c r="AB672" s="4" t="s">
        <v>1668</v>
      </c>
      <c r="AC672" s="4" t="s">
        <v>1653</v>
      </c>
      <c r="AD672" s="4">
        <v>0</v>
      </c>
      <c r="AE672" s="11" t="s">
        <v>1668</v>
      </c>
      <c r="AF672" s="11" t="s">
        <v>1668</v>
      </c>
      <c r="AG672" s="11" t="s">
        <v>1668</v>
      </c>
      <c r="AH672" s="11" t="s">
        <v>1668</v>
      </c>
      <c r="AI672" s="11" t="s">
        <v>1668</v>
      </c>
      <c r="AJ672" s="11" t="s">
        <v>1668</v>
      </c>
      <c r="AK672" s="4" t="s">
        <v>2461</v>
      </c>
      <c r="AL672" s="4" t="s">
        <v>2462</v>
      </c>
    </row>
    <row r="673" spans="1:38" x14ac:dyDescent="0.25">
      <c r="A673" s="1">
        <v>671</v>
      </c>
      <c r="B673" s="9">
        <v>9285499</v>
      </c>
      <c r="C673" s="15" t="s">
        <v>2475</v>
      </c>
      <c r="D673" s="4" t="s">
        <v>739</v>
      </c>
      <c r="E673" s="4" t="s">
        <v>913</v>
      </c>
      <c r="F673" s="4" t="b">
        <v>0</v>
      </c>
      <c r="G673" s="4" t="s">
        <v>202</v>
      </c>
      <c r="H673" s="4" t="s">
        <v>198</v>
      </c>
      <c r="I673" s="4" t="s">
        <v>2</v>
      </c>
      <c r="J673" s="4" t="s">
        <v>14268</v>
      </c>
      <c r="K673" s="4" t="s">
        <v>196</v>
      </c>
      <c r="L673" s="4">
        <v>18</v>
      </c>
      <c r="M673" s="13">
        <v>30</v>
      </c>
      <c r="N673" s="4" t="s">
        <v>2476</v>
      </c>
      <c r="O673" s="4" t="s">
        <v>1257</v>
      </c>
      <c r="P673" s="4">
        <f>O673-N673</f>
        <v>480</v>
      </c>
      <c r="Q673" s="4">
        <v>210</v>
      </c>
      <c r="R673" s="7">
        <v>456966</v>
      </c>
      <c r="S673" s="7">
        <v>445551.2</v>
      </c>
      <c r="T673" s="4">
        <v>2</v>
      </c>
      <c r="U673" s="7">
        <v>445551.2</v>
      </c>
      <c r="V673" s="4">
        <f>S673-U673</f>
        <v>0</v>
      </c>
      <c r="W673" s="8">
        <f>(S673/U673)*100</f>
        <v>100</v>
      </c>
      <c r="X673" s="4" t="s">
        <v>2477</v>
      </c>
      <c r="Y673" s="4">
        <v>1</v>
      </c>
      <c r="Z673" s="4">
        <v>75</v>
      </c>
      <c r="AA673" s="4">
        <v>5</v>
      </c>
      <c r="AB673" s="4" t="s">
        <v>2463</v>
      </c>
      <c r="AC673" s="4" t="s">
        <v>1653</v>
      </c>
      <c r="AD673" s="4">
        <v>2</v>
      </c>
      <c r="AE673" s="11" t="b">
        <v>0</v>
      </c>
      <c r="AF673" s="11" t="b">
        <v>0</v>
      </c>
      <c r="AG673" s="11" t="b">
        <v>0</v>
      </c>
      <c r="AH673" s="11" t="b">
        <v>0</v>
      </c>
      <c r="AI673" s="11" t="b">
        <v>0</v>
      </c>
      <c r="AJ673" s="11" t="b">
        <v>0</v>
      </c>
      <c r="AK673" s="4" t="s">
        <v>2478</v>
      </c>
      <c r="AL673" s="4" t="s">
        <v>1668</v>
      </c>
    </row>
    <row r="674" spans="1:38" x14ac:dyDescent="0.25">
      <c r="A674" s="1">
        <v>672</v>
      </c>
      <c r="B674" s="9">
        <v>9126279</v>
      </c>
      <c r="C674" s="15" t="s">
        <v>2479</v>
      </c>
      <c r="D674" s="4" t="s">
        <v>2480</v>
      </c>
      <c r="E674" s="4" t="s">
        <v>2481</v>
      </c>
      <c r="F674" s="4" t="b">
        <v>0</v>
      </c>
      <c r="G674" s="4" t="s">
        <v>198</v>
      </c>
      <c r="H674" s="4" t="s">
        <v>200</v>
      </c>
      <c r="I674" s="4" t="s">
        <v>2</v>
      </c>
      <c r="J674" s="4" t="s">
        <v>14253</v>
      </c>
      <c r="K674" s="4" t="s">
        <v>184</v>
      </c>
      <c r="L674" s="4">
        <v>11</v>
      </c>
      <c r="M674" s="13">
        <v>27</v>
      </c>
      <c r="N674" s="4" t="s">
        <v>2482</v>
      </c>
      <c r="O674" s="4" t="s">
        <v>2483</v>
      </c>
      <c r="P674" s="4">
        <f>O674-N674</f>
        <v>215</v>
      </c>
      <c r="Q674" s="4">
        <v>150</v>
      </c>
      <c r="R674" s="7">
        <v>160000</v>
      </c>
      <c r="S674" s="7">
        <v>139805.13</v>
      </c>
      <c r="T674" s="4">
        <v>1</v>
      </c>
      <c r="U674" s="7">
        <v>142689.76</v>
      </c>
      <c r="V674" s="4">
        <f>S674-U674</f>
        <v>-2884.6300000000047</v>
      </c>
      <c r="W674" s="8">
        <f>(S674/U674)*100</f>
        <v>97.978390320370565</v>
      </c>
      <c r="X674" s="4" t="s">
        <v>20</v>
      </c>
      <c r="Y674" s="4">
        <v>2</v>
      </c>
      <c r="Z674" s="4">
        <v>100</v>
      </c>
      <c r="AA674" s="4">
        <v>5</v>
      </c>
      <c r="AB674" s="4" t="s">
        <v>2463</v>
      </c>
      <c r="AC674" s="4" t="s">
        <v>1653</v>
      </c>
      <c r="AD674" s="4">
        <v>6</v>
      </c>
      <c r="AE674" s="11" t="b">
        <v>0</v>
      </c>
      <c r="AF674" s="11" t="b">
        <v>0</v>
      </c>
      <c r="AG674" s="11" t="b">
        <v>0</v>
      </c>
      <c r="AH674" s="11" t="b">
        <v>0</v>
      </c>
      <c r="AI674" s="11" t="b">
        <v>0</v>
      </c>
      <c r="AJ674" s="11" t="b">
        <v>0</v>
      </c>
      <c r="AK674" s="4" t="s">
        <v>2484</v>
      </c>
      <c r="AL674" s="4" t="s">
        <v>2485</v>
      </c>
    </row>
    <row r="675" spans="1:38" x14ac:dyDescent="0.25">
      <c r="A675" s="1">
        <v>673</v>
      </c>
      <c r="B675" s="9">
        <v>8922584</v>
      </c>
      <c r="C675" s="15" t="s">
        <v>2486</v>
      </c>
      <c r="D675" s="4" t="s">
        <v>739</v>
      </c>
      <c r="E675" s="4" t="s">
        <v>913</v>
      </c>
      <c r="F675" s="4" t="b">
        <v>0</v>
      </c>
      <c r="G675" s="4" t="s">
        <v>200</v>
      </c>
      <c r="H675" s="4" t="s">
        <v>200</v>
      </c>
      <c r="I675" s="4" t="s">
        <v>2</v>
      </c>
      <c r="J675" s="4" t="s">
        <v>14353</v>
      </c>
      <c r="K675" s="4" t="s">
        <v>182</v>
      </c>
      <c r="L675" s="4">
        <v>13</v>
      </c>
      <c r="M675" s="13">
        <v>15</v>
      </c>
      <c r="N675" s="4" t="s">
        <v>1184</v>
      </c>
      <c r="O675" s="4" t="s">
        <v>2487</v>
      </c>
      <c r="P675" s="4">
        <f>O675-N675</f>
        <v>171</v>
      </c>
      <c r="Q675" s="4">
        <v>60</v>
      </c>
      <c r="R675" s="7">
        <v>33000</v>
      </c>
      <c r="S675" s="7">
        <v>23696.25</v>
      </c>
      <c r="T675" s="4">
        <v>1</v>
      </c>
      <c r="U675" s="7">
        <v>26750.75</v>
      </c>
      <c r="V675" s="4">
        <f>S675-U675</f>
        <v>-3054.5</v>
      </c>
      <c r="W675" s="8">
        <f>(S675/U675)*100</f>
        <v>88.581628552470491</v>
      </c>
      <c r="X675" s="4" t="s">
        <v>24</v>
      </c>
      <c r="Y675" s="4">
        <v>2</v>
      </c>
      <c r="Z675" s="4">
        <v>100</v>
      </c>
      <c r="AA675" s="4">
        <v>10</v>
      </c>
      <c r="AB675" s="4" t="s">
        <v>2463</v>
      </c>
      <c r="AC675" s="4" t="s">
        <v>1653</v>
      </c>
      <c r="AD675" s="4">
        <v>3</v>
      </c>
      <c r="AE675" s="11" t="b">
        <v>0</v>
      </c>
      <c r="AF675" s="11" t="b">
        <v>0</v>
      </c>
      <c r="AG675" s="11" t="b">
        <v>0</v>
      </c>
      <c r="AH675" s="11" t="b">
        <v>0</v>
      </c>
      <c r="AI675" s="11" t="b">
        <v>0</v>
      </c>
      <c r="AJ675" s="11" t="b">
        <v>0</v>
      </c>
      <c r="AK675" s="4" t="s">
        <v>2488</v>
      </c>
      <c r="AL675" s="4" t="s">
        <v>1668</v>
      </c>
    </row>
    <row r="676" spans="1:38" x14ac:dyDescent="0.25">
      <c r="A676" s="1">
        <v>674</v>
      </c>
      <c r="B676" s="9">
        <v>8820310</v>
      </c>
      <c r="C676" s="15" t="s">
        <v>2489</v>
      </c>
      <c r="D676" s="4" t="s">
        <v>733</v>
      </c>
      <c r="E676" s="4" t="s">
        <v>909</v>
      </c>
      <c r="F676" s="4" t="b">
        <v>0</v>
      </c>
      <c r="G676" s="4" t="s">
        <v>204</v>
      </c>
      <c r="H676" s="4" t="s">
        <v>201</v>
      </c>
      <c r="I676" s="4" t="s">
        <v>2</v>
      </c>
      <c r="J676" s="4" t="s">
        <v>14390</v>
      </c>
      <c r="K676" s="4" t="s">
        <v>178</v>
      </c>
      <c r="L676" s="4">
        <v>6</v>
      </c>
      <c r="M676" s="13">
        <v>30</v>
      </c>
      <c r="N676" s="4" t="s">
        <v>2490</v>
      </c>
      <c r="O676" s="4" t="s">
        <v>1468</v>
      </c>
      <c r="P676" s="4">
        <f>O676-N676</f>
        <v>380</v>
      </c>
      <c r="Q676" s="4">
        <v>300</v>
      </c>
      <c r="R676" s="7">
        <v>181550</v>
      </c>
      <c r="S676" s="7">
        <v>178391.54</v>
      </c>
      <c r="T676" s="4">
        <v>1</v>
      </c>
      <c r="U676" s="7">
        <v>178391.54</v>
      </c>
      <c r="V676" s="4">
        <f>S676-U676</f>
        <v>0</v>
      </c>
      <c r="W676" s="8">
        <f>(S676/U676)*100</f>
        <v>100</v>
      </c>
      <c r="X676" s="4" t="s">
        <v>153</v>
      </c>
      <c r="Y676" s="4">
        <v>2</v>
      </c>
      <c r="Z676" s="4">
        <v>100</v>
      </c>
      <c r="AA676" s="4" t="s">
        <v>1668</v>
      </c>
      <c r="AB676" s="4" t="s">
        <v>2463</v>
      </c>
      <c r="AC676" s="4" t="s">
        <v>1653</v>
      </c>
      <c r="AD676" s="4">
        <v>4</v>
      </c>
      <c r="AE676" s="11" t="s">
        <v>1668</v>
      </c>
      <c r="AF676" s="11" t="s">
        <v>1668</v>
      </c>
      <c r="AG676" s="11" t="b">
        <v>0</v>
      </c>
      <c r="AH676" s="11" t="b">
        <v>0</v>
      </c>
      <c r="AI676" s="11" t="b">
        <v>0</v>
      </c>
      <c r="AJ676" s="11" t="s">
        <v>1668</v>
      </c>
      <c r="AK676" s="4" t="s">
        <v>2491</v>
      </c>
      <c r="AL676" s="4" t="s">
        <v>1668</v>
      </c>
    </row>
    <row r="677" spans="1:38" x14ac:dyDescent="0.25">
      <c r="A677" s="1">
        <v>675</v>
      </c>
      <c r="B677" s="9">
        <v>8536537</v>
      </c>
      <c r="C677" s="15" t="s">
        <v>2493</v>
      </c>
      <c r="D677" s="4" t="s">
        <v>2480</v>
      </c>
      <c r="E677" s="4" t="s">
        <v>2481</v>
      </c>
      <c r="F677" s="4" t="b">
        <v>0</v>
      </c>
      <c r="G677" s="4" t="s">
        <v>200</v>
      </c>
      <c r="H677" s="4" t="s">
        <v>200</v>
      </c>
      <c r="I677" s="4" t="s">
        <v>2</v>
      </c>
      <c r="J677" s="4" t="s">
        <v>14326</v>
      </c>
      <c r="K677" s="4" t="s">
        <v>194</v>
      </c>
      <c r="L677" s="4">
        <v>12</v>
      </c>
      <c r="M677" s="13">
        <v>15</v>
      </c>
      <c r="N677" s="4" t="s">
        <v>2494</v>
      </c>
      <c r="O677" s="4" t="s">
        <v>2495</v>
      </c>
      <c r="P677" s="4">
        <f>O677-N677</f>
        <v>141</v>
      </c>
      <c r="Q677" s="4">
        <v>60</v>
      </c>
      <c r="R677" s="7">
        <v>160000</v>
      </c>
      <c r="S677" s="7">
        <v>128827.24</v>
      </c>
      <c r="T677" s="4">
        <v>1</v>
      </c>
      <c r="U677" s="7">
        <v>128827.24</v>
      </c>
      <c r="V677" s="4">
        <f>S677-U677</f>
        <v>0</v>
      </c>
      <c r="W677" s="8">
        <f>(S677/U677)*100</f>
        <v>100</v>
      </c>
      <c r="X677" s="4" t="s">
        <v>14166</v>
      </c>
      <c r="Y677" s="4">
        <v>2</v>
      </c>
      <c r="Z677" s="4">
        <v>100</v>
      </c>
      <c r="AA677" s="4">
        <v>5</v>
      </c>
      <c r="AB677" s="4" t="s">
        <v>2463</v>
      </c>
      <c r="AC677" s="4" t="s">
        <v>1653</v>
      </c>
      <c r="AD677" s="4">
        <v>18</v>
      </c>
      <c r="AE677" s="11" t="b">
        <v>0</v>
      </c>
      <c r="AF677" s="11" t="b">
        <v>0</v>
      </c>
      <c r="AG677" s="11" t="b">
        <v>0</v>
      </c>
      <c r="AH677" s="11" t="b">
        <v>0</v>
      </c>
      <c r="AI677" s="11" t="b">
        <v>0</v>
      </c>
      <c r="AJ677" s="11" t="b">
        <v>0</v>
      </c>
      <c r="AK677" s="4" t="s">
        <v>2496</v>
      </c>
      <c r="AL677" s="4" t="s">
        <v>2497</v>
      </c>
    </row>
    <row r="678" spans="1:38" x14ac:dyDescent="0.25">
      <c r="A678" s="1">
        <v>676</v>
      </c>
      <c r="B678" s="9">
        <v>8426632</v>
      </c>
      <c r="C678" s="15" t="s">
        <v>2498</v>
      </c>
      <c r="D678" s="4" t="s">
        <v>2499</v>
      </c>
      <c r="E678" s="4" t="s">
        <v>2500</v>
      </c>
      <c r="F678" s="4" t="b">
        <v>0</v>
      </c>
      <c r="G678" s="4" t="s">
        <v>200</v>
      </c>
      <c r="H678" s="4" t="s">
        <v>200</v>
      </c>
      <c r="I678" s="4" t="s">
        <v>2</v>
      </c>
      <c r="J678" s="4" t="s">
        <v>14391</v>
      </c>
      <c r="K678" s="4" t="s">
        <v>179</v>
      </c>
      <c r="L678" s="4">
        <v>3</v>
      </c>
      <c r="M678" s="13">
        <v>14</v>
      </c>
      <c r="N678" s="4" t="s">
        <v>2501</v>
      </c>
      <c r="O678" s="4" t="s">
        <v>1105</v>
      </c>
      <c r="P678" s="4">
        <f>O678-N678</f>
        <v>67</v>
      </c>
      <c r="Q678" s="4">
        <v>20</v>
      </c>
      <c r="R678" s="7">
        <v>65625</v>
      </c>
      <c r="S678" s="7">
        <v>59125</v>
      </c>
      <c r="T678" s="4">
        <v>1</v>
      </c>
      <c r="U678" s="7">
        <v>55560</v>
      </c>
      <c r="V678" s="4">
        <f>S678-U678</f>
        <v>3565</v>
      </c>
      <c r="W678" s="8">
        <f>(S678/U678)*100</f>
        <v>106.41648668106552</v>
      </c>
      <c r="X678" s="4" t="s">
        <v>2502</v>
      </c>
      <c r="Y678" s="4">
        <v>2</v>
      </c>
      <c r="Z678" s="4">
        <v>100</v>
      </c>
      <c r="AA678" s="4" t="s">
        <v>2472</v>
      </c>
      <c r="AB678" s="4" t="s">
        <v>2463</v>
      </c>
      <c r="AC678" s="4" t="s">
        <v>1653</v>
      </c>
      <c r="AD678" s="4">
        <v>3</v>
      </c>
      <c r="AE678" s="11" t="b">
        <v>0</v>
      </c>
      <c r="AF678" s="11" t="b">
        <v>0</v>
      </c>
      <c r="AG678" s="11" t="b">
        <v>0</v>
      </c>
      <c r="AH678" s="11" t="b">
        <v>0</v>
      </c>
      <c r="AI678" s="11" t="b">
        <v>0</v>
      </c>
      <c r="AJ678" s="11" t="b">
        <v>0</v>
      </c>
      <c r="AK678" s="4" t="s">
        <v>2503</v>
      </c>
      <c r="AL678" s="4" t="s">
        <v>2504</v>
      </c>
    </row>
    <row r="679" spans="1:38" x14ac:dyDescent="0.25">
      <c r="A679" s="1">
        <v>677</v>
      </c>
      <c r="B679" s="9">
        <v>8382867</v>
      </c>
      <c r="C679" s="15" t="s">
        <v>2505</v>
      </c>
      <c r="D679" s="4" t="s">
        <v>741</v>
      </c>
      <c r="E679" s="4" t="s">
        <v>915</v>
      </c>
      <c r="F679" s="4" t="b">
        <v>0</v>
      </c>
      <c r="G679" s="4" t="s">
        <v>202</v>
      </c>
      <c r="H679" s="4" t="s">
        <v>198</v>
      </c>
      <c r="I679" s="4" t="s">
        <v>2</v>
      </c>
      <c r="J679" s="4" t="s">
        <v>14264</v>
      </c>
      <c r="K679" s="4" t="s">
        <v>184</v>
      </c>
      <c r="L679" s="4">
        <v>11</v>
      </c>
      <c r="M679" s="13">
        <v>6</v>
      </c>
      <c r="N679" s="4" t="s">
        <v>1408</v>
      </c>
      <c r="O679" s="4" t="s">
        <v>2506</v>
      </c>
      <c r="P679" s="4">
        <f>O679-N679</f>
        <v>448</v>
      </c>
      <c r="Q679" s="4">
        <v>120</v>
      </c>
      <c r="R679" s="7">
        <v>123298</v>
      </c>
      <c r="S679" s="7">
        <v>99257.87</v>
      </c>
      <c r="T679" s="4">
        <v>1</v>
      </c>
      <c r="U679" s="7">
        <v>99257.87</v>
      </c>
      <c r="V679" s="4">
        <f>S679-U679</f>
        <v>0</v>
      </c>
      <c r="W679" s="8">
        <f>(S679/U679)*100</f>
        <v>100</v>
      </c>
      <c r="X679" s="4" t="s">
        <v>26</v>
      </c>
      <c r="Y679" s="4">
        <v>2</v>
      </c>
      <c r="Z679" s="4">
        <v>100</v>
      </c>
      <c r="AA679" s="4" t="s">
        <v>2472</v>
      </c>
      <c r="AB679" s="4" t="s">
        <v>2463</v>
      </c>
      <c r="AC679" s="4" t="s">
        <v>1653</v>
      </c>
      <c r="AD679" s="4">
        <v>4</v>
      </c>
      <c r="AE679" s="11" t="b">
        <v>0</v>
      </c>
      <c r="AF679" s="11" t="b">
        <v>0</v>
      </c>
      <c r="AG679" s="11" t="b">
        <v>0</v>
      </c>
      <c r="AH679" s="11" t="b">
        <v>0</v>
      </c>
      <c r="AI679" s="11" t="b">
        <v>0</v>
      </c>
      <c r="AJ679" s="11" t="b">
        <v>0</v>
      </c>
      <c r="AK679" s="4" t="s">
        <v>2262</v>
      </c>
      <c r="AL679" s="4" t="s">
        <v>1777</v>
      </c>
    </row>
    <row r="680" spans="1:38" x14ac:dyDescent="0.25">
      <c r="A680" s="1">
        <v>678</v>
      </c>
      <c r="B680" s="9">
        <v>8349940</v>
      </c>
      <c r="C680" s="15" t="s">
        <v>2507</v>
      </c>
      <c r="D680" s="4" t="s">
        <v>741</v>
      </c>
      <c r="E680" s="4" t="s">
        <v>915</v>
      </c>
      <c r="F680" s="4" t="b">
        <v>0</v>
      </c>
      <c r="G680" s="4" t="s">
        <v>198</v>
      </c>
      <c r="H680" s="4" t="s">
        <v>200</v>
      </c>
      <c r="I680" s="4" t="s">
        <v>2</v>
      </c>
      <c r="J680" s="4" t="s">
        <v>14264</v>
      </c>
      <c r="K680" s="4" t="s">
        <v>184</v>
      </c>
      <c r="L680" s="4">
        <v>11</v>
      </c>
      <c r="M680" s="13">
        <v>6</v>
      </c>
      <c r="N680" s="4" t="s">
        <v>1108</v>
      </c>
      <c r="O680" s="4" t="s">
        <v>2508</v>
      </c>
      <c r="P680" s="4">
        <f>O680-N680</f>
        <v>447</v>
      </c>
      <c r="Q680" s="4">
        <v>90</v>
      </c>
      <c r="R680" s="7">
        <v>130294.5</v>
      </c>
      <c r="S680" s="7">
        <v>45826</v>
      </c>
      <c r="T680" s="4">
        <v>1</v>
      </c>
      <c r="U680" s="7">
        <v>45826</v>
      </c>
      <c r="V680" s="4">
        <f>S680-U680</f>
        <v>0</v>
      </c>
      <c r="W680" s="8">
        <f>(S680/U680)*100</f>
        <v>100</v>
      </c>
      <c r="X680" s="5" t="s">
        <v>54</v>
      </c>
      <c r="Y680" s="4">
        <v>2</v>
      </c>
      <c r="Z680" s="4">
        <v>100</v>
      </c>
      <c r="AA680" s="4" t="s">
        <v>2472</v>
      </c>
      <c r="AB680" s="4" t="s">
        <v>2463</v>
      </c>
      <c r="AC680" s="4" t="s">
        <v>1653</v>
      </c>
      <c r="AD680" s="4">
        <v>6</v>
      </c>
      <c r="AE680" s="11" t="b">
        <v>0</v>
      </c>
      <c r="AF680" s="11" t="b">
        <v>0</v>
      </c>
      <c r="AG680" s="11" t="b">
        <v>0</v>
      </c>
      <c r="AH680" s="11" t="b">
        <v>0</v>
      </c>
      <c r="AI680" s="11" t="b">
        <v>0</v>
      </c>
      <c r="AJ680" s="11" t="b">
        <v>1</v>
      </c>
      <c r="AK680" s="4" t="s">
        <v>2262</v>
      </c>
      <c r="AL680" s="4" t="s">
        <v>1777</v>
      </c>
    </row>
    <row r="681" spans="1:38" x14ac:dyDescent="0.25">
      <c r="A681" s="1">
        <v>679</v>
      </c>
      <c r="B681" s="9">
        <v>8349558</v>
      </c>
      <c r="C681" s="15" t="s">
        <v>2507</v>
      </c>
      <c r="D681" s="4" t="s">
        <v>741</v>
      </c>
      <c r="E681" s="4" t="s">
        <v>915</v>
      </c>
      <c r="F681" s="4" t="b">
        <v>0</v>
      </c>
      <c r="G681" s="4" t="s">
        <v>198</v>
      </c>
      <c r="H681" s="4" t="s">
        <v>200</v>
      </c>
      <c r="I681" s="4" t="s">
        <v>2</v>
      </c>
      <c r="J681" s="4" t="s">
        <v>14264</v>
      </c>
      <c r="K681" s="4" t="s">
        <v>184</v>
      </c>
      <c r="L681" s="4">
        <v>11</v>
      </c>
      <c r="M681" s="13">
        <v>6</v>
      </c>
      <c r="N681" s="4" t="s">
        <v>1295</v>
      </c>
      <c r="O681" s="4" t="s">
        <v>2508</v>
      </c>
      <c r="P681" s="4">
        <f>O681-N681</f>
        <v>446</v>
      </c>
      <c r="Q681" s="4">
        <v>90</v>
      </c>
      <c r="R681" s="7">
        <v>130294.5</v>
      </c>
      <c r="S681" s="7">
        <v>54784.75</v>
      </c>
      <c r="T681" s="4">
        <v>1</v>
      </c>
      <c r="U681" s="7">
        <v>54784.75</v>
      </c>
      <c r="V681" s="4">
        <f>S681-U681</f>
        <v>0</v>
      </c>
      <c r="W681" s="8">
        <f>(S681/U681)*100</f>
        <v>100</v>
      </c>
      <c r="X681" s="5" t="s">
        <v>54</v>
      </c>
      <c r="Y681" s="4">
        <v>2</v>
      </c>
      <c r="Z681" s="4">
        <v>100</v>
      </c>
      <c r="AA681" s="4" t="s">
        <v>2472</v>
      </c>
      <c r="AB681" s="4" t="s">
        <v>2463</v>
      </c>
      <c r="AC681" s="4" t="s">
        <v>1653</v>
      </c>
      <c r="AD681" s="4">
        <v>6</v>
      </c>
      <c r="AE681" s="11" t="b">
        <v>0</v>
      </c>
      <c r="AF681" s="11" t="b">
        <v>0</v>
      </c>
      <c r="AG681" s="11" t="b">
        <v>0</v>
      </c>
      <c r="AH681" s="11" t="b">
        <v>0</v>
      </c>
      <c r="AI681" s="11" t="b">
        <v>0</v>
      </c>
      <c r="AJ681" s="11" t="b">
        <v>1</v>
      </c>
      <c r="AK681" s="4" t="s">
        <v>2262</v>
      </c>
      <c r="AL681" s="4" t="s">
        <v>1777</v>
      </c>
    </row>
    <row r="682" spans="1:38" x14ac:dyDescent="0.25">
      <c r="A682" s="1">
        <v>680</v>
      </c>
      <c r="B682" s="9">
        <v>8348736</v>
      </c>
      <c r="C682" s="15" t="s">
        <v>2507</v>
      </c>
      <c r="D682" s="4" t="s">
        <v>741</v>
      </c>
      <c r="E682" s="4" t="s">
        <v>915</v>
      </c>
      <c r="F682" s="4" t="b">
        <v>0</v>
      </c>
      <c r="G682" s="4" t="s">
        <v>202</v>
      </c>
      <c r="H682" s="4" t="s">
        <v>200</v>
      </c>
      <c r="I682" s="4" t="s">
        <v>2</v>
      </c>
      <c r="J682" s="4" t="s">
        <v>14264</v>
      </c>
      <c r="K682" s="4" t="s">
        <v>184</v>
      </c>
      <c r="L682" s="4">
        <v>11</v>
      </c>
      <c r="M682" s="13">
        <v>6</v>
      </c>
      <c r="N682" s="4" t="s">
        <v>2509</v>
      </c>
      <c r="O682" s="4" t="s">
        <v>2510</v>
      </c>
      <c r="P682" s="4">
        <f>O682-N682</f>
        <v>678</v>
      </c>
      <c r="Q682" s="4">
        <v>300</v>
      </c>
      <c r="R682" s="7">
        <v>282990</v>
      </c>
      <c r="S682" s="7">
        <v>100335</v>
      </c>
      <c r="T682" s="4">
        <v>1</v>
      </c>
      <c r="U682" s="7">
        <v>100335</v>
      </c>
      <c r="V682" s="4">
        <f>S682-U682</f>
        <v>0</v>
      </c>
      <c r="W682" s="8">
        <f>(S682/U682)*100</f>
        <v>100</v>
      </c>
      <c r="X682" s="4" t="s">
        <v>26</v>
      </c>
      <c r="Y682" s="4">
        <v>2</v>
      </c>
      <c r="Z682" s="4">
        <v>100</v>
      </c>
      <c r="AA682" s="4" t="s">
        <v>2472</v>
      </c>
      <c r="AB682" s="4" t="s">
        <v>2463</v>
      </c>
      <c r="AC682" s="4" t="s">
        <v>1653</v>
      </c>
      <c r="AD682" s="4">
        <v>7</v>
      </c>
      <c r="AE682" s="11" t="b">
        <v>0</v>
      </c>
      <c r="AF682" s="11" t="b">
        <v>0</v>
      </c>
      <c r="AG682" s="11" t="b">
        <v>0</v>
      </c>
      <c r="AH682" s="11" t="b">
        <v>0</v>
      </c>
      <c r="AI682" s="11" t="b">
        <v>0</v>
      </c>
      <c r="AJ682" s="11" t="b">
        <v>1</v>
      </c>
      <c r="AK682" s="4" t="s">
        <v>2262</v>
      </c>
      <c r="AL682" s="4" t="s">
        <v>1777</v>
      </c>
    </row>
    <row r="683" spans="1:38" x14ac:dyDescent="0.25">
      <c r="A683" s="1">
        <v>681</v>
      </c>
      <c r="B683" s="9">
        <v>8348272</v>
      </c>
      <c r="C683" s="15" t="s">
        <v>2507</v>
      </c>
      <c r="D683" s="4" t="s">
        <v>741</v>
      </c>
      <c r="E683" s="4" t="s">
        <v>915</v>
      </c>
      <c r="F683" s="4" t="b">
        <v>0</v>
      </c>
      <c r="G683" s="4" t="s">
        <v>202</v>
      </c>
      <c r="H683" s="4" t="s">
        <v>200</v>
      </c>
      <c r="I683" s="4" t="s">
        <v>2</v>
      </c>
      <c r="J683" s="4" t="s">
        <v>14264</v>
      </c>
      <c r="K683" s="4" t="s">
        <v>184</v>
      </c>
      <c r="L683" s="4">
        <v>11</v>
      </c>
      <c r="M683" s="13">
        <v>6</v>
      </c>
      <c r="N683" s="4" t="s">
        <v>2509</v>
      </c>
      <c r="O683" s="4" t="s">
        <v>2510</v>
      </c>
      <c r="P683" s="4">
        <f>O683-N683</f>
        <v>678</v>
      </c>
      <c r="Q683" s="4">
        <v>300</v>
      </c>
      <c r="R683" s="7">
        <v>282990</v>
      </c>
      <c r="S683" s="7">
        <v>99100</v>
      </c>
      <c r="T683" s="4">
        <v>1</v>
      </c>
      <c r="U683" s="7">
        <v>99100</v>
      </c>
      <c r="V683" s="4">
        <f>S683-U683</f>
        <v>0</v>
      </c>
      <c r="W683" s="8">
        <f>(S683/U683)*100</f>
        <v>100</v>
      </c>
      <c r="X683" s="4" t="s">
        <v>26</v>
      </c>
      <c r="Y683" s="4">
        <v>2</v>
      </c>
      <c r="Z683" s="4">
        <v>100</v>
      </c>
      <c r="AA683" s="4" t="s">
        <v>2472</v>
      </c>
      <c r="AB683" s="4" t="s">
        <v>2463</v>
      </c>
      <c r="AC683" s="4" t="s">
        <v>1653</v>
      </c>
      <c r="AD683" s="4">
        <v>7</v>
      </c>
      <c r="AE683" s="11" t="b">
        <v>0</v>
      </c>
      <c r="AF683" s="11" t="b">
        <v>0</v>
      </c>
      <c r="AG683" s="11" t="b">
        <v>0</v>
      </c>
      <c r="AH683" s="11" t="b">
        <v>0</v>
      </c>
      <c r="AI683" s="11" t="b">
        <v>0</v>
      </c>
      <c r="AJ683" s="11" t="b">
        <v>1</v>
      </c>
      <c r="AK683" s="4" t="s">
        <v>1786</v>
      </c>
      <c r="AL683" s="4" t="s">
        <v>1660</v>
      </c>
    </row>
    <row r="684" spans="1:38" x14ac:dyDescent="0.25">
      <c r="A684" s="1">
        <v>682</v>
      </c>
      <c r="B684" s="9">
        <v>8344312</v>
      </c>
      <c r="C684" s="15" t="s">
        <v>14654</v>
      </c>
      <c r="D684" s="4" t="s">
        <v>741</v>
      </c>
      <c r="E684" s="4" t="s">
        <v>915</v>
      </c>
      <c r="F684" s="4" t="b">
        <v>0</v>
      </c>
      <c r="G684" s="4" t="s">
        <v>202</v>
      </c>
      <c r="H684" s="4" t="s">
        <v>198</v>
      </c>
      <c r="I684" s="4" t="s">
        <v>2</v>
      </c>
      <c r="J684" s="4" t="s">
        <v>14264</v>
      </c>
      <c r="K684" s="4" t="s">
        <v>184</v>
      </c>
      <c r="L684" s="4">
        <v>11</v>
      </c>
      <c r="M684" s="13">
        <v>6</v>
      </c>
      <c r="N684" s="4" t="s">
        <v>2511</v>
      </c>
      <c r="O684" s="4" t="s">
        <v>2506</v>
      </c>
      <c r="P684" s="4">
        <f>O684-N684</f>
        <v>545</v>
      </c>
      <c r="Q684" s="4">
        <v>150</v>
      </c>
      <c r="R684" s="7">
        <v>72810</v>
      </c>
      <c r="S684" s="7">
        <v>55909</v>
      </c>
      <c r="T684" s="4">
        <v>1</v>
      </c>
      <c r="U684" s="7">
        <v>56060.29</v>
      </c>
      <c r="V684" s="4">
        <f>S684-U684</f>
        <v>-151.29000000000087</v>
      </c>
      <c r="W684" s="8">
        <f>(S684/U684)*100</f>
        <v>99.730129829867096</v>
      </c>
      <c r="X684" s="4" t="s">
        <v>26</v>
      </c>
      <c r="Y684" s="4">
        <v>2</v>
      </c>
      <c r="Z684" s="4">
        <v>100</v>
      </c>
      <c r="AA684" s="4" t="s">
        <v>2472</v>
      </c>
      <c r="AB684" s="4" t="s">
        <v>2463</v>
      </c>
      <c r="AC684" s="4" t="s">
        <v>1653</v>
      </c>
      <c r="AD684" s="4">
        <v>3</v>
      </c>
      <c r="AE684" s="11" t="b">
        <v>0</v>
      </c>
      <c r="AF684" s="11" t="b">
        <v>0</v>
      </c>
      <c r="AG684" s="11" t="b">
        <v>0</v>
      </c>
      <c r="AH684" s="11" t="b">
        <v>0</v>
      </c>
      <c r="AI684" s="11" t="b">
        <v>0</v>
      </c>
      <c r="AJ684" s="11" t="b">
        <v>0</v>
      </c>
      <c r="AK684" s="4" t="s">
        <v>2262</v>
      </c>
      <c r="AL684" s="4" t="s">
        <v>1684</v>
      </c>
    </row>
    <row r="685" spans="1:38" x14ac:dyDescent="0.25">
      <c r="A685" s="1">
        <v>683</v>
      </c>
      <c r="B685" s="9">
        <v>8333839</v>
      </c>
      <c r="C685" s="15" t="s">
        <v>14655</v>
      </c>
      <c r="D685" s="4" t="s">
        <v>723</v>
      </c>
      <c r="E685" s="4" t="s">
        <v>896</v>
      </c>
      <c r="F685" s="4" t="b">
        <v>0</v>
      </c>
      <c r="G685" s="4" t="s">
        <v>201</v>
      </c>
      <c r="H685" s="4" t="s">
        <v>198</v>
      </c>
      <c r="I685" s="4" t="s">
        <v>2</v>
      </c>
      <c r="J685" s="4" t="s">
        <v>14263</v>
      </c>
      <c r="K685" s="4" t="s">
        <v>179</v>
      </c>
      <c r="L685" s="4">
        <v>3</v>
      </c>
      <c r="M685" s="13">
        <v>14</v>
      </c>
      <c r="N685" s="4" t="s">
        <v>2512</v>
      </c>
      <c r="O685" s="4" t="s">
        <v>1353</v>
      </c>
      <c r="P685" s="4">
        <f>O685-N685</f>
        <v>423</v>
      </c>
      <c r="Q685" s="4">
        <v>365</v>
      </c>
      <c r="R685" s="7">
        <v>297300</v>
      </c>
      <c r="S685" s="7">
        <v>254767.51</v>
      </c>
      <c r="T685" s="4">
        <v>2</v>
      </c>
      <c r="U685" s="7">
        <v>254690.17</v>
      </c>
      <c r="V685" s="4">
        <f>S685-U685</f>
        <v>77.339999999996508</v>
      </c>
      <c r="W685" s="8">
        <f>(S685/U685)*100</f>
        <v>100.03036630742363</v>
      </c>
      <c r="X685" s="4" t="s">
        <v>26</v>
      </c>
      <c r="Y685" s="4">
        <v>2</v>
      </c>
      <c r="Z685" s="4">
        <v>100</v>
      </c>
      <c r="AA685" s="4" t="s">
        <v>1668</v>
      </c>
      <c r="AB685" s="4" t="s">
        <v>2463</v>
      </c>
      <c r="AC685" s="4" t="s">
        <v>1653</v>
      </c>
      <c r="AD685" s="4">
        <v>1</v>
      </c>
      <c r="AE685" s="11" t="b">
        <v>0</v>
      </c>
      <c r="AF685" s="11" t="b">
        <v>0</v>
      </c>
      <c r="AG685" s="11" t="b">
        <v>0</v>
      </c>
      <c r="AH685" s="11" t="b">
        <v>0</v>
      </c>
      <c r="AI685" s="11" t="b">
        <v>0</v>
      </c>
      <c r="AJ685" s="11" t="s">
        <v>1668</v>
      </c>
      <c r="AK685" s="4" t="s">
        <v>1729</v>
      </c>
      <c r="AL685" s="4" t="s">
        <v>1662</v>
      </c>
    </row>
    <row r="686" spans="1:38" x14ac:dyDescent="0.25">
      <c r="A686" s="1">
        <v>684</v>
      </c>
      <c r="B686" s="9">
        <v>8332398</v>
      </c>
      <c r="C686" s="15" t="s">
        <v>14656</v>
      </c>
      <c r="D686" s="4" t="s">
        <v>723</v>
      </c>
      <c r="E686" s="4" t="s">
        <v>896</v>
      </c>
      <c r="F686" s="4" t="b">
        <v>0</v>
      </c>
      <c r="G686" s="4" t="s">
        <v>201</v>
      </c>
      <c r="H686" s="4" t="s">
        <v>198</v>
      </c>
      <c r="I686" s="4" t="s">
        <v>2</v>
      </c>
      <c r="J686" s="4" t="s">
        <v>14263</v>
      </c>
      <c r="K686" s="4" t="s">
        <v>179</v>
      </c>
      <c r="L686" s="4">
        <v>3</v>
      </c>
      <c r="M686" s="13">
        <v>14</v>
      </c>
      <c r="N686" s="4" t="s">
        <v>2513</v>
      </c>
      <c r="O686" s="4" t="s">
        <v>1108</v>
      </c>
      <c r="P686" s="4">
        <f>O686-N686</f>
        <v>596</v>
      </c>
      <c r="Q686" s="4">
        <v>180</v>
      </c>
      <c r="R686" s="7">
        <v>477750</v>
      </c>
      <c r="S686" s="7">
        <v>428440.17</v>
      </c>
      <c r="T686" s="4">
        <v>2</v>
      </c>
      <c r="U686" s="7">
        <v>428268.63</v>
      </c>
      <c r="V686" s="4">
        <f>S686-U686</f>
        <v>171.53999999997905</v>
      </c>
      <c r="W686" s="8">
        <f>(S686/U686)*100</f>
        <v>100.04005429956426</v>
      </c>
      <c r="X686" s="4" t="s">
        <v>26</v>
      </c>
      <c r="Y686" s="4">
        <v>2</v>
      </c>
      <c r="Z686" s="4">
        <v>100</v>
      </c>
      <c r="AA686" s="4" t="s">
        <v>1668</v>
      </c>
      <c r="AB686" s="4" t="s">
        <v>2463</v>
      </c>
      <c r="AC686" s="4" t="s">
        <v>1653</v>
      </c>
      <c r="AD686" s="4">
        <v>6</v>
      </c>
      <c r="AE686" s="11" t="b">
        <v>0</v>
      </c>
      <c r="AF686" s="11" t="b">
        <v>0</v>
      </c>
      <c r="AG686" s="11" t="b">
        <v>0</v>
      </c>
      <c r="AH686" s="11" t="b">
        <v>0</v>
      </c>
      <c r="AI686" s="11" t="b">
        <v>0</v>
      </c>
      <c r="AJ686" s="11" t="s">
        <v>1668</v>
      </c>
      <c r="AK686" s="4" t="s">
        <v>1729</v>
      </c>
      <c r="AL686" s="4" t="s">
        <v>1662</v>
      </c>
    </row>
    <row r="687" spans="1:38" x14ac:dyDescent="0.25">
      <c r="A687" s="1">
        <v>685</v>
      </c>
      <c r="B687" s="9">
        <v>8142998</v>
      </c>
      <c r="C687" s="15" t="s">
        <v>14657</v>
      </c>
      <c r="D687" s="4" t="s">
        <v>723</v>
      </c>
      <c r="E687" s="4" t="s">
        <v>896</v>
      </c>
      <c r="F687" s="4" t="b">
        <v>0</v>
      </c>
      <c r="G687" s="4" t="s">
        <v>198</v>
      </c>
      <c r="H687" s="4" t="s">
        <v>200</v>
      </c>
      <c r="I687" s="4" t="s">
        <v>2</v>
      </c>
      <c r="J687" s="4" t="s">
        <v>14263</v>
      </c>
      <c r="K687" s="4" t="s">
        <v>179</v>
      </c>
      <c r="L687" s="4">
        <v>3</v>
      </c>
      <c r="M687" s="13">
        <v>14</v>
      </c>
      <c r="N687" s="4" t="s">
        <v>2514</v>
      </c>
      <c r="O687" s="4" t="s">
        <v>2515</v>
      </c>
      <c r="P687" s="4">
        <f>O687-N687</f>
        <v>256</v>
      </c>
      <c r="Q687" s="4">
        <v>120</v>
      </c>
      <c r="R687" s="7">
        <v>85526.66</v>
      </c>
      <c r="S687" s="7">
        <v>83790</v>
      </c>
      <c r="T687" s="4">
        <v>1</v>
      </c>
      <c r="U687" s="7">
        <v>50367.13</v>
      </c>
      <c r="V687" s="4">
        <f>S687-U687</f>
        <v>33422.870000000003</v>
      </c>
      <c r="W687" s="8">
        <f>(S687/U687)*100</f>
        <v>166.3584961064885</v>
      </c>
      <c r="X687" s="4" t="s">
        <v>26</v>
      </c>
      <c r="Y687" s="4">
        <v>2</v>
      </c>
      <c r="Z687" s="4">
        <v>100</v>
      </c>
      <c r="AA687" s="4" t="s">
        <v>1668</v>
      </c>
      <c r="AB687" s="4" t="s">
        <v>2463</v>
      </c>
      <c r="AC687" s="4" t="s">
        <v>1653</v>
      </c>
      <c r="AD687" s="4">
        <v>1</v>
      </c>
      <c r="AE687" s="11" t="b">
        <v>0</v>
      </c>
      <c r="AF687" s="11" t="b">
        <v>0</v>
      </c>
      <c r="AG687" s="11" t="b">
        <v>0</v>
      </c>
      <c r="AH687" s="11" t="b">
        <v>0</v>
      </c>
      <c r="AI687" s="11" t="b">
        <v>0</v>
      </c>
      <c r="AJ687" s="11" t="s">
        <v>1668</v>
      </c>
      <c r="AK687" s="4" t="s">
        <v>1729</v>
      </c>
      <c r="AL687" s="4" t="s">
        <v>1699</v>
      </c>
    </row>
    <row r="688" spans="1:38" x14ac:dyDescent="0.25">
      <c r="A688" s="1">
        <v>686</v>
      </c>
      <c r="B688" s="9">
        <v>8083009</v>
      </c>
      <c r="C688" s="15" t="s">
        <v>14658</v>
      </c>
      <c r="D688" s="4" t="s">
        <v>767</v>
      </c>
      <c r="E688" s="4" t="s">
        <v>941</v>
      </c>
      <c r="F688" s="4" t="b">
        <v>0</v>
      </c>
      <c r="G688" s="4" t="s">
        <v>202</v>
      </c>
      <c r="H688" s="4" t="s">
        <v>200</v>
      </c>
      <c r="I688" s="4" t="s">
        <v>2</v>
      </c>
      <c r="J688" s="4" t="s">
        <v>14281</v>
      </c>
      <c r="K688" s="4" t="s">
        <v>183</v>
      </c>
      <c r="L688" s="4">
        <v>8</v>
      </c>
      <c r="M688" s="13">
        <v>15</v>
      </c>
      <c r="N688" s="4" t="s">
        <v>2517</v>
      </c>
      <c r="O688" s="4" t="s">
        <v>1186</v>
      </c>
      <c r="P688" s="4">
        <f>O688-N688</f>
        <v>560</v>
      </c>
      <c r="Q688" s="4">
        <v>120</v>
      </c>
      <c r="R688" s="7">
        <v>330187.61</v>
      </c>
      <c r="S688" s="7">
        <v>323723.90000000002</v>
      </c>
      <c r="T688" s="4">
        <v>2</v>
      </c>
      <c r="U688" s="7">
        <v>323723.90000000002</v>
      </c>
      <c r="V688" s="4">
        <f>S688-U688</f>
        <v>0</v>
      </c>
      <c r="W688" s="8">
        <f>(S688/U688)*100</f>
        <v>100</v>
      </c>
      <c r="X688" s="4" t="s">
        <v>20</v>
      </c>
      <c r="Y688" s="4">
        <v>2</v>
      </c>
      <c r="Z688" s="4">
        <v>100</v>
      </c>
      <c r="AA688" s="4" t="s">
        <v>2472</v>
      </c>
      <c r="AB688" s="4" t="s">
        <v>2463</v>
      </c>
      <c r="AC688" s="4" t="s">
        <v>1653</v>
      </c>
      <c r="AD688" s="4">
        <v>2</v>
      </c>
      <c r="AE688" s="11" t="b">
        <v>0</v>
      </c>
      <c r="AF688" s="11" t="b">
        <v>0</v>
      </c>
      <c r="AG688" s="11" t="b">
        <v>0</v>
      </c>
      <c r="AH688" s="11" t="b">
        <v>0</v>
      </c>
      <c r="AI688" s="11" t="b">
        <v>0</v>
      </c>
      <c r="AJ688" s="11" t="b">
        <v>0</v>
      </c>
      <c r="AK688" s="4" t="s">
        <v>2518</v>
      </c>
      <c r="AL688" s="4" t="s">
        <v>1668</v>
      </c>
    </row>
    <row r="689" spans="1:38" x14ac:dyDescent="0.25">
      <c r="A689" s="1">
        <v>687</v>
      </c>
      <c r="B689" s="9">
        <v>8075980</v>
      </c>
      <c r="C689" s="15" t="s">
        <v>2519</v>
      </c>
      <c r="D689" s="4" t="s">
        <v>723</v>
      </c>
      <c r="E689" s="4" t="s">
        <v>896</v>
      </c>
      <c r="F689" s="4" t="b">
        <v>0</v>
      </c>
      <c r="G689" s="4" t="s">
        <v>200</v>
      </c>
      <c r="H689" s="4" t="s">
        <v>200</v>
      </c>
      <c r="I689" s="4" t="s">
        <v>2</v>
      </c>
      <c r="J689" s="4" t="s">
        <v>14264</v>
      </c>
      <c r="K689" s="4" t="s">
        <v>184</v>
      </c>
      <c r="L689" s="4">
        <v>11</v>
      </c>
      <c r="M689" s="13">
        <v>9</v>
      </c>
      <c r="N689" s="4" t="s">
        <v>1167</v>
      </c>
      <c r="O689" s="4" t="s">
        <v>1099</v>
      </c>
      <c r="P689" s="4">
        <f>O689-N689</f>
        <v>141</v>
      </c>
      <c r="Q689" s="4">
        <v>60</v>
      </c>
      <c r="R689" s="7">
        <v>78376</v>
      </c>
      <c r="S689" s="7">
        <v>34730.15</v>
      </c>
      <c r="T689" s="4">
        <v>1</v>
      </c>
      <c r="U689" s="7">
        <v>34730.15</v>
      </c>
      <c r="V689" s="4">
        <f>S689-U689</f>
        <v>0</v>
      </c>
      <c r="W689" s="8">
        <f>(S689/U689)*100</f>
        <v>100</v>
      </c>
      <c r="X689" s="4" t="s">
        <v>30</v>
      </c>
      <c r="Y689" s="4">
        <v>2</v>
      </c>
      <c r="Z689" s="4">
        <v>100</v>
      </c>
      <c r="AA689" s="4" t="s">
        <v>2472</v>
      </c>
      <c r="AB689" s="4" t="s">
        <v>2463</v>
      </c>
      <c r="AC689" s="4" t="s">
        <v>1653</v>
      </c>
      <c r="AD689" s="4">
        <v>4</v>
      </c>
      <c r="AE689" s="11" t="b">
        <v>0</v>
      </c>
      <c r="AF689" s="11" t="b">
        <v>0</v>
      </c>
      <c r="AG689" s="11" t="b">
        <v>0</v>
      </c>
      <c r="AH689" s="11" t="b">
        <v>0</v>
      </c>
      <c r="AI689" s="11" t="b">
        <v>0</v>
      </c>
      <c r="AJ689" s="11" t="b">
        <v>1</v>
      </c>
      <c r="AK689" s="4" t="s">
        <v>2453</v>
      </c>
      <c r="AL689" s="4" t="s">
        <v>1668</v>
      </c>
    </row>
    <row r="690" spans="1:38" x14ac:dyDescent="0.25">
      <c r="A690" s="1">
        <v>688</v>
      </c>
      <c r="B690" s="9">
        <v>8072878</v>
      </c>
      <c r="C690" s="15" t="s">
        <v>14659</v>
      </c>
      <c r="D690" s="4" t="s">
        <v>2520</v>
      </c>
      <c r="E690" s="4" t="s">
        <v>2521</v>
      </c>
      <c r="F690" s="4" t="b">
        <v>0</v>
      </c>
      <c r="G690" s="4" t="s">
        <v>200</v>
      </c>
      <c r="H690" s="4" t="s">
        <v>200</v>
      </c>
      <c r="I690" s="4" t="s">
        <v>2</v>
      </c>
      <c r="J690" s="4" t="s">
        <v>14272</v>
      </c>
      <c r="K690" s="4" t="s">
        <v>188</v>
      </c>
      <c r="L690" s="4">
        <v>10</v>
      </c>
      <c r="M690" s="13">
        <v>21</v>
      </c>
      <c r="N690" s="4" t="s">
        <v>2522</v>
      </c>
      <c r="O690" s="4" t="s">
        <v>1098</v>
      </c>
      <c r="P690" s="4">
        <f>O690-N690</f>
        <v>91</v>
      </c>
      <c r="Q690" s="4">
        <v>120</v>
      </c>
      <c r="R690" s="7">
        <v>90000</v>
      </c>
      <c r="S690" s="7">
        <v>89000</v>
      </c>
      <c r="T690" s="4">
        <v>1</v>
      </c>
      <c r="U690" s="7">
        <v>89000</v>
      </c>
      <c r="V690" s="4">
        <f>S690-U690</f>
        <v>0</v>
      </c>
      <c r="W690" s="8">
        <f>(S690/U690)*100</f>
        <v>100</v>
      </c>
      <c r="X690" s="4" t="s">
        <v>20</v>
      </c>
      <c r="Y690" s="4">
        <v>2</v>
      </c>
      <c r="Z690" s="4">
        <v>100</v>
      </c>
      <c r="AA690" s="4" t="s">
        <v>2472</v>
      </c>
      <c r="AB690" s="4" t="s">
        <v>2463</v>
      </c>
      <c r="AC690" s="4" t="s">
        <v>1653</v>
      </c>
      <c r="AD690" s="4">
        <v>0</v>
      </c>
      <c r="AE690" s="11" t="b">
        <v>0</v>
      </c>
      <c r="AF690" s="11" t="b">
        <v>0</v>
      </c>
      <c r="AG690" s="11" t="b">
        <v>0</v>
      </c>
      <c r="AH690" s="11" t="b">
        <v>0</v>
      </c>
      <c r="AI690" s="11" t="b">
        <v>0</v>
      </c>
      <c r="AJ690" s="11" t="b">
        <v>0</v>
      </c>
      <c r="AK690" s="4" t="s">
        <v>1668</v>
      </c>
      <c r="AL690" s="4" t="s">
        <v>1668</v>
      </c>
    </row>
    <row r="691" spans="1:38" x14ac:dyDescent="0.25">
      <c r="A691" s="1">
        <v>689</v>
      </c>
      <c r="B691" s="9">
        <v>7859963</v>
      </c>
      <c r="C691" s="15" t="s">
        <v>2523</v>
      </c>
      <c r="D691" s="4" t="s">
        <v>2524</v>
      </c>
      <c r="E691" s="4" t="s">
        <v>2525</v>
      </c>
      <c r="F691" s="4" t="b">
        <v>0</v>
      </c>
      <c r="G691" s="4" t="s">
        <v>205</v>
      </c>
      <c r="H691" s="4" t="s">
        <v>200</v>
      </c>
      <c r="I691" s="4" t="s">
        <v>2</v>
      </c>
      <c r="J691" s="4" t="s">
        <v>1668</v>
      </c>
      <c r="K691" s="4" t="s">
        <v>1668</v>
      </c>
      <c r="L691" s="4" t="s">
        <v>1668</v>
      </c>
      <c r="M691" s="13" t="s">
        <v>1668</v>
      </c>
      <c r="N691" s="4" t="s">
        <v>2526</v>
      </c>
      <c r="O691" s="4" t="s">
        <v>2527</v>
      </c>
      <c r="P691" s="4">
        <f>O691-N691</f>
        <v>2319</v>
      </c>
      <c r="Q691" s="4">
        <v>152</v>
      </c>
      <c r="R691" s="7">
        <v>680000</v>
      </c>
      <c r="S691" s="7">
        <v>408000.01</v>
      </c>
      <c r="T691" s="4">
        <v>2</v>
      </c>
      <c r="U691" s="7">
        <v>375413.94</v>
      </c>
      <c r="V691" s="4">
        <f>S691-U691</f>
        <v>32586.070000000007</v>
      </c>
      <c r="W691" s="8">
        <f>(S691/U691)*100</f>
        <v>108.68003729429974</v>
      </c>
      <c r="X691" s="4" t="s">
        <v>11</v>
      </c>
      <c r="Y691" s="4">
        <v>0</v>
      </c>
      <c r="AA691" s="4" t="s">
        <v>1668</v>
      </c>
      <c r="AB691" s="4" t="s">
        <v>1668</v>
      </c>
      <c r="AC691" s="4" t="s">
        <v>1653</v>
      </c>
      <c r="AD691" s="4">
        <v>5</v>
      </c>
      <c r="AE691" s="11" t="s">
        <v>1668</v>
      </c>
      <c r="AF691" s="11" t="s">
        <v>1668</v>
      </c>
      <c r="AG691" s="11" t="s">
        <v>1668</v>
      </c>
      <c r="AH691" s="11" t="s">
        <v>1668</v>
      </c>
      <c r="AI691" s="11" t="s">
        <v>1668</v>
      </c>
      <c r="AJ691" s="11" t="s">
        <v>1668</v>
      </c>
      <c r="AK691" s="4" t="s">
        <v>1668</v>
      </c>
      <c r="AL691" s="4" t="s">
        <v>1668</v>
      </c>
    </row>
    <row r="692" spans="1:38" x14ac:dyDescent="0.25">
      <c r="A692" s="1">
        <v>690</v>
      </c>
      <c r="B692" s="9">
        <v>7859492</v>
      </c>
      <c r="C692" s="15" t="s">
        <v>2528</v>
      </c>
      <c r="D692" s="4" t="s">
        <v>822</v>
      </c>
      <c r="E692" s="4" t="s">
        <v>996</v>
      </c>
      <c r="F692" s="4" t="b">
        <v>0</v>
      </c>
      <c r="G692" s="4" t="s">
        <v>200</v>
      </c>
      <c r="H692" s="4" t="s">
        <v>200</v>
      </c>
      <c r="I692" s="4" t="s">
        <v>2</v>
      </c>
      <c r="J692" s="4" t="s">
        <v>14391</v>
      </c>
      <c r="K692" s="4" t="s">
        <v>179</v>
      </c>
      <c r="L692" s="4">
        <v>3</v>
      </c>
      <c r="M692" s="13">
        <v>6</v>
      </c>
      <c r="N692" s="4" t="s">
        <v>1135</v>
      </c>
      <c r="O692" s="4" t="s">
        <v>2529</v>
      </c>
      <c r="P692" s="4">
        <f>O692-N692</f>
        <v>44</v>
      </c>
      <c r="Q692" s="4">
        <v>90</v>
      </c>
      <c r="R692" s="7">
        <v>26046.25</v>
      </c>
      <c r="S692" s="7">
        <v>24985</v>
      </c>
      <c r="T692" s="4">
        <v>1</v>
      </c>
      <c r="U692" s="7">
        <v>24985</v>
      </c>
      <c r="V692" s="4">
        <f>S692-U692</f>
        <v>0</v>
      </c>
      <c r="W692" s="8">
        <f>(S692/U692)*100</f>
        <v>100</v>
      </c>
      <c r="X692" s="4" t="s">
        <v>2530</v>
      </c>
      <c r="Y692" s="4">
        <v>2</v>
      </c>
      <c r="Z692" s="4">
        <v>100</v>
      </c>
      <c r="AA692" s="4">
        <v>5</v>
      </c>
      <c r="AB692" s="4" t="s">
        <v>2463</v>
      </c>
      <c r="AC692" s="4" t="s">
        <v>1653</v>
      </c>
      <c r="AD692" s="4">
        <v>3</v>
      </c>
      <c r="AE692" s="11" t="b">
        <v>0</v>
      </c>
      <c r="AF692" s="11" t="b">
        <v>0</v>
      </c>
      <c r="AG692" s="11" t="b">
        <v>0</v>
      </c>
      <c r="AH692" s="11" t="b">
        <v>0</v>
      </c>
      <c r="AI692" s="11" t="b">
        <v>0</v>
      </c>
      <c r="AJ692" s="11" t="b">
        <v>0</v>
      </c>
      <c r="AK692" s="4" t="s">
        <v>2531</v>
      </c>
      <c r="AL692" s="4" t="s">
        <v>2531</v>
      </c>
    </row>
    <row r="693" spans="1:38" x14ac:dyDescent="0.25">
      <c r="A693" s="1">
        <v>691</v>
      </c>
      <c r="B693" s="9">
        <v>7857310</v>
      </c>
      <c r="C693" s="15" t="s">
        <v>2532</v>
      </c>
      <c r="D693" s="4" t="s">
        <v>752</v>
      </c>
      <c r="E693" s="4" t="s">
        <v>926</v>
      </c>
      <c r="F693" s="4" t="b">
        <v>0</v>
      </c>
      <c r="G693" s="4" t="s">
        <v>200</v>
      </c>
      <c r="H693" s="4" t="s">
        <v>200</v>
      </c>
      <c r="I693" s="4" t="s">
        <v>2</v>
      </c>
      <c r="J693" s="4" t="s">
        <v>14253</v>
      </c>
      <c r="K693" s="4" t="s">
        <v>184</v>
      </c>
      <c r="L693" s="4">
        <v>11</v>
      </c>
      <c r="M693" s="13">
        <v>15</v>
      </c>
      <c r="N693" s="4" t="s">
        <v>2494</v>
      </c>
      <c r="O693" s="4" t="s">
        <v>2533</v>
      </c>
      <c r="P693" s="4">
        <f>O693-N693</f>
        <v>143</v>
      </c>
      <c r="Q693" s="4">
        <v>120</v>
      </c>
      <c r="R693" s="7">
        <v>160000</v>
      </c>
      <c r="S693" s="7">
        <v>154385.92000000001</v>
      </c>
      <c r="T693" s="4">
        <v>1</v>
      </c>
      <c r="U693" s="7">
        <v>154385.92000000001</v>
      </c>
      <c r="V693" s="4">
        <f>S693-U693</f>
        <v>0</v>
      </c>
      <c r="W693" s="8">
        <f>(S693/U693)*100</f>
        <v>100</v>
      </c>
      <c r="X693" s="4" t="s">
        <v>2534</v>
      </c>
      <c r="Y693" s="4">
        <v>1</v>
      </c>
      <c r="Z693" s="4">
        <v>80</v>
      </c>
      <c r="AA693" s="4" t="s">
        <v>2472</v>
      </c>
      <c r="AB693" s="4" t="s">
        <v>2463</v>
      </c>
      <c r="AC693" s="4" t="s">
        <v>1653</v>
      </c>
      <c r="AD693" s="4">
        <v>4</v>
      </c>
      <c r="AE693" s="11" t="b">
        <v>0</v>
      </c>
      <c r="AF693" s="11" t="b">
        <v>0</v>
      </c>
      <c r="AG693" s="11" t="b">
        <v>0</v>
      </c>
      <c r="AH693" s="11" t="b">
        <v>0</v>
      </c>
      <c r="AI693" s="11" t="b">
        <v>0</v>
      </c>
      <c r="AJ693" s="11" t="b">
        <v>0</v>
      </c>
      <c r="AK693" s="4" t="s">
        <v>1668</v>
      </c>
      <c r="AL693" s="4" t="s">
        <v>1668</v>
      </c>
    </row>
    <row r="694" spans="1:38" x14ac:dyDescent="0.25">
      <c r="A694" s="1">
        <v>692</v>
      </c>
      <c r="B694" s="9">
        <v>7840371</v>
      </c>
      <c r="C694" s="15" t="s">
        <v>2535</v>
      </c>
      <c r="D694" s="4" t="s">
        <v>2536</v>
      </c>
      <c r="E694" s="4" t="s">
        <v>2537</v>
      </c>
      <c r="F694" s="4" t="b">
        <v>1</v>
      </c>
      <c r="G694" s="4" t="s">
        <v>200</v>
      </c>
      <c r="H694" s="4" t="s">
        <v>200</v>
      </c>
      <c r="I694" s="4" t="s">
        <v>2</v>
      </c>
      <c r="J694" s="4" t="s">
        <v>14344</v>
      </c>
      <c r="K694" s="4" t="s">
        <v>188</v>
      </c>
      <c r="L694" s="4">
        <v>10</v>
      </c>
      <c r="M694" s="13">
        <v>15</v>
      </c>
      <c r="N694" s="4" t="s">
        <v>1136</v>
      </c>
      <c r="O694" s="4" t="s">
        <v>2538</v>
      </c>
      <c r="P694" s="4">
        <f>O694-N694</f>
        <v>103</v>
      </c>
      <c r="Q694" s="4">
        <v>30</v>
      </c>
      <c r="R694" s="7">
        <v>65000</v>
      </c>
      <c r="S694" s="7">
        <v>49495</v>
      </c>
      <c r="T694" s="4">
        <v>1</v>
      </c>
      <c r="U694" s="7">
        <v>49495</v>
      </c>
      <c r="V694" s="4">
        <f>S694-U694</f>
        <v>0</v>
      </c>
      <c r="W694" s="8">
        <f>(S694/U694)*100</f>
        <v>100</v>
      </c>
      <c r="X694" s="5" t="s">
        <v>2539</v>
      </c>
      <c r="Y694" s="4">
        <v>2</v>
      </c>
      <c r="Z694" s="4">
        <v>100</v>
      </c>
      <c r="AA694" s="4" t="s">
        <v>2472</v>
      </c>
      <c r="AB694" s="4" t="s">
        <v>2463</v>
      </c>
      <c r="AC694" s="4" t="s">
        <v>1653</v>
      </c>
      <c r="AD694" s="4">
        <v>2</v>
      </c>
      <c r="AE694" s="11" t="b">
        <v>0</v>
      </c>
      <c r="AF694" s="11" t="b">
        <v>0</v>
      </c>
      <c r="AG694" s="11" t="b">
        <v>0</v>
      </c>
      <c r="AH694" s="11" t="b">
        <v>0</v>
      </c>
      <c r="AI694" s="11" t="b">
        <v>0</v>
      </c>
      <c r="AJ694" s="11" t="b">
        <v>0</v>
      </c>
      <c r="AK694" s="4" t="s">
        <v>2540</v>
      </c>
      <c r="AL694" s="4" t="s">
        <v>1668</v>
      </c>
    </row>
    <row r="695" spans="1:38" x14ac:dyDescent="0.25">
      <c r="A695" s="1">
        <v>693</v>
      </c>
      <c r="B695" s="9">
        <v>7827872</v>
      </c>
      <c r="C695" s="15" t="s">
        <v>2541</v>
      </c>
      <c r="D695" s="4" t="s">
        <v>729</v>
      </c>
      <c r="E695" s="4" t="s">
        <v>902</v>
      </c>
      <c r="F695" s="4" t="b">
        <v>0</v>
      </c>
      <c r="G695" s="4" t="s">
        <v>200</v>
      </c>
      <c r="H695" s="4" t="s">
        <v>200</v>
      </c>
      <c r="I695" s="4" t="s">
        <v>2</v>
      </c>
      <c r="J695" s="4" t="s">
        <v>14243</v>
      </c>
      <c r="K695" s="4" t="s">
        <v>181</v>
      </c>
      <c r="L695" s="4">
        <v>19</v>
      </c>
      <c r="M695" s="13">
        <v>15</v>
      </c>
      <c r="N695" s="4" t="s">
        <v>2542</v>
      </c>
      <c r="O695" s="4" t="s">
        <v>2543</v>
      </c>
      <c r="P695" s="4">
        <f>O695-N695</f>
        <v>112</v>
      </c>
      <c r="Q695" s="4">
        <v>60</v>
      </c>
      <c r="R695" s="7">
        <v>24386.95</v>
      </c>
      <c r="S695" s="7">
        <v>24201.9</v>
      </c>
      <c r="T695" s="4">
        <v>1</v>
      </c>
      <c r="U695" s="7">
        <v>23536.560000000001</v>
      </c>
      <c r="V695" s="4">
        <f>S695-U695</f>
        <v>665.34000000000015</v>
      </c>
      <c r="W695" s="8">
        <f>(S695/U695)*100</f>
        <v>102.82683620716027</v>
      </c>
      <c r="X695" s="4" t="s">
        <v>34</v>
      </c>
      <c r="Y695" s="4">
        <v>2</v>
      </c>
      <c r="Z695" s="4">
        <v>100</v>
      </c>
      <c r="AA695" s="4">
        <v>5</v>
      </c>
      <c r="AB695" s="4" t="s">
        <v>2463</v>
      </c>
      <c r="AC695" s="4" t="s">
        <v>1653</v>
      </c>
      <c r="AD695" s="4">
        <v>3</v>
      </c>
      <c r="AE695" s="11" t="b">
        <v>0</v>
      </c>
      <c r="AF695" s="11" t="b">
        <v>0</v>
      </c>
      <c r="AG695" s="11" t="b">
        <v>0</v>
      </c>
      <c r="AH695" s="11" t="b">
        <v>0</v>
      </c>
      <c r="AI695" s="11" t="b">
        <v>0</v>
      </c>
      <c r="AJ695" s="11" t="b">
        <v>0</v>
      </c>
      <c r="AK695" s="4" t="s">
        <v>1663</v>
      </c>
      <c r="AL695" s="4" t="s">
        <v>2544</v>
      </c>
    </row>
    <row r="696" spans="1:38" x14ac:dyDescent="0.25">
      <c r="A696" s="1">
        <v>694</v>
      </c>
      <c r="B696" s="9">
        <v>7819706</v>
      </c>
      <c r="C696" s="15" t="s">
        <v>2545</v>
      </c>
      <c r="D696" s="4" t="s">
        <v>788</v>
      </c>
      <c r="E696" s="4" t="s">
        <v>962</v>
      </c>
      <c r="F696" s="4" t="b">
        <v>0</v>
      </c>
      <c r="G696" s="4" t="s">
        <v>200</v>
      </c>
      <c r="H696" s="4" t="s">
        <v>200</v>
      </c>
      <c r="I696" s="4" t="s">
        <v>2</v>
      </c>
      <c r="J696" s="4" t="s">
        <v>14324</v>
      </c>
      <c r="K696" s="4" t="s">
        <v>191</v>
      </c>
      <c r="L696" s="4">
        <v>5</v>
      </c>
      <c r="M696" s="13">
        <v>20</v>
      </c>
      <c r="N696" s="4" t="s">
        <v>2546</v>
      </c>
      <c r="O696" s="4" t="s">
        <v>2547</v>
      </c>
      <c r="P696" s="4">
        <f>O696-N696</f>
        <v>75</v>
      </c>
      <c r="Q696" s="4">
        <v>90</v>
      </c>
      <c r="R696" s="7">
        <v>409000</v>
      </c>
      <c r="S696" s="7">
        <v>404964.39</v>
      </c>
      <c r="T696" s="4">
        <v>2</v>
      </c>
      <c r="U696" s="7">
        <v>404964.39</v>
      </c>
      <c r="V696" s="4">
        <f>S696-U696</f>
        <v>0</v>
      </c>
      <c r="W696" s="8">
        <f>(S696/U696)*100</f>
        <v>100</v>
      </c>
      <c r="X696" s="4" t="s">
        <v>2548</v>
      </c>
      <c r="Y696" s="4">
        <v>1</v>
      </c>
      <c r="Z696" s="4">
        <v>50</v>
      </c>
      <c r="AA696" s="4">
        <v>5</v>
      </c>
      <c r="AB696" s="4" t="s">
        <v>2463</v>
      </c>
      <c r="AC696" s="4" t="s">
        <v>1653</v>
      </c>
      <c r="AD696" s="4">
        <v>4</v>
      </c>
      <c r="AE696" s="11" t="b">
        <v>0</v>
      </c>
      <c r="AF696" s="11" t="b">
        <v>0</v>
      </c>
      <c r="AG696" s="11" t="b">
        <v>0</v>
      </c>
      <c r="AH696" s="11" t="b">
        <v>0</v>
      </c>
      <c r="AI696" s="11" t="b">
        <v>0</v>
      </c>
      <c r="AJ696" s="11" t="b">
        <v>0</v>
      </c>
      <c r="AK696" s="4" t="s">
        <v>2044</v>
      </c>
      <c r="AL696" s="4" t="s">
        <v>2044</v>
      </c>
    </row>
    <row r="697" spans="1:38" x14ac:dyDescent="0.25">
      <c r="A697" s="1">
        <v>695</v>
      </c>
      <c r="B697" s="9">
        <v>7818805</v>
      </c>
      <c r="C697" s="15" t="s">
        <v>2549</v>
      </c>
      <c r="D697" s="4" t="s">
        <v>820</v>
      </c>
      <c r="E697" s="4" t="s">
        <v>994</v>
      </c>
      <c r="F697" s="4" t="b">
        <v>0</v>
      </c>
      <c r="G697" s="4" t="s">
        <v>200</v>
      </c>
      <c r="H697" s="4" t="s">
        <v>200</v>
      </c>
      <c r="I697" s="4" t="s">
        <v>2</v>
      </c>
      <c r="J697" s="4" t="s">
        <v>14272</v>
      </c>
      <c r="K697" s="4" t="s">
        <v>188</v>
      </c>
      <c r="L697" s="4">
        <v>10</v>
      </c>
      <c r="M697" s="13">
        <v>14</v>
      </c>
      <c r="N697" s="4" t="s">
        <v>2550</v>
      </c>
      <c r="O697" s="4" t="s">
        <v>2551</v>
      </c>
      <c r="P697" s="4">
        <f>O697-N697</f>
        <v>116</v>
      </c>
      <c r="Q697" s="4">
        <v>60</v>
      </c>
      <c r="R697" s="7">
        <v>64511</v>
      </c>
      <c r="S697" s="7">
        <v>54538.7</v>
      </c>
      <c r="T697" s="4">
        <v>1</v>
      </c>
      <c r="U697" s="7">
        <v>54538.7</v>
      </c>
      <c r="V697" s="4">
        <f>S697-U697</f>
        <v>0</v>
      </c>
      <c r="W697" s="8">
        <f>(S697/U697)*100</f>
        <v>100</v>
      </c>
      <c r="X697" s="4" t="s">
        <v>20</v>
      </c>
      <c r="Y697" s="4">
        <v>2</v>
      </c>
      <c r="Z697" s="4">
        <v>100</v>
      </c>
      <c r="AA697" s="4" t="s">
        <v>2472</v>
      </c>
      <c r="AB697" s="4" t="s">
        <v>2463</v>
      </c>
      <c r="AC697" s="4" t="s">
        <v>1653</v>
      </c>
      <c r="AD697" s="4">
        <v>4</v>
      </c>
      <c r="AE697" s="11" t="b">
        <v>0</v>
      </c>
      <c r="AF697" s="11" t="b">
        <v>0</v>
      </c>
      <c r="AG697" s="11" t="b">
        <v>0</v>
      </c>
      <c r="AH697" s="11" t="b">
        <v>0</v>
      </c>
      <c r="AI697" s="11" t="b">
        <v>0</v>
      </c>
      <c r="AJ697" s="11" t="b">
        <v>0</v>
      </c>
      <c r="AK697" s="4" t="s">
        <v>1668</v>
      </c>
      <c r="AL697" s="4" t="s">
        <v>1668</v>
      </c>
    </row>
    <row r="698" spans="1:38" x14ac:dyDescent="0.25">
      <c r="A698" s="1">
        <v>696</v>
      </c>
      <c r="B698" s="9">
        <v>7818372</v>
      </c>
      <c r="C698" s="15" t="s">
        <v>2552</v>
      </c>
      <c r="D698" s="4" t="s">
        <v>784</v>
      </c>
      <c r="E698" s="4" t="s">
        <v>958</v>
      </c>
      <c r="F698" s="4" t="b">
        <v>0</v>
      </c>
      <c r="G698" s="4" t="s">
        <v>200</v>
      </c>
      <c r="H698" s="4" t="s">
        <v>200</v>
      </c>
      <c r="I698" s="4" t="s">
        <v>2</v>
      </c>
      <c r="J698" s="4" t="s">
        <v>14270</v>
      </c>
      <c r="K698" s="4" t="s">
        <v>197</v>
      </c>
      <c r="L698" s="4">
        <v>15</v>
      </c>
      <c r="M698" s="13">
        <v>11</v>
      </c>
      <c r="N698" s="4" t="s">
        <v>1174</v>
      </c>
      <c r="O698" s="4" t="s">
        <v>2553</v>
      </c>
      <c r="P698" s="4">
        <f>O698-N698</f>
        <v>153</v>
      </c>
      <c r="Q698" s="4">
        <v>90</v>
      </c>
      <c r="R698" s="7">
        <v>227000</v>
      </c>
      <c r="S698" s="7">
        <v>201168.32</v>
      </c>
      <c r="T698" s="4">
        <v>1</v>
      </c>
      <c r="U698" s="7">
        <v>201168.32</v>
      </c>
      <c r="V698" s="4">
        <f>S698-U698</f>
        <v>0</v>
      </c>
      <c r="W698" s="8">
        <f>(S698/U698)*100</f>
        <v>100</v>
      </c>
      <c r="X698" s="4" t="s">
        <v>49</v>
      </c>
      <c r="Y698" s="4">
        <v>0</v>
      </c>
      <c r="AA698" s="4" t="s">
        <v>1668</v>
      </c>
      <c r="AB698" s="4" t="s">
        <v>1668</v>
      </c>
      <c r="AC698" s="4" t="s">
        <v>1653</v>
      </c>
      <c r="AD698" s="4">
        <v>0</v>
      </c>
      <c r="AE698" s="11" t="s">
        <v>1668</v>
      </c>
      <c r="AF698" s="11" t="s">
        <v>1668</v>
      </c>
      <c r="AG698" s="11" t="s">
        <v>1668</v>
      </c>
      <c r="AH698" s="11" t="s">
        <v>1668</v>
      </c>
      <c r="AI698" s="11" t="s">
        <v>1668</v>
      </c>
      <c r="AJ698" s="11" t="s">
        <v>1668</v>
      </c>
      <c r="AK698" s="4" t="s">
        <v>2554</v>
      </c>
      <c r="AL698" s="4" t="s">
        <v>1668</v>
      </c>
    </row>
    <row r="699" spans="1:38" x14ac:dyDescent="0.25">
      <c r="A699" s="1">
        <v>697</v>
      </c>
      <c r="B699" s="9">
        <v>7815952</v>
      </c>
      <c r="C699" s="15" t="s">
        <v>2555</v>
      </c>
      <c r="D699" s="4" t="s">
        <v>729</v>
      </c>
      <c r="E699" s="4" t="s">
        <v>902</v>
      </c>
      <c r="F699" s="4" t="b">
        <v>0</v>
      </c>
      <c r="G699" s="4" t="s">
        <v>200</v>
      </c>
      <c r="H699" s="4" t="s">
        <v>200</v>
      </c>
      <c r="I699" s="4" t="s">
        <v>2</v>
      </c>
      <c r="J699" s="4" t="s">
        <v>14392</v>
      </c>
      <c r="K699" s="4" t="s">
        <v>181</v>
      </c>
      <c r="L699" s="4">
        <v>19</v>
      </c>
      <c r="M699" s="13">
        <v>6</v>
      </c>
      <c r="N699" s="4" t="s">
        <v>1148</v>
      </c>
      <c r="O699" s="4" t="s">
        <v>2551</v>
      </c>
      <c r="P699" s="4">
        <f>O699-N699</f>
        <v>102</v>
      </c>
      <c r="Q699" s="4">
        <v>30</v>
      </c>
      <c r="R699" s="7">
        <v>142684.5</v>
      </c>
      <c r="S699" s="7">
        <v>140901.37</v>
      </c>
      <c r="T699" s="4">
        <v>1</v>
      </c>
      <c r="U699" s="7">
        <v>135651.37</v>
      </c>
      <c r="V699" s="4">
        <f>S699-U699</f>
        <v>5250</v>
      </c>
      <c r="W699" s="8">
        <f>(S699/U699)*100</f>
        <v>103.87021524367943</v>
      </c>
      <c r="X699" s="4" t="s">
        <v>14167</v>
      </c>
      <c r="Y699" s="4">
        <v>2</v>
      </c>
      <c r="Z699" s="4">
        <v>100</v>
      </c>
      <c r="AA699" s="4" t="s">
        <v>2472</v>
      </c>
      <c r="AB699" s="4" t="s">
        <v>2463</v>
      </c>
      <c r="AC699" s="4" t="s">
        <v>1653</v>
      </c>
      <c r="AD699" s="4">
        <v>0</v>
      </c>
      <c r="AE699" s="11" t="b">
        <v>0</v>
      </c>
      <c r="AF699" s="11" t="b">
        <v>0</v>
      </c>
      <c r="AG699" s="11" t="b">
        <v>0</v>
      </c>
      <c r="AH699" s="11" t="b">
        <v>0</v>
      </c>
      <c r="AI699" s="11" t="b">
        <v>0</v>
      </c>
      <c r="AJ699" s="11" t="b">
        <v>0</v>
      </c>
      <c r="AK699" s="4" t="s">
        <v>2556</v>
      </c>
      <c r="AL699" s="4" t="s">
        <v>1662</v>
      </c>
    </row>
    <row r="700" spans="1:38" x14ac:dyDescent="0.25">
      <c r="A700" s="1">
        <v>698</v>
      </c>
      <c r="B700" s="9">
        <v>7811633</v>
      </c>
      <c r="C700" s="15" t="s">
        <v>14660</v>
      </c>
      <c r="D700" s="4" t="s">
        <v>744</v>
      </c>
      <c r="E700" s="4" t="s">
        <v>918</v>
      </c>
      <c r="F700" s="4" t="b">
        <v>0</v>
      </c>
      <c r="G700" s="4" t="s">
        <v>198</v>
      </c>
      <c r="H700" s="4" t="s">
        <v>200</v>
      </c>
      <c r="I700" s="4" t="s">
        <v>2</v>
      </c>
      <c r="J700" s="4" t="s">
        <v>14261</v>
      </c>
      <c r="K700" s="4" t="s">
        <v>182</v>
      </c>
      <c r="L700" s="4">
        <v>13</v>
      </c>
      <c r="M700" s="13">
        <v>21</v>
      </c>
      <c r="N700" s="4" t="s">
        <v>1255</v>
      </c>
      <c r="O700" s="4" t="s">
        <v>2557</v>
      </c>
      <c r="P700" s="4">
        <f>O700-N700</f>
        <v>349</v>
      </c>
      <c r="Q700" s="4">
        <v>240</v>
      </c>
      <c r="R700" s="7">
        <v>140224.88</v>
      </c>
      <c r="S700" s="7">
        <v>126727.98</v>
      </c>
      <c r="T700" s="4">
        <v>1</v>
      </c>
      <c r="U700" s="7">
        <v>139447.94</v>
      </c>
      <c r="V700" s="4">
        <f>S700-U700</f>
        <v>-12719.960000000006</v>
      </c>
      <c r="W700" s="8">
        <f>(S700/U700)*100</f>
        <v>90.878344993837828</v>
      </c>
      <c r="X700" s="4" t="s">
        <v>20</v>
      </c>
      <c r="Y700" s="4">
        <v>2</v>
      </c>
      <c r="Z700" s="4">
        <v>100</v>
      </c>
      <c r="AA700" s="4" t="s">
        <v>2472</v>
      </c>
      <c r="AB700" s="4" t="s">
        <v>2463</v>
      </c>
      <c r="AC700" s="4" t="s">
        <v>1653</v>
      </c>
      <c r="AD700" s="4">
        <v>10</v>
      </c>
      <c r="AE700" s="11" t="b">
        <v>0</v>
      </c>
      <c r="AF700" s="11" t="b">
        <v>0</v>
      </c>
      <c r="AG700" s="11" t="b">
        <v>0</v>
      </c>
      <c r="AH700" s="11" t="b">
        <v>0</v>
      </c>
      <c r="AI700" s="11" t="b">
        <v>0</v>
      </c>
      <c r="AJ700" s="11" t="b">
        <v>0</v>
      </c>
      <c r="AK700" s="4" t="s">
        <v>2558</v>
      </c>
      <c r="AL700" s="4" t="s">
        <v>2559</v>
      </c>
    </row>
    <row r="701" spans="1:38" x14ac:dyDescent="0.25">
      <c r="A701" s="1">
        <v>699</v>
      </c>
      <c r="B701" s="9">
        <v>7807951</v>
      </c>
      <c r="C701" s="15" t="s">
        <v>14661</v>
      </c>
      <c r="D701" s="4" t="s">
        <v>731</v>
      </c>
      <c r="E701" s="4" t="s">
        <v>904</v>
      </c>
      <c r="F701" s="4" t="b">
        <v>0</v>
      </c>
      <c r="G701" s="4" t="s">
        <v>200</v>
      </c>
      <c r="H701" s="4" t="s">
        <v>200</v>
      </c>
      <c r="I701" s="4" t="s">
        <v>2</v>
      </c>
      <c r="J701" s="4" t="s">
        <v>14249</v>
      </c>
      <c r="K701" s="4" t="s">
        <v>182</v>
      </c>
      <c r="L701" s="4">
        <v>13</v>
      </c>
      <c r="M701" s="13">
        <v>15</v>
      </c>
      <c r="N701" s="4" t="s">
        <v>1146</v>
      </c>
      <c r="O701" s="4" t="s">
        <v>2560</v>
      </c>
      <c r="P701" s="4">
        <f>O701-N701</f>
        <v>89</v>
      </c>
      <c r="Q701" s="4">
        <v>30</v>
      </c>
      <c r="R701" s="7">
        <v>30000</v>
      </c>
      <c r="S701" s="7">
        <v>22410</v>
      </c>
      <c r="T701" s="4">
        <v>1</v>
      </c>
      <c r="U701" s="7">
        <v>22410</v>
      </c>
      <c r="V701" s="4">
        <f>S701-U701</f>
        <v>0</v>
      </c>
      <c r="W701" s="8">
        <f>(S701/U701)*100</f>
        <v>100</v>
      </c>
      <c r="X701" s="4" t="s">
        <v>16</v>
      </c>
      <c r="Y701" s="4">
        <v>2</v>
      </c>
      <c r="Z701" s="4">
        <v>100</v>
      </c>
      <c r="AA701" s="4" t="s">
        <v>2472</v>
      </c>
      <c r="AB701" s="4" t="s">
        <v>2463</v>
      </c>
      <c r="AC701" s="4" t="s">
        <v>1653</v>
      </c>
      <c r="AD701" s="4">
        <v>6</v>
      </c>
      <c r="AE701" s="11" t="b">
        <v>0</v>
      </c>
      <c r="AF701" s="11" t="b">
        <v>0</v>
      </c>
      <c r="AG701" s="11" t="b">
        <v>0</v>
      </c>
      <c r="AH701" s="11" t="b">
        <v>0</v>
      </c>
      <c r="AI701" s="11" t="b">
        <v>0</v>
      </c>
      <c r="AJ701" s="11" t="b">
        <v>0</v>
      </c>
      <c r="AK701" s="4" t="s">
        <v>2278</v>
      </c>
      <c r="AL701" s="4" t="s">
        <v>2278</v>
      </c>
    </row>
    <row r="702" spans="1:38" x14ac:dyDescent="0.25">
      <c r="A702" s="1">
        <v>700</v>
      </c>
      <c r="B702" s="9">
        <v>7799729</v>
      </c>
      <c r="C702" s="15" t="s">
        <v>14662</v>
      </c>
      <c r="D702" s="4" t="s">
        <v>754</v>
      </c>
      <c r="E702" s="4" t="s">
        <v>928</v>
      </c>
      <c r="F702" s="4" t="b">
        <v>0</v>
      </c>
      <c r="G702" s="4" t="s">
        <v>200</v>
      </c>
      <c r="H702" s="4" t="s">
        <v>200</v>
      </c>
      <c r="I702" s="4" t="s">
        <v>2</v>
      </c>
      <c r="J702" s="4" t="s">
        <v>14272</v>
      </c>
      <c r="K702" s="4" t="s">
        <v>188</v>
      </c>
      <c r="L702" s="4">
        <v>10</v>
      </c>
      <c r="M702" s="13">
        <v>20</v>
      </c>
      <c r="N702" s="4" t="s">
        <v>2494</v>
      </c>
      <c r="O702" s="4" t="s">
        <v>2561</v>
      </c>
      <c r="P702" s="4">
        <f>O702-N702</f>
        <v>118</v>
      </c>
      <c r="Q702" s="4">
        <v>90</v>
      </c>
      <c r="R702" s="7">
        <v>114000</v>
      </c>
      <c r="S702" s="7">
        <v>97868</v>
      </c>
      <c r="T702" s="4">
        <v>1</v>
      </c>
      <c r="U702" s="7">
        <v>97868</v>
      </c>
      <c r="V702" s="4">
        <f>S702-U702</f>
        <v>0</v>
      </c>
      <c r="W702" s="8">
        <f>(S702/U702)*100</f>
        <v>100</v>
      </c>
      <c r="X702" s="4" t="s">
        <v>5</v>
      </c>
      <c r="Y702" s="4">
        <v>0</v>
      </c>
      <c r="AA702" s="4" t="s">
        <v>1668</v>
      </c>
      <c r="AB702" s="4" t="s">
        <v>1668</v>
      </c>
      <c r="AC702" s="4" t="s">
        <v>1653</v>
      </c>
      <c r="AD702" s="4">
        <v>0</v>
      </c>
      <c r="AE702" s="11" t="s">
        <v>1668</v>
      </c>
      <c r="AF702" s="11" t="s">
        <v>1668</v>
      </c>
      <c r="AG702" s="11" t="s">
        <v>1668</v>
      </c>
      <c r="AH702" s="11" t="s">
        <v>1668</v>
      </c>
      <c r="AI702" s="11" t="s">
        <v>1668</v>
      </c>
      <c r="AJ702" s="11" t="s">
        <v>1668</v>
      </c>
      <c r="AK702" s="4" t="s">
        <v>1668</v>
      </c>
      <c r="AL702" s="4" t="s">
        <v>1668</v>
      </c>
    </row>
    <row r="703" spans="1:38" x14ac:dyDescent="0.25">
      <c r="A703" s="1">
        <v>701</v>
      </c>
      <c r="B703" s="9">
        <v>7791616</v>
      </c>
      <c r="C703" s="15" t="s">
        <v>2562</v>
      </c>
      <c r="D703" s="4" t="s">
        <v>754</v>
      </c>
      <c r="E703" s="4" t="s">
        <v>928</v>
      </c>
      <c r="F703" s="4" t="b">
        <v>0</v>
      </c>
      <c r="G703" s="4" t="s">
        <v>200</v>
      </c>
      <c r="H703" s="4" t="s">
        <v>200</v>
      </c>
      <c r="I703" s="4" t="s">
        <v>2</v>
      </c>
      <c r="J703" s="4" t="s">
        <v>14324</v>
      </c>
      <c r="K703" s="4" t="s">
        <v>191</v>
      </c>
      <c r="L703" s="4">
        <v>5</v>
      </c>
      <c r="M703" s="13">
        <v>20</v>
      </c>
      <c r="N703" s="4" t="s">
        <v>1165</v>
      </c>
      <c r="O703" s="4" t="s">
        <v>2563</v>
      </c>
      <c r="P703" s="4">
        <f>O703-N703</f>
        <v>119</v>
      </c>
      <c r="Q703" s="4">
        <v>120</v>
      </c>
      <c r="R703" s="7">
        <v>320000</v>
      </c>
      <c r="S703" s="7">
        <v>298706.84999999998</v>
      </c>
      <c r="T703" s="4">
        <v>2</v>
      </c>
      <c r="U703" s="7">
        <v>298706.84999999998</v>
      </c>
      <c r="V703" s="4">
        <f>S703-U703</f>
        <v>0</v>
      </c>
      <c r="W703" s="8">
        <f>(S703/U703)*100</f>
        <v>100</v>
      </c>
      <c r="X703" s="4" t="s">
        <v>2564</v>
      </c>
      <c r="Y703" s="4">
        <v>1</v>
      </c>
      <c r="Z703" s="4">
        <v>50</v>
      </c>
      <c r="AA703" s="4">
        <v>5</v>
      </c>
      <c r="AB703" s="4" t="s">
        <v>2463</v>
      </c>
      <c r="AC703" s="4" t="s">
        <v>1653</v>
      </c>
      <c r="AD703" s="4">
        <v>4</v>
      </c>
      <c r="AE703" s="11" t="b">
        <v>0</v>
      </c>
      <c r="AF703" s="11" t="b">
        <v>0</v>
      </c>
      <c r="AG703" s="11" t="b">
        <v>0</v>
      </c>
      <c r="AH703" s="11" t="b">
        <v>0</v>
      </c>
      <c r="AI703" s="11" t="b">
        <v>0</v>
      </c>
      <c r="AJ703" s="11" t="b">
        <v>0</v>
      </c>
      <c r="AK703" s="4" t="s">
        <v>2565</v>
      </c>
      <c r="AL703" s="4" t="s">
        <v>1668</v>
      </c>
    </row>
    <row r="704" spans="1:38" x14ac:dyDescent="0.25">
      <c r="A704" s="1">
        <v>702</v>
      </c>
      <c r="B704" s="9">
        <v>7790304</v>
      </c>
      <c r="C704" s="15" t="s">
        <v>2566</v>
      </c>
      <c r="D704" s="4" t="s">
        <v>737</v>
      </c>
      <c r="E704" s="4" t="s">
        <v>911</v>
      </c>
      <c r="F704" s="4" t="b">
        <v>1</v>
      </c>
      <c r="G704" s="4" t="s">
        <v>200</v>
      </c>
      <c r="H704" s="4" t="s">
        <v>200</v>
      </c>
      <c r="I704" s="4" t="s">
        <v>2</v>
      </c>
      <c r="J704" s="4" t="s">
        <v>14271</v>
      </c>
      <c r="K704" s="4" t="s">
        <v>180</v>
      </c>
      <c r="L704" s="4">
        <v>9</v>
      </c>
      <c r="M704" s="13">
        <v>15</v>
      </c>
      <c r="N704" s="4" t="s">
        <v>2567</v>
      </c>
      <c r="O704" s="4" t="s">
        <v>1124</v>
      </c>
      <c r="P704" s="4">
        <f>O704-N704</f>
        <v>42</v>
      </c>
      <c r="Q704" s="4">
        <v>122</v>
      </c>
      <c r="R704" s="7">
        <v>161725</v>
      </c>
      <c r="S704" s="7">
        <v>160650</v>
      </c>
      <c r="T704" s="4">
        <v>1</v>
      </c>
      <c r="U704" s="7">
        <v>160650</v>
      </c>
      <c r="V704" s="4">
        <f>S704-U704</f>
        <v>0</v>
      </c>
      <c r="W704" s="8">
        <f>(S704/U704)*100</f>
        <v>100</v>
      </c>
      <c r="X704" s="4" t="s">
        <v>14137</v>
      </c>
      <c r="Y704" s="4">
        <v>2</v>
      </c>
      <c r="Z704" s="4">
        <v>100</v>
      </c>
      <c r="AA704" s="4" t="s">
        <v>1668</v>
      </c>
      <c r="AB704" s="4" t="s">
        <v>2463</v>
      </c>
      <c r="AC704" s="4" t="s">
        <v>1653</v>
      </c>
      <c r="AD704" s="4">
        <v>1</v>
      </c>
      <c r="AE704" s="11" t="b">
        <v>0</v>
      </c>
      <c r="AF704" s="11" t="b">
        <v>0</v>
      </c>
      <c r="AG704" s="11" t="b">
        <v>0</v>
      </c>
      <c r="AH704" s="11" t="b">
        <v>0</v>
      </c>
      <c r="AI704" s="11" t="b">
        <v>0</v>
      </c>
      <c r="AJ704" s="11" t="b">
        <v>0</v>
      </c>
      <c r="AK704" s="4" t="s">
        <v>2568</v>
      </c>
      <c r="AL704" s="4" t="s">
        <v>1668</v>
      </c>
    </row>
    <row r="705" spans="1:38" x14ac:dyDescent="0.25">
      <c r="A705" s="1">
        <v>703</v>
      </c>
      <c r="B705" s="9">
        <v>7790300</v>
      </c>
      <c r="C705" s="15" t="s">
        <v>2569</v>
      </c>
      <c r="D705" s="4" t="s">
        <v>737</v>
      </c>
      <c r="E705" s="4" t="s">
        <v>911</v>
      </c>
      <c r="F705" s="4" t="b">
        <v>1</v>
      </c>
      <c r="G705" s="4" t="s">
        <v>200</v>
      </c>
      <c r="H705" s="4" t="s">
        <v>200</v>
      </c>
      <c r="I705" s="4" t="s">
        <v>2</v>
      </c>
      <c r="J705" s="4" t="s">
        <v>14271</v>
      </c>
      <c r="K705" s="4" t="s">
        <v>180</v>
      </c>
      <c r="L705" s="4">
        <v>9</v>
      </c>
      <c r="M705" s="13">
        <v>6</v>
      </c>
      <c r="N705" s="4" t="s">
        <v>2567</v>
      </c>
      <c r="O705" s="4" t="s">
        <v>2570</v>
      </c>
      <c r="P705" s="4">
        <f>O705-N705</f>
        <v>122</v>
      </c>
      <c r="Q705" s="4">
        <v>122</v>
      </c>
      <c r="R705" s="7">
        <v>20657.099999999999</v>
      </c>
      <c r="S705" s="7">
        <v>20657.099999999999</v>
      </c>
      <c r="T705" s="4">
        <v>1</v>
      </c>
      <c r="U705" s="7">
        <v>20657.099999999999</v>
      </c>
      <c r="V705" s="4">
        <f>S705-U705</f>
        <v>0</v>
      </c>
      <c r="W705" s="8">
        <f>(S705/U705)*100</f>
        <v>100</v>
      </c>
      <c r="X705" s="5" t="s">
        <v>14138</v>
      </c>
      <c r="Y705" s="4">
        <v>2</v>
      </c>
      <c r="Z705" s="4">
        <v>100</v>
      </c>
      <c r="AA705" s="4" t="s">
        <v>1668</v>
      </c>
      <c r="AB705" s="4" t="s">
        <v>2463</v>
      </c>
      <c r="AC705" s="4" t="s">
        <v>1653</v>
      </c>
      <c r="AD705" s="4">
        <v>1</v>
      </c>
      <c r="AE705" s="11" t="b">
        <v>0</v>
      </c>
      <c r="AF705" s="11" t="b">
        <v>0</v>
      </c>
      <c r="AG705" s="11" t="b">
        <v>0</v>
      </c>
      <c r="AH705" s="11" t="b">
        <v>0</v>
      </c>
      <c r="AI705" s="11" t="b">
        <v>0</v>
      </c>
      <c r="AJ705" s="11" t="b">
        <v>0</v>
      </c>
      <c r="AK705" s="4" t="s">
        <v>1668</v>
      </c>
      <c r="AL705" s="4" t="s">
        <v>1668</v>
      </c>
    </row>
    <row r="706" spans="1:38" x14ac:dyDescent="0.25">
      <c r="A706" s="1">
        <v>704</v>
      </c>
      <c r="B706" s="9">
        <v>7789873</v>
      </c>
      <c r="C706" s="15" t="s">
        <v>14663</v>
      </c>
      <c r="D706" s="4" t="s">
        <v>745</v>
      </c>
      <c r="E706" s="4" t="s">
        <v>919</v>
      </c>
      <c r="F706" s="4" t="b">
        <v>0</v>
      </c>
      <c r="G706" s="4" t="s">
        <v>200</v>
      </c>
      <c r="H706" s="4" t="s">
        <v>200</v>
      </c>
      <c r="I706" s="4" t="s">
        <v>2</v>
      </c>
      <c r="J706" s="4" t="s">
        <v>14362</v>
      </c>
      <c r="K706" s="4" t="s">
        <v>182</v>
      </c>
      <c r="L706" s="4">
        <v>13</v>
      </c>
      <c r="M706" s="13">
        <v>18</v>
      </c>
      <c r="N706" s="4" t="s">
        <v>1165</v>
      </c>
      <c r="O706" s="4" t="s">
        <v>2571</v>
      </c>
      <c r="P706" s="4">
        <f>O706-N706</f>
        <v>118</v>
      </c>
      <c r="Q706" s="4">
        <v>90</v>
      </c>
      <c r="R706" s="7">
        <v>390079.19</v>
      </c>
      <c r="S706" s="7">
        <v>385389.77</v>
      </c>
      <c r="T706" s="4">
        <v>2</v>
      </c>
      <c r="U706" s="7">
        <v>385389.77</v>
      </c>
      <c r="V706" s="4">
        <f>S706-U706</f>
        <v>0</v>
      </c>
      <c r="W706" s="8">
        <f>(S706/U706)*100</f>
        <v>100</v>
      </c>
      <c r="X706" s="4" t="s">
        <v>2572</v>
      </c>
      <c r="Y706" s="4">
        <v>1</v>
      </c>
      <c r="Z706" s="4">
        <v>60</v>
      </c>
      <c r="AA706" s="4">
        <v>5</v>
      </c>
      <c r="AB706" s="4" t="s">
        <v>2463</v>
      </c>
      <c r="AC706" s="4" t="s">
        <v>1653</v>
      </c>
      <c r="AD706" s="4">
        <v>0</v>
      </c>
      <c r="AE706" s="11" t="b">
        <v>0</v>
      </c>
      <c r="AF706" s="11" t="b">
        <v>0</v>
      </c>
      <c r="AG706" s="11" t="b">
        <v>0</v>
      </c>
      <c r="AH706" s="11" t="b">
        <v>0</v>
      </c>
      <c r="AI706" s="11" t="b">
        <v>0</v>
      </c>
      <c r="AJ706" s="11" t="b">
        <v>0</v>
      </c>
      <c r="AK706" s="4" t="s">
        <v>1668</v>
      </c>
      <c r="AL706" s="4" t="s">
        <v>1668</v>
      </c>
    </row>
    <row r="707" spans="1:38" x14ac:dyDescent="0.25">
      <c r="A707" s="1">
        <v>705</v>
      </c>
      <c r="B707" s="9">
        <v>7788660</v>
      </c>
      <c r="C707" s="15" t="s">
        <v>2573</v>
      </c>
      <c r="D707" s="4" t="s">
        <v>2574</v>
      </c>
      <c r="E707" s="4" t="s">
        <v>2575</v>
      </c>
      <c r="F707" s="4" t="b">
        <v>0</v>
      </c>
      <c r="G707" s="4" t="s">
        <v>198</v>
      </c>
      <c r="H707" s="4" t="s">
        <v>200</v>
      </c>
      <c r="I707" s="4" t="s">
        <v>2</v>
      </c>
      <c r="J707" s="4" t="s">
        <v>14368</v>
      </c>
      <c r="K707" s="4" t="s">
        <v>186</v>
      </c>
      <c r="L707" s="4">
        <v>1</v>
      </c>
      <c r="M707" s="13">
        <v>14</v>
      </c>
      <c r="N707" s="4" t="s">
        <v>1084</v>
      </c>
      <c r="O707" s="4" t="s">
        <v>2576</v>
      </c>
      <c r="P707" s="4">
        <f>O707-N707</f>
        <v>222</v>
      </c>
      <c r="Q707" s="4">
        <v>70</v>
      </c>
      <c r="R707" s="7">
        <v>105000</v>
      </c>
      <c r="S707" s="7">
        <v>73000</v>
      </c>
      <c r="T707" s="4">
        <v>1</v>
      </c>
      <c r="U707" s="7">
        <v>73000</v>
      </c>
      <c r="V707" s="4">
        <f>S707-U707</f>
        <v>0</v>
      </c>
      <c r="W707" s="8">
        <f>(S707/U707)*100</f>
        <v>100</v>
      </c>
      <c r="X707" s="4" t="s">
        <v>5</v>
      </c>
      <c r="Y707" s="4">
        <v>0</v>
      </c>
      <c r="AA707" s="4" t="s">
        <v>1668</v>
      </c>
      <c r="AB707" s="4" t="s">
        <v>1668</v>
      </c>
      <c r="AC707" s="4" t="s">
        <v>1653</v>
      </c>
      <c r="AD707" s="4">
        <v>17</v>
      </c>
      <c r="AE707" s="11" t="s">
        <v>1668</v>
      </c>
      <c r="AF707" s="11" t="s">
        <v>1668</v>
      </c>
      <c r="AG707" s="11" t="s">
        <v>1668</v>
      </c>
      <c r="AH707" s="11" t="s">
        <v>1668</v>
      </c>
      <c r="AI707" s="11" t="s">
        <v>1668</v>
      </c>
      <c r="AJ707" s="11" t="s">
        <v>1668</v>
      </c>
      <c r="AK707" s="4" t="s">
        <v>2577</v>
      </c>
      <c r="AL707" s="4" t="s">
        <v>1668</v>
      </c>
    </row>
    <row r="708" spans="1:38" x14ac:dyDescent="0.25">
      <c r="A708" s="1">
        <v>706</v>
      </c>
      <c r="B708" s="9">
        <v>7782434</v>
      </c>
      <c r="C708" s="15" t="s">
        <v>2578</v>
      </c>
      <c r="D708" s="4" t="s">
        <v>807</v>
      </c>
      <c r="E708" s="4" t="s">
        <v>981</v>
      </c>
      <c r="F708" s="4" t="b">
        <v>0</v>
      </c>
      <c r="G708" s="4" t="s">
        <v>200</v>
      </c>
      <c r="H708" s="4" t="s">
        <v>200</v>
      </c>
      <c r="I708" s="4" t="s">
        <v>2</v>
      </c>
      <c r="J708" s="4" t="s">
        <v>14364</v>
      </c>
      <c r="K708" s="4" t="s">
        <v>178</v>
      </c>
      <c r="L708" s="4">
        <v>6</v>
      </c>
      <c r="M708" s="13">
        <v>15</v>
      </c>
      <c r="N708" s="4" t="s">
        <v>1152</v>
      </c>
      <c r="O708" s="4" t="s">
        <v>2579</v>
      </c>
      <c r="P708" s="4">
        <f>O708-N708</f>
        <v>140</v>
      </c>
      <c r="Q708" s="4">
        <v>90</v>
      </c>
      <c r="R708" s="7">
        <v>177000</v>
      </c>
      <c r="S708" s="7">
        <v>130419.88</v>
      </c>
      <c r="T708" s="4">
        <v>1</v>
      </c>
      <c r="U708" s="7">
        <v>113757.69</v>
      </c>
      <c r="V708" s="4">
        <f>S708-U708</f>
        <v>16662.190000000002</v>
      </c>
      <c r="W708" s="8">
        <f>(S708/U708)*100</f>
        <v>114.64708891328577</v>
      </c>
      <c r="X708" s="4" t="s">
        <v>14168</v>
      </c>
      <c r="Y708" s="4">
        <v>2</v>
      </c>
      <c r="Z708" s="4">
        <v>100</v>
      </c>
      <c r="AA708" s="4" t="s">
        <v>1668</v>
      </c>
      <c r="AB708" s="4" t="s">
        <v>2463</v>
      </c>
      <c r="AC708" s="4" t="s">
        <v>1653</v>
      </c>
      <c r="AD708" s="4">
        <v>4</v>
      </c>
      <c r="AE708" s="11" t="b">
        <v>0</v>
      </c>
      <c r="AF708" s="11" t="b">
        <v>0</v>
      </c>
      <c r="AG708" s="11" t="b">
        <v>0</v>
      </c>
      <c r="AH708" s="11" t="b">
        <v>0</v>
      </c>
      <c r="AI708" s="11" t="b">
        <v>0</v>
      </c>
      <c r="AJ708" s="11" t="s">
        <v>1668</v>
      </c>
      <c r="AK708" s="4" t="s">
        <v>2580</v>
      </c>
      <c r="AL708" s="4" t="s">
        <v>2581</v>
      </c>
    </row>
    <row r="709" spans="1:38" x14ac:dyDescent="0.25">
      <c r="A709" s="1">
        <v>707</v>
      </c>
      <c r="B709" s="9">
        <v>7781293</v>
      </c>
      <c r="C709" s="15" t="s">
        <v>2582</v>
      </c>
      <c r="D709" s="4" t="s">
        <v>756</v>
      </c>
      <c r="E709" s="4" t="s">
        <v>930</v>
      </c>
      <c r="F709" s="4" t="b">
        <v>0</v>
      </c>
      <c r="G709" s="4" t="s">
        <v>200</v>
      </c>
      <c r="H709" s="4" t="s">
        <v>200</v>
      </c>
      <c r="I709" s="4" t="s">
        <v>2</v>
      </c>
      <c r="J709" s="4" t="s">
        <v>14272</v>
      </c>
      <c r="K709" s="4" t="s">
        <v>188</v>
      </c>
      <c r="L709" s="4">
        <v>10</v>
      </c>
      <c r="M709" s="13">
        <v>15</v>
      </c>
      <c r="N709" s="4" t="s">
        <v>1164</v>
      </c>
      <c r="O709" s="4" t="s">
        <v>1085</v>
      </c>
      <c r="P709" s="4">
        <f>O709-N709</f>
        <v>81</v>
      </c>
      <c r="Q709" s="4">
        <v>30</v>
      </c>
      <c r="R709" s="7">
        <v>46105.8</v>
      </c>
      <c r="S709" s="7">
        <v>37907.279999999999</v>
      </c>
      <c r="T709" s="4">
        <v>1</v>
      </c>
      <c r="U709" s="7">
        <v>37907.279999999999</v>
      </c>
      <c r="V709" s="4">
        <f>S709-U709</f>
        <v>0</v>
      </c>
      <c r="W709" s="8">
        <f>(S709/U709)*100</f>
        <v>100</v>
      </c>
      <c r="X709" s="4" t="s">
        <v>20</v>
      </c>
      <c r="Y709" s="4">
        <v>2</v>
      </c>
      <c r="Z709" s="4">
        <v>100</v>
      </c>
      <c r="AA709" s="4" t="s">
        <v>2472</v>
      </c>
      <c r="AB709" s="4" t="s">
        <v>2463</v>
      </c>
      <c r="AC709" s="4" t="s">
        <v>1653</v>
      </c>
      <c r="AD709" s="4">
        <v>0</v>
      </c>
      <c r="AE709" s="11" t="b">
        <v>0</v>
      </c>
      <c r="AF709" s="11" t="b">
        <v>0</v>
      </c>
      <c r="AG709" s="11" t="b">
        <v>0</v>
      </c>
      <c r="AH709" s="11" t="b">
        <v>0</v>
      </c>
      <c r="AI709" s="11" t="b">
        <v>0</v>
      </c>
      <c r="AJ709" s="11" t="b">
        <v>0</v>
      </c>
      <c r="AK709" s="4" t="s">
        <v>1668</v>
      </c>
      <c r="AL709" s="4" t="s">
        <v>1668</v>
      </c>
    </row>
    <row r="710" spans="1:38" x14ac:dyDescent="0.25">
      <c r="A710" s="1">
        <v>708</v>
      </c>
      <c r="B710" s="9">
        <v>7775170</v>
      </c>
      <c r="C710" s="15" t="s">
        <v>2583</v>
      </c>
      <c r="D710" s="4" t="s">
        <v>739</v>
      </c>
      <c r="E710" s="4" t="s">
        <v>913</v>
      </c>
      <c r="F710" s="4" t="b">
        <v>0</v>
      </c>
      <c r="G710" s="4" t="s">
        <v>200</v>
      </c>
      <c r="H710" s="4" t="s">
        <v>200</v>
      </c>
      <c r="I710" s="4" t="s">
        <v>2</v>
      </c>
      <c r="J710" s="4" t="s">
        <v>14393</v>
      </c>
      <c r="K710" s="4" t="s">
        <v>190</v>
      </c>
      <c r="L710" s="4">
        <v>14</v>
      </c>
      <c r="M710" s="13">
        <v>7</v>
      </c>
      <c r="N710" s="4" t="s">
        <v>1170</v>
      </c>
      <c r="O710" s="4" t="s">
        <v>2584</v>
      </c>
      <c r="P710" s="4">
        <f>O710-N710</f>
        <v>119</v>
      </c>
      <c r="Q710" s="4">
        <v>90</v>
      </c>
      <c r="R710" s="7">
        <v>250000</v>
      </c>
      <c r="S710" s="7">
        <v>98363.38</v>
      </c>
      <c r="T710" s="4">
        <v>1</v>
      </c>
      <c r="U710" s="7">
        <v>98363.38</v>
      </c>
      <c r="V710" s="4">
        <f>S710-U710</f>
        <v>0</v>
      </c>
      <c r="W710" s="8">
        <f>(S710/U710)*100</f>
        <v>100</v>
      </c>
      <c r="X710" s="4" t="s">
        <v>5</v>
      </c>
      <c r="Y710" s="4">
        <v>0</v>
      </c>
      <c r="AA710" s="4" t="s">
        <v>1668</v>
      </c>
      <c r="AB710" s="4" t="s">
        <v>1668</v>
      </c>
      <c r="AC710" s="4" t="s">
        <v>1653</v>
      </c>
      <c r="AD710" s="4">
        <v>14</v>
      </c>
      <c r="AE710" s="11" t="s">
        <v>1668</v>
      </c>
      <c r="AF710" s="11" t="s">
        <v>1668</v>
      </c>
      <c r="AG710" s="11" t="s">
        <v>1668</v>
      </c>
      <c r="AH710" s="11" t="s">
        <v>1668</v>
      </c>
      <c r="AI710" s="11" t="s">
        <v>1668</v>
      </c>
      <c r="AJ710" s="11" t="s">
        <v>1668</v>
      </c>
      <c r="AK710" s="4" t="s">
        <v>2585</v>
      </c>
      <c r="AL710" s="4" t="s">
        <v>1668</v>
      </c>
    </row>
    <row r="711" spans="1:38" x14ac:dyDescent="0.25">
      <c r="A711" s="1">
        <v>709</v>
      </c>
      <c r="B711" s="9">
        <v>7775147</v>
      </c>
      <c r="C711" s="15" t="s">
        <v>2583</v>
      </c>
      <c r="D711" s="4" t="s">
        <v>739</v>
      </c>
      <c r="E711" s="4" t="s">
        <v>913</v>
      </c>
      <c r="F711" s="4" t="b">
        <v>0</v>
      </c>
      <c r="G711" s="4" t="s">
        <v>200</v>
      </c>
      <c r="H711" s="4" t="s">
        <v>200</v>
      </c>
      <c r="I711" s="4" t="s">
        <v>2</v>
      </c>
      <c r="J711" s="4" t="s">
        <v>14394</v>
      </c>
      <c r="K711" s="4" t="s">
        <v>190</v>
      </c>
      <c r="L711" s="4">
        <v>14</v>
      </c>
      <c r="M711" s="13">
        <v>7</v>
      </c>
      <c r="N711" s="4" t="s">
        <v>1170</v>
      </c>
      <c r="O711" s="4" t="s">
        <v>2586</v>
      </c>
      <c r="P711" s="4">
        <f>O711-N711</f>
        <v>105</v>
      </c>
      <c r="Q711" s="4">
        <v>90</v>
      </c>
      <c r="R711" s="7">
        <v>250000</v>
      </c>
      <c r="S711" s="7">
        <v>95957.5</v>
      </c>
      <c r="T711" s="4">
        <v>1</v>
      </c>
      <c r="U711" s="7">
        <v>95957.5</v>
      </c>
      <c r="V711" s="4">
        <f>S711-U711</f>
        <v>0</v>
      </c>
      <c r="W711" s="8">
        <f>(S711/U711)*100</f>
        <v>100</v>
      </c>
      <c r="X711" s="4" t="s">
        <v>5</v>
      </c>
      <c r="Y711" s="4">
        <v>0</v>
      </c>
      <c r="AA711" s="4" t="s">
        <v>1668</v>
      </c>
      <c r="AB711" s="4" t="s">
        <v>1668</v>
      </c>
      <c r="AC711" s="4" t="s">
        <v>1653</v>
      </c>
      <c r="AD711" s="4">
        <v>14</v>
      </c>
      <c r="AE711" s="11" t="s">
        <v>1668</v>
      </c>
      <c r="AF711" s="11" t="s">
        <v>1668</v>
      </c>
      <c r="AG711" s="11" t="s">
        <v>1668</v>
      </c>
      <c r="AH711" s="11" t="s">
        <v>1668</v>
      </c>
      <c r="AI711" s="11" t="s">
        <v>1668</v>
      </c>
      <c r="AJ711" s="11" t="s">
        <v>1668</v>
      </c>
      <c r="AK711" s="4" t="s">
        <v>2587</v>
      </c>
      <c r="AL711" s="4" t="s">
        <v>1668</v>
      </c>
    </row>
    <row r="712" spans="1:38" x14ac:dyDescent="0.25">
      <c r="A712" s="1">
        <v>710</v>
      </c>
      <c r="B712" s="9">
        <v>7774861</v>
      </c>
      <c r="C712" s="15" t="s">
        <v>2588</v>
      </c>
      <c r="D712" s="4" t="s">
        <v>2589</v>
      </c>
      <c r="E712" s="4" t="s">
        <v>2590</v>
      </c>
      <c r="F712" s="4" t="b">
        <v>0</v>
      </c>
      <c r="G712" s="4" t="s">
        <v>200</v>
      </c>
      <c r="H712" s="4" t="s">
        <v>200</v>
      </c>
      <c r="I712" s="4" t="s">
        <v>2</v>
      </c>
      <c r="J712" s="4" t="s">
        <v>14243</v>
      </c>
      <c r="K712" s="4" t="s">
        <v>181</v>
      </c>
      <c r="L712" s="4">
        <v>19</v>
      </c>
      <c r="M712" s="13">
        <v>15</v>
      </c>
      <c r="N712" s="4" t="s">
        <v>1119</v>
      </c>
      <c r="O712" s="4" t="s">
        <v>2553</v>
      </c>
      <c r="P712" s="4">
        <f>O712-N712</f>
        <v>136</v>
      </c>
      <c r="Q712" s="4">
        <v>60</v>
      </c>
      <c r="R712" s="7">
        <v>20078.580000000002</v>
      </c>
      <c r="S712" s="7">
        <v>18369.71</v>
      </c>
      <c r="T712" s="4">
        <v>1</v>
      </c>
      <c r="U712" s="7">
        <v>18790.91</v>
      </c>
      <c r="V712" s="4">
        <f>S712-U712</f>
        <v>-421.20000000000073</v>
      </c>
      <c r="W712" s="8">
        <f>(S712/U712)*100</f>
        <v>97.75849067448037</v>
      </c>
      <c r="X712" s="4" t="s">
        <v>24</v>
      </c>
      <c r="Y712" s="4">
        <v>2</v>
      </c>
      <c r="Z712" s="4">
        <v>100</v>
      </c>
      <c r="AA712" s="4">
        <v>5</v>
      </c>
      <c r="AB712" s="4" t="s">
        <v>2463</v>
      </c>
      <c r="AC712" s="4" t="s">
        <v>1653</v>
      </c>
      <c r="AD712" s="4">
        <v>2</v>
      </c>
      <c r="AE712" s="11" t="b">
        <v>0</v>
      </c>
      <c r="AF712" s="11" t="b">
        <v>0</v>
      </c>
      <c r="AG712" s="11" t="b">
        <v>0</v>
      </c>
      <c r="AH712" s="11" t="b">
        <v>0</v>
      </c>
      <c r="AI712" s="11" t="b">
        <v>0</v>
      </c>
      <c r="AJ712" s="11" t="b">
        <v>0</v>
      </c>
      <c r="AK712" s="4" t="s">
        <v>2591</v>
      </c>
      <c r="AL712" s="4" t="s">
        <v>2592</v>
      </c>
    </row>
    <row r="713" spans="1:38" x14ac:dyDescent="0.25">
      <c r="A713" s="1">
        <v>711</v>
      </c>
      <c r="B713" s="9">
        <v>7773528</v>
      </c>
      <c r="C713" s="15" t="s">
        <v>2593</v>
      </c>
      <c r="D713" s="4" t="s">
        <v>768</v>
      </c>
      <c r="E713" s="4" t="s">
        <v>942</v>
      </c>
      <c r="F713" s="4" t="b">
        <v>0</v>
      </c>
      <c r="G713" s="4" t="s">
        <v>200</v>
      </c>
      <c r="H713" s="4" t="s">
        <v>200</v>
      </c>
      <c r="I713" s="4" t="s">
        <v>2</v>
      </c>
      <c r="J713" s="4" t="s">
        <v>14272</v>
      </c>
      <c r="K713" s="4" t="s">
        <v>188</v>
      </c>
      <c r="L713" s="4">
        <v>10</v>
      </c>
      <c r="M713" s="13">
        <v>15</v>
      </c>
      <c r="N713" s="4" t="s">
        <v>2594</v>
      </c>
      <c r="O713" s="4" t="s">
        <v>2595</v>
      </c>
      <c r="P713" s="4">
        <f>O713-N713</f>
        <v>126</v>
      </c>
      <c r="Q713" s="4">
        <v>60</v>
      </c>
      <c r="R713" s="7">
        <v>119364.5</v>
      </c>
      <c r="S713" s="7">
        <v>110994</v>
      </c>
      <c r="T713" s="4">
        <v>1</v>
      </c>
      <c r="U713" s="7">
        <v>110994</v>
      </c>
      <c r="V713" s="4">
        <f>S713-U713</f>
        <v>0</v>
      </c>
      <c r="W713" s="8">
        <f>(S713/U713)*100</f>
        <v>100</v>
      </c>
      <c r="X713" s="4" t="s">
        <v>20</v>
      </c>
      <c r="Y713" s="4">
        <v>2</v>
      </c>
      <c r="Z713" s="4">
        <v>100</v>
      </c>
      <c r="AA713" s="4">
        <v>5</v>
      </c>
      <c r="AB713" s="4" t="s">
        <v>2463</v>
      </c>
      <c r="AC713" s="4" t="s">
        <v>1653</v>
      </c>
      <c r="AD713" s="4">
        <v>8</v>
      </c>
      <c r="AE713" s="11" t="b">
        <v>0</v>
      </c>
      <c r="AF713" s="11" t="b">
        <v>0</v>
      </c>
      <c r="AG713" s="11" t="b">
        <v>0</v>
      </c>
      <c r="AH713" s="11" t="b">
        <v>0</v>
      </c>
      <c r="AI713" s="11" t="b">
        <v>0</v>
      </c>
      <c r="AJ713" s="11" t="b">
        <v>0</v>
      </c>
      <c r="AK713" s="4" t="s">
        <v>1668</v>
      </c>
      <c r="AL713" s="4" t="s">
        <v>1668</v>
      </c>
    </row>
    <row r="714" spans="1:38" x14ac:dyDescent="0.25">
      <c r="A714" s="1">
        <v>712</v>
      </c>
      <c r="B714" s="9">
        <v>7773421</v>
      </c>
      <c r="C714" s="15" t="s">
        <v>14664</v>
      </c>
      <c r="D714" s="4" t="s">
        <v>745</v>
      </c>
      <c r="E714" s="4" t="s">
        <v>919</v>
      </c>
      <c r="F714" s="4" t="b">
        <v>0</v>
      </c>
      <c r="G714" s="4" t="s">
        <v>200</v>
      </c>
      <c r="H714" s="4" t="s">
        <v>200</v>
      </c>
      <c r="I714" s="4" t="s">
        <v>2</v>
      </c>
      <c r="J714" s="4" t="s">
        <v>14272</v>
      </c>
      <c r="K714" s="4" t="s">
        <v>188</v>
      </c>
      <c r="L714" s="4">
        <v>10</v>
      </c>
      <c r="M714" s="13">
        <v>15</v>
      </c>
      <c r="N714" s="4" t="s">
        <v>2594</v>
      </c>
      <c r="O714" s="4" t="s">
        <v>2596</v>
      </c>
      <c r="P714" s="4">
        <f>O714-N714</f>
        <v>107</v>
      </c>
      <c r="Q714" s="4">
        <v>60</v>
      </c>
      <c r="R714" s="7">
        <v>18600</v>
      </c>
      <c r="S714" s="7">
        <v>17700</v>
      </c>
      <c r="T714" s="4">
        <v>1</v>
      </c>
      <c r="U714" s="7">
        <v>17700</v>
      </c>
      <c r="V714" s="4">
        <f>S714-U714</f>
        <v>0</v>
      </c>
      <c r="W714" s="8">
        <f>(S714/U714)*100</f>
        <v>100</v>
      </c>
      <c r="X714" s="4" t="s">
        <v>14169</v>
      </c>
      <c r="Y714" s="4">
        <v>2</v>
      </c>
      <c r="Z714" s="4">
        <v>100</v>
      </c>
      <c r="AA714" s="4" t="s">
        <v>2472</v>
      </c>
      <c r="AB714" s="4" t="s">
        <v>2463</v>
      </c>
      <c r="AC714" s="4" t="s">
        <v>1653</v>
      </c>
      <c r="AD714" s="4">
        <v>2</v>
      </c>
      <c r="AE714" s="11" t="b">
        <v>0</v>
      </c>
      <c r="AF714" s="11" t="b">
        <v>0</v>
      </c>
      <c r="AG714" s="11" t="b">
        <v>0</v>
      </c>
      <c r="AH714" s="11" t="b">
        <v>0</v>
      </c>
      <c r="AI714" s="11" t="b">
        <v>0</v>
      </c>
      <c r="AJ714" s="11" t="b">
        <v>0</v>
      </c>
      <c r="AK714" s="4" t="s">
        <v>1668</v>
      </c>
      <c r="AL714" s="4" t="s">
        <v>1668</v>
      </c>
    </row>
    <row r="715" spans="1:38" x14ac:dyDescent="0.25">
      <c r="A715" s="1">
        <v>713</v>
      </c>
      <c r="B715" s="9">
        <v>7772874</v>
      </c>
      <c r="C715" s="15" t="s">
        <v>2597</v>
      </c>
      <c r="D715" s="4" t="s">
        <v>797</v>
      </c>
      <c r="E715" s="4" t="s">
        <v>971</v>
      </c>
      <c r="F715" s="4" t="b">
        <v>0</v>
      </c>
      <c r="G715" s="4" t="s">
        <v>200</v>
      </c>
      <c r="H715" s="4" t="s">
        <v>200</v>
      </c>
      <c r="I715" s="4" t="s">
        <v>2</v>
      </c>
      <c r="J715" s="4" t="s">
        <v>14243</v>
      </c>
      <c r="K715" s="4" t="s">
        <v>181</v>
      </c>
      <c r="L715" s="4">
        <v>19</v>
      </c>
      <c r="M715" s="13">
        <v>15</v>
      </c>
      <c r="N715" s="4" t="s">
        <v>1119</v>
      </c>
      <c r="O715" s="4" t="s">
        <v>2553</v>
      </c>
      <c r="P715" s="4">
        <f>O715-N715</f>
        <v>136</v>
      </c>
      <c r="Q715" s="4">
        <v>60</v>
      </c>
      <c r="R715" s="7">
        <v>60165</v>
      </c>
      <c r="S715" s="7">
        <v>37468.800000000003</v>
      </c>
      <c r="T715" s="4">
        <v>1</v>
      </c>
      <c r="U715" s="7">
        <v>38082.080000000002</v>
      </c>
      <c r="V715" s="4">
        <f>S715-U715</f>
        <v>-613.27999999999884</v>
      </c>
      <c r="W715" s="8">
        <f>(S715/U715)*100</f>
        <v>98.389583762231482</v>
      </c>
      <c r="X715" s="4" t="s">
        <v>34</v>
      </c>
      <c r="Y715" s="4">
        <v>2</v>
      </c>
      <c r="Z715" s="4">
        <v>100</v>
      </c>
      <c r="AA715" s="4">
        <v>5</v>
      </c>
      <c r="AB715" s="4" t="s">
        <v>2463</v>
      </c>
      <c r="AC715" s="4" t="s">
        <v>1653</v>
      </c>
      <c r="AD715" s="4">
        <v>11</v>
      </c>
      <c r="AE715" s="11" t="b">
        <v>0</v>
      </c>
      <c r="AF715" s="11" t="b">
        <v>0</v>
      </c>
      <c r="AG715" s="11" t="b">
        <v>0</v>
      </c>
      <c r="AH715" s="11" t="b">
        <v>0</v>
      </c>
      <c r="AI715" s="11" t="b">
        <v>0</v>
      </c>
      <c r="AJ715" s="11" t="b">
        <v>0</v>
      </c>
      <c r="AK715" s="4" t="s">
        <v>1663</v>
      </c>
      <c r="AL715" s="4" t="s">
        <v>2592</v>
      </c>
    </row>
    <row r="716" spans="1:38" x14ac:dyDescent="0.25">
      <c r="A716" s="1">
        <v>714</v>
      </c>
      <c r="B716" s="9">
        <v>7771745</v>
      </c>
      <c r="C716" s="15" t="s">
        <v>2598</v>
      </c>
      <c r="D716" s="4" t="s">
        <v>2599</v>
      </c>
      <c r="E716" s="4" t="s">
        <v>2600</v>
      </c>
      <c r="F716" s="4" t="b">
        <v>0</v>
      </c>
      <c r="G716" s="4" t="s">
        <v>200</v>
      </c>
      <c r="H716" s="4" t="s">
        <v>200</v>
      </c>
      <c r="I716" s="4" t="s">
        <v>2</v>
      </c>
      <c r="J716" s="4" t="s">
        <v>14268</v>
      </c>
      <c r="K716" s="4" t="s">
        <v>196</v>
      </c>
      <c r="L716" s="4">
        <v>18</v>
      </c>
      <c r="M716" s="13">
        <v>15</v>
      </c>
      <c r="N716" s="4" t="s">
        <v>1170</v>
      </c>
      <c r="O716" s="4" t="s">
        <v>2563</v>
      </c>
      <c r="P716" s="4">
        <f>O716-N716</f>
        <v>132</v>
      </c>
      <c r="Q716" s="4">
        <v>120</v>
      </c>
      <c r="R716" s="7">
        <v>184000</v>
      </c>
      <c r="S716" s="7">
        <v>173491.8</v>
      </c>
      <c r="T716" s="4">
        <v>1</v>
      </c>
      <c r="U716" s="7">
        <v>173491.8</v>
      </c>
      <c r="V716" s="4">
        <f>S716-U716</f>
        <v>0</v>
      </c>
      <c r="W716" s="8">
        <f>(S716/U716)*100</f>
        <v>100</v>
      </c>
      <c r="X716" s="4" t="s">
        <v>20</v>
      </c>
      <c r="Y716" s="4">
        <v>2</v>
      </c>
      <c r="Z716" s="4">
        <v>100</v>
      </c>
      <c r="AA716" s="4" t="s">
        <v>2472</v>
      </c>
      <c r="AB716" s="4" t="s">
        <v>2463</v>
      </c>
      <c r="AC716" s="4" t="s">
        <v>1653</v>
      </c>
      <c r="AD716" s="4">
        <v>6</v>
      </c>
      <c r="AE716" s="11" t="b">
        <v>0</v>
      </c>
      <c r="AF716" s="11" t="b">
        <v>0</v>
      </c>
      <c r="AG716" s="11" t="b">
        <v>0</v>
      </c>
      <c r="AH716" s="11" t="b">
        <v>0</v>
      </c>
      <c r="AI716" s="11" t="b">
        <v>0</v>
      </c>
      <c r="AJ716" s="11" t="b">
        <v>0</v>
      </c>
      <c r="AK716" s="4" t="s">
        <v>1758</v>
      </c>
      <c r="AL716" s="4" t="s">
        <v>1668</v>
      </c>
    </row>
    <row r="717" spans="1:38" x14ac:dyDescent="0.25">
      <c r="A717" s="1">
        <v>715</v>
      </c>
      <c r="B717" s="9">
        <v>7770419</v>
      </c>
      <c r="C717" s="15" t="s">
        <v>2601</v>
      </c>
      <c r="D717" s="4" t="s">
        <v>737</v>
      </c>
      <c r="E717" s="4" t="s">
        <v>911</v>
      </c>
      <c r="F717" s="4" t="b">
        <v>1</v>
      </c>
      <c r="G717" s="4" t="s">
        <v>200</v>
      </c>
      <c r="H717" s="4" t="s">
        <v>200</v>
      </c>
      <c r="I717" s="4" t="s">
        <v>2</v>
      </c>
      <c r="J717" s="4" t="s">
        <v>14271</v>
      </c>
      <c r="K717" s="4" t="s">
        <v>180</v>
      </c>
      <c r="L717" s="4">
        <v>9</v>
      </c>
      <c r="M717" s="13">
        <v>15</v>
      </c>
      <c r="N717" s="4" t="s">
        <v>1162</v>
      </c>
      <c r="O717" s="4" t="s">
        <v>2560</v>
      </c>
      <c r="P717" s="4">
        <f>O717-N717</f>
        <v>122</v>
      </c>
      <c r="Q717" s="4">
        <v>122</v>
      </c>
      <c r="R717" s="7">
        <v>24968</v>
      </c>
      <c r="S717" s="7">
        <v>24480</v>
      </c>
      <c r="T717" s="4">
        <v>1</v>
      </c>
      <c r="U717" s="7">
        <v>24480</v>
      </c>
      <c r="V717" s="4">
        <f>S717-U717</f>
        <v>0</v>
      </c>
      <c r="W717" s="8">
        <f>(S717/U717)*100</f>
        <v>100</v>
      </c>
      <c r="X717" s="5" t="s">
        <v>14138</v>
      </c>
      <c r="Y717" s="4">
        <v>2</v>
      </c>
      <c r="Z717" s="4">
        <v>100</v>
      </c>
      <c r="AA717" s="4" t="s">
        <v>1668</v>
      </c>
      <c r="AB717" s="4" t="s">
        <v>2463</v>
      </c>
      <c r="AC717" s="4" t="s">
        <v>1653</v>
      </c>
      <c r="AD717" s="4">
        <v>1</v>
      </c>
      <c r="AE717" s="11" t="b">
        <v>0</v>
      </c>
      <c r="AF717" s="11" t="b">
        <v>0</v>
      </c>
      <c r="AG717" s="11" t="b">
        <v>0</v>
      </c>
      <c r="AH717" s="11" t="b">
        <v>0</v>
      </c>
      <c r="AI717" s="11" t="b">
        <v>0</v>
      </c>
      <c r="AJ717" s="11" t="s">
        <v>1668</v>
      </c>
      <c r="AK717" s="4" t="s">
        <v>1668</v>
      </c>
      <c r="AL717" s="4" t="s">
        <v>1668</v>
      </c>
    </row>
    <row r="718" spans="1:38" x14ac:dyDescent="0.25">
      <c r="A718" s="1">
        <v>716</v>
      </c>
      <c r="B718" s="9">
        <v>7770102</v>
      </c>
      <c r="C718" s="15" t="s">
        <v>2602</v>
      </c>
      <c r="D718" s="4" t="s">
        <v>737</v>
      </c>
      <c r="E718" s="4" t="s">
        <v>911</v>
      </c>
      <c r="F718" s="4" t="b">
        <v>1</v>
      </c>
      <c r="G718" s="4" t="s">
        <v>200</v>
      </c>
      <c r="H718" s="4" t="s">
        <v>200</v>
      </c>
      <c r="I718" s="4" t="s">
        <v>2</v>
      </c>
      <c r="J718" s="4" t="s">
        <v>14271</v>
      </c>
      <c r="K718" s="4" t="s">
        <v>180</v>
      </c>
      <c r="L718" s="4">
        <v>9</v>
      </c>
      <c r="M718" s="13">
        <v>15</v>
      </c>
      <c r="N718" s="4" t="s">
        <v>1162</v>
      </c>
      <c r="O718" s="4" t="s">
        <v>2560</v>
      </c>
      <c r="P718" s="4">
        <f>O718-N718</f>
        <v>122</v>
      </c>
      <c r="Q718" s="4">
        <v>122</v>
      </c>
      <c r="R718" s="7">
        <v>134837.51</v>
      </c>
      <c r="S718" s="7">
        <v>94071.16</v>
      </c>
      <c r="T718" s="4">
        <v>1</v>
      </c>
      <c r="U718" s="7">
        <v>94071.16</v>
      </c>
      <c r="V718" s="4">
        <f>S718-U718</f>
        <v>0</v>
      </c>
      <c r="W718" s="8">
        <f>(S718/U718)*100</f>
        <v>100</v>
      </c>
      <c r="X718" s="4" t="s">
        <v>14170</v>
      </c>
      <c r="Y718" s="4">
        <v>2</v>
      </c>
      <c r="Z718" s="4">
        <v>100</v>
      </c>
      <c r="AA718" s="4" t="s">
        <v>1668</v>
      </c>
      <c r="AB718" s="4" t="s">
        <v>2463</v>
      </c>
      <c r="AC718" s="4" t="s">
        <v>1653</v>
      </c>
      <c r="AD718" s="4">
        <v>2</v>
      </c>
      <c r="AE718" s="11" t="b">
        <v>0</v>
      </c>
      <c r="AF718" s="11" t="b">
        <v>0</v>
      </c>
      <c r="AG718" s="11" t="b">
        <v>0</v>
      </c>
      <c r="AH718" s="11" t="b">
        <v>0</v>
      </c>
      <c r="AI718" s="11" t="b">
        <v>0</v>
      </c>
      <c r="AJ718" s="11" t="b">
        <v>0</v>
      </c>
      <c r="AK718" s="4" t="s">
        <v>1668</v>
      </c>
      <c r="AL718" s="4" t="s">
        <v>1668</v>
      </c>
    </row>
    <row r="719" spans="1:38" x14ac:dyDescent="0.25">
      <c r="A719" s="1">
        <v>717</v>
      </c>
      <c r="B719" s="9">
        <v>7768839</v>
      </c>
      <c r="C719" s="15" t="s">
        <v>2603</v>
      </c>
      <c r="D719" s="4" t="s">
        <v>737</v>
      </c>
      <c r="E719" s="4" t="s">
        <v>911</v>
      </c>
      <c r="F719" s="4" t="b">
        <v>1</v>
      </c>
      <c r="G719" s="4" t="s">
        <v>200</v>
      </c>
      <c r="H719" s="4" t="s">
        <v>200</v>
      </c>
      <c r="I719" s="4" t="s">
        <v>2</v>
      </c>
      <c r="J719" s="4" t="s">
        <v>14271</v>
      </c>
      <c r="K719" s="4" t="s">
        <v>180</v>
      </c>
      <c r="L719" s="4">
        <v>9</v>
      </c>
      <c r="M719" s="13">
        <v>15</v>
      </c>
      <c r="N719" s="4" t="s">
        <v>1162</v>
      </c>
      <c r="O719" s="4" t="s">
        <v>2560</v>
      </c>
      <c r="P719" s="4">
        <f>O719-N719</f>
        <v>122</v>
      </c>
      <c r="Q719" s="4">
        <v>122</v>
      </c>
      <c r="R719" s="7">
        <v>17527.5</v>
      </c>
      <c r="S719" s="7">
        <v>16177</v>
      </c>
      <c r="T719" s="4">
        <v>1</v>
      </c>
      <c r="U719" s="7">
        <v>16177</v>
      </c>
      <c r="V719" s="4">
        <f>S719-U719</f>
        <v>0</v>
      </c>
      <c r="W719" s="8">
        <f>(S719/U719)*100</f>
        <v>100</v>
      </c>
      <c r="X719" s="5" t="s">
        <v>14171</v>
      </c>
      <c r="Y719" s="4">
        <v>2</v>
      </c>
      <c r="Z719" s="4">
        <v>100</v>
      </c>
      <c r="AA719" s="4" t="s">
        <v>1668</v>
      </c>
      <c r="AB719" s="4" t="s">
        <v>2463</v>
      </c>
      <c r="AC719" s="4" t="s">
        <v>1653</v>
      </c>
      <c r="AD719" s="4">
        <v>0</v>
      </c>
      <c r="AE719" s="11" t="b">
        <v>0</v>
      </c>
      <c r="AF719" s="11" t="b">
        <v>0</v>
      </c>
      <c r="AG719" s="11" t="b">
        <v>0</v>
      </c>
      <c r="AH719" s="11" t="b">
        <v>0</v>
      </c>
      <c r="AI719" s="11" t="b">
        <v>0</v>
      </c>
      <c r="AJ719" s="11" t="b">
        <v>0</v>
      </c>
      <c r="AK719" s="4" t="s">
        <v>1668</v>
      </c>
      <c r="AL719" s="4" t="s">
        <v>1668</v>
      </c>
    </row>
    <row r="720" spans="1:38" x14ac:dyDescent="0.25">
      <c r="A720" s="1">
        <v>718</v>
      </c>
      <c r="B720" s="9">
        <v>7760861</v>
      </c>
      <c r="C720" s="15" t="s">
        <v>2604</v>
      </c>
      <c r="D720" s="4" t="s">
        <v>724</v>
      </c>
      <c r="E720" s="4" t="s">
        <v>897</v>
      </c>
      <c r="F720" s="4" t="b">
        <v>0</v>
      </c>
      <c r="G720" s="4" t="s">
        <v>200</v>
      </c>
      <c r="H720" s="4" t="s">
        <v>200</v>
      </c>
      <c r="I720" s="4" t="s">
        <v>2</v>
      </c>
      <c r="J720" s="4" t="s">
        <v>14395</v>
      </c>
      <c r="K720" s="4" t="s">
        <v>179</v>
      </c>
      <c r="L720" s="4">
        <v>3</v>
      </c>
      <c r="M720" s="13">
        <v>9</v>
      </c>
      <c r="N720" s="4" t="s">
        <v>1141</v>
      </c>
      <c r="O720" s="4" t="s">
        <v>1130</v>
      </c>
      <c r="P720" s="4">
        <f>O720-N720</f>
        <v>55</v>
      </c>
      <c r="Q720" s="4">
        <v>45</v>
      </c>
      <c r="R720" s="7">
        <v>100000</v>
      </c>
      <c r="S720" s="7">
        <v>94817.25</v>
      </c>
      <c r="T720" s="4">
        <v>1</v>
      </c>
      <c r="U720" s="7">
        <v>94817.25</v>
      </c>
      <c r="V720" s="4">
        <f>S720-U720</f>
        <v>0</v>
      </c>
      <c r="W720" s="8">
        <f>(S720/U720)*100</f>
        <v>100</v>
      </c>
      <c r="X720" s="4" t="s">
        <v>20</v>
      </c>
      <c r="Y720" s="4">
        <v>2</v>
      </c>
      <c r="Z720" s="4">
        <v>100</v>
      </c>
      <c r="AA720" s="4" t="s">
        <v>2472</v>
      </c>
      <c r="AB720" s="4" t="s">
        <v>2463</v>
      </c>
      <c r="AC720" s="4" t="s">
        <v>1653</v>
      </c>
      <c r="AD720" s="4">
        <v>6</v>
      </c>
      <c r="AE720" s="11" t="b">
        <v>0</v>
      </c>
      <c r="AF720" s="11" t="b">
        <v>0</v>
      </c>
      <c r="AG720" s="11" t="b">
        <v>0</v>
      </c>
      <c r="AH720" s="11" t="b">
        <v>0</v>
      </c>
      <c r="AI720" s="11" t="b">
        <v>0</v>
      </c>
      <c r="AJ720" s="11" t="b">
        <v>0</v>
      </c>
      <c r="AK720" s="4" t="s">
        <v>1668</v>
      </c>
      <c r="AL720" s="4" t="s">
        <v>1668</v>
      </c>
    </row>
    <row r="721" spans="1:38" x14ac:dyDescent="0.25">
      <c r="A721" s="1">
        <v>719</v>
      </c>
      <c r="B721" s="9">
        <v>7760856</v>
      </c>
      <c r="C721" s="15" t="s">
        <v>2605</v>
      </c>
      <c r="D721" s="4" t="s">
        <v>737</v>
      </c>
      <c r="E721" s="4" t="s">
        <v>911</v>
      </c>
      <c r="F721" s="4" t="b">
        <v>1</v>
      </c>
      <c r="G721" s="4" t="s">
        <v>200</v>
      </c>
      <c r="H721" s="4" t="s">
        <v>200</v>
      </c>
      <c r="I721" s="4" t="s">
        <v>2</v>
      </c>
      <c r="J721" s="4" t="s">
        <v>14271</v>
      </c>
      <c r="K721" s="4" t="s">
        <v>180</v>
      </c>
      <c r="L721" s="4">
        <v>9</v>
      </c>
      <c r="M721" s="13">
        <v>15</v>
      </c>
      <c r="N721" s="4" t="s">
        <v>1170</v>
      </c>
      <c r="O721" s="4" t="s">
        <v>2606</v>
      </c>
      <c r="P721" s="4">
        <f>O721-N721</f>
        <v>122</v>
      </c>
      <c r="Q721" s="4">
        <v>122</v>
      </c>
      <c r="R721" s="7">
        <v>194431.25</v>
      </c>
      <c r="S721" s="7">
        <v>189118.75</v>
      </c>
      <c r="T721" s="4">
        <v>1</v>
      </c>
      <c r="U721" s="7">
        <v>189118.75</v>
      </c>
      <c r="V721" s="4">
        <f>S721-U721</f>
        <v>0</v>
      </c>
      <c r="W721" s="8">
        <f>(S721/U721)*100</f>
        <v>100</v>
      </c>
      <c r="X721" s="5" t="s">
        <v>14171</v>
      </c>
      <c r="Y721" s="4">
        <v>2</v>
      </c>
      <c r="Z721" s="4">
        <v>100</v>
      </c>
      <c r="AA721" s="4" t="s">
        <v>2472</v>
      </c>
      <c r="AB721" s="4" t="s">
        <v>2463</v>
      </c>
      <c r="AC721" s="4" t="s">
        <v>1653</v>
      </c>
      <c r="AD721" s="4">
        <v>2</v>
      </c>
      <c r="AE721" s="11" t="b">
        <v>0</v>
      </c>
      <c r="AF721" s="11" t="b">
        <v>0</v>
      </c>
      <c r="AG721" s="11" t="b">
        <v>0</v>
      </c>
      <c r="AH721" s="11" t="b">
        <v>0</v>
      </c>
      <c r="AI721" s="11" t="b">
        <v>0</v>
      </c>
      <c r="AJ721" s="11" t="b">
        <v>0</v>
      </c>
      <c r="AK721" s="4" t="s">
        <v>1668</v>
      </c>
      <c r="AL721" s="4" t="s">
        <v>1668</v>
      </c>
    </row>
    <row r="722" spans="1:38" x14ac:dyDescent="0.25">
      <c r="A722" s="1">
        <v>720</v>
      </c>
      <c r="B722" s="9">
        <v>7757982</v>
      </c>
      <c r="C722" s="15" t="s">
        <v>2607</v>
      </c>
      <c r="D722" s="4" t="s">
        <v>759</v>
      </c>
      <c r="E722" s="4" t="s">
        <v>933</v>
      </c>
      <c r="F722" s="4" t="b">
        <v>0</v>
      </c>
      <c r="G722" s="4" t="s">
        <v>200</v>
      </c>
      <c r="H722" s="4" t="s">
        <v>200</v>
      </c>
      <c r="I722" s="4" t="s">
        <v>2</v>
      </c>
      <c r="J722" s="4" t="s">
        <v>14296</v>
      </c>
      <c r="K722" s="4" t="s">
        <v>179</v>
      </c>
      <c r="L722" s="4">
        <v>3</v>
      </c>
      <c r="M722" s="13">
        <v>9</v>
      </c>
      <c r="N722" s="4" t="s">
        <v>1183</v>
      </c>
      <c r="O722" s="4" t="s">
        <v>1130</v>
      </c>
      <c r="P722" s="4">
        <f>O722-N722</f>
        <v>90</v>
      </c>
      <c r="Q722" s="4">
        <v>75</v>
      </c>
      <c r="R722" s="7">
        <v>125000</v>
      </c>
      <c r="S722" s="7">
        <v>89293.4</v>
      </c>
      <c r="T722" s="4">
        <v>1</v>
      </c>
      <c r="U722" s="7">
        <v>89293.4</v>
      </c>
      <c r="V722" s="4">
        <f>S722-U722</f>
        <v>0</v>
      </c>
      <c r="W722" s="8">
        <f>(S722/U722)*100</f>
        <v>100</v>
      </c>
      <c r="X722" s="4" t="s">
        <v>20</v>
      </c>
      <c r="Y722" s="4">
        <v>2</v>
      </c>
      <c r="Z722" s="4">
        <v>100</v>
      </c>
      <c r="AA722" s="4" t="s">
        <v>2472</v>
      </c>
      <c r="AB722" s="4" t="s">
        <v>2463</v>
      </c>
      <c r="AC722" s="4" t="s">
        <v>1653</v>
      </c>
      <c r="AD722" s="4">
        <v>10</v>
      </c>
      <c r="AE722" s="11" t="b">
        <v>0</v>
      </c>
      <c r="AF722" s="11" t="b">
        <v>0</v>
      </c>
      <c r="AG722" s="11" t="b">
        <v>0</v>
      </c>
      <c r="AH722" s="11" t="b">
        <v>0</v>
      </c>
      <c r="AI722" s="11" t="b">
        <v>0</v>
      </c>
      <c r="AJ722" s="11" t="b">
        <v>0</v>
      </c>
      <c r="AK722" s="4" t="s">
        <v>2608</v>
      </c>
      <c r="AL722" s="4" t="s">
        <v>1668</v>
      </c>
    </row>
    <row r="723" spans="1:38" x14ac:dyDescent="0.25">
      <c r="A723" s="1">
        <v>721</v>
      </c>
      <c r="B723" s="9">
        <v>7754332</v>
      </c>
      <c r="C723" s="15" t="s">
        <v>2609</v>
      </c>
      <c r="D723" s="4" t="s">
        <v>802</v>
      </c>
      <c r="E723" s="4" t="s">
        <v>976</v>
      </c>
      <c r="F723" s="4" t="b">
        <v>0</v>
      </c>
      <c r="G723" s="4" t="s">
        <v>200</v>
      </c>
      <c r="H723" s="4" t="s">
        <v>200</v>
      </c>
      <c r="I723" s="4" t="s">
        <v>2</v>
      </c>
      <c r="J723" s="4" t="s">
        <v>14243</v>
      </c>
      <c r="K723" s="4" t="s">
        <v>181</v>
      </c>
      <c r="L723" s="4">
        <v>19</v>
      </c>
      <c r="M723" s="13">
        <v>15</v>
      </c>
      <c r="N723" s="4" t="s">
        <v>1119</v>
      </c>
      <c r="O723" s="4" t="s">
        <v>2553</v>
      </c>
      <c r="P723" s="4">
        <f>O723-N723</f>
        <v>136</v>
      </c>
      <c r="Q723" s="4">
        <v>90</v>
      </c>
      <c r="R723" s="7">
        <v>19505.599999999999</v>
      </c>
      <c r="S723" s="7">
        <v>18000</v>
      </c>
      <c r="T723" s="4">
        <v>1</v>
      </c>
      <c r="U723" s="7">
        <v>18909.009999999998</v>
      </c>
      <c r="V723" s="4">
        <f>S723-U723</f>
        <v>-909.0099999999984</v>
      </c>
      <c r="W723" s="8">
        <f>(S723/U723)*100</f>
        <v>95.19271500729019</v>
      </c>
      <c r="X723" s="4" t="s">
        <v>34</v>
      </c>
      <c r="Y723" s="4">
        <v>2</v>
      </c>
      <c r="Z723" s="4">
        <v>100</v>
      </c>
      <c r="AA723" s="4">
        <v>5</v>
      </c>
      <c r="AB723" s="4" t="s">
        <v>2463</v>
      </c>
      <c r="AC723" s="4" t="s">
        <v>1653</v>
      </c>
      <c r="AD723" s="4">
        <v>4</v>
      </c>
      <c r="AE723" s="11" t="b">
        <v>0</v>
      </c>
      <c r="AF723" s="11" t="b">
        <v>0</v>
      </c>
      <c r="AG723" s="11" t="b">
        <v>0</v>
      </c>
      <c r="AH723" s="11" t="b">
        <v>0</v>
      </c>
      <c r="AI723" s="11" t="b">
        <v>0</v>
      </c>
      <c r="AJ723" s="11" t="b">
        <v>0</v>
      </c>
      <c r="AK723" s="4" t="s">
        <v>1663</v>
      </c>
      <c r="AL723" s="4" t="s">
        <v>2592</v>
      </c>
    </row>
    <row r="724" spans="1:38" x14ac:dyDescent="0.25">
      <c r="A724" s="1">
        <v>722</v>
      </c>
      <c r="B724" s="9">
        <v>7753120</v>
      </c>
      <c r="C724" s="15" t="s">
        <v>2610</v>
      </c>
      <c r="D724" s="4" t="s">
        <v>737</v>
      </c>
      <c r="E724" s="4" t="s">
        <v>911</v>
      </c>
      <c r="F724" s="4" t="b">
        <v>0</v>
      </c>
      <c r="G724" s="4" t="s">
        <v>200</v>
      </c>
      <c r="H724" s="4" t="s">
        <v>200</v>
      </c>
      <c r="I724" s="4" t="s">
        <v>2</v>
      </c>
      <c r="J724" s="4" t="s">
        <v>1668</v>
      </c>
      <c r="K724" s="4" t="s">
        <v>1668</v>
      </c>
      <c r="L724" s="4" t="s">
        <v>1668</v>
      </c>
      <c r="M724" s="13">
        <v>14</v>
      </c>
      <c r="N724" s="4" t="s">
        <v>1182</v>
      </c>
      <c r="O724" s="4" t="s">
        <v>1105</v>
      </c>
      <c r="P724" s="4">
        <f>O724-N724</f>
        <v>238</v>
      </c>
      <c r="Q724" s="4">
        <v>45</v>
      </c>
      <c r="R724" s="7">
        <v>82011</v>
      </c>
      <c r="S724" s="7">
        <v>81892.86</v>
      </c>
      <c r="T724" s="4">
        <v>1</v>
      </c>
      <c r="U724" s="7">
        <v>81892.86</v>
      </c>
      <c r="V724" s="4">
        <f>S724-U724</f>
        <v>0</v>
      </c>
      <c r="W724" s="8">
        <f>(S724/U724)*100</f>
        <v>100</v>
      </c>
      <c r="X724" s="4" t="s">
        <v>20</v>
      </c>
      <c r="Y724" s="4">
        <v>2</v>
      </c>
      <c r="Z724" s="4">
        <v>100</v>
      </c>
      <c r="AA724" s="4">
        <v>5</v>
      </c>
      <c r="AB724" s="4" t="s">
        <v>2463</v>
      </c>
      <c r="AC724" s="4" t="s">
        <v>1653</v>
      </c>
      <c r="AD724" s="4">
        <v>4</v>
      </c>
      <c r="AE724" s="11" t="b">
        <v>0</v>
      </c>
      <c r="AF724" s="11" t="b">
        <v>0</v>
      </c>
      <c r="AG724" s="11" t="b">
        <v>0</v>
      </c>
      <c r="AH724" s="11" t="b">
        <v>0</v>
      </c>
      <c r="AI724" s="11" t="b">
        <v>0</v>
      </c>
      <c r="AJ724" s="11" t="b">
        <v>0</v>
      </c>
      <c r="AK724" s="4" t="s">
        <v>2611</v>
      </c>
      <c r="AL724" s="4" t="s">
        <v>1668</v>
      </c>
    </row>
    <row r="725" spans="1:38" x14ac:dyDescent="0.25">
      <c r="A725" s="1">
        <v>723</v>
      </c>
      <c r="B725" s="9">
        <v>7752316</v>
      </c>
      <c r="C725" s="15" t="s">
        <v>2612</v>
      </c>
      <c r="D725" s="4" t="s">
        <v>788</v>
      </c>
      <c r="E725" s="4" t="s">
        <v>962</v>
      </c>
      <c r="F725" s="4" t="b">
        <v>0</v>
      </c>
      <c r="G725" s="4" t="s">
        <v>200</v>
      </c>
      <c r="H725" s="4" t="s">
        <v>200</v>
      </c>
      <c r="I725" s="4" t="s">
        <v>2</v>
      </c>
      <c r="J725" s="4" t="s">
        <v>14324</v>
      </c>
      <c r="K725" s="4" t="s">
        <v>191</v>
      </c>
      <c r="L725" s="4">
        <v>5</v>
      </c>
      <c r="M725" s="13">
        <v>20</v>
      </c>
      <c r="N725" s="4" t="s">
        <v>1157</v>
      </c>
      <c r="O725" s="4" t="s">
        <v>2571</v>
      </c>
      <c r="P725" s="4">
        <f>O725-N725</f>
        <v>142</v>
      </c>
      <c r="Q725" s="4">
        <v>75</v>
      </c>
      <c r="R725" s="7">
        <v>404500</v>
      </c>
      <c r="S725" s="7">
        <v>387189.84</v>
      </c>
      <c r="T725" s="4">
        <v>2</v>
      </c>
      <c r="U725" s="7">
        <v>381189.84</v>
      </c>
      <c r="V725" s="4">
        <f>S725-U725</f>
        <v>6000</v>
      </c>
      <c r="W725" s="8">
        <f>(S725/U725)*100</f>
        <v>101.57401886681974</v>
      </c>
      <c r="X725" s="4" t="s">
        <v>2564</v>
      </c>
      <c r="Y725" s="4">
        <v>1</v>
      </c>
      <c r="Z725" s="4">
        <v>50</v>
      </c>
      <c r="AA725" s="4">
        <v>5</v>
      </c>
      <c r="AB725" s="4" t="s">
        <v>2463</v>
      </c>
      <c r="AC725" s="4" t="s">
        <v>1653</v>
      </c>
      <c r="AD725" s="4">
        <v>3</v>
      </c>
      <c r="AE725" s="11" t="b">
        <v>0</v>
      </c>
      <c r="AF725" s="11" t="b">
        <v>0</v>
      </c>
      <c r="AG725" s="11" t="b">
        <v>0</v>
      </c>
      <c r="AH725" s="11" t="b">
        <v>0</v>
      </c>
      <c r="AI725" s="11" t="b">
        <v>0</v>
      </c>
      <c r="AJ725" s="11" t="b">
        <v>0</v>
      </c>
      <c r="AK725" s="4" t="s">
        <v>2613</v>
      </c>
      <c r="AL725" s="4" t="s">
        <v>2614</v>
      </c>
    </row>
    <row r="726" spans="1:38" x14ac:dyDescent="0.25">
      <c r="A726" s="1">
        <v>724</v>
      </c>
      <c r="B726" s="9">
        <v>7749529</v>
      </c>
      <c r="C726" s="15" t="s">
        <v>14665</v>
      </c>
      <c r="D726" s="4" t="s">
        <v>787</v>
      </c>
      <c r="E726" s="4" t="s">
        <v>961</v>
      </c>
      <c r="F726" s="4" t="b">
        <v>1</v>
      </c>
      <c r="G726" s="4" t="s">
        <v>198</v>
      </c>
      <c r="H726" s="4" t="s">
        <v>200</v>
      </c>
      <c r="I726" s="4" t="s">
        <v>2</v>
      </c>
      <c r="J726" s="4" t="s">
        <v>14247</v>
      </c>
      <c r="K726" s="4" t="s">
        <v>195</v>
      </c>
      <c r="L726" s="4">
        <v>17</v>
      </c>
      <c r="M726" s="13">
        <v>45</v>
      </c>
      <c r="N726" s="4" t="s">
        <v>1108</v>
      </c>
      <c r="O726" s="4" t="s">
        <v>1134</v>
      </c>
      <c r="P726" s="4">
        <f>O726-N726</f>
        <v>181</v>
      </c>
      <c r="Q726" s="4">
        <v>150</v>
      </c>
      <c r="R726" s="7">
        <v>215000</v>
      </c>
      <c r="S726" s="7">
        <v>166000</v>
      </c>
      <c r="T726" s="4">
        <v>1</v>
      </c>
      <c r="U726" s="7">
        <v>166000</v>
      </c>
      <c r="V726" s="4">
        <f>S726-U726</f>
        <v>0</v>
      </c>
      <c r="W726" s="8">
        <f>(S726/U726)*100</f>
        <v>100</v>
      </c>
      <c r="X726" s="4" t="s">
        <v>2615</v>
      </c>
      <c r="Y726" s="4">
        <v>1</v>
      </c>
      <c r="Z726" s="4">
        <v>70</v>
      </c>
      <c r="AA726" s="4">
        <v>5</v>
      </c>
      <c r="AB726" s="4" t="s">
        <v>2463</v>
      </c>
      <c r="AC726" s="4" t="s">
        <v>1653</v>
      </c>
      <c r="AD726" s="4">
        <v>14</v>
      </c>
      <c r="AE726" s="11" t="b">
        <v>0</v>
      </c>
      <c r="AF726" s="11" t="b">
        <v>0</v>
      </c>
      <c r="AG726" s="11" t="b">
        <v>0</v>
      </c>
      <c r="AH726" s="11" t="b">
        <v>0</v>
      </c>
      <c r="AI726" s="11" t="b">
        <v>0</v>
      </c>
      <c r="AJ726" s="11" t="b">
        <v>0</v>
      </c>
      <c r="AK726" s="4" t="s">
        <v>2616</v>
      </c>
      <c r="AL726" s="4" t="s">
        <v>1668</v>
      </c>
    </row>
    <row r="727" spans="1:38" x14ac:dyDescent="0.25">
      <c r="A727" s="1">
        <v>725</v>
      </c>
      <c r="B727" s="9">
        <v>7749305</v>
      </c>
      <c r="C727" s="15" t="s">
        <v>14666</v>
      </c>
      <c r="D727" s="4" t="s">
        <v>734</v>
      </c>
      <c r="E727" s="4" t="s">
        <v>907</v>
      </c>
      <c r="F727" s="4" t="b">
        <v>1</v>
      </c>
      <c r="G727" s="4" t="s">
        <v>198</v>
      </c>
      <c r="H727" s="4" t="s">
        <v>200</v>
      </c>
      <c r="I727" s="4" t="s">
        <v>2</v>
      </c>
      <c r="J727" s="4" t="s">
        <v>14247</v>
      </c>
      <c r="K727" s="4" t="s">
        <v>195</v>
      </c>
      <c r="L727" s="4">
        <v>17</v>
      </c>
      <c r="M727" s="13">
        <v>15</v>
      </c>
      <c r="N727" s="4" t="s">
        <v>1083</v>
      </c>
      <c r="O727" s="4" t="s">
        <v>2617</v>
      </c>
      <c r="P727" s="4">
        <f>O727-N727</f>
        <v>230</v>
      </c>
      <c r="Q727" s="4">
        <v>150</v>
      </c>
      <c r="R727" s="7">
        <v>275000</v>
      </c>
      <c r="S727" s="7">
        <v>274840</v>
      </c>
      <c r="T727" s="4">
        <v>2</v>
      </c>
      <c r="U727" s="7">
        <v>274840</v>
      </c>
      <c r="V727" s="4">
        <f>S727-U727</f>
        <v>0</v>
      </c>
      <c r="W727" s="8">
        <f>(S727/U727)*100</f>
        <v>100</v>
      </c>
      <c r="X727" s="4" t="s">
        <v>2615</v>
      </c>
      <c r="Y727" s="4">
        <v>1</v>
      </c>
      <c r="Z727" s="4">
        <v>70</v>
      </c>
      <c r="AA727" s="4">
        <v>5</v>
      </c>
      <c r="AB727" s="4" t="s">
        <v>2463</v>
      </c>
      <c r="AC727" s="4" t="s">
        <v>1653</v>
      </c>
      <c r="AD727" s="4">
        <v>2</v>
      </c>
      <c r="AE727" s="11" t="b">
        <v>0</v>
      </c>
      <c r="AF727" s="11" t="b">
        <v>0</v>
      </c>
      <c r="AG727" s="11" t="b">
        <v>0</v>
      </c>
      <c r="AH727" s="11" t="b">
        <v>0</v>
      </c>
      <c r="AI727" s="11" t="b">
        <v>0</v>
      </c>
      <c r="AJ727" s="11" t="b">
        <v>0</v>
      </c>
      <c r="AK727" s="4" t="s">
        <v>2618</v>
      </c>
      <c r="AL727" s="4" t="s">
        <v>1668</v>
      </c>
    </row>
    <row r="728" spans="1:38" x14ac:dyDescent="0.25">
      <c r="A728" s="1">
        <v>726</v>
      </c>
      <c r="B728" s="9">
        <v>7747208</v>
      </c>
      <c r="C728" s="15" t="s">
        <v>2619</v>
      </c>
      <c r="D728" s="4" t="s">
        <v>797</v>
      </c>
      <c r="E728" s="4" t="s">
        <v>971</v>
      </c>
      <c r="F728" s="4" t="b">
        <v>0</v>
      </c>
      <c r="G728" s="4" t="s">
        <v>200</v>
      </c>
      <c r="H728" s="4" t="s">
        <v>200</v>
      </c>
      <c r="I728" s="4" t="s">
        <v>2</v>
      </c>
      <c r="J728" s="4" t="s">
        <v>14243</v>
      </c>
      <c r="K728" s="4" t="s">
        <v>181</v>
      </c>
      <c r="L728" s="4">
        <v>19</v>
      </c>
      <c r="M728" s="13">
        <v>15</v>
      </c>
      <c r="N728" s="4" t="s">
        <v>2620</v>
      </c>
      <c r="O728" s="4" t="s">
        <v>2621</v>
      </c>
      <c r="P728" s="4">
        <f>O728-N728</f>
        <v>172</v>
      </c>
      <c r="Q728" s="4">
        <v>60</v>
      </c>
      <c r="R728" s="7">
        <v>91617.600000000006</v>
      </c>
      <c r="S728" s="7">
        <v>72719</v>
      </c>
      <c r="T728" s="4">
        <v>1</v>
      </c>
      <c r="U728" s="7">
        <v>73245.88</v>
      </c>
      <c r="V728" s="4">
        <f>S728-U728</f>
        <v>-526.88000000000466</v>
      </c>
      <c r="W728" s="8">
        <f>(S728/U728)*100</f>
        <v>99.280669438335636</v>
      </c>
      <c r="X728" s="4" t="s">
        <v>34</v>
      </c>
      <c r="Y728" s="4">
        <v>2</v>
      </c>
      <c r="Z728" s="4">
        <v>100</v>
      </c>
      <c r="AA728" s="4">
        <v>5</v>
      </c>
      <c r="AB728" s="4" t="s">
        <v>2463</v>
      </c>
      <c r="AC728" s="4" t="s">
        <v>1653</v>
      </c>
      <c r="AD728" s="4">
        <v>11</v>
      </c>
      <c r="AE728" s="11" t="b">
        <v>0</v>
      </c>
      <c r="AF728" s="11" t="b">
        <v>0</v>
      </c>
      <c r="AG728" s="11" t="b">
        <v>0</v>
      </c>
      <c r="AH728" s="11" t="b">
        <v>0</v>
      </c>
      <c r="AI728" s="11" t="b">
        <v>0</v>
      </c>
      <c r="AJ728" s="11" t="b">
        <v>0</v>
      </c>
      <c r="AK728" s="4" t="s">
        <v>2622</v>
      </c>
      <c r="AL728" s="4" t="s">
        <v>2623</v>
      </c>
    </row>
    <row r="729" spans="1:38" x14ac:dyDescent="0.25">
      <c r="A729" s="1">
        <v>727</v>
      </c>
      <c r="B729" s="9">
        <v>7745523</v>
      </c>
      <c r="C729" s="15" t="s">
        <v>14667</v>
      </c>
      <c r="D729" s="4" t="s">
        <v>757</v>
      </c>
      <c r="E729" s="4" t="s">
        <v>931</v>
      </c>
      <c r="F729" s="4" t="b">
        <v>0</v>
      </c>
      <c r="G729" s="4" t="s">
        <v>200</v>
      </c>
      <c r="H729" s="4" t="s">
        <v>200</v>
      </c>
      <c r="I729" s="4" t="s">
        <v>2</v>
      </c>
      <c r="J729" s="4" t="s">
        <v>14272</v>
      </c>
      <c r="K729" s="4" t="s">
        <v>188</v>
      </c>
      <c r="L729" s="4">
        <v>10</v>
      </c>
      <c r="M729" s="13">
        <v>15</v>
      </c>
      <c r="N729" s="4" t="s">
        <v>1184</v>
      </c>
      <c r="O729" s="4" t="s">
        <v>2561</v>
      </c>
      <c r="P729" s="4">
        <f>O729-N729</f>
        <v>194</v>
      </c>
      <c r="Q729" s="4">
        <v>45</v>
      </c>
      <c r="R729" s="7">
        <v>179100</v>
      </c>
      <c r="S729" s="7">
        <v>160151.25</v>
      </c>
      <c r="T729" s="4">
        <v>1</v>
      </c>
      <c r="U729" s="7">
        <v>160151.25</v>
      </c>
      <c r="V729" s="4">
        <f>S729-U729</f>
        <v>0</v>
      </c>
      <c r="W729" s="8">
        <f>(S729/U729)*100</f>
        <v>100</v>
      </c>
      <c r="X729" s="4" t="s">
        <v>20</v>
      </c>
      <c r="Y729" s="4">
        <v>2</v>
      </c>
      <c r="Z729" s="4">
        <v>100</v>
      </c>
      <c r="AA729" s="4">
        <v>5</v>
      </c>
      <c r="AB729" s="4" t="s">
        <v>2463</v>
      </c>
      <c r="AC729" s="4" t="s">
        <v>1653</v>
      </c>
      <c r="AD729" s="4">
        <v>11</v>
      </c>
      <c r="AE729" s="11" t="b">
        <v>0</v>
      </c>
      <c r="AF729" s="11" t="b">
        <v>0</v>
      </c>
      <c r="AG729" s="11" t="b">
        <v>0</v>
      </c>
      <c r="AH729" s="11" t="b">
        <v>0</v>
      </c>
      <c r="AI729" s="11" t="b">
        <v>0</v>
      </c>
      <c r="AJ729" s="11" t="b">
        <v>0</v>
      </c>
      <c r="AK729" s="4" t="s">
        <v>1668</v>
      </c>
      <c r="AL729" s="4" t="s">
        <v>1668</v>
      </c>
    </row>
    <row r="730" spans="1:38" x14ac:dyDescent="0.25">
      <c r="A730" s="1">
        <v>728</v>
      </c>
      <c r="B730" s="9">
        <v>7745161</v>
      </c>
      <c r="C730" s="15" t="s">
        <v>2624</v>
      </c>
      <c r="D730" s="4" t="s">
        <v>2625</v>
      </c>
      <c r="E730" s="4" t="s">
        <v>2626</v>
      </c>
      <c r="F730" s="4" t="b">
        <v>0</v>
      </c>
      <c r="G730" s="4" t="s">
        <v>200</v>
      </c>
      <c r="H730" s="4" t="s">
        <v>200</v>
      </c>
      <c r="I730" s="4" t="s">
        <v>2</v>
      </c>
      <c r="J730" s="4" t="s">
        <v>14365</v>
      </c>
      <c r="K730" s="4" t="s">
        <v>183</v>
      </c>
      <c r="L730" s="4">
        <v>8</v>
      </c>
      <c r="M730" s="13">
        <v>9</v>
      </c>
      <c r="N730" s="4" t="s">
        <v>2627</v>
      </c>
      <c r="O730" s="4" t="s">
        <v>1102</v>
      </c>
      <c r="P730" s="4">
        <f>O730-N730</f>
        <v>150</v>
      </c>
      <c r="Q730" s="4">
        <v>30</v>
      </c>
      <c r="R730" s="7">
        <v>25000</v>
      </c>
      <c r="S730" s="7">
        <v>24950</v>
      </c>
      <c r="T730" s="4">
        <v>1</v>
      </c>
      <c r="U730" s="7">
        <v>24950</v>
      </c>
      <c r="V730" s="4">
        <f>S730-U730</f>
        <v>0</v>
      </c>
      <c r="W730" s="8">
        <f>(S730/U730)*100</f>
        <v>100</v>
      </c>
      <c r="X730" s="5" t="s">
        <v>2628</v>
      </c>
      <c r="Y730" s="4">
        <v>2</v>
      </c>
      <c r="Z730" s="4">
        <v>100</v>
      </c>
      <c r="AA730" s="4" t="s">
        <v>2472</v>
      </c>
      <c r="AB730" s="4" t="s">
        <v>2463</v>
      </c>
      <c r="AC730" s="4" t="s">
        <v>1653</v>
      </c>
      <c r="AD730" s="4">
        <v>1</v>
      </c>
      <c r="AE730" s="11" t="b">
        <v>0</v>
      </c>
      <c r="AF730" s="11" t="b">
        <v>0</v>
      </c>
      <c r="AG730" s="11" t="b">
        <v>0</v>
      </c>
      <c r="AH730" s="11" t="b">
        <v>0</v>
      </c>
      <c r="AI730" s="11" t="b">
        <v>0</v>
      </c>
      <c r="AJ730" s="11" t="b">
        <v>0</v>
      </c>
      <c r="AK730" s="4" t="s">
        <v>2540</v>
      </c>
      <c r="AL730" s="4" t="s">
        <v>1668</v>
      </c>
    </row>
    <row r="731" spans="1:38" x14ac:dyDescent="0.25">
      <c r="A731" s="1">
        <v>729</v>
      </c>
      <c r="B731" s="9">
        <v>7744802</v>
      </c>
      <c r="C731" s="15" t="s">
        <v>14559</v>
      </c>
      <c r="D731" s="4" t="s">
        <v>739</v>
      </c>
      <c r="E731" s="4" t="s">
        <v>913</v>
      </c>
      <c r="F731" s="4" t="b">
        <v>0</v>
      </c>
      <c r="G731" s="4" t="s">
        <v>200</v>
      </c>
      <c r="H731" s="4" t="s">
        <v>200</v>
      </c>
      <c r="I731" s="4" t="s">
        <v>2</v>
      </c>
      <c r="J731" s="4" t="s">
        <v>14253</v>
      </c>
      <c r="K731" s="4" t="s">
        <v>184</v>
      </c>
      <c r="L731" s="4">
        <v>11</v>
      </c>
      <c r="M731" s="13">
        <v>26</v>
      </c>
      <c r="N731" s="4" t="s">
        <v>1157</v>
      </c>
      <c r="O731" s="4" t="s">
        <v>2629</v>
      </c>
      <c r="P731" s="4">
        <f>O731-N731</f>
        <v>137</v>
      </c>
      <c r="Q731" s="4">
        <v>60</v>
      </c>
      <c r="R731" s="7">
        <v>471000</v>
      </c>
      <c r="S731" s="7">
        <v>61821.4</v>
      </c>
      <c r="T731" s="4">
        <v>1</v>
      </c>
      <c r="U731" s="7">
        <v>61821.4</v>
      </c>
      <c r="V731" s="4">
        <f>S731-U731</f>
        <v>0</v>
      </c>
      <c r="W731" s="8">
        <f>(S731/U731)*100</f>
        <v>100</v>
      </c>
      <c r="X731" s="4" t="s">
        <v>14125</v>
      </c>
      <c r="Y731" s="4">
        <v>2</v>
      </c>
      <c r="Z731" s="4">
        <v>100</v>
      </c>
      <c r="AA731" s="4">
        <v>5</v>
      </c>
      <c r="AB731" s="4" t="s">
        <v>2463</v>
      </c>
      <c r="AC731" s="4" t="s">
        <v>1653</v>
      </c>
      <c r="AD731" s="4">
        <v>30</v>
      </c>
      <c r="AE731" s="11" t="b">
        <v>0</v>
      </c>
      <c r="AF731" s="11" t="b">
        <v>0</v>
      </c>
      <c r="AG731" s="11" t="b">
        <v>0</v>
      </c>
      <c r="AH731" s="11" t="b">
        <v>0</v>
      </c>
      <c r="AI731" s="11" t="b">
        <v>0</v>
      </c>
      <c r="AJ731" s="11" t="b">
        <v>1</v>
      </c>
      <c r="AK731" s="4" t="s">
        <v>2630</v>
      </c>
      <c r="AL731" s="4" t="s">
        <v>1668</v>
      </c>
    </row>
    <row r="732" spans="1:38" x14ac:dyDescent="0.25">
      <c r="A732" s="1">
        <v>730</v>
      </c>
      <c r="B732" s="9">
        <v>7744792</v>
      </c>
      <c r="C732" s="15" t="s">
        <v>14559</v>
      </c>
      <c r="D732" s="4" t="s">
        <v>739</v>
      </c>
      <c r="E732" s="4" t="s">
        <v>913</v>
      </c>
      <c r="F732" s="4" t="b">
        <v>0</v>
      </c>
      <c r="G732" s="4" t="s">
        <v>200</v>
      </c>
      <c r="H732" s="4" t="s">
        <v>200</v>
      </c>
      <c r="I732" s="4" t="s">
        <v>2</v>
      </c>
      <c r="J732" s="4" t="s">
        <v>14253</v>
      </c>
      <c r="K732" s="4" t="s">
        <v>184</v>
      </c>
      <c r="L732" s="4">
        <v>11</v>
      </c>
      <c r="M732" s="13">
        <v>26</v>
      </c>
      <c r="N732" s="4" t="s">
        <v>1157</v>
      </c>
      <c r="O732" s="4" t="s">
        <v>1132</v>
      </c>
      <c r="P732" s="4">
        <f>O732-N732</f>
        <v>80</v>
      </c>
      <c r="Q732" s="4">
        <v>90</v>
      </c>
      <c r="R732" s="7">
        <v>471000</v>
      </c>
      <c r="S732" s="7">
        <v>76236</v>
      </c>
      <c r="T732" s="4">
        <v>1</v>
      </c>
      <c r="U732" s="7">
        <v>76236</v>
      </c>
      <c r="V732" s="4">
        <f>S732-U732</f>
        <v>0</v>
      </c>
      <c r="W732" s="8">
        <f>(S732/U732)*100</f>
        <v>100</v>
      </c>
      <c r="X732" s="4" t="s">
        <v>14125</v>
      </c>
      <c r="Y732" s="4">
        <v>2</v>
      </c>
      <c r="Z732" s="4">
        <v>100</v>
      </c>
      <c r="AA732" s="4">
        <v>5</v>
      </c>
      <c r="AB732" s="4" t="s">
        <v>2463</v>
      </c>
      <c r="AC732" s="4" t="s">
        <v>1653</v>
      </c>
      <c r="AD732" s="4">
        <v>30</v>
      </c>
      <c r="AE732" s="11" t="b">
        <v>0</v>
      </c>
      <c r="AF732" s="11" t="b">
        <v>0</v>
      </c>
      <c r="AG732" s="11" t="b">
        <v>0</v>
      </c>
      <c r="AH732" s="11" t="b">
        <v>0</v>
      </c>
      <c r="AI732" s="11" t="b">
        <v>0</v>
      </c>
      <c r="AJ732" s="11" t="b">
        <v>1</v>
      </c>
      <c r="AK732" s="4" t="s">
        <v>1681</v>
      </c>
      <c r="AL732" s="4" t="s">
        <v>1668</v>
      </c>
    </row>
    <row r="733" spans="1:38" x14ac:dyDescent="0.25">
      <c r="A733" s="1">
        <v>731</v>
      </c>
      <c r="B733" s="9">
        <v>7739944</v>
      </c>
      <c r="C733" s="15" t="s">
        <v>14560</v>
      </c>
      <c r="D733" s="4" t="s">
        <v>739</v>
      </c>
      <c r="E733" s="4" t="s">
        <v>913</v>
      </c>
      <c r="F733" s="4" t="b">
        <v>0</v>
      </c>
      <c r="G733" s="4" t="s">
        <v>200</v>
      </c>
      <c r="H733" s="4" t="s">
        <v>200</v>
      </c>
      <c r="I733" s="4" t="s">
        <v>2</v>
      </c>
      <c r="J733" s="4" t="s">
        <v>14253</v>
      </c>
      <c r="K733" s="4" t="s">
        <v>184</v>
      </c>
      <c r="L733" s="4">
        <v>11</v>
      </c>
      <c r="M733" s="13">
        <v>22</v>
      </c>
      <c r="N733" s="4" t="s">
        <v>1175</v>
      </c>
      <c r="O733" s="4" t="s">
        <v>2631</v>
      </c>
      <c r="P733" s="4">
        <f>O733-N733</f>
        <v>150</v>
      </c>
      <c r="Q733" s="4">
        <v>60</v>
      </c>
      <c r="R733" s="7">
        <v>366000</v>
      </c>
      <c r="S733" s="7">
        <v>52480</v>
      </c>
      <c r="T733" s="4">
        <v>1</v>
      </c>
      <c r="U733" s="7">
        <v>52480</v>
      </c>
      <c r="V733" s="4">
        <f>S733-U733</f>
        <v>0</v>
      </c>
      <c r="W733" s="8">
        <f>(S733/U733)*100</f>
        <v>100</v>
      </c>
      <c r="X733" s="4" t="s">
        <v>14125</v>
      </c>
      <c r="Y733" s="4">
        <v>2</v>
      </c>
      <c r="Z733" s="4">
        <v>100</v>
      </c>
      <c r="AA733" s="4">
        <v>5</v>
      </c>
      <c r="AB733" s="4" t="s">
        <v>2463</v>
      </c>
      <c r="AC733" s="4" t="s">
        <v>1653</v>
      </c>
      <c r="AD733" s="4">
        <v>24</v>
      </c>
      <c r="AE733" s="11" t="b">
        <v>0</v>
      </c>
      <c r="AF733" s="11" t="b">
        <v>0</v>
      </c>
      <c r="AG733" s="11" t="b">
        <v>0</v>
      </c>
      <c r="AH733" s="11" t="b">
        <v>0</v>
      </c>
      <c r="AI733" s="11" t="b">
        <v>0</v>
      </c>
      <c r="AJ733" s="11" t="b">
        <v>1</v>
      </c>
      <c r="AK733" s="4" t="s">
        <v>2630</v>
      </c>
      <c r="AL733" s="4" t="s">
        <v>1668</v>
      </c>
    </row>
    <row r="734" spans="1:38" x14ac:dyDescent="0.25">
      <c r="A734" s="1">
        <v>732</v>
      </c>
      <c r="B734" s="9">
        <v>7739484</v>
      </c>
      <c r="C734" s="15" t="s">
        <v>14668</v>
      </c>
      <c r="D734" s="4" t="s">
        <v>739</v>
      </c>
      <c r="E734" s="4" t="s">
        <v>913</v>
      </c>
      <c r="F734" s="4" t="b">
        <v>0</v>
      </c>
      <c r="G734" s="4" t="s">
        <v>200</v>
      </c>
      <c r="H734" s="4" t="s">
        <v>200</v>
      </c>
      <c r="I734" s="4" t="s">
        <v>2</v>
      </c>
      <c r="J734" s="4" t="s">
        <v>14253</v>
      </c>
      <c r="K734" s="4" t="s">
        <v>184</v>
      </c>
      <c r="L734" s="4">
        <v>11</v>
      </c>
      <c r="M734" s="13">
        <v>20</v>
      </c>
      <c r="N734" s="4" t="s">
        <v>1157</v>
      </c>
      <c r="O734" s="4" t="s">
        <v>1149</v>
      </c>
      <c r="P734" s="4">
        <f>O734-N734</f>
        <v>35</v>
      </c>
      <c r="Q734" s="4">
        <v>60</v>
      </c>
      <c r="R734" s="7">
        <v>150000</v>
      </c>
      <c r="S734" s="7">
        <v>52296.58</v>
      </c>
      <c r="T734" s="4">
        <v>1</v>
      </c>
      <c r="U734" s="7">
        <v>52296.58</v>
      </c>
      <c r="V734" s="4">
        <f>S734-U734</f>
        <v>0</v>
      </c>
      <c r="W734" s="8">
        <f>(S734/U734)*100</f>
        <v>100</v>
      </c>
      <c r="X734" s="4" t="s">
        <v>14125</v>
      </c>
      <c r="Y734" s="4">
        <v>2</v>
      </c>
      <c r="Z734" s="4">
        <v>100</v>
      </c>
      <c r="AA734" s="4">
        <v>5</v>
      </c>
      <c r="AB734" s="4" t="s">
        <v>2463</v>
      </c>
      <c r="AC734" s="4" t="s">
        <v>1653</v>
      </c>
      <c r="AD734" s="4">
        <v>22</v>
      </c>
      <c r="AE734" s="11" t="b">
        <v>0</v>
      </c>
      <c r="AF734" s="11" t="b">
        <v>0</v>
      </c>
      <c r="AG734" s="11" t="b">
        <v>0</v>
      </c>
      <c r="AH734" s="11" t="b">
        <v>0</v>
      </c>
      <c r="AI734" s="11" t="b">
        <v>0</v>
      </c>
      <c r="AJ734" s="11" t="b">
        <v>1</v>
      </c>
      <c r="AK734" s="4" t="s">
        <v>2630</v>
      </c>
      <c r="AL734" s="4" t="s">
        <v>1668</v>
      </c>
    </row>
    <row r="735" spans="1:38" x14ac:dyDescent="0.25">
      <c r="A735" s="1">
        <v>733</v>
      </c>
      <c r="B735" s="9">
        <v>7739423</v>
      </c>
      <c r="C735" s="15" t="s">
        <v>14669</v>
      </c>
      <c r="D735" s="4" t="s">
        <v>739</v>
      </c>
      <c r="E735" s="4" t="s">
        <v>913</v>
      </c>
      <c r="F735" s="4" t="b">
        <v>0</v>
      </c>
      <c r="G735" s="4" t="s">
        <v>200</v>
      </c>
      <c r="H735" s="4" t="s">
        <v>200</v>
      </c>
      <c r="I735" s="4" t="s">
        <v>2</v>
      </c>
      <c r="J735" s="4" t="s">
        <v>14253</v>
      </c>
      <c r="K735" s="4" t="s">
        <v>184</v>
      </c>
      <c r="L735" s="4">
        <v>11</v>
      </c>
      <c r="M735" s="13">
        <v>20</v>
      </c>
      <c r="N735" s="4" t="s">
        <v>1175</v>
      </c>
      <c r="O735" s="4" t="s">
        <v>1128</v>
      </c>
      <c r="P735" s="4">
        <f>O735-N735</f>
        <v>6</v>
      </c>
      <c r="Q735" s="4">
        <v>90</v>
      </c>
      <c r="R735" s="7">
        <v>108800</v>
      </c>
      <c r="S735" s="7">
        <v>35802.449999999997</v>
      </c>
      <c r="T735" s="4">
        <v>1</v>
      </c>
      <c r="U735" s="7">
        <v>35802.449999999997</v>
      </c>
      <c r="V735" s="4">
        <f>S735-U735</f>
        <v>0</v>
      </c>
      <c r="W735" s="8">
        <f>(S735/U735)*100</f>
        <v>100</v>
      </c>
      <c r="X735" s="4" t="s">
        <v>14125</v>
      </c>
      <c r="Y735" s="4">
        <v>2</v>
      </c>
      <c r="Z735" s="4">
        <v>100</v>
      </c>
      <c r="AA735" s="4" t="s">
        <v>2472</v>
      </c>
      <c r="AB735" s="4" t="s">
        <v>2463</v>
      </c>
      <c r="AC735" s="4" t="s">
        <v>1653</v>
      </c>
      <c r="AD735" s="4">
        <v>19</v>
      </c>
      <c r="AE735" s="11" t="b">
        <v>0</v>
      </c>
      <c r="AF735" s="11" t="b">
        <v>0</v>
      </c>
      <c r="AG735" s="11" t="b">
        <v>0</v>
      </c>
      <c r="AH735" s="11" t="b">
        <v>0</v>
      </c>
      <c r="AI735" s="11" t="b">
        <v>0</v>
      </c>
      <c r="AJ735" s="11" t="b">
        <v>0</v>
      </c>
      <c r="AK735" s="4" t="s">
        <v>1681</v>
      </c>
      <c r="AL735" s="4" t="s">
        <v>1668</v>
      </c>
    </row>
    <row r="736" spans="1:38" x14ac:dyDescent="0.25">
      <c r="A736" s="1">
        <v>734</v>
      </c>
      <c r="B736" s="9">
        <v>7737763</v>
      </c>
      <c r="C736" s="15" t="s">
        <v>2632</v>
      </c>
      <c r="D736" s="4" t="s">
        <v>822</v>
      </c>
      <c r="E736" s="4" t="s">
        <v>996</v>
      </c>
      <c r="F736" s="4" t="b">
        <v>0</v>
      </c>
      <c r="G736" s="4" t="s">
        <v>200</v>
      </c>
      <c r="H736" s="4" t="s">
        <v>200</v>
      </c>
      <c r="I736" s="4" t="s">
        <v>2</v>
      </c>
      <c r="J736" s="4" t="s">
        <v>14360</v>
      </c>
      <c r="K736" s="4" t="s">
        <v>191</v>
      </c>
      <c r="L736" s="4">
        <v>5</v>
      </c>
      <c r="M736" s="13">
        <v>20</v>
      </c>
      <c r="N736" s="4" t="s">
        <v>1185</v>
      </c>
      <c r="O736" s="4" t="s">
        <v>1098</v>
      </c>
      <c r="P736" s="4">
        <f>O736-N736</f>
        <v>200</v>
      </c>
      <c r="Q736" s="4">
        <v>120</v>
      </c>
      <c r="R736" s="7">
        <v>80000</v>
      </c>
      <c r="S736" s="7">
        <v>74768.75</v>
      </c>
      <c r="T736" s="4">
        <v>1</v>
      </c>
      <c r="U736" s="7">
        <v>74768.75</v>
      </c>
      <c r="V736" s="4">
        <f>S736-U736</f>
        <v>0</v>
      </c>
      <c r="W736" s="8">
        <f>(S736/U736)*100</f>
        <v>100</v>
      </c>
      <c r="X736" s="4" t="s">
        <v>2633</v>
      </c>
      <c r="Y736" s="4">
        <v>2</v>
      </c>
      <c r="Z736" s="4">
        <v>100</v>
      </c>
      <c r="AA736" s="4">
        <v>5</v>
      </c>
      <c r="AB736" s="4" t="s">
        <v>2463</v>
      </c>
      <c r="AC736" s="4" t="s">
        <v>1653</v>
      </c>
      <c r="AD736" s="4">
        <v>2</v>
      </c>
      <c r="AE736" s="11" t="b">
        <v>0</v>
      </c>
      <c r="AF736" s="11" t="b">
        <v>0</v>
      </c>
      <c r="AG736" s="11" t="b">
        <v>0</v>
      </c>
      <c r="AH736" s="11" t="b">
        <v>0</v>
      </c>
      <c r="AI736" s="11" t="b">
        <v>0</v>
      </c>
      <c r="AJ736" s="11" t="b">
        <v>0</v>
      </c>
      <c r="AK736" s="4" t="s">
        <v>2634</v>
      </c>
      <c r="AL736" s="4" t="s">
        <v>2293</v>
      </c>
    </row>
    <row r="737" spans="1:38" x14ac:dyDescent="0.25">
      <c r="A737" s="1">
        <v>735</v>
      </c>
      <c r="B737" s="9">
        <v>7730819</v>
      </c>
      <c r="C737" s="15" t="s">
        <v>2635</v>
      </c>
      <c r="D737" s="4" t="s">
        <v>739</v>
      </c>
      <c r="E737" s="4" t="s">
        <v>913</v>
      </c>
      <c r="F737" s="4" t="b">
        <v>0</v>
      </c>
      <c r="G737" s="4" t="s">
        <v>202</v>
      </c>
      <c r="H737" s="4" t="s">
        <v>200</v>
      </c>
      <c r="I737" s="4" t="s">
        <v>2</v>
      </c>
      <c r="J737" s="4" t="s">
        <v>14242</v>
      </c>
      <c r="K737" s="4" t="s">
        <v>183</v>
      </c>
      <c r="L737" s="4">
        <v>8</v>
      </c>
      <c r="M737" s="13">
        <v>14</v>
      </c>
      <c r="N737" s="4" t="s">
        <v>1425</v>
      </c>
      <c r="O737" s="4" t="s">
        <v>2636</v>
      </c>
      <c r="P737" s="4">
        <f>O737-N737</f>
        <v>634</v>
      </c>
      <c r="Q737" s="4">
        <v>45</v>
      </c>
      <c r="R737" s="7">
        <v>239500</v>
      </c>
      <c r="S737" s="7">
        <v>211996.79999999999</v>
      </c>
      <c r="T737" s="4">
        <v>1</v>
      </c>
      <c r="U737" s="7">
        <v>199997</v>
      </c>
      <c r="V737" s="4">
        <f>S737-U737</f>
        <v>11999.799999999988</v>
      </c>
      <c r="W737" s="8">
        <f>(S737/U737)*100</f>
        <v>105.99998999984999</v>
      </c>
      <c r="X737" s="4" t="s">
        <v>20</v>
      </c>
      <c r="Y737" s="4">
        <v>2</v>
      </c>
      <c r="Z737" s="4">
        <v>100</v>
      </c>
      <c r="AA737" s="4">
        <v>5</v>
      </c>
      <c r="AB737" s="4" t="s">
        <v>2463</v>
      </c>
      <c r="AC737" s="4" t="s">
        <v>1653</v>
      </c>
      <c r="AD737" s="4">
        <v>0</v>
      </c>
      <c r="AE737" s="11" t="b">
        <v>0</v>
      </c>
      <c r="AF737" s="11" t="b">
        <v>0</v>
      </c>
      <c r="AG737" s="11" t="b">
        <v>0</v>
      </c>
      <c r="AH737" s="11" t="b">
        <v>0</v>
      </c>
      <c r="AI737" s="11" t="b">
        <v>0</v>
      </c>
      <c r="AJ737" s="11" t="b">
        <v>0</v>
      </c>
      <c r="AK737" s="4" t="s">
        <v>2637</v>
      </c>
      <c r="AL737" s="4" t="s">
        <v>2638</v>
      </c>
    </row>
    <row r="738" spans="1:38" x14ac:dyDescent="0.25">
      <c r="A738" s="1">
        <v>736</v>
      </c>
      <c r="B738" s="9">
        <v>7726452</v>
      </c>
      <c r="C738" s="15" t="s">
        <v>2639</v>
      </c>
      <c r="D738" s="4" t="s">
        <v>2625</v>
      </c>
      <c r="E738" s="4" t="s">
        <v>2626</v>
      </c>
      <c r="F738" s="4" t="b">
        <v>0</v>
      </c>
      <c r="G738" s="4" t="s">
        <v>200</v>
      </c>
      <c r="H738" s="4" t="s">
        <v>200</v>
      </c>
      <c r="I738" s="4" t="s">
        <v>2</v>
      </c>
      <c r="J738" s="4" t="s">
        <v>14396</v>
      </c>
      <c r="K738" s="4" t="s">
        <v>195</v>
      </c>
      <c r="L738" s="4">
        <v>17</v>
      </c>
      <c r="M738" s="13">
        <v>15</v>
      </c>
      <c r="N738" s="4" t="s">
        <v>2640</v>
      </c>
      <c r="O738" s="4" t="s">
        <v>2641</v>
      </c>
      <c r="P738" s="4">
        <f>O738-N738</f>
        <v>177</v>
      </c>
      <c r="Q738" s="4">
        <v>57</v>
      </c>
      <c r="R738" s="7">
        <v>95755</v>
      </c>
      <c r="S738" s="7">
        <v>95000</v>
      </c>
      <c r="T738" s="4">
        <v>1</v>
      </c>
      <c r="U738" s="7">
        <v>95000</v>
      </c>
      <c r="V738" s="4">
        <f>S738-U738</f>
        <v>0</v>
      </c>
      <c r="W738" s="8">
        <f>(S738/U738)*100</f>
        <v>100</v>
      </c>
      <c r="X738" s="5" t="s">
        <v>2628</v>
      </c>
      <c r="Y738" s="4">
        <v>2</v>
      </c>
      <c r="Z738" s="4">
        <v>100</v>
      </c>
      <c r="AA738" s="4" t="s">
        <v>2472</v>
      </c>
      <c r="AB738" s="4" t="s">
        <v>2463</v>
      </c>
      <c r="AC738" s="4" t="s">
        <v>1653</v>
      </c>
      <c r="AD738" s="4">
        <v>1</v>
      </c>
      <c r="AE738" s="11" t="b">
        <v>0</v>
      </c>
      <c r="AF738" s="11" t="b">
        <v>0</v>
      </c>
      <c r="AG738" s="11" t="b">
        <v>0</v>
      </c>
      <c r="AH738" s="11" t="b">
        <v>0</v>
      </c>
      <c r="AI738" s="11" t="b">
        <v>0</v>
      </c>
      <c r="AJ738" s="11" t="b">
        <v>0</v>
      </c>
      <c r="AK738" s="4" t="s">
        <v>2540</v>
      </c>
      <c r="AL738" s="4" t="s">
        <v>1668</v>
      </c>
    </row>
    <row r="739" spans="1:38" x14ac:dyDescent="0.25">
      <c r="A739" s="1">
        <v>737</v>
      </c>
      <c r="B739" s="9">
        <v>7722349</v>
      </c>
      <c r="C739" s="15" t="s">
        <v>2642</v>
      </c>
      <c r="D739" s="4" t="s">
        <v>757</v>
      </c>
      <c r="E739" s="4" t="s">
        <v>931</v>
      </c>
      <c r="F739" s="4" t="b">
        <v>0</v>
      </c>
      <c r="G739" s="4" t="s">
        <v>200</v>
      </c>
      <c r="H739" s="4" t="s">
        <v>200</v>
      </c>
      <c r="I739" s="4" t="s">
        <v>2</v>
      </c>
      <c r="J739" s="4" t="s">
        <v>14272</v>
      </c>
      <c r="K739" s="4" t="s">
        <v>188</v>
      </c>
      <c r="L739" s="4">
        <v>10</v>
      </c>
      <c r="M739" s="13">
        <v>14</v>
      </c>
      <c r="N739" s="4" t="s">
        <v>1185</v>
      </c>
      <c r="O739" s="4" t="s">
        <v>1158</v>
      </c>
      <c r="P739" s="4">
        <f>O739-N739</f>
        <v>60</v>
      </c>
      <c r="Q739" s="4">
        <v>45</v>
      </c>
      <c r="R739" s="7">
        <v>79927.5</v>
      </c>
      <c r="S739" s="7">
        <v>79504</v>
      </c>
      <c r="T739" s="4">
        <v>1</v>
      </c>
      <c r="U739" s="7">
        <v>79504</v>
      </c>
      <c r="V739" s="4">
        <f>S739-U739</f>
        <v>0</v>
      </c>
      <c r="W739" s="8">
        <f>(S739/U739)*100</f>
        <v>100</v>
      </c>
      <c r="X739" s="4" t="s">
        <v>20</v>
      </c>
      <c r="Y739" s="4">
        <v>2</v>
      </c>
      <c r="Z739" s="4">
        <v>100</v>
      </c>
      <c r="AA739" s="4" t="s">
        <v>2472</v>
      </c>
      <c r="AB739" s="4" t="s">
        <v>2463</v>
      </c>
      <c r="AC739" s="4" t="s">
        <v>1653</v>
      </c>
      <c r="AD739" s="4">
        <v>9</v>
      </c>
      <c r="AE739" s="11" t="b">
        <v>0</v>
      </c>
      <c r="AF739" s="11" t="b">
        <v>0</v>
      </c>
      <c r="AG739" s="11" t="b">
        <v>0</v>
      </c>
      <c r="AH739" s="11" t="b">
        <v>0</v>
      </c>
      <c r="AI739" s="11" t="b">
        <v>0</v>
      </c>
      <c r="AJ739" s="11" t="b">
        <v>0</v>
      </c>
      <c r="AK739" s="4" t="s">
        <v>1668</v>
      </c>
      <c r="AL739" s="4" t="s">
        <v>1668</v>
      </c>
    </row>
    <row r="740" spans="1:38" x14ac:dyDescent="0.25">
      <c r="A740" s="1">
        <v>738</v>
      </c>
      <c r="B740" s="9">
        <v>7703706</v>
      </c>
      <c r="C740" s="15" t="s">
        <v>2643</v>
      </c>
      <c r="D740" s="4" t="s">
        <v>755</v>
      </c>
      <c r="E740" s="4" t="s">
        <v>929</v>
      </c>
      <c r="F740" s="4" t="b">
        <v>0</v>
      </c>
      <c r="G740" s="4" t="s">
        <v>200</v>
      </c>
      <c r="H740" s="4" t="s">
        <v>200</v>
      </c>
      <c r="I740" s="4" t="s">
        <v>2</v>
      </c>
      <c r="J740" s="4" t="s">
        <v>14360</v>
      </c>
      <c r="K740" s="4" t="s">
        <v>191</v>
      </c>
      <c r="L740" s="4">
        <v>5</v>
      </c>
      <c r="M740" s="13">
        <v>20</v>
      </c>
      <c r="N740" s="4" t="s">
        <v>2644</v>
      </c>
      <c r="O740" s="4" t="s">
        <v>2645</v>
      </c>
      <c r="P740" s="4">
        <f>O740-N740</f>
        <v>153</v>
      </c>
      <c r="Q740" s="4">
        <v>60</v>
      </c>
      <c r="R740" s="7">
        <v>235000</v>
      </c>
      <c r="S740" s="7">
        <v>211151.95</v>
      </c>
      <c r="T740" s="4">
        <v>1</v>
      </c>
      <c r="U740" s="7">
        <v>207127.61</v>
      </c>
      <c r="V740" s="4">
        <f>S740-U740</f>
        <v>4024.3400000000256</v>
      </c>
      <c r="W740" s="8">
        <f>(S740/U740)*100</f>
        <v>101.94292784047478</v>
      </c>
      <c r="X740" s="4" t="s">
        <v>26</v>
      </c>
      <c r="Y740" s="4">
        <v>2</v>
      </c>
      <c r="Z740" s="4">
        <v>100</v>
      </c>
      <c r="AA740" s="4">
        <v>5</v>
      </c>
      <c r="AB740" s="4" t="s">
        <v>2463</v>
      </c>
      <c r="AC740" s="4" t="s">
        <v>1653</v>
      </c>
      <c r="AD740" s="4">
        <v>2</v>
      </c>
      <c r="AE740" s="11" t="b">
        <v>0</v>
      </c>
      <c r="AF740" s="11" t="b">
        <v>0</v>
      </c>
      <c r="AG740" s="11" t="b">
        <v>0</v>
      </c>
      <c r="AH740" s="11" t="b">
        <v>0</v>
      </c>
      <c r="AI740" s="11" t="b">
        <v>0</v>
      </c>
      <c r="AJ740" s="11" t="b">
        <v>0</v>
      </c>
      <c r="AK740" s="4" t="s">
        <v>2646</v>
      </c>
      <c r="AL740" s="4" t="s">
        <v>2252</v>
      </c>
    </row>
    <row r="741" spans="1:38" x14ac:dyDescent="0.25">
      <c r="A741" s="1">
        <v>739</v>
      </c>
      <c r="B741" s="9">
        <v>7701631</v>
      </c>
      <c r="C741" s="15" t="s">
        <v>2647</v>
      </c>
      <c r="D741" s="4" t="s">
        <v>737</v>
      </c>
      <c r="E741" s="4" t="s">
        <v>911</v>
      </c>
      <c r="F741" s="4" t="b">
        <v>1</v>
      </c>
      <c r="G741" s="4" t="s">
        <v>200</v>
      </c>
      <c r="H741" s="4" t="s">
        <v>200</v>
      </c>
      <c r="I741" s="4" t="s">
        <v>2</v>
      </c>
      <c r="J741" s="4" t="s">
        <v>14271</v>
      </c>
      <c r="K741" s="4" t="s">
        <v>180</v>
      </c>
      <c r="L741" s="4">
        <v>9</v>
      </c>
      <c r="M741" s="13">
        <v>15</v>
      </c>
      <c r="N741" s="4" t="s">
        <v>1185</v>
      </c>
      <c r="O741" s="4" t="s">
        <v>1080</v>
      </c>
      <c r="P741" s="4">
        <f>O741-N741</f>
        <v>120</v>
      </c>
      <c r="Q741" s="4">
        <v>120</v>
      </c>
      <c r="R741" s="7">
        <v>167800</v>
      </c>
      <c r="S741" s="7">
        <v>165490</v>
      </c>
      <c r="T741" s="4">
        <v>1</v>
      </c>
      <c r="U741" s="7">
        <v>165490</v>
      </c>
      <c r="V741" s="4">
        <f>S741-U741</f>
        <v>0</v>
      </c>
      <c r="W741" s="8">
        <f>(S741/U741)*100</f>
        <v>100</v>
      </c>
      <c r="X741" s="5" t="s">
        <v>14171</v>
      </c>
      <c r="Y741" s="4">
        <v>2</v>
      </c>
      <c r="Z741" s="4">
        <v>100</v>
      </c>
      <c r="AA741" s="4" t="s">
        <v>1668</v>
      </c>
      <c r="AB741" s="4" t="s">
        <v>2463</v>
      </c>
      <c r="AC741" s="4" t="s">
        <v>1653</v>
      </c>
      <c r="AD741" s="4">
        <v>3</v>
      </c>
      <c r="AE741" s="11" t="b">
        <v>0</v>
      </c>
      <c r="AF741" s="11" t="b">
        <v>0</v>
      </c>
      <c r="AG741" s="11" t="b">
        <v>0</v>
      </c>
      <c r="AH741" s="11" t="b">
        <v>0</v>
      </c>
      <c r="AI741" s="11" t="b">
        <v>0</v>
      </c>
      <c r="AJ741" s="11" t="b">
        <v>0</v>
      </c>
      <c r="AK741" s="4" t="s">
        <v>1668</v>
      </c>
      <c r="AL741" s="4" t="s">
        <v>1668</v>
      </c>
    </row>
    <row r="742" spans="1:38" x14ac:dyDescent="0.25">
      <c r="A742" s="1">
        <v>740</v>
      </c>
      <c r="B742" s="9">
        <v>7701096</v>
      </c>
      <c r="C742" s="15" t="s">
        <v>14668</v>
      </c>
      <c r="D742" s="4" t="s">
        <v>739</v>
      </c>
      <c r="E742" s="4" t="s">
        <v>913</v>
      </c>
      <c r="F742" s="4" t="b">
        <v>0</v>
      </c>
      <c r="G742" s="4" t="s">
        <v>200</v>
      </c>
      <c r="H742" s="4" t="s">
        <v>200</v>
      </c>
      <c r="I742" s="4" t="s">
        <v>2</v>
      </c>
      <c r="J742" s="4" t="s">
        <v>14253</v>
      </c>
      <c r="K742" s="4" t="s">
        <v>184</v>
      </c>
      <c r="L742" s="4">
        <v>11</v>
      </c>
      <c r="M742" s="13">
        <v>20</v>
      </c>
      <c r="N742" s="4" t="s">
        <v>1131</v>
      </c>
      <c r="O742" s="4" t="s">
        <v>2529</v>
      </c>
      <c r="P742" s="4">
        <f>O742-N742</f>
        <v>126</v>
      </c>
      <c r="Q742" s="4">
        <v>60</v>
      </c>
      <c r="R742" s="7">
        <v>150000</v>
      </c>
      <c r="S742" s="7">
        <v>54922.38</v>
      </c>
      <c r="T742" s="4">
        <v>1</v>
      </c>
      <c r="U742" s="7">
        <v>34993.620000000003</v>
      </c>
      <c r="V742" s="4">
        <f>S742-U742</f>
        <v>19928.759999999995</v>
      </c>
      <c r="W742" s="8">
        <f>(S742/U742)*100</f>
        <v>156.9496954016189</v>
      </c>
      <c r="X742" s="4" t="s">
        <v>14125</v>
      </c>
      <c r="Y742" s="4">
        <v>2</v>
      </c>
      <c r="Z742" s="4">
        <v>100</v>
      </c>
      <c r="AA742" s="4">
        <v>5</v>
      </c>
      <c r="AB742" s="4" t="s">
        <v>2463</v>
      </c>
      <c r="AC742" s="4" t="s">
        <v>1653</v>
      </c>
      <c r="AD742" s="4">
        <v>22</v>
      </c>
      <c r="AE742" s="11" t="b">
        <v>0</v>
      </c>
      <c r="AF742" s="11" t="b">
        <v>0</v>
      </c>
      <c r="AG742" s="11" t="b">
        <v>0</v>
      </c>
      <c r="AH742" s="11" t="b">
        <v>0</v>
      </c>
      <c r="AI742" s="11" t="b">
        <v>0</v>
      </c>
      <c r="AJ742" s="11" t="b">
        <v>1</v>
      </c>
      <c r="AK742" s="4" t="s">
        <v>2630</v>
      </c>
      <c r="AL742" s="4" t="s">
        <v>1668</v>
      </c>
    </row>
    <row r="743" spans="1:38" x14ac:dyDescent="0.25">
      <c r="A743" s="1">
        <v>741</v>
      </c>
      <c r="B743" s="9">
        <v>7699739</v>
      </c>
      <c r="C743" s="15" t="s">
        <v>14670</v>
      </c>
      <c r="D743" s="4" t="s">
        <v>809</v>
      </c>
      <c r="E743" s="4" t="s">
        <v>983</v>
      </c>
      <c r="F743" s="4" t="b">
        <v>0</v>
      </c>
      <c r="G743" s="4" t="s">
        <v>200</v>
      </c>
      <c r="H743" s="4" t="s">
        <v>200</v>
      </c>
      <c r="I743" s="4" t="s">
        <v>2</v>
      </c>
      <c r="J743" s="4" t="s">
        <v>14366</v>
      </c>
      <c r="K743" s="4" t="s">
        <v>2648</v>
      </c>
      <c r="L743" s="4">
        <v>4</v>
      </c>
      <c r="M743" s="13">
        <v>30</v>
      </c>
      <c r="N743" s="4" t="s">
        <v>2649</v>
      </c>
      <c r="O743" s="4" t="s">
        <v>2629</v>
      </c>
      <c r="P743" s="4">
        <f>O743-N743</f>
        <v>177</v>
      </c>
      <c r="Q743" s="4">
        <v>90</v>
      </c>
      <c r="R743" s="7">
        <v>146000</v>
      </c>
      <c r="S743" s="7">
        <v>110299.48</v>
      </c>
      <c r="T743" s="4">
        <v>1</v>
      </c>
      <c r="U743" s="7">
        <v>110299.48</v>
      </c>
      <c r="V743" s="4">
        <f>S743-U743</f>
        <v>0</v>
      </c>
      <c r="W743" s="8">
        <f>(S743/U743)*100</f>
        <v>100</v>
      </c>
      <c r="X743" s="4" t="s">
        <v>2650</v>
      </c>
      <c r="Y743" s="4">
        <v>1</v>
      </c>
      <c r="Z743" s="4">
        <v>50</v>
      </c>
      <c r="AA743" s="4">
        <v>5</v>
      </c>
      <c r="AB743" s="4" t="s">
        <v>2463</v>
      </c>
      <c r="AC743" s="4" t="s">
        <v>1653</v>
      </c>
      <c r="AD743" s="4">
        <v>13</v>
      </c>
      <c r="AE743" s="11" t="b">
        <v>0</v>
      </c>
      <c r="AF743" s="11" t="b">
        <v>0</v>
      </c>
      <c r="AG743" s="11" t="b">
        <v>0</v>
      </c>
      <c r="AH743" s="11" t="b">
        <v>0</v>
      </c>
      <c r="AI743" s="11" t="b">
        <v>0</v>
      </c>
      <c r="AJ743" s="11" t="b">
        <v>0</v>
      </c>
      <c r="AK743" s="4" t="s">
        <v>2651</v>
      </c>
      <c r="AL743" s="4" t="s">
        <v>1668</v>
      </c>
    </row>
    <row r="744" spans="1:38" x14ac:dyDescent="0.25">
      <c r="A744" s="1">
        <v>742</v>
      </c>
      <c r="B744" s="9">
        <v>7699332</v>
      </c>
      <c r="C744" s="15" t="s">
        <v>14671</v>
      </c>
      <c r="D744" s="4" t="s">
        <v>739</v>
      </c>
      <c r="E744" s="4" t="s">
        <v>913</v>
      </c>
      <c r="F744" s="4" t="b">
        <v>0</v>
      </c>
      <c r="G744" s="4" t="s">
        <v>200</v>
      </c>
      <c r="H744" s="4" t="s">
        <v>200</v>
      </c>
      <c r="I744" s="4" t="s">
        <v>2</v>
      </c>
      <c r="J744" s="4" t="s">
        <v>14253</v>
      </c>
      <c r="K744" s="4" t="s">
        <v>184</v>
      </c>
      <c r="L744" s="4">
        <v>11</v>
      </c>
      <c r="M744" s="13">
        <v>14</v>
      </c>
      <c r="N744" s="4" t="s">
        <v>2652</v>
      </c>
      <c r="O744" s="4" t="s">
        <v>1150</v>
      </c>
      <c r="P744" s="4">
        <f>O744-N744</f>
        <v>70</v>
      </c>
      <c r="Q744" s="4">
        <v>90</v>
      </c>
      <c r="R744" s="7">
        <v>96350</v>
      </c>
      <c r="S744" s="7">
        <v>58650</v>
      </c>
      <c r="T744" s="4">
        <v>1</v>
      </c>
      <c r="U744" s="7">
        <v>58650</v>
      </c>
      <c r="V744" s="4">
        <f>S744-U744</f>
        <v>0</v>
      </c>
      <c r="W744" s="8">
        <f>(S744/U744)*100</f>
        <v>100</v>
      </c>
      <c r="X744" s="4" t="s">
        <v>14125</v>
      </c>
      <c r="Y744" s="4">
        <v>2</v>
      </c>
      <c r="Z744" s="4">
        <v>100</v>
      </c>
      <c r="AA744" s="4" t="s">
        <v>2472</v>
      </c>
      <c r="AB744" s="4" t="s">
        <v>2463</v>
      </c>
      <c r="AC744" s="4" t="s">
        <v>1653</v>
      </c>
      <c r="AD744" s="4">
        <v>22</v>
      </c>
      <c r="AE744" s="11" t="b">
        <v>0</v>
      </c>
      <c r="AF744" s="11" t="b">
        <v>0</v>
      </c>
      <c r="AG744" s="11" t="b">
        <v>0</v>
      </c>
      <c r="AH744" s="11" t="b">
        <v>0</v>
      </c>
      <c r="AI744" s="11" t="b">
        <v>0</v>
      </c>
      <c r="AJ744" s="11" t="b">
        <v>0</v>
      </c>
      <c r="AK744" s="4" t="s">
        <v>1681</v>
      </c>
      <c r="AL744" s="4" t="s">
        <v>1668</v>
      </c>
    </row>
    <row r="745" spans="1:38" x14ac:dyDescent="0.25">
      <c r="A745" s="1">
        <v>743</v>
      </c>
      <c r="B745" s="9">
        <v>7698325</v>
      </c>
      <c r="C745" s="15" t="s">
        <v>2653</v>
      </c>
      <c r="D745" s="4" t="s">
        <v>740</v>
      </c>
      <c r="E745" s="4" t="s">
        <v>914</v>
      </c>
      <c r="F745" s="4" t="b">
        <v>0</v>
      </c>
      <c r="G745" s="4" t="s">
        <v>200</v>
      </c>
      <c r="H745" s="4" t="s">
        <v>200</v>
      </c>
      <c r="I745" s="4" t="s">
        <v>2</v>
      </c>
      <c r="J745" s="4" t="s">
        <v>14252</v>
      </c>
      <c r="K745" s="4" t="s">
        <v>182</v>
      </c>
      <c r="L745" s="4">
        <v>13</v>
      </c>
      <c r="M745" s="13">
        <v>21</v>
      </c>
      <c r="N745" s="4" t="s">
        <v>2654</v>
      </c>
      <c r="O745" s="4" t="s">
        <v>2641</v>
      </c>
      <c r="P745" s="4">
        <f>O745-N745</f>
        <v>178</v>
      </c>
      <c r="Q745" s="4">
        <v>75</v>
      </c>
      <c r="R745" s="7">
        <v>80000</v>
      </c>
      <c r="S745" s="7">
        <v>68972.59</v>
      </c>
      <c r="T745" s="4">
        <v>1</v>
      </c>
      <c r="U745" s="7">
        <v>70885.38</v>
      </c>
      <c r="V745" s="4">
        <f>S745-U745</f>
        <v>-1912.7900000000081</v>
      </c>
      <c r="W745" s="8">
        <f>(S745/U745)*100</f>
        <v>97.301573328660993</v>
      </c>
      <c r="X745" s="4" t="s">
        <v>20</v>
      </c>
      <c r="Y745" s="4">
        <v>2</v>
      </c>
      <c r="Z745" s="4">
        <v>100</v>
      </c>
      <c r="AA745" s="4" t="s">
        <v>1668</v>
      </c>
      <c r="AB745" s="4" t="s">
        <v>2463</v>
      </c>
      <c r="AC745" s="4" t="s">
        <v>1653</v>
      </c>
      <c r="AD745" s="4">
        <v>5</v>
      </c>
      <c r="AE745" s="11" t="b">
        <v>0</v>
      </c>
      <c r="AF745" s="11" t="b">
        <v>0</v>
      </c>
      <c r="AG745" s="11" t="b">
        <v>0</v>
      </c>
      <c r="AH745" s="11" t="b">
        <v>0</v>
      </c>
      <c r="AI745" s="11" t="b">
        <v>0</v>
      </c>
      <c r="AJ745" s="11" t="b">
        <v>0</v>
      </c>
      <c r="AK745" s="4" t="s">
        <v>2655</v>
      </c>
      <c r="AL745" s="4" t="s">
        <v>2656</v>
      </c>
    </row>
    <row r="746" spans="1:38" x14ac:dyDescent="0.25">
      <c r="A746" s="1">
        <v>744</v>
      </c>
      <c r="B746" s="9">
        <v>7697389</v>
      </c>
      <c r="C746" s="15" t="s">
        <v>2657</v>
      </c>
      <c r="D746" s="4" t="s">
        <v>764</v>
      </c>
      <c r="E746" s="4" t="s">
        <v>938</v>
      </c>
      <c r="F746" s="4" t="b">
        <v>0</v>
      </c>
      <c r="G746" s="4" t="s">
        <v>200</v>
      </c>
      <c r="H746" s="4" t="s">
        <v>200</v>
      </c>
      <c r="I746" s="4" t="s">
        <v>2</v>
      </c>
      <c r="J746" s="4" t="s">
        <v>14397</v>
      </c>
      <c r="K746" s="4" t="s">
        <v>183</v>
      </c>
      <c r="L746" s="4">
        <v>8</v>
      </c>
      <c r="M746" s="13">
        <v>15</v>
      </c>
      <c r="N746" s="4" t="s">
        <v>1184</v>
      </c>
      <c r="O746" s="4" t="s">
        <v>2561</v>
      </c>
      <c r="P746" s="4">
        <f>O746-N746</f>
        <v>194</v>
      </c>
      <c r="Q746" s="4">
        <v>60</v>
      </c>
      <c r="R746" s="7">
        <v>45000</v>
      </c>
      <c r="S746" s="7">
        <v>41923.839999999997</v>
      </c>
      <c r="T746" s="4">
        <v>1</v>
      </c>
      <c r="U746" s="7">
        <v>41923.839999999997</v>
      </c>
      <c r="V746" s="4">
        <f>S746-U746</f>
        <v>0</v>
      </c>
      <c r="W746" s="8">
        <f>(S746/U746)*100</f>
        <v>100</v>
      </c>
      <c r="X746" s="5" t="s">
        <v>2658</v>
      </c>
      <c r="Y746" s="4">
        <v>2</v>
      </c>
      <c r="Z746" s="4">
        <v>100</v>
      </c>
      <c r="AA746" s="4" t="s">
        <v>2472</v>
      </c>
      <c r="AB746" s="4" t="s">
        <v>2463</v>
      </c>
      <c r="AC746" s="4" t="s">
        <v>1653</v>
      </c>
      <c r="AD746" s="4">
        <v>1</v>
      </c>
      <c r="AE746" s="11" t="b">
        <v>0</v>
      </c>
      <c r="AF746" s="11" t="b">
        <v>0</v>
      </c>
      <c r="AG746" s="11" t="b">
        <v>0</v>
      </c>
      <c r="AH746" s="11" t="b">
        <v>0</v>
      </c>
      <c r="AI746" s="11" t="b">
        <v>0</v>
      </c>
      <c r="AJ746" s="11" t="b">
        <v>0</v>
      </c>
      <c r="AK746" s="4" t="s">
        <v>2540</v>
      </c>
      <c r="AL746" s="4" t="s">
        <v>1668</v>
      </c>
    </row>
    <row r="747" spans="1:38" x14ac:dyDescent="0.25">
      <c r="A747" s="1">
        <v>745</v>
      </c>
      <c r="B747" s="9">
        <v>7696342</v>
      </c>
      <c r="C747" s="15" t="s">
        <v>2659</v>
      </c>
      <c r="D747" s="4" t="s">
        <v>737</v>
      </c>
      <c r="E747" s="4" t="s">
        <v>911</v>
      </c>
      <c r="F747" s="4" t="b">
        <v>1</v>
      </c>
      <c r="G747" s="4" t="s">
        <v>200</v>
      </c>
      <c r="H747" s="4" t="s">
        <v>200</v>
      </c>
      <c r="I747" s="4" t="s">
        <v>2</v>
      </c>
      <c r="J747" s="4" t="s">
        <v>14241</v>
      </c>
      <c r="K747" s="4" t="s">
        <v>187</v>
      </c>
      <c r="L747" s="4">
        <v>20</v>
      </c>
      <c r="M747" s="13">
        <v>25</v>
      </c>
      <c r="N747" s="4" t="s">
        <v>1200</v>
      </c>
      <c r="O747" s="4" t="s">
        <v>2579</v>
      </c>
      <c r="P747" s="4">
        <f>O747-N747</f>
        <v>242</v>
      </c>
      <c r="Q747" s="4">
        <v>210</v>
      </c>
      <c r="R747" s="7">
        <v>495000</v>
      </c>
      <c r="S747" s="7">
        <v>435438.5</v>
      </c>
      <c r="T747" s="4">
        <v>2</v>
      </c>
      <c r="U747" s="7">
        <v>479625.16</v>
      </c>
      <c r="V747" s="4">
        <f>S747-U747</f>
        <v>-44186.659999999974</v>
      </c>
      <c r="W747" s="8">
        <f>(S747/U747)*100</f>
        <v>90.7872514444405</v>
      </c>
      <c r="X747" s="4" t="s">
        <v>27</v>
      </c>
      <c r="Y747" s="4">
        <v>2</v>
      </c>
      <c r="Z747" s="4">
        <v>100</v>
      </c>
      <c r="AA747" s="4">
        <v>10</v>
      </c>
      <c r="AB747" s="4" t="s">
        <v>2463</v>
      </c>
      <c r="AC747" s="4" t="s">
        <v>1653</v>
      </c>
      <c r="AD747" s="4">
        <v>6</v>
      </c>
      <c r="AE747" s="11" t="b">
        <v>0</v>
      </c>
      <c r="AF747" s="11" t="b">
        <v>0</v>
      </c>
      <c r="AG747" s="11" t="b">
        <v>0</v>
      </c>
      <c r="AH747" s="11" t="b">
        <v>0</v>
      </c>
      <c r="AI747" s="11" t="b">
        <v>0</v>
      </c>
      <c r="AJ747" s="11" t="b">
        <v>0</v>
      </c>
      <c r="AK747" s="4" t="s">
        <v>1670</v>
      </c>
      <c r="AL747" s="4" t="s">
        <v>2660</v>
      </c>
    </row>
    <row r="748" spans="1:38" x14ac:dyDescent="0.25">
      <c r="A748" s="1">
        <v>746</v>
      </c>
      <c r="B748" s="9">
        <v>7691428</v>
      </c>
      <c r="C748" s="15" t="s">
        <v>2661</v>
      </c>
      <c r="D748" s="4" t="s">
        <v>788</v>
      </c>
      <c r="E748" s="4" t="s">
        <v>962</v>
      </c>
      <c r="F748" s="4" t="b">
        <v>0</v>
      </c>
      <c r="G748" s="4" t="s">
        <v>200</v>
      </c>
      <c r="H748" s="4" t="s">
        <v>200</v>
      </c>
      <c r="I748" s="4" t="s">
        <v>2</v>
      </c>
      <c r="J748" s="4" t="s">
        <v>14250</v>
      </c>
      <c r="K748" s="4" t="s">
        <v>182</v>
      </c>
      <c r="L748" s="4">
        <v>13</v>
      </c>
      <c r="M748" s="13">
        <v>12</v>
      </c>
      <c r="N748" s="4" t="s">
        <v>1185</v>
      </c>
      <c r="O748" s="4" t="s">
        <v>2662</v>
      </c>
      <c r="P748" s="4">
        <f>O748-N748</f>
        <v>193</v>
      </c>
      <c r="Q748" s="4">
        <v>90</v>
      </c>
      <c r="R748" s="7">
        <v>253940</v>
      </c>
      <c r="S748" s="7">
        <v>242831.31</v>
      </c>
      <c r="T748" s="4">
        <v>1</v>
      </c>
      <c r="U748" s="7">
        <v>229864.04</v>
      </c>
      <c r="V748" s="4">
        <f>S748-U748</f>
        <v>12967.26999999999</v>
      </c>
      <c r="W748" s="8">
        <f>(S748/U748)*100</f>
        <v>105.64127820950158</v>
      </c>
      <c r="X748" s="4" t="s">
        <v>60</v>
      </c>
      <c r="Y748" s="4">
        <v>2</v>
      </c>
      <c r="Z748" s="4">
        <v>100</v>
      </c>
      <c r="AA748" s="4" t="s">
        <v>1668</v>
      </c>
      <c r="AB748" s="4" t="s">
        <v>2463</v>
      </c>
      <c r="AC748" s="4" t="s">
        <v>1653</v>
      </c>
      <c r="AD748" s="4">
        <v>3</v>
      </c>
      <c r="AE748" s="11" t="b">
        <v>0</v>
      </c>
      <c r="AF748" s="11" t="b">
        <v>0</v>
      </c>
      <c r="AG748" s="11" t="b">
        <v>0</v>
      </c>
      <c r="AH748" s="11" t="b">
        <v>0</v>
      </c>
      <c r="AI748" s="11" t="b">
        <v>0</v>
      </c>
      <c r="AJ748" s="11" t="b">
        <v>0</v>
      </c>
      <c r="AK748" s="4" t="s">
        <v>2663</v>
      </c>
      <c r="AL748" s="4" t="s">
        <v>1823</v>
      </c>
    </row>
    <row r="749" spans="1:38" x14ac:dyDescent="0.25">
      <c r="A749" s="1">
        <v>747</v>
      </c>
      <c r="B749" s="9">
        <v>7689649</v>
      </c>
      <c r="C749" s="15" t="s">
        <v>2664</v>
      </c>
      <c r="D749" s="4" t="s">
        <v>2665</v>
      </c>
      <c r="E749" s="4" t="s">
        <v>2666</v>
      </c>
      <c r="F749" s="4" t="b">
        <v>0</v>
      </c>
      <c r="G749" s="4" t="s">
        <v>200</v>
      </c>
      <c r="H749" s="4" t="s">
        <v>200</v>
      </c>
      <c r="I749" s="4" t="s">
        <v>2</v>
      </c>
      <c r="J749" s="4" t="s">
        <v>14244</v>
      </c>
      <c r="K749" s="4" t="s">
        <v>178</v>
      </c>
      <c r="L749" s="4">
        <v>6</v>
      </c>
      <c r="M749" s="13">
        <v>14</v>
      </c>
      <c r="N749" s="4" t="s">
        <v>1185</v>
      </c>
      <c r="O749" s="4" t="s">
        <v>2667</v>
      </c>
      <c r="P749" s="4">
        <f>O749-N749</f>
        <v>197</v>
      </c>
      <c r="Q749" s="4">
        <v>60</v>
      </c>
      <c r="R749" s="7">
        <v>86740.5</v>
      </c>
      <c r="S749" s="7">
        <v>59147</v>
      </c>
      <c r="T749" s="4">
        <v>1</v>
      </c>
      <c r="U749" s="7">
        <v>63227</v>
      </c>
      <c r="V749" s="4">
        <f>S749-U749</f>
        <v>-4080</v>
      </c>
      <c r="W749" s="8">
        <f>(S749/U749)*100</f>
        <v>93.54706059120312</v>
      </c>
      <c r="X749" s="4" t="s">
        <v>14172</v>
      </c>
      <c r="Y749" s="4">
        <v>2</v>
      </c>
      <c r="Z749" s="4">
        <v>100</v>
      </c>
      <c r="AA749" s="4">
        <v>5</v>
      </c>
      <c r="AB749" s="4" t="s">
        <v>2463</v>
      </c>
      <c r="AC749" s="4" t="s">
        <v>1653</v>
      </c>
      <c r="AD749" s="4">
        <v>5</v>
      </c>
      <c r="AE749" s="11" t="b">
        <v>0</v>
      </c>
      <c r="AF749" s="11" t="b">
        <v>0</v>
      </c>
      <c r="AG749" s="11" t="b">
        <v>0</v>
      </c>
      <c r="AH749" s="11" t="b">
        <v>0</v>
      </c>
      <c r="AI749" s="11" t="b">
        <v>0</v>
      </c>
      <c r="AJ749" s="11" t="b">
        <v>0</v>
      </c>
      <c r="AK749" s="4" t="s">
        <v>1665</v>
      </c>
      <c r="AL749" s="4" t="s">
        <v>2082</v>
      </c>
    </row>
    <row r="750" spans="1:38" x14ac:dyDescent="0.25">
      <c r="A750" s="1">
        <v>748</v>
      </c>
      <c r="B750" s="9">
        <v>7682598</v>
      </c>
      <c r="C750" s="15" t="s">
        <v>2668</v>
      </c>
      <c r="D750" s="4" t="s">
        <v>739</v>
      </c>
      <c r="E750" s="4" t="s">
        <v>913</v>
      </c>
      <c r="F750" s="4" t="b">
        <v>0</v>
      </c>
      <c r="G750" s="4" t="s">
        <v>198</v>
      </c>
      <c r="H750" s="4" t="s">
        <v>200</v>
      </c>
      <c r="I750" s="4" t="s">
        <v>2</v>
      </c>
      <c r="J750" s="4" t="s">
        <v>14253</v>
      </c>
      <c r="K750" s="4" t="s">
        <v>184</v>
      </c>
      <c r="L750" s="4">
        <v>11</v>
      </c>
      <c r="M750" s="13">
        <v>16</v>
      </c>
      <c r="N750" s="4" t="s">
        <v>1180</v>
      </c>
      <c r="O750" s="4" t="s">
        <v>2662</v>
      </c>
      <c r="P750" s="4">
        <f>O750-N750</f>
        <v>199</v>
      </c>
      <c r="Q750" s="4">
        <v>90</v>
      </c>
      <c r="R750" s="7">
        <v>125000</v>
      </c>
      <c r="S750" s="7">
        <v>89199.98</v>
      </c>
      <c r="T750" s="4">
        <v>1</v>
      </c>
      <c r="U750" s="7">
        <v>88274.98</v>
      </c>
      <c r="V750" s="4">
        <f>S750-U750</f>
        <v>925</v>
      </c>
      <c r="W750" s="8">
        <f>(S750/U750)*100</f>
        <v>101.04786203293389</v>
      </c>
      <c r="X750" s="4" t="s">
        <v>14125</v>
      </c>
      <c r="Y750" s="4">
        <v>2</v>
      </c>
      <c r="Z750" s="4">
        <v>100</v>
      </c>
      <c r="AA750" s="4" t="s">
        <v>2472</v>
      </c>
      <c r="AB750" s="4" t="s">
        <v>2463</v>
      </c>
      <c r="AC750" s="4" t="s">
        <v>1653</v>
      </c>
      <c r="AD750" s="4">
        <v>20</v>
      </c>
      <c r="AE750" s="11" t="b">
        <v>0</v>
      </c>
      <c r="AF750" s="11" t="b">
        <v>0</v>
      </c>
      <c r="AG750" s="11" t="b">
        <v>0</v>
      </c>
      <c r="AH750" s="11" t="b">
        <v>0</v>
      </c>
      <c r="AI750" s="11" t="b">
        <v>0</v>
      </c>
      <c r="AJ750" s="11" t="b">
        <v>0</v>
      </c>
      <c r="AK750" s="4" t="s">
        <v>2630</v>
      </c>
      <c r="AL750" s="4" t="s">
        <v>1668</v>
      </c>
    </row>
    <row r="751" spans="1:38" x14ac:dyDescent="0.25">
      <c r="A751" s="1">
        <v>749</v>
      </c>
      <c r="B751" s="9">
        <v>7675581</v>
      </c>
      <c r="C751" s="15" t="s">
        <v>2669</v>
      </c>
      <c r="D751" s="4" t="s">
        <v>733</v>
      </c>
      <c r="E751" s="4" t="s">
        <v>909</v>
      </c>
      <c r="F751" s="4" t="b">
        <v>1</v>
      </c>
      <c r="G751" s="4" t="s">
        <v>200</v>
      </c>
      <c r="H751" s="4" t="s">
        <v>200</v>
      </c>
      <c r="I751" s="4" t="s">
        <v>2</v>
      </c>
      <c r="J751" s="4" t="s">
        <v>14252</v>
      </c>
      <c r="K751" s="4" t="s">
        <v>182</v>
      </c>
      <c r="L751" s="4">
        <v>13</v>
      </c>
      <c r="M751" s="13">
        <v>15</v>
      </c>
      <c r="N751" s="4" t="s">
        <v>1076</v>
      </c>
      <c r="O751" s="4" t="s">
        <v>2561</v>
      </c>
      <c r="P751" s="4">
        <f>O751-N751</f>
        <v>273</v>
      </c>
      <c r="Q751" s="4">
        <v>30</v>
      </c>
      <c r="R751" s="7">
        <v>49000</v>
      </c>
      <c r="S751" s="7">
        <v>48972.44</v>
      </c>
      <c r="T751" s="4">
        <v>1</v>
      </c>
      <c r="U751" s="7">
        <v>55120.91</v>
      </c>
      <c r="V751" s="4">
        <f>S751-U751</f>
        <v>-6148.4700000000012</v>
      </c>
      <c r="W751" s="8">
        <f>(S751/U751)*100</f>
        <v>88.845485315826608</v>
      </c>
      <c r="X751" s="4" t="s">
        <v>2670</v>
      </c>
      <c r="Y751" s="4">
        <v>1</v>
      </c>
      <c r="Z751" s="4">
        <v>50</v>
      </c>
      <c r="AA751" s="4" t="s">
        <v>2472</v>
      </c>
      <c r="AB751" s="4" t="s">
        <v>2463</v>
      </c>
      <c r="AC751" s="4" t="s">
        <v>1653</v>
      </c>
      <c r="AD751" s="4">
        <v>2</v>
      </c>
      <c r="AE751" s="11" t="b">
        <v>0</v>
      </c>
      <c r="AF751" s="11" t="b">
        <v>0</v>
      </c>
      <c r="AG751" s="11" t="b">
        <v>0</v>
      </c>
      <c r="AH751" s="11" t="b">
        <v>0</v>
      </c>
      <c r="AI751" s="11" t="b">
        <v>1</v>
      </c>
      <c r="AJ751" s="11" t="b">
        <v>0</v>
      </c>
      <c r="AK751" s="4" t="s">
        <v>1668</v>
      </c>
      <c r="AL751" s="4" t="s">
        <v>1668</v>
      </c>
    </row>
    <row r="752" spans="1:38" x14ac:dyDescent="0.25">
      <c r="A752" s="1">
        <v>750</v>
      </c>
      <c r="B752" s="9">
        <v>7664282</v>
      </c>
      <c r="C752" s="15" t="s">
        <v>2671</v>
      </c>
      <c r="D752" s="4" t="s">
        <v>757</v>
      </c>
      <c r="E752" s="4" t="s">
        <v>931</v>
      </c>
      <c r="F752" s="4" t="b">
        <v>0</v>
      </c>
      <c r="G752" s="4" t="s">
        <v>200</v>
      </c>
      <c r="H752" s="4" t="s">
        <v>200</v>
      </c>
      <c r="I752" s="4" t="s">
        <v>2</v>
      </c>
      <c r="J752" s="4" t="s">
        <v>14270</v>
      </c>
      <c r="K752" s="4" t="s">
        <v>197</v>
      </c>
      <c r="L752" s="4">
        <v>15</v>
      </c>
      <c r="M752" s="13">
        <v>11</v>
      </c>
      <c r="N752" s="4" t="s">
        <v>1144</v>
      </c>
      <c r="O752" s="4" t="s">
        <v>1105</v>
      </c>
      <c r="P752" s="4">
        <f>O752-N752</f>
        <v>191</v>
      </c>
      <c r="Q752" s="4">
        <v>45</v>
      </c>
      <c r="R752" s="7">
        <v>160000</v>
      </c>
      <c r="S752" s="7">
        <v>157798.20000000001</v>
      </c>
      <c r="T752" s="4">
        <v>1</v>
      </c>
      <c r="U752" s="7">
        <v>157798.20000000001</v>
      </c>
      <c r="V752" s="4">
        <f>S752-U752</f>
        <v>0</v>
      </c>
      <c r="W752" s="8">
        <f>(S752/U752)*100</f>
        <v>100</v>
      </c>
      <c r="X752" s="4" t="s">
        <v>49</v>
      </c>
      <c r="Y752" s="4">
        <v>0</v>
      </c>
      <c r="AA752" s="4" t="s">
        <v>1668</v>
      </c>
      <c r="AB752" s="4" t="s">
        <v>1668</v>
      </c>
      <c r="AC752" s="4" t="s">
        <v>1653</v>
      </c>
      <c r="AD752" s="4">
        <v>0</v>
      </c>
      <c r="AE752" s="11" t="s">
        <v>1668</v>
      </c>
      <c r="AF752" s="11" t="s">
        <v>1668</v>
      </c>
      <c r="AG752" s="11" t="s">
        <v>1668</v>
      </c>
      <c r="AH752" s="11" t="s">
        <v>1668</v>
      </c>
      <c r="AI752" s="11" t="s">
        <v>1668</v>
      </c>
      <c r="AJ752" s="11" t="s">
        <v>1668</v>
      </c>
      <c r="AK752" s="4" t="s">
        <v>1759</v>
      </c>
      <c r="AL752" s="4" t="s">
        <v>1668</v>
      </c>
    </row>
    <row r="753" spans="1:38" x14ac:dyDescent="0.25">
      <c r="A753" s="1">
        <v>751</v>
      </c>
      <c r="B753" s="9">
        <v>7664037</v>
      </c>
      <c r="C753" s="15" t="s">
        <v>2672</v>
      </c>
      <c r="D753" s="4" t="s">
        <v>737</v>
      </c>
      <c r="E753" s="4" t="s">
        <v>911</v>
      </c>
      <c r="F753" s="4" t="b">
        <v>0</v>
      </c>
      <c r="G753" s="4" t="s">
        <v>200</v>
      </c>
      <c r="H753" s="4" t="s">
        <v>200</v>
      </c>
      <c r="I753" s="4" t="s">
        <v>2</v>
      </c>
      <c r="J753" s="4" t="s">
        <v>14243</v>
      </c>
      <c r="K753" s="4" t="s">
        <v>181</v>
      </c>
      <c r="L753" s="4">
        <v>19</v>
      </c>
      <c r="M753" s="13">
        <v>21</v>
      </c>
      <c r="N753" s="4" t="s">
        <v>1188</v>
      </c>
      <c r="O753" s="4" t="s">
        <v>2579</v>
      </c>
      <c r="P753" s="4">
        <f>O753-N753</f>
        <v>221</v>
      </c>
      <c r="Q753" s="4">
        <v>120</v>
      </c>
      <c r="R753" s="7">
        <v>30911.89</v>
      </c>
      <c r="S753" s="7">
        <v>29701</v>
      </c>
      <c r="T753" s="4">
        <v>1</v>
      </c>
      <c r="U753" s="7">
        <v>31285.41</v>
      </c>
      <c r="V753" s="4">
        <f>S753-U753</f>
        <v>-1584.4099999999999</v>
      </c>
      <c r="W753" s="8">
        <f>(S753/U753)*100</f>
        <v>94.935626542851764</v>
      </c>
      <c r="X753" s="4" t="s">
        <v>34</v>
      </c>
      <c r="Y753" s="4">
        <v>2</v>
      </c>
      <c r="Z753" s="4">
        <v>100</v>
      </c>
      <c r="AA753" s="4" t="s">
        <v>2472</v>
      </c>
      <c r="AB753" s="4" t="s">
        <v>2463</v>
      </c>
      <c r="AC753" s="4" t="s">
        <v>1653</v>
      </c>
      <c r="AD753" s="4">
        <v>4</v>
      </c>
      <c r="AE753" s="11" t="b">
        <v>0</v>
      </c>
      <c r="AF753" s="11" t="b">
        <v>0</v>
      </c>
      <c r="AG753" s="11" t="b">
        <v>0</v>
      </c>
      <c r="AH753" s="11" t="b">
        <v>0</v>
      </c>
      <c r="AI753" s="11" t="b">
        <v>0</v>
      </c>
      <c r="AJ753" s="11" t="b">
        <v>0</v>
      </c>
      <c r="AK753" s="4" t="s">
        <v>2673</v>
      </c>
      <c r="AL753" s="4" t="s">
        <v>1725</v>
      </c>
    </row>
    <row r="754" spans="1:38" x14ac:dyDescent="0.25">
      <c r="A754" s="1">
        <v>752</v>
      </c>
      <c r="B754" s="9">
        <v>7663985</v>
      </c>
      <c r="C754" s="15" t="s">
        <v>2674</v>
      </c>
      <c r="D754" s="4" t="s">
        <v>729</v>
      </c>
      <c r="E754" s="4" t="s">
        <v>902</v>
      </c>
      <c r="F754" s="4" t="b">
        <v>0</v>
      </c>
      <c r="G754" s="4" t="s">
        <v>200</v>
      </c>
      <c r="H754" s="4" t="s">
        <v>200</v>
      </c>
      <c r="I754" s="4" t="s">
        <v>2</v>
      </c>
      <c r="J754" s="4" t="s">
        <v>14243</v>
      </c>
      <c r="K754" s="4" t="s">
        <v>181</v>
      </c>
      <c r="L754" s="4">
        <v>19</v>
      </c>
      <c r="M754" s="13">
        <v>15</v>
      </c>
      <c r="N754" s="4" t="s">
        <v>1193</v>
      </c>
      <c r="O754" s="4" t="s">
        <v>2675</v>
      </c>
      <c r="P754" s="4">
        <f>O754-N754</f>
        <v>172</v>
      </c>
      <c r="Q754" s="4">
        <v>90</v>
      </c>
      <c r="R754" s="7">
        <v>31359.08</v>
      </c>
      <c r="S754" s="7">
        <v>29650.5</v>
      </c>
      <c r="T754" s="4">
        <v>1</v>
      </c>
      <c r="U754" s="7">
        <v>30962.43</v>
      </c>
      <c r="V754" s="4">
        <f>S754-U754</f>
        <v>-1311.9300000000003</v>
      </c>
      <c r="W754" s="8">
        <f>(S754/U754)*100</f>
        <v>95.762832568373994</v>
      </c>
      <c r="X754" s="4" t="s">
        <v>34</v>
      </c>
      <c r="Y754" s="4">
        <v>2</v>
      </c>
      <c r="Z754" s="4">
        <v>100</v>
      </c>
      <c r="AA754" s="4">
        <v>5</v>
      </c>
      <c r="AB754" s="4" t="s">
        <v>2463</v>
      </c>
      <c r="AC754" s="4" t="s">
        <v>1653</v>
      </c>
      <c r="AD754" s="4">
        <v>6</v>
      </c>
      <c r="AE754" s="11" t="b">
        <v>0</v>
      </c>
      <c r="AF754" s="11" t="b">
        <v>0</v>
      </c>
      <c r="AG754" s="11" t="b">
        <v>0</v>
      </c>
      <c r="AH754" s="11" t="b">
        <v>0</v>
      </c>
      <c r="AI754" s="11" t="b">
        <v>0</v>
      </c>
      <c r="AJ754" s="11" t="b">
        <v>0</v>
      </c>
      <c r="AK754" s="4" t="s">
        <v>1663</v>
      </c>
      <c r="AL754" s="4" t="s">
        <v>1725</v>
      </c>
    </row>
    <row r="755" spans="1:38" x14ac:dyDescent="0.25">
      <c r="A755" s="1">
        <v>753</v>
      </c>
      <c r="B755" s="9">
        <v>7663419</v>
      </c>
      <c r="C755" s="15" t="s">
        <v>2676</v>
      </c>
      <c r="D755" s="4" t="s">
        <v>802</v>
      </c>
      <c r="E755" s="4" t="s">
        <v>976</v>
      </c>
      <c r="F755" s="4" t="b">
        <v>0</v>
      </c>
      <c r="G755" s="4" t="s">
        <v>200</v>
      </c>
      <c r="H755" s="4" t="s">
        <v>200</v>
      </c>
      <c r="I755" s="4" t="s">
        <v>2</v>
      </c>
      <c r="J755" s="4" t="s">
        <v>14243</v>
      </c>
      <c r="K755" s="4" t="s">
        <v>181</v>
      </c>
      <c r="L755" s="4">
        <v>19</v>
      </c>
      <c r="M755" s="13">
        <v>15</v>
      </c>
      <c r="N755" s="4" t="s">
        <v>1193</v>
      </c>
      <c r="O755" s="4" t="s">
        <v>2677</v>
      </c>
      <c r="P755" s="4">
        <f>O755-N755</f>
        <v>162</v>
      </c>
      <c r="Q755" s="4">
        <v>90</v>
      </c>
      <c r="R755" s="7">
        <v>28556.33</v>
      </c>
      <c r="S755" s="7">
        <v>26920</v>
      </c>
      <c r="T755" s="4">
        <v>1</v>
      </c>
      <c r="U755" s="7">
        <v>29945.24</v>
      </c>
      <c r="V755" s="4">
        <f>S755-U755</f>
        <v>-3025.2400000000016</v>
      </c>
      <c r="W755" s="8">
        <f>(S755/U755)*100</f>
        <v>89.897426101777782</v>
      </c>
      <c r="X755" s="4" t="s">
        <v>24</v>
      </c>
      <c r="Y755" s="4">
        <v>2</v>
      </c>
      <c r="Z755" s="4">
        <v>100</v>
      </c>
      <c r="AA755" s="4">
        <v>5</v>
      </c>
      <c r="AB755" s="4" t="s">
        <v>2463</v>
      </c>
      <c r="AC755" s="4" t="s">
        <v>1653</v>
      </c>
      <c r="AD755" s="4">
        <v>5</v>
      </c>
      <c r="AE755" s="11" t="b">
        <v>0</v>
      </c>
      <c r="AF755" s="11" t="b">
        <v>0</v>
      </c>
      <c r="AG755" s="11" t="b">
        <v>0</v>
      </c>
      <c r="AH755" s="11" t="b">
        <v>0</v>
      </c>
      <c r="AI755" s="11" t="b">
        <v>0</v>
      </c>
      <c r="AJ755" s="11" t="b">
        <v>0</v>
      </c>
      <c r="AK755" s="4" t="s">
        <v>1663</v>
      </c>
      <c r="AL755" s="4" t="s">
        <v>1728</v>
      </c>
    </row>
    <row r="756" spans="1:38" x14ac:dyDescent="0.25">
      <c r="A756" s="1">
        <v>754</v>
      </c>
      <c r="B756" s="9">
        <v>7652450</v>
      </c>
      <c r="C756" s="15" t="s">
        <v>2678</v>
      </c>
      <c r="D756" s="4" t="s">
        <v>786</v>
      </c>
      <c r="E756" s="4" t="s">
        <v>960</v>
      </c>
      <c r="F756" s="4" t="b">
        <v>0</v>
      </c>
      <c r="G756" s="4" t="s">
        <v>200</v>
      </c>
      <c r="H756" s="4" t="s">
        <v>200</v>
      </c>
      <c r="I756" s="4" t="s">
        <v>2</v>
      </c>
      <c r="J756" s="4" t="s">
        <v>14326</v>
      </c>
      <c r="K756" s="4" t="s">
        <v>194</v>
      </c>
      <c r="L756" s="4">
        <v>12</v>
      </c>
      <c r="M756" s="13">
        <v>30</v>
      </c>
      <c r="N756" s="4" t="s">
        <v>1193</v>
      </c>
      <c r="O756" s="4" t="s">
        <v>1175</v>
      </c>
      <c r="P756" s="4">
        <f>O756-N756</f>
        <v>50</v>
      </c>
      <c r="Q756" s="4">
        <v>120</v>
      </c>
      <c r="R756" s="7">
        <v>125226.25</v>
      </c>
      <c r="S756" s="7">
        <v>106612</v>
      </c>
      <c r="T756" s="4">
        <v>1</v>
      </c>
      <c r="U756" s="7">
        <v>106612</v>
      </c>
      <c r="V756" s="4">
        <f>S756-U756</f>
        <v>0</v>
      </c>
      <c r="W756" s="8">
        <f>(S756/U756)*100</f>
        <v>100</v>
      </c>
      <c r="X756" s="4" t="s">
        <v>2679</v>
      </c>
      <c r="Y756" s="4">
        <v>2</v>
      </c>
      <c r="Z756" s="4">
        <v>100</v>
      </c>
      <c r="AA756" s="4">
        <v>5</v>
      </c>
      <c r="AB756" s="4" t="s">
        <v>2463</v>
      </c>
      <c r="AC756" s="4" t="s">
        <v>1653</v>
      </c>
      <c r="AD756" s="4">
        <v>14</v>
      </c>
      <c r="AE756" s="11" t="b">
        <v>0</v>
      </c>
      <c r="AF756" s="11" t="b">
        <v>0</v>
      </c>
      <c r="AG756" s="11" t="b">
        <v>0</v>
      </c>
      <c r="AH756" s="11" t="b">
        <v>0</v>
      </c>
      <c r="AI756" s="11" t="b">
        <v>0</v>
      </c>
      <c r="AJ756" s="11" t="b">
        <v>0</v>
      </c>
      <c r="AK756" s="4" t="s">
        <v>2680</v>
      </c>
      <c r="AL756" s="4" t="s">
        <v>1668</v>
      </c>
    </row>
    <row r="757" spans="1:38" x14ac:dyDescent="0.25">
      <c r="A757" s="1">
        <v>755</v>
      </c>
      <c r="B757" s="9">
        <v>7652447</v>
      </c>
      <c r="C757" s="15" t="s">
        <v>14524</v>
      </c>
      <c r="D757" s="4" t="s">
        <v>736</v>
      </c>
      <c r="E757" s="4" t="s">
        <v>910</v>
      </c>
      <c r="F757" s="4" t="b">
        <v>0</v>
      </c>
      <c r="G757" s="4" t="s">
        <v>198</v>
      </c>
      <c r="H757" s="4" t="s">
        <v>200</v>
      </c>
      <c r="I757" s="4" t="s">
        <v>2</v>
      </c>
      <c r="J757" s="4" t="s">
        <v>14248</v>
      </c>
      <c r="K757" s="4" t="s">
        <v>195</v>
      </c>
      <c r="L757" s="4">
        <v>17</v>
      </c>
      <c r="M757" s="13">
        <v>30</v>
      </c>
      <c r="N757" s="4" t="s">
        <v>1086</v>
      </c>
      <c r="O757" s="4" t="s">
        <v>1099</v>
      </c>
      <c r="P757" s="4">
        <f>O757-N757</f>
        <v>235</v>
      </c>
      <c r="Q757" s="4">
        <v>90</v>
      </c>
      <c r="R757" s="7">
        <v>1733000</v>
      </c>
      <c r="S757" s="7">
        <v>196109.98</v>
      </c>
      <c r="T757" s="4">
        <v>1</v>
      </c>
      <c r="U757" s="7">
        <v>203245.98</v>
      </c>
      <c r="V757" s="4">
        <f>S757-U757</f>
        <v>-7136</v>
      </c>
      <c r="W757" s="8">
        <f>(S757/U757)*100</f>
        <v>96.488983447544697</v>
      </c>
      <c r="X757" s="4" t="s">
        <v>15</v>
      </c>
      <c r="Y757" s="4">
        <v>1</v>
      </c>
      <c r="Z757" s="4">
        <v>60</v>
      </c>
      <c r="AA757" s="4">
        <v>5</v>
      </c>
      <c r="AB757" s="4" t="s">
        <v>2463</v>
      </c>
      <c r="AC757" s="4" t="s">
        <v>1653</v>
      </c>
      <c r="AD757" s="4">
        <v>12</v>
      </c>
      <c r="AE757" s="11" t="b">
        <v>0</v>
      </c>
      <c r="AF757" s="11" t="b">
        <v>0</v>
      </c>
      <c r="AG757" s="11" t="b">
        <v>0</v>
      </c>
      <c r="AH757" s="11" t="b">
        <v>0</v>
      </c>
      <c r="AI757" s="11" t="b">
        <v>0</v>
      </c>
      <c r="AJ757" s="11" t="b">
        <v>1</v>
      </c>
      <c r="AK757" s="4" t="s">
        <v>1668</v>
      </c>
      <c r="AL757" s="4" t="s">
        <v>1668</v>
      </c>
    </row>
    <row r="758" spans="1:38" x14ac:dyDescent="0.25">
      <c r="A758" s="1">
        <v>756</v>
      </c>
      <c r="B758" s="9">
        <v>7652148</v>
      </c>
      <c r="C758" s="15" t="s">
        <v>14524</v>
      </c>
      <c r="D758" s="4" t="s">
        <v>736</v>
      </c>
      <c r="E758" s="4" t="s">
        <v>910</v>
      </c>
      <c r="F758" s="4" t="b">
        <v>0</v>
      </c>
      <c r="G758" s="4" t="s">
        <v>198</v>
      </c>
      <c r="H758" s="4" t="s">
        <v>200</v>
      </c>
      <c r="I758" s="4" t="s">
        <v>2</v>
      </c>
      <c r="J758" s="4" t="s">
        <v>14248</v>
      </c>
      <c r="K758" s="4" t="s">
        <v>195</v>
      </c>
      <c r="L758" s="4">
        <v>17</v>
      </c>
      <c r="M758" s="13">
        <v>30</v>
      </c>
      <c r="N758" s="4" t="s">
        <v>1086</v>
      </c>
      <c r="O758" s="4" t="s">
        <v>2538</v>
      </c>
      <c r="P758" s="4">
        <f>O758-N758</f>
        <v>248</v>
      </c>
      <c r="Q758" s="4">
        <v>90</v>
      </c>
      <c r="R758" s="7">
        <v>1733000</v>
      </c>
      <c r="S758" s="7">
        <v>141461.49</v>
      </c>
      <c r="T758" s="4">
        <v>1</v>
      </c>
      <c r="U758" s="7">
        <v>151437.26999999999</v>
      </c>
      <c r="V758" s="4">
        <f>S758-U758</f>
        <v>-9975.7799999999988</v>
      </c>
      <c r="W758" s="8">
        <f>(S758/U758)*100</f>
        <v>93.412599157393686</v>
      </c>
      <c r="X758" s="4" t="s">
        <v>15</v>
      </c>
      <c r="Y758" s="4">
        <v>1</v>
      </c>
      <c r="Z758" s="4">
        <v>60</v>
      </c>
      <c r="AA758" s="4">
        <v>5</v>
      </c>
      <c r="AB758" s="4" t="s">
        <v>2463</v>
      </c>
      <c r="AC758" s="4" t="s">
        <v>1653</v>
      </c>
      <c r="AD758" s="4">
        <v>12</v>
      </c>
      <c r="AE758" s="11" t="b">
        <v>0</v>
      </c>
      <c r="AF758" s="11" t="b">
        <v>0</v>
      </c>
      <c r="AG758" s="11" t="b">
        <v>0</v>
      </c>
      <c r="AH758" s="11" t="b">
        <v>0</v>
      </c>
      <c r="AI758" s="11" t="b">
        <v>0</v>
      </c>
      <c r="AJ758" s="11" t="b">
        <v>1</v>
      </c>
      <c r="AK758" s="4" t="s">
        <v>1668</v>
      </c>
      <c r="AL758" s="4" t="s">
        <v>1668</v>
      </c>
    </row>
    <row r="759" spans="1:38" x14ac:dyDescent="0.25">
      <c r="A759" s="1">
        <v>757</v>
      </c>
      <c r="B759" s="9">
        <v>7631634</v>
      </c>
      <c r="C759" s="15" t="s">
        <v>2681</v>
      </c>
      <c r="D759" s="4" t="s">
        <v>802</v>
      </c>
      <c r="E759" s="4" t="s">
        <v>976</v>
      </c>
      <c r="F759" s="4" t="b">
        <v>0</v>
      </c>
      <c r="G759" s="4" t="s">
        <v>198</v>
      </c>
      <c r="H759" s="4" t="s">
        <v>200</v>
      </c>
      <c r="I759" s="4" t="s">
        <v>2</v>
      </c>
      <c r="J759" s="4" t="s">
        <v>14398</v>
      </c>
      <c r="K759" s="4" t="s">
        <v>2648</v>
      </c>
      <c r="L759" s="4">
        <v>4</v>
      </c>
      <c r="M759" s="13">
        <v>20</v>
      </c>
      <c r="N759" s="4" t="s">
        <v>1169</v>
      </c>
      <c r="O759" s="4" t="s">
        <v>2645</v>
      </c>
      <c r="P759" s="4">
        <f>O759-N759</f>
        <v>184</v>
      </c>
      <c r="Q759" s="4">
        <v>120</v>
      </c>
      <c r="R759" s="7">
        <v>69150</v>
      </c>
      <c r="S759" s="7">
        <v>68984</v>
      </c>
      <c r="T759" s="4">
        <v>1</v>
      </c>
      <c r="U759" s="7">
        <v>68984</v>
      </c>
      <c r="V759" s="4">
        <f>S759-U759</f>
        <v>0</v>
      </c>
      <c r="W759" s="8">
        <f>(S759/U759)*100</f>
        <v>100</v>
      </c>
      <c r="X759" s="5" t="s">
        <v>54</v>
      </c>
      <c r="Y759" s="4">
        <v>2</v>
      </c>
      <c r="Z759" s="4">
        <v>100</v>
      </c>
      <c r="AA759" s="4">
        <v>5</v>
      </c>
      <c r="AB759" s="4" t="s">
        <v>2463</v>
      </c>
      <c r="AC759" s="4" t="s">
        <v>1653</v>
      </c>
      <c r="AD759" s="4">
        <v>2</v>
      </c>
      <c r="AE759" s="11" t="b">
        <v>0</v>
      </c>
      <c r="AF759" s="11" t="b">
        <v>0</v>
      </c>
      <c r="AG759" s="11" t="b">
        <v>0</v>
      </c>
      <c r="AH759" s="11" t="b">
        <v>0</v>
      </c>
      <c r="AI759" s="11" t="b">
        <v>0</v>
      </c>
      <c r="AJ759" s="11" t="b">
        <v>0</v>
      </c>
      <c r="AK759" s="4" t="s">
        <v>2682</v>
      </c>
      <c r="AL759" s="4" t="s">
        <v>1668</v>
      </c>
    </row>
    <row r="760" spans="1:38" x14ac:dyDescent="0.25">
      <c r="A760" s="1">
        <v>758</v>
      </c>
      <c r="B760" s="9">
        <v>7629785</v>
      </c>
      <c r="C760" s="15" t="s">
        <v>2683</v>
      </c>
      <c r="D760" s="4" t="s">
        <v>733</v>
      </c>
      <c r="E760" s="4" t="s">
        <v>909</v>
      </c>
      <c r="F760" s="4" t="b">
        <v>1</v>
      </c>
      <c r="G760" s="4" t="s">
        <v>200</v>
      </c>
      <c r="H760" s="4" t="s">
        <v>200</v>
      </c>
      <c r="I760" s="4" t="s">
        <v>2</v>
      </c>
      <c r="J760" s="4" t="s">
        <v>14399</v>
      </c>
      <c r="K760" s="4" t="s">
        <v>197</v>
      </c>
      <c r="L760" s="4">
        <v>15</v>
      </c>
      <c r="M760" s="13" t="s">
        <v>1668</v>
      </c>
      <c r="N760" s="4" t="s">
        <v>2684</v>
      </c>
      <c r="O760" s="4" t="s">
        <v>2685</v>
      </c>
      <c r="P760" s="4">
        <f>O760-N760</f>
        <v>184</v>
      </c>
      <c r="Q760" s="4">
        <v>120</v>
      </c>
      <c r="R760" s="7">
        <v>266411.86</v>
      </c>
      <c r="S760" s="7">
        <v>266393.53000000003</v>
      </c>
      <c r="T760" s="4">
        <v>2</v>
      </c>
      <c r="U760" s="7">
        <v>266393.53000000003</v>
      </c>
      <c r="V760" s="4">
        <f>S760-U760</f>
        <v>0</v>
      </c>
      <c r="W760" s="8">
        <f>(S760/U760)*100</f>
        <v>100</v>
      </c>
      <c r="X760" s="4" t="s">
        <v>4</v>
      </c>
      <c r="Y760" s="4">
        <v>2</v>
      </c>
      <c r="Z760" s="4">
        <v>100</v>
      </c>
      <c r="AA760" s="4" t="s">
        <v>1668</v>
      </c>
      <c r="AB760" s="4" t="s">
        <v>1668</v>
      </c>
      <c r="AC760" s="4" t="s">
        <v>1653</v>
      </c>
      <c r="AD760" s="4">
        <v>1</v>
      </c>
      <c r="AE760" s="11" t="b">
        <v>0</v>
      </c>
      <c r="AF760" s="11" t="s">
        <v>1668</v>
      </c>
      <c r="AG760" s="11" t="s">
        <v>1668</v>
      </c>
      <c r="AH760" s="11" t="s">
        <v>1668</v>
      </c>
      <c r="AI760" s="11" t="s">
        <v>1668</v>
      </c>
      <c r="AJ760" s="11" t="b">
        <v>0</v>
      </c>
      <c r="AK760" s="4" t="s">
        <v>1668</v>
      </c>
      <c r="AL760" s="4" t="s">
        <v>1668</v>
      </c>
    </row>
    <row r="761" spans="1:38" x14ac:dyDescent="0.25">
      <c r="A761" s="1">
        <v>759</v>
      </c>
      <c r="B761" s="9">
        <v>7627033</v>
      </c>
      <c r="C761" s="15" t="s">
        <v>14672</v>
      </c>
      <c r="D761" s="4" t="s">
        <v>2686</v>
      </c>
      <c r="E761" s="4" t="s">
        <v>2687</v>
      </c>
      <c r="F761" s="4" t="b">
        <v>0</v>
      </c>
      <c r="G761" s="4" t="s">
        <v>198</v>
      </c>
      <c r="H761" s="4" t="s">
        <v>200</v>
      </c>
      <c r="I761" s="4" t="s">
        <v>2</v>
      </c>
      <c r="J761" s="4" t="s">
        <v>14272</v>
      </c>
      <c r="K761" s="4" t="s">
        <v>188</v>
      </c>
      <c r="L761" s="4">
        <v>10</v>
      </c>
      <c r="M761" s="13">
        <v>15</v>
      </c>
      <c r="N761" s="4" t="s">
        <v>2688</v>
      </c>
      <c r="O761" s="4" t="s">
        <v>2689</v>
      </c>
      <c r="P761" s="4">
        <f>O761-N761</f>
        <v>270</v>
      </c>
      <c r="Q761" s="4">
        <v>90</v>
      </c>
      <c r="R761" s="7">
        <v>35893.75</v>
      </c>
      <c r="S761" s="7">
        <v>34446.99</v>
      </c>
      <c r="T761" s="4">
        <v>1</v>
      </c>
      <c r="U761" s="7">
        <v>34446.99</v>
      </c>
      <c r="V761" s="4">
        <f>S761-U761</f>
        <v>0</v>
      </c>
      <c r="W761" s="8">
        <f>(S761/U761)*100</f>
        <v>100</v>
      </c>
      <c r="X761" s="4" t="s">
        <v>20</v>
      </c>
      <c r="Y761" s="4">
        <v>2</v>
      </c>
      <c r="Z761" s="4">
        <v>100</v>
      </c>
      <c r="AA761" s="4">
        <v>5</v>
      </c>
      <c r="AB761" s="4" t="s">
        <v>2463</v>
      </c>
      <c r="AC761" s="4" t="s">
        <v>1653</v>
      </c>
      <c r="AD761" s="4">
        <v>0</v>
      </c>
      <c r="AE761" s="11" t="b">
        <v>0</v>
      </c>
      <c r="AF761" s="11" t="b">
        <v>0</v>
      </c>
      <c r="AG761" s="11" t="b">
        <v>0</v>
      </c>
      <c r="AH761" s="11" t="b">
        <v>0</v>
      </c>
      <c r="AI761" s="11" t="b">
        <v>0</v>
      </c>
      <c r="AJ761" s="11" t="b">
        <v>0</v>
      </c>
      <c r="AK761" s="4" t="s">
        <v>1668</v>
      </c>
      <c r="AL761" s="4" t="s">
        <v>1668</v>
      </c>
    </row>
    <row r="762" spans="1:38" x14ac:dyDescent="0.25">
      <c r="A762" s="1">
        <v>760</v>
      </c>
      <c r="B762" s="9">
        <v>7619276</v>
      </c>
      <c r="C762" s="15" t="s">
        <v>2690</v>
      </c>
      <c r="D762" s="4" t="s">
        <v>2589</v>
      </c>
      <c r="E762" s="4" t="s">
        <v>2590</v>
      </c>
      <c r="F762" s="4" t="b">
        <v>0</v>
      </c>
      <c r="G762" s="4" t="s">
        <v>200</v>
      </c>
      <c r="H762" s="4" t="s">
        <v>200</v>
      </c>
      <c r="I762" s="4" t="s">
        <v>2</v>
      </c>
      <c r="J762" s="4" t="s">
        <v>14246</v>
      </c>
      <c r="K762" s="4" t="s">
        <v>182</v>
      </c>
      <c r="L762" s="4">
        <v>13</v>
      </c>
      <c r="M762" s="13">
        <v>14</v>
      </c>
      <c r="N762" s="4" t="s">
        <v>1086</v>
      </c>
      <c r="O762" s="4" t="s">
        <v>2691</v>
      </c>
      <c r="P762" s="4">
        <f>O762-N762</f>
        <v>244</v>
      </c>
      <c r="Q762" s="4">
        <v>90</v>
      </c>
      <c r="R762" s="7">
        <v>28054.65</v>
      </c>
      <c r="S762" s="7">
        <v>27965.1</v>
      </c>
      <c r="T762" s="4">
        <v>1</v>
      </c>
      <c r="U762" s="7">
        <v>26865.1</v>
      </c>
      <c r="V762" s="4">
        <f>S762-U762</f>
        <v>1100</v>
      </c>
      <c r="W762" s="8">
        <f>(S762/U762)*100</f>
        <v>104.09453156697724</v>
      </c>
      <c r="X762" s="4" t="s">
        <v>12</v>
      </c>
      <c r="Y762" s="4">
        <v>2</v>
      </c>
      <c r="Z762" s="4">
        <v>100</v>
      </c>
      <c r="AA762" s="4">
        <v>5</v>
      </c>
      <c r="AB762" s="4" t="s">
        <v>2463</v>
      </c>
      <c r="AC762" s="4" t="s">
        <v>1653</v>
      </c>
      <c r="AD762" s="4">
        <v>2</v>
      </c>
      <c r="AE762" s="11" t="b">
        <v>0</v>
      </c>
      <c r="AF762" s="11" t="b">
        <v>0</v>
      </c>
      <c r="AG762" s="11" t="b">
        <v>0</v>
      </c>
      <c r="AH762" s="11" t="b">
        <v>0</v>
      </c>
      <c r="AI762" s="11" t="b">
        <v>0</v>
      </c>
      <c r="AJ762" s="11" t="b">
        <v>0</v>
      </c>
      <c r="AK762" s="4" t="s">
        <v>1668</v>
      </c>
      <c r="AL762" s="4" t="s">
        <v>2692</v>
      </c>
    </row>
    <row r="763" spans="1:38" x14ac:dyDescent="0.25">
      <c r="A763" s="1">
        <v>761</v>
      </c>
      <c r="B763" s="9">
        <v>7615514</v>
      </c>
      <c r="C763" s="15" t="s">
        <v>2693</v>
      </c>
      <c r="D763" s="4" t="s">
        <v>787</v>
      </c>
      <c r="E763" s="4" t="s">
        <v>961</v>
      </c>
      <c r="F763" s="4" t="b">
        <v>0</v>
      </c>
      <c r="G763" s="4" t="s">
        <v>198</v>
      </c>
      <c r="H763" s="4" t="s">
        <v>200</v>
      </c>
      <c r="I763" s="4" t="s">
        <v>2</v>
      </c>
      <c r="J763" s="4" t="s">
        <v>14242</v>
      </c>
      <c r="K763" s="4" t="s">
        <v>183</v>
      </c>
      <c r="L763" s="4">
        <v>8</v>
      </c>
      <c r="M763" s="13">
        <v>30</v>
      </c>
      <c r="N763" s="4" t="s">
        <v>2694</v>
      </c>
      <c r="O763" s="4" t="s">
        <v>2695</v>
      </c>
      <c r="P763" s="4">
        <f>O763-N763</f>
        <v>366</v>
      </c>
      <c r="Q763" s="4">
        <v>150</v>
      </c>
      <c r="R763" s="7">
        <v>343500</v>
      </c>
      <c r="S763" s="7">
        <v>188308.4</v>
      </c>
      <c r="T763" s="4">
        <v>1</v>
      </c>
      <c r="U763" s="7">
        <v>180354.11</v>
      </c>
      <c r="V763" s="4">
        <f>S763-U763</f>
        <v>7954.2900000000081</v>
      </c>
      <c r="W763" s="8">
        <f>(S763/U763)*100</f>
        <v>104.41037357008386</v>
      </c>
      <c r="X763" s="4" t="s">
        <v>26</v>
      </c>
      <c r="Y763" s="4">
        <v>2</v>
      </c>
      <c r="Z763" s="4">
        <v>100</v>
      </c>
      <c r="AA763" s="4">
        <v>5</v>
      </c>
      <c r="AB763" s="4" t="s">
        <v>2463</v>
      </c>
      <c r="AC763" s="4" t="s">
        <v>1653</v>
      </c>
      <c r="AD763" s="4">
        <v>15</v>
      </c>
      <c r="AE763" s="11" t="b">
        <v>0</v>
      </c>
      <c r="AF763" s="11" t="b">
        <v>0</v>
      </c>
      <c r="AG763" s="11" t="b">
        <v>0</v>
      </c>
      <c r="AH763" s="11" t="b">
        <v>0</v>
      </c>
      <c r="AI763" s="11" t="b">
        <v>0</v>
      </c>
      <c r="AJ763" s="11" t="b">
        <v>0</v>
      </c>
      <c r="AK763" s="4" t="s">
        <v>1668</v>
      </c>
      <c r="AL763" s="4" t="s">
        <v>2252</v>
      </c>
    </row>
    <row r="764" spans="1:38" x14ac:dyDescent="0.25">
      <c r="A764" s="1">
        <v>762</v>
      </c>
      <c r="B764" s="9">
        <v>7614431</v>
      </c>
      <c r="C764" s="15" t="s">
        <v>14673</v>
      </c>
      <c r="D764" s="4" t="s">
        <v>755</v>
      </c>
      <c r="E764" s="4" t="s">
        <v>929</v>
      </c>
      <c r="F764" s="4" t="b">
        <v>0</v>
      </c>
      <c r="G764" s="4" t="s">
        <v>200</v>
      </c>
      <c r="H764" s="4" t="s">
        <v>200</v>
      </c>
      <c r="I764" s="4" t="s">
        <v>2</v>
      </c>
      <c r="J764" s="4" t="s">
        <v>14366</v>
      </c>
      <c r="K764" s="4" t="s">
        <v>2648</v>
      </c>
      <c r="L764" s="4">
        <v>4</v>
      </c>
      <c r="M764" s="13">
        <v>21</v>
      </c>
      <c r="N764" s="4" t="s">
        <v>1194</v>
      </c>
      <c r="O764" s="4" t="s">
        <v>1080</v>
      </c>
      <c r="P764" s="4">
        <f>O764-N764</f>
        <v>172</v>
      </c>
      <c r="Q764" s="4">
        <v>365</v>
      </c>
      <c r="R764" s="7">
        <v>292367.95</v>
      </c>
      <c r="S764" s="7">
        <v>291000</v>
      </c>
      <c r="T764" s="4">
        <v>2</v>
      </c>
      <c r="U764" s="7">
        <v>333317.14</v>
      </c>
      <c r="V764" s="4">
        <f>S764-U764</f>
        <v>-42317.140000000014</v>
      </c>
      <c r="W764" s="8">
        <f>(S764/U764)*100</f>
        <v>87.304241240039431</v>
      </c>
      <c r="X764" s="4" t="s">
        <v>2696</v>
      </c>
      <c r="Y764" s="4">
        <v>2</v>
      </c>
      <c r="Z764" s="4">
        <v>100</v>
      </c>
      <c r="AA764" s="4">
        <v>5</v>
      </c>
      <c r="AB764" s="4" t="s">
        <v>2463</v>
      </c>
      <c r="AC764" s="4" t="s">
        <v>1653</v>
      </c>
      <c r="AD764" s="4">
        <v>1</v>
      </c>
      <c r="AE764" s="11" t="b">
        <v>0</v>
      </c>
      <c r="AF764" s="11" t="b">
        <v>0</v>
      </c>
      <c r="AG764" s="11" t="b">
        <v>0</v>
      </c>
      <c r="AH764" s="11" t="b">
        <v>0</v>
      </c>
      <c r="AI764" s="11" t="b">
        <v>0</v>
      </c>
      <c r="AJ764" s="11" t="b">
        <v>0</v>
      </c>
      <c r="AK764" s="4" t="s">
        <v>1786</v>
      </c>
      <c r="AL764" s="4" t="s">
        <v>2697</v>
      </c>
    </row>
    <row r="765" spans="1:38" x14ac:dyDescent="0.25">
      <c r="A765" s="1">
        <v>763</v>
      </c>
      <c r="B765" s="9">
        <v>7613858</v>
      </c>
      <c r="C765" s="15" t="s">
        <v>2698</v>
      </c>
      <c r="D765" s="4" t="s">
        <v>778</v>
      </c>
      <c r="E765" s="4" t="s">
        <v>952</v>
      </c>
      <c r="F765" s="4" t="b">
        <v>0</v>
      </c>
      <c r="G765" s="4" t="s">
        <v>202</v>
      </c>
      <c r="H765" s="4" t="s">
        <v>200</v>
      </c>
      <c r="I765" s="4" t="s">
        <v>2</v>
      </c>
      <c r="J765" s="4" t="s">
        <v>14259</v>
      </c>
      <c r="K765" s="4" t="s">
        <v>184</v>
      </c>
      <c r="L765" s="4">
        <v>11</v>
      </c>
      <c r="M765" s="13">
        <v>15</v>
      </c>
      <c r="N765" s="4" t="s">
        <v>1101</v>
      </c>
      <c r="O765" s="4" t="s">
        <v>1119</v>
      </c>
      <c r="P765" s="4">
        <f>O765-N765</f>
        <v>724</v>
      </c>
      <c r="Q765" s="4">
        <v>75</v>
      </c>
      <c r="R765" s="7">
        <v>100284.24</v>
      </c>
      <c r="S765" s="7">
        <v>96400</v>
      </c>
      <c r="T765" s="4">
        <v>1</v>
      </c>
      <c r="U765" s="7">
        <v>94758.94</v>
      </c>
      <c r="V765" s="4">
        <f>S765-U765</f>
        <v>1641.0599999999977</v>
      </c>
      <c r="W765" s="8">
        <f>(S765/U765)*100</f>
        <v>101.73182604195445</v>
      </c>
      <c r="X765" s="5" t="s">
        <v>14127</v>
      </c>
      <c r="Y765" s="4">
        <v>2</v>
      </c>
      <c r="Z765" s="4">
        <v>100</v>
      </c>
      <c r="AA765" s="4">
        <v>5</v>
      </c>
      <c r="AB765" s="4" t="s">
        <v>2463</v>
      </c>
      <c r="AC765" s="4" t="s">
        <v>1653</v>
      </c>
      <c r="AD765" s="4">
        <v>3</v>
      </c>
      <c r="AE765" s="11" t="b">
        <v>0</v>
      </c>
      <c r="AF765" s="11" t="b">
        <v>0</v>
      </c>
      <c r="AG765" s="11" t="b">
        <v>0</v>
      </c>
      <c r="AH765" s="11" t="b">
        <v>0</v>
      </c>
      <c r="AI765" s="11" t="b">
        <v>0</v>
      </c>
      <c r="AJ765" s="11" t="b">
        <v>0</v>
      </c>
      <c r="AK765" s="4" t="s">
        <v>1668</v>
      </c>
      <c r="AL765" s="4" t="s">
        <v>1668</v>
      </c>
    </row>
    <row r="766" spans="1:38" x14ac:dyDescent="0.25">
      <c r="A766" s="1">
        <v>764</v>
      </c>
      <c r="B766" s="9">
        <v>7612148</v>
      </c>
      <c r="C766" s="15" t="s">
        <v>2699</v>
      </c>
      <c r="D766" s="4" t="s">
        <v>2480</v>
      </c>
      <c r="E766" s="4" t="s">
        <v>2481</v>
      </c>
      <c r="F766" s="4" t="b">
        <v>1</v>
      </c>
      <c r="G766" s="4" t="s">
        <v>198</v>
      </c>
      <c r="H766" s="4" t="s">
        <v>200</v>
      </c>
      <c r="I766" s="4" t="s">
        <v>2</v>
      </c>
      <c r="J766" s="4" t="s">
        <v>14268</v>
      </c>
      <c r="K766" s="4" t="s">
        <v>196</v>
      </c>
      <c r="L766" s="4">
        <v>18</v>
      </c>
      <c r="M766" s="13">
        <v>30</v>
      </c>
      <c r="N766" s="4" t="s">
        <v>1212</v>
      </c>
      <c r="O766" s="4" t="s">
        <v>1167</v>
      </c>
      <c r="P766" s="4">
        <f>O766-N766</f>
        <v>124</v>
      </c>
      <c r="Q766" s="4">
        <v>60</v>
      </c>
      <c r="R766" s="7">
        <v>123993.71</v>
      </c>
      <c r="S766" s="7">
        <v>93915.19</v>
      </c>
      <c r="T766" s="4">
        <v>1</v>
      </c>
      <c r="U766" s="7">
        <v>93915.19</v>
      </c>
      <c r="V766" s="4">
        <f>S766-U766</f>
        <v>0</v>
      </c>
      <c r="W766" s="8">
        <f>(S766/U766)*100</f>
        <v>100</v>
      </c>
      <c r="X766" s="4" t="s">
        <v>70</v>
      </c>
      <c r="Y766" s="4">
        <v>2</v>
      </c>
      <c r="Z766" s="4">
        <v>100</v>
      </c>
      <c r="AA766" s="4" t="s">
        <v>2472</v>
      </c>
      <c r="AB766" s="4" t="s">
        <v>2463</v>
      </c>
      <c r="AC766" s="4" t="s">
        <v>1653</v>
      </c>
      <c r="AD766" s="4">
        <v>9</v>
      </c>
      <c r="AE766" s="11" t="b">
        <v>0</v>
      </c>
      <c r="AF766" s="11" t="b">
        <v>0</v>
      </c>
      <c r="AG766" s="11" t="b">
        <v>0</v>
      </c>
      <c r="AH766" s="11" t="b">
        <v>0</v>
      </c>
      <c r="AI766" s="11" t="b">
        <v>0</v>
      </c>
      <c r="AJ766" s="11" t="b">
        <v>0</v>
      </c>
      <c r="AK766" s="4" t="s">
        <v>1668</v>
      </c>
      <c r="AL766" s="4" t="s">
        <v>1668</v>
      </c>
    </row>
    <row r="767" spans="1:38" x14ac:dyDescent="0.25">
      <c r="A767" s="1">
        <v>765</v>
      </c>
      <c r="B767" s="9">
        <v>7611082</v>
      </c>
      <c r="C767" s="15" t="s">
        <v>14674</v>
      </c>
      <c r="D767" s="4" t="s">
        <v>740</v>
      </c>
      <c r="E767" s="4" t="s">
        <v>914</v>
      </c>
      <c r="F767" s="4" t="b">
        <v>0</v>
      </c>
      <c r="G767" s="4" t="s">
        <v>198</v>
      </c>
      <c r="H767" s="4" t="s">
        <v>200</v>
      </c>
      <c r="I767" s="4" t="s">
        <v>2</v>
      </c>
      <c r="J767" s="4" t="s">
        <v>14284</v>
      </c>
      <c r="K767" s="4" t="s">
        <v>179</v>
      </c>
      <c r="L767" s="4">
        <v>3</v>
      </c>
      <c r="M767" s="13">
        <v>14</v>
      </c>
      <c r="N767" s="4" t="s">
        <v>2700</v>
      </c>
      <c r="O767" s="4" t="s">
        <v>1102</v>
      </c>
      <c r="P767" s="4">
        <f>O767-N767</f>
        <v>244</v>
      </c>
      <c r="Q767" s="4">
        <v>60</v>
      </c>
      <c r="R767" s="7">
        <v>65500</v>
      </c>
      <c r="S767" s="7">
        <v>57496.38</v>
      </c>
      <c r="T767" s="4">
        <v>1</v>
      </c>
      <c r="U767" s="7">
        <v>55696.35</v>
      </c>
      <c r="V767" s="4">
        <f>S767-U767</f>
        <v>1800.0299999999988</v>
      </c>
      <c r="W767" s="8">
        <f>(S767/U767)*100</f>
        <v>103.23186348836144</v>
      </c>
      <c r="X767" s="4" t="s">
        <v>20</v>
      </c>
      <c r="Y767" s="4">
        <v>2</v>
      </c>
      <c r="Z767" s="4">
        <v>100</v>
      </c>
      <c r="AA767" s="4" t="s">
        <v>2472</v>
      </c>
      <c r="AB767" s="4" t="s">
        <v>2463</v>
      </c>
      <c r="AC767" s="4" t="s">
        <v>1653</v>
      </c>
      <c r="AD767" s="4">
        <v>3</v>
      </c>
      <c r="AE767" s="11" t="b">
        <v>0</v>
      </c>
      <c r="AF767" s="11" t="b">
        <v>0</v>
      </c>
      <c r="AG767" s="11" t="b">
        <v>0</v>
      </c>
      <c r="AH767" s="11" t="b">
        <v>0</v>
      </c>
      <c r="AI767" s="11" t="b">
        <v>0</v>
      </c>
      <c r="AJ767" s="11" t="b">
        <v>0</v>
      </c>
      <c r="AK767" s="4" t="s">
        <v>2701</v>
      </c>
      <c r="AL767" s="4" t="s">
        <v>2702</v>
      </c>
    </row>
    <row r="768" spans="1:38" x14ac:dyDescent="0.25">
      <c r="A768" s="1">
        <v>766</v>
      </c>
      <c r="B768" s="9">
        <v>7610713</v>
      </c>
      <c r="C768" s="15" t="s">
        <v>2703</v>
      </c>
      <c r="D768" s="4" t="s">
        <v>757</v>
      </c>
      <c r="E768" s="4" t="s">
        <v>931</v>
      </c>
      <c r="F768" s="4" t="b">
        <v>0</v>
      </c>
      <c r="G768" s="4" t="s">
        <v>198</v>
      </c>
      <c r="H768" s="4" t="s">
        <v>200</v>
      </c>
      <c r="I768" s="4" t="s">
        <v>2</v>
      </c>
      <c r="J768" s="4" t="s">
        <v>14286</v>
      </c>
      <c r="K768" s="4" t="s">
        <v>183</v>
      </c>
      <c r="L768" s="4">
        <v>8</v>
      </c>
      <c r="M768" s="13">
        <v>14</v>
      </c>
      <c r="N768" s="4" t="s">
        <v>2704</v>
      </c>
      <c r="O768" s="4" t="s">
        <v>2677</v>
      </c>
      <c r="P768" s="4">
        <f>O768-N768</f>
        <v>202</v>
      </c>
      <c r="Q768" s="4">
        <v>60</v>
      </c>
      <c r="R768" s="7">
        <v>180000</v>
      </c>
      <c r="S768" s="7">
        <v>154459.53</v>
      </c>
      <c r="T768" s="4">
        <v>1</v>
      </c>
      <c r="U768" s="7">
        <v>154459.53</v>
      </c>
      <c r="V768" s="4">
        <f>S768-U768</f>
        <v>0</v>
      </c>
      <c r="W768" s="8">
        <f>(S768/U768)*100</f>
        <v>100</v>
      </c>
      <c r="X768" s="4" t="s">
        <v>2705</v>
      </c>
      <c r="Y768" s="4">
        <v>2</v>
      </c>
      <c r="Z768" s="4">
        <v>100</v>
      </c>
      <c r="AA768" s="4">
        <v>5</v>
      </c>
      <c r="AB768" s="4" t="s">
        <v>2463</v>
      </c>
      <c r="AC768" s="4" t="s">
        <v>1653</v>
      </c>
      <c r="AD768" s="4">
        <v>10</v>
      </c>
      <c r="AE768" s="11" t="b">
        <v>0</v>
      </c>
      <c r="AF768" s="11" t="b">
        <v>0</v>
      </c>
      <c r="AG768" s="11" t="b">
        <v>0</v>
      </c>
      <c r="AH768" s="11" t="b">
        <v>0</v>
      </c>
      <c r="AI768" s="11" t="b">
        <v>0</v>
      </c>
      <c r="AJ768" s="11" t="b">
        <v>0</v>
      </c>
      <c r="AK768" s="4" t="s">
        <v>2061</v>
      </c>
      <c r="AL768" s="4" t="s">
        <v>1668</v>
      </c>
    </row>
    <row r="769" spans="1:38" x14ac:dyDescent="0.25">
      <c r="A769" s="1">
        <v>767</v>
      </c>
      <c r="B769" s="9">
        <v>7603873</v>
      </c>
      <c r="C769" s="15" t="s">
        <v>2706</v>
      </c>
      <c r="D769" s="4" t="s">
        <v>2707</v>
      </c>
      <c r="E769" s="4" t="s">
        <v>2708</v>
      </c>
      <c r="F769" s="4" t="b">
        <v>0</v>
      </c>
      <c r="G769" s="4" t="s">
        <v>202</v>
      </c>
      <c r="H769" s="4" t="s">
        <v>200</v>
      </c>
      <c r="I769" s="4" t="s">
        <v>2</v>
      </c>
      <c r="J769" s="4" t="s">
        <v>14293</v>
      </c>
      <c r="K769" s="4" t="s">
        <v>194</v>
      </c>
      <c r="L769" s="4">
        <v>12</v>
      </c>
      <c r="M769" s="13">
        <v>18</v>
      </c>
      <c r="N769" s="4" t="s">
        <v>2709</v>
      </c>
      <c r="O769" s="4" t="s">
        <v>1145</v>
      </c>
      <c r="P769" s="4">
        <f>O769-N769</f>
        <v>544</v>
      </c>
      <c r="Q769" s="4">
        <v>365</v>
      </c>
      <c r="R769" s="7">
        <v>305712.8</v>
      </c>
      <c r="S769" s="7">
        <v>305397.46000000002</v>
      </c>
      <c r="T769" s="4">
        <v>2</v>
      </c>
      <c r="U769" s="7">
        <v>312347.46000000002</v>
      </c>
      <c r="V769" s="4">
        <f>S769-U769</f>
        <v>-6950</v>
      </c>
      <c r="W769" s="8">
        <f>(S769/U769)*100</f>
        <v>97.774913873159079</v>
      </c>
      <c r="X769" s="4" t="s">
        <v>20</v>
      </c>
      <c r="Y769" s="4">
        <v>2</v>
      </c>
      <c r="Z769" s="4">
        <v>100</v>
      </c>
      <c r="AA769" s="4">
        <v>5</v>
      </c>
      <c r="AB769" s="4" t="s">
        <v>2463</v>
      </c>
      <c r="AC769" s="4" t="s">
        <v>1653</v>
      </c>
      <c r="AD769" s="4">
        <v>4</v>
      </c>
      <c r="AE769" s="11" t="b">
        <v>0</v>
      </c>
      <c r="AF769" s="11" t="b">
        <v>0</v>
      </c>
      <c r="AG769" s="11" t="b">
        <v>0</v>
      </c>
      <c r="AH769" s="11" t="b">
        <v>0</v>
      </c>
      <c r="AI769" s="11" t="b">
        <v>0</v>
      </c>
      <c r="AJ769" s="11" t="b">
        <v>0</v>
      </c>
      <c r="AK769" s="4" t="s">
        <v>2710</v>
      </c>
      <c r="AL769" s="4" t="s">
        <v>2400</v>
      </c>
    </row>
    <row r="770" spans="1:38" x14ac:dyDescent="0.25">
      <c r="A770" s="1">
        <v>768</v>
      </c>
      <c r="B770" s="9">
        <v>7600840</v>
      </c>
      <c r="C770" s="15" t="s">
        <v>2711</v>
      </c>
      <c r="D770" s="4" t="s">
        <v>755</v>
      </c>
      <c r="E770" s="4" t="s">
        <v>929</v>
      </c>
      <c r="F770" s="4" t="b">
        <v>0</v>
      </c>
      <c r="G770" s="4" t="s">
        <v>200</v>
      </c>
      <c r="H770" s="4" t="s">
        <v>200</v>
      </c>
      <c r="I770" s="4" t="s">
        <v>2</v>
      </c>
      <c r="J770" s="4" t="s">
        <v>14243</v>
      </c>
      <c r="K770" s="4" t="s">
        <v>181</v>
      </c>
      <c r="L770" s="4">
        <v>19</v>
      </c>
      <c r="M770" s="13">
        <v>18</v>
      </c>
      <c r="N770" s="4" t="s">
        <v>1208</v>
      </c>
      <c r="O770" s="4" t="s">
        <v>1096</v>
      </c>
      <c r="P770" s="4">
        <f>O770-N770</f>
        <v>200</v>
      </c>
      <c r="Q770" s="4">
        <v>150</v>
      </c>
      <c r="R770" s="7">
        <v>136653.35999999999</v>
      </c>
      <c r="S770" s="7">
        <v>124794.86</v>
      </c>
      <c r="T770" s="4">
        <v>1</v>
      </c>
      <c r="U770" s="7">
        <v>121490.51</v>
      </c>
      <c r="V770" s="4">
        <f>S770-U770</f>
        <v>3304.3500000000058</v>
      </c>
      <c r="W770" s="8">
        <f>(S770/U770)*100</f>
        <v>102.71984206832288</v>
      </c>
      <c r="X770" s="4" t="s">
        <v>40</v>
      </c>
      <c r="Y770" s="4">
        <v>2</v>
      </c>
      <c r="Z770" s="4">
        <v>100</v>
      </c>
      <c r="AA770" s="4" t="s">
        <v>2472</v>
      </c>
      <c r="AB770" s="4" t="s">
        <v>2463</v>
      </c>
      <c r="AC770" s="4" t="s">
        <v>1653</v>
      </c>
      <c r="AD770" s="4">
        <v>5</v>
      </c>
      <c r="AE770" s="11" t="b">
        <v>0</v>
      </c>
      <c r="AF770" s="11" t="b">
        <v>0</v>
      </c>
      <c r="AG770" s="11" t="b">
        <v>0</v>
      </c>
      <c r="AH770" s="11" t="b">
        <v>0</v>
      </c>
      <c r="AI770" s="11" t="b">
        <v>0</v>
      </c>
      <c r="AJ770" s="11" t="b">
        <v>0</v>
      </c>
      <c r="AK770" s="4" t="s">
        <v>2712</v>
      </c>
      <c r="AL770" s="4" t="s">
        <v>2713</v>
      </c>
    </row>
    <row r="771" spans="1:38" x14ac:dyDescent="0.25">
      <c r="A771" s="1">
        <v>769</v>
      </c>
      <c r="B771" s="9">
        <v>7599710</v>
      </c>
      <c r="C771" s="15" t="s">
        <v>14675</v>
      </c>
      <c r="D771" s="4" t="s">
        <v>847</v>
      </c>
      <c r="E771" s="4" t="s">
        <v>1021</v>
      </c>
      <c r="F771" s="4" t="b">
        <v>0</v>
      </c>
      <c r="G771" s="4" t="s">
        <v>200</v>
      </c>
      <c r="H771" s="4" t="s">
        <v>200</v>
      </c>
      <c r="I771" s="4" t="s">
        <v>2</v>
      </c>
      <c r="J771" s="4" t="s">
        <v>14366</v>
      </c>
      <c r="K771" s="4" t="s">
        <v>2648</v>
      </c>
      <c r="L771" s="4">
        <v>4</v>
      </c>
      <c r="M771" s="13">
        <v>21</v>
      </c>
      <c r="N771" s="4" t="s">
        <v>1178</v>
      </c>
      <c r="O771" s="4" t="s">
        <v>2508</v>
      </c>
      <c r="P771" s="4">
        <f>O771-N771</f>
        <v>243</v>
      </c>
      <c r="Q771" s="4">
        <v>120</v>
      </c>
      <c r="R771" s="7">
        <v>208271.87</v>
      </c>
      <c r="S771" s="7">
        <v>199593.44</v>
      </c>
      <c r="T771" s="4">
        <v>1</v>
      </c>
      <c r="U771" s="7">
        <v>199593.44</v>
      </c>
      <c r="V771" s="4">
        <f>S771-U771</f>
        <v>0</v>
      </c>
      <c r="W771" s="8">
        <f>(S771/U771)*100</f>
        <v>100</v>
      </c>
      <c r="X771" s="4" t="s">
        <v>14173</v>
      </c>
      <c r="Y771" s="4">
        <v>2</v>
      </c>
      <c r="Z771" s="4">
        <v>100</v>
      </c>
      <c r="AA771" s="4">
        <v>5</v>
      </c>
      <c r="AB771" s="4" t="s">
        <v>2463</v>
      </c>
      <c r="AC771" s="4" t="s">
        <v>1653</v>
      </c>
      <c r="AD771" s="4">
        <v>8</v>
      </c>
      <c r="AE771" s="11" t="b">
        <v>0</v>
      </c>
      <c r="AF771" s="11" t="b">
        <v>0</v>
      </c>
      <c r="AG771" s="11" t="b">
        <v>0</v>
      </c>
      <c r="AH771" s="11" t="b">
        <v>0</v>
      </c>
      <c r="AI771" s="11" t="b">
        <v>0</v>
      </c>
      <c r="AJ771" s="11" t="b">
        <v>0</v>
      </c>
      <c r="AK771" s="4" t="s">
        <v>2714</v>
      </c>
      <c r="AL771" s="4" t="s">
        <v>1668</v>
      </c>
    </row>
    <row r="772" spans="1:38" x14ac:dyDescent="0.25">
      <c r="A772" s="1">
        <v>770</v>
      </c>
      <c r="B772" s="9">
        <v>7598571</v>
      </c>
      <c r="C772" s="15" t="s">
        <v>2715</v>
      </c>
      <c r="D772" s="4" t="s">
        <v>739</v>
      </c>
      <c r="E772" s="4" t="s">
        <v>913</v>
      </c>
      <c r="F772" s="4" t="b">
        <v>0</v>
      </c>
      <c r="G772" s="4" t="s">
        <v>200</v>
      </c>
      <c r="H772" s="4" t="s">
        <v>200</v>
      </c>
      <c r="I772" s="4" t="s">
        <v>2</v>
      </c>
      <c r="J772" s="4" t="s">
        <v>14252</v>
      </c>
      <c r="K772" s="4" t="s">
        <v>182</v>
      </c>
      <c r="L772" s="4">
        <v>13</v>
      </c>
      <c r="M772" s="13">
        <v>21</v>
      </c>
      <c r="N772" s="4" t="s">
        <v>2704</v>
      </c>
      <c r="O772" s="4" t="s">
        <v>2579</v>
      </c>
      <c r="P772" s="4">
        <f>O772-N772</f>
        <v>265</v>
      </c>
      <c r="Q772" s="4">
        <v>120</v>
      </c>
      <c r="R772" s="7">
        <v>289381</v>
      </c>
      <c r="S772" s="7">
        <v>62102.13</v>
      </c>
      <c r="T772" s="4">
        <v>1</v>
      </c>
      <c r="U772" s="7">
        <v>47523</v>
      </c>
      <c r="V772" s="4">
        <f>S772-U772</f>
        <v>14579.129999999997</v>
      </c>
      <c r="W772" s="8">
        <f>(S772/U772)*100</f>
        <v>130.67805062811689</v>
      </c>
      <c r="X772" s="4" t="s">
        <v>14174</v>
      </c>
      <c r="Y772" s="4">
        <v>2</v>
      </c>
      <c r="Z772" s="4">
        <v>100</v>
      </c>
      <c r="AA772" s="4">
        <v>5</v>
      </c>
      <c r="AB772" s="4" t="s">
        <v>2463</v>
      </c>
      <c r="AC772" s="4" t="s">
        <v>1653</v>
      </c>
      <c r="AD772" s="4">
        <v>5</v>
      </c>
      <c r="AE772" s="11" t="b">
        <v>0</v>
      </c>
      <c r="AF772" s="11" t="b">
        <v>0</v>
      </c>
      <c r="AG772" s="11" t="b">
        <v>0</v>
      </c>
      <c r="AH772" s="11" t="b">
        <v>0</v>
      </c>
      <c r="AI772" s="11" t="b">
        <v>0</v>
      </c>
      <c r="AJ772" s="11" t="b">
        <v>1</v>
      </c>
      <c r="AK772" s="4" t="s">
        <v>1897</v>
      </c>
      <c r="AL772" s="4" t="s">
        <v>2716</v>
      </c>
    </row>
    <row r="773" spans="1:38" x14ac:dyDescent="0.25">
      <c r="A773" s="1">
        <v>771</v>
      </c>
      <c r="B773" s="9">
        <v>7598370</v>
      </c>
      <c r="C773" s="15" t="s">
        <v>2717</v>
      </c>
      <c r="D773" s="4" t="s">
        <v>2718</v>
      </c>
      <c r="E773" s="4" t="s">
        <v>2719</v>
      </c>
      <c r="F773" s="4" t="b">
        <v>0</v>
      </c>
      <c r="G773" s="4" t="s">
        <v>198</v>
      </c>
      <c r="H773" s="4" t="s">
        <v>200</v>
      </c>
      <c r="I773" s="4" t="s">
        <v>2</v>
      </c>
      <c r="J773" s="4" t="s">
        <v>14248</v>
      </c>
      <c r="K773" s="4" t="s">
        <v>195</v>
      </c>
      <c r="L773" s="4">
        <v>17</v>
      </c>
      <c r="M773" s="13">
        <v>21</v>
      </c>
      <c r="N773" s="4" t="s">
        <v>1238</v>
      </c>
      <c r="O773" s="4" t="s">
        <v>2543</v>
      </c>
      <c r="P773" s="4">
        <f>O773-N773</f>
        <v>335</v>
      </c>
      <c r="Q773" s="4">
        <v>60</v>
      </c>
      <c r="R773" s="7">
        <v>120000</v>
      </c>
      <c r="S773" s="7">
        <v>96259.93</v>
      </c>
      <c r="T773" s="4">
        <v>1</v>
      </c>
      <c r="U773" s="7">
        <v>96259.93</v>
      </c>
      <c r="V773" s="4">
        <f>S773-U773</f>
        <v>0</v>
      </c>
      <c r="W773" s="8">
        <f>(S773/U773)*100</f>
        <v>100</v>
      </c>
      <c r="X773" s="4" t="s">
        <v>82</v>
      </c>
      <c r="Y773" s="4">
        <v>1</v>
      </c>
      <c r="Z773" s="4">
        <v>60</v>
      </c>
      <c r="AA773" s="4">
        <v>5</v>
      </c>
      <c r="AB773" s="4" t="s">
        <v>2463</v>
      </c>
      <c r="AC773" s="4" t="s">
        <v>1653</v>
      </c>
      <c r="AD773" s="4">
        <v>3</v>
      </c>
      <c r="AE773" s="11" t="b">
        <v>0</v>
      </c>
      <c r="AF773" s="11" t="b">
        <v>0</v>
      </c>
      <c r="AG773" s="11" t="b">
        <v>0</v>
      </c>
      <c r="AH773" s="11" t="b">
        <v>0</v>
      </c>
      <c r="AI773" s="11" t="b">
        <v>0</v>
      </c>
      <c r="AJ773" s="11" t="b">
        <v>0</v>
      </c>
      <c r="AK773" s="4" t="s">
        <v>1668</v>
      </c>
      <c r="AL773" s="4" t="s">
        <v>1668</v>
      </c>
    </row>
    <row r="774" spans="1:38" x14ac:dyDescent="0.25">
      <c r="A774" s="1">
        <v>772</v>
      </c>
      <c r="B774" s="9">
        <v>7596867</v>
      </c>
      <c r="C774" s="15" t="s">
        <v>2720</v>
      </c>
      <c r="D774" s="4" t="s">
        <v>757</v>
      </c>
      <c r="E774" s="4" t="s">
        <v>931</v>
      </c>
      <c r="F774" s="4" t="b">
        <v>0</v>
      </c>
      <c r="G774" s="4" t="s">
        <v>200</v>
      </c>
      <c r="H774" s="4" t="s">
        <v>200</v>
      </c>
      <c r="I774" s="4" t="s">
        <v>2</v>
      </c>
      <c r="J774" s="4" t="s">
        <v>14243</v>
      </c>
      <c r="K774" s="4" t="s">
        <v>181</v>
      </c>
      <c r="L774" s="4">
        <v>19</v>
      </c>
      <c r="M774" s="13">
        <v>18</v>
      </c>
      <c r="N774" s="4" t="s">
        <v>1208</v>
      </c>
      <c r="O774" s="4" t="s">
        <v>1186</v>
      </c>
      <c r="P774" s="4">
        <f>O774-N774</f>
        <v>56</v>
      </c>
      <c r="Q774" s="4">
        <v>60</v>
      </c>
      <c r="R774" s="7">
        <v>61337.75</v>
      </c>
      <c r="S774" s="7">
        <v>51059</v>
      </c>
      <c r="T774" s="4">
        <v>1</v>
      </c>
      <c r="U774" s="7">
        <v>51059</v>
      </c>
      <c r="V774" s="4">
        <f>S774-U774</f>
        <v>0</v>
      </c>
      <c r="W774" s="8">
        <f>(S774/U774)*100</f>
        <v>100</v>
      </c>
      <c r="X774" s="4" t="s">
        <v>40</v>
      </c>
      <c r="Y774" s="4">
        <v>2</v>
      </c>
      <c r="Z774" s="4">
        <v>100</v>
      </c>
      <c r="AA774" s="4" t="s">
        <v>2472</v>
      </c>
      <c r="AB774" s="4" t="s">
        <v>2463</v>
      </c>
      <c r="AC774" s="4" t="s">
        <v>1653</v>
      </c>
      <c r="AD774" s="4">
        <v>5</v>
      </c>
      <c r="AE774" s="11" t="b">
        <v>0</v>
      </c>
      <c r="AF774" s="11" t="b">
        <v>0</v>
      </c>
      <c r="AG774" s="11" t="b">
        <v>0</v>
      </c>
      <c r="AH774" s="11" t="b">
        <v>0</v>
      </c>
      <c r="AI774" s="11" t="b">
        <v>0</v>
      </c>
      <c r="AJ774" s="11" t="b">
        <v>0</v>
      </c>
      <c r="AK774" s="4" t="s">
        <v>2721</v>
      </c>
      <c r="AL774" s="4" t="s">
        <v>1668</v>
      </c>
    </row>
    <row r="775" spans="1:38" x14ac:dyDescent="0.25">
      <c r="A775" s="1">
        <v>773</v>
      </c>
      <c r="B775" s="9">
        <v>7596861</v>
      </c>
      <c r="C775" s="15" t="s">
        <v>2722</v>
      </c>
      <c r="D775" s="4" t="s">
        <v>751</v>
      </c>
      <c r="E775" s="4" t="s">
        <v>925</v>
      </c>
      <c r="F775" s="4" t="b">
        <v>0</v>
      </c>
      <c r="G775" s="4" t="s">
        <v>200</v>
      </c>
      <c r="H775" s="4" t="s">
        <v>200</v>
      </c>
      <c r="I775" s="4" t="s">
        <v>2</v>
      </c>
      <c r="J775" s="4" t="s">
        <v>14243</v>
      </c>
      <c r="K775" s="4" t="s">
        <v>181</v>
      </c>
      <c r="L775" s="4">
        <v>19</v>
      </c>
      <c r="M775" s="13">
        <v>18</v>
      </c>
      <c r="N775" s="4" t="s">
        <v>2723</v>
      </c>
      <c r="O775" s="4" t="s">
        <v>1173</v>
      </c>
      <c r="P775" s="4">
        <f>O775-N775</f>
        <v>90</v>
      </c>
      <c r="Q775" s="4">
        <v>90</v>
      </c>
      <c r="R775" s="7">
        <v>40070.519999999997</v>
      </c>
      <c r="S775" s="7">
        <v>39410</v>
      </c>
      <c r="T775" s="4">
        <v>1</v>
      </c>
      <c r="U775" s="7">
        <v>39410</v>
      </c>
      <c r="V775" s="4">
        <f>S775-U775</f>
        <v>0</v>
      </c>
      <c r="W775" s="8">
        <f>(S775/U775)*100</f>
        <v>100</v>
      </c>
      <c r="X775" s="4" t="s">
        <v>40</v>
      </c>
      <c r="Y775" s="4">
        <v>2</v>
      </c>
      <c r="Z775" s="4">
        <v>100</v>
      </c>
      <c r="AA775" s="4" t="s">
        <v>2472</v>
      </c>
      <c r="AB775" s="4" t="s">
        <v>2463</v>
      </c>
      <c r="AC775" s="4" t="s">
        <v>1653</v>
      </c>
      <c r="AD775" s="4">
        <v>4</v>
      </c>
      <c r="AE775" s="11" t="b">
        <v>0</v>
      </c>
      <c r="AF775" s="11" t="b">
        <v>0</v>
      </c>
      <c r="AG775" s="11" t="b">
        <v>0</v>
      </c>
      <c r="AH775" s="11" t="b">
        <v>0</v>
      </c>
      <c r="AI775" s="11" t="b">
        <v>0</v>
      </c>
      <c r="AJ775" s="11" t="b">
        <v>0</v>
      </c>
      <c r="AK775" s="4" t="s">
        <v>2721</v>
      </c>
      <c r="AL775" s="4" t="s">
        <v>1668</v>
      </c>
    </row>
    <row r="776" spans="1:38" x14ac:dyDescent="0.25">
      <c r="A776" s="1">
        <v>774</v>
      </c>
      <c r="B776" s="9">
        <v>7596852</v>
      </c>
      <c r="C776" s="15" t="s">
        <v>2724</v>
      </c>
      <c r="D776" s="4" t="s">
        <v>767</v>
      </c>
      <c r="E776" s="4" t="s">
        <v>941</v>
      </c>
      <c r="F776" s="4" t="b">
        <v>0</v>
      </c>
      <c r="G776" s="4" t="s">
        <v>200</v>
      </c>
      <c r="H776" s="4" t="s">
        <v>200</v>
      </c>
      <c r="I776" s="4" t="s">
        <v>2</v>
      </c>
      <c r="J776" s="4" t="s">
        <v>14243</v>
      </c>
      <c r="K776" s="4" t="s">
        <v>181</v>
      </c>
      <c r="L776" s="4">
        <v>19</v>
      </c>
      <c r="M776" s="13">
        <v>18</v>
      </c>
      <c r="N776" s="4" t="s">
        <v>2723</v>
      </c>
      <c r="O776" s="4" t="s">
        <v>1133</v>
      </c>
      <c r="P776" s="4">
        <f>O776-N776</f>
        <v>120</v>
      </c>
      <c r="Q776" s="4">
        <v>90</v>
      </c>
      <c r="R776" s="7">
        <v>27613.49</v>
      </c>
      <c r="S776" s="7">
        <v>26617</v>
      </c>
      <c r="T776" s="4">
        <v>1</v>
      </c>
      <c r="U776" s="7">
        <v>26617</v>
      </c>
      <c r="V776" s="4">
        <f>S776-U776</f>
        <v>0</v>
      </c>
      <c r="W776" s="8">
        <f>(S776/U776)*100</f>
        <v>100</v>
      </c>
      <c r="X776" s="4" t="s">
        <v>40</v>
      </c>
      <c r="Y776" s="4">
        <v>2</v>
      </c>
      <c r="Z776" s="4">
        <v>100</v>
      </c>
      <c r="AA776" s="4" t="s">
        <v>2472</v>
      </c>
      <c r="AB776" s="4" t="s">
        <v>2463</v>
      </c>
      <c r="AC776" s="4" t="s">
        <v>1653</v>
      </c>
      <c r="AD776" s="4">
        <v>2</v>
      </c>
      <c r="AE776" s="11" t="b">
        <v>0</v>
      </c>
      <c r="AF776" s="11" t="b">
        <v>0</v>
      </c>
      <c r="AG776" s="11" t="b">
        <v>0</v>
      </c>
      <c r="AH776" s="11" t="b">
        <v>0</v>
      </c>
      <c r="AI776" s="11" t="b">
        <v>0</v>
      </c>
      <c r="AJ776" s="11" t="b">
        <v>0</v>
      </c>
      <c r="AK776" s="4" t="s">
        <v>2725</v>
      </c>
      <c r="AL776" s="4" t="s">
        <v>1668</v>
      </c>
    </row>
    <row r="777" spans="1:38" x14ac:dyDescent="0.25">
      <c r="A777" s="1">
        <v>775</v>
      </c>
      <c r="B777" s="9">
        <v>7595438</v>
      </c>
      <c r="C777" s="15" t="s">
        <v>2726</v>
      </c>
      <c r="D777" s="4" t="s">
        <v>736</v>
      </c>
      <c r="E777" s="4" t="s">
        <v>910</v>
      </c>
      <c r="F777" s="4" t="b">
        <v>0</v>
      </c>
      <c r="G777" s="4" t="s">
        <v>198</v>
      </c>
      <c r="H777" s="4" t="s">
        <v>200</v>
      </c>
      <c r="I777" s="4" t="s">
        <v>2</v>
      </c>
      <c r="J777" s="4" t="s">
        <v>14267</v>
      </c>
      <c r="K777" s="4" t="s">
        <v>195</v>
      </c>
      <c r="L777" s="4">
        <v>17</v>
      </c>
      <c r="M777" s="13">
        <v>21</v>
      </c>
      <c r="N777" s="4" t="s">
        <v>2704</v>
      </c>
      <c r="O777" s="4" t="s">
        <v>2563</v>
      </c>
      <c r="P777" s="4">
        <f>O777-N777</f>
        <v>232</v>
      </c>
      <c r="Q777" s="4">
        <v>120</v>
      </c>
      <c r="R777" s="7">
        <v>1830000</v>
      </c>
      <c r="S777" s="7">
        <v>184731.24</v>
      </c>
      <c r="T777" s="4">
        <v>1</v>
      </c>
      <c r="U777" s="7">
        <v>204072.18</v>
      </c>
      <c r="V777" s="4">
        <f>S777-U777</f>
        <v>-19340.940000000002</v>
      </c>
      <c r="W777" s="8">
        <f>(S777/U777)*100</f>
        <v>90.522500421174499</v>
      </c>
      <c r="X777" s="4" t="s">
        <v>20</v>
      </c>
      <c r="Y777" s="4">
        <v>2</v>
      </c>
      <c r="Z777" s="4">
        <v>100</v>
      </c>
      <c r="AA777" s="4">
        <v>5</v>
      </c>
      <c r="AB777" s="4" t="s">
        <v>2463</v>
      </c>
      <c r="AC777" s="4" t="s">
        <v>1653</v>
      </c>
      <c r="AD777" s="4">
        <v>11</v>
      </c>
      <c r="AE777" s="11" t="b">
        <v>0</v>
      </c>
      <c r="AF777" s="11" t="b">
        <v>0</v>
      </c>
      <c r="AG777" s="11" t="b">
        <v>0</v>
      </c>
      <c r="AH777" s="11" t="b">
        <v>0</v>
      </c>
      <c r="AI777" s="11" t="b">
        <v>0</v>
      </c>
      <c r="AJ777" s="11" t="b">
        <v>1</v>
      </c>
      <c r="AK777" s="4" t="s">
        <v>1668</v>
      </c>
      <c r="AL777" s="4" t="s">
        <v>2727</v>
      </c>
    </row>
    <row r="778" spans="1:38" x14ac:dyDescent="0.25">
      <c r="A778" s="1">
        <v>776</v>
      </c>
      <c r="B778" s="9">
        <v>7595433</v>
      </c>
      <c r="C778" s="15" t="s">
        <v>2726</v>
      </c>
      <c r="D778" s="4" t="s">
        <v>736</v>
      </c>
      <c r="E778" s="4" t="s">
        <v>910</v>
      </c>
      <c r="F778" s="4" t="b">
        <v>0</v>
      </c>
      <c r="G778" s="4" t="s">
        <v>198</v>
      </c>
      <c r="H778" s="4" t="s">
        <v>200</v>
      </c>
      <c r="I778" s="4" t="s">
        <v>2</v>
      </c>
      <c r="J778" s="4" t="s">
        <v>14267</v>
      </c>
      <c r="K778" s="4" t="s">
        <v>195</v>
      </c>
      <c r="L778" s="4">
        <v>17</v>
      </c>
      <c r="M778" s="13">
        <v>21</v>
      </c>
      <c r="N778" s="4" t="s">
        <v>2704</v>
      </c>
      <c r="O778" s="4" t="s">
        <v>2563</v>
      </c>
      <c r="P778" s="4">
        <f>O778-N778</f>
        <v>232</v>
      </c>
      <c r="Q778" s="4">
        <v>120</v>
      </c>
      <c r="R778" s="7">
        <v>1830000</v>
      </c>
      <c r="S778" s="7">
        <v>130129.73</v>
      </c>
      <c r="T778" s="4">
        <v>1</v>
      </c>
      <c r="U778" s="7">
        <v>143756.65</v>
      </c>
      <c r="V778" s="4">
        <f>S778-U778</f>
        <v>-13626.919999999998</v>
      </c>
      <c r="W778" s="8">
        <f>(S778/U778)*100</f>
        <v>90.520841992353056</v>
      </c>
      <c r="X778" s="4" t="s">
        <v>20</v>
      </c>
      <c r="Y778" s="4">
        <v>2</v>
      </c>
      <c r="Z778" s="4">
        <v>100</v>
      </c>
      <c r="AA778" s="4">
        <v>5</v>
      </c>
      <c r="AB778" s="4" t="s">
        <v>2463</v>
      </c>
      <c r="AC778" s="4" t="s">
        <v>1653</v>
      </c>
      <c r="AD778" s="4">
        <v>11</v>
      </c>
      <c r="AE778" s="11" t="b">
        <v>0</v>
      </c>
      <c r="AF778" s="11" t="b">
        <v>0</v>
      </c>
      <c r="AG778" s="11" t="b">
        <v>0</v>
      </c>
      <c r="AH778" s="11" t="b">
        <v>0</v>
      </c>
      <c r="AI778" s="11" t="b">
        <v>0</v>
      </c>
      <c r="AJ778" s="11" t="b">
        <v>1</v>
      </c>
      <c r="AK778" s="4" t="s">
        <v>1668</v>
      </c>
      <c r="AL778" s="4" t="s">
        <v>2728</v>
      </c>
    </row>
    <row r="779" spans="1:38" x14ac:dyDescent="0.25">
      <c r="A779" s="1">
        <v>777</v>
      </c>
      <c r="B779" s="9">
        <v>7595426</v>
      </c>
      <c r="C779" s="15" t="s">
        <v>2726</v>
      </c>
      <c r="D779" s="4" t="s">
        <v>736</v>
      </c>
      <c r="E779" s="4" t="s">
        <v>910</v>
      </c>
      <c r="F779" s="4" t="b">
        <v>0</v>
      </c>
      <c r="G779" s="4" t="s">
        <v>198</v>
      </c>
      <c r="H779" s="4" t="s">
        <v>200</v>
      </c>
      <c r="I779" s="4" t="s">
        <v>2</v>
      </c>
      <c r="J779" s="4" t="s">
        <v>14267</v>
      </c>
      <c r="K779" s="4" t="s">
        <v>195</v>
      </c>
      <c r="L779" s="4">
        <v>17</v>
      </c>
      <c r="M779" s="13">
        <v>21</v>
      </c>
      <c r="N779" s="4" t="s">
        <v>2704</v>
      </c>
      <c r="O779" s="4" t="s">
        <v>2563</v>
      </c>
      <c r="P779" s="4">
        <f>O779-N779</f>
        <v>232</v>
      </c>
      <c r="Q779" s="4">
        <v>120</v>
      </c>
      <c r="R779" s="7">
        <v>1830000</v>
      </c>
      <c r="S779" s="7">
        <v>185094</v>
      </c>
      <c r="T779" s="4">
        <v>1</v>
      </c>
      <c r="U779" s="7">
        <v>205590.79</v>
      </c>
      <c r="V779" s="4">
        <f>S779-U779</f>
        <v>-20496.790000000008</v>
      </c>
      <c r="W779" s="8">
        <f>(S779/U779)*100</f>
        <v>90.030297563426842</v>
      </c>
      <c r="X779" s="4" t="s">
        <v>20</v>
      </c>
      <c r="Y779" s="4">
        <v>2</v>
      </c>
      <c r="Z779" s="4">
        <v>100</v>
      </c>
      <c r="AA779" s="4">
        <v>5</v>
      </c>
      <c r="AB779" s="4" t="s">
        <v>2463</v>
      </c>
      <c r="AC779" s="4" t="s">
        <v>1653</v>
      </c>
      <c r="AD779" s="4">
        <v>11</v>
      </c>
      <c r="AE779" s="11" t="b">
        <v>0</v>
      </c>
      <c r="AF779" s="11" t="b">
        <v>0</v>
      </c>
      <c r="AG779" s="11" t="b">
        <v>0</v>
      </c>
      <c r="AH779" s="11" t="b">
        <v>0</v>
      </c>
      <c r="AI779" s="11" t="b">
        <v>0</v>
      </c>
      <c r="AJ779" s="11" t="b">
        <v>1</v>
      </c>
      <c r="AK779" s="4" t="s">
        <v>1668</v>
      </c>
      <c r="AL779" s="4" t="s">
        <v>2729</v>
      </c>
    </row>
    <row r="780" spans="1:38" x14ac:dyDescent="0.25">
      <c r="A780" s="1">
        <v>778</v>
      </c>
      <c r="B780" s="9">
        <v>7595418</v>
      </c>
      <c r="C780" s="15" t="s">
        <v>2726</v>
      </c>
      <c r="D780" s="4" t="s">
        <v>736</v>
      </c>
      <c r="E780" s="4" t="s">
        <v>910</v>
      </c>
      <c r="F780" s="4" t="b">
        <v>0</v>
      </c>
      <c r="G780" s="4" t="s">
        <v>198</v>
      </c>
      <c r="H780" s="4" t="s">
        <v>200</v>
      </c>
      <c r="I780" s="4" t="s">
        <v>2</v>
      </c>
      <c r="J780" s="4" t="s">
        <v>14267</v>
      </c>
      <c r="K780" s="4" t="s">
        <v>195</v>
      </c>
      <c r="L780" s="4">
        <v>17</v>
      </c>
      <c r="M780" s="13">
        <v>21</v>
      </c>
      <c r="N780" s="4" t="s">
        <v>2704</v>
      </c>
      <c r="O780" s="4" t="s">
        <v>2563</v>
      </c>
      <c r="P780" s="4">
        <f>O780-N780</f>
        <v>232</v>
      </c>
      <c r="Q780" s="4">
        <v>120</v>
      </c>
      <c r="R780" s="7">
        <v>1830000</v>
      </c>
      <c r="S780" s="7">
        <v>216360.12</v>
      </c>
      <c r="T780" s="4">
        <v>1</v>
      </c>
      <c r="U780" s="7">
        <v>240571.72</v>
      </c>
      <c r="V780" s="4">
        <f>S780-U780</f>
        <v>-24211.600000000006</v>
      </c>
      <c r="W780" s="8">
        <f>(S780/U780)*100</f>
        <v>89.935807916242197</v>
      </c>
      <c r="X780" s="4" t="s">
        <v>20</v>
      </c>
      <c r="Y780" s="4">
        <v>2</v>
      </c>
      <c r="Z780" s="4">
        <v>100</v>
      </c>
      <c r="AA780" s="4">
        <v>5</v>
      </c>
      <c r="AB780" s="4" t="s">
        <v>2463</v>
      </c>
      <c r="AC780" s="4" t="s">
        <v>1653</v>
      </c>
      <c r="AD780" s="4">
        <v>11</v>
      </c>
      <c r="AE780" s="11" t="b">
        <v>0</v>
      </c>
      <c r="AF780" s="11" t="b">
        <v>0</v>
      </c>
      <c r="AG780" s="11" t="b">
        <v>0</v>
      </c>
      <c r="AH780" s="11" t="b">
        <v>0</v>
      </c>
      <c r="AI780" s="11" t="b">
        <v>0</v>
      </c>
      <c r="AJ780" s="11" t="b">
        <v>1</v>
      </c>
      <c r="AK780" s="4" t="s">
        <v>1668</v>
      </c>
      <c r="AL780" s="4" t="s">
        <v>2730</v>
      </c>
    </row>
    <row r="781" spans="1:38" x14ac:dyDescent="0.25">
      <c r="A781" s="1">
        <v>779</v>
      </c>
      <c r="B781" s="9">
        <v>7595246</v>
      </c>
      <c r="C781" s="15" t="s">
        <v>14676</v>
      </c>
      <c r="D781" s="4" t="s">
        <v>723</v>
      </c>
      <c r="E781" s="4" t="s">
        <v>896</v>
      </c>
      <c r="F781" s="4" t="b">
        <v>0</v>
      </c>
      <c r="G781" s="4" t="s">
        <v>198</v>
      </c>
      <c r="H781" s="4" t="s">
        <v>200</v>
      </c>
      <c r="I781" s="4" t="s">
        <v>2</v>
      </c>
      <c r="J781" s="4" t="s">
        <v>14263</v>
      </c>
      <c r="K781" s="4" t="s">
        <v>179</v>
      </c>
      <c r="L781" s="4">
        <v>3</v>
      </c>
      <c r="M781" s="13">
        <v>14</v>
      </c>
      <c r="N781" s="4" t="s">
        <v>1223</v>
      </c>
      <c r="O781" s="4" t="s">
        <v>2586</v>
      </c>
      <c r="P781" s="4">
        <f>O781-N781</f>
        <v>238</v>
      </c>
      <c r="Q781" s="4">
        <v>120</v>
      </c>
      <c r="R781" s="7">
        <v>272000</v>
      </c>
      <c r="S781" s="7">
        <v>271924.98</v>
      </c>
      <c r="T781" s="4">
        <v>2</v>
      </c>
      <c r="U781" s="7">
        <v>249655.29</v>
      </c>
      <c r="V781" s="4">
        <f>S781-U781</f>
        <v>22269.689999999973</v>
      </c>
      <c r="W781" s="8">
        <f>(S781/U781)*100</f>
        <v>108.92017549477922</v>
      </c>
      <c r="X781" s="5" t="s">
        <v>2731</v>
      </c>
      <c r="Y781" s="4">
        <v>2</v>
      </c>
      <c r="Z781" s="4">
        <v>100</v>
      </c>
      <c r="AA781" s="4">
        <v>5</v>
      </c>
      <c r="AB781" s="4" t="s">
        <v>2463</v>
      </c>
      <c r="AC781" s="4" t="s">
        <v>1653</v>
      </c>
      <c r="AD781" s="4">
        <v>2</v>
      </c>
      <c r="AE781" s="11" t="b">
        <v>0</v>
      </c>
      <c r="AF781" s="11" t="b">
        <v>0</v>
      </c>
      <c r="AG781" s="11" t="b">
        <v>0</v>
      </c>
      <c r="AH781" s="11" t="b">
        <v>0</v>
      </c>
      <c r="AI781" s="11" t="b">
        <v>0</v>
      </c>
      <c r="AJ781" s="11" t="s">
        <v>1668</v>
      </c>
      <c r="AK781" s="4" t="s">
        <v>2732</v>
      </c>
      <c r="AL781" s="4" t="s">
        <v>1662</v>
      </c>
    </row>
    <row r="782" spans="1:38" x14ac:dyDescent="0.25">
      <c r="A782" s="1">
        <v>780</v>
      </c>
      <c r="B782" s="9">
        <v>7589104</v>
      </c>
      <c r="C782" s="15" t="s">
        <v>14677</v>
      </c>
      <c r="D782" s="4" t="s">
        <v>739</v>
      </c>
      <c r="E782" s="4" t="s">
        <v>913</v>
      </c>
      <c r="F782" s="4" t="b">
        <v>0</v>
      </c>
      <c r="G782" s="4" t="s">
        <v>198</v>
      </c>
      <c r="H782" s="4" t="s">
        <v>200</v>
      </c>
      <c r="I782" s="4" t="s">
        <v>2</v>
      </c>
      <c r="J782" s="4" t="s">
        <v>14253</v>
      </c>
      <c r="K782" s="4" t="s">
        <v>184</v>
      </c>
      <c r="L782" s="4">
        <v>11</v>
      </c>
      <c r="M782" s="13">
        <v>14</v>
      </c>
      <c r="N782" s="4" t="s">
        <v>1182</v>
      </c>
      <c r="O782" s="4" t="s">
        <v>2733</v>
      </c>
      <c r="P782" s="4">
        <f>O782-N782</f>
        <v>182</v>
      </c>
      <c r="Q782" s="4">
        <v>60</v>
      </c>
      <c r="R782" s="7">
        <v>71850</v>
      </c>
      <c r="S782" s="7">
        <v>46845</v>
      </c>
      <c r="T782" s="4">
        <v>1</v>
      </c>
      <c r="U782" s="7">
        <v>46845</v>
      </c>
      <c r="V782" s="4">
        <f>S782-U782</f>
        <v>0</v>
      </c>
      <c r="W782" s="8">
        <f>(S782/U782)*100</f>
        <v>100</v>
      </c>
      <c r="X782" s="4" t="s">
        <v>14125</v>
      </c>
      <c r="Y782" s="4">
        <v>2</v>
      </c>
      <c r="Z782" s="4">
        <v>100</v>
      </c>
      <c r="AA782" s="4" t="s">
        <v>2472</v>
      </c>
      <c r="AB782" s="4" t="s">
        <v>2463</v>
      </c>
      <c r="AC782" s="4" t="s">
        <v>1653</v>
      </c>
      <c r="AD782" s="4">
        <v>16</v>
      </c>
      <c r="AE782" s="11" t="b">
        <v>0</v>
      </c>
      <c r="AF782" s="11" t="b">
        <v>0</v>
      </c>
      <c r="AG782" s="11" t="b">
        <v>0</v>
      </c>
      <c r="AH782" s="11" t="b">
        <v>0</v>
      </c>
      <c r="AI782" s="11" t="b">
        <v>0</v>
      </c>
      <c r="AJ782" s="11" t="b">
        <v>0</v>
      </c>
      <c r="AK782" s="4" t="s">
        <v>2630</v>
      </c>
      <c r="AL782" s="4" t="s">
        <v>1668</v>
      </c>
    </row>
    <row r="783" spans="1:38" x14ac:dyDescent="0.25">
      <c r="A783" s="1">
        <v>781</v>
      </c>
      <c r="B783" s="9">
        <v>7588260</v>
      </c>
      <c r="C783" s="15" t="s">
        <v>2734</v>
      </c>
      <c r="D783" s="4" t="s">
        <v>867</v>
      </c>
      <c r="E783" s="4" t="s">
        <v>1041</v>
      </c>
      <c r="F783" s="4" t="b">
        <v>0</v>
      </c>
      <c r="G783" s="4" t="s">
        <v>202</v>
      </c>
      <c r="H783" s="4" t="s">
        <v>198</v>
      </c>
      <c r="I783" s="4" t="s">
        <v>2</v>
      </c>
      <c r="J783" s="4" t="s">
        <v>14400</v>
      </c>
      <c r="K783" s="4" t="s">
        <v>188</v>
      </c>
      <c r="L783" s="4">
        <v>10</v>
      </c>
      <c r="M783" s="13">
        <v>14</v>
      </c>
      <c r="N783" s="4" t="s">
        <v>1397</v>
      </c>
      <c r="O783" s="4" t="s">
        <v>2735</v>
      </c>
      <c r="P783" s="4">
        <f>O783-N783</f>
        <v>90</v>
      </c>
      <c r="Q783" s="4">
        <v>60</v>
      </c>
      <c r="R783" s="7">
        <v>98047</v>
      </c>
      <c r="S783" s="7">
        <v>82747.350000000006</v>
      </c>
      <c r="T783" s="4">
        <v>1</v>
      </c>
      <c r="U783" s="7">
        <v>82747.350000000006</v>
      </c>
      <c r="V783" s="4">
        <f>S783-U783</f>
        <v>0</v>
      </c>
      <c r="W783" s="8">
        <f>(S783/U783)*100</f>
        <v>100</v>
      </c>
      <c r="X783" s="4" t="s">
        <v>20</v>
      </c>
      <c r="Y783" s="4">
        <v>2</v>
      </c>
      <c r="Z783" s="4">
        <v>100</v>
      </c>
      <c r="AA783" s="4">
        <v>5</v>
      </c>
      <c r="AB783" s="4" t="s">
        <v>2463</v>
      </c>
      <c r="AC783" s="4" t="s">
        <v>1653</v>
      </c>
      <c r="AD783" s="4">
        <v>4</v>
      </c>
      <c r="AE783" s="11" t="b">
        <v>0</v>
      </c>
      <c r="AF783" s="11" t="b">
        <v>0</v>
      </c>
      <c r="AG783" s="11" t="b">
        <v>0</v>
      </c>
      <c r="AH783" s="11" t="b">
        <v>0</v>
      </c>
      <c r="AI783" s="11" t="b">
        <v>0</v>
      </c>
      <c r="AJ783" s="11" t="b">
        <v>0</v>
      </c>
      <c r="AK783" s="4" t="s">
        <v>1668</v>
      </c>
      <c r="AL783" s="4" t="s">
        <v>1668</v>
      </c>
    </row>
    <row r="784" spans="1:38" x14ac:dyDescent="0.25">
      <c r="A784" s="1">
        <v>782</v>
      </c>
      <c r="B784" s="9">
        <v>7584175</v>
      </c>
      <c r="C784" s="15" t="s">
        <v>14678</v>
      </c>
      <c r="D784" s="4" t="s">
        <v>744</v>
      </c>
      <c r="E784" s="4" t="s">
        <v>918</v>
      </c>
      <c r="F784" s="4" t="b">
        <v>0</v>
      </c>
      <c r="G784" s="4" t="s">
        <v>201</v>
      </c>
      <c r="H784" s="4" t="s">
        <v>200</v>
      </c>
      <c r="I784" s="4" t="s">
        <v>2</v>
      </c>
      <c r="J784" s="4" t="s">
        <v>14273</v>
      </c>
      <c r="K784" s="4" t="s">
        <v>179</v>
      </c>
      <c r="L784" s="4">
        <v>3</v>
      </c>
      <c r="M784" s="13">
        <v>14</v>
      </c>
      <c r="N784" s="4" t="s">
        <v>2736</v>
      </c>
      <c r="O784" s="4" t="s">
        <v>1231</v>
      </c>
      <c r="P784" s="4">
        <f>O784-N784</f>
        <v>747</v>
      </c>
      <c r="Q784" s="4">
        <v>365</v>
      </c>
      <c r="R784" s="7">
        <v>165140</v>
      </c>
      <c r="S784" s="7">
        <v>124394</v>
      </c>
      <c r="T784" s="4">
        <v>1</v>
      </c>
      <c r="U784" s="7">
        <v>116518.98</v>
      </c>
      <c r="V784" s="4">
        <f>S784-U784</f>
        <v>7875.0200000000041</v>
      </c>
      <c r="W784" s="8">
        <f>(S784/U784)*100</f>
        <v>106.75857272351681</v>
      </c>
      <c r="X784" s="5" t="s">
        <v>2731</v>
      </c>
      <c r="Y784" s="4">
        <v>2</v>
      </c>
      <c r="Z784" s="4">
        <v>100</v>
      </c>
      <c r="AA784" s="4" t="s">
        <v>1668</v>
      </c>
      <c r="AB784" s="4" t="s">
        <v>2463</v>
      </c>
      <c r="AC784" s="4" t="s">
        <v>1653</v>
      </c>
      <c r="AD784" s="4">
        <v>0</v>
      </c>
      <c r="AE784" s="11" t="b">
        <v>0</v>
      </c>
      <c r="AF784" s="11" t="b">
        <v>0</v>
      </c>
      <c r="AG784" s="11" t="b">
        <v>0</v>
      </c>
      <c r="AH784" s="11" t="b">
        <v>0</v>
      </c>
      <c r="AI784" s="11" t="b">
        <v>0</v>
      </c>
      <c r="AJ784" s="11" t="s">
        <v>1668</v>
      </c>
      <c r="AK784" s="4" t="s">
        <v>1729</v>
      </c>
      <c r="AL784" s="4" t="s">
        <v>1662</v>
      </c>
    </row>
    <row r="785" spans="1:38" x14ac:dyDescent="0.25">
      <c r="A785" s="1">
        <v>783</v>
      </c>
      <c r="B785" s="9">
        <v>7584120</v>
      </c>
      <c r="C785" s="15" t="s">
        <v>14679</v>
      </c>
      <c r="D785" s="4" t="s">
        <v>775</v>
      </c>
      <c r="E785" s="4" t="s">
        <v>949</v>
      </c>
      <c r="F785" s="4" t="b">
        <v>0</v>
      </c>
      <c r="G785" s="4" t="s">
        <v>200</v>
      </c>
      <c r="H785" s="4" t="s">
        <v>200</v>
      </c>
      <c r="I785" s="4" t="s">
        <v>2</v>
      </c>
      <c r="J785" s="4" t="s">
        <v>14277</v>
      </c>
      <c r="K785" s="4" t="s">
        <v>184</v>
      </c>
      <c r="L785" s="4">
        <v>11</v>
      </c>
      <c r="M785" s="13">
        <v>14</v>
      </c>
      <c r="N785" s="4" t="s">
        <v>1178</v>
      </c>
      <c r="O785" s="4" t="s">
        <v>2629</v>
      </c>
      <c r="P785" s="4">
        <f>O785-N785</f>
        <v>233</v>
      </c>
      <c r="Q785" s="4">
        <v>30</v>
      </c>
      <c r="R785" s="7">
        <v>184098.26</v>
      </c>
      <c r="S785" s="7">
        <v>175248.31</v>
      </c>
      <c r="T785" s="4">
        <v>1</v>
      </c>
      <c r="U785" s="7">
        <v>175248.31</v>
      </c>
      <c r="V785" s="4">
        <f>S785-U785</f>
        <v>0</v>
      </c>
      <c r="W785" s="8">
        <f>(S785/U785)*100</f>
        <v>100</v>
      </c>
      <c r="X785" s="4" t="s">
        <v>124</v>
      </c>
      <c r="Y785" s="4">
        <v>1</v>
      </c>
      <c r="Z785" s="4">
        <v>90</v>
      </c>
      <c r="AA785" s="4">
        <v>5</v>
      </c>
      <c r="AB785" s="4" t="s">
        <v>2463</v>
      </c>
      <c r="AC785" s="4" t="s">
        <v>1653</v>
      </c>
      <c r="AD785" s="4">
        <v>4</v>
      </c>
      <c r="AE785" s="11" t="b">
        <v>0</v>
      </c>
      <c r="AF785" s="11" t="b">
        <v>0</v>
      </c>
      <c r="AG785" s="11" t="b">
        <v>0</v>
      </c>
      <c r="AH785" s="11" t="b">
        <v>0</v>
      </c>
      <c r="AI785" s="11" t="b">
        <v>0</v>
      </c>
      <c r="AJ785" s="11" t="b">
        <v>0</v>
      </c>
      <c r="AK785" s="4" t="s">
        <v>1668</v>
      </c>
      <c r="AL785" s="4" t="s">
        <v>1668</v>
      </c>
    </row>
    <row r="786" spans="1:38" x14ac:dyDescent="0.25">
      <c r="A786" s="1">
        <v>784</v>
      </c>
      <c r="B786" s="9">
        <v>7582635</v>
      </c>
      <c r="C786" s="15" t="s">
        <v>14680</v>
      </c>
      <c r="D786" s="4" t="s">
        <v>742</v>
      </c>
      <c r="E786" s="4" t="s">
        <v>916</v>
      </c>
      <c r="F786" s="4" t="b">
        <v>0</v>
      </c>
      <c r="G786" s="4" t="s">
        <v>198</v>
      </c>
      <c r="H786" s="4" t="s">
        <v>200</v>
      </c>
      <c r="I786" s="4" t="s">
        <v>2</v>
      </c>
      <c r="J786" s="4" t="s">
        <v>14263</v>
      </c>
      <c r="K786" s="4" t="s">
        <v>179</v>
      </c>
      <c r="L786" s="4">
        <v>3</v>
      </c>
      <c r="M786" s="13">
        <v>14</v>
      </c>
      <c r="N786" s="4" t="s">
        <v>2737</v>
      </c>
      <c r="O786" s="4" t="s">
        <v>2738</v>
      </c>
      <c r="P786" s="4">
        <f>O786-N786</f>
        <v>393</v>
      </c>
      <c r="Q786" s="4">
        <v>365</v>
      </c>
      <c r="R786" s="7">
        <v>74535</v>
      </c>
      <c r="S786" s="7">
        <v>73530</v>
      </c>
      <c r="T786" s="4">
        <v>1</v>
      </c>
      <c r="U786" s="7">
        <v>73529.929999999993</v>
      </c>
      <c r="V786" s="4">
        <f>S786-U786</f>
        <v>7.0000000006984919E-2</v>
      </c>
      <c r="W786" s="8">
        <f>(S786/U786)*100</f>
        <v>100.00009519932904</v>
      </c>
      <c r="X786" s="4" t="s">
        <v>26</v>
      </c>
      <c r="Y786" s="4">
        <v>2</v>
      </c>
      <c r="Z786" s="4">
        <v>100</v>
      </c>
      <c r="AA786" s="4" t="s">
        <v>1668</v>
      </c>
      <c r="AB786" s="4" t="s">
        <v>2463</v>
      </c>
      <c r="AC786" s="4" t="s">
        <v>1653</v>
      </c>
      <c r="AD786" s="4">
        <v>5</v>
      </c>
      <c r="AE786" s="11" t="b">
        <v>0</v>
      </c>
      <c r="AF786" s="11" t="b">
        <v>0</v>
      </c>
      <c r="AG786" s="11" t="b">
        <v>0</v>
      </c>
      <c r="AH786" s="11" t="b">
        <v>0</v>
      </c>
      <c r="AI786" s="11" t="b">
        <v>0</v>
      </c>
      <c r="AJ786" s="11" t="s">
        <v>1668</v>
      </c>
      <c r="AK786" s="4" t="s">
        <v>1729</v>
      </c>
      <c r="AL786" s="4" t="s">
        <v>1662</v>
      </c>
    </row>
    <row r="787" spans="1:38" x14ac:dyDescent="0.25">
      <c r="A787" s="1">
        <v>785</v>
      </c>
      <c r="B787" s="9">
        <v>7581847</v>
      </c>
      <c r="C787" s="15" t="s">
        <v>2726</v>
      </c>
      <c r="D787" s="4" t="s">
        <v>736</v>
      </c>
      <c r="E787" s="4" t="s">
        <v>910</v>
      </c>
      <c r="F787" s="4" t="b">
        <v>0</v>
      </c>
      <c r="G787" s="4" t="s">
        <v>198</v>
      </c>
      <c r="H787" s="4" t="s">
        <v>200</v>
      </c>
      <c r="I787" s="4" t="s">
        <v>2</v>
      </c>
      <c r="J787" s="4" t="s">
        <v>14267</v>
      </c>
      <c r="K787" s="4" t="s">
        <v>195</v>
      </c>
      <c r="L787" s="4">
        <v>17</v>
      </c>
      <c r="M787" s="13">
        <v>21</v>
      </c>
      <c r="N787" s="4" t="s">
        <v>1208</v>
      </c>
      <c r="O787" s="4" t="s">
        <v>2563</v>
      </c>
      <c r="P787" s="4">
        <f>O787-N787</f>
        <v>241</v>
      </c>
      <c r="Q787" s="4">
        <v>120</v>
      </c>
      <c r="R787" s="7">
        <v>1830000</v>
      </c>
      <c r="S787" s="7">
        <v>231673</v>
      </c>
      <c r="T787" s="4">
        <v>1</v>
      </c>
      <c r="U787" s="7">
        <v>252777.35</v>
      </c>
      <c r="V787" s="4">
        <f>S787-U787</f>
        <v>-21104.350000000006</v>
      </c>
      <c r="W787" s="8">
        <f>(S787/U787)*100</f>
        <v>91.651012244570168</v>
      </c>
      <c r="X787" s="4" t="s">
        <v>20</v>
      </c>
      <c r="Y787" s="4">
        <v>2</v>
      </c>
      <c r="Z787" s="4">
        <v>100</v>
      </c>
      <c r="AA787" s="4">
        <v>5</v>
      </c>
      <c r="AB787" s="4" t="s">
        <v>2463</v>
      </c>
      <c r="AC787" s="4" t="s">
        <v>1653</v>
      </c>
      <c r="AD787" s="4">
        <v>11</v>
      </c>
      <c r="AE787" s="11" t="b">
        <v>0</v>
      </c>
      <c r="AF787" s="11" t="b">
        <v>0</v>
      </c>
      <c r="AG787" s="11" t="b">
        <v>0</v>
      </c>
      <c r="AH787" s="11" t="b">
        <v>0</v>
      </c>
      <c r="AI787" s="11" t="b">
        <v>0</v>
      </c>
      <c r="AJ787" s="11" t="b">
        <v>1</v>
      </c>
      <c r="AK787" s="4" t="s">
        <v>1668</v>
      </c>
      <c r="AL787" s="4" t="s">
        <v>2730</v>
      </c>
    </row>
    <row r="788" spans="1:38" x14ac:dyDescent="0.25">
      <c r="A788" s="1">
        <v>786</v>
      </c>
      <c r="B788" s="9">
        <v>7581765</v>
      </c>
      <c r="C788" s="15" t="s">
        <v>2726</v>
      </c>
      <c r="D788" s="4" t="s">
        <v>736</v>
      </c>
      <c r="E788" s="4" t="s">
        <v>910</v>
      </c>
      <c r="F788" s="4" t="b">
        <v>0</v>
      </c>
      <c r="G788" s="4" t="s">
        <v>198</v>
      </c>
      <c r="H788" s="4" t="s">
        <v>200</v>
      </c>
      <c r="I788" s="4" t="s">
        <v>2</v>
      </c>
      <c r="J788" s="4" t="s">
        <v>14267</v>
      </c>
      <c r="K788" s="4" t="s">
        <v>195</v>
      </c>
      <c r="L788" s="4">
        <v>17</v>
      </c>
      <c r="M788" s="13">
        <v>21</v>
      </c>
      <c r="N788" s="4" t="s">
        <v>1208</v>
      </c>
      <c r="O788" s="4" t="s">
        <v>2563</v>
      </c>
      <c r="P788" s="4">
        <f>O788-N788</f>
        <v>241</v>
      </c>
      <c r="Q788" s="4">
        <v>120</v>
      </c>
      <c r="R788" s="7">
        <v>1830000</v>
      </c>
      <c r="S788" s="7">
        <v>252534.5</v>
      </c>
      <c r="T788" s="4">
        <v>2</v>
      </c>
      <c r="U788" s="7">
        <v>278794</v>
      </c>
      <c r="V788" s="4">
        <f>S788-U788</f>
        <v>-26259.5</v>
      </c>
      <c r="W788" s="8">
        <f>(S788/U788)*100</f>
        <v>90.581038329375801</v>
      </c>
      <c r="X788" s="4" t="s">
        <v>20</v>
      </c>
      <c r="Y788" s="4">
        <v>2</v>
      </c>
      <c r="Z788" s="4">
        <v>100</v>
      </c>
      <c r="AA788" s="4">
        <v>5</v>
      </c>
      <c r="AB788" s="4" t="s">
        <v>2463</v>
      </c>
      <c r="AC788" s="4" t="s">
        <v>1653</v>
      </c>
      <c r="AD788" s="4">
        <v>11</v>
      </c>
      <c r="AE788" s="11" t="b">
        <v>0</v>
      </c>
      <c r="AF788" s="11" t="b">
        <v>0</v>
      </c>
      <c r="AG788" s="11" t="b">
        <v>0</v>
      </c>
      <c r="AH788" s="11" t="b">
        <v>0</v>
      </c>
      <c r="AI788" s="11" t="b">
        <v>0</v>
      </c>
      <c r="AJ788" s="11" t="b">
        <v>1</v>
      </c>
      <c r="AK788" s="4" t="s">
        <v>1668</v>
      </c>
      <c r="AL788" s="4" t="s">
        <v>2728</v>
      </c>
    </row>
    <row r="789" spans="1:38" x14ac:dyDescent="0.25">
      <c r="A789" s="1">
        <v>787</v>
      </c>
      <c r="B789" s="9">
        <v>7581618</v>
      </c>
      <c r="C789" s="15" t="s">
        <v>2726</v>
      </c>
      <c r="D789" s="4" t="s">
        <v>736</v>
      </c>
      <c r="E789" s="4" t="s">
        <v>910</v>
      </c>
      <c r="F789" s="4" t="b">
        <v>0</v>
      </c>
      <c r="G789" s="4" t="s">
        <v>198</v>
      </c>
      <c r="H789" s="4" t="s">
        <v>200</v>
      </c>
      <c r="I789" s="4" t="s">
        <v>2</v>
      </c>
      <c r="J789" s="4" t="s">
        <v>14267</v>
      </c>
      <c r="K789" s="4" t="s">
        <v>195</v>
      </c>
      <c r="L789" s="4">
        <v>17</v>
      </c>
      <c r="M789" s="13">
        <v>21</v>
      </c>
      <c r="N789" s="4" t="s">
        <v>1208</v>
      </c>
      <c r="O789" s="4" t="s">
        <v>2563</v>
      </c>
      <c r="P789" s="4">
        <f>O789-N789</f>
        <v>241</v>
      </c>
      <c r="Q789" s="4">
        <v>120</v>
      </c>
      <c r="R789" s="7">
        <v>1830000</v>
      </c>
      <c r="S789" s="7">
        <v>187853</v>
      </c>
      <c r="T789" s="4">
        <v>1</v>
      </c>
      <c r="U789" s="7">
        <v>207042.89</v>
      </c>
      <c r="V789" s="4">
        <f>S789-U789</f>
        <v>-19189.890000000014</v>
      </c>
      <c r="W789" s="8">
        <f>(S789/U789)*100</f>
        <v>90.731442166403298</v>
      </c>
      <c r="X789" s="4" t="s">
        <v>20</v>
      </c>
      <c r="Y789" s="4">
        <v>2</v>
      </c>
      <c r="Z789" s="4">
        <v>100</v>
      </c>
      <c r="AA789" s="4">
        <v>5</v>
      </c>
      <c r="AB789" s="4" t="s">
        <v>2463</v>
      </c>
      <c r="AC789" s="4" t="s">
        <v>1653</v>
      </c>
      <c r="AD789" s="4">
        <v>11</v>
      </c>
      <c r="AE789" s="11" t="b">
        <v>0</v>
      </c>
      <c r="AF789" s="11" t="b">
        <v>0</v>
      </c>
      <c r="AG789" s="11" t="b">
        <v>0</v>
      </c>
      <c r="AH789" s="11" t="b">
        <v>0</v>
      </c>
      <c r="AI789" s="11" t="b">
        <v>0</v>
      </c>
      <c r="AJ789" s="11" t="b">
        <v>1</v>
      </c>
      <c r="AK789" s="4" t="s">
        <v>1668</v>
      </c>
      <c r="AL789" s="4" t="s">
        <v>2727</v>
      </c>
    </row>
    <row r="790" spans="1:38" x14ac:dyDescent="0.25">
      <c r="A790" s="1">
        <v>788</v>
      </c>
      <c r="B790" s="9">
        <v>7580666</v>
      </c>
      <c r="C790" s="15" t="s">
        <v>2739</v>
      </c>
      <c r="D790" s="4" t="s">
        <v>773</v>
      </c>
      <c r="E790" s="4" t="s">
        <v>947</v>
      </c>
      <c r="F790" s="4" t="b">
        <v>1</v>
      </c>
      <c r="G790" s="4" t="s">
        <v>198</v>
      </c>
      <c r="H790" s="4" t="s">
        <v>200</v>
      </c>
      <c r="I790" s="4" t="s">
        <v>2</v>
      </c>
      <c r="J790" s="4" t="s">
        <v>14253</v>
      </c>
      <c r="K790" s="4" t="s">
        <v>184</v>
      </c>
      <c r="L790" s="4">
        <v>11</v>
      </c>
      <c r="M790" s="13">
        <v>10</v>
      </c>
      <c r="N790" s="4" t="s">
        <v>2740</v>
      </c>
      <c r="O790" s="4" t="s">
        <v>1119</v>
      </c>
      <c r="P790" s="4">
        <f>O790-N790</f>
        <v>153</v>
      </c>
      <c r="Q790" s="4">
        <v>90</v>
      </c>
      <c r="R790" s="7">
        <v>90000</v>
      </c>
      <c r="S790" s="7">
        <v>69303.91</v>
      </c>
      <c r="T790" s="4">
        <v>1</v>
      </c>
      <c r="U790" s="7">
        <v>69303.91</v>
      </c>
      <c r="V790" s="4">
        <f>S790-U790</f>
        <v>0</v>
      </c>
      <c r="W790" s="8">
        <f>(S790/U790)*100</f>
        <v>100</v>
      </c>
      <c r="X790" s="4" t="s">
        <v>25</v>
      </c>
      <c r="Y790" s="4">
        <v>2</v>
      </c>
      <c r="Z790" s="4">
        <v>100</v>
      </c>
      <c r="AA790" s="4">
        <v>10</v>
      </c>
      <c r="AB790" s="4" t="s">
        <v>2463</v>
      </c>
      <c r="AC790" s="4" t="s">
        <v>1653</v>
      </c>
      <c r="AD790" s="4">
        <v>4</v>
      </c>
      <c r="AE790" s="11" t="b">
        <v>0</v>
      </c>
      <c r="AF790" s="11" t="b">
        <v>0</v>
      </c>
      <c r="AG790" s="11" t="b">
        <v>0</v>
      </c>
      <c r="AH790" s="11" t="b">
        <v>0</v>
      </c>
      <c r="AI790" s="11" t="b">
        <v>0</v>
      </c>
      <c r="AJ790" s="11" t="b">
        <v>0</v>
      </c>
      <c r="AK790" s="4" t="s">
        <v>1672</v>
      </c>
      <c r="AL790" s="4" t="s">
        <v>1668</v>
      </c>
    </row>
    <row r="791" spans="1:38" x14ac:dyDescent="0.25">
      <c r="A791" s="1">
        <v>789</v>
      </c>
      <c r="B791" s="9">
        <v>7571873</v>
      </c>
      <c r="C791" s="15" t="s">
        <v>2741</v>
      </c>
      <c r="D791" s="4" t="s">
        <v>771</v>
      </c>
      <c r="E791" s="4" t="s">
        <v>945</v>
      </c>
      <c r="F791" s="4" t="b">
        <v>1</v>
      </c>
      <c r="G791" s="4" t="s">
        <v>198</v>
      </c>
      <c r="H791" s="4" t="s">
        <v>200</v>
      </c>
      <c r="I791" s="4" t="s">
        <v>2</v>
      </c>
      <c r="J791" s="4" t="s">
        <v>14331</v>
      </c>
      <c r="K791" s="4" t="s">
        <v>186</v>
      </c>
      <c r="L791" s="4">
        <v>1</v>
      </c>
      <c r="M791" s="13">
        <v>14</v>
      </c>
      <c r="N791" s="4" t="s">
        <v>2742</v>
      </c>
      <c r="O791" s="4" t="s">
        <v>1113</v>
      </c>
      <c r="P791" s="4">
        <f>O791-N791</f>
        <v>232</v>
      </c>
      <c r="Q791" s="4">
        <v>90</v>
      </c>
      <c r="R791" s="7">
        <v>194000</v>
      </c>
      <c r="S791" s="7">
        <v>184680.28</v>
      </c>
      <c r="T791" s="4">
        <v>1</v>
      </c>
      <c r="U791" s="7">
        <v>173316.92</v>
      </c>
      <c r="V791" s="4">
        <f>S791-U791</f>
        <v>11363.359999999986</v>
      </c>
      <c r="W791" s="8">
        <f>(S791/U791)*100</f>
        <v>106.55640545654745</v>
      </c>
      <c r="X791" s="4" t="s">
        <v>14150</v>
      </c>
      <c r="Y791" s="4">
        <v>2</v>
      </c>
      <c r="Z791" s="4">
        <v>100</v>
      </c>
      <c r="AA791" s="4">
        <v>5</v>
      </c>
      <c r="AB791" s="4" t="s">
        <v>2463</v>
      </c>
      <c r="AC791" s="4" t="s">
        <v>1653</v>
      </c>
      <c r="AD791" s="4">
        <v>3</v>
      </c>
      <c r="AE791" s="11" t="b">
        <v>0</v>
      </c>
      <c r="AF791" s="11" t="b">
        <v>0</v>
      </c>
      <c r="AG791" s="11" t="b">
        <v>0</v>
      </c>
      <c r="AH791" s="11" t="b">
        <v>0</v>
      </c>
      <c r="AI791" s="11" t="b">
        <v>0</v>
      </c>
      <c r="AJ791" s="11" t="b">
        <v>0</v>
      </c>
      <c r="AK791" s="4" t="s">
        <v>2743</v>
      </c>
      <c r="AL791" s="4" t="s">
        <v>2744</v>
      </c>
    </row>
    <row r="792" spans="1:38" x14ac:dyDescent="0.25">
      <c r="A792" s="1">
        <v>790</v>
      </c>
      <c r="B792" s="9">
        <v>7571231</v>
      </c>
      <c r="C792" s="15" t="s">
        <v>2745</v>
      </c>
      <c r="D792" s="4" t="s">
        <v>2718</v>
      </c>
      <c r="E792" s="4" t="s">
        <v>2719</v>
      </c>
      <c r="F792" s="4" t="b">
        <v>0</v>
      </c>
      <c r="G792" s="4" t="s">
        <v>198</v>
      </c>
      <c r="H792" s="4" t="s">
        <v>200</v>
      </c>
      <c r="I792" s="4" t="s">
        <v>2</v>
      </c>
      <c r="J792" s="4" t="s">
        <v>14320</v>
      </c>
      <c r="K792" s="4" t="s">
        <v>183</v>
      </c>
      <c r="L792" s="4">
        <v>8</v>
      </c>
      <c r="M792" s="13">
        <v>31</v>
      </c>
      <c r="N792" s="4" t="s">
        <v>1134</v>
      </c>
      <c r="O792" s="4" t="s">
        <v>2543</v>
      </c>
      <c r="P792" s="4">
        <f>O792-N792</f>
        <v>301</v>
      </c>
      <c r="Q792" s="4">
        <v>60</v>
      </c>
      <c r="R792" s="7">
        <v>352136.28</v>
      </c>
      <c r="S792" s="7">
        <v>260603.7</v>
      </c>
      <c r="T792" s="4">
        <v>2</v>
      </c>
      <c r="U792" s="7">
        <v>227191.11</v>
      </c>
      <c r="V792" s="4">
        <f>S792-U792</f>
        <v>33412.590000000026</v>
      </c>
      <c r="W792" s="8">
        <f>(S792/U792)*100</f>
        <v>114.70682105474992</v>
      </c>
      <c r="X792" s="4" t="s">
        <v>14139</v>
      </c>
      <c r="Y792" s="4">
        <v>2</v>
      </c>
      <c r="Z792" s="4">
        <v>100</v>
      </c>
      <c r="AA792" s="4">
        <v>5</v>
      </c>
      <c r="AB792" s="4" t="s">
        <v>2463</v>
      </c>
      <c r="AC792" s="4" t="s">
        <v>1653</v>
      </c>
      <c r="AD792" s="4">
        <v>8</v>
      </c>
      <c r="AE792" s="11" t="b">
        <v>0</v>
      </c>
      <c r="AF792" s="11" t="b">
        <v>0</v>
      </c>
      <c r="AG792" s="11" t="b">
        <v>0</v>
      </c>
      <c r="AH792" s="11" t="b">
        <v>0</v>
      </c>
      <c r="AI792" s="11" t="b">
        <v>0</v>
      </c>
      <c r="AJ792" s="11" t="b">
        <v>0</v>
      </c>
      <c r="AK792" s="4" t="s">
        <v>2349</v>
      </c>
      <c r="AL792" s="4" t="s">
        <v>2349</v>
      </c>
    </row>
    <row r="793" spans="1:38" x14ac:dyDescent="0.25">
      <c r="A793" s="1">
        <v>791</v>
      </c>
      <c r="B793" s="9">
        <v>7570989</v>
      </c>
      <c r="C793" s="15" t="s">
        <v>14681</v>
      </c>
      <c r="D793" s="4" t="s">
        <v>781</v>
      </c>
      <c r="E793" s="4" t="s">
        <v>955</v>
      </c>
      <c r="F793" s="4" t="b">
        <v>0</v>
      </c>
      <c r="G793" s="4" t="s">
        <v>202</v>
      </c>
      <c r="H793" s="4" t="s">
        <v>200</v>
      </c>
      <c r="I793" s="4" t="s">
        <v>2</v>
      </c>
      <c r="J793" s="4" t="s">
        <v>14285</v>
      </c>
      <c r="K793" s="4" t="s">
        <v>188</v>
      </c>
      <c r="L793" s="4">
        <v>10</v>
      </c>
      <c r="M793" s="13">
        <v>21</v>
      </c>
      <c r="N793" s="4" t="s">
        <v>2746</v>
      </c>
      <c r="O793" s="4" t="s">
        <v>2629</v>
      </c>
      <c r="P793" s="4">
        <f>O793-N793</f>
        <v>661</v>
      </c>
      <c r="Q793" s="4">
        <v>120</v>
      </c>
      <c r="R793" s="7">
        <v>162627.94</v>
      </c>
      <c r="S793" s="7">
        <v>113795.53</v>
      </c>
      <c r="T793" s="4">
        <v>1</v>
      </c>
      <c r="U793" s="7">
        <v>108303.66</v>
      </c>
      <c r="V793" s="4">
        <f>S793-U793</f>
        <v>5491.8699999999953</v>
      </c>
      <c r="W793" s="8">
        <f>(S793/U793)*100</f>
        <v>105.07080739469008</v>
      </c>
      <c r="X793" s="4" t="s">
        <v>20</v>
      </c>
      <c r="Y793" s="4">
        <v>2</v>
      </c>
      <c r="Z793" s="4">
        <v>100</v>
      </c>
      <c r="AA793" s="4" t="s">
        <v>2472</v>
      </c>
      <c r="AB793" s="4" t="s">
        <v>2463</v>
      </c>
      <c r="AC793" s="4" t="s">
        <v>1653</v>
      </c>
      <c r="AD793" s="4">
        <v>6</v>
      </c>
      <c r="AE793" s="11" t="b">
        <v>0</v>
      </c>
      <c r="AF793" s="11" t="b">
        <v>0</v>
      </c>
      <c r="AG793" s="11" t="b">
        <v>0</v>
      </c>
      <c r="AH793" s="11" t="b">
        <v>0</v>
      </c>
      <c r="AI793" s="11" t="b">
        <v>0</v>
      </c>
      <c r="AJ793" s="11" t="b">
        <v>0</v>
      </c>
      <c r="AK793" s="4" t="s">
        <v>2747</v>
      </c>
      <c r="AL793" s="4" t="s">
        <v>2748</v>
      </c>
    </row>
    <row r="794" spans="1:38" x14ac:dyDescent="0.25">
      <c r="A794" s="1">
        <v>792</v>
      </c>
      <c r="B794" s="9">
        <v>7568255</v>
      </c>
      <c r="C794" s="15" t="s">
        <v>2749</v>
      </c>
      <c r="D794" s="4" t="s">
        <v>729</v>
      </c>
      <c r="E794" s="4" t="s">
        <v>902</v>
      </c>
      <c r="F794" s="4" t="b">
        <v>0</v>
      </c>
      <c r="G794" s="4" t="s">
        <v>200</v>
      </c>
      <c r="H794" s="4" t="s">
        <v>200</v>
      </c>
      <c r="I794" s="4" t="s">
        <v>2</v>
      </c>
      <c r="J794" s="4" t="s">
        <v>14243</v>
      </c>
      <c r="K794" s="4" t="s">
        <v>181</v>
      </c>
      <c r="L794" s="4">
        <v>19</v>
      </c>
      <c r="M794" s="13">
        <v>15</v>
      </c>
      <c r="N794" s="4" t="s">
        <v>1217</v>
      </c>
      <c r="O794" s="4" t="s">
        <v>1103</v>
      </c>
      <c r="P794" s="4">
        <f>O794-N794</f>
        <v>238</v>
      </c>
      <c r="Q794" s="4">
        <v>90</v>
      </c>
      <c r="R794" s="7">
        <v>21401.9</v>
      </c>
      <c r="S794" s="7">
        <v>20847.5</v>
      </c>
      <c r="T794" s="4">
        <v>1</v>
      </c>
      <c r="U794" s="7">
        <v>21180.85</v>
      </c>
      <c r="V794" s="4">
        <f>S794-U794</f>
        <v>-333.34999999999854</v>
      </c>
      <c r="W794" s="8">
        <f>(S794/U794)*100</f>
        <v>98.42617269845168</v>
      </c>
      <c r="X794" s="4" t="s">
        <v>24</v>
      </c>
      <c r="Y794" s="4">
        <v>2</v>
      </c>
      <c r="Z794" s="4">
        <v>100</v>
      </c>
      <c r="AA794" s="4">
        <v>5</v>
      </c>
      <c r="AB794" s="4" t="s">
        <v>2463</v>
      </c>
      <c r="AC794" s="4" t="s">
        <v>1653</v>
      </c>
      <c r="AD794" s="4">
        <v>3</v>
      </c>
      <c r="AE794" s="11" t="b">
        <v>0</v>
      </c>
      <c r="AF794" s="11" t="b">
        <v>0</v>
      </c>
      <c r="AG794" s="11" t="b">
        <v>0</v>
      </c>
      <c r="AH794" s="11" t="b">
        <v>0</v>
      </c>
      <c r="AI794" s="11" t="b">
        <v>0</v>
      </c>
      <c r="AJ794" s="11" t="b">
        <v>0</v>
      </c>
      <c r="AK794" s="4" t="s">
        <v>2750</v>
      </c>
      <c r="AL794" s="4" t="s">
        <v>2751</v>
      </c>
    </row>
    <row r="795" spans="1:38" x14ac:dyDescent="0.25">
      <c r="A795" s="1">
        <v>793</v>
      </c>
      <c r="B795" s="9">
        <v>7567108</v>
      </c>
      <c r="C795" s="15" t="s">
        <v>2752</v>
      </c>
      <c r="D795" s="4" t="s">
        <v>737</v>
      </c>
      <c r="E795" s="4" t="s">
        <v>911</v>
      </c>
      <c r="F795" s="4" t="b">
        <v>0</v>
      </c>
      <c r="G795" s="4" t="s">
        <v>198</v>
      </c>
      <c r="H795" s="4" t="s">
        <v>200</v>
      </c>
      <c r="I795" s="4" t="s">
        <v>2</v>
      </c>
      <c r="J795" s="4" t="s">
        <v>14397</v>
      </c>
      <c r="K795" s="4" t="s">
        <v>183</v>
      </c>
      <c r="L795" s="4">
        <v>8</v>
      </c>
      <c r="M795" s="13">
        <v>10</v>
      </c>
      <c r="N795" s="4" t="s">
        <v>1268</v>
      </c>
      <c r="O795" s="4" t="s">
        <v>1182</v>
      </c>
      <c r="P795" s="4">
        <f>O795-N795</f>
        <v>122</v>
      </c>
      <c r="Q795" s="4">
        <v>60</v>
      </c>
      <c r="R795" s="7">
        <v>33000</v>
      </c>
      <c r="S795" s="7">
        <v>28596.13</v>
      </c>
      <c r="T795" s="4">
        <v>1</v>
      </c>
      <c r="U795" s="7">
        <v>29890.38</v>
      </c>
      <c r="V795" s="4">
        <f>S795-U795</f>
        <v>-1294.25</v>
      </c>
      <c r="W795" s="8">
        <f>(S795/U795)*100</f>
        <v>95.670011555557338</v>
      </c>
      <c r="X795" s="4" t="s">
        <v>14175</v>
      </c>
      <c r="Y795" s="4">
        <v>2</v>
      </c>
      <c r="Z795" s="4">
        <v>100</v>
      </c>
      <c r="AA795" s="4">
        <v>10</v>
      </c>
      <c r="AB795" s="4" t="s">
        <v>2463</v>
      </c>
      <c r="AC795" s="4" t="s">
        <v>1653</v>
      </c>
      <c r="AD795" s="4">
        <v>4</v>
      </c>
      <c r="AE795" s="11" t="b">
        <v>0</v>
      </c>
      <c r="AF795" s="11" t="b">
        <v>0</v>
      </c>
      <c r="AG795" s="11" t="b">
        <v>0</v>
      </c>
      <c r="AH795" s="11" t="b">
        <v>0</v>
      </c>
      <c r="AI795" s="11" t="b">
        <v>0</v>
      </c>
      <c r="AJ795" s="11" t="b">
        <v>0</v>
      </c>
      <c r="AK795" s="4" t="s">
        <v>2753</v>
      </c>
      <c r="AL795" s="4" t="s">
        <v>2754</v>
      </c>
    </row>
    <row r="796" spans="1:38" x14ac:dyDescent="0.25">
      <c r="A796" s="1">
        <v>794</v>
      </c>
      <c r="B796" s="9">
        <v>7566149</v>
      </c>
      <c r="C796" s="15" t="s">
        <v>2755</v>
      </c>
      <c r="D796" s="4" t="s">
        <v>729</v>
      </c>
      <c r="E796" s="4" t="s">
        <v>902</v>
      </c>
      <c r="F796" s="4" t="b">
        <v>0</v>
      </c>
      <c r="G796" s="4" t="s">
        <v>200</v>
      </c>
      <c r="H796" s="4" t="s">
        <v>200</v>
      </c>
      <c r="I796" s="4" t="s">
        <v>2</v>
      </c>
      <c r="J796" s="4" t="s">
        <v>14243</v>
      </c>
      <c r="K796" s="4" t="s">
        <v>181</v>
      </c>
      <c r="L796" s="4">
        <v>19</v>
      </c>
      <c r="M796" s="13">
        <v>15</v>
      </c>
      <c r="N796" s="4" t="s">
        <v>2742</v>
      </c>
      <c r="O796" s="4" t="s">
        <v>2756</v>
      </c>
      <c r="P796" s="4">
        <f>O796-N796</f>
        <v>143</v>
      </c>
      <c r="Q796" s="4">
        <v>60</v>
      </c>
      <c r="R796" s="7">
        <v>9055.2999999999993</v>
      </c>
      <c r="S796" s="7">
        <v>8847</v>
      </c>
      <c r="T796" s="4">
        <v>1</v>
      </c>
      <c r="U796" s="7">
        <v>8847</v>
      </c>
      <c r="V796" s="4">
        <f>S796-U796</f>
        <v>0</v>
      </c>
      <c r="W796" s="8">
        <f>(S796/U796)*100</f>
        <v>100</v>
      </c>
      <c r="X796" s="4" t="s">
        <v>34</v>
      </c>
      <c r="Y796" s="4">
        <v>2</v>
      </c>
      <c r="Z796" s="4">
        <v>100</v>
      </c>
      <c r="AA796" s="4">
        <v>5</v>
      </c>
      <c r="AB796" s="4" t="s">
        <v>2463</v>
      </c>
      <c r="AC796" s="4" t="s">
        <v>1653</v>
      </c>
      <c r="AD796" s="4">
        <v>2</v>
      </c>
      <c r="AE796" s="11" t="b">
        <v>0</v>
      </c>
      <c r="AF796" s="11" t="b">
        <v>0</v>
      </c>
      <c r="AG796" s="11" t="b">
        <v>0</v>
      </c>
      <c r="AH796" s="11" t="b">
        <v>0</v>
      </c>
      <c r="AI796" s="11" t="b">
        <v>0</v>
      </c>
      <c r="AJ796" s="11" t="b">
        <v>0</v>
      </c>
      <c r="AK796" s="4" t="s">
        <v>1663</v>
      </c>
      <c r="AL796" s="4" t="s">
        <v>1668</v>
      </c>
    </row>
    <row r="797" spans="1:38" x14ac:dyDescent="0.25">
      <c r="A797" s="1">
        <v>795</v>
      </c>
      <c r="B797" s="9">
        <v>7563848</v>
      </c>
      <c r="C797" s="15" t="s">
        <v>2757</v>
      </c>
      <c r="D797" s="4" t="s">
        <v>745</v>
      </c>
      <c r="E797" s="4" t="s">
        <v>919</v>
      </c>
      <c r="F797" s="4" t="b">
        <v>0</v>
      </c>
      <c r="G797" s="4" t="s">
        <v>198</v>
      </c>
      <c r="H797" s="4" t="s">
        <v>200</v>
      </c>
      <c r="I797" s="4" t="s">
        <v>2</v>
      </c>
      <c r="J797" s="4" t="s">
        <v>14243</v>
      </c>
      <c r="K797" s="4" t="s">
        <v>181</v>
      </c>
      <c r="L797" s="4">
        <v>19</v>
      </c>
      <c r="M797" s="13">
        <v>30</v>
      </c>
      <c r="N797" s="4" t="s">
        <v>1199</v>
      </c>
      <c r="O797" s="4" t="s">
        <v>2758</v>
      </c>
      <c r="P797" s="4">
        <f>O797-N797</f>
        <v>95</v>
      </c>
      <c r="Q797" s="4">
        <v>180</v>
      </c>
      <c r="R797" s="7">
        <v>210816.04</v>
      </c>
      <c r="S797" s="7">
        <v>188917.46</v>
      </c>
      <c r="T797" s="4">
        <v>1</v>
      </c>
      <c r="U797" s="7">
        <v>201665.84</v>
      </c>
      <c r="V797" s="4">
        <f>S797-U797</f>
        <v>-12748.380000000005</v>
      </c>
      <c r="W797" s="8">
        <f>(S797/U797)*100</f>
        <v>93.678463343122459</v>
      </c>
      <c r="X797" s="4" t="s">
        <v>34</v>
      </c>
      <c r="Y797" s="4">
        <v>2</v>
      </c>
      <c r="Z797" s="4">
        <v>100</v>
      </c>
      <c r="AA797" s="4">
        <v>5</v>
      </c>
      <c r="AB797" s="4" t="s">
        <v>2463</v>
      </c>
      <c r="AC797" s="4" t="s">
        <v>1653</v>
      </c>
      <c r="AD797" s="4">
        <v>6</v>
      </c>
      <c r="AE797" s="11" t="b">
        <v>0</v>
      </c>
      <c r="AF797" s="11" t="b">
        <v>0</v>
      </c>
      <c r="AG797" s="11" t="b">
        <v>0</v>
      </c>
      <c r="AH797" s="11" t="b">
        <v>0</v>
      </c>
      <c r="AI797" s="11" t="b">
        <v>0</v>
      </c>
      <c r="AJ797" s="11" t="b">
        <v>0</v>
      </c>
      <c r="AK797" s="4" t="s">
        <v>1663</v>
      </c>
      <c r="AL797" s="4" t="s">
        <v>1728</v>
      </c>
    </row>
    <row r="798" spans="1:38" x14ac:dyDescent="0.25">
      <c r="A798" s="1">
        <v>796</v>
      </c>
      <c r="B798" s="9">
        <v>7541526</v>
      </c>
      <c r="C798" s="15" t="s">
        <v>2759</v>
      </c>
      <c r="D798" s="4" t="s">
        <v>752</v>
      </c>
      <c r="E798" s="4" t="s">
        <v>926</v>
      </c>
      <c r="F798" s="4" t="b">
        <v>0</v>
      </c>
      <c r="G798" s="4" t="s">
        <v>198</v>
      </c>
      <c r="H798" s="4" t="s">
        <v>200</v>
      </c>
      <c r="I798" s="4" t="s">
        <v>2</v>
      </c>
      <c r="J798" s="4" t="s">
        <v>14240</v>
      </c>
      <c r="K798" s="4" t="s">
        <v>195</v>
      </c>
      <c r="L798" s="4">
        <v>17</v>
      </c>
      <c r="M798" s="13">
        <v>21</v>
      </c>
      <c r="N798" s="4" t="s">
        <v>1073</v>
      </c>
      <c r="O798" s="4" t="s">
        <v>2760</v>
      </c>
      <c r="P798" s="4">
        <f>O798-N798</f>
        <v>170</v>
      </c>
      <c r="Q798" s="4">
        <v>120</v>
      </c>
      <c r="R798" s="7">
        <v>175000</v>
      </c>
      <c r="S798" s="7">
        <v>141199.5</v>
      </c>
      <c r="T798" s="4">
        <v>1</v>
      </c>
      <c r="U798" s="7">
        <v>141199.5</v>
      </c>
      <c r="V798" s="4">
        <f>S798-U798</f>
        <v>0</v>
      </c>
      <c r="W798" s="8">
        <f>(S798/U798)*100</f>
        <v>100</v>
      </c>
      <c r="X798" s="4" t="s">
        <v>128</v>
      </c>
      <c r="Y798" s="4">
        <v>2</v>
      </c>
      <c r="Z798" s="4">
        <v>100</v>
      </c>
      <c r="AA798" s="4">
        <v>10</v>
      </c>
      <c r="AB798" s="4" t="s">
        <v>2463</v>
      </c>
      <c r="AC798" s="4" t="s">
        <v>1653</v>
      </c>
      <c r="AD798" s="4">
        <v>9</v>
      </c>
      <c r="AE798" s="11" t="b">
        <v>0</v>
      </c>
      <c r="AF798" s="11" t="b">
        <v>0</v>
      </c>
      <c r="AG798" s="11" t="b">
        <v>0</v>
      </c>
      <c r="AH798" s="11" t="b">
        <v>0</v>
      </c>
      <c r="AI798" s="11" t="b">
        <v>0</v>
      </c>
      <c r="AJ798" s="11" t="b">
        <v>0</v>
      </c>
      <c r="AK798" s="4" t="s">
        <v>2761</v>
      </c>
      <c r="AL798" s="4" t="s">
        <v>1668</v>
      </c>
    </row>
    <row r="799" spans="1:38" x14ac:dyDescent="0.25">
      <c r="A799" s="1">
        <v>797</v>
      </c>
      <c r="B799" s="9">
        <v>7540419</v>
      </c>
      <c r="C799" s="15" t="s">
        <v>2762</v>
      </c>
      <c r="D799" s="4" t="s">
        <v>2763</v>
      </c>
      <c r="E799" s="4" t="s">
        <v>2764</v>
      </c>
      <c r="F799" s="4" t="b">
        <v>0</v>
      </c>
      <c r="G799" s="4" t="s">
        <v>198</v>
      </c>
      <c r="H799" s="4" t="s">
        <v>200</v>
      </c>
      <c r="I799" s="4" t="s">
        <v>2</v>
      </c>
      <c r="J799" s="4" t="s">
        <v>14253</v>
      </c>
      <c r="K799" s="4" t="s">
        <v>184</v>
      </c>
      <c r="L799" s="4">
        <v>11</v>
      </c>
      <c r="M799" s="13">
        <v>24</v>
      </c>
      <c r="N799" s="4" t="s">
        <v>1232</v>
      </c>
      <c r="O799" s="4" t="s">
        <v>2765</v>
      </c>
      <c r="P799" s="4">
        <f>O799-N799</f>
        <v>243</v>
      </c>
      <c r="Q799" s="4">
        <v>180</v>
      </c>
      <c r="R799" s="7">
        <v>354630</v>
      </c>
      <c r="S799" s="7">
        <v>297553.63</v>
      </c>
      <c r="T799" s="4">
        <v>2</v>
      </c>
      <c r="U799" s="7">
        <v>291533.88</v>
      </c>
      <c r="V799" s="4">
        <f>S799-U799</f>
        <v>6019.75</v>
      </c>
      <c r="W799" s="8">
        <f>(S799/U799)*100</f>
        <v>102.06485434900397</v>
      </c>
      <c r="X799" s="4" t="s">
        <v>65</v>
      </c>
      <c r="Y799" s="4">
        <v>1</v>
      </c>
      <c r="Z799" s="4">
        <v>60</v>
      </c>
      <c r="AA799" s="4">
        <v>5</v>
      </c>
      <c r="AB799" s="4" t="s">
        <v>2463</v>
      </c>
      <c r="AC799" s="4" t="s">
        <v>1653</v>
      </c>
      <c r="AD799" s="4">
        <v>10</v>
      </c>
      <c r="AE799" s="11" t="b">
        <v>0</v>
      </c>
      <c r="AF799" s="11" t="b">
        <v>0</v>
      </c>
      <c r="AG799" s="11" t="b">
        <v>0</v>
      </c>
      <c r="AH799" s="11" t="b">
        <v>0</v>
      </c>
      <c r="AI799" s="11" t="b">
        <v>0</v>
      </c>
      <c r="AJ799" s="11" t="b">
        <v>0</v>
      </c>
      <c r="AK799" s="4" t="s">
        <v>2766</v>
      </c>
      <c r="AL799" s="4" t="s">
        <v>2767</v>
      </c>
    </row>
    <row r="800" spans="1:38" x14ac:dyDescent="0.25">
      <c r="A800" s="1">
        <v>798</v>
      </c>
      <c r="B800" s="9">
        <v>7540123</v>
      </c>
      <c r="C800" s="15" t="s">
        <v>2768</v>
      </c>
      <c r="D800" s="4" t="s">
        <v>752</v>
      </c>
      <c r="E800" s="4" t="s">
        <v>926</v>
      </c>
      <c r="F800" s="4" t="b">
        <v>0</v>
      </c>
      <c r="G800" s="4" t="s">
        <v>198</v>
      </c>
      <c r="H800" s="4" t="s">
        <v>200</v>
      </c>
      <c r="I800" s="4" t="s">
        <v>2</v>
      </c>
      <c r="J800" s="4" t="s">
        <v>14240</v>
      </c>
      <c r="K800" s="4" t="s">
        <v>195</v>
      </c>
      <c r="L800" s="4">
        <v>17</v>
      </c>
      <c r="M800" s="13">
        <v>21</v>
      </c>
      <c r="N800" s="4" t="s">
        <v>1222</v>
      </c>
      <c r="O800" s="4" t="s">
        <v>1117</v>
      </c>
      <c r="P800" s="4">
        <f>O800-N800</f>
        <v>223</v>
      </c>
      <c r="Q800" s="4">
        <v>180</v>
      </c>
      <c r="R800" s="7">
        <v>200000</v>
      </c>
      <c r="S800" s="7">
        <v>193900</v>
      </c>
      <c r="T800" s="4">
        <v>1</v>
      </c>
      <c r="U800" s="7">
        <v>193900</v>
      </c>
      <c r="V800" s="4">
        <f>S800-U800</f>
        <v>0</v>
      </c>
      <c r="W800" s="8">
        <f>(S800/U800)*100</f>
        <v>100</v>
      </c>
      <c r="X800" s="4" t="s">
        <v>2769</v>
      </c>
      <c r="Y800" s="4">
        <v>2</v>
      </c>
      <c r="Z800" s="4">
        <v>100</v>
      </c>
      <c r="AA800" s="4">
        <v>10</v>
      </c>
      <c r="AB800" s="4" t="s">
        <v>2463</v>
      </c>
      <c r="AC800" s="4" t="s">
        <v>1653</v>
      </c>
      <c r="AD800" s="4">
        <v>2</v>
      </c>
      <c r="AE800" s="11" t="b">
        <v>0</v>
      </c>
      <c r="AF800" s="11" t="b">
        <v>0</v>
      </c>
      <c r="AG800" s="11" t="b">
        <v>0</v>
      </c>
      <c r="AH800" s="11" t="b">
        <v>0</v>
      </c>
      <c r="AI800" s="11" t="b">
        <v>0</v>
      </c>
      <c r="AJ800" s="11" t="b">
        <v>0</v>
      </c>
      <c r="AK800" s="4" t="s">
        <v>2770</v>
      </c>
      <c r="AL800" s="4" t="s">
        <v>1668</v>
      </c>
    </row>
    <row r="801" spans="1:38" x14ac:dyDescent="0.25">
      <c r="A801" s="1">
        <v>799</v>
      </c>
      <c r="B801" s="9">
        <v>7540062</v>
      </c>
      <c r="C801" s="15" t="s">
        <v>2771</v>
      </c>
      <c r="D801" s="4" t="s">
        <v>792</v>
      </c>
      <c r="E801" s="4" t="s">
        <v>966</v>
      </c>
      <c r="F801" s="4" t="b">
        <v>0</v>
      </c>
      <c r="G801" s="4" t="s">
        <v>200</v>
      </c>
      <c r="H801" s="4" t="s">
        <v>200</v>
      </c>
      <c r="I801" s="4" t="s">
        <v>2</v>
      </c>
      <c r="J801" s="4" t="s">
        <v>14243</v>
      </c>
      <c r="K801" s="4" t="s">
        <v>181</v>
      </c>
      <c r="L801" s="4">
        <v>19</v>
      </c>
      <c r="M801" s="13">
        <v>15</v>
      </c>
      <c r="N801" s="4" t="s">
        <v>2636</v>
      </c>
      <c r="O801" s="4" t="s">
        <v>1097</v>
      </c>
      <c r="P801" s="4">
        <f>O801-N801</f>
        <v>294</v>
      </c>
      <c r="Q801" s="4">
        <v>90</v>
      </c>
      <c r="R801" s="7">
        <v>27321.54</v>
      </c>
      <c r="S801" s="7">
        <v>26300</v>
      </c>
      <c r="T801" s="4">
        <v>1</v>
      </c>
      <c r="U801" s="7">
        <v>26986.62</v>
      </c>
      <c r="V801" s="4">
        <f>S801-U801</f>
        <v>-686.61999999999898</v>
      </c>
      <c r="W801" s="8">
        <f>(S801/U801)*100</f>
        <v>97.455702122014543</v>
      </c>
      <c r="X801" s="4" t="s">
        <v>34</v>
      </c>
      <c r="Y801" s="4">
        <v>2</v>
      </c>
      <c r="Z801" s="4">
        <v>100</v>
      </c>
      <c r="AA801" s="4">
        <v>5</v>
      </c>
      <c r="AB801" s="4" t="s">
        <v>2463</v>
      </c>
      <c r="AC801" s="4" t="s">
        <v>1653</v>
      </c>
      <c r="AD801" s="4">
        <v>3</v>
      </c>
      <c r="AE801" s="11" t="b">
        <v>0</v>
      </c>
      <c r="AF801" s="11" t="b">
        <v>0</v>
      </c>
      <c r="AG801" s="11" t="b">
        <v>0</v>
      </c>
      <c r="AH801" s="11" t="b">
        <v>0</v>
      </c>
      <c r="AI801" s="11" t="b">
        <v>0</v>
      </c>
      <c r="AJ801" s="11" t="b">
        <v>0</v>
      </c>
      <c r="AK801" s="4" t="s">
        <v>2772</v>
      </c>
      <c r="AL801" s="4" t="s">
        <v>1725</v>
      </c>
    </row>
    <row r="802" spans="1:38" x14ac:dyDescent="0.25">
      <c r="A802" s="1">
        <v>800</v>
      </c>
      <c r="B802" s="9">
        <v>7539968</v>
      </c>
      <c r="C802" s="15" t="s">
        <v>2773</v>
      </c>
      <c r="D802" s="4" t="s">
        <v>802</v>
      </c>
      <c r="E802" s="4" t="s">
        <v>976</v>
      </c>
      <c r="F802" s="4" t="b">
        <v>0</v>
      </c>
      <c r="G802" s="4" t="s">
        <v>200</v>
      </c>
      <c r="H802" s="4" t="s">
        <v>200</v>
      </c>
      <c r="I802" s="4" t="s">
        <v>2</v>
      </c>
      <c r="J802" s="4" t="s">
        <v>14243</v>
      </c>
      <c r="K802" s="4" t="s">
        <v>181</v>
      </c>
      <c r="L802" s="4">
        <v>19</v>
      </c>
      <c r="M802" s="13">
        <v>15</v>
      </c>
      <c r="N802" s="4" t="s">
        <v>2774</v>
      </c>
      <c r="O802" s="4" t="s">
        <v>1129</v>
      </c>
      <c r="P802" s="4">
        <f>O802-N802</f>
        <v>194</v>
      </c>
      <c r="Q802" s="4">
        <v>120</v>
      </c>
      <c r="R802" s="7">
        <v>73365.53</v>
      </c>
      <c r="S802" s="7">
        <v>66910.25</v>
      </c>
      <c r="T802" s="4">
        <v>1</v>
      </c>
      <c r="U802" s="7">
        <v>74562.55</v>
      </c>
      <c r="V802" s="4">
        <f>S802-U802</f>
        <v>-7652.3000000000029</v>
      </c>
      <c r="W802" s="8">
        <f>(S802/U802)*100</f>
        <v>89.737073101711246</v>
      </c>
      <c r="X802" s="4" t="s">
        <v>34</v>
      </c>
      <c r="Y802" s="4">
        <v>2</v>
      </c>
      <c r="Z802" s="4">
        <v>100</v>
      </c>
      <c r="AA802" s="4">
        <v>5</v>
      </c>
      <c r="AB802" s="4" t="s">
        <v>2463</v>
      </c>
      <c r="AC802" s="4" t="s">
        <v>1653</v>
      </c>
      <c r="AD802" s="4">
        <v>9</v>
      </c>
      <c r="AE802" s="11" t="b">
        <v>0</v>
      </c>
      <c r="AF802" s="11" t="b">
        <v>0</v>
      </c>
      <c r="AG802" s="11" t="b">
        <v>0</v>
      </c>
      <c r="AH802" s="11" t="b">
        <v>0</v>
      </c>
      <c r="AI802" s="11" t="b">
        <v>0</v>
      </c>
      <c r="AJ802" s="11" t="b">
        <v>0</v>
      </c>
      <c r="AK802" s="4" t="s">
        <v>1663</v>
      </c>
      <c r="AL802" s="4" t="s">
        <v>2592</v>
      </c>
    </row>
    <row r="803" spans="1:38" x14ac:dyDescent="0.25">
      <c r="A803" s="1">
        <v>801</v>
      </c>
      <c r="B803" s="9">
        <v>7539917</v>
      </c>
      <c r="C803" s="15" t="s">
        <v>2775</v>
      </c>
      <c r="D803" s="4" t="s">
        <v>729</v>
      </c>
      <c r="E803" s="4" t="s">
        <v>902</v>
      </c>
      <c r="F803" s="4" t="b">
        <v>0</v>
      </c>
      <c r="G803" s="4" t="s">
        <v>200</v>
      </c>
      <c r="H803" s="4" t="s">
        <v>200</v>
      </c>
      <c r="I803" s="4" t="s">
        <v>2</v>
      </c>
      <c r="J803" s="4" t="s">
        <v>14243</v>
      </c>
      <c r="K803" s="4" t="s">
        <v>181</v>
      </c>
      <c r="L803" s="4">
        <v>19</v>
      </c>
      <c r="M803" s="13">
        <v>15</v>
      </c>
      <c r="N803" s="4" t="s">
        <v>2636</v>
      </c>
      <c r="O803" s="4" t="s">
        <v>2494</v>
      </c>
      <c r="P803" s="4">
        <f>O803-N803</f>
        <v>154</v>
      </c>
      <c r="Q803" s="4">
        <v>90</v>
      </c>
      <c r="R803" s="7">
        <v>12274.85</v>
      </c>
      <c r="S803" s="7">
        <v>11665</v>
      </c>
      <c r="T803" s="4">
        <v>1</v>
      </c>
      <c r="U803" s="7">
        <v>11665</v>
      </c>
      <c r="V803" s="4">
        <f>S803-U803</f>
        <v>0</v>
      </c>
      <c r="W803" s="8">
        <f>(S803/U803)*100</f>
        <v>100</v>
      </c>
      <c r="X803" s="4" t="s">
        <v>24</v>
      </c>
      <c r="Y803" s="4">
        <v>2</v>
      </c>
      <c r="Z803" s="4">
        <v>100</v>
      </c>
      <c r="AA803" s="4">
        <v>5</v>
      </c>
      <c r="AB803" s="4" t="s">
        <v>2463</v>
      </c>
      <c r="AC803" s="4" t="s">
        <v>1653</v>
      </c>
      <c r="AD803" s="4">
        <v>2</v>
      </c>
      <c r="AE803" s="11" t="b">
        <v>0</v>
      </c>
      <c r="AF803" s="11" t="b">
        <v>0</v>
      </c>
      <c r="AG803" s="11" t="b">
        <v>0</v>
      </c>
      <c r="AH803" s="11" t="b">
        <v>0</v>
      </c>
      <c r="AI803" s="11" t="b">
        <v>0</v>
      </c>
      <c r="AJ803" s="11" t="b">
        <v>0</v>
      </c>
      <c r="AK803" s="4" t="s">
        <v>1663</v>
      </c>
      <c r="AL803" s="4" t="s">
        <v>1668</v>
      </c>
    </row>
    <row r="804" spans="1:38" x14ac:dyDescent="0.25">
      <c r="A804" s="1">
        <v>802</v>
      </c>
      <c r="B804" s="9">
        <v>7538037</v>
      </c>
      <c r="C804" s="15" t="s">
        <v>2776</v>
      </c>
      <c r="D804" s="4" t="s">
        <v>737</v>
      </c>
      <c r="E804" s="4" t="s">
        <v>911</v>
      </c>
      <c r="F804" s="4" t="b">
        <v>0</v>
      </c>
      <c r="G804" s="4" t="s">
        <v>198</v>
      </c>
      <c r="H804" s="4" t="s">
        <v>200</v>
      </c>
      <c r="I804" s="4" t="s">
        <v>2</v>
      </c>
      <c r="J804" s="4" t="s">
        <v>14248</v>
      </c>
      <c r="K804" s="4" t="s">
        <v>195</v>
      </c>
      <c r="L804" s="4">
        <v>17</v>
      </c>
      <c r="M804" s="13">
        <v>21</v>
      </c>
      <c r="N804" s="4" t="s">
        <v>1226</v>
      </c>
      <c r="O804" s="4" t="s">
        <v>1117</v>
      </c>
      <c r="P804" s="4">
        <f>O804-N804</f>
        <v>258</v>
      </c>
      <c r="Q804" s="4">
        <v>90</v>
      </c>
      <c r="R804" s="7">
        <v>90000</v>
      </c>
      <c r="S804" s="7">
        <v>75547.5</v>
      </c>
      <c r="T804" s="4">
        <v>1</v>
      </c>
      <c r="U804" s="7">
        <v>75547.5</v>
      </c>
      <c r="V804" s="4">
        <f>S804-U804</f>
        <v>0</v>
      </c>
      <c r="W804" s="8">
        <f>(S804/U804)*100</f>
        <v>100</v>
      </c>
      <c r="X804" s="4" t="s">
        <v>2777</v>
      </c>
      <c r="Y804" s="4">
        <v>2</v>
      </c>
      <c r="Z804" s="4">
        <v>100</v>
      </c>
      <c r="AA804" s="4">
        <v>10</v>
      </c>
      <c r="AB804" s="4" t="s">
        <v>2463</v>
      </c>
      <c r="AC804" s="4" t="s">
        <v>1653</v>
      </c>
      <c r="AD804" s="4">
        <v>7</v>
      </c>
      <c r="AE804" s="11" t="b">
        <v>0</v>
      </c>
      <c r="AF804" s="11" t="b">
        <v>0</v>
      </c>
      <c r="AG804" s="11" t="b">
        <v>0</v>
      </c>
      <c r="AH804" s="11" t="b">
        <v>0</v>
      </c>
      <c r="AI804" s="11" t="b">
        <v>0</v>
      </c>
      <c r="AJ804" s="11" t="b">
        <v>0</v>
      </c>
      <c r="AK804" s="4" t="s">
        <v>2770</v>
      </c>
      <c r="AL804" s="4" t="s">
        <v>1668</v>
      </c>
    </row>
    <row r="805" spans="1:38" x14ac:dyDescent="0.25">
      <c r="A805" s="1">
        <v>803</v>
      </c>
      <c r="B805" s="9">
        <v>7537611</v>
      </c>
      <c r="C805" s="15" t="s">
        <v>2778</v>
      </c>
      <c r="D805" s="4" t="s">
        <v>853</v>
      </c>
      <c r="E805" s="4" t="s">
        <v>1027</v>
      </c>
      <c r="F805" s="4" t="b">
        <v>0</v>
      </c>
      <c r="G805" s="4" t="s">
        <v>202</v>
      </c>
      <c r="H805" s="4" t="s">
        <v>200</v>
      </c>
      <c r="I805" s="4" t="s">
        <v>2</v>
      </c>
      <c r="J805" s="4" t="s">
        <v>14259</v>
      </c>
      <c r="K805" s="4" t="s">
        <v>184</v>
      </c>
      <c r="L805" s="4">
        <v>11</v>
      </c>
      <c r="M805" s="13">
        <v>18</v>
      </c>
      <c r="N805" s="4" t="s">
        <v>1101</v>
      </c>
      <c r="O805" s="4" t="s">
        <v>1137</v>
      </c>
      <c r="P805" s="4">
        <f>O805-N805</f>
        <v>775</v>
      </c>
      <c r="Q805" s="4">
        <v>900</v>
      </c>
      <c r="R805" s="7">
        <v>121500</v>
      </c>
      <c r="S805" s="7">
        <v>91950</v>
      </c>
      <c r="T805" s="4">
        <v>1</v>
      </c>
      <c r="U805" s="7">
        <v>91950</v>
      </c>
      <c r="V805" s="4">
        <f>S805-U805</f>
        <v>0</v>
      </c>
      <c r="W805" s="8">
        <f>(S805/U805)*100</f>
        <v>100</v>
      </c>
      <c r="X805" s="5" t="s">
        <v>14127</v>
      </c>
      <c r="Y805" s="4">
        <v>2</v>
      </c>
      <c r="Z805" s="4">
        <v>100</v>
      </c>
      <c r="AA805" s="4">
        <v>5</v>
      </c>
      <c r="AB805" s="4" t="s">
        <v>2463</v>
      </c>
      <c r="AC805" s="4" t="s">
        <v>1653</v>
      </c>
      <c r="AD805" s="4">
        <v>10</v>
      </c>
      <c r="AE805" s="11" t="b">
        <v>0</v>
      </c>
      <c r="AF805" s="11" t="b">
        <v>0</v>
      </c>
      <c r="AG805" s="11" t="b">
        <v>0</v>
      </c>
      <c r="AH805" s="11" t="b">
        <v>0</v>
      </c>
      <c r="AI805" s="11" t="b">
        <v>0</v>
      </c>
      <c r="AJ805" s="11" t="b">
        <v>0</v>
      </c>
      <c r="AK805" s="4" t="s">
        <v>1668</v>
      </c>
      <c r="AL805" s="4" t="s">
        <v>1668</v>
      </c>
    </row>
    <row r="806" spans="1:38" x14ac:dyDescent="0.25">
      <c r="A806" s="1">
        <v>804</v>
      </c>
      <c r="B806" s="9">
        <v>7534104</v>
      </c>
      <c r="C806" s="15" t="s">
        <v>2779</v>
      </c>
      <c r="D806" s="4" t="s">
        <v>745</v>
      </c>
      <c r="E806" s="4" t="s">
        <v>919</v>
      </c>
      <c r="F806" s="4" t="b">
        <v>0</v>
      </c>
      <c r="G806" s="4" t="s">
        <v>198</v>
      </c>
      <c r="H806" s="4" t="s">
        <v>200</v>
      </c>
      <c r="I806" s="4" t="s">
        <v>2</v>
      </c>
      <c r="J806" s="4" t="s">
        <v>14248</v>
      </c>
      <c r="K806" s="4" t="s">
        <v>195</v>
      </c>
      <c r="L806" s="4">
        <v>17</v>
      </c>
      <c r="M806" s="13">
        <v>15</v>
      </c>
      <c r="N806" s="4" t="s">
        <v>1271</v>
      </c>
      <c r="O806" s="4" t="s">
        <v>1152</v>
      </c>
      <c r="P806" s="4">
        <f>O806-N806</f>
        <v>298</v>
      </c>
      <c r="Q806" s="4">
        <v>150</v>
      </c>
      <c r="R806" s="7">
        <v>250000</v>
      </c>
      <c r="S806" s="7">
        <v>216200.2</v>
      </c>
      <c r="T806" s="4">
        <v>1</v>
      </c>
      <c r="U806" s="7">
        <v>216200.2</v>
      </c>
      <c r="V806" s="4">
        <f>S806-U806</f>
        <v>0</v>
      </c>
      <c r="W806" s="8">
        <f>(S806/U806)*100</f>
        <v>100</v>
      </c>
      <c r="X806" s="4" t="s">
        <v>14180</v>
      </c>
      <c r="Y806" s="4">
        <v>2</v>
      </c>
      <c r="Z806" s="4">
        <v>100</v>
      </c>
      <c r="AA806" s="4">
        <v>5</v>
      </c>
      <c r="AB806" s="4" t="s">
        <v>2463</v>
      </c>
      <c r="AC806" s="4" t="s">
        <v>1653</v>
      </c>
      <c r="AD806" s="4">
        <v>0</v>
      </c>
      <c r="AE806" s="11" t="b">
        <v>0</v>
      </c>
      <c r="AF806" s="11" t="b">
        <v>0</v>
      </c>
      <c r="AG806" s="11" t="b">
        <v>0</v>
      </c>
      <c r="AH806" s="11" t="b">
        <v>0</v>
      </c>
      <c r="AI806" s="11" t="b">
        <v>0</v>
      </c>
      <c r="AJ806" s="11" t="b">
        <v>0</v>
      </c>
      <c r="AK806" s="4" t="s">
        <v>2780</v>
      </c>
      <c r="AL806" s="4" t="s">
        <v>1668</v>
      </c>
    </row>
    <row r="807" spans="1:38" x14ac:dyDescent="0.25">
      <c r="A807" s="1">
        <v>805</v>
      </c>
      <c r="B807" s="9">
        <v>7534076</v>
      </c>
      <c r="C807" s="15" t="s">
        <v>2781</v>
      </c>
      <c r="D807" s="4" t="s">
        <v>772</v>
      </c>
      <c r="E807" s="4" t="s">
        <v>946</v>
      </c>
      <c r="F807" s="4" t="b">
        <v>0</v>
      </c>
      <c r="G807" s="4" t="s">
        <v>204</v>
      </c>
      <c r="H807" s="4" t="s">
        <v>198</v>
      </c>
      <c r="I807" s="4" t="s">
        <v>2</v>
      </c>
      <c r="J807" s="4" t="s">
        <v>14267</v>
      </c>
      <c r="K807" s="4" t="s">
        <v>195</v>
      </c>
      <c r="L807" s="4">
        <v>17</v>
      </c>
      <c r="M807" s="13">
        <v>30</v>
      </c>
      <c r="N807" s="4" t="s">
        <v>2782</v>
      </c>
      <c r="O807" s="4" t="s">
        <v>2783</v>
      </c>
      <c r="P807" s="4">
        <f>O807-N807</f>
        <v>861</v>
      </c>
      <c r="Q807" s="4">
        <v>480</v>
      </c>
      <c r="R807" s="7">
        <v>433000</v>
      </c>
      <c r="S807" s="7">
        <v>395917.5</v>
      </c>
      <c r="T807" s="4">
        <v>2</v>
      </c>
      <c r="U807" s="7">
        <v>453856.69</v>
      </c>
      <c r="V807" s="4">
        <f>S807-U807</f>
        <v>-57939.19</v>
      </c>
      <c r="W807" s="8">
        <f>(S807/U807)*100</f>
        <v>87.234034161752689</v>
      </c>
      <c r="X807" s="4" t="s">
        <v>2784</v>
      </c>
      <c r="Y807" s="4">
        <v>1</v>
      </c>
      <c r="Z807" s="4">
        <v>75</v>
      </c>
      <c r="AA807" s="4" t="s">
        <v>1668</v>
      </c>
      <c r="AB807" s="4" t="s">
        <v>2463</v>
      </c>
      <c r="AC807" s="4" t="s">
        <v>1653</v>
      </c>
      <c r="AD807" s="4">
        <v>8</v>
      </c>
      <c r="AE807" s="11" t="s">
        <v>1668</v>
      </c>
      <c r="AF807" s="11" t="s">
        <v>1668</v>
      </c>
      <c r="AG807" s="11" t="b">
        <v>0</v>
      </c>
      <c r="AH807" s="11" t="b">
        <v>0</v>
      </c>
      <c r="AI807" s="11" t="b">
        <v>0</v>
      </c>
      <c r="AJ807" s="11" t="s">
        <v>1668</v>
      </c>
      <c r="AK807" s="4" t="s">
        <v>2785</v>
      </c>
      <c r="AL807" s="4" t="s">
        <v>2786</v>
      </c>
    </row>
    <row r="808" spans="1:38" x14ac:dyDescent="0.25">
      <c r="A808" s="1">
        <v>806</v>
      </c>
      <c r="B808" s="9">
        <v>7533093</v>
      </c>
      <c r="C808" s="15" t="s">
        <v>389</v>
      </c>
      <c r="D808" s="4" t="s">
        <v>759</v>
      </c>
      <c r="E808" s="4" t="s">
        <v>933</v>
      </c>
      <c r="F808" s="4" t="b">
        <v>0</v>
      </c>
      <c r="G808" s="4" t="s">
        <v>198</v>
      </c>
      <c r="H808" s="4" t="s">
        <v>200</v>
      </c>
      <c r="I808" s="4" t="s">
        <v>2</v>
      </c>
      <c r="J808" s="4" t="s">
        <v>14277</v>
      </c>
      <c r="K808" s="4" t="s">
        <v>184</v>
      </c>
      <c r="L808" s="4">
        <v>11</v>
      </c>
      <c r="M808" s="13">
        <v>10</v>
      </c>
      <c r="N808" s="4" t="s">
        <v>1211</v>
      </c>
      <c r="O808" s="4" t="s">
        <v>2529</v>
      </c>
      <c r="P808" s="4">
        <f>O808-N808</f>
        <v>224</v>
      </c>
      <c r="Q808" s="4">
        <v>30</v>
      </c>
      <c r="R808" s="7">
        <v>7218652.2999999998</v>
      </c>
      <c r="S808" s="7">
        <v>423130.88</v>
      </c>
      <c r="T808" s="4">
        <v>2</v>
      </c>
      <c r="U808" s="7">
        <v>423130.88</v>
      </c>
      <c r="V808" s="4">
        <f>S808-U808</f>
        <v>0</v>
      </c>
      <c r="W808" s="8">
        <f>(S808/U808)*100</f>
        <v>100</v>
      </c>
      <c r="X808" s="4" t="s">
        <v>5</v>
      </c>
      <c r="Y808" s="4">
        <v>0</v>
      </c>
      <c r="AA808" s="4" t="s">
        <v>1668</v>
      </c>
      <c r="AB808" s="4" t="s">
        <v>1668</v>
      </c>
      <c r="AC808" s="4" t="s">
        <v>1653</v>
      </c>
      <c r="AD808" s="4">
        <v>28</v>
      </c>
      <c r="AE808" s="11" t="s">
        <v>1668</v>
      </c>
      <c r="AF808" s="11" t="s">
        <v>1668</v>
      </c>
      <c r="AG808" s="11" t="s">
        <v>1668</v>
      </c>
      <c r="AH808" s="11" t="s">
        <v>1668</v>
      </c>
      <c r="AI808" s="11" t="s">
        <v>1668</v>
      </c>
      <c r="AJ808" s="11" t="s">
        <v>1668</v>
      </c>
      <c r="AK808" s="4" t="s">
        <v>1668</v>
      </c>
      <c r="AL808" s="4" t="s">
        <v>1668</v>
      </c>
    </row>
    <row r="809" spans="1:38" x14ac:dyDescent="0.25">
      <c r="A809" s="1">
        <v>807</v>
      </c>
      <c r="B809" s="9">
        <v>7532974</v>
      </c>
      <c r="C809" s="15" t="s">
        <v>2787</v>
      </c>
      <c r="D809" s="4" t="s">
        <v>755</v>
      </c>
      <c r="E809" s="4" t="s">
        <v>929</v>
      </c>
      <c r="F809" s="4" t="b">
        <v>0</v>
      </c>
      <c r="G809" s="4" t="s">
        <v>198</v>
      </c>
      <c r="H809" s="4" t="s">
        <v>200</v>
      </c>
      <c r="I809" s="4" t="s">
        <v>2</v>
      </c>
      <c r="J809" s="4" t="s">
        <v>14293</v>
      </c>
      <c r="K809" s="4" t="s">
        <v>194</v>
      </c>
      <c r="L809" s="4">
        <v>12</v>
      </c>
      <c r="M809" s="13">
        <v>18</v>
      </c>
      <c r="N809" s="4" t="s">
        <v>1305</v>
      </c>
      <c r="O809" s="4" t="s">
        <v>1185</v>
      </c>
      <c r="P809" s="4">
        <f>O809-N809</f>
        <v>264</v>
      </c>
      <c r="Q809" s="4">
        <v>90</v>
      </c>
      <c r="R809" s="7">
        <v>163525.17000000001</v>
      </c>
      <c r="S809" s="7">
        <v>155000</v>
      </c>
      <c r="T809" s="4">
        <v>1</v>
      </c>
      <c r="U809" s="7">
        <v>155000</v>
      </c>
      <c r="V809" s="4">
        <f>S809-U809</f>
        <v>0</v>
      </c>
      <c r="W809" s="8">
        <f>(S809/U809)*100</f>
        <v>100</v>
      </c>
      <c r="X809" s="4" t="s">
        <v>20</v>
      </c>
      <c r="Y809" s="4">
        <v>2</v>
      </c>
      <c r="Z809" s="4">
        <v>100</v>
      </c>
      <c r="AA809" s="4" t="s">
        <v>2472</v>
      </c>
      <c r="AB809" s="4" t="s">
        <v>2463</v>
      </c>
      <c r="AC809" s="4" t="s">
        <v>1653</v>
      </c>
      <c r="AD809" s="4">
        <v>7</v>
      </c>
      <c r="AE809" s="11" t="b">
        <v>0</v>
      </c>
      <c r="AF809" s="11" t="b">
        <v>0</v>
      </c>
      <c r="AG809" s="11" t="b">
        <v>0</v>
      </c>
      <c r="AH809" s="11" t="b">
        <v>0</v>
      </c>
      <c r="AI809" s="11" t="b">
        <v>0</v>
      </c>
      <c r="AJ809" s="11" t="s">
        <v>1668</v>
      </c>
      <c r="AK809" s="4" t="s">
        <v>2788</v>
      </c>
      <c r="AL809" s="4" t="s">
        <v>1668</v>
      </c>
    </row>
    <row r="810" spans="1:38" x14ac:dyDescent="0.25">
      <c r="A810" s="1">
        <v>808</v>
      </c>
      <c r="B810" s="9">
        <v>7511273</v>
      </c>
      <c r="C810" s="15" t="s">
        <v>2789</v>
      </c>
      <c r="D810" s="4" t="s">
        <v>730</v>
      </c>
      <c r="E810" s="4" t="s">
        <v>903</v>
      </c>
      <c r="F810" s="4" t="b">
        <v>0</v>
      </c>
      <c r="G810" s="4" t="s">
        <v>198</v>
      </c>
      <c r="H810" s="4" t="s">
        <v>200</v>
      </c>
      <c r="I810" s="4" t="s">
        <v>2</v>
      </c>
      <c r="J810" s="4" t="s">
        <v>14253</v>
      </c>
      <c r="K810" s="4" t="s">
        <v>184</v>
      </c>
      <c r="L810" s="4">
        <v>11</v>
      </c>
      <c r="M810" s="13">
        <v>18</v>
      </c>
      <c r="N810" s="4" t="s">
        <v>1229</v>
      </c>
      <c r="O810" s="4" t="s">
        <v>1132</v>
      </c>
      <c r="P810" s="4">
        <f>O810-N810</f>
        <v>206</v>
      </c>
      <c r="Q810" s="4">
        <v>49</v>
      </c>
      <c r="R810" s="7">
        <v>35000</v>
      </c>
      <c r="S810" s="7">
        <v>29425.05</v>
      </c>
      <c r="T810" s="4">
        <v>1</v>
      </c>
      <c r="U810" s="7">
        <v>29425.05</v>
      </c>
      <c r="V810" s="4">
        <f>S810-U810</f>
        <v>0</v>
      </c>
      <c r="W810" s="8">
        <f>(S810/U810)*100</f>
        <v>100</v>
      </c>
      <c r="X810" s="4" t="s">
        <v>85</v>
      </c>
      <c r="Y810" s="4">
        <v>1</v>
      </c>
      <c r="Z810" s="4">
        <v>70</v>
      </c>
      <c r="AA810" s="4" t="s">
        <v>2472</v>
      </c>
      <c r="AB810" s="4" t="s">
        <v>2463</v>
      </c>
      <c r="AC810" s="4" t="s">
        <v>1653</v>
      </c>
      <c r="AD810" s="4">
        <v>1</v>
      </c>
      <c r="AE810" s="11" t="b">
        <v>0</v>
      </c>
      <c r="AF810" s="11" t="b">
        <v>0</v>
      </c>
      <c r="AG810" s="11" t="b">
        <v>0</v>
      </c>
      <c r="AH810" s="11" t="b">
        <v>0</v>
      </c>
      <c r="AI810" s="11" t="b">
        <v>0</v>
      </c>
      <c r="AJ810" s="11" t="b">
        <v>0</v>
      </c>
      <c r="AK810" s="4" t="s">
        <v>2790</v>
      </c>
      <c r="AL810" s="4" t="s">
        <v>1668</v>
      </c>
    </row>
    <row r="811" spans="1:38" x14ac:dyDescent="0.25">
      <c r="A811" s="1">
        <v>809</v>
      </c>
      <c r="B811" s="9">
        <v>7502228</v>
      </c>
      <c r="C811" s="15" t="s">
        <v>393</v>
      </c>
      <c r="D811" s="4" t="s">
        <v>736</v>
      </c>
      <c r="E811" s="4" t="s">
        <v>910</v>
      </c>
      <c r="F811" s="4" t="b">
        <v>0</v>
      </c>
      <c r="G811" s="4" t="s">
        <v>198</v>
      </c>
      <c r="H811" s="4" t="s">
        <v>200</v>
      </c>
      <c r="I811" s="4" t="s">
        <v>2</v>
      </c>
      <c r="J811" s="4" t="s">
        <v>14267</v>
      </c>
      <c r="K811" s="4" t="s">
        <v>195</v>
      </c>
      <c r="L811" s="4">
        <v>17</v>
      </c>
      <c r="M811" s="13">
        <v>42</v>
      </c>
      <c r="N811" s="4" t="s">
        <v>1225</v>
      </c>
      <c r="O811" s="4" t="s">
        <v>2543</v>
      </c>
      <c r="P811" s="4">
        <f>O811-N811</f>
        <v>307</v>
      </c>
      <c r="Q811" s="4">
        <v>180</v>
      </c>
      <c r="R811" s="7">
        <v>285000</v>
      </c>
      <c r="S811" s="7">
        <v>50339.51</v>
      </c>
      <c r="T811" s="4">
        <v>1</v>
      </c>
      <c r="U811" s="7">
        <v>53663.95</v>
      </c>
      <c r="V811" s="4">
        <f>S811-U811</f>
        <v>-3324.4399999999951</v>
      </c>
      <c r="W811" s="8">
        <f>(S811/U811)*100</f>
        <v>93.805077710455549</v>
      </c>
      <c r="X811" s="4" t="s">
        <v>20</v>
      </c>
      <c r="Y811" s="4">
        <v>2</v>
      </c>
      <c r="Z811" s="4">
        <v>100</v>
      </c>
      <c r="AA811" s="4">
        <v>5</v>
      </c>
      <c r="AB811" s="4" t="s">
        <v>2463</v>
      </c>
      <c r="AC811" s="4" t="s">
        <v>1653</v>
      </c>
      <c r="AD811" s="4">
        <v>11</v>
      </c>
      <c r="AE811" s="11" t="b">
        <v>0</v>
      </c>
      <c r="AF811" s="11" t="b">
        <v>0</v>
      </c>
      <c r="AG811" s="11" t="b">
        <v>0</v>
      </c>
      <c r="AH811" s="11" t="b">
        <v>0</v>
      </c>
      <c r="AI811" s="11" t="b">
        <v>0</v>
      </c>
      <c r="AJ811" s="11" t="b">
        <v>1</v>
      </c>
      <c r="AK811" s="4" t="s">
        <v>1668</v>
      </c>
      <c r="AL811" s="4" t="s">
        <v>2791</v>
      </c>
    </row>
    <row r="812" spans="1:38" x14ac:dyDescent="0.25">
      <c r="A812" s="1">
        <v>810</v>
      </c>
      <c r="B812" s="9">
        <v>7502186</v>
      </c>
      <c r="C812" s="15" t="s">
        <v>393</v>
      </c>
      <c r="D812" s="4" t="s">
        <v>736</v>
      </c>
      <c r="E812" s="4" t="s">
        <v>910</v>
      </c>
      <c r="F812" s="4" t="b">
        <v>0</v>
      </c>
      <c r="G812" s="4" t="s">
        <v>198</v>
      </c>
      <c r="H812" s="4" t="s">
        <v>200</v>
      </c>
      <c r="I812" s="4" t="s">
        <v>2</v>
      </c>
      <c r="J812" s="4" t="s">
        <v>14267</v>
      </c>
      <c r="K812" s="4" t="s">
        <v>195</v>
      </c>
      <c r="L812" s="4">
        <v>17</v>
      </c>
      <c r="M812" s="13">
        <v>42</v>
      </c>
      <c r="N812" s="4" t="s">
        <v>1225</v>
      </c>
      <c r="O812" s="4" t="s">
        <v>2606</v>
      </c>
      <c r="P812" s="4">
        <f>O812-N812</f>
        <v>258</v>
      </c>
      <c r="Q812" s="4">
        <v>180</v>
      </c>
      <c r="R812" s="7">
        <v>285000</v>
      </c>
      <c r="S812" s="7">
        <v>90563.199999999997</v>
      </c>
      <c r="T812" s="4">
        <v>1</v>
      </c>
      <c r="U812" s="7">
        <v>100654.5</v>
      </c>
      <c r="V812" s="4">
        <f>S812-U812</f>
        <v>-10091.300000000003</v>
      </c>
      <c r="W812" s="8">
        <f>(S812/U812)*100</f>
        <v>89.974318088113293</v>
      </c>
      <c r="X812" s="4" t="s">
        <v>20</v>
      </c>
      <c r="Y812" s="4">
        <v>2</v>
      </c>
      <c r="Z812" s="4">
        <v>100</v>
      </c>
      <c r="AA812" s="4">
        <v>5</v>
      </c>
      <c r="AB812" s="4" t="s">
        <v>2463</v>
      </c>
      <c r="AC812" s="4" t="s">
        <v>1653</v>
      </c>
      <c r="AD812" s="4">
        <v>11</v>
      </c>
      <c r="AE812" s="11" t="b">
        <v>0</v>
      </c>
      <c r="AF812" s="11" t="b">
        <v>0</v>
      </c>
      <c r="AG812" s="11" t="b">
        <v>0</v>
      </c>
      <c r="AH812" s="11" t="b">
        <v>0</v>
      </c>
      <c r="AI812" s="11" t="b">
        <v>0</v>
      </c>
      <c r="AJ812" s="11" t="b">
        <v>1</v>
      </c>
      <c r="AK812" s="4" t="s">
        <v>1668</v>
      </c>
      <c r="AL812" s="4" t="s">
        <v>1777</v>
      </c>
    </row>
    <row r="813" spans="1:38" x14ac:dyDescent="0.25">
      <c r="A813" s="1">
        <v>811</v>
      </c>
      <c r="B813" s="9">
        <v>7501425</v>
      </c>
      <c r="C813" s="15" t="s">
        <v>2792</v>
      </c>
      <c r="D813" s="4" t="s">
        <v>769</v>
      </c>
      <c r="E813" s="4" t="s">
        <v>943</v>
      </c>
      <c r="F813" s="4" t="b">
        <v>0</v>
      </c>
      <c r="G813" s="4" t="s">
        <v>198</v>
      </c>
      <c r="H813" s="4" t="s">
        <v>200</v>
      </c>
      <c r="I813" s="4" t="s">
        <v>2</v>
      </c>
      <c r="J813" s="4" t="s">
        <v>14250</v>
      </c>
      <c r="K813" s="4" t="s">
        <v>182</v>
      </c>
      <c r="L813" s="4">
        <v>13</v>
      </c>
      <c r="M813" s="13">
        <v>14</v>
      </c>
      <c r="N813" s="4" t="s">
        <v>1073</v>
      </c>
      <c r="O813" s="4" t="s">
        <v>2586</v>
      </c>
      <c r="P813" s="4">
        <f>O813-N813</f>
        <v>256</v>
      </c>
      <c r="Q813" s="4">
        <v>120</v>
      </c>
      <c r="R813" s="7">
        <v>584447</v>
      </c>
      <c r="S813" s="7">
        <v>241885.87</v>
      </c>
      <c r="T813" s="4">
        <v>1</v>
      </c>
      <c r="U813" s="7">
        <v>234229.29</v>
      </c>
      <c r="V813" s="4">
        <f>S813-U813</f>
        <v>7656.5799999999872</v>
      </c>
      <c r="W813" s="8">
        <f>(S813/U813)*100</f>
        <v>103.26883969122733</v>
      </c>
      <c r="X813" s="4" t="s">
        <v>60</v>
      </c>
      <c r="Y813" s="4">
        <v>2</v>
      </c>
      <c r="Z813" s="4">
        <v>100</v>
      </c>
      <c r="AA813" s="4" t="s">
        <v>1668</v>
      </c>
      <c r="AB813" s="4" t="s">
        <v>2463</v>
      </c>
      <c r="AC813" s="4" t="s">
        <v>1653</v>
      </c>
      <c r="AD813" s="4">
        <v>2</v>
      </c>
      <c r="AE813" s="11" t="b">
        <v>0</v>
      </c>
      <c r="AF813" s="11" t="b">
        <v>0</v>
      </c>
      <c r="AG813" s="11" t="b">
        <v>0</v>
      </c>
      <c r="AH813" s="11" t="b">
        <v>0</v>
      </c>
      <c r="AI813" s="11" t="b">
        <v>0</v>
      </c>
      <c r="AJ813" s="11" t="b">
        <v>1</v>
      </c>
      <c r="AK813" s="4" t="s">
        <v>2132</v>
      </c>
      <c r="AL813" s="4" t="s">
        <v>1699</v>
      </c>
    </row>
    <row r="814" spans="1:38" x14ac:dyDescent="0.25">
      <c r="A814" s="1">
        <v>812</v>
      </c>
      <c r="B814" s="9">
        <v>7501381</v>
      </c>
      <c r="C814" s="15" t="s">
        <v>2792</v>
      </c>
      <c r="D814" s="4" t="s">
        <v>769</v>
      </c>
      <c r="E814" s="4" t="s">
        <v>943</v>
      </c>
      <c r="F814" s="4" t="b">
        <v>0</v>
      </c>
      <c r="G814" s="4" t="s">
        <v>198</v>
      </c>
      <c r="H814" s="4" t="s">
        <v>200</v>
      </c>
      <c r="I814" s="4" t="s">
        <v>2</v>
      </c>
      <c r="J814" s="4" t="s">
        <v>14250</v>
      </c>
      <c r="K814" s="4" t="s">
        <v>182</v>
      </c>
      <c r="L814" s="4">
        <v>13</v>
      </c>
      <c r="M814" s="13">
        <v>14</v>
      </c>
      <c r="N814" s="4" t="s">
        <v>1073</v>
      </c>
      <c r="O814" s="4" t="s">
        <v>2586</v>
      </c>
      <c r="P814" s="4">
        <f>O814-N814</f>
        <v>256</v>
      </c>
      <c r="Q814" s="4">
        <v>120</v>
      </c>
      <c r="R814" s="7">
        <v>584447</v>
      </c>
      <c r="S814" s="7">
        <v>265101.7</v>
      </c>
      <c r="T814" s="4">
        <v>2</v>
      </c>
      <c r="U814" s="7">
        <v>260871.69</v>
      </c>
      <c r="V814" s="4">
        <f>S814-U814</f>
        <v>4230.0100000000093</v>
      </c>
      <c r="W814" s="8">
        <f>(S814/U814)*100</f>
        <v>101.62149062629217</v>
      </c>
      <c r="X814" s="4" t="s">
        <v>60</v>
      </c>
      <c r="Y814" s="4">
        <v>2</v>
      </c>
      <c r="Z814" s="4">
        <v>100</v>
      </c>
      <c r="AA814" s="4" t="s">
        <v>1668</v>
      </c>
      <c r="AB814" s="4" t="s">
        <v>2463</v>
      </c>
      <c r="AC814" s="4" t="s">
        <v>1653</v>
      </c>
      <c r="AD814" s="4">
        <v>2</v>
      </c>
      <c r="AE814" s="11" t="b">
        <v>0</v>
      </c>
      <c r="AF814" s="11" t="b">
        <v>0</v>
      </c>
      <c r="AG814" s="11" t="b">
        <v>0</v>
      </c>
      <c r="AH814" s="11" t="b">
        <v>0</v>
      </c>
      <c r="AI814" s="11" t="b">
        <v>0</v>
      </c>
      <c r="AJ814" s="11" t="b">
        <v>1</v>
      </c>
      <c r="AK814" s="4" t="s">
        <v>1784</v>
      </c>
      <c r="AL814" s="4" t="s">
        <v>1662</v>
      </c>
    </row>
    <row r="815" spans="1:38" x14ac:dyDescent="0.25">
      <c r="A815" s="1">
        <v>813</v>
      </c>
      <c r="B815" s="9">
        <v>7500701</v>
      </c>
      <c r="C815" s="15" t="s">
        <v>14682</v>
      </c>
      <c r="D815" s="4" t="s">
        <v>740</v>
      </c>
      <c r="E815" s="4" t="s">
        <v>914</v>
      </c>
      <c r="F815" s="4" t="b">
        <v>0</v>
      </c>
      <c r="G815" s="4" t="s">
        <v>198</v>
      </c>
      <c r="H815" s="4" t="s">
        <v>200</v>
      </c>
      <c r="I815" s="4" t="s">
        <v>2</v>
      </c>
      <c r="J815" s="4" t="s">
        <v>14247</v>
      </c>
      <c r="K815" s="4" t="s">
        <v>195</v>
      </c>
      <c r="L815" s="4">
        <v>17</v>
      </c>
      <c r="M815" s="13">
        <v>30</v>
      </c>
      <c r="N815" s="4" t="s">
        <v>2793</v>
      </c>
      <c r="O815" s="4" t="s">
        <v>1125</v>
      </c>
      <c r="P815" s="4">
        <f>O815-N815</f>
        <v>211</v>
      </c>
      <c r="Q815" s="4">
        <v>90</v>
      </c>
      <c r="R815" s="7">
        <v>319118.24</v>
      </c>
      <c r="S815" s="7">
        <v>307635.96000000002</v>
      </c>
      <c r="T815" s="4">
        <v>2</v>
      </c>
      <c r="U815" s="7">
        <v>307635.96000000002</v>
      </c>
      <c r="V815" s="4">
        <f>S815-U815</f>
        <v>0</v>
      </c>
      <c r="W815" s="8">
        <f>(S815/U815)*100</f>
        <v>100</v>
      </c>
      <c r="X815" s="4" t="s">
        <v>14176</v>
      </c>
      <c r="Y815" s="4">
        <v>2</v>
      </c>
      <c r="Z815" s="4">
        <v>100</v>
      </c>
      <c r="AA815" s="4">
        <v>5</v>
      </c>
      <c r="AB815" s="4" t="s">
        <v>2463</v>
      </c>
      <c r="AC815" s="4" t="s">
        <v>1653</v>
      </c>
      <c r="AD815" s="4">
        <v>7</v>
      </c>
      <c r="AE815" s="11" t="b">
        <v>0</v>
      </c>
      <c r="AF815" s="11" t="b">
        <v>0</v>
      </c>
      <c r="AG815" s="11" t="b">
        <v>0</v>
      </c>
      <c r="AH815" s="11" t="b">
        <v>0</v>
      </c>
      <c r="AI815" s="11" t="b">
        <v>0</v>
      </c>
      <c r="AJ815" s="11" t="b">
        <v>0</v>
      </c>
      <c r="AK815" s="4" t="s">
        <v>2794</v>
      </c>
      <c r="AL815" s="4" t="s">
        <v>1668</v>
      </c>
    </row>
    <row r="816" spans="1:38" x14ac:dyDescent="0.25">
      <c r="A816" s="1">
        <v>814</v>
      </c>
      <c r="B816" s="9">
        <v>7500679</v>
      </c>
      <c r="C816" s="15" t="s">
        <v>2795</v>
      </c>
      <c r="D816" s="4" t="s">
        <v>742</v>
      </c>
      <c r="E816" s="4" t="s">
        <v>916</v>
      </c>
      <c r="F816" s="4" t="b">
        <v>0</v>
      </c>
      <c r="G816" s="4" t="s">
        <v>198</v>
      </c>
      <c r="H816" s="4" t="s">
        <v>200</v>
      </c>
      <c r="I816" s="4" t="s">
        <v>2</v>
      </c>
      <c r="J816" s="4" t="s">
        <v>14250</v>
      </c>
      <c r="K816" s="4" t="s">
        <v>182</v>
      </c>
      <c r="L816" s="4">
        <v>13</v>
      </c>
      <c r="M816" s="13">
        <v>21</v>
      </c>
      <c r="N816" s="4" t="s">
        <v>1232</v>
      </c>
      <c r="O816" s="4" t="s">
        <v>1156</v>
      </c>
      <c r="P816" s="4">
        <f>O816-N816</f>
        <v>131</v>
      </c>
      <c r="Q816" s="4">
        <v>60</v>
      </c>
      <c r="R816" s="7">
        <v>38148</v>
      </c>
      <c r="S816" s="7">
        <v>35949.93</v>
      </c>
      <c r="T816" s="4">
        <v>1</v>
      </c>
      <c r="U816" s="7">
        <v>35949.93</v>
      </c>
      <c r="V816" s="4">
        <f>S816-U816</f>
        <v>0</v>
      </c>
      <c r="W816" s="8">
        <f>(S816/U816)*100</f>
        <v>100</v>
      </c>
      <c r="X816" s="4" t="s">
        <v>33</v>
      </c>
      <c r="Y816" s="4">
        <v>2</v>
      </c>
      <c r="Z816" s="4">
        <v>100</v>
      </c>
      <c r="AA816" s="4" t="s">
        <v>1668</v>
      </c>
      <c r="AB816" s="4" t="s">
        <v>2463</v>
      </c>
      <c r="AC816" s="4" t="s">
        <v>1653</v>
      </c>
      <c r="AD816" s="4">
        <v>2</v>
      </c>
      <c r="AE816" s="11" t="b">
        <v>0</v>
      </c>
      <c r="AF816" s="11" t="b">
        <v>0</v>
      </c>
      <c r="AG816" s="11" t="b">
        <v>0</v>
      </c>
      <c r="AH816" s="11" t="b">
        <v>0</v>
      </c>
      <c r="AI816" s="11" t="b">
        <v>0</v>
      </c>
      <c r="AJ816" s="11" t="b">
        <v>0</v>
      </c>
      <c r="AK816" s="4" t="s">
        <v>2796</v>
      </c>
      <c r="AL816" s="4" t="s">
        <v>1668</v>
      </c>
    </row>
    <row r="817" spans="1:38" x14ac:dyDescent="0.25">
      <c r="A817" s="1">
        <v>815</v>
      </c>
      <c r="B817" s="9">
        <v>7498373</v>
      </c>
      <c r="C817" s="15" t="s">
        <v>389</v>
      </c>
      <c r="D817" s="4" t="s">
        <v>759</v>
      </c>
      <c r="E817" s="4" t="s">
        <v>933</v>
      </c>
      <c r="F817" s="4" t="b">
        <v>0</v>
      </c>
      <c r="G817" s="4" t="s">
        <v>198</v>
      </c>
      <c r="H817" s="4" t="s">
        <v>200</v>
      </c>
      <c r="I817" s="4" t="s">
        <v>2</v>
      </c>
      <c r="J817" s="4" t="s">
        <v>14277</v>
      </c>
      <c r="K817" s="4" t="s">
        <v>184</v>
      </c>
      <c r="L817" s="4">
        <v>11</v>
      </c>
      <c r="M817" s="13">
        <v>10</v>
      </c>
      <c r="N817" s="4" t="s">
        <v>1229</v>
      </c>
      <c r="O817" s="4" t="s">
        <v>2797</v>
      </c>
      <c r="P817" s="4">
        <f>O817-N817</f>
        <v>238</v>
      </c>
      <c r="Q817" s="4">
        <v>60</v>
      </c>
      <c r="R817" s="7">
        <v>7218652.2999999998</v>
      </c>
      <c r="S817" s="7">
        <v>515214.24</v>
      </c>
      <c r="T817" s="4">
        <v>2</v>
      </c>
      <c r="U817" s="7">
        <v>515214.24</v>
      </c>
      <c r="V817" s="4">
        <f>S817-U817</f>
        <v>0</v>
      </c>
      <c r="W817" s="8">
        <f>(S817/U817)*100</f>
        <v>100</v>
      </c>
      <c r="X817" s="4" t="s">
        <v>5</v>
      </c>
      <c r="Y817" s="4">
        <v>0</v>
      </c>
      <c r="AA817" s="4" t="s">
        <v>1668</v>
      </c>
      <c r="AB817" s="4" t="s">
        <v>1668</v>
      </c>
      <c r="AC817" s="4" t="s">
        <v>1653</v>
      </c>
      <c r="AD817" s="4">
        <v>28</v>
      </c>
      <c r="AE817" s="11" t="s">
        <v>1668</v>
      </c>
      <c r="AF817" s="11" t="s">
        <v>1668</v>
      </c>
      <c r="AG817" s="11" t="s">
        <v>1668</v>
      </c>
      <c r="AH817" s="11" t="s">
        <v>1668</v>
      </c>
      <c r="AI817" s="11" t="s">
        <v>1668</v>
      </c>
      <c r="AJ817" s="11" t="s">
        <v>1668</v>
      </c>
      <c r="AK817" s="4" t="s">
        <v>1668</v>
      </c>
      <c r="AL817" s="4" t="s">
        <v>1668</v>
      </c>
    </row>
    <row r="818" spans="1:38" x14ac:dyDescent="0.25">
      <c r="A818" s="1">
        <v>816</v>
      </c>
      <c r="B818" s="9">
        <v>7498210</v>
      </c>
      <c r="C818" s="15" t="s">
        <v>14683</v>
      </c>
      <c r="D818" s="4" t="s">
        <v>739</v>
      </c>
      <c r="E818" s="4" t="s">
        <v>913</v>
      </c>
      <c r="F818" s="4" t="b">
        <v>0</v>
      </c>
      <c r="G818" s="4" t="s">
        <v>198</v>
      </c>
      <c r="H818" s="4" t="s">
        <v>200</v>
      </c>
      <c r="I818" s="4" t="s">
        <v>2</v>
      </c>
      <c r="J818" s="4" t="s">
        <v>14253</v>
      </c>
      <c r="K818" s="4" t="s">
        <v>184</v>
      </c>
      <c r="L818" s="4">
        <v>11</v>
      </c>
      <c r="M818" s="13">
        <v>15</v>
      </c>
      <c r="N818" s="4" t="s">
        <v>1225</v>
      </c>
      <c r="O818" s="4" t="s">
        <v>2798</v>
      </c>
      <c r="P818" s="4">
        <f>O818-N818</f>
        <v>226</v>
      </c>
      <c r="Q818" s="4">
        <v>240</v>
      </c>
      <c r="R818" s="7">
        <v>149229.66</v>
      </c>
      <c r="S818" s="7">
        <v>145987.82999999999</v>
      </c>
      <c r="T818" s="4">
        <v>1</v>
      </c>
      <c r="U818" s="7">
        <v>122493.33</v>
      </c>
      <c r="V818" s="4">
        <f>S818-U818</f>
        <v>23494.499999999985</v>
      </c>
      <c r="W818" s="8">
        <f>(S818/U818)*100</f>
        <v>119.18022801731325</v>
      </c>
      <c r="X818" s="4" t="s">
        <v>17</v>
      </c>
      <c r="Y818" s="4">
        <v>0</v>
      </c>
      <c r="AA818" s="4" t="s">
        <v>1668</v>
      </c>
      <c r="AB818" s="4" t="s">
        <v>1668</v>
      </c>
      <c r="AC818" s="4" t="s">
        <v>1653</v>
      </c>
      <c r="AD818" s="4">
        <v>0</v>
      </c>
      <c r="AE818" s="11" t="s">
        <v>1668</v>
      </c>
      <c r="AF818" s="11" t="s">
        <v>1668</v>
      </c>
      <c r="AG818" s="11" t="s">
        <v>1668</v>
      </c>
      <c r="AH818" s="11" t="s">
        <v>1668</v>
      </c>
      <c r="AI818" s="11" t="s">
        <v>1668</v>
      </c>
      <c r="AJ818" s="11" t="s">
        <v>1668</v>
      </c>
      <c r="AK818" s="4" t="s">
        <v>1870</v>
      </c>
      <c r="AL818" s="4" t="s">
        <v>1668</v>
      </c>
    </row>
    <row r="819" spans="1:38" x14ac:dyDescent="0.25">
      <c r="A819" s="1">
        <v>817</v>
      </c>
      <c r="B819" s="9">
        <v>7495438</v>
      </c>
      <c r="C819" s="15" t="s">
        <v>14684</v>
      </c>
      <c r="D819" s="4" t="s">
        <v>735</v>
      </c>
      <c r="E819" s="4" t="s">
        <v>908</v>
      </c>
      <c r="F819" s="4" t="b">
        <v>0</v>
      </c>
      <c r="G819" s="4" t="s">
        <v>198</v>
      </c>
      <c r="H819" s="4" t="s">
        <v>200</v>
      </c>
      <c r="I819" s="4" t="s">
        <v>2</v>
      </c>
      <c r="J819" s="4" t="s">
        <v>14284</v>
      </c>
      <c r="K819" s="4" t="s">
        <v>179</v>
      </c>
      <c r="L819" s="4">
        <v>3</v>
      </c>
      <c r="M819" s="13">
        <v>30</v>
      </c>
      <c r="N819" s="4" t="s">
        <v>1229</v>
      </c>
      <c r="O819" s="4" t="s">
        <v>1139</v>
      </c>
      <c r="P819" s="4">
        <f>O819-N819</f>
        <v>200</v>
      </c>
      <c r="Q819" s="4">
        <v>90</v>
      </c>
      <c r="R819" s="7">
        <v>953043.61</v>
      </c>
      <c r="S819" s="7">
        <v>197479.66</v>
      </c>
      <c r="T819" s="4">
        <v>1</v>
      </c>
      <c r="U819" s="7">
        <v>197479.66</v>
      </c>
      <c r="V819" s="4">
        <f>S819-U819</f>
        <v>0</v>
      </c>
      <c r="W819" s="8">
        <f>(S819/U819)*100</f>
        <v>100</v>
      </c>
      <c r="X819" s="4" t="s">
        <v>68</v>
      </c>
      <c r="Y819" s="4">
        <v>2</v>
      </c>
      <c r="Z819" s="4">
        <v>100</v>
      </c>
      <c r="AA819" s="4">
        <v>5</v>
      </c>
      <c r="AB819" s="4" t="s">
        <v>2463</v>
      </c>
      <c r="AC819" s="4" t="s">
        <v>1653</v>
      </c>
      <c r="AD819" s="4">
        <v>0</v>
      </c>
      <c r="AE819" s="11" t="b">
        <v>0</v>
      </c>
      <c r="AF819" s="11" t="b">
        <v>0</v>
      </c>
      <c r="AG819" s="11" t="b">
        <v>0</v>
      </c>
      <c r="AH819" s="11" t="b">
        <v>0</v>
      </c>
      <c r="AI819" s="11" t="b">
        <v>0</v>
      </c>
      <c r="AJ819" s="11" t="b">
        <v>1</v>
      </c>
      <c r="AK819" s="4" t="s">
        <v>2799</v>
      </c>
      <c r="AL819" s="4" t="s">
        <v>2800</v>
      </c>
    </row>
    <row r="820" spans="1:38" x14ac:dyDescent="0.25">
      <c r="A820" s="1">
        <v>818</v>
      </c>
      <c r="B820" s="9">
        <v>7495435</v>
      </c>
      <c r="C820" s="15" t="s">
        <v>14684</v>
      </c>
      <c r="D820" s="4" t="s">
        <v>735</v>
      </c>
      <c r="E820" s="4" t="s">
        <v>908</v>
      </c>
      <c r="F820" s="4" t="b">
        <v>0</v>
      </c>
      <c r="G820" s="4" t="s">
        <v>198</v>
      </c>
      <c r="H820" s="4" t="s">
        <v>200</v>
      </c>
      <c r="I820" s="4" t="s">
        <v>2</v>
      </c>
      <c r="J820" s="4" t="s">
        <v>14284</v>
      </c>
      <c r="K820" s="4" t="s">
        <v>179</v>
      </c>
      <c r="L820" s="4">
        <v>3</v>
      </c>
      <c r="M820" s="13">
        <v>30</v>
      </c>
      <c r="N820" s="4" t="s">
        <v>1229</v>
      </c>
      <c r="O820" s="4" t="s">
        <v>1139</v>
      </c>
      <c r="P820" s="4">
        <f>O820-N820</f>
        <v>200</v>
      </c>
      <c r="Q820" s="4">
        <v>60</v>
      </c>
      <c r="R820" s="7">
        <v>953043.61</v>
      </c>
      <c r="S820" s="7">
        <v>147388.54</v>
      </c>
      <c r="T820" s="4">
        <v>1</v>
      </c>
      <c r="U820" s="7">
        <v>147388.54</v>
      </c>
      <c r="V820" s="4">
        <f>S820-U820</f>
        <v>0</v>
      </c>
      <c r="W820" s="8">
        <f>(S820/U820)*100</f>
        <v>100</v>
      </c>
      <c r="X820" s="4" t="s">
        <v>68</v>
      </c>
      <c r="Y820" s="4">
        <v>2</v>
      </c>
      <c r="Z820" s="4">
        <v>100</v>
      </c>
      <c r="AA820" s="4">
        <v>5</v>
      </c>
      <c r="AB820" s="4" t="s">
        <v>2463</v>
      </c>
      <c r="AC820" s="4" t="s">
        <v>1653</v>
      </c>
      <c r="AD820" s="4">
        <v>0</v>
      </c>
      <c r="AE820" s="11" t="b">
        <v>0</v>
      </c>
      <c r="AF820" s="11" t="b">
        <v>0</v>
      </c>
      <c r="AG820" s="11" t="b">
        <v>0</v>
      </c>
      <c r="AH820" s="11" t="b">
        <v>0</v>
      </c>
      <c r="AI820" s="11" t="b">
        <v>0</v>
      </c>
      <c r="AJ820" s="11" t="b">
        <v>1</v>
      </c>
      <c r="AK820" s="4" t="s">
        <v>2801</v>
      </c>
      <c r="AL820" s="4" t="s">
        <v>2800</v>
      </c>
    </row>
    <row r="821" spans="1:38" x14ac:dyDescent="0.25">
      <c r="A821" s="1">
        <v>819</v>
      </c>
      <c r="B821" s="9">
        <v>7495356</v>
      </c>
      <c r="C821" s="15" t="s">
        <v>2802</v>
      </c>
      <c r="D821" s="4" t="s">
        <v>740</v>
      </c>
      <c r="E821" s="4" t="s">
        <v>914</v>
      </c>
      <c r="F821" s="4" t="b">
        <v>0</v>
      </c>
      <c r="G821" s="4" t="s">
        <v>198</v>
      </c>
      <c r="H821" s="4" t="s">
        <v>200</v>
      </c>
      <c r="I821" s="4" t="s">
        <v>2</v>
      </c>
      <c r="J821" s="4" t="s">
        <v>14284</v>
      </c>
      <c r="K821" s="4" t="s">
        <v>14284</v>
      </c>
      <c r="L821" s="4">
        <v>3</v>
      </c>
      <c r="M821" s="13">
        <v>39</v>
      </c>
      <c r="N821" s="4" t="s">
        <v>1283</v>
      </c>
      <c r="O821" s="4" t="s">
        <v>2551</v>
      </c>
      <c r="P821" s="4">
        <f>O821-N821</f>
        <v>396</v>
      </c>
      <c r="Q821" s="4">
        <v>120</v>
      </c>
      <c r="R821" s="7">
        <v>333988.92</v>
      </c>
      <c r="S821" s="7">
        <v>333988.7</v>
      </c>
      <c r="T821" s="4">
        <v>2</v>
      </c>
      <c r="U821" s="7">
        <v>332378.74</v>
      </c>
      <c r="V821" s="4">
        <f>S821-U821</f>
        <v>1609.960000000021</v>
      </c>
      <c r="W821" s="8">
        <f>(S821/U821)*100</f>
        <v>100.48437514384946</v>
      </c>
      <c r="X821" s="4" t="s">
        <v>5</v>
      </c>
      <c r="Y821" s="4">
        <v>0</v>
      </c>
      <c r="AA821" s="4" t="s">
        <v>1668</v>
      </c>
      <c r="AB821" s="4" t="s">
        <v>1668</v>
      </c>
      <c r="AC821" s="4" t="s">
        <v>1653</v>
      </c>
      <c r="AD821" s="4">
        <v>1</v>
      </c>
      <c r="AE821" s="11" t="s">
        <v>1668</v>
      </c>
      <c r="AF821" s="11" t="s">
        <v>1668</v>
      </c>
      <c r="AG821" s="11" t="s">
        <v>1668</v>
      </c>
      <c r="AH821" s="11" t="s">
        <v>1668</v>
      </c>
      <c r="AI821" s="11" t="s">
        <v>1668</v>
      </c>
      <c r="AJ821" s="11" t="s">
        <v>1668</v>
      </c>
      <c r="AK821" s="4" t="s">
        <v>2803</v>
      </c>
      <c r="AL821" s="4" t="s">
        <v>2804</v>
      </c>
    </row>
    <row r="822" spans="1:38" x14ac:dyDescent="0.25">
      <c r="A822" s="1">
        <v>820</v>
      </c>
      <c r="B822" s="9">
        <v>7495335</v>
      </c>
      <c r="C822" s="15" t="s">
        <v>2805</v>
      </c>
      <c r="D822" s="4" t="s">
        <v>759</v>
      </c>
      <c r="E822" s="4" t="s">
        <v>933</v>
      </c>
      <c r="F822" s="4" t="b">
        <v>0</v>
      </c>
      <c r="G822" s="4" t="s">
        <v>200</v>
      </c>
      <c r="H822" s="4" t="s">
        <v>200</v>
      </c>
      <c r="I822" s="4" t="s">
        <v>2</v>
      </c>
      <c r="J822" s="4" t="s">
        <v>14272</v>
      </c>
      <c r="K822" s="4" t="s">
        <v>188</v>
      </c>
      <c r="L822" s="4">
        <v>10</v>
      </c>
      <c r="M822" s="13">
        <v>76</v>
      </c>
      <c r="N822" s="4" t="s">
        <v>2806</v>
      </c>
      <c r="O822" s="4" t="s">
        <v>1154</v>
      </c>
      <c r="P822" s="4">
        <f>O822-N822</f>
        <v>154</v>
      </c>
      <c r="Q822" s="4">
        <v>60</v>
      </c>
      <c r="R822" s="7">
        <v>170875</v>
      </c>
      <c r="S822" s="7">
        <v>138885.53</v>
      </c>
      <c r="T822" s="4">
        <v>1</v>
      </c>
      <c r="U822" s="7">
        <v>124395.79</v>
      </c>
      <c r="V822" s="4">
        <f>S822-U822</f>
        <v>14489.740000000005</v>
      </c>
      <c r="W822" s="8">
        <f>(S822/U822)*100</f>
        <v>111.64809516463541</v>
      </c>
      <c r="X822" s="4" t="s">
        <v>5</v>
      </c>
      <c r="Y822" s="4">
        <v>0</v>
      </c>
      <c r="AA822" s="4" t="s">
        <v>1668</v>
      </c>
      <c r="AB822" s="4" t="s">
        <v>1668</v>
      </c>
      <c r="AC822" s="4" t="s">
        <v>1653</v>
      </c>
      <c r="AD822" s="4">
        <v>4</v>
      </c>
      <c r="AE822" s="11" t="s">
        <v>1668</v>
      </c>
      <c r="AF822" s="11" t="s">
        <v>1668</v>
      </c>
      <c r="AG822" s="11" t="s">
        <v>1668</v>
      </c>
      <c r="AH822" s="11" t="s">
        <v>1668</v>
      </c>
      <c r="AI822" s="11" t="s">
        <v>1668</v>
      </c>
      <c r="AJ822" s="11" t="s">
        <v>1668</v>
      </c>
      <c r="AK822" s="4" t="s">
        <v>1999</v>
      </c>
      <c r="AL822" s="4" t="s">
        <v>2807</v>
      </c>
    </row>
    <row r="823" spans="1:38" x14ac:dyDescent="0.25">
      <c r="A823" s="1">
        <v>821</v>
      </c>
      <c r="B823" s="9">
        <v>7493815</v>
      </c>
      <c r="C823" s="15" t="s">
        <v>14684</v>
      </c>
      <c r="D823" s="4" t="s">
        <v>735</v>
      </c>
      <c r="E823" s="4" t="s">
        <v>908</v>
      </c>
      <c r="F823" s="4" t="b">
        <v>0</v>
      </c>
      <c r="G823" s="4" t="s">
        <v>198</v>
      </c>
      <c r="H823" s="4" t="s">
        <v>200</v>
      </c>
      <c r="I823" s="4" t="s">
        <v>2</v>
      </c>
      <c r="J823" s="4" t="s">
        <v>14284</v>
      </c>
      <c r="K823" s="4" t="s">
        <v>179</v>
      </c>
      <c r="L823" s="4">
        <v>3</v>
      </c>
      <c r="M823" s="13">
        <v>30</v>
      </c>
      <c r="N823" s="4" t="s">
        <v>1221</v>
      </c>
      <c r="O823" s="4" t="s">
        <v>2675</v>
      </c>
      <c r="P823" s="4">
        <f>O823-N823</f>
        <v>253</v>
      </c>
      <c r="Q823" s="4">
        <v>60</v>
      </c>
      <c r="R823" s="7">
        <v>953043.61</v>
      </c>
      <c r="S823" s="7">
        <v>46211.4</v>
      </c>
      <c r="T823" s="4">
        <v>1</v>
      </c>
      <c r="U823" s="7">
        <v>44258.14</v>
      </c>
      <c r="V823" s="4">
        <f>S823-U823</f>
        <v>1953.260000000002</v>
      </c>
      <c r="W823" s="8">
        <f>(S823/U823)*100</f>
        <v>104.41333503848107</v>
      </c>
      <c r="X823" s="4" t="s">
        <v>68</v>
      </c>
      <c r="Y823" s="4">
        <v>2</v>
      </c>
      <c r="Z823" s="4">
        <v>100</v>
      </c>
      <c r="AA823" s="4">
        <v>5</v>
      </c>
      <c r="AB823" s="4" t="s">
        <v>2463</v>
      </c>
      <c r="AC823" s="4" t="s">
        <v>1653</v>
      </c>
      <c r="AD823" s="4">
        <v>0</v>
      </c>
      <c r="AE823" s="11" t="b">
        <v>0</v>
      </c>
      <c r="AF823" s="11" t="b">
        <v>0</v>
      </c>
      <c r="AG823" s="11" t="b">
        <v>0</v>
      </c>
      <c r="AH823" s="11" t="b">
        <v>0</v>
      </c>
      <c r="AI823" s="11" t="b">
        <v>0</v>
      </c>
      <c r="AJ823" s="11" t="b">
        <v>1</v>
      </c>
      <c r="AK823" s="4" t="s">
        <v>2808</v>
      </c>
      <c r="AL823" s="4" t="s">
        <v>2809</v>
      </c>
    </row>
    <row r="824" spans="1:38" x14ac:dyDescent="0.25">
      <c r="A824" s="1">
        <v>822</v>
      </c>
      <c r="B824" s="9">
        <v>7473103</v>
      </c>
      <c r="C824" s="15" t="s">
        <v>2810</v>
      </c>
      <c r="D824" s="4" t="s">
        <v>881</v>
      </c>
      <c r="E824" s="4" t="s">
        <v>1055</v>
      </c>
      <c r="F824" s="4" t="b">
        <v>0</v>
      </c>
      <c r="G824" s="4" t="s">
        <v>198</v>
      </c>
      <c r="H824" s="4" t="s">
        <v>200</v>
      </c>
      <c r="I824" s="4" t="s">
        <v>2</v>
      </c>
      <c r="J824" s="4" t="s">
        <v>14250</v>
      </c>
      <c r="K824" s="4" t="s">
        <v>182</v>
      </c>
      <c r="L824" s="4">
        <v>13</v>
      </c>
      <c r="M824" s="13">
        <v>15</v>
      </c>
      <c r="N824" s="4" t="s">
        <v>1210</v>
      </c>
      <c r="O824" s="4" t="s">
        <v>2811</v>
      </c>
      <c r="P824" s="4">
        <f>O824-N824</f>
        <v>274</v>
      </c>
      <c r="Q824" s="4">
        <v>180</v>
      </c>
      <c r="R824" s="7">
        <v>133384.4</v>
      </c>
      <c r="S824" s="7">
        <v>121872.79</v>
      </c>
      <c r="T824" s="4">
        <v>1</v>
      </c>
      <c r="U824" s="7">
        <v>150651.20000000001</v>
      </c>
      <c r="V824" s="4">
        <f>S824-U824</f>
        <v>-28778.410000000018</v>
      </c>
      <c r="W824" s="8">
        <f>(S824/U824)*100</f>
        <v>80.897324415603705</v>
      </c>
      <c r="X824" s="4" t="s">
        <v>20</v>
      </c>
      <c r="Y824" s="4">
        <v>2</v>
      </c>
      <c r="Z824" s="4">
        <v>100</v>
      </c>
      <c r="AA824" s="4" t="s">
        <v>1668</v>
      </c>
      <c r="AB824" s="4" t="s">
        <v>2463</v>
      </c>
      <c r="AC824" s="4" t="s">
        <v>1653</v>
      </c>
      <c r="AD824" s="4">
        <v>1</v>
      </c>
      <c r="AE824" s="11" t="b">
        <v>0</v>
      </c>
      <c r="AF824" s="11" t="b">
        <v>0</v>
      </c>
      <c r="AG824" s="11" t="b">
        <v>0</v>
      </c>
      <c r="AH824" s="11" t="b">
        <v>0</v>
      </c>
      <c r="AI824" s="11" t="b">
        <v>0</v>
      </c>
      <c r="AJ824" s="11" t="b">
        <v>0</v>
      </c>
      <c r="AK824" s="4" t="s">
        <v>2812</v>
      </c>
      <c r="AL824" s="4" t="s">
        <v>2813</v>
      </c>
    </row>
    <row r="825" spans="1:38" x14ac:dyDescent="0.25">
      <c r="A825" s="1">
        <v>823</v>
      </c>
      <c r="B825" s="9">
        <v>7471320</v>
      </c>
      <c r="C825" s="15" t="s">
        <v>2814</v>
      </c>
      <c r="D825" s="4" t="s">
        <v>2815</v>
      </c>
      <c r="E825" s="4" t="s">
        <v>2816</v>
      </c>
      <c r="F825" s="4" t="b">
        <v>0</v>
      </c>
      <c r="G825" s="4" t="s">
        <v>198</v>
      </c>
      <c r="H825" s="4" t="s">
        <v>200</v>
      </c>
      <c r="I825" s="4" t="s">
        <v>2</v>
      </c>
      <c r="J825" s="4" t="s">
        <v>14366</v>
      </c>
      <c r="K825" s="4" t="s">
        <v>2648</v>
      </c>
      <c r="L825" s="4">
        <v>4</v>
      </c>
      <c r="M825" s="13">
        <v>21</v>
      </c>
      <c r="N825" s="4" t="s">
        <v>2740</v>
      </c>
      <c r="O825" s="4" t="s">
        <v>2667</v>
      </c>
      <c r="P825" s="4">
        <f>O825-N825</f>
        <v>308</v>
      </c>
      <c r="Q825" s="4">
        <v>180</v>
      </c>
      <c r="R825" s="7">
        <v>74214.58</v>
      </c>
      <c r="S825" s="7">
        <v>71744.09</v>
      </c>
      <c r="T825" s="4">
        <v>1</v>
      </c>
      <c r="U825" s="7">
        <v>71744.09</v>
      </c>
      <c r="V825" s="4">
        <f>S825-U825</f>
        <v>0</v>
      </c>
      <c r="W825" s="8">
        <f>(S825/U825)*100</f>
        <v>100</v>
      </c>
      <c r="X825" s="4" t="s">
        <v>14177</v>
      </c>
      <c r="Y825" s="4">
        <v>2</v>
      </c>
      <c r="Z825" s="4">
        <v>100</v>
      </c>
      <c r="AA825" s="4">
        <v>5</v>
      </c>
      <c r="AB825" s="4" t="s">
        <v>2463</v>
      </c>
      <c r="AC825" s="4" t="s">
        <v>1653</v>
      </c>
      <c r="AD825" s="4">
        <v>3</v>
      </c>
      <c r="AE825" s="11" t="b">
        <v>0</v>
      </c>
      <c r="AF825" s="11" t="b">
        <v>0</v>
      </c>
      <c r="AG825" s="11" t="b">
        <v>0</v>
      </c>
      <c r="AH825" s="11" t="b">
        <v>0</v>
      </c>
      <c r="AI825" s="11" t="b">
        <v>0</v>
      </c>
      <c r="AJ825" s="11" t="b">
        <v>0</v>
      </c>
      <c r="AK825" s="4" t="s">
        <v>2817</v>
      </c>
      <c r="AL825" s="4" t="s">
        <v>1700</v>
      </c>
    </row>
    <row r="826" spans="1:38" x14ac:dyDescent="0.25">
      <c r="A826" s="1">
        <v>824</v>
      </c>
      <c r="B826" s="9">
        <v>7466862</v>
      </c>
      <c r="C826" s="15" t="s">
        <v>14685</v>
      </c>
      <c r="D826" s="4" t="s">
        <v>863</v>
      </c>
      <c r="E826" s="4" t="s">
        <v>1037</v>
      </c>
      <c r="F826" s="4" t="b">
        <v>0</v>
      </c>
      <c r="G826" s="4" t="s">
        <v>202</v>
      </c>
      <c r="H826" s="4" t="s">
        <v>198</v>
      </c>
      <c r="I826" s="4" t="s">
        <v>2</v>
      </c>
      <c r="J826" s="4" t="s">
        <v>14264</v>
      </c>
      <c r="K826" s="4" t="s">
        <v>184</v>
      </c>
      <c r="L826" s="4">
        <v>11</v>
      </c>
      <c r="M826" s="13">
        <v>18</v>
      </c>
      <c r="N826" s="4" t="s">
        <v>2818</v>
      </c>
      <c r="O826" s="4" t="s">
        <v>1296</v>
      </c>
      <c r="P826" s="4">
        <f>O826-N826</f>
        <v>196</v>
      </c>
      <c r="Q826" s="4">
        <v>120</v>
      </c>
      <c r="R826" s="7">
        <v>235000</v>
      </c>
      <c r="S826" s="7">
        <v>179000</v>
      </c>
      <c r="T826" s="4">
        <v>1</v>
      </c>
      <c r="U826" s="7">
        <v>179000</v>
      </c>
      <c r="V826" s="4">
        <f>S826-U826</f>
        <v>0</v>
      </c>
      <c r="W826" s="8">
        <f>(S826/U826)*100</f>
        <v>100</v>
      </c>
      <c r="X826" s="4" t="s">
        <v>24</v>
      </c>
      <c r="Y826" s="4">
        <v>2</v>
      </c>
      <c r="Z826" s="4">
        <v>100</v>
      </c>
      <c r="AA826" s="4">
        <v>5</v>
      </c>
      <c r="AB826" s="4" t="s">
        <v>2463</v>
      </c>
      <c r="AC826" s="4" t="s">
        <v>1653</v>
      </c>
      <c r="AD826" s="4">
        <v>12</v>
      </c>
      <c r="AE826" s="11" t="b">
        <v>0</v>
      </c>
      <c r="AF826" s="11" t="b">
        <v>0</v>
      </c>
      <c r="AG826" s="11" t="b">
        <v>0</v>
      </c>
      <c r="AH826" s="11" t="b">
        <v>0</v>
      </c>
      <c r="AI826" s="11" t="b">
        <v>0</v>
      </c>
      <c r="AJ826" s="11" t="b">
        <v>0</v>
      </c>
      <c r="AK826" s="4" t="s">
        <v>2262</v>
      </c>
      <c r="AL826" s="4" t="s">
        <v>1668</v>
      </c>
    </row>
    <row r="827" spans="1:38" x14ac:dyDescent="0.25">
      <c r="A827" s="1">
        <v>825</v>
      </c>
      <c r="B827" s="9">
        <v>7453714</v>
      </c>
      <c r="C827" s="15" t="s">
        <v>2819</v>
      </c>
      <c r="D827" s="4" t="s">
        <v>778</v>
      </c>
      <c r="E827" s="4" t="s">
        <v>952</v>
      </c>
      <c r="F827" s="4" t="b">
        <v>0</v>
      </c>
      <c r="G827" s="4" t="s">
        <v>198</v>
      </c>
      <c r="H827" s="4" t="s">
        <v>200</v>
      </c>
      <c r="I827" s="4" t="s">
        <v>2</v>
      </c>
      <c r="J827" s="4" t="s">
        <v>14391</v>
      </c>
      <c r="K827" s="4" t="s">
        <v>179</v>
      </c>
      <c r="L827" s="4">
        <v>3</v>
      </c>
      <c r="M827" s="13">
        <v>14</v>
      </c>
      <c r="N827" s="4" t="s">
        <v>2515</v>
      </c>
      <c r="O827" s="4" t="s">
        <v>1122</v>
      </c>
      <c r="P827" s="4">
        <f>O827-N827</f>
        <v>231</v>
      </c>
      <c r="Q827" s="4">
        <v>45</v>
      </c>
      <c r="R827" s="7">
        <v>277819.82</v>
      </c>
      <c r="S827" s="7">
        <v>235605</v>
      </c>
      <c r="T827" s="4">
        <v>1</v>
      </c>
      <c r="U827" s="7">
        <v>254184</v>
      </c>
      <c r="V827" s="4">
        <f>S827-U827</f>
        <v>-18579</v>
      </c>
      <c r="W827" s="8">
        <f>(S827/U827)*100</f>
        <v>92.690727976583887</v>
      </c>
      <c r="X827" s="4" t="s">
        <v>2820</v>
      </c>
      <c r="Y827" s="4">
        <v>1</v>
      </c>
      <c r="Z827" s="4">
        <v>60</v>
      </c>
      <c r="AA827" s="4">
        <v>5</v>
      </c>
      <c r="AB827" s="4" t="s">
        <v>2463</v>
      </c>
      <c r="AC827" s="4" t="s">
        <v>1653</v>
      </c>
      <c r="AD827" s="4">
        <v>5</v>
      </c>
      <c r="AE827" s="11" t="b">
        <v>0</v>
      </c>
      <c r="AF827" s="11" t="b">
        <v>0</v>
      </c>
      <c r="AG827" s="11" t="b">
        <v>0</v>
      </c>
      <c r="AH827" s="11" t="b">
        <v>0</v>
      </c>
      <c r="AI827" s="11" t="b">
        <v>0</v>
      </c>
      <c r="AJ827" s="11" t="b">
        <v>0</v>
      </c>
      <c r="AK827" s="4" t="s">
        <v>2821</v>
      </c>
      <c r="AL827" s="4" t="s">
        <v>2822</v>
      </c>
    </row>
    <row r="828" spans="1:38" x14ac:dyDescent="0.25">
      <c r="A828" s="1">
        <v>826</v>
      </c>
      <c r="B828" s="9">
        <v>7452756</v>
      </c>
      <c r="C828" s="15" t="s">
        <v>2823</v>
      </c>
      <c r="D828" s="4" t="s">
        <v>724</v>
      </c>
      <c r="E828" s="4" t="s">
        <v>897</v>
      </c>
      <c r="F828" s="4" t="b">
        <v>0</v>
      </c>
      <c r="G828" s="4" t="s">
        <v>198</v>
      </c>
      <c r="H828" s="4" t="s">
        <v>200</v>
      </c>
      <c r="I828" s="4" t="s">
        <v>2</v>
      </c>
      <c r="J828" s="4" t="s">
        <v>14326</v>
      </c>
      <c r="K828" s="4" t="s">
        <v>194</v>
      </c>
      <c r="L828" s="4">
        <v>12</v>
      </c>
      <c r="M828" s="13">
        <v>17</v>
      </c>
      <c r="N828" s="4" t="s">
        <v>2740</v>
      </c>
      <c r="O828" s="4" t="s">
        <v>1159</v>
      </c>
      <c r="P828" s="4">
        <f>O828-N828</f>
        <v>161</v>
      </c>
      <c r="Q828" s="4">
        <v>150</v>
      </c>
      <c r="R828" s="7">
        <v>271067.53000000003</v>
      </c>
      <c r="S828" s="7">
        <v>219995.6</v>
      </c>
      <c r="T828" s="4">
        <v>1</v>
      </c>
      <c r="U828" s="7">
        <v>219995.6</v>
      </c>
      <c r="V828" s="4">
        <f>S828-U828</f>
        <v>0</v>
      </c>
      <c r="W828" s="8">
        <f>(S828/U828)*100</f>
        <v>100</v>
      </c>
      <c r="X828" s="4" t="s">
        <v>5</v>
      </c>
      <c r="Y828" s="4">
        <v>0</v>
      </c>
      <c r="AA828" s="4" t="s">
        <v>1668</v>
      </c>
      <c r="AB828" s="4" t="s">
        <v>1668</v>
      </c>
      <c r="AC828" s="4" t="s">
        <v>1653</v>
      </c>
      <c r="AD828" s="4">
        <v>8</v>
      </c>
      <c r="AE828" s="11" t="s">
        <v>1668</v>
      </c>
      <c r="AF828" s="11" t="s">
        <v>1668</v>
      </c>
      <c r="AG828" s="11" t="s">
        <v>1668</v>
      </c>
      <c r="AH828" s="11" t="s">
        <v>1668</v>
      </c>
      <c r="AI828" s="11" t="s">
        <v>1668</v>
      </c>
      <c r="AJ828" s="11" t="s">
        <v>1668</v>
      </c>
      <c r="AK828" s="4" t="s">
        <v>2824</v>
      </c>
      <c r="AL828" s="4" t="s">
        <v>1668</v>
      </c>
    </row>
    <row r="829" spans="1:38" x14ac:dyDescent="0.25">
      <c r="A829" s="1">
        <v>827</v>
      </c>
      <c r="B829" s="9">
        <v>7450064</v>
      </c>
      <c r="C829" s="15" t="s">
        <v>2825</v>
      </c>
      <c r="D829" s="4" t="s">
        <v>740</v>
      </c>
      <c r="E829" s="4" t="s">
        <v>914</v>
      </c>
      <c r="F829" s="4" t="b">
        <v>0</v>
      </c>
      <c r="G829" s="4" t="s">
        <v>198</v>
      </c>
      <c r="H829" s="4" t="s">
        <v>200</v>
      </c>
      <c r="I829" s="4" t="s">
        <v>2</v>
      </c>
      <c r="J829" s="4" t="s">
        <v>14401</v>
      </c>
      <c r="K829" s="4" t="s">
        <v>185</v>
      </c>
      <c r="L829" s="4">
        <v>2</v>
      </c>
      <c r="M829" s="13">
        <v>20</v>
      </c>
      <c r="N829" s="4" t="s">
        <v>1292</v>
      </c>
      <c r="O829" s="4" t="s">
        <v>2501</v>
      </c>
      <c r="P829" s="4">
        <f>O829-N829</f>
        <v>384</v>
      </c>
      <c r="Q829" s="4">
        <v>120</v>
      </c>
      <c r="R829" s="7">
        <v>152000</v>
      </c>
      <c r="S829" s="7">
        <v>150839.54999999999</v>
      </c>
      <c r="T829" s="4">
        <v>1</v>
      </c>
      <c r="U829" s="7">
        <v>163502.91</v>
      </c>
      <c r="V829" s="4">
        <f>S829-U829</f>
        <v>-12663.360000000015</v>
      </c>
      <c r="W829" s="8">
        <f>(S829/U829)*100</f>
        <v>92.254963535511379</v>
      </c>
      <c r="X829" s="4" t="s">
        <v>48</v>
      </c>
      <c r="Y829" s="4">
        <v>1</v>
      </c>
      <c r="Z829" s="4">
        <v>70</v>
      </c>
      <c r="AA829" s="4">
        <v>5</v>
      </c>
      <c r="AB829" s="4" t="s">
        <v>2463</v>
      </c>
      <c r="AC829" s="4" t="s">
        <v>1653</v>
      </c>
      <c r="AD829" s="4">
        <v>1</v>
      </c>
      <c r="AE829" s="11" t="b">
        <v>0</v>
      </c>
      <c r="AF829" s="11" t="b">
        <v>0</v>
      </c>
      <c r="AG829" s="11" t="b">
        <v>0</v>
      </c>
      <c r="AH829" s="11" t="b">
        <v>0</v>
      </c>
      <c r="AI829" s="11" t="b">
        <v>0</v>
      </c>
      <c r="AJ829" s="11" t="b">
        <v>0</v>
      </c>
      <c r="AK829" s="4" t="s">
        <v>2826</v>
      </c>
      <c r="AL829" s="4" t="s">
        <v>2827</v>
      </c>
    </row>
    <row r="830" spans="1:38" x14ac:dyDescent="0.25">
      <c r="A830" s="1">
        <v>828</v>
      </c>
      <c r="B830" s="9">
        <v>7449223</v>
      </c>
      <c r="C830" s="15" t="s">
        <v>2828</v>
      </c>
      <c r="D830" s="4" t="s">
        <v>2829</v>
      </c>
      <c r="E830" s="4" t="s">
        <v>2830</v>
      </c>
      <c r="F830" s="4" t="b">
        <v>0</v>
      </c>
      <c r="G830" s="4" t="s">
        <v>198</v>
      </c>
      <c r="H830" s="4" t="s">
        <v>200</v>
      </c>
      <c r="I830" s="4" t="s">
        <v>2</v>
      </c>
      <c r="J830" s="4" t="s">
        <v>14246</v>
      </c>
      <c r="K830" s="4" t="s">
        <v>182</v>
      </c>
      <c r="L830" s="4">
        <v>13</v>
      </c>
      <c r="M830" s="13">
        <v>14</v>
      </c>
      <c r="N830" s="4" t="s">
        <v>1226</v>
      </c>
      <c r="O830" s="4" t="s">
        <v>1128</v>
      </c>
      <c r="P830" s="4">
        <f>O830-N830</f>
        <v>157</v>
      </c>
      <c r="Q830" s="4">
        <v>30</v>
      </c>
      <c r="R830" s="7">
        <v>48992.5</v>
      </c>
      <c r="S830" s="7">
        <v>46746.9</v>
      </c>
      <c r="T830" s="4">
        <v>1</v>
      </c>
      <c r="U830" s="7">
        <v>48246.9</v>
      </c>
      <c r="V830" s="4">
        <f>S830-U830</f>
        <v>-1500</v>
      </c>
      <c r="W830" s="8">
        <f>(S830/U830)*100</f>
        <v>96.890991960105211</v>
      </c>
      <c r="X830" s="5" t="s">
        <v>2831</v>
      </c>
      <c r="Y830" s="4">
        <v>1</v>
      </c>
      <c r="AA830" s="4">
        <v>5</v>
      </c>
      <c r="AB830" s="4" t="s">
        <v>2463</v>
      </c>
      <c r="AC830" s="4" t="s">
        <v>1653</v>
      </c>
      <c r="AD830" s="4">
        <v>2</v>
      </c>
      <c r="AE830" s="11" t="b">
        <v>0</v>
      </c>
      <c r="AF830" s="11" t="b">
        <v>0</v>
      </c>
      <c r="AG830" s="11" t="b">
        <v>0</v>
      </c>
      <c r="AH830" s="11" t="b">
        <v>0</v>
      </c>
      <c r="AI830" s="11" t="b">
        <v>0</v>
      </c>
      <c r="AJ830" s="11" t="b">
        <v>0</v>
      </c>
      <c r="AK830" s="4" t="s">
        <v>2832</v>
      </c>
      <c r="AL830" s="4" t="s">
        <v>1931</v>
      </c>
    </row>
    <row r="831" spans="1:38" x14ac:dyDescent="0.25">
      <c r="A831" s="1">
        <v>829</v>
      </c>
      <c r="B831" s="9">
        <v>7448831</v>
      </c>
      <c r="C831" s="15" t="s">
        <v>2833</v>
      </c>
      <c r="D831" s="4" t="s">
        <v>740</v>
      </c>
      <c r="E831" s="4" t="s">
        <v>914</v>
      </c>
      <c r="F831" s="4" t="b">
        <v>0</v>
      </c>
      <c r="G831" s="4" t="s">
        <v>198</v>
      </c>
      <c r="H831" s="4" t="s">
        <v>200</v>
      </c>
      <c r="I831" s="4" t="s">
        <v>2</v>
      </c>
      <c r="J831" s="4" t="s">
        <v>14246</v>
      </c>
      <c r="K831" s="4" t="s">
        <v>182</v>
      </c>
      <c r="L831" s="4">
        <v>13</v>
      </c>
      <c r="M831" s="13">
        <v>14</v>
      </c>
      <c r="N831" s="4" t="s">
        <v>1227</v>
      </c>
      <c r="O831" s="4" t="s">
        <v>2834</v>
      </c>
      <c r="P831" s="4">
        <f>O831-N831</f>
        <v>292</v>
      </c>
      <c r="Q831" s="4">
        <v>120</v>
      </c>
      <c r="R831" s="7">
        <v>122723.63</v>
      </c>
      <c r="S831" s="7">
        <v>105422.96</v>
      </c>
      <c r="T831" s="4">
        <v>1</v>
      </c>
      <c r="U831" s="7">
        <v>104823.17</v>
      </c>
      <c r="V831" s="4">
        <f>S831-U831</f>
        <v>599.79000000000815</v>
      </c>
      <c r="W831" s="8">
        <f>(S831/U831)*100</f>
        <v>100.5721921975838</v>
      </c>
      <c r="X831" s="5" t="s">
        <v>2835</v>
      </c>
      <c r="Y831" s="4">
        <v>1</v>
      </c>
      <c r="Z831" s="4">
        <v>10</v>
      </c>
      <c r="AA831" s="4">
        <v>5</v>
      </c>
      <c r="AB831" s="4" t="s">
        <v>2463</v>
      </c>
      <c r="AC831" s="4" t="s">
        <v>1653</v>
      </c>
      <c r="AD831" s="4">
        <v>9</v>
      </c>
      <c r="AE831" s="11" t="b">
        <v>0</v>
      </c>
      <c r="AF831" s="11" t="b">
        <v>0</v>
      </c>
      <c r="AG831" s="11" t="b">
        <v>0</v>
      </c>
      <c r="AH831" s="11" t="b">
        <v>0</v>
      </c>
      <c r="AI831" s="11" t="b">
        <v>0</v>
      </c>
      <c r="AJ831" s="11" t="b">
        <v>0</v>
      </c>
      <c r="AK831" s="4" t="s">
        <v>2836</v>
      </c>
      <c r="AL831" s="4" t="s">
        <v>2837</v>
      </c>
    </row>
    <row r="832" spans="1:38" x14ac:dyDescent="0.25">
      <c r="A832" s="1">
        <v>830</v>
      </c>
      <c r="B832" s="9">
        <v>7426168</v>
      </c>
      <c r="C832" s="15" t="s">
        <v>2838</v>
      </c>
      <c r="D832" s="4" t="s">
        <v>730</v>
      </c>
      <c r="E832" s="4" t="s">
        <v>903</v>
      </c>
      <c r="F832" s="4" t="b">
        <v>1</v>
      </c>
      <c r="G832" s="4" t="s">
        <v>198</v>
      </c>
      <c r="H832" s="4" t="s">
        <v>200</v>
      </c>
      <c r="I832" s="4" t="s">
        <v>2</v>
      </c>
      <c r="J832" s="4" t="s">
        <v>14268</v>
      </c>
      <c r="K832" s="4" t="s">
        <v>196</v>
      </c>
      <c r="L832" s="4">
        <v>18</v>
      </c>
      <c r="M832" s="13">
        <v>30</v>
      </c>
      <c r="N832" s="4" t="s">
        <v>1210</v>
      </c>
      <c r="O832" s="4" t="s">
        <v>1121</v>
      </c>
      <c r="P832" s="4">
        <f>O832-N832</f>
        <v>211</v>
      </c>
      <c r="Q832" s="4">
        <v>120</v>
      </c>
      <c r="R832" s="7">
        <v>247030.87</v>
      </c>
      <c r="S832" s="7">
        <v>245016.83</v>
      </c>
      <c r="T832" s="4">
        <v>1</v>
      </c>
      <c r="U832" s="7">
        <v>224262.15</v>
      </c>
      <c r="V832" s="4">
        <f>S832-U832</f>
        <v>20754.679999999993</v>
      </c>
      <c r="W832" s="8">
        <f>(S832/U832)*100</f>
        <v>109.25465130874737</v>
      </c>
      <c r="X832" s="4" t="s">
        <v>2839</v>
      </c>
      <c r="Y832" s="4">
        <v>1</v>
      </c>
      <c r="Z832" s="4">
        <v>40</v>
      </c>
      <c r="AA832" s="4">
        <v>5</v>
      </c>
      <c r="AB832" s="4" t="s">
        <v>2463</v>
      </c>
      <c r="AC832" s="4" t="s">
        <v>1653</v>
      </c>
      <c r="AD832" s="4">
        <v>3</v>
      </c>
      <c r="AE832" s="11" t="b">
        <v>0</v>
      </c>
      <c r="AF832" s="11" t="b">
        <v>0</v>
      </c>
      <c r="AG832" s="11" t="b">
        <v>0</v>
      </c>
      <c r="AH832" s="11" t="b">
        <v>0</v>
      </c>
      <c r="AI832" s="11" t="b">
        <v>0</v>
      </c>
      <c r="AJ832" s="11" t="b">
        <v>0</v>
      </c>
      <c r="AK832" s="4" t="s">
        <v>2840</v>
      </c>
      <c r="AL832" s="4" t="s">
        <v>2841</v>
      </c>
    </row>
    <row r="833" spans="1:38" x14ac:dyDescent="0.25">
      <c r="A833" s="1">
        <v>831</v>
      </c>
      <c r="B833" s="9">
        <v>7423212</v>
      </c>
      <c r="C833" s="15" t="s">
        <v>2842</v>
      </c>
      <c r="D833" s="4" t="s">
        <v>809</v>
      </c>
      <c r="E833" s="4" t="s">
        <v>983</v>
      </c>
      <c r="F833" s="4" t="b">
        <v>0</v>
      </c>
      <c r="G833" s="4" t="s">
        <v>198</v>
      </c>
      <c r="H833" s="4" t="s">
        <v>200</v>
      </c>
      <c r="I833" s="4" t="s">
        <v>2</v>
      </c>
      <c r="J833" s="4" t="s">
        <v>14366</v>
      </c>
      <c r="K833" s="4" t="s">
        <v>2648</v>
      </c>
      <c r="L833" s="4">
        <v>4</v>
      </c>
      <c r="M833" s="13">
        <v>21</v>
      </c>
      <c r="N833" s="4" t="s">
        <v>1238</v>
      </c>
      <c r="O833" s="4" t="s">
        <v>1080</v>
      </c>
      <c r="P833" s="4">
        <f>O833-N833</f>
        <v>245</v>
      </c>
      <c r="Q833" s="4">
        <v>180</v>
      </c>
      <c r="R833" s="7">
        <v>153302.39000000001</v>
      </c>
      <c r="S833" s="7">
        <v>151787.87</v>
      </c>
      <c r="T833" s="4">
        <v>1</v>
      </c>
      <c r="U833" s="7">
        <v>176112.87</v>
      </c>
      <c r="V833" s="4">
        <f>S833-U833</f>
        <v>-24325</v>
      </c>
      <c r="W833" s="8">
        <f>(S833/U833)*100</f>
        <v>86.187835108246205</v>
      </c>
      <c r="X833" s="4" t="s">
        <v>145</v>
      </c>
      <c r="Y833" s="4">
        <v>2</v>
      </c>
      <c r="Z833" s="4">
        <v>100</v>
      </c>
      <c r="AA833" s="4">
        <v>5</v>
      </c>
      <c r="AB833" s="4" t="s">
        <v>2463</v>
      </c>
      <c r="AC833" s="4" t="s">
        <v>1653</v>
      </c>
      <c r="AD833" s="4">
        <v>3</v>
      </c>
      <c r="AE833" s="11" t="b">
        <v>0</v>
      </c>
      <c r="AF833" s="11" t="b">
        <v>0</v>
      </c>
      <c r="AG833" s="11" t="b">
        <v>0</v>
      </c>
      <c r="AH833" s="11" t="b">
        <v>0</v>
      </c>
      <c r="AI833" s="11" t="b">
        <v>0</v>
      </c>
      <c r="AJ833" s="11" t="b">
        <v>0</v>
      </c>
      <c r="AK833" s="4" t="s">
        <v>2697</v>
      </c>
      <c r="AL833" s="4" t="s">
        <v>2697</v>
      </c>
    </row>
    <row r="834" spans="1:38" x14ac:dyDescent="0.25">
      <c r="A834" s="1">
        <v>832</v>
      </c>
      <c r="B834" s="9">
        <v>7422946</v>
      </c>
      <c r="C834" s="15" t="s">
        <v>2843</v>
      </c>
      <c r="D834" s="4" t="s">
        <v>2844</v>
      </c>
      <c r="E834" s="4" t="s">
        <v>2845</v>
      </c>
      <c r="F834" s="4" t="b">
        <v>0</v>
      </c>
      <c r="G834" s="4" t="s">
        <v>198</v>
      </c>
      <c r="H834" s="4" t="s">
        <v>200</v>
      </c>
      <c r="I834" s="4" t="s">
        <v>2</v>
      </c>
      <c r="J834" s="4" t="s">
        <v>14391</v>
      </c>
      <c r="K834" s="4" t="s">
        <v>179</v>
      </c>
      <c r="L834" s="4">
        <v>3</v>
      </c>
      <c r="M834" s="13">
        <v>14</v>
      </c>
      <c r="N834" s="4" t="s">
        <v>1239</v>
      </c>
      <c r="O834" s="4" t="s">
        <v>1178</v>
      </c>
      <c r="P834" s="4">
        <f>O834-N834</f>
        <v>58</v>
      </c>
      <c r="Q834" s="4">
        <v>42</v>
      </c>
      <c r="R834" s="7">
        <v>117365.95</v>
      </c>
      <c r="S834" s="7">
        <v>57784.52</v>
      </c>
      <c r="T834" s="4">
        <v>1</v>
      </c>
      <c r="U834" s="7">
        <v>57784.52</v>
      </c>
      <c r="V834" s="4">
        <f>S834-U834</f>
        <v>0</v>
      </c>
      <c r="W834" s="8">
        <f>(S834/U834)*100</f>
        <v>100</v>
      </c>
      <c r="X834" s="4" t="s">
        <v>2530</v>
      </c>
      <c r="Y834" s="4">
        <v>2</v>
      </c>
      <c r="Z834" s="4">
        <v>100</v>
      </c>
      <c r="AA834" s="4">
        <v>5</v>
      </c>
      <c r="AB834" s="4" t="s">
        <v>2463</v>
      </c>
      <c r="AC834" s="4" t="s">
        <v>1653</v>
      </c>
      <c r="AD834" s="4">
        <v>9</v>
      </c>
      <c r="AE834" s="11" t="b">
        <v>0</v>
      </c>
      <c r="AF834" s="11" t="b">
        <v>0</v>
      </c>
      <c r="AG834" s="11" t="b">
        <v>0</v>
      </c>
      <c r="AH834" s="11" t="b">
        <v>0</v>
      </c>
      <c r="AI834" s="11" t="b">
        <v>0</v>
      </c>
      <c r="AJ834" s="11" t="b">
        <v>0</v>
      </c>
      <c r="AK834" s="4" t="s">
        <v>1668</v>
      </c>
      <c r="AL834" s="4" t="s">
        <v>1668</v>
      </c>
    </row>
    <row r="835" spans="1:38" x14ac:dyDescent="0.25">
      <c r="A835" s="1">
        <v>833</v>
      </c>
      <c r="B835" s="9">
        <v>7421453</v>
      </c>
      <c r="C835" s="15" t="s">
        <v>2846</v>
      </c>
      <c r="D835" s="4" t="s">
        <v>737</v>
      </c>
      <c r="E835" s="4" t="s">
        <v>911</v>
      </c>
      <c r="F835" s="4" t="b">
        <v>0</v>
      </c>
      <c r="G835" s="4" t="s">
        <v>198</v>
      </c>
      <c r="H835" s="4" t="s">
        <v>200</v>
      </c>
      <c r="I835" s="4" t="s">
        <v>2</v>
      </c>
      <c r="J835" s="4" t="s">
        <v>14253</v>
      </c>
      <c r="K835" s="4" t="s">
        <v>184</v>
      </c>
      <c r="L835" s="4">
        <v>11</v>
      </c>
      <c r="M835" s="13">
        <v>15</v>
      </c>
      <c r="N835" s="4" t="s">
        <v>1255</v>
      </c>
      <c r="O835" s="4" t="s">
        <v>2760</v>
      </c>
      <c r="P835" s="4">
        <f>O835-N835</f>
        <v>194</v>
      </c>
      <c r="Q835" s="4">
        <v>90</v>
      </c>
      <c r="R835" s="7">
        <v>150000</v>
      </c>
      <c r="S835" s="7">
        <v>99200</v>
      </c>
      <c r="T835" s="4">
        <v>1</v>
      </c>
      <c r="U835" s="7">
        <v>99200</v>
      </c>
      <c r="V835" s="4">
        <f>S835-U835</f>
        <v>0</v>
      </c>
      <c r="W835" s="8">
        <f>(S835/U835)*100</f>
        <v>100</v>
      </c>
      <c r="X835" s="4" t="s">
        <v>128</v>
      </c>
      <c r="Y835" s="4">
        <v>2</v>
      </c>
      <c r="Z835" s="4">
        <v>100</v>
      </c>
      <c r="AA835" s="4">
        <v>10</v>
      </c>
      <c r="AB835" s="4" t="s">
        <v>2463</v>
      </c>
      <c r="AC835" s="4" t="s">
        <v>1653</v>
      </c>
      <c r="AD835" s="4">
        <v>7</v>
      </c>
      <c r="AE835" s="11" t="b">
        <v>0</v>
      </c>
      <c r="AF835" s="11" t="b">
        <v>0</v>
      </c>
      <c r="AG835" s="11" t="b">
        <v>0</v>
      </c>
      <c r="AH835" s="11" t="b">
        <v>0</v>
      </c>
      <c r="AI835" s="11" t="b">
        <v>0</v>
      </c>
      <c r="AJ835" s="11" t="b">
        <v>0</v>
      </c>
      <c r="AK835" s="4" t="s">
        <v>2761</v>
      </c>
      <c r="AL835" s="4" t="s">
        <v>1668</v>
      </c>
    </row>
    <row r="836" spans="1:38" x14ac:dyDescent="0.25">
      <c r="A836" s="1">
        <v>834</v>
      </c>
      <c r="B836" s="9">
        <v>7418730</v>
      </c>
      <c r="C836" s="15" t="s">
        <v>2847</v>
      </c>
      <c r="D836" s="4" t="s">
        <v>788</v>
      </c>
      <c r="E836" s="4" t="s">
        <v>962</v>
      </c>
      <c r="F836" s="4" t="b">
        <v>0</v>
      </c>
      <c r="G836" s="4" t="s">
        <v>198</v>
      </c>
      <c r="H836" s="4" t="s">
        <v>200</v>
      </c>
      <c r="I836" s="4" t="s">
        <v>2</v>
      </c>
      <c r="J836" s="4" t="s">
        <v>14272</v>
      </c>
      <c r="K836" s="4" t="s">
        <v>188</v>
      </c>
      <c r="L836" s="4">
        <v>10</v>
      </c>
      <c r="M836" s="13">
        <v>17</v>
      </c>
      <c r="N836" s="4" t="s">
        <v>2515</v>
      </c>
      <c r="O836" s="4" t="s">
        <v>1164</v>
      </c>
      <c r="P836" s="4">
        <f>O836-N836</f>
        <v>191</v>
      </c>
      <c r="Q836" s="4">
        <v>60</v>
      </c>
      <c r="R836" s="7">
        <v>146700</v>
      </c>
      <c r="S836" s="7">
        <v>107679.28</v>
      </c>
      <c r="T836" s="4">
        <v>1</v>
      </c>
      <c r="U836" s="7">
        <v>107679.28</v>
      </c>
      <c r="V836" s="4">
        <f>S836-U836</f>
        <v>0</v>
      </c>
      <c r="W836" s="8">
        <f>(S836/U836)*100</f>
        <v>100</v>
      </c>
      <c r="X836" s="4" t="s">
        <v>5</v>
      </c>
      <c r="Y836" s="4">
        <v>0</v>
      </c>
      <c r="AA836" s="4" t="s">
        <v>1668</v>
      </c>
      <c r="AB836" s="4" t="s">
        <v>1668</v>
      </c>
      <c r="AC836" s="4" t="s">
        <v>1653</v>
      </c>
      <c r="AD836" s="4">
        <v>0</v>
      </c>
      <c r="AE836" s="11" t="s">
        <v>1668</v>
      </c>
      <c r="AF836" s="11" t="s">
        <v>1668</v>
      </c>
      <c r="AG836" s="11" t="s">
        <v>1668</v>
      </c>
      <c r="AH836" s="11" t="s">
        <v>1668</v>
      </c>
      <c r="AI836" s="11" t="s">
        <v>1668</v>
      </c>
      <c r="AJ836" s="11" t="s">
        <v>1668</v>
      </c>
      <c r="AK836" s="4" t="s">
        <v>2848</v>
      </c>
      <c r="AL836" s="4" t="s">
        <v>1668</v>
      </c>
    </row>
    <row r="837" spans="1:38" x14ac:dyDescent="0.25">
      <c r="A837" s="1">
        <v>835</v>
      </c>
      <c r="B837" s="9">
        <v>7416944</v>
      </c>
      <c r="C837" s="15" t="s">
        <v>2849</v>
      </c>
      <c r="D837" s="4" t="s">
        <v>881</v>
      </c>
      <c r="E837" s="4" t="s">
        <v>1055</v>
      </c>
      <c r="F837" s="4" t="b">
        <v>0</v>
      </c>
      <c r="G837" s="4" t="s">
        <v>203</v>
      </c>
      <c r="H837" s="4" t="s">
        <v>198</v>
      </c>
      <c r="I837" s="4" t="s">
        <v>2</v>
      </c>
      <c r="J837" s="4" t="s">
        <v>14315</v>
      </c>
      <c r="K837" s="4" t="s">
        <v>186</v>
      </c>
      <c r="L837" s="4">
        <v>1</v>
      </c>
      <c r="M837" s="13">
        <v>20</v>
      </c>
      <c r="N837" s="4" t="s">
        <v>2850</v>
      </c>
      <c r="O837" s="4" t="s">
        <v>1365</v>
      </c>
      <c r="P837" s="4">
        <f>O837-N837</f>
        <v>1086</v>
      </c>
      <c r="Q837" s="4">
        <v>270</v>
      </c>
      <c r="R837" s="7">
        <v>413841.22</v>
      </c>
      <c r="S837" s="7">
        <v>347601.96</v>
      </c>
      <c r="T837" s="4">
        <v>2</v>
      </c>
      <c r="U837" s="7">
        <v>342742.38</v>
      </c>
      <c r="V837" s="4">
        <f>S837-U837</f>
        <v>4859.5800000000163</v>
      </c>
      <c r="W837" s="8">
        <f>(S837/U837)*100</f>
        <v>101.41785209054102</v>
      </c>
      <c r="X837" s="4" t="s">
        <v>153</v>
      </c>
      <c r="Y837" s="4">
        <v>2</v>
      </c>
      <c r="Z837" s="4">
        <v>100</v>
      </c>
      <c r="AA837" s="4" t="s">
        <v>1668</v>
      </c>
      <c r="AB837" s="4" t="s">
        <v>2463</v>
      </c>
      <c r="AC837" s="4" t="s">
        <v>1653</v>
      </c>
      <c r="AD837" s="4">
        <v>0</v>
      </c>
      <c r="AE837" s="11" t="s">
        <v>1668</v>
      </c>
      <c r="AF837" s="11" t="s">
        <v>1668</v>
      </c>
      <c r="AG837" s="11" t="b">
        <v>0</v>
      </c>
      <c r="AH837" s="11" t="b">
        <v>0</v>
      </c>
      <c r="AI837" s="11" t="b">
        <v>0</v>
      </c>
      <c r="AJ837" s="11" t="s">
        <v>1668</v>
      </c>
      <c r="AK837" s="4" t="s">
        <v>1758</v>
      </c>
      <c r="AL837" s="4" t="s">
        <v>1668</v>
      </c>
    </row>
    <row r="838" spans="1:38" x14ac:dyDescent="0.25">
      <c r="A838" s="1">
        <v>836</v>
      </c>
      <c r="B838" s="9">
        <v>7416254</v>
      </c>
      <c r="C838" s="15" t="s">
        <v>14686</v>
      </c>
      <c r="D838" s="4" t="s">
        <v>739</v>
      </c>
      <c r="E838" s="4" t="s">
        <v>913</v>
      </c>
      <c r="F838" s="4" t="b">
        <v>0</v>
      </c>
      <c r="G838" s="4" t="s">
        <v>198</v>
      </c>
      <c r="H838" s="4" t="s">
        <v>200</v>
      </c>
      <c r="I838" s="4" t="s">
        <v>2</v>
      </c>
      <c r="J838" s="4" t="s">
        <v>14253</v>
      </c>
      <c r="K838" s="4" t="s">
        <v>184</v>
      </c>
      <c r="L838" s="4">
        <v>11</v>
      </c>
      <c r="M838" s="13">
        <v>4</v>
      </c>
      <c r="N838" s="4" t="s">
        <v>1240</v>
      </c>
      <c r="O838" s="4" t="s">
        <v>2851</v>
      </c>
      <c r="P838" s="4">
        <f>O838-N838</f>
        <v>99</v>
      </c>
      <c r="Q838" s="4">
        <v>90</v>
      </c>
      <c r="R838" s="7">
        <v>136000</v>
      </c>
      <c r="S838" s="7">
        <v>110723.16</v>
      </c>
      <c r="T838" s="4">
        <v>1</v>
      </c>
      <c r="U838" s="7">
        <v>110723.16</v>
      </c>
      <c r="V838" s="4">
        <f>S838-U838</f>
        <v>0</v>
      </c>
      <c r="W838" s="8">
        <f>(S838/U838)*100</f>
        <v>100</v>
      </c>
      <c r="X838" s="4" t="s">
        <v>5</v>
      </c>
      <c r="Y838" s="4">
        <v>0</v>
      </c>
      <c r="AA838" s="4" t="s">
        <v>1668</v>
      </c>
      <c r="AB838" s="4" t="s">
        <v>1668</v>
      </c>
      <c r="AC838" s="4" t="s">
        <v>1653</v>
      </c>
      <c r="AD838" s="4">
        <v>3</v>
      </c>
      <c r="AE838" s="11" t="s">
        <v>1668</v>
      </c>
      <c r="AF838" s="11" t="s">
        <v>1668</v>
      </c>
      <c r="AG838" s="11" t="s">
        <v>1668</v>
      </c>
      <c r="AH838" s="11" t="s">
        <v>1668</v>
      </c>
      <c r="AI838" s="11" t="s">
        <v>1668</v>
      </c>
      <c r="AJ838" s="11" t="s">
        <v>1668</v>
      </c>
      <c r="AK838" s="4" t="s">
        <v>2630</v>
      </c>
      <c r="AL838" s="4" t="s">
        <v>1668</v>
      </c>
    </row>
    <row r="839" spans="1:38" x14ac:dyDescent="0.25">
      <c r="A839" s="1">
        <v>837</v>
      </c>
      <c r="B839" s="9">
        <v>7415902</v>
      </c>
      <c r="C839" s="15" t="s">
        <v>14687</v>
      </c>
      <c r="D839" s="4" t="s">
        <v>723</v>
      </c>
      <c r="E839" s="4" t="s">
        <v>896</v>
      </c>
      <c r="F839" s="4" t="b">
        <v>0</v>
      </c>
      <c r="G839" s="4" t="s">
        <v>198</v>
      </c>
      <c r="H839" s="4" t="s">
        <v>200</v>
      </c>
      <c r="I839" s="4" t="s">
        <v>2</v>
      </c>
      <c r="J839" s="4" t="s">
        <v>14263</v>
      </c>
      <c r="K839" s="4" t="s">
        <v>179</v>
      </c>
      <c r="L839" s="4">
        <v>3</v>
      </c>
      <c r="M839" s="13">
        <v>14</v>
      </c>
      <c r="N839" s="4" t="s">
        <v>2515</v>
      </c>
      <c r="O839" s="4" t="s">
        <v>1139</v>
      </c>
      <c r="P839" s="4">
        <f>O839-N839</f>
        <v>248</v>
      </c>
      <c r="Q839" s="4">
        <v>270</v>
      </c>
      <c r="R839" s="7">
        <v>435000</v>
      </c>
      <c r="S839" s="7">
        <v>135104.54999999999</v>
      </c>
      <c r="T839" s="4">
        <v>1</v>
      </c>
      <c r="U839" s="7">
        <v>135076.32999999999</v>
      </c>
      <c r="V839" s="4">
        <f>S839-U839</f>
        <v>28.220000000001164</v>
      </c>
      <c r="W839" s="8">
        <f>(S839/U839)*100</f>
        <v>100.02089189127364</v>
      </c>
      <c r="X839" s="4" t="s">
        <v>26</v>
      </c>
      <c r="Y839" s="4">
        <v>2</v>
      </c>
      <c r="Z839" s="4">
        <v>100</v>
      </c>
      <c r="AA839" s="4">
        <v>5</v>
      </c>
      <c r="AB839" s="4" t="s">
        <v>2463</v>
      </c>
      <c r="AC839" s="4" t="s">
        <v>1653</v>
      </c>
      <c r="AD839" s="4">
        <v>2</v>
      </c>
      <c r="AE839" s="11" t="b">
        <v>0</v>
      </c>
      <c r="AF839" s="11" t="b">
        <v>0</v>
      </c>
      <c r="AG839" s="11" t="b">
        <v>0</v>
      </c>
      <c r="AH839" s="11" t="b">
        <v>0</v>
      </c>
      <c r="AI839" s="11" t="b">
        <v>0</v>
      </c>
      <c r="AJ839" s="11" t="b">
        <v>1</v>
      </c>
      <c r="AK839" s="4" t="s">
        <v>1699</v>
      </c>
      <c r="AL839" s="4" t="s">
        <v>1699</v>
      </c>
    </row>
    <row r="840" spans="1:38" x14ac:dyDescent="0.25">
      <c r="A840" s="1">
        <v>838</v>
      </c>
      <c r="B840" s="9">
        <v>7415586</v>
      </c>
      <c r="C840" s="15" t="s">
        <v>14687</v>
      </c>
      <c r="D840" s="4" t="s">
        <v>723</v>
      </c>
      <c r="E840" s="4" t="s">
        <v>896</v>
      </c>
      <c r="F840" s="4" t="b">
        <v>0</v>
      </c>
      <c r="G840" s="4" t="s">
        <v>198</v>
      </c>
      <c r="H840" s="4" t="s">
        <v>200</v>
      </c>
      <c r="I840" s="4" t="s">
        <v>2</v>
      </c>
      <c r="J840" s="4" t="s">
        <v>14263</v>
      </c>
      <c r="K840" s="4" t="s">
        <v>179</v>
      </c>
      <c r="L840" s="4">
        <v>3</v>
      </c>
      <c r="M840" s="13">
        <v>14</v>
      </c>
      <c r="N840" s="4" t="s">
        <v>1243</v>
      </c>
      <c r="O840" s="4" t="s">
        <v>2563</v>
      </c>
      <c r="P840" s="4">
        <f>O840-N840</f>
        <v>344</v>
      </c>
      <c r="Q840" s="4">
        <v>365</v>
      </c>
      <c r="R840" s="7">
        <v>435000</v>
      </c>
      <c r="S840" s="7">
        <v>249998.65</v>
      </c>
      <c r="T840" s="4">
        <v>1</v>
      </c>
      <c r="U840" s="7">
        <v>249945.02</v>
      </c>
      <c r="V840" s="4">
        <f>S840-U840</f>
        <v>53.630000000004657</v>
      </c>
      <c r="W840" s="8">
        <f>(S840/U840)*100</f>
        <v>100.0214567187616</v>
      </c>
      <c r="X840" s="4" t="s">
        <v>26</v>
      </c>
      <c r="Y840" s="4">
        <v>2</v>
      </c>
      <c r="Z840" s="4">
        <v>100</v>
      </c>
      <c r="AA840" s="4">
        <v>5</v>
      </c>
      <c r="AB840" s="4" t="s">
        <v>2463</v>
      </c>
      <c r="AC840" s="4" t="s">
        <v>1653</v>
      </c>
      <c r="AD840" s="4">
        <v>2</v>
      </c>
      <c r="AE840" s="11" t="b">
        <v>0</v>
      </c>
      <c r="AF840" s="11" t="b">
        <v>0</v>
      </c>
      <c r="AG840" s="11" t="b">
        <v>0</v>
      </c>
      <c r="AH840" s="11" t="b">
        <v>0</v>
      </c>
      <c r="AI840" s="11" t="b">
        <v>0</v>
      </c>
      <c r="AJ840" s="11" t="b">
        <v>1</v>
      </c>
      <c r="AK840" s="4" t="s">
        <v>1928</v>
      </c>
      <c r="AL840" s="4" t="s">
        <v>1662</v>
      </c>
    </row>
    <row r="841" spans="1:38" x14ac:dyDescent="0.25">
      <c r="A841" s="1">
        <v>839</v>
      </c>
      <c r="B841" s="9">
        <v>7414644</v>
      </c>
      <c r="C841" s="15" t="s">
        <v>2852</v>
      </c>
      <c r="D841" s="4" t="s">
        <v>755</v>
      </c>
      <c r="E841" s="4" t="s">
        <v>929</v>
      </c>
      <c r="F841" s="4" t="b">
        <v>0</v>
      </c>
      <c r="G841" s="4" t="s">
        <v>198</v>
      </c>
      <c r="H841" s="4" t="s">
        <v>200</v>
      </c>
      <c r="I841" s="4" t="s">
        <v>2</v>
      </c>
      <c r="J841" s="4" t="s">
        <v>14391</v>
      </c>
      <c r="K841" s="4" t="s">
        <v>179</v>
      </c>
      <c r="L841" s="4">
        <v>3</v>
      </c>
      <c r="M841" s="13">
        <v>14</v>
      </c>
      <c r="N841" s="4" t="s">
        <v>1084</v>
      </c>
      <c r="O841" s="4" t="s">
        <v>1184</v>
      </c>
      <c r="P841" s="4">
        <f>O841-N841</f>
        <v>156</v>
      </c>
      <c r="Q841" s="4">
        <v>60</v>
      </c>
      <c r="R841" s="7">
        <v>228860.53</v>
      </c>
      <c r="S841" s="7">
        <v>160043.15</v>
      </c>
      <c r="T841" s="4">
        <v>1</v>
      </c>
      <c r="U841" s="7">
        <v>157668.28</v>
      </c>
      <c r="V841" s="4">
        <f>S841-U841</f>
        <v>2374.8699999999953</v>
      </c>
      <c r="W841" s="8">
        <f>(S841/U841)*100</f>
        <v>101.50624462954755</v>
      </c>
      <c r="X841" s="4" t="s">
        <v>2820</v>
      </c>
      <c r="Y841" s="4">
        <v>1</v>
      </c>
      <c r="Z841" s="4">
        <v>60</v>
      </c>
      <c r="AA841" s="4">
        <v>5</v>
      </c>
      <c r="AB841" s="4" t="s">
        <v>2463</v>
      </c>
      <c r="AC841" s="4" t="s">
        <v>1653</v>
      </c>
      <c r="AD841" s="4">
        <v>6</v>
      </c>
      <c r="AE841" s="11" t="b">
        <v>0</v>
      </c>
      <c r="AF841" s="11" t="b">
        <v>0</v>
      </c>
      <c r="AG841" s="11" t="b">
        <v>0</v>
      </c>
      <c r="AH841" s="11" t="b">
        <v>0</v>
      </c>
      <c r="AI841" s="11" t="b">
        <v>0</v>
      </c>
      <c r="AJ841" s="11" t="b">
        <v>0</v>
      </c>
      <c r="AK841" s="4" t="s">
        <v>2531</v>
      </c>
      <c r="AL841" s="4" t="s">
        <v>2252</v>
      </c>
    </row>
    <row r="842" spans="1:38" x14ac:dyDescent="0.25">
      <c r="A842" s="1">
        <v>840</v>
      </c>
      <c r="B842" s="9">
        <v>7412605</v>
      </c>
      <c r="C842" s="15" t="s">
        <v>2853</v>
      </c>
      <c r="D842" s="4" t="s">
        <v>736</v>
      </c>
      <c r="E842" s="4" t="s">
        <v>910</v>
      </c>
      <c r="F842" s="4" t="b">
        <v>0</v>
      </c>
      <c r="G842" s="4" t="s">
        <v>198</v>
      </c>
      <c r="H842" s="4" t="s">
        <v>200</v>
      </c>
      <c r="I842" s="4" t="s">
        <v>2</v>
      </c>
      <c r="J842" s="4" t="s">
        <v>14244</v>
      </c>
      <c r="K842" s="4" t="s">
        <v>178</v>
      </c>
      <c r="L842" s="4">
        <v>6</v>
      </c>
      <c r="M842" s="13">
        <v>14</v>
      </c>
      <c r="N842" s="4" t="s">
        <v>1242</v>
      </c>
      <c r="O842" s="4" t="s">
        <v>1105</v>
      </c>
      <c r="P842" s="4">
        <f>O842-N842</f>
        <v>296</v>
      </c>
      <c r="Q842" s="4">
        <v>180</v>
      </c>
      <c r="R842" s="7">
        <v>178674.3</v>
      </c>
      <c r="S842" s="7">
        <v>141824</v>
      </c>
      <c r="T842" s="4">
        <v>1</v>
      </c>
      <c r="U842" s="7">
        <v>168364</v>
      </c>
      <c r="V842" s="4">
        <f>S842-U842</f>
        <v>-26540</v>
      </c>
      <c r="W842" s="8">
        <f>(S842/U842)*100</f>
        <v>84.236535126274021</v>
      </c>
      <c r="X842" s="4" t="s">
        <v>52</v>
      </c>
      <c r="Y842" s="4">
        <v>2</v>
      </c>
      <c r="Z842" s="4">
        <v>100</v>
      </c>
      <c r="AA842" s="4">
        <v>5</v>
      </c>
      <c r="AB842" s="4" t="s">
        <v>2463</v>
      </c>
      <c r="AC842" s="4" t="s">
        <v>1653</v>
      </c>
      <c r="AD842" s="4">
        <v>11</v>
      </c>
      <c r="AE842" s="11" t="b">
        <v>0</v>
      </c>
      <c r="AF842" s="11" t="b">
        <v>0</v>
      </c>
      <c r="AG842" s="11" t="b">
        <v>0</v>
      </c>
      <c r="AH842" s="11" t="b">
        <v>0</v>
      </c>
      <c r="AI842" s="11" t="b">
        <v>0</v>
      </c>
      <c r="AJ842" s="11" t="b">
        <v>0</v>
      </c>
      <c r="AK842" s="4" t="s">
        <v>2854</v>
      </c>
      <c r="AL842" s="4" t="s">
        <v>1783</v>
      </c>
    </row>
    <row r="843" spans="1:38" x14ac:dyDescent="0.25">
      <c r="A843" s="1">
        <v>841</v>
      </c>
      <c r="B843" s="9">
        <v>7412548</v>
      </c>
      <c r="C843" s="15" t="s">
        <v>2855</v>
      </c>
      <c r="D843" s="4" t="s">
        <v>838</v>
      </c>
      <c r="E843" s="4" t="s">
        <v>1012</v>
      </c>
      <c r="F843" s="4" t="b">
        <v>0</v>
      </c>
      <c r="G843" s="4" t="s">
        <v>198</v>
      </c>
      <c r="H843" s="4" t="s">
        <v>200</v>
      </c>
      <c r="I843" s="4" t="s">
        <v>2</v>
      </c>
      <c r="J843" s="4" t="s">
        <v>14244</v>
      </c>
      <c r="K843" s="4" t="s">
        <v>178</v>
      </c>
      <c r="L843" s="4">
        <v>6</v>
      </c>
      <c r="M843" s="13">
        <v>14</v>
      </c>
      <c r="N843" s="4" t="s">
        <v>1242</v>
      </c>
      <c r="O843" s="4" t="s">
        <v>2621</v>
      </c>
      <c r="P843" s="4">
        <f>O843-N843</f>
        <v>320</v>
      </c>
      <c r="Q843" s="4">
        <v>60</v>
      </c>
      <c r="R843" s="7">
        <v>79000</v>
      </c>
      <c r="S843" s="7">
        <v>44919.47</v>
      </c>
      <c r="T843" s="4">
        <v>1</v>
      </c>
      <c r="U843" s="7">
        <v>45180.09</v>
      </c>
      <c r="V843" s="4">
        <f>S843-U843</f>
        <v>-260.61999999999534</v>
      </c>
      <c r="W843" s="8">
        <f>(S843/U843)*100</f>
        <v>99.423152986193713</v>
      </c>
      <c r="X843" s="5" t="s">
        <v>14178</v>
      </c>
      <c r="Y843" s="4">
        <v>2</v>
      </c>
      <c r="Z843" s="4">
        <v>100</v>
      </c>
      <c r="AA843" s="4">
        <v>5</v>
      </c>
      <c r="AB843" s="4" t="s">
        <v>2463</v>
      </c>
      <c r="AC843" s="4" t="s">
        <v>1653</v>
      </c>
      <c r="AD843" s="4">
        <v>11</v>
      </c>
      <c r="AE843" s="11" t="b">
        <v>0</v>
      </c>
      <c r="AF843" s="11" t="b">
        <v>0</v>
      </c>
      <c r="AG843" s="11" t="b">
        <v>0</v>
      </c>
      <c r="AH843" s="11" t="b">
        <v>0</v>
      </c>
      <c r="AI843" s="11" t="b">
        <v>0</v>
      </c>
      <c r="AJ843" s="11" t="b">
        <v>0</v>
      </c>
      <c r="AK843" s="4" t="s">
        <v>2856</v>
      </c>
      <c r="AL843" s="4" t="s">
        <v>1783</v>
      </c>
    </row>
    <row r="844" spans="1:38" x14ac:dyDescent="0.25">
      <c r="A844" s="1">
        <v>842</v>
      </c>
      <c r="B844" s="9">
        <v>7411275</v>
      </c>
      <c r="C844" s="15" t="s">
        <v>14688</v>
      </c>
      <c r="D844" s="4" t="s">
        <v>723</v>
      </c>
      <c r="E844" s="4" t="s">
        <v>896</v>
      </c>
      <c r="F844" s="4" t="b">
        <v>0</v>
      </c>
      <c r="G844" s="4" t="s">
        <v>198</v>
      </c>
      <c r="H844" s="4" t="s">
        <v>200</v>
      </c>
      <c r="I844" s="4" t="s">
        <v>2</v>
      </c>
      <c r="J844" s="4" t="s">
        <v>14263</v>
      </c>
      <c r="K844" s="4" t="s">
        <v>179</v>
      </c>
      <c r="L844" s="4">
        <v>3</v>
      </c>
      <c r="M844" s="13">
        <v>14</v>
      </c>
      <c r="N844" s="4" t="s">
        <v>2857</v>
      </c>
      <c r="O844" s="4" t="s">
        <v>1162</v>
      </c>
      <c r="P844" s="4">
        <f>O844-N844</f>
        <v>379</v>
      </c>
      <c r="Q844" s="4">
        <v>120</v>
      </c>
      <c r="R844" s="7">
        <v>93000</v>
      </c>
      <c r="S844" s="7">
        <v>86146.94</v>
      </c>
      <c r="T844" s="4">
        <v>1</v>
      </c>
      <c r="U844" s="7">
        <v>84452.62</v>
      </c>
      <c r="V844" s="4">
        <f>S844-U844</f>
        <v>1694.320000000007</v>
      </c>
      <c r="W844" s="8">
        <f>(S844/U844)*100</f>
        <v>102.0062373434951</v>
      </c>
      <c r="X844" s="4" t="s">
        <v>26</v>
      </c>
      <c r="Y844" s="4">
        <v>2</v>
      </c>
      <c r="Z844" s="4">
        <v>100</v>
      </c>
      <c r="AA844" s="4" t="s">
        <v>1668</v>
      </c>
      <c r="AB844" s="4" t="s">
        <v>2463</v>
      </c>
      <c r="AC844" s="4" t="s">
        <v>1653</v>
      </c>
      <c r="AD844" s="4">
        <v>4</v>
      </c>
      <c r="AE844" s="11" t="b">
        <v>0</v>
      </c>
      <c r="AF844" s="11" t="b">
        <v>0</v>
      </c>
      <c r="AG844" s="11" t="b">
        <v>0</v>
      </c>
      <c r="AH844" s="11" t="b">
        <v>0</v>
      </c>
      <c r="AI844" s="11" t="b">
        <v>0</v>
      </c>
      <c r="AJ844" s="11" t="s">
        <v>1668</v>
      </c>
      <c r="AK844" s="4" t="s">
        <v>1750</v>
      </c>
      <c r="AL844" s="4" t="s">
        <v>1662</v>
      </c>
    </row>
    <row r="845" spans="1:38" x14ac:dyDescent="0.25">
      <c r="A845" s="1">
        <v>843</v>
      </c>
      <c r="B845" s="9">
        <v>7408882</v>
      </c>
      <c r="C845" s="15" t="s">
        <v>14689</v>
      </c>
      <c r="D845" s="4" t="s">
        <v>737</v>
      </c>
      <c r="E845" s="4" t="s">
        <v>911</v>
      </c>
      <c r="F845" s="4" t="b">
        <v>0</v>
      </c>
      <c r="G845" s="4" t="s">
        <v>202</v>
      </c>
      <c r="H845" s="4" t="s">
        <v>200</v>
      </c>
      <c r="I845" s="4" t="s">
        <v>2</v>
      </c>
      <c r="J845" s="4" t="s">
        <v>1668</v>
      </c>
      <c r="K845" s="4" t="s">
        <v>14402</v>
      </c>
      <c r="L845" s="4">
        <v>15</v>
      </c>
      <c r="M845" s="13">
        <v>30</v>
      </c>
      <c r="N845" s="4" t="s">
        <v>1388</v>
      </c>
      <c r="O845" s="4" t="s">
        <v>1175</v>
      </c>
      <c r="P845" s="4">
        <f>O845-N845</f>
        <v>586</v>
      </c>
      <c r="Q845" s="4">
        <v>75</v>
      </c>
      <c r="R845" s="7">
        <v>540000</v>
      </c>
      <c r="S845" s="7">
        <v>530000</v>
      </c>
      <c r="T845" s="4">
        <v>2</v>
      </c>
      <c r="U845" s="7">
        <v>530000</v>
      </c>
      <c r="V845" s="4">
        <f>S845-U845</f>
        <v>0</v>
      </c>
      <c r="W845" s="8">
        <f>(S845/U845)*100</f>
        <v>100</v>
      </c>
      <c r="X845" s="4" t="s">
        <v>2858</v>
      </c>
      <c r="Y845" s="4">
        <v>1</v>
      </c>
      <c r="Z845" s="4">
        <v>60</v>
      </c>
      <c r="AA845" s="4">
        <v>2</v>
      </c>
      <c r="AB845" s="4" t="s">
        <v>2473</v>
      </c>
      <c r="AC845" s="4" t="s">
        <v>1653</v>
      </c>
      <c r="AD845" s="4">
        <v>6</v>
      </c>
      <c r="AE845" s="11" t="b">
        <v>0</v>
      </c>
      <c r="AF845" s="11" t="b">
        <v>0</v>
      </c>
      <c r="AG845" s="11" t="b">
        <v>0</v>
      </c>
      <c r="AH845" s="11" t="b">
        <v>0</v>
      </c>
      <c r="AI845" s="11" t="b">
        <v>0</v>
      </c>
      <c r="AJ845" s="11" t="b">
        <v>0</v>
      </c>
      <c r="AK845" s="4" t="s">
        <v>2859</v>
      </c>
      <c r="AL845" s="4" t="s">
        <v>1668</v>
      </c>
    </row>
    <row r="846" spans="1:38" x14ac:dyDescent="0.25">
      <c r="A846" s="1">
        <v>844</v>
      </c>
      <c r="B846" s="9">
        <v>7407319</v>
      </c>
      <c r="C846" s="15" t="s">
        <v>14690</v>
      </c>
      <c r="D846" s="4" t="s">
        <v>779</v>
      </c>
      <c r="E846" s="4" t="s">
        <v>953</v>
      </c>
      <c r="F846" s="4" t="b">
        <v>0</v>
      </c>
      <c r="G846" s="4" t="s">
        <v>198</v>
      </c>
      <c r="H846" s="4" t="s">
        <v>200</v>
      </c>
      <c r="I846" s="4" t="s">
        <v>2</v>
      </c>
      <c r="J846" s="4" t="s">
        <v>14284</v>
      </c>
      <c r="K846" s="4" t="s">
        <v>179</v>
      </c>
      <c r="L846" s="4">
        <v>3</v>
      </c>
      <c r="M846" s="13">
        <v>14</v>
      </c>
      <c r="N846" s="4" t="s">
        <v>1248</v>
      </c>
      <c r="O846" s="4" t="s">
        <v>1186</v>
      </c>
      <c r="P846" s="4">
        <f>O846-N846</f>
        <v>145</v>
      </c>
      <c r="Q846" s="4">
        <v>90</v>
      </c>
      <c r="R846" s="7">
        <v>250000</v>
      </c>
      <c r="S846" s="7">
        <v>162600</v>
      </c>
      <c r="T846" s="4">
        <v>1</v>
      </c>
      <c r="U846" s="7">
        <v>162600</v>
      </c>
      <c r="V846" s="4">
        <f>S846-U846</f>
        <v>0</v>
      </c>
      <c r="W846" s="8">
        <f>(S846/U846)*100</f>
        <v>100</v>
      </c>
      <c r="X846" s="4" t="s">
        <v>20</v>
      </c>
      <c r="Y846" s="4">
        <v>2</v>
      </c>
      <c r="Z846" s="4">
        <v>100</v>
      </c>
      <c r="AA846" s="4">
        <v>3</v>
      </c>
      <c r="AB846" s="4" t="s">
        <v>2463</v>
      </c>
      <c r="AC846" s="4" t="s">
        <v>1653</v>
      </c>
      <c r="AD846" s="4">
        <v>11</v>
      </c>
      <c r="AE846" s="11" t="b">
        <v>0</v>
      </c>
      <c r="AF846" s="11" t="b">
        <v>0</v>
      </c>
      <c r="AG846" s="11" t="b">
        <v>0</v>
      </c>
      <c r="AH846" s="11" t="b">
        <v>0</v>
      </c>
      <c r="AI846" s="11" t="b">
        <v>0</v>
      </c>
      <c r="AJ846" s="11" t="b">
        <v>0</v>
      </c>
      <c r="AK846" s="4" t="s">
        <v>1730</v>
      </c>
      <c r="AL846" s="4" t="s">
        <v>1668</v>
      </c>
    </row>
    <row r="847" spans="1:38" x14ac:dyDescent="0.25">
      <c r="A847" s="1">
        <v>845</v>
      </c>
      <c r="B847" s="9">
        <v>7407277</v>
      </c>
      <c r="C847" s="15" t="s">
        <v>2860</v>
      </c>
      <c r="D847" s="4" t="s">
        <v>755</v>
      </c>
      <c r="E847" s="4" t="s">
        <v>929</v>
      </c>
      <c r="F847" s="4" t="b">
        <v>1</v>
      </c>
      <c r="G847" s="4" t="s">
        <v>198</v>
      </c>
      <c r="H847" s="4" t="s">
        <v>200</v>
      </c>
      <c r="I847" s="4" t="s">
        <v>2</v>
      </c>
      <c r="J847" s="4" t="s">
        <v>14253</v>
      </c>
      <c r="K847" s="4" t="s">
        <v>184</v>
      </c>
      <c r="L847" s="4">
        <v>11</v>
      </c>
      <c r="M847" s="13">
        <v>30</v>
      </c>
      <c r="N847" s="4" t="s">
        <v>2861</v>
      </c>
      <c r="O847" s="4" t="s">
        <v>1096</v>
      </c>
      <c r="P847" s="4">
        <f>O847-N847</f>
        <v>344</v>
      </c>
      <c r="Q847" s="4">
        <v>150</v>
      </c>
      <c r="R847" s="7">
        <v>200000</v>
      </c>
      <c r="S847" s="7">
        <v>158918.76999999999</v>
      </c>
      <c r="T847" s="4">
        <v>1</v>
      </c>
      <c r="U847" s="7">
        <v>158918.76999999999</v>
      </c>
      <c r="V847" s="4">
        <f>S847-U847</f>
        <v>0</v>
      </c>
      <c r="W847" s="8">
        <f>(S847/U847)*100</f>
        <v>100</v>
      </c>
      <c r="X847" s="4" t="s">
        <v>2862</v>
      </c>
      <c r="Y847" s="4">
        <v>1</v>
      </c>
      <c r="Z847" s="4">
        <v>50</v>
      </c>
      <c r="AA847" s="4">
        <v>5</v>
      </c>
      <c r="AB847" s="4" t="s">
        <v>2463</v>
      </c>
      <c r="AC847" s="4" t="s">
        <v>1653</v>
      </c>
      <c r="AD847" s="4">
        <v>1</v>
      </c>
      <c r="AE847" s="11" t="b">
        <v>0</v>
      </c>
      <c r="AF847" s="11" t="b">
        <v>0</v>
      </c>
      <c r="AG847" s="11" t="b">
        <v>0</v>
      </c>
      <c r="AH847" s="11" t="b">
        <v>0</v>
      </c>
      <c r="AI847" s="11" t="b">
        <v>0</v>
      </c>
      <c r="AJ847" s="11" t="b">
        <v>0</v>
      </c>
      <c r="AK847" s="4" t="s">
        <v>2863</v>
      </c>
      <c r="AL847" s="4" t="s">
        <v>1668</v>
      </c>
    </row>
    <row r="848" spans="1:38" x14ac:dyDescent="0.25">
      <c r="A848" s="1">
        <v>846</v>
      </c>
      <c r="B848" s="9">
        <v>7407200</v>
      </c>
      <c r="C848" s="15" t="s">
        <v>14691</v>
      </c>
      <c r="D848" s="4" t="s">
        <v>723</v>
      </c>
      <c r="E848" s="4" t="s">
        <v>896</v>
      </c>
      <c r="F848" s="4" t="b">
        <v>0</v>
      </c>
      <c r="G848" s="4" t="s">
        <v>198</v>
      </c>
      <c r="H848" s="4" t="s">
        <v>200</v>
      </c>
      <c r="I848" s="4" t="s">
        <v>2</v>
      </c>
      <c r="J848" s="4" t="s">
        <v>14263</v>
      </c>
      <c r="K848" s="4" t="s">
        <v>179</v>
      </c>
      <c r="L848" s="4">
        <v>3</v>
      </c>
      <c r="M848" s="13">
        <v>14</v>
      </c>
      <c r="N848" s="4" t="s">
        <v>1280</v>
      </c>
      <c r="O848" s="4" t="s">
        <v>2834</v>
      </c>
      <c r="P848" s="4">
        <f>O848-N848</f>
        <v>396</v>
      </c>
      <c r="Q848" s="4">
        <v>150</v>
      </c>
      <c r="R848" s="7">
        <v>308650</v>
      </c>
      <c r="S848" s="7">
        <v>302770.52</v>
      </c>
      <c r="T848" s="4">
        <v>2</v>
      </c>
      <c r="U848" s="7">
        <v>263628.18</v>
      </c>
      <c r="V848" s="4">
        <f>S848-U848</f>
        <v>39142.340000000026</v>
      </c>
      <c r="W848" s="8">
        <f>(S848/U848)*100</f>
        <v>114.84755537135673</v>
      </c>
      <c r="X848" s="4" t="s">
        <v>26</v>
      </c>
      <c r="Y848" s="4">
        <v>2</v>
      </c>
      <c r="Z848" s="4">
        <v>100</v>
      </c>
      <c r="AA848" s="4" t="s">
        <v>1668</v>
      </c>
      <c r="AB848" s="4" t="s">
        <v>2463</v>
      </c>
      <c r="AC848" s="4" t="s">
        <v>1653</v>
      </c>
      <c r="AD848" s="4">
        <v>0</v>
      </c>
      <c r="AE848" s="11" t="b">
        <v>0</v>
      </c>
      <c r="AF848" s="11" t="b">
        <v>0</v>
      </c>
      <c r="AG848" s="11" t="b">
        <v>0</v>
      </c>
      <c r="AH848" s="11" t="b">
        <v>0</v>
      </c>
      <c r="AI848" s="11" t="b">
        <v>0</v>
      </c>
      <c r="AJ848" s="11" t="s">
        <v>1668</v>
      </c>
      <c r="AK848" s="4" t="s">
        <v>1729</v>
      </c>
      <c r="AL848" s="4" t="s">
        <v>1699</v>
      </c>
    </row>
    <row r="849" spans="1:38" x14ac:dyDescent="0.25">
      <c r="A849" s="1">
        <v>847</v>
      </c>
      <c r="B849" s="9">
        <v>7402672</v>
      </c>
      <c r="C849" s="15" t="s">
        <v>14692</v>
      </c>
      <c r="D849" s="4" t="s">
        <v>742</v>
      </c>
      <c r="E849" s="4" t="s">
        <v>916</v>
      </c>
      <c r="F849" s="4" t="b">
        <v>0</v>
      </c>
      <c r="G849" s="4" t="s">
        <v>202</v>
      </c>
      <c r="H849" s="4" t="s">
        <v>200</v>
      </c>
      <c r="I849" s="4" t="s">
        <v>2</v>
      </c>
      <c r="J849" s="4" t="s">
        <v>14263</v>
      </c>
      <c r="K849" s="4" t="s">
        <v>179</v>
      </c>
      <c r="L849" s="4">
        <v>3</v>
      </c>
      <c r="M849" s="13">
        <v>14</v>
      </c>
      <c r="N849" s="4" t="s">
        <v>1368</v>
      </c>
      <c r="O849" s="4" t="s">
        <v>2649</v>
      </c>
      <c r="P849" s="4">
        <f>O849-N849</f>
        <v>443</v>
      </c>
      <c r="Q849" s="4">
        <v>30</v>
      </c>
      <c r="R849" s="7">
        <v>89990</v>
      </c>
      <c r="S849" s="7">
        <v>79901</v>
      </c>
      <c r="T849" s="4">
        <v>1</v>
      </c>
      <c r="U849" s="7">
        <v>65040.43</v>
      </c>
      <c r="V849" s="4">
        <f>S849-U849</f>
        <v>14860.57</v>
      </c>
      <c r="W849" s="8">
        <f>(S849/U849)*100</f>
        <v>122.84820380185064</v>
      </c>
      <c r="X849" s="4" t="s">
        <v>26</v>
      </c>
      <c r="Y849" s="4">
        <v>2</v>
      </c>
      <c r="Z849" s="4">
        <v>100</v>
      </c>
      <c r="AA849" s="4" t="s">
        <v>1668</v>
      </c>
      <c r="AB849" s="4" t="s">
        <v>2463</v>
      </c>
      <c r="AC849" s="4" t="s">
        <v>1653</v>
      </c>
      <c r="AD849" s="4">
        <v>3</v>
      </c>
      <c r="AE849" s="11" t="b">
        <v>0</v>
      </c>
      <c r="AF849" s="11" t="b">
        <v>0</v>
      </c>
      <c r="AG849" s="11" t="b">
        <v>0</v>
      </c>
      <c r="AH849" s="11" t="b">
        <v>0</v>
      </c>
      <c r="AI849" s="11" t="b">
        <v>0</v>
      </c>
      <c r="AJ849" s="11" t="s">
        <v>1668</v>
      </c>
      <c r="AK849" s="4" t="s">
        <v>1992</v>
      </c>
      <c r="AL849" s="4" t="s">
        <v>1699</v>
      </c>
    </row>
    <row r="850" spans="1:38" x14ac:dyDescent="0.25">
      <c r="A850" s="1">
        <v>848</v>
      </c>
      <c r="B850" s="9">
        <v>7402094</v>
      </c>
      <c r="C850" s="15" t="s">
        <v>14693</v>
      </c>
      <c r="D850" s="4" t="s">
        <v>742</v>
      </c>
      <c r="E850" s="4" t="s">
        <v>916</v>
      </c>
      <c r="F850" s="4" t="b">
        <v>0</v>
      </c>
      <c r="G850" s="4" t="s">
        <v>202</v>
      </c>
      <c r="H850" s="4" t="s">
        <v>198</v>
      </c>
      <c r="I850" s="4" t="s">
        <v>2</v>
      </c>
      <c r="J850" s="4" t="s">
        <v>14263</v>
      </c>
      <c r="K850" s="4" t="s">
        <v>179</v>
      </c>
      <c r="L850" s="4">
        <v>3</v>
      </c>
      <c r="M850" s="13">
        <v>14</v>
      </c>
      <c r="N850" s="4" t="s">
        <v>1368</v>
      </c>
      <c r="O850" s="4" t="s">
        <v>1269</v>
      </c>
      <c r="P850" s="4">
        <f>O850-N850</f>
        <v>259</v>
      </c>
      <c r="Q850" s="4">
        <v>60</v>
      </c>
      <c r="R850" s="7">
        <v>209820.75</v>
      </c>
      <c r="S850" s="7">
        <v>176803.5</v>
      </c>
      <c r="T850" s="4">
        <v>1</v>
      </c>
      <c r="U850" s="7">
        <v>173187.85</v>
      </c>
      <c r="V850" s="4">
        <f>S850-U850</f>
        <v>3615.6499999999942</v>
      </c>
      <c r="W850" s="8">
        <f>(S850/U850)*100</f>
        <v>102.08770418941052</v>
      </c>
      <c r="X850" s="4" t="s">
        <v>26</v>
      </c>
      <c r="Y850" s="4">
        <v>2</v>
      </c>
      <c r="Z850" s="4">
        <v>100</v>
      </c>
      <c r="AA850" s="4" t="s">
        <v>1668</v>
      </c>
      <c r="AB850" s="4" t="s">
        <v>2463</v>
      </c>
      <c r="AC850" s="4" t="s">
        <v>1653</v>
      </c>
      <c r="AD850" s="4">
        <v>3</v>
      </c>
      <c r="AE850" s="11" t="b">
        <v>0</v>
      </c>
      <c r="AF850" s="11" t="b">
        <v>0</v>
      </c>
      <c r="AG850" s="11" t="b">
        <v>0</v>
      </c>
      <c r="AH850" s="11" t="b">
        <v>0</v>
      </c>
      <c r="AI850" s="11" t="b">
        <v>0</v>
      </c>
      <c r="AJ850" s="11" t="s">
        <v>1668</v>
      </c>
      <c r="AK850" s="4" t="s">
        <v>1750</v>
      </c>
      <c r="AL850" s="4" t="s">
        <v>1699</v>
      </c>
    </row>
    <row r="851" spans="1:38" x14ac:dyDescent="0.25">
      <c r="A851" s="1">
        <v>849</v>
      </c>
      <c r="B851" s="9">
        <v>7399770</v>
      </c>
      <c r="C851" s="15" t="s">
        <v>14694</v>
      </c>
      <c r="D851" s="4" t="s">
        <v>742</v>
      </c>
      <c r="E851" s="4" t="s">
        <v>916</v>
      </c>
      <c r="F851" s="4" t="b">
        <v>0</v>
      </c>
      <c r="G851" s="4" t="s">
        <v>202</v>
      </c>
      <c r="H851" s="4" t="s">
        <v>198</v>
      </c>
      <c r="I851" s="4" t="s">
        <v>2</v>
      </c>
      <c r="J851" s="4" t="s">
        <v>14263</v>
      </c>
      <c r="K851" s="4" t="s">
        <v>179</v>
      </c>
      <c r="L851" s="4">
        <v>3</v>
      </c>
      <c r="M851" s="13">
        <v>14</v>
      </c>
      <c r="N851" s="4" t="s">
        <v>1418</v>
      </c>
      <c r="O851" s="4" t="s">
        <v>1203</v>
      </c>
      <c r="P851" s="4">
        <f>O851-N851</f>
        <v>574</v>
      </c>
      <c r="Q851" s="4">
        <v>365</v>
      </c>
      <c r="R851" s="7">
        <v>147840</v>
      </c>
      <c r="S851" s="7">
        <v>146352.20000000001</v>
      </c>
      <c r="T851" s="4">
        <v>1</v>
      </c>
      <c r="U851" s="7">
        <v>67340.039999999994</v>
      </c>
      <c r="V851" s="4">
        <f>S851-U851</f>
        <v>79012.160000000018</v>
      </c>
      <c r="W851" s="8">
        <f>(S851/U851)*100</f>
        <v>217.33310523724074</v>
      </c>
      <c r="X851" s="5" t="s">
        <v>2731</v>
      </c>
      <c r="Y851" s="4">
        <v>2</v>
      </c>
      <c r="Z851" s="4">
        <v>100</v>
      </c>
      <c r="AA851" s="4" t="s">
        <v>1668</v>
      </c>
      <c r="AB851" s="4" t="s">
        <v>2463</v>
      </c>
      <c r="AC851" s="4" t="s">
        <v>1653</v>
      </c>
      <c r="AD851" s="4">
        <v>2</v>
      </c>
      <c r="AE851" s="11" t="b">
        <v>0</v>
      </c>
      <c r="AF851" s="11" t="b">
        <v>0</v>
      </c>
      <c r="AG851" s="11" t="b">
        <v>0</v>
      </c>
      <c r="AH851" s="11" t="b">
        <v>0</v>
      </c>
      <c r="AI851" s="11" t="b">
        <v>0</v>
      </c>
      <c r="AJ851" s="11" t="s">
        <v>1668</v>
      </c>
      <c r="AK851" s="4" t="s">
        <v>1984</v>
      </c>
      <c r="AL851" s="4" t="s">
        <v>1985</v>
      </c>
    </row>
    <row r="852" spans="1:38" x14ac:dyDescent="0.25">
      <c r="A852" s="1">
        <v>850</v>
      </c>
      <c r="B852" s="9">
        <v>7392528</v>
      </c>
      <c r="C852" s="15" t="s">
        <v>2864</v>
      </c>
      <c r="D852" s="4" t="s">
        <v>2865</v>
      </c>
      <c r="E852" s="4" t="s">
        <v>2866</v>
      </c>
      <c r="F852" s="4" t="b">
        <v>0</v>
      </c>
      <c r="G852" s="4" t="s">
        <v>198</v>
      </c>
      <c r="H852" s="4" t="s">
        <v>200</v>
      </c>
      <c r="I852" s="4" t="s">
        <v>2</v>
      </c>
      <c r="J852" s="4" t="s">
        <v>14343</v>
      </c>
      <c r="K852" s="4" t="s">
        <v>184</v>
      </c>
      <c r="L852" s="4">
        <v>11</v>
      </c>
      <c r="M852" s="13">
        <v>16</v>
      </c>
      <c r="N852" s="4" t="s">
        <v>1233</v>
      </c>
      <c r="O852" s="4" t="s">
        <v>1113</v>
      </c>
      <c r="P852" s="4">
        <f>O852-N852</f>
        <v>292</v>
      </c>
      <c r="Q852" s="4">
        <v>60</v>
      </c>
      <c r="R852" s="7">
        <v>56602.3</v>
      </c>
      <c r="S852" s="7">
        <v>53227.66</v>
      </c>
      <c r="T852" s="4">
        <v>1</v>
      </c>
      <c r="U852" s="7">
        <v>54467.86</v>
      </c>
      <c r="V852" s="4">
        <f>S852-U852</f>
        <v>-1240.1999999999971</v>
      </c>
      <c r="W852" s="8">
        <f>(S852/U852)*100</f>
        <v>97.72306090233765</v>
      </c>
      <c r="X852" s="4" t="s">
        <v>20</v>
      </c>
      <c r="Y852" s="4">
        <v>2</v>
      </c>
      <c r="Z852" s="4">
        <v>100</v>
      </c>
      <c r="AA852" s="4" t="s">
        <v>2472</v>
      </c>
      <c r="AB852" s="4" t="s">
        <v>2463</v>
      </c>
      <c r="AC852" s="4" t="s">
        <v>1653</v>
      </c>
      <c r="AD852" s="4">
        <v>7</v>
      </c>
      <c r="AE852" s="11" t="b">
        <v>0</v>
      </c>
      <c r="AF852" s="11" t="b">
        <v>0</v>
      </c>
      <c r="AG852" s="11" t="b">
        <v>0</v>
      </c>
      <c r="AH852" s="11" t="b">
        <v>0</v>
      </c>
      <c r="AI852" s="11" t="b">
        <v>0</v>
      </c>
      <c r="AJ852" s="11" t="b">
        <v>0</v>
      </c>
      <c r="AK852" s="4" t="s">
        <v>2867</v>
      </c>
      <c r="AL852" s="4" t="s">
        <v>2867</v>
      </c>
    </row>
    <row r="853" spans="1:38" x14ac:dyDescent="0.25">
      <c r="A853" s="1">
        <v>851</v>
      </c>
      <c r="B853" s="9">
        <v>7389075</v>
      </c>
      <c r="C853" s="15" t="s">
        <v>14695</v>
      </c>
      <c r="D853" s="4" t="s">
        <v>768</v>
      </c>
      <c r="E853" s="4" t="s">
        <v>942</v>
      </c>
      <c r="F853" s="4" t="b">
        <v>0</v>
      </c>
      <c r="G853" s="4" t="s">
        <v>198</v>
      </c>
      <c r="H853" s="4" t="s">
        <v>200</v>
      </c>
      <c r="I853" s="4" t="s">
        <v>2</v>
      </c>
      <c r="J853" s="4" t="s">
        <v>14272</v>
      </c>
      <c r="K853" s="4" t="s">
        <v>188</v>
      </c>
      <c r="L853" s="4">
        <v>10</v>
      </c>
      <c r="M853" s="13">
        <v>19</v>
      </c>
      <c r="N853" s="4" t="s">
        <v>1259</v>
      </c>
      <c r="O853" s="4" t="s">
        <v>2868</v>
      </c>
      <c r="P853" s="4">
        <f>O853-N853</f>
        <v>154</v>
      </c>
      <c r="Q853" s="4">
        <v>120</v>
      </c>
      <c r="R853" s="7">
        <v>317264.25</v>
      </c>
      <c r="S853" s="7">
        <v>279900</v>
      </c>
      <c r="T853" s="4">
        <v>2</v>
      </c>
      <c r="U853" s="7">
        <v>335459.81</v>
      </c>
      <c r="V853" s="4">
        <f>S853-U853</f>
        <v>-55559.81</v>
      </c>
      <c r="W853" s="8">
        <f>(S853/U853)*100</f>
        <v>83.43771493819186</v>
      </c>
      <c r="X853" s="4" t="s">
        <v>5</v>
      </c>
      <c r="Y853" s="4">
        <v>0</v>
      </c>
      <c r="AA853" s="4" t="s">
        <v>1668</v>
      </c>
      <c r="AB853" s="4" t="s">
        <v>1668</v>
      </c>
      <c r="AC853" s="4" t="s">
        <v>1653</v>
      </c>
      <c r="AD853" s="4">
        <v>9</v>
      </c>
      <c r="AE853" s="11" t="s">
        <v>1668</v>
      </c>
      <c r="AF853" s="11" t="s">
        <v>1668</v>
      </c>
      <c r="AG853" s="11" t="s">
        <v>1668</v>
      </c>
      <c r="AH853" s="11" t="s">
        <v>1668</v>
      </c>
      <c r="AI853" s="11" t="s">
        <v>1668</v>
      </c>
      <c r="AJ853" s="11" t="s">
        <v>1668</v>
      </c>
      <c r="AK853" s="4" t="s">
        <v>1668</v>
      </c>
      <c r="AL853" s="4" t="s">
        <v>2869</v>
      </c>
    </row>
    <row r="854" spans="1:38" x14ac:dyDescent="0.25">
      <c r="A854" s="1">
        <v>852</v>
      </c>
      <c r="B854" s="9">
        <v>7382050</v>
      </c>
      <c r="C854" s="15" t="s">
        <v>2870</v>
      </c>
      <c r="D854" s="4" t="s">
        <v>735</v>
      </c>
      <c r="E854" s="4" t="s">
        <v>908</v>
      </c>
      <c r="F854" s="4" t="b">
        <v>0</v>
      </c>
      <c r="G854" s="4" t="s">
        <v>198</v>
      </c>
      <c r="H854" s="4" t="s">
        <v>200</v>
      </c>
      <c r="I854" s="4" t="s">
        <v>2</v>
      </c>
      <c r="J854" s="4" t="s">
        <v>14250</v>
      </c>
      <c r="K854" s="4" t="s">
        <v>182</v>
      </c>
      <c r="L854" s="4">
        <v>13</v>
      </c>
      <c r="M854" s="13">
        <v>15</v>
      </c>
      <c r="N854" s="4" t="s">
        <v>1203</v>
      </c>
      <c r="O854" s="4" t="s">
        <v>1159</v>
      </c>
      <c r="P854" s="4">
        <f>O854-N854</f>
        <v>216</v>
      </c>
      <c r="Q854" s="4">
        <v>60</v>
      </c>
      <c r="R854" s="7">
        <v>33212.839999999997</v>
      </c>
      <c r="S854" s="7">
        <v>25311.09</v>
      </c>
      <c r="T854" s="4">
        <v>1</v>
      </c>
      <c r="U854" s="7">
        <v>25311.09</v>
      </c>
      <c r="V854" s="4">
        <f>S854-U854</f>
        <v>0</v>
      </c>
      <c r="W854" s="8">
        <f>(S854/U854)*100</f>
        <v>100</v>
      </c>
      <c r="X854" s="4" t="s">
        <v>33</v>
      </c>
      <c r="Y854" s="4">
        <v>2</v>
      </c>
      <c r="Z854" s="4">
        <v>100</v>
      </c>
      <c r="AA854" s="4" t="s">
        <v>1668</v>
      </c>
      <c r="AB854" s="4" t="s">
        <v>2463</v>
      </c>
      <c r="AC854" s="4" t="s">
        <v>1653</v>
      </c>
      <c r="AD854" s="4">
        <v>12</v>
      </c>
      <c r="AE854" s="11" t="b">
        <v>0</v>
      </c>
      <c r="AF854" s="11" t="b">
        <v>0</v>
      </c>
      <c r="AG854" s="11" t="b">
        <v>0</v>
      </c>
      <c r="AH854" s="11" t="b">
        <v>0</v>
      </c>
      <c r="AI854" s="11" t="b">
        <v>0</v>
      </c>
      <c r="AJ854" s="11" t="b">
        <v>0</v>
      </c>
      <c r="AK854" s="4" t="s">
        <v>2132</v>
      </c>
      <c r="AL854" s="4" t="s">
        <v>1668</v>
      </c>
    </row>
    <row r="855" spans="1:38" x14ac:dyDescent="0.25">
      <c r="A855" s="1">
        <v>853</v>
      </c>
      <c r="B855" s="9">
        <v>7378012</v>
      </c>
      <c r="C855" s="15" t="s">
        <v>14696</v>
      </c>
      <c r="D855" s="4" t="s">
        <v>739</v>
      </c>
      <c r="E855" s="4" t="s">
        <v>913</v>
      </c>
      <c r="F855" s="4" t="b">
        <v>0</v>
      </c>
      <c r="G855" s="4" t="s">
        <v>198</v>
      </c>
      <c r="H855" s="4" t="s">
        <v>200</v>
      </c>
      <c r="I855" s="4" t="s">
        <v>2</v>
      </c>
      <c r="J855" s="4" t="s">
        <v>14253</v>
      </c>
      <c r="K855" s="4" t="s">
        <v>184</v>
      </c>
      <c r="L855" s="4">
        <v>11</v>
      </c>
      <c r="M855" s="13">
        <v>17</v>
      </c>
      <c r="N855" s="4" t="s">
        <v>2871</v>
      </c>
      <c r="O855" s="4" t="s">
        <v>1177</v>
      </c>
      <c r="P855" s="4">
        <f>O855-N855</f>
        <v>166</v>
      </c>
      <c r="Q855" s="4">
        <v>90</v>
      </c>
      <c r="R855" s="7">
        <v>94000</v>
      </c>
      <c r="S855" s="7">
        <v>66535</v>
      </c>
      <c r="T855" s="4">
        <v>1</v>
      </c>
      <c r="U855" s="7">
        <v>66535</v>
      </c>
      <c r="V855" s="4">
        <f>S855-U855</f>
        <v>0</v>
      </c>
      <c r="W855" s="8">
        <f>(S855/U855)*100</f>
        <v>100</v>
      </c>
      <c r="X855" s="4" t="s">
        <v>14125</v>
      </c>
      <c r="Y855" s="4">
        <v>2</v>
      </c>
      <c r="Z855" s="4">
        <v>100</v>
      </c>
      <c r="AA855" s="4" t="s">
        <v>2472</v>
      </c>
      <c r="AB855" s="4" t="s">
        <v>2463</v>
      </c>
      <c r="AC855" s="4" t="s">
        <v>1653</v>
      </c>
      <c r="AD855" s="4">
        <v>21</v>
      </c>
      <c r="AE855" s="11" t="b">
        <v>0</v>
      </c>
      <c r="AF855" s="11" t="b">
        <v>0</v>
      </c>
      <c r="AG855" s="11" t="b">
        <v>0</v>
      </c>
      <c r="AH855" s="11" t="b">
        <v>0</v>
      </c>
      <c r="AI855" s="11" t="b">
        <v>0</v>
      </c>
      <c r="AJ855" s="11" t="b">
        <v>0</v>
      </c>
      <c r="AK855" s="4" t="s">
        <v>2630</v>
      </c>
      <c r="AL855" s="4" t="s">
        <v>1668</v>
      </c>
    </row>
    <row r="856" spans="1:38" x14ac:dyDescent="0.25">
      <c r="A856" s="1">
        <v>854</v>
      </c>
      <c r="B856" s="9">
        <v>7377593</v>
      </c>
      <c r="C856" s="15" t="s">
        <v>2872</v>
      </c>
      <c r="D856" s="4" t="s">
        <v>767</v>
      </c>
      <c r="E856" s="4" t="s">
        <v>941</v>
      </c>
      <c r="F856" s="4" t="b">
        <v>0</v>
      </c>
      <c r="G856" s="4" t="s">
        <v>198</v>
      </c>
      <c r="H856" s="4" t="s">
        <v>200</v>
      </c>
      <c r="I856" s="4" t="s">
        <v>2</v>
      </c>
      <c r="J856" s="4" t="s">
        <v>14365</v>
      </c>
      <c r="K856" s="4" t="s">
        <v>183</v>
      </c>
      <c r="L856" s="4">
        <v>8</v>
      </c>
      <c r="M856" s="13">
        <v>30</v>
      </c>
      <c r="N856" s="4" t="s">
        <v>1280</v>
      </c>
      <c r="O856" s="4" t="s">
        <v>1179</v>
      </c>
      <c r="P856" s="4">
        <f>O856-N856</f>
        <v>235</v>
      </c>
      <c r="Q856" s="4">
        <v>60</v>
      </c>
      <c r="R856" s="7">
        <v>95000</v>
      </c>
      <c r="S856" s="7">
        <v>87542.75</v>
      </c>
      <c r="T856" s="4">
        <v>1</v>
      </c>
      <c r="U856" s="7">
        <v>87542.75</v>
      </c>
      <c r="V856" s="4">
        <f>S856-U856</f>
        <v>0</v>
      </c>
      <c r="W856" s="8">
        <f>(S856/U856)*100</f>
        <v>100</v>
      </c>
      <c r="X856" s="4" t="s">
        <v>14139</v>
      </c>
      <c r="Y856" s="4">
        <v>2</v>
      </c>
      <c r="Z856" s="4">
        <v>100</v>
      </c>
      <c r="AA856" s="4">
        <v>5</v>
      </c>
      <c r="AB856" s="4" t="s">
        <v>2463</v>
      </c>
      <c r="AC856" s="4" t="s">
        <v>1653</v>
      </c>
      <c r="AD856" s="4">
        <v>4</v>
      </c>
      <c r="AE856" s="11" t="b">
        <v>0</v>
      </c>
      <c r="AF856" s="11" t="b">
        <v>0</v>
      </c>
      <c r="AG856" s="11" t="b">
        <v>0</v>
      </c>
      <c r="AH856" s="11" t="b">
        <v>0</v>
      </c>
      <c r="AI856" s="11" t="b">
        <v>0</v>
      </c>
      <c r="AJ856" s="11" t="b">
        <v>0</v>
      </c>
      <c r="AK856" s="4" t="s">
        <v>2873</v>
      </c>
      <c r="AL856" s="4" t="s">
        <v>1668</v>
      </c>
    </row>
    <row r="857" spans="1:38" x14ac:dyDescent="0.25">
      <c r="A857" s="1">
        <v>855</v>
      </c>
      <c r="B857" s="9">
        <v>7377421</v>
      </c>
      <c r="C857" s="15" t="s">
        <v>2874</v>
      </c>
      <c r="D857" s="4" t="s">
        <v>729</v>
      </c>
      <c r="E857" s="4" t="s">
        <v>902</v>
      </c>
      <c r="F857" s="4" t="b">
        <v>0</v>
      </c>
      <c r="G857" s="4" t="s">
        <v>198</v>
      </c>
      <c r="H857" s="4" t="s">
        <v>200</v>
      </c>
      <c r="I857" s="4" t="s">
        <v>2</v>
      </c>
      <c r="J857" s="4" t="s">
        <v>14243</v>
      </c>
      <c r="K857" s="4" t="s">
        <v>181</v>
      </c>
      <c r="L857" s="4">
        <v>19</v>
      </c>
      <c r="M857" s="13">
        <v>15</v>
      </c>
      <c r="N857" s="4" t="s">
        <v>1253</v>
      </c>
      <c r="O857" s="4" t="s">
        <v>1127</v>
      </c>
      <c r="P857" s="4">
        <f>O857-N857</f>
        <v>262</v>
      </c>
      <c r="Q857" s="4">
        <v>180</v>
      </c>
      <c r="R857" s="7">
        <v>86411.03</v>
      </c>
      <c r="S857" s="7">
        <v>83895.5</v>
      </c>
      <c r="T857" s="4">
        <v>1</v>
      </c>
      <c r="U857" s="7">
        <v>89786.72</v>
      </c>
      <c r="V857" s="4">
        <f>S857-U857</f>
        <v>-5891.2200000000012</v>
      </c>
      <c r="W857" s="8">
        <f>(S857/U857)*100</f>
        <v>93.43865106109233</v>
      </c>
      <c r="X857" s="4" t="s">
        <v>24</v>
      </c>
      <c r="Y857" s="4">
        <v>2</v>
      </c>
      <c r="Z857" s="4">
        <v>100</v>
      </c>
      <c r="AA857" s="4">
        <v>5</v>
      </c>
      <c r="AB857" s="4" t="s">
        <v>2463</v>
      </c>
      <c r="AC857" s="4" t="s">
        <v>1653</v>
      </c>
      <c r="AD857" s="4">
        <v>5</v>
      </c>
      <c r="AE857" s="11" t="b">
        <v>0</v>
      </c>
      <c r="AF857" s="11" t="b">
        <v>0</v>
      </c>
      <c r="AG857" s="11" t="b">
        <v>0</v>
      </c>
      <c r="AH857" s="11" t="b">
        <v>0</v>
      </c>
      <c r="AI857" s="11" t="b">
        <v>0</v>
      </c>
      <c r="AJ857" s="11" t="b">
        <v>0</v>
      </c>
      <c r="AK857" s="4" t="s">
        <v>1663</v>
      </c>
      <c r="AL857" s="4" t="s">
        <v>1728</v>
      </c>
    </row>
    <row r="858" spans="1:38" x14ac:dyDescent="0.25">
      <c r="A858" s="1">
        <v>856</v>
      </c>
      <c r="B858" s="9">
        <v>7377416</v>
      </c>
      <c r="C858" s="15" t="s">
        <v>2875</v>
      </c>
      <c r="D858" s="4" t="s">
        <v>740</v>
      </c>
      <c r="E858" s="4" t="s">
        <v>914</v>
      </c>
      <c r="F858" s="4" t="b">
        <v>0</v>
      </c>
      <c r="G858" s="4" t="s">
        <v>198</v>
      </c>
      <c r="H858" s="4" t="s">
        <v>200</v>
      </c>
      <c r="I858" s="4" t="s">
        <v>2</v>
      </c>
      <c r="J858" s="4" t="s">
        <v>14252</v>
      </c>
      <c r="K858" s="4" t="s">
        <v>182</v>
      </c>
      <c r="L858" s="4">
        <v>13</v>
      </c>
      <c r="M858" s="13">
        <v>15</v>
      </c>
      <c r="N858" s="4" t="s">
        <v>2871</v>
      </c>
      <c r="O858" s="4" t="s">
        <v>1121</v>
      </c>
      <c r="P858" s="4">
        <f>O858-N858</f>
        <v>238</v>
      </c>
      <c r="Q858" s="4">
        <v>180</v>
      </c>
      <c r="R858" s="7">
        <v>425000</v>
      </c>
      <c r="S858" s="7">
        <v>375000</v>
      </c>
      <c r="T858" s="4">
        <v>2</v>
      </c>
      <c r="U858" s="7">
        <v>368553.13</v>
      </c>
      <c r="V858" s="4">
        <f>S858-U858</f>
        <v>6446.8699999999953</v>
      </c>
      <c r="W858" s="8">
        <f>(S858/U858)*100</f>
        <v>101.74923762009564</v>
      </c>
      <c r="X858" s="4" t="s">
        <v>20</v>
      </c>
      <c r="Y858" s="4">
        <v>2</v>
      </c>
      <c r="Z858" s="4">
        <v>100</v>
      </c>
      <c r="AA858" s="4" t="s">
        <v>1668</v>
      </c>
      <c r="AB858" s="4" t="s">
        <v>2463</v>
      </c>
      <c r="AC858" s="4" t="s">
        <v>1653</v>
      </c>
      <c r="AD858" s="4">
        <v>9</v>
      </c>
      <c r="AE858" s="11" t="b">
        <v>0</v>
      </c>
      <c r="AF858" s="11" t="b">
        <v>0</v>
      </c>
      <c r="AG858" s="11" t="b">
        <v>0</v>
      </c>
      <c r="AH858" s="11" t="b">
        <v>0</v>
      </c>
      <c r="AI858" s="11" t="b">
        <v>0</v>
      </c>
      <c r="AJ858" s="11" t="b">
        <v>0</v>
      </c>
      <c r="AK858" s="4" t="s">
        <v>2876</v>
      </c>
      <c r="AL858" s="4" t="s">
        <v>2877</v>
      </c>
    </row>
    <row r="859" spans="1:38" x14ac:dyDescent="0.25">
      <c r="A859" s="1">
        <v>857</v>
      </c>
      <c r="B859" s="9">
        <v>7374125</v>
      </c>
      <c r="C859" s="15" t="s">
        <v>2878</v>
      </c>
      <c r="D859" s="4" t="s">
        <v>775</v>
      </c>
      <c r="E859" s="4" t="s">
        <v>949</v>
      </c>
      <c r="F859" s="4" t="b">
        <v>0</v>
      </c>
      <c r="G859" s="4" t="s">
        <v>198</v>
      </c>
      <c r="H859" s="4" t="s">
        <v>200</v>
      </c>
      <c r="I859" s="4" t="s">
        <v>2</v>
      </c>
      <c r="J859" s="4" t="s">
        <v>14334</v>
      </c>
      <c r="K859" s="4" t="s">
        <v>2648</v>
      </c>
      <c r="L859" s="4">
        <v>4</v>
      </c>
      <c r="M859" s="13">
        <v>18</v>
      </c>
      <c r="N859" s="4" t="s">
        <v>1084</v>
      </c>
      <c r="O859" s="4" t="s">
        <v>1110</v>
      </c>
      <c r="P859" s="4">
        <f>O859-N859</f>
        <v>298</v>
      </c>
      <c r="Q859" s="4">
        <v>120</v>
      </c>
      <c r="R859" s="7">
        <v>58600.49</v>
      </c>
      <c r="S859" s="7">
        <v>57441.27</v>
      </c>
      <c r="T859" s="4">
        <v>1</v>
      </c>
      <c r="U859" s="7">
        <v>57441.27</v>
      </c>
      <c r="V859" s="4">
        <f>S859-U859</f>
        <v>0</v>
      </c>
      <c r="W859" s="8">
        <f>(S859/U859)*100</f>
        <v>100</v>
      </c>
      <c r="X859" s="4" t="s">
        <v>20</v>
      </c>
      <c r="Y859" s="4">
        <v>2</v>
      </c>
      <c r="Z859" s="4">
        <v>100</v>
      </c>
      <c r="AA859" s="4">
        <v>5</v>
      </c>
      <c r="AB859" s="4" t="s">
        <v>2463</v>
      </c>
      <c r="AC859" s="4" t="s">
        <v>1653</v>
      </c>
      <c r="AD859" s="4">
        <v>1</v>
      </c>
      <c r="AE859" s="11" t="b">
        <v>0</v>
      </c>
      <c r="AF859" s="11" t="b">
        <v>0</v>
      </c>
      <c r="AG859" s="11" t="b">
        <v>0</v>
      </c>
      <c r="AH859" s="11" t="b">
        <v>0</v>
      </c>
      <c r="AI859" s="11" t="b">
        <v>0</v>
      </c>
      <c r="AJ859" s="11" t="b">
        <v>0</v>
      </c>
      <c r="AK859" s="4" t="s">
        <v>2879</v>
      </c>
      <c r="AL859" s="4" t="s">
        <v>2125</v>
      </c>
    </row>
    <row r="860" spans="1:38" x14ac:dyDescent="0.25">
      <c r="A860" s="1">
        <v>858</v>
      </c>
      <c r="B860" s="9">
        <v>7372795</v>
      </c>
      <c r="C860" s="15" t="s">
        <v>2880</v>
      </c>
      <c r="D860" s="4" t="s">
        <v>730</v>
      </c>
      <c r="E860" s="4" t="s">
        <v>903</v>
      </c>
      <c r="F860" s="4" t="b">
        <v>0</v>
      </c>
      <c r="G860" s="4" t="s">
        <v>198</v>
      </c>
      <c r="H860" s="4" t="s">
        <v>200</v>
      </c>
      <c r="I860" s="4" t="s">
        <v>2</v>
      </c>
      <c r="J860" s="4" t="s">
        <v>14253</v>
      </c>
      <c r="K860" s="4" t="s">
        <v>184</v>
      </c>
      <c r="L860" s="4">
        <v>11</v>
      </c>
      <c r="M860" s="13">
        <v>36</v>
      </c>
      <c r="N860" s="4" t="s">
        <v>1259</v>
      </c>
      <c r="O860" s="4" t="s">
        <v>1168</v>
      </c>
      <c r="P860" s="4">
        <f>O860-N860</f>
        <v>135</v>
      </c>
      <c r="Q860" s="4">
        <v>44</v>
      </c>
      <c r="R860" s="7">
        <v>400000</v>
      </c>
      <c r="S860" s="7">
        <v>305000</v>
      </c>
      <c r="T860" s="4">
        <v>2</v>
      </c>
      <c r="U860" s="7">
        <v>320132.34999999998</v>
      </c>
      <c r="V860" s="4">
        <f>S860-U860</f>
        <v>-15132.349999999977</v>
      </c>
      <c r="W860" s="8">
        <f>(S860/U860)*100</f>
        <v>95.27309564309887</v>
      </c>
      <c r="X860" s="4" t="s">
        <v>17</v>
      </c>
      <c r="Y860" s="4">
        <v>0</v>
      </c>
      <c r="AA860" s="4" t="s">
        <v>1668</v>
      </c>
      <c r="AB860" s="4" t="s">
        <v>1668</v>
      </c>
      <c r="AC860" s="4" t="s">
        <v>1653</v>
      </c>
      <c r="AD860" s="4">
        <v>9</v>
      </c>
      <c r="AE860" s="11" t="s">
        <v>1668</v>
      </c>
      <c r="AF860" s="11" t="s">
        <v>1668</v>
      </c>
      <c r="AG860" s="11" t="s">
        <v>1668</v>
      </c>
      <c r="AH860" s="11" t="s">
        <v>1668</v>
      </c>
      <c r="AI860" s="11" t="s">
        <v>1668</v>
      </c>
      <c r="AJ860" s="11" t="s">
        <v>1668</v>
      </c>
      <c r="AK860" s="4" t="s">
        <v>2881</v>
      </c>
      <c r="AL860" s="4" t="s">
        <v>2882</v>
      </c>
    </row>
    <row r="861" spans="1:38" x14ac:dyDescent="0.25">
      <c r="A861" s="1">
        <v>859</v>
      </c>
      <c r="B861" s="9">
        <v>7372468</v>
      </c>
      <c r="C861" s="15" t="s">
        <v>2883</v>
      </c>
      <c r="D861" s="4" t="s">
        <v>723</v>
      </c>
      <c r="E861" s="4" t="s">
        <v>896</v>
      </c>
      <c r="F861" s="4" t="b">
        <v>1</v>
      </c>
      <c r="G861" s="4" t="s">
        <v>198</v>
      </c>
      <c r="H861" s="4" t="s">
        <v>200</v>
      </c>
      <c r="I861" s="4" t="s">
        <v>2</v>
      </c>
      <c r="J861" s="4" t="s">
        <v>14283</v>
      </c>
      <c r="K861" s="4" t="s">
        <v>186</v>
      </c>
      <c r="L861" s="4">
        <v>1</v>
      </c>
      <c r="M861" s="13">
        <v>42</v>
      </c>
      <c r="N861" s="4" t="s">
        <v>1248</v>
      </c>
      <c r="O861" s="4" t="s">
        <v>1172</v>
      </c>
      <c r="P861" s="4">
        <f>O861-N861</f>
        <v>197</v>
      </c>
      <c r="Q861" s="4">
        <v>730</v>
      </c>
      <c r="R861" s="7">
        <v>245000</v>
      </c>
      <c r="S861" s="7">
        <v>223636.96</v>
      </c>
      <c r="T861" s="4">
        <v>1</v>
      </c>
      <c r="U861" s="7">
        <v>223636.96</v>
      </c>
      <c r="V861" s="4">
        <f>S861-U861</f>
        <v>0</v>
      </c>
      <c r="W861" s="8">
        <f>(S861/U861)*100</f>
        <v>100</v>
      </c>
      <c r="X861" s="4" t="s">
        <v>17</v>
      </c>
      <c r="Y861" s="4">
        <v>0</v>
      </c>
      <c r="AA861" s="4" t="s">
        <v>1668</v>
      </c>
      <c r="AB861" s="4" t="s">
        <v>1668</v>
      </c>
      <c r="AC861" s="4" t="s">
        <v>1653</v>
      </c>
      <c r="AD861" s="4">
        <v>3</v>
      </c>
      <c r="AE861" s="11" t="s">
        <v>1668</v>
      </c>
      <c r="AF861" s="11" t="s">
        <v>1668</v>
      </c>
      <c r="AG861" s="11" t="s">
        <v>1668</v>
      </c>
      <c r="AH861" s="11" t="s">
        <v>1668</v>
      </c>
      <c r="AI861" s="11" t="s">
        <v>1668</v>
      </c>
      <c r="AJ861" s="11" t="s">
        <v>1668</v>
      </c>
      <c r="AK861" s="4" t="s">
        <v>1840</v>
      </c>
      <c r="AL861" s="4" t="s">
        <v>1840</v>
      </c>
    </row>
    <row r="862" spans="1:38" x14ac:dyDescent="0.25">
      <c r="A862" s="1">
        <v>860</v>
      </c>
      <c r="B862" s="9">
        <v>7372399</v>
      </c>
      <c r="C862" s="15" t="s">
        <v>2884</v>
      </c>
      <c r="D862" s="4" t="s">
        <v>2885</v>
      </c>
      <c r="E862" s="4" t="s">
        <v>2886</v>
      </c>
      <c r="F862" s="4" t="b">
        <v>0</v>
      </c>
      <c r="G862" s="4" t="s">
        <v>198</v>
      </c>
      <c r="H862" s="4" t="s">
        <v>200</v>
      </c>
      <c r="I862" s="4" t="s">
        <v>2</v>
      </c>
      <c r="J862" s="4" t="s">
        <v>14250</v>
      </c>
      <c r="K862" s="4" t="s">
        <v>182</v>
      </c>
      <c r="L862" s="4">
        <v>13</v>
      </c>
      <c r="M862" s="13">
        <v>15</v>
      </c>
      <c r="N862" s="4" t="s">
        <v>1243</v>
      </c>
      <c r="O862" s="4" t="s">
        <v>1214</v>
      </c>
      <c r="P862" s="4">
        <f>O862-N862</f>
        <v>104</v>
      </c>
      <c r="Q862" s="4">
        <v>30</v>
      </c>
      <c r="R862" s="7">
        <v>27288.98</v>
      </c>
      <c r="S862" s="7">
        <v>18660.650000000001</v>
      </c>
      <c r="T862" s="4">
        <v>1</v>
      </c>
      <c r="U862" s="7">
        <v>18660.650000000001</v>
      </c>
      <c r="V862" s="4">
        <f>S862-U862</f>
        <v>0</v>
      </c>
      <c r="W862" s="8">
        <f>(S862/U862)*100</f>
        <v>100</v>
      </c>
      <c r="X862" s="4" t="s">
        <v>20</v>
      </c>
      <c r="Y862" s="4">
        <v>2</v>
      </c>
      <c r="Z862" s="4">
        <v>100</v>
      </c>
      <c r="AA862" s="4">
        <v>5</v>
      </c>
      <c r="AB862" s="4" t="s">
        <v>2463</v>
      </c>
      <c r="AC862" s="4" t="s">
        <v>1653</v>
      </c>
      <c r="AD862" s="4">
        <v>5</v>
      </c>
      <c r="AE862" s="11" t="b">
        <v>0</v>
      </c>
      <c r="AF862" s="11" t="b">
        <v>0</v>
      </c>
      <c r="AG862" s="11" t="b">
        <v>0</v>
      </c>
      <c r="AH862" s="11" t="b">
        <v>0</v>
      </c>
      <c r="AI862" s="11" t="b">
        <v>0</v>
      </c>
      <c r="AJ862" s="11" t="b">
        <v>0</v>
      </c>
      <c r="AK862" s="4" t="s">
        <v>2887</v>
      </c>
      <c r="AL862" s="4" t="s">
        <v>1668</v>
      </c>
    </row>
    <row r="863" spans="1:38" x14ac:dyDescent="0.25">
      <c r="A863" s="1">
        <v>861</v>
      </c>
      <c r="B863" s="9">
        <v>7368000</v>
      </c>
      <c r="C863" s="15" t="s">
        <v>2888</v>
      </c>
      <c r="D863" s="4" t="s">
        <v>739</v>
      </c>
      <c r="E863" s="4" t="s">
        <v>913</v>
      </c>
      <c r="F863" s="4" t="b">
        <v>0</v>
      </c>
      <c r="G863" s="4" t="s">
        <v>198</v>
      </c>
      <c r="H863" s="4" t="s">
        <v>200</v>
      </c>
      <c r="I863" s="4" t="s">
        <v>2</v>
      </c>
      <c r="J863" s="4" t="s">
        <v>14401</v>
      </c>
      <c r="K863" s="4" t="s">
        <v>185</v>
      </c>
      <c r="L863" s="4">
        <v>2</v>
      </c>
      <c r="M863" s="13">
        <v>20</v>
      </c>
      <c r="N863" s="4" t="s">
        <v>1278</v>
      </c>
      <c r="O863" s="4" t="s">
        <v>2508</v>
      </c>
      <c r="P863" s="4">
        <f>O863-N863</f>
        <v>381</v>
      </c>
      <c r="Q863" s="4">
        <v>60</v>
      </c>
      <c r="R863" s="7">
        <v>75000</v>
      </c>
      <c r="S863" s="7">
        <v>63494.18</v>
      </c>
      <c r="T863" s="4">
        <v>1</v>
      </c>
      <c r="U863" s="7">
        <v>62711.69</v>
      </c>
      <c r="V863" s="4">
        <f>S863-U863</f>
        <v>782.48999999999796</v>
      </c>
      <c r="W863" s="8">
        <f>(S863/U863)*100</f>
        <v>101.24775779443991</v>
      </c>
      <c r="X863" s="4" t="s">
        <v>48</v>
      </c>
      <c r="Y863" s="4">
        <v>1</v>
      </c>
      <c r="Z863" s="4">
        <v>70</v>
      </c>
      <c r="AA863" s="4">
        <v>5</v>
      </c>
      <c r="AB863" s="4" t="s">
        <v>2463</v>
      </c>
      <c r="AC863" s="4" t="s">
        <v>1653</v>
      </c>
      <c r="AD863" s="4">
        <v>0</v>
      </c>
      <c r="AE863" s="11" t="b">
        <v>0</v>
      </c>
      <c r="AF863" s="11" t="b">
        <v>0</v>
      </c>
      <c r="AG863" s="11" t="b">
        <v>0</v>
      </c>
      <c r="AH863" s="11" t="b">
        <v>0</v>
      </c>
      <c r="AI863" s="11" t="b">
        <v>0</v>
      </c>
      <c r="AJ863" s="11" t="b">
        <v>0</v>
      </c>
      <c r="AK863" s="4" t="s">
        <v>2889</v>
      </c>
      <c r="AL863" s="4" t="s">
        <v>2890</v>
      </c>
    </row>
    <row r="864" spans="1:38" x14ac:dyDescent="0.25">
      <c r="A864" s="1">
        <v>862</v>
      </c>
      <c r="B864" s="9">
        <v>7367100</v>
      </c>
      <c r="C864" s="15" t="s">
        <v>2891</v>
      </c>
      <c r="D864" s="4" t="s">
        <v>755</v>
      </c>
      <c r="E864" s="4" t="s">
        <v>929</v>
      </c>
      <c r="F864" s="4" t="b">
        <v>0</v>
      </c>
      <c r="G864" s="4" t="s">
        <v>198</v>
      </c>
      <c r="H864" s="4" t="s">
        <v>200</v>
      </c>
      <c r="I864" s="4" t="s">
        <v>2</v>
      </c>
      <c r="J864" s="4" t="s">
        <v>14391</v>
      </c>
      <c r="K864" s="4" t="s">
        <v>179</v>
      </c>
      <c r="L864" s="4">
        <v>3</v>
      </c>
      <c r="M864" s="13">
        <v>14</v>
      </c>
      <c r="N864" s="4" t="s">
        <v>1256</v>
      </c>
      <c r="O864" s="4" t="s">
        <v>2892</v>
      </c>
      <c r="P864" s="4">
        <f>O864-N864</f>
        <v>235</v>
      </c>
      <c r="Q864" s="4">
        <v>60</v>
      </c>
      <c r="R864" s="7">
        <v>150458.37</v>
      </c>
      <c r="S864" s="7">
        <v>119781</v>
      </c>
      <c r="T864" s="4">
        <v>1</v>
      </c>
      <c r="U864" s="7">
        <v>125213</v>
      </c>
      <c r="V864" s="4">
        <f>S864-U864</f>
        <v>-5432</v>
      </c>
      <c r="W864" s="8">
        <f>(S864/U864)*100</f>
        <v>95.661792305910737</v>
      </c>
      <c r="X864" s="4" t="s">
        <v>2893</v>
      </c>
      <c r="Y864" s="4">
        <v>1</v>
      </c>
      <c r="Z864" s="4">
        <v>60</v>
      </c>
      <c r="AA864" s="4">
        <v>5</v>
      </c>
      <c r="AB864" s="4" t="s">
        <v>2463</v>
      </c>
      <c r="AC864" s="4" t="s">
        <v>1653</v>
      </c>
      <c r="AD864" s="4">
        <v>5</v>
      </c>
      <c r="AE864" s="11" t="b">
        <v>0</v>
      </c>
      <c r="AF864" s="11" t="b">
        <v>0</v>
      </c>
      <c r="AG864" s="11" t="b">
        <v>0</v>
      </c>
      <c r="AH864" s="11" t="b">
        <v>0</v>
      </c>
      <c r="AI864" s="11" t="b">
        <v>0</v>
      </c>
      <c r="AJ864" s="11" t="b">
        <v>0</v>
      </c>
      <c r="AK864" s="4" t="s">
        <v>2894</v>
      </c>
      <c r="AL864" s="4" t="s">
        <v>2822</v>
      </c>
    </row>
    <row r="865" spans="1:38" x14ac:dyDescent="0.25">
      <c r="A865" s="1">
        <v>863</v>
      </c>
      <c r="B865" s="9">
        <v>7361840</v>
      </c>
      <c r="C865" s="15" t="s">
        <v>2895</v>
      </c>
      <c r="D865" s="4" t="s">
        <v>2896</v>
      </c>
      <c r="E865" s="4" t="s">
        <v>2897</v>
      </c>
      <c r="F865" s="4" t="b">
        <v>0</v>
      </c>
      <c r="G865" s="4" t="s">
        <v>198</v>
      </c>
      <c r="H865" s="4" t="s">
        <v>200</v>
      </c>
      <c r="I865" s="4" t="s">
        <v>2</v>
      </c>
      <c r="J865" s="4" t="s">
        <v>14403</v>
      </c>
      <c r="K865" s="4" t="s">
        <v>195</v>
      </c>
      <c r="L865" s="4">
        <v>17</v>
      </c>
      <c r="M865" s="13">
        <v>21</v>
      </c>
      <c r="N865" s="4" t="s">
        <v>1261</v>
      </c>
      <c r="O865" s="4" t="s">
        <v>2898</v>
      </c>
      <c r="P865" s="4">
        <f>O865-N865</f>
        <v>318</v>
      </c>
      <c r="Q865" s="4">
        <v>244</v>
      </c>
      <c r="R865" s="7">
        <v>250000</v>
      </c>
      <c r="S865" s="7">
        <v>221837.57</v>
      </c>
      <c r="T865" s="4">
        <v>1</v>
      </c>
      <c r="U865" s="7">
        <v>221837.57</v>
      </c>
      <c r="V865" s="4">
        <f>S865-U865</f>
        <v>0</v>
      </c>
      <c r="W865" s="8">
        <f>(S865/U865)*100</f>
        <v>100</v>
      </c>
      <c r="X865" s="4" t="s">
        <v>2899</v>
      </c>
      <c r="Y865" s="4">
        <v>1</v>
      </c>
      <c r="Z865" s="4">
        <v>70</v>
      </c>
      <c r="AA865" s="4">
        <v>5</v>
      </c>
      <c r="AB865" s="4" t="s">
        <v>2463</v>
      </c>
      <c r="AC865" s="4" t="s">
        <v>1653</v>
      </c>
      <c r="AD865" s="4">
        <v>4</v>
      </c>
      <c r="AE865" s="11" t="b">
        <v>0</v>
      </c>
      <c r="AF865" s="11" t="b">
        <v>0</v>
      </c>
      <c r="AG865" s="11" t="b">
        <v>0</v>
      </c>
      <c r="AH865" s="11" t="b">
        <v>0</v>
      </c>
      <c r="AI865" s="11" t="b">
        <v>0</v>
      </c>
      <c r="AJ865" s="11" t="b">
        <v>0</v>
      </c>
      <c r="AK865" s="4" t="s">
        <v>1999</v>
      </c>
      <c r="AL865" s="4" t="s">
        <v>1999</v>
      </c>
    </row>
    <row r="866" spans="1:38" x14ac:dyDescent="0.25">
      <c r="A866" s="1">
        <v>864</v>
      </c>
      <c r="B866" s="9">
        <v>7358651</v>
      </c>
      <c r="C866" s="15" t="s">
        <v>2900</v>
      </c>
      <c r="D866" s="4" t="s">
        <v>740</v>
      </c>
      <c r="E866" s="4" t="s">
        <v>914</v>
      </c>
      <c r="F866" s="4" t="b">
        <v>0</v>
      </c>
      <c r="G866" s="4" t="s">
        <v>198</v>
      </c>
      <c r="H866" s="4" t="s">
        <v>200</v>
      </c>
      <c r="I866" s="4" t="s">
        <v>2</v>
      </c>
      <c r="J866" s="4" t="s">
        <v>14297</v>
      </c>
      <c r="K866" s="4" t="s">
        <v>184</v>
      </c>
      <c r="L866" s="4">
        <v>11</v>
      </c>
      <c r="M866" s="13">
        <v>24</v>
      </c>
      <c r="N866" s="4" t="s">
        <v>1248</v>
      </c>
      <c r="O866" s="4" t="s">
        <v>1143</v>
      </c>
      <c r="P866" s="4">
        <f>O866-N866</f>
        <v>246</v>
      </c>
      <c r="Q866" s="4">
        <v>245</v>
      </c>
      <c r="R866" s="7">
        <v>234191.53</v>
      </c>
      <c r="S866" s="7">
        <v>210772.39</v>
      </c>
      <c r="T866" s="4">
        <v>1</v>
      </c>
      <c r="U866" s="7">
        <v>226615.67</v>
      </c>
      <c r="V866" s="4">
        <f>S866-U866</f>
        <v>-15843.279999999999</v>
      </c>
      <c r="W866" s="8">
        <f>(S866/U866)*100</f>
        <v>93.008744717432819</v>
      </c>
      <c r="X866" s="4" t="s">
        <v>5</v>
      </c>
      <c r="Y866" s="4">
        <v>0</v>
      </c>
      <c r="AA866" s="4" t="s">
        <v>1668</v>
      </c>
      <c r="AB866" s="4" t="s">
        <v>1668</v>
      </c>
      <c r="AC866" s="4" t="s">
        <v>1653</v>
      </c>
      <c r="AD866" s="4">
        <v>6</v>
      </c>
      <c r="AE866" s="11" t="s">
        <v>1668</v>
      </c>
      <c r="AF866" s="11" t="s">
        <v>1668</v>
      </c>
      <c r="AG866" s="11" t="s">
        <v>1668</v>
      </c>
      <c r="AH866" s="11" t="s">
        <v>1668</v>
      </c>
      <c r="AI866" s="11" t="s">
        <v>1668</v>
      </c>
      <c r="AJ866" s="11" t="s">
        <v>1668</v>
      </c>
      <c r="AK866" s="4" t="s">
        <v>2901</v>
      </c>
      <c r="AL866" s="4" t="s">
        <v>2902</v>
      </c>
    </row>
    <row r="867" spans="1:38" x14ac:dyDescent="0.25">
      <c r="A867" s="1">
        <v>865</v>
      </c>
      <c r="B867" s="9">
        <v>7355979</v>
      </c>
      <c r="C867" s="15" t="s">
        <v>2903</v>
      </c>
      <c r="D867" s="4" t="s">
        <v>755</v>
      </c>
      <c r="E867" s="4" t="s">
        <v>929</v>
      </c>
      <c r="F867" s="4" t="b">
        <v>0</v>
      </c>
      <c r="G867" s="4" t="s">
        <v>198</v>
      </c>
      <c r="H867" s="4" t="s">
        <v>200</v>
      </c>
      <c r="I867" s="4" t="s">
        <v>2</v>
      </c>
      <c r="J867" s="4" t="s">
        <v>14297</v>
      </c>
      <c r="K867" s="4" t="s">
        <v>184</v>
      </c>
      <c r="L867" s="4">
        <v>11</v>
      </c>
      <c r="M867" s="13">
        <v>30</v>
      </c>
      <c r="N867" s="4" t="s">
        <v>1264</v>
      </c>
      <c r="O867" s="4" t="s">
        <v>1167</v>
      </c>
      <c r="P867" s="4">
        <f>O867-N867</f>
        <v>214</v>
      </c>
      <c r="Q867" s="4">
        <v>120</v>
      </c>
      <c r="R867" s="7">
        <v>188675</v>
      </c>
      <c r="S867" s="7">
        <v>182716.5</v>
      </c>
      <c r="T867" s="4">
        <v>1</v>
      </c>
      <c r="U867" s="7">
        <v>182716.5</v>
      </c>
      <c r="V867" s="4">
        <f>S867-U867</f>
        <v>0</v>
      </c>
      <c r="W867" s="8">
        <f>(S867/U867)*100</f>
        <v>100</v>
      </c>
      <c r="X867" s="4" t="s">
        <v>59</v>
      </c>
      <c r="Y867" s="4">
        <v>1</v>
      </c>
      <c r="Z867" s="4">
        <v>35</v>
      </c>
      <c r="AA867" s="4" t="s">
        <v>2472</v>
      </c>
      <c r="AB867" s="4" t="s">
        <v>2463</v>
      </c>
      <c r="AC867" s="4" t="s">
        <v>1653</v>
      </c>
      <c r="AD867" s="4">
        <v>5</v>
      </c>
      <c r="AE867" s="11" t="b">
        <v>0</v>
      </c>
      <c r="AF867" s="11" t="b">
        <v>0</v>
      </c>
      <c r="AG867" s="11" t="b">
        <v>0</v>
      </c>
      <c r="AH867" s="11" t="b">
        <v>0</v>
      </c>
      <c r="AI867" s="11" t="b">
        <v>0</v>
      </c>
      <c r="AJ867" s="11" t="b">
        <v>0</v>
      </c>
      <c r="AK867" s="4" t="s">
        <v>2904</v>
      </c>
      <c r="AL867" s="4" t="s">
        <v>1668</v>
      </c>
    </row>
    <row r="868" spans="1:38" x14ac:dyDescent="0.25">
      <c r="A868" s="1">
        <v>866</v>
      </c>
      <c r="B868" s="9">
        <v>7353413</v>
      </c>
      <c r="C868" s="15" t="s">
        <v>14697</v>
      </c>
      <c r="D868" s="4" t="s">
        <v>793</v>
      </c>
      <c r="E868" s="4" t="s">
        <v>967</v>
      </c>
      <c r="F868" s="4" t="b">
        <v>0</v>
      </c>
      <c r="G868" s="4" t="s">
        <v>198</v>
      </c>
      <c r="H868" s="4" t="s">
        <v>200</v>
      </c>
      <c r="I868" s="4" t="s">
        <v>2</v>
      </c>
      <c r="J868" s="4" t="s">
        <v>14365</v>
      </c>
      <c r="K868" s="4" t="s">
        <v>183</v>
      </c>
      <c r="L868" s="4">
        <v>8</v>
      </c>
      <c r="M868" s="13">
        <v>15</v>
      </c>
      <c r="N868" s="4" t="s">
        <v>1258</v>
      </c>
      <c r="O868" s="4" t="s">
        <v>2501</v>
      </c>
      <c r="P868" s="4">
        <f>O868-N868</f>
        <v>265</v>
      </c>
      <c r="Q868" s="4">
        <v>180</v>
      </c>
      <c r="R868" s="7">
        <v>216926.74</v>
      </c>
      <c r="S868" s="7">
        <v>199500</v>
      </c>
      <c r="T868" s="4">
        <v>1</v>
      </c>
      <c r="U868" s="7">
        <v>179069.1</v>
      </c>
      <c r="V868" s="4">
        <f>S868-U868</f>
        <v>20430.899999999994</v>
      </c>
      <c r="W868" s="8">
        <f>(S868/U868)*100</f>
        <v>111.40950616270477</v>
      </c>
      <c r="X868" s="4" t="s">
        <v>14139</v>
      </c>
      <c r="Y868" s="4">
        <v>2</v>
      </c>
      <c r="Z868" s="4">
        <v>100</v>
      </c>
      <c r="AA868" s="4">
        <v>5</v>
      </c>
      <c r="AB868" s="4" t="s">
        <v>2463</v>
      </c>
      <c r="AC868" s="4" t="s">
        <v>1653</v>
      </c>
      <c r="AD868" s="4">
        <v>5</v>
      </c>
      <c r="AE868" s="11" t="b">
        <v>0</v>
      </c>
      <c r="AF868" s="11" t="b">
        <v>0</v>
      </c>
      <c r="AG868" s="11" t="b">
        <v>0</v>
      </c>
      <c r="AH868" s="11" t="b">
        <v>0</v>
      </c>
      <c r="AI868" s="11" t="b">
        <v>0</v>
      </c>
      <c r="AJ868" s="11" t="b">
        <v>0</v>
      </c>
      <c r="AK868" s="4" t="s">
        <v>2905</v>
      </c>
      <c r="AL868" s="4" t="s">
        <v>2906</v>
      </c>
    </row>
    <row r="869" spans="1:38" x14ac:dyDescent="0.25">
      <c r="A869" s="1">
        <v>867</v>
      </c>
      <c r="B869" s="9">
        <v>7352873</v>
      </c>
      <c r="C869" s="15" t="s">
        <v>14698</v>
      </c>
      <c r="D869" s="4" t="s">
        <v>739</v>
      </c>
      <c r="E869" s="4" t="s">
        <v>913</v>
      </c>
      <c r="F869" s="4" t="b">
        <v>0</v>
      </c>
      <c r="G869" s="4" t="s">
        <v>198</v>
      </c>
      <c r="H869" s="4" t="s">
        <v>200</v>
      </c>
      <c r="I869" s="4" t="s">
        <v>2</v>
      </c>
      <c r="J869" s="4" t="s">
        <v>14253</v>
      </c>
      <c r="K869" s="4" t="s">
        <v>184</v>
      </c>
      <c r="L869" s="4">
        <v>11</v>
      </c>
      <c r="M869" s="13">
        <v>16</v>
      </c>
      <c r="N869" s="4" t="s">
        <v>1248</v>
      </c>
      <c r="O869" s="4" t="s">
        <v>1216</v>
      </c>
      <c r="P869" s="4">
        <f>O869-N869</f>
        <v>86</v>
      </c>
      <c r="Q869" s="4">
        <v>90</v>
      </c>
      <c r="R869" s="7">
        <v>40000</v>
      </c>
      <c r="S869" s="7">
        <v>26349</v>
      </c>
      <c r="T869" s="4">
        <v>1</v>
      </c>
      <c r="U869" s="7">
        <v>27264</v>
      </c>
      <c r="V869" s="4">
        <f>S869-U869</f>
        <v>-915</v>
      </c>
      <c r="W869" s="8">
        <f>(S869/U869)*100</f>
        <v>96.643926056338032</v>
      </c>
      <c r="X869" s="4" t="s">
        <v>14125</v>
      </c>
      <c r="Y869" s="4">
        <v>2</v>
      </c>
      <c r="Z869" s="4">
        <v>100</v>
      </c>
      <c r="AA869" s="4" t="s">
        <v>2472</v>
      </c>
      <c r="AB869" s="4" t="s">
        <v>2463</v>
      </c>
      <c r="AC869" s="4" t="s">
        <v>1653</v>
      </c>
      <c r="AD869" s="4">
        <v>19</v>
      </c>
      <c r="AE869" s="11" t="b">
        <v>0</v>
      </c>
      <c r="AF869" s="11" t="b">
        <v>0</v>
      </c>
      <c r="AG869" s="11" t="b">
        <v>0</v>
      </c>
      <c r="AH869" s="11" t="b">
        <v>0</v>
      </c>
      <c r="AI869" s="11" t="b">
        <v>0</v>
      </c>
      <c r="AJ869" s="11" t="b">
        <v>0</v>
      </c>
      <c r="AK869" s="4" t="s">
        <v>2630</v>
      </c>
      <c r="AL869" s="4" t="s">
        <v>1670</v>
      </c>
    </row>
    <row r="870" spans="1:38" x14ac:dyDescent="0.25">
      <c r="A870" s="1">
        <v>868</v>
      </c>
      <c r="B870" s="9">
        <v>7351334</v>
      </c>
      <c r="C870" s="15" t="s">
        <v>14699</v>
      </c>
      <c r="D870" s="4" t="s">
        <v>739</v>
      </c>
      <c r="E870" s="4" t="s">
        <v>913</v>
      </c>
      <c r="F870" s="4" t="b">
        <v>0</v>
      </c>
      <c r="G870" s="4" t="s">
        <v>198</v>
      </c>
      <c r="H870" s="4" t="s">
        <v>200</v>
      </c>
      <c r="I870" s="4" t="s">
        <v>2</v>
      </c>
      <c r="J870" s="4" t="s">
        <v>14253</v>
      </c>
      <c r="K870" s="4" t="s">
        <v>184</v>
      </c>
      <c r="L870" s="4">
        <v>11</v>
      </c>
      <c r="M870" s="13">
        <v>15</v>
      </c>
      <c r="N870" s="4" t="s">
        <v>1215</v>
      </c>
      <c r="O870" s="4" t="s">
        <v>1178</v>
      </c>
      <c r="P870" s="4">
        <f>O870-N870</f>
        <v>96</v>
      </c>
      <c r="Q870" s="4">
        <v>60</v>
      </c>
      <c r="R870" s="7">
        <v>76000</v>
      </c>
      <c r="S870" s="7">
        <v>49340.05</v>
      </c>
      <c r="T870" s="4">
        <v>1</v>
      </c>
      <c r="U870" s="7">
        <v>50010.05</v>
      </c>
      <c r="V870" s="4">
        <f>S870-U870</f>
        <v>-670</v>
      </c>
      <c r="W870" s="8">
        <f>(S870/U870)*100</f>
        <v>98.66026928587354</v>
      </c>
      <c r="X870" s="4" t="s">
        <v>14125</v>
      </c>
      <c r="Y870" s="4">
        <v>2</v>
      </c>
      <c r="Z870" s="4">
        <v>100</v>
      </c>
      <c r="AA870" s="4" t="s">
        <v>2472</v>
      </c>
      <c r="AB870" s="4" t="s">
        <v>2463</v>
      </c>
      <c r="AC870" s="4" t="s">
        <v>1653</v>
      </c>
      <c r="AD870" s="4">
        <v>12</v>
      </c>
      <c r="AE870" s="11" t="b">
        <v>0</v>
      </c>
      <c r="AF870" s="11" t="b">
        <v>0</v>
      </c>
      <c r="AG870" s="11" t="b">
        <v>0</v>
      </c>
      <c r="AH870" s="11" t="b">
        <v>0</v>
      </c>
      <c r="AI870" s="11" t="b">
        <v>0</v>
      </c>
      <c r="AJ870" s="11" t="b">
        <v>0</v>
      </c>
      <c r="AK870" s="4" t="s">
        <v>2630</v>
      </c>
      <c r="AL870" s="4" t="s">
        <v>2907</v>
      </c>
    </row>
    <row r="871" spans="1:38" x14ac:dyDescent="0.25">
      <c r="A871" s="1">
        <v>869</v>
      </c>
      <c r="B871" s="9">
        <v>7350065</v>
      </c>
      <c r="C871" s="15" t="s">
        <v>2908</v>
      </c>
      <c r="D871" s="4" t="s">
        <v>731</v>
      </c>
      <c r="E871" s="4" t="s">
        <v>904</v>
      </c>
      <c r="F871" s="4" t="b">
        <v>0</v>
      </c>
      <c r="G871" s="4" t="s">
        <v>198</v>
      </c>
      <c r="H871" s="4" t="s">
        <v>200</v>
      </c>
      <c r="I871" s="4" t="s">
        <v>2</v>
      </c>
      <c r="J871" s="4" t="s">
        <v>14249</v>
      </c>
      <c r="K871" s="4" t="s">
        <v>182</v>
      </c>
      <c r="L871" s="4">
        <v>13</v>
      </c>
      <c r="M871" s="13">
        <v>9</v>
      </c>
      <c r="N871" s="4" t="s">
        <v>1258</v>
      </c>
      <c r="O871" s="4" t="s">
        <v>1157</v>
      </c>
      <c r="P871" s="4">
        <f>O871-N871</f>
        <v>188</v>
      </c>
      <c r="Q871" s="4">
        <v>10</v>
      </c>
      <c r="R871" s="7">
        <v>116000</v>
      </c>
      <c r="S871" s="7">
        <v>85785</v>
      </c>
      <c r="T871" s="4">
        <v>1</v>
      </c>
      <c r="U871" s="7">
        <v>85785</v>
      </c>
      <c r="V871" s="4">
        <f>S871-U871</f>
        <v>0</v>
      </c>
      <c r="W871" s="8">
        <f>(S871/U871)*100</f>
        <v>100</v>
      </c>
      <c r="X871" s="4" t="s">
        <v>65</v>
      </c>
      <c r="Y871" s="4">
        <v>1</v>
      </c>
      <c r="Z871" s="4">
        <v>60</v>
      </c>
      <c r="AA871" s="4" t="s">
        <v>2472</v>
      </c>
      <c r="AB871" s="4" t="s">
        <v>2463</v>
      </c>
      <c r="AC871" s="4" t="s">
        <v>1653</v>
      </c>
      <c r="AD871" s="4">
        <v>5</v>
      </c>
      <c r="AE871" s="11" t="b">
        <v>0</v>
      </c>
      <c r="AF871" s="11" t="b">
        <v>0</v>
      </c>
      <c r="AG871" s="11" t="b">
        <v>0</v>
      </c>
      <c r="AH871" s="11" t="b">
        <v>0</v>
      </c>
      <c r="AI871" s="11" t="b">
        <v>0</v>
      </c>
      <c r="AJ871" s="11" t="b">
        <v>0</v>
      </c>
      <c r="AK871" s="4" t="s">
        <v>2278</v>
      </c>
      <c r="AL871" s="4" t="s">
        <v>2278</v>
      </c>
    </row>
    <row r="872" spans="1:38" x14ac:dyDescent="0.25">
      <c r="A872" s="1">
        <v>870</v>
      </c>
      <c r="B872" s="9">
        <v>7348353</v>
      </c>
      <c r="C872" s="15" t="s">
        <v>14700</v>
      </c>
      <c r="D872" s="4" t="s">
        <v>793</v>
      </c>
      <c r="E872" s="4" t="s">
        <v>967</v>
      </c>
      <c r="F872" s="4" t="b">
        <v>0</v>
      </c>
      <c r="G872" s="4" t="s">
        <v>198</v>
      </c>
      <c r="H872" s="4" t="s">
        <v>200</v>
      </c>
      <c r="I872" s="4" t="s">
        <v>2</v>
      </c>
      <c r="J872" s="4" t="s">
        <v>14365</v>
      </c>
      <c r="K872" s="4" t="s">
        <v>183</v>
      </c>
      <c r="L872" s="4">
        <v>8</v>
      </c>
      <c r="M872" s="13">
        <v>15</v>
      </c>
      <c r="N872" s="4" t="s">
        <v>1203</v>
      </c>
      <c r="O872" s="4" t="s">
        <v>2909</v>
      </c>
      <c r="P872" s="4">
        <f>O872-N872</f>
        <v>138</v>
      </c>
      <c r="Q872" s="4">
        <v>150</v>
      </c>
      <c r="R872" s="7">
        <v>118538.67</v>
      </c>
      <c r="S872" s="7">
        <v>104480</v>
      </c>
      <c r="T872" s="4">
        <v>1</v>
      </c>
      <c r="U872" s="7">
        <v>104480</v>
      </c>
      <c r="V872" s="4">
        <f>S872-U872</f>
        <v>0</v>
      </c>
      <c r="W872" s="8">
        <f>(S872/U872)*100</f>
        <v>100</v>
      </c>
      <c r="X872" s="4" t="s">
        <v>14139</v>
      </c>
      <c r="Y872" s="4">
        <v>2</v>
      </c>
      <c r="Z872" s="4">
        <v>100</v>
      </c>
      <c r="AA872" s="4">
        <v>5</v>
      </c>
      <c r="AB872" s="4" t="s">
        <v>2463</v>
      </c>
      <c r="AC872" s="4" t="s">
        <v>1653</v>
      </c>
      <c r="AD872" s="4">
        <v>6</v>
      </c>
      <c r="AE872" s="11" t="b">
        <v>0</v>
      </c>
      <c r="AF872" s="11" t="b">
        <v>0</v>
      </c>
      <c r="AG872" s="11" t="b">
        <v>0</v>
      </c>
      <c r="AH872" s="11" t="b">
        <v>0</v>
      </c>
      <c r="AI872" s="11" t="b">
        <v>0</v>
      </c>
      <c r="AJ872" s="11" t="b">
        <v>0</v>
      </c>
      <c r="AK872" s="4" t="s">
        <v>2910</v>
      </c>
      <c r="AL872" s="4" t="s">
        <v>1668</v>
      </c>
    </row>
    <row r="873" spans="1:38" x14ac:dyDescent="0.25">
      <c r="A873" s="1">
        <v>871</v>
      </c>
      <c r="B873" s="9">
        <v>7348296</v>
      </c>
      <c r="C873" s="15" t="s">
        <v>14701</v>
      </c>
      <c r="D873" s="4" t="s">
        <v>739</v>
      </c>
      <c r="E873" s="4" t="s">
        <v>913</v>
      </c>
      <c r="F873" s="4" t="b">
        <v>0</v>
      </c>
      <c r="G873" s="4" t="s">
        <v>198</v>
      </c>
      <c r="H873" s="4" t="s">
        <v>200</v>
      </c>
      <c r="I873" s="4" t="s">
        <v>2</v>
      </c>
      <c r="J873" s="4" t="s">
        <v>14253</v>
      </c>
      <c r="K873" s="4" t="s">
        <v>184</v>
      </c>
      <c r="L873" s="4">
        <v>11</v>
      </c>
      <c r="M873" s="13">
        <v>8</v>
      </c>
      <c r="N873" s="4" t="s">
        <v>1215</v>
      </c>
      <c r="O873" s="4" t="s">
        <v>2501</v>
      </c>
      <c r="P873" s="4">
        <f>O873-N873</f>
        <v>269</v>
      </c>
      <c r="Q873" s="4">
        <v>120</v>
      </c>
      <c r="R873" s="7">
        <v>286255.90999999997</v>
      </c>
      <c r="S873" s="7">
        <v>214236.14</v>
      </c>
      <c r="T873" s="4">
        <v>1</v>
      </c>
      <c r="U873" s="7">
        <v>214236.14</v>
      </c>
      <c r="V873" s="4">
        <f>S873-U873</f>
        <v>0</v>
      </c>
      <c r="W873" s="8">
        <f>(S873/U873)*100</f>
        <v>100</v>
      </c>
      <c r="X873" s="4" t="s">
        <v>5</v>
      </c>
      <c r="Y873" s="4">
        <v>0</v>
      </c>
      <c r="AA873" s="4" t="s">
        <v>1668</v>
      </c>
      <c r="AB873" s="4" t="s">
        <v>1668</v>
      </c>
      <c r="AC873" s="4" t="s">
        <v>1653</v>
      </c>
      <c r="AD873" s="4">
        <v>12</v>
      </c>
      <c r="AE873" s="11" t="s">
        <v>1668</v>
      </c>
      <c r="AF873" s="11" t="s">
        <v>1668</v>
      </c>
      <c r="AG873" s="11" t="s">
        <v>1668</v>
      </c>
      <c r="AH873" s="11" t="s">
        <v>1668</v>
      </c>
      <c r="AI873" s="11" t="s">
        <v>1668</v>
      </c>
      <c r="AJ873" s="11" t="s">
        <v>1668</v>
      </c>
      <c r="AK873" s="4" t="s">
        <v>2630</v>
      </c>
      <c r="AL873" s="4" t="s">
        <v>1668</v>
      </c>
    </row>
    <row r="874" spans="1:38" x14ac:dyDescent="0.25">
      <c r="A874" s="1">
        <v>872</v>
      </c>
      <c r="B874" s="9">
        <v>7348078</v>
      </c>
      <c r="C874" s="15" t="s">
        <v>2911</v>
      </c>
      <c r="D874" s="4" t="s">
        <v>793</v>
      </c>
      <c r="E874" s="4" t="s">
        <v>967</v>
      </c>
      <c r="F874" s="4" t="b">
        <v>0</v>
      </c>
      <c r="G874" s="4" t="s">
        <v>198</v>
      </c>
      <c r="H874" s="4" t="s">
        <v>200</v>
      </c>
      <c r="I874" s="4" t="s">
        <v>2</v>
      </c>
      <c r="J874" s="4" t="s">
        <v>14365</v>
      </c>
      <c r="K874" s="4" t="s">
        <v>183</v>
      </c>
      <c r="L874" s="4">
        <v>8</v>
      </c>
      <c r="M874" s="13">
        <v>15</v>
      </c>
      <c r="N874" s="4" t="s">
        <v>1203</v>
      </c>
      <c r="O874" s="4" t="s">
        <v>2909</v>
      </c>
      <c r="P874" s="4">
        <f>O874-N874</f>
        <v>138</v>
      </c>
      <c r="Q874" s="4">
        <v>150</v>
      </c>
      <c r="R874" s="7">
        <v>96808.99</v>
      </c>
      <c r="S874" s="7">
        <v>86320</v>
      </c>
      <c r="T874" s="4">
        <v>1</v>
      </c>
      <c r="U874" s="7">
        <v>86320</v>
      </c>
      <c r="V874" s="4">
        <f>S874-U874</f>
        <v>0</v>
      </c>
      <c r="W874" s="8">
        <f>(S874/U874)*100</f>
        <v>100</v>
      </c>
      <c r="X874" s="4" t="s">
        <v>14139</v>
      </c>
      <c r="Y874" s="4">
        <v>2</v>
      </c>
      <c r="Z874" s="4">
        <v>100</v>
      </c>
      <c r="AA874" s="4">
        <v>5</v>
      </c>
      <c r="AB874" s="4" t="s">
        <v>2463</v>
      </c>
      <c r="AC874" s="4" t="s">
        <v>1653</v>
      </c>
      <c r="AD874" s="4">
        <v>7</v>
      </c>
      <c r="AE874" s="11" t="b">
        <v>0</v>
      </c>
      <c r="AF874" s="11" t="b">
        <v>0</v>
      </c>
      <c r="AG874" s="11" t="b">
        <v>0</v>
      </c>
      <c r="AH874" s="11" t="b">
        <v>0</v>
      </c>
      <c r="AI874" s="11" t="b">
        <v>0</v>
      </c>
      <c r="AJ874" s="11" t="b">
        <v>0</v>
      </c>
      <c r="AK874" s="4" t="s">
        <v>2912</v>
      </c>
      <c r="AL874" s="4" t="s">
        <v>1668</v>
      </c>
    </row>
    <row r="875" spans="1:38" x14ac:dyDescent="0.25">
      <c r="A875" s="1">
        <v>873</v>
      </c>
      <c r="B875" s="9">
        <v>7347131</v>
      </c>
      <c r="C875" s="15" t="s">
        <v>14702</v>
      </c>
      <c r="D875" s="4" t="s">
        <v>737</v>
      </c>
      <c r="E875" s="4" t="s">
        <v>911</v>
      </c>
      <c r="F875" s="4" t="b">
        <v>0</v>
      </c>
      <c r="G875" s="4" t="s">
        <v>198</v>
      </c>
      <c r="H875" s="4" t="s">
        <v>200</v>
      </c>
      <c r="I875" s="4" t="s">
        <v>2</v>
      </c>
      <c r="J875" s="4" t="s">
        <v>14253</v>
      </c>
      <c r="K875" s="4" t="s">
        <v>184</v>
      </c>
      <c r="L875" s="4">
        <v>11</v>
      </c>
      <c r="M875" s="13">
        <v>22</v>
      </c>
      <c r="N875" s="4" t="s">
        <v>2913</v>
      </c>
      <c r="O875" s="4" t="s">
        <v>2547</v>
      </c>
      <c r="P875" s="4">
        <f>O875-N875</f>
        <v>356</v>
      </c>
      <c r="Q875" s="4">
        <v>119</v>
      </c>
      <c r="R875" s="7">
        <v>467000</v>
      </c>
      <c r="S875" s="7">
        <v>170316.47</v>
      </c>
      <c r="T875" s="4">
        <v>1</v>
      </c>
      <c r="U875" s="7">
        <v>170316.47</v>
      </c>
      <c r="V875" s="4">
        <f>S875-U875</f>
        <v>0</v>
      </c>
      <c r="W875" s="8">
        <f>(S875/U875)*100</f>
        <v>100</v>
      </c>
      <c r="X875" s="4" t="s">
        <v>5</v>
      </c>
      <c r="Y875" s="4">
        <v>0</v>
      </c>
      <c r="AA875" s="4" t="s">
        <v>1668</v>
      </c>
      <c r="AB875" s="4" t="s">
        <v>1668</v>
      </c>
      <c r="AC875" s="4" t="s">
        <v>1653</v>
      </c>
      <c r="AD875" s="4">
        <v>2</v>
      </c>
      <c r="AE875" s="11" t="s">
        <v>1668</v>
      </c>
      <c r="AF875" s="11" t="s">
        <v>1668</v>
      </c>
      <c r="AG875" s="11" t="s">
        <v>1668</v>
      </c>
      <c r="AH875" s="11" t="s">
        <v>1668</v>
      </c>
      <c r="AI875" s="11" t="s">
        <v>1668</v>
      </c>
      <c r="AJ875" s="11" t="s">
        <v>1668</v>
      </c>
      <c r="AK875" s="4" t="s">
        <v>2914</v>
      </c>
      <c r="AL875" s="4" t="s">
        <v>1668</v>
      </c>
    </row>
    <row r="876" spans="1:38" x14ac:dyDescent="0.25">
      <c r="A876" s="1">
        <v>874</v>
      </c>
      <c r="B876" s="9">
        <v>7345839</v>
      </c>
      <c r="C876" s="15" t="s">
        <v>2915</v>
      </c>
      <c r="D876" s="4" t="s">
        <v>736</v>
      </c>
      <c r="E876" s="4" t="s">
        <v>910</v>
      </c>
      <c r="F876" s="4" t="b">
        <v>1</v>
      </c>
      <c r="G876" s="4" t="s">
        <v>198</v>
      </c>
      <c r="H876" s="4" t="s">
        <v>200</v>
      </c>
      <c r="I876" s="4" t="s">
        <v>2</v>
      </c>
      <c r="J876" s="4" t="s">
        <v>14252</v>
      </c>
      <c r="K876" s="4" t="s">
        <v>182</v>
      </c>
      <c r="L876" s="4">
        <v>13</v>
      </c>
      <c r="M876" s="13">
        <v>21</v>
      </c>
      <c r="N876" s="4" t="s">
        <v>2916</v>
      </c>
      <c r="O876" s="4" t="s">
        <v>2898</v>
      </c>
      <c r="P876" s="4">
        <f>O876-N876</f>
        <v>346</v>
      </c>
      <c r="Q876" s="4">
        <v>90</v>
      </c>
      <c r="R876" s="7">
        <v>117000</v>
      </c>
      <c r="S876" s="7">
        <v>95940</v>
      </c>
      <c r="T876" s="4">
        <v>1</v>
      </c>
      <c r="U876" s="7">
        <v>103152.5</v>
      </c>
      <c r="V876" s="4">
        <f>S876-U876</f>
        <v>-7212.5</v>
      </c>
      <c r="W876" s="8">
        <f>(S876/U876)*100</f>
        <v>93.007925159351444</v>
      </c>
      <c r="X876" s="4" t="s">
        <v>27</v>
      </c>
      <c r="Y876" s="4">
        <v>2</v>
      </c>
      <c r="Z876" s="4">
        <v>100</v>
      </c>
      <c r="AA876" s="4">
        <v>10</v>
      </c>
      <c r="AB876" s="4" t="s">
        <v>2463</v>
      </c>
      <c r="AC876" s="4" t="s">
        <v>1653</v>
      </c>
      <c r="AD876" s="4">
        <v>10</v>
      </c>
      <c r="AE876" s="11" t="b">
        <v>0</v>
      </c>
      <c r="AF876" s="11" t="b">
        <v>0</v>
      </c>
      <c r="AG876" s="11" t="b">
        <v>0</v>
      </c>
      <c r="AH876" s="11" t="b">
        <v>0</v>
      </c>
      <c r="AI876" s="11" t="b">
        <v>0</v>
      </c>
      <c r="AJ876" s="11" t="b">
        <v>0</v>
      </c>
      <c r="AK876" s="4" t="s">
        <v>2917</v>
      </c>
      <c r="AL876" s="4" t="s">
        <v>2918</v>
      </c>
    </row>
    <row r="877" spans="1:38" x14ac:dyDescent="0.25">
      <c r="A877" s="1">
        <v>875</v>
      </c>
      <c r="B877" s="9">
        <v>7345614</v>
      </c>
      <c r="C877" s="15" t="s">
        <v>2919</v>
      </c>
      <c r="D877" s="4" t="s">
        <v>755</v>
      </c>
      <c r="E877" s="4" t="s">
        <v>929</v>
      </c>
      <c r="F877" s="4" t="b">
        <v>0</v>
      </c>
      <c r="G877" s="4" t="s">
        <v>198</v>
      </c>
      <c r="H877" s="4" t="s">
        <v>200</v>
      </c>
      <c r="I877" s="4" t="s">
        <v>2</v>
      </c>
      <c r="J877" s="4" t="s">
        <v>14297</v>
      </c>
      <c r="K877" s="4" t="s">
        <v>184</v>
      </c>
      <c r="L877" s="4">
        <v>11</v>
      </c>
      <c r="M877" s="13">
        <v>30</v>
      </c>
      <c r="N877" s="4" t="s">
        <v>1264</v>
      </c>
      <c r="O877" s="4" t="s">
        <v>1122</v>
      </c>
      <c r="P877" s="4">
        <f>O877-N877</f>
        <v>250</v>
      </c>
      <c r="Q877" s="4">
        <v>120</v>
      </c>
      <c r="R877" s="7">
        <v>319884.5</v>
      </c>
      <c r="S877" s="7">
        <v>270800</v>
      </c>
      <c r="T877" s="4">
        <v>2</v>
      </c>
      <c r="U877" s="7">
        <v>270800</v>
      </c>
      <c r="V877" s="4">
        <f>S877-U877</f>
        <v>0</v>
      </c>
      <c r="W877" s="8">
        <f>(S877/U877)*100</f>
        <v>100</v>
      </c>
      <c r="X877" s="4" t="s">
        <v>59</v>
      </c>
      <c r="Y877" s="4">
        <v>1</v>
      </c>
      <c r="Z877" s="4">
        <v>35</v>
      </c>
      <c r="AA877" s="4">
        <v>5</v>
      </c>
      <c r="AB877" s="4" t="s">
        <v>2463</v>
      </c>
      <c r="AC877" s="4" t="s">
        <v>1653</v>
      </c>
      <c r="AD877" s="4">
        <v>4</v>
      </c>
      <c r="AE877" s="11" t="b">
        <v>0</v>
      </c>
      <c r="AF877" s="11" t="b">
        <v>0</v>
      </c>
      <c r="AG877" s="11" t="b">
        <v>0</v>
      </c>
      <c r="AH877" s="11" t="b">
        <v>0</v>
      </c>
      <c r="AI877" s="11" t="b">
        <v>0</v>
      </c>
      <c r="AJ877" s="11" t="b">
        <v>0</v>
      </c>
      <c r="AK877" s="4" t="s">
        <v>2920</v>
      </c>
      <c r="AL877" s="4" t="s">
        <v>1668</v>
      </c>
    </row>
    <row r="878" spans="1:38" x14ac:dyDescent="0.25">
      <c r="A878" s="1">
        <v>876</v>
      </c>
      <c r="B878" s="9">
        <v>7345320</v>
      </c>
      <c r="C878" s="15" t="s">
        <v>2921</v>
      </c>
      <c r="D878" s="4" t="s">
        <v>775</v>
      </c>
      <c r="E878" s="4" t="s">
        <v>949</v>
      </c>
      <c r="F878" s="4" t="b">
        <v>1</v>
      </c>
      <c r="G878" s="4" t="s">
        <v>198</v>
      </c>
      <c r="H878" s="4" t="s">
        <v>200</v>
      </c>
      <c r="I878" s="4" t="s">
        <v>2</v>
      </c>
      <c r="J878" s="4" t="s">
        <v>14248</v>
      </c>
      <c r="K878" s="4" t="s">
        <v>195</v>
      </c>
      <c r="L878" s="4">
        <v>17</v>
      </c>
      <c r="M878" s="13">
        <v>20</v>
      </c>
      <c r="N878" s="4" t="s">
        <v>1100</v>
      </c>
      <c r="O878" s="4" t="s">
        <v>1169</v>
      </c>
      <c r="P878" s="4">
        <f>O878-N878</f>
        <v>166</v>
      </c>
      <c r="Q878" s="4">
        <v>120</v>
      </c>
      <c r="R878" s="7">
        <v>320000</v>
      </c>
      <c r="S878" s="7">
        <v>256500</v>
      </c>
      <c r="T878" s="4">
        <v>2</v>
      </c>
      <c r="U878" s="7">
        <v>256500</v>
      </c>
      <c r="V878" s="4">
        <f>S878-U878</f>
        <v>0</v>
      </c>
      <c r="W878" s="8">
        <f>(S878/U878)*100</f>
        <v>100</v>
      </c>
      <c r="X878" s="4" t="s">
        <v>82</v>
      </c>
      <c r="Y878" s="4">
        <v>1</v>
      </c>
      <c r="Z878" s="4">
        <v>60</v>
      </c>
      <c r="AA878" s="4">
        <v>5</v>
      </c>
      <c r="AB878" s="4" t="s">
        <v>2463</v>
      </c>
      <c r="AC878" s="4" t="s">
        <v>1653</v>
      </c>
      <c r="AD878" s="4">
        <v>5</v>
      </c>
      <c r="AE878" s="11" t="b">
        <v>0</v>
      </c>
      <c r="AF878" s="11" t="b">
        <v>0</v>
      </c>
      <c r="AG878" s="11" t="b">
        <v>0</v>
      </c>
      <c r="AH878" s="11" t="b">
        <v>0</v>
      </c>
      <c r="AI878" s="11" t="b">
        <v>0</v>
      </c>
      <c r="AJ878" s="11" t="b">
        <v>0</v>
      </c>
      <c r="AK878" s="4" t="s">
        <v>1668</v>
      </c>
      <c r="AL878" s="4" t="s">
        <v>1668</v>
      </c>
    </row>
    <row r="879" spans="1:38" x14ac:dyDescent="0.25">
      <c r="A879" s="1">
        <v>877</v>
      </c>
      <c r="B879" s="9">
        <v>7345273</v>
      </c>
      <c r="C879" s="15" t="s">
        <v>2922</v>
      </c>
      <c r="D879" s="4" t="s">
        <v>728</v>
      </c>
      <c r="E879" s="4" t="s">
        <v>901</v>
      </c>
      <c r="F879" s="4" t="b">
        <v>0</v>
      </c>
      <c r="G879" s="4" t="s">
        <v>198</v>
      </c>
      <c r="H879" s="4" t="s">
        <v>200</v>
      </c>
      <c r="I879" s="4" t="s">
        <v>2</v>
      </c>
      <c r="J879" s="4" t="s">
        <v>14256</v>
      </c>
      <c r="K879" s="4" t="s">
        <v>186</v>
      </c>
      <c r="L879" s="4">
        <v>1</v>
      </c>
      <c r="M879" s="13">
        <v>36</v>
      </c>
      <c r="N879" s="4" t="s">
        <v>1264</v>
      </c>
      <c r="O879" s="4" t="s">
        <v>1162</v>
      </c>
      <c r="P879" s="4">
        <f>O879-N879</f>
        <v>211</v>
      </c>
      <c r="Q879" s="4">
        <v>45</v>
      </c>
      <c r="R879" s="7">
        <v>18130</v>
      </c>
      <c r="S879" s="7">
        <v>14990</v>
      </c>
      <c r="T879" s="4">
        <v>1</v>
      </c>
      <c r="U879" s="7">
        <v>15741.32</v>
      </c>
      <c r="V879" s="4">
        <f>S879-U879</f>
        <v>-751.31999999999971</v>
      </c>
      <c r="W879" s="8">
        <f>(S879/U879)*100</f>
        <v>95.227083878607388</v>
      </c>
      <c r="X879" s="4" t="s">
        <v>138</v>
      </c>
      <c r="Y879" s="4">
        <v>1</v>
      </c>
      <c r="Z879" s="4">
        <v>80</v>
      </c>
      <c r="AA879" s="4" t="s">
        <v>2472</v>
      </c>
      <c r="AB879" s="4" t="s">
        <v>2463</v>
      </c>
      <c r="AC879" s="4" t="s">
        <v>1653</v>
      </c>
      <c r="AD879" s="4">
        <v>2</v>
      </c>
      <c r="AE879" s="11" t="b">
        <v>0</v>
      </c>
      <c r="AF879" s="11" t="b">
        <v>0</v>
      </c>
      <c r="AG879" s="11" t="b">
        <v>0</v>
      </c>
      <c r="AH879" s="11" t="b">
        <v>0</v>
      </c>
      <c r="AI879" s="11" t="b">
        <v>0</v>
      </c>
      <c r="AJ879" s="11" t="b">
        <v>0</v>
      </c>
      <c r="AK879" s="4" t="s">
        <v>2923</v>
      </c>
      <c r="AL879" s="4" t="s">
        <v>2924</v>
      </c>
    </row>
    <row r="880" spans="1:38" x14ac:dyDescent="0.25">
      <c r="A880" s="1">
        <v>878</v>
      </c>
      <c r="B880" s="9">
        <v>7344860</v>
      </c>
      <c r="C880" s="15" t="s">
        <v>2925</v>
      </c>
      <c r="D880" s="4" t="s">
        <v>740</v>
      </c>
      <c r="E880" s="4" t="s">
        <v>914</v>
      </c>
      <c r="F880" s="4" t="b">
        <v>0</v>
      </c>
      <c r="G880" s="4" t="s">
        <v>198</v>
      </c>
      <c r="H880" s="4" t="s">
        <v>200</v>
      </c>
      <c r="I880" s="4" t="s">
        <v>2</v>
      </c>
      <c r="J880" s="4" t="s">
        <v>14297</v>
      </c>
      <c r="K880" s="4" t="s">
        <v>184</v>
      </c>
      <c r="L880" s="4">
        <v>11</v>
      </c>
      <c r="M880" s="13">
        <v>24</v>
      </c>
      <c r="N880" s="4" t="s">
        <v>1257</v>
      </c>
      <c r="O880" s="4" t="s">
        <v>1139</v>
      </c>
      <c r="P880" s="4">
        <f>O880-N880</f>
        <v>269</v>
      </c>
      <c r="Q880" s="4">
        <v>287</v>
      </c>
      <c r="R880" s="7">
        <v>495152.19</v>
      </c>
      <c r="S880" s="7">
        <v>445636.99</v>
      </c>
      <c r="T880" s="4">
        <v>2</v>
      </c>
      <c r="U880" s="7">
        <v>471935.12</v>
      </c>
      <c r="V880" s="4">
        <f>S880-U880</f>
        <v>-26298.130000000005</v>
      </c>
      <c r="W880" s="8">
        <f>(S880/U880)*100</f>
        <v>94.427596318748215</v>
      </c>
      <c r="X880" s="4" t="s">
        <v>5</v>
      </c>
      <c r="Y880" s="4">
        <v>0</v>
      </c>
      <c r="AA880" s="4" t="s">
        <v>1668</v>
      </c>
      <c r="AB880" s="4" t="s">
        <v>1668</v>
      </c>
      <c r="AC880" s="4" t="s">
        <v>1653</v>
      </c>
      <c r="AD880" s="4">
        <v>6</v>
      </c>
      <c r="AE880" s="11" t="s">
        <v>1668</v>
      </c>
      <c r="AF880" s="11" t="s">
        <v>1668</v>
      </c>
      <c r="AG880" s="11" t="s">
        <v>1668</v>
      </c>
      <c r="AH880" s="11" t="s">
        <v>1668</v>
      </c>
      <c r="AI880" s="11" t="s">
        <v>1668</v>
      </c>
      <c r="AJ880" s="11" t="s">
        <v>1668</v>
      </c>
      <c r="AK880" s="4" t="s">
        <v>2926</v>
      </c>
      <c r="AL880" s="4" t="s">
        <v>2927</v>
      </c>
    </row>
    <row r="881" spans="1:38" x14ac:dyDescent="0.25">
      <c r="A881" s="1">
        <v>879</v>
      </c>
      <c r="B881" s="9">
        <v>7344602</v>
      </c>
      <c r="C881" s="15" t="s">
        <v>2928</v>
      </c>
      <c r="D881" s="4" t="s">
        <v>768</v>
      </c>
      <c r="E881" s="4" t="s">
        <v>942</v>
      </c>
      <c r="F881" s="4" t="b">
        <v>0</v>
      </c>
      <c r="G881" s="4" t="s">
        <v>198</v>
      </c>
      <c r="H881" s="4" t="s">
        <v>200</v>
      </c>
      <c r="I881" s="4" t="s">
        <v>2</v>
      </c>
      <c r="J881" s="4" t="s">
        <v>14272</v>
      </c>
      <c r="K881" s="4" t="s">
        <v>188</v>
      </c>
      <c r="L881" s="4">
        <v>10</v>
      </c>
      <c r="M881" s="13">
        <v>15</v>
      </c>
      <c r="N881" s="4" t="s">
        <v>2506</v>
      </c>
      <c r="O881" s="4" t="s">
        <v>2929</v>
      </c>
      <c r="P881" s="4">
        <f>O881-N881</f>
        <v>313</v>
      </c>
      <c r="Q881" s="4">
        <v>30</v>
      </c>
      <c r="R881" s="7">
        <v>43157</v>
      </c>
      <c r="S881" s="7">
        <v>40990</v>
      </c>
      <c r="T881" s="4">
        <v>1</v>
      </c>
      <c r="U881" s="7">
        <v>40990</v>
      </c>
      <c r="V881" s="4">
        <f>S881-U881</f>
        <v>0</v>
      </c>
      <c r="W881" s="8">
        <f>(S881/U881)*100</f>
        <v>100</v>
      </c>
      <c r="X881" s="4" t="s">
        <v>20</v>
      </c>
      <c r="Y881" s="4">
        <v>2</v>
      </c>
      <c r="Z881" s="4">
        <v>100</v>
      </c>
      <c r="AA881" s="4" t="s">
        <v>2472</v>
      </c>
      <c r="AB881" s="4" t="s">
        <v>2463</v>
      </c>
      <c r="AC881" s="4" t="s">
        <v>1653</v>
      </c>
      <c r="AD881" s="4">
        <v>7</v>
      </c>
      <c r="AE881" s="11" t="b">
        <v>0</v>
      </c>
      <c r="AF881" s="11" t="b">
        <v>0</v>
      </c>
      <c r="AG881" s="11" t="b">
        <v>0</v>
      </c>
      <c r="AH881" s="11" t="b">
        <v>0</v>
      </c>
      <c r="AI881" s="11" t="b">
        <v>0</v>
      </c>
      <c r="AJ881" s="11" t="b">
        <v>0</v>
      </c>
      <c r="AK881" s="4" t="s">
        <v>2930</v>
      </c>
      <c r="AL881" s="4" t="s">
        <v>1668</v>
      </c>
    </row>
    <row r="882" spans="1:38" x14ac:dyDescent="0.25">
      <c r="A882" s="1">
        <v>880</v>
      </c>
      <c r="B882" s="9">
        <v>7344524</v>
      </c>
      <c r="C882" s="15" t="s">
        <v>2931</v>
      </c>
      <c r="D882" s="4" t="s">
        <v>739</v>
      </c>
      <c r="E882" s="4" t="s">
        <v>913</v>
      </c>
      <c r="F882" s="4" t="b">
        <v>0</v>
      </c>
      <c r="G882" s="4" t="s">
        <v>198</v>
      </c>
      <c r="H882" s="4" t="s">
        <v>200</v>
      </c>
      <c r="I882" s="4" t="s">
        <v>2</v>
      </c>
      <c r="J882" s="4" t="s">
        <v>14253</v>
      </c>
      <c r="K882" s="4" t="s">
        <v>184</v>
      </c>
      <c r="L882" s="4">
        <v>11</v>
      </c>
      <c r="M882" s="13">
        <v>16</v>
      </c>
      <c r="N882" s="4" t="s">
        <v>1264</v>
      </c>
      <c r="O882" s="4" t="s">
        <v>1173</v>
      </c>
      <c r="P882" s="4">
        <f>O882-N882</f>
        <v>188</v>
      </c>
      <c r="Q882" s="4">
        <v>120</v>
      </c>
      <c r="R882" s="7">
        <v>115000</v>
      </c>
      <c r="S882" s="7">
        <v>87207.4</v>
      </c>
      <c r="T882" s="4">
        <v>1</v>
      </c>
      <c r="U882" s="7">
        <v>82957.399999999994</v>
      </c>
      <c r="V882" s="4">
        <f>S882-U882</f>
        <v>4250</v>
      </c>
      <c r="W882" s="8">
        <f>(S882/U882)*100</f>
        <v>105.12311138005772</v>
      </c>
      <c r="X882" s="4" t="s">
        <v>14125</v>
      </c>
      <c r="Y882" s="4">
        <v>2</v>
      </c>
      <c r="Z882" s="4">
        <v>100</v>
      </c>
      <c r="AA882" s="4" t="s">
        <v>2472</v>
      </c>
      <c r="AB882" s="4" t="s">
        <v>2463</v>
      </c>
      <c r="AC882" s="4" t="s">
        <v>1653</v>
      </c>
      <c r="AD882" s="4">
        <v>20</v>
      </c>
      <c r="AE882" s="11" t="b">
        <v>0</v>
      </c>
      <c r="AF882" s="11" t="b">
        <v>0</v>
      </c>
      <c r="AG882" s="11" t="b">
        <v>0</v>
      </c>
      <c r="AH882" s="11" t="b">
        <v>0</v>
      </c>
      <c r="AI882" s="11" t="b">
        <v>0</v>
      </c>
      <c r="AJ882" s="11" t="b">
        <v>0</v>
      </c>
      <c r="AK882" s="4" t="s">
        <v>2630</v>
      </c>
      <c r="AL882" s="4" t="s">
        <v>1662</v>
      </c>
    </row>
    <row r="883" spans="1:38" x14ac:dyDescent="0.25">
      <c r="A883" s="1">
        <v>881</v>
      </c>
      <c r="B883" s="9">
        <v>7344305</v>
      </c>
      <c r="C883" s="15" t="s">
        <v>2932</v>
      </c>
      <c r="D883" s="4" t="s">
        <v>2933</v>
      </c>
      <c r="E883" s="4" t="s">
        <v>2934</v>
      </c>
      <c r="F883" s="4" t="b">
        <v>1</v>
      </c>
      <c r="G883" s="4" t="s">
        <v>198</v>
      </c>
      <c r="H883" s="4" t="s">
        <v>200</v>
      </c>
      <c r="I883" s="4" t="s">
        <v>2</v>
      </c>
      <c r="J883" s="4" t="s">
        <v>14247</v>
      </c>
      <c r="K883" s="4" t="s">
        <v>195</v>
      </c>
      <c r="L883" s="4">
        <v>17</v>
      </c>
      <c r="M883" s="13">
        <v>15</v>
      </c>
      <c r="N883" s="4" t="s">
        <v>2506</v>
      </c>
      <c r="O883" s="4" t="s">
        <v>1198</v>
      </c>
      <c r="P883" s="4">
        <f>O883-N883</f>
        <v>148</v>
      </c>
      <c r="Q883" s="4">
        <v>90</v>
      </c>
      <c r="R883" s="7">
        <v>280000</v>
      </c>
      <c r="S883" s="7">
        <v>253224.91</v>
      </c>
      <c r="T883" s="4">
        <v>2</v>
      </c>
      <c r="U883" s="7">
        <v>253224.91</v>
      </c>
      <c r="V883" s="4">
        <f>S883-U883</f>
        <v>0</v>
      </c>
      <c r="W883" s="8">
        <f>(S883/U883)*100</f>
        <v>100</v>
      </c>
      <c r="X883" s="4" t="s">
        <v>2935</v>
      </c>
      <c r="Y883" s="4">
        <v>1</v>
      </c>
      <c r="Z883" s="4">
        <v>70</v>
      </c>
      <c r="AA883" s="4">
        <v>5</v>
      </c>
      <c r="AB883" s="4" t="s">
        <v>2463</v>
      </c>
      <c r="AC883" s="4" t="s">
        <v>1653</v>
      </c>
      <c r="AD883" s="4">
        <v>0</v>
      </c>
      <c r="AE883" s="11" t="b">
        <v>0</v>
      </c>
      <c r="AF883" s="11" t="b">
        <v>0</v>
      </c>
      <c r="AG883" s="11" t="b">
        <v>0</v>
      </c>
      <c r="AH883" s="11" t="b">
        <v>0</v>
      </c>
      <c r="AI883" s="11" t="b">
        <v>0</v>
      </c>
      <c r="AJ883" s="11" t="b">
        <v>0</v>
      </c>
      <c r="AK883" s="4" t="s">
        <v>2936</v>
      </c>
      <c r="AL883" s="4" t="s">
        <v>2937</v>
      </c>
    </row>
    <row r="884" spans="1:38" x14ac:dyDescent="0.25">
      <c r="A884" s="1">
        <v>882</v>
      </c>
      <c r="B884" s="9">
        <v>7343736</v>
      </c>
      <c r="C884" s="15" t="s">
        <v>2938</v>
      </c>
      <c r="D884" s="4" t="s">
        <v>751</v>
      </c>
      <c r="E884" s="4" t="s">
        <v>925</v>
      </c>
      <c r="F884" s="4" t="b">
        <v>0</v>
      </c>
      <c r="G884" s="4" t="s">
        <v>198</v>
      </c>
      <c r="H884" s="4" t="s">
        <v>200</v>
      </c>
      <c r="I884" s="4" t="s">
        <v>2</v>
      </c>
      <c r="J884" s="4" t="s">
        <v>14250</v>
      </c>
      <c r="K884" s="4" t="s">
        <v>182</v>
      </c>
      <c r="L884" s="4">
        <v>13</v>
      </c>
      <c r="M884" s="13">
        <v>15</v>
      </c>
      <c r="N884" s="4" t="s">
        <v>1203</v>
      </c>
      <c r="O884" s="4" t="s">
        <v>1112</v>
      </c>
      <c r="P884" s="4">
        <f>O884-N884</f>
        <v>300</v>
      </c>
      <c r="Q884" s="4">
        <v>60</v>
      </c>
      <c r="R884" s="7">
        <v>33213.879999999997</v>
      </c>
      <c r="S884" s="7">
        <v>31673.08</v>
      </c>
      <c r="T884" s="4">
        <v>1</v>
      </c>
      <c r="U884" s="7">
        <v>31673.08</v>
      </c>
      <c r="V884" s="4">
        <f>S884-U884</f>
        <v>0</v>
      </c>
      <c r="W884" s="8">
        <f>(S884/U884)*100</f>
        <v>100</v>
      </c>
      <c r="X884" s="4" t="s">
        <v>20</v>
      </c>
      <c r="Y884" s="4">
        <v>2</v>
      </c>
      <c r="Z884" s="4">
        <v>100</v>
      </c>
      <c r="AA884" s="4" t="s">
        <v>1668</v>
      </c>
      <c r="AB884" s="4" t="s">
        <v>2463</v>
      </c>
      <c r="AC884" s="4" t="s">
        <v>1653</v>
      </c>
      <c r="AD884" s="4">
        <v>4</v>
      </c>
      <c r="AE884" s="11" t="b">
        <v>0</v>
      </c>
      <c r="AF884" s="11" t="b">
        <v>0</v>
      </c>
      <c r="AG884" s="11" t="b">
        <v>0</v>
      </c>
      <c r="AH884" s="11" t="b">
        <v>0</v>
      </c>
      <c r="AI884" s="11" t="b">
        <v>0</v>
      </c>
      <c r="AJ884" s="11" t="b">
        <v>0</v>
      </c>
      <c r="AK884" s="4" t="s">
        <v>2939</v>
      </c>
      <c r="AL884" s="4" t="s">
        <v>1668</v>
      </c>
    </row>
    <row r="885" spans="1:38" x14ac:dyDescent="0.25">
      <c r="A885" s="1">
        <v>883</v>
      </c>
      <c r="B885" s="9">
        <v>7343683</v>
      </c>
      <c r="C885" s="15" t="s">
        <v>2940</v>
      </c>
      <c r="D885" s="4" t="s">
        <v>723</v>
      </c>
      <c r="E885" s="4" t="s">
        <v>896</v>
      </c>
      <c r="F885" s="4" t="b">
        <v>0</v>
      </c>
      <c r="G885" s="4" t="s">
        <v>198</v>
      </c>
      <c r="H885" s="4" t="s">
        <v>200</v>
      </c>
      <c r="I885" s="4" t="s">
        <v>2</v>
      </c>
      <c r="J885" s="4" t="s">
        <v>14250</v>
      </c>
      <c r="K885" s="4" t="s">
        <v>182</v>
      </c>
      <c r="L885" s="4">
        <v>13</v>
      </c>
      <c r="M885" s="13">
        <v>15</v>
      </c>
      <c r="N885" s="4" t="s">
        <v>1243</v>
      </c>
      <c r="O885" s="4" t="s">
        <v>1096</v>
      </c>
      <c r="P885" s="4">
        <f>O885-N885</f>
        <v>303</v>
      </c>
      <c r="Q885" s="4">
        <v>90</v>
      </c>
      <c r="R885" s="7">
        <v>63288</v>
      </c>
      <c r="S885" s="7">
        <v>53395.69</v>
      </c>
      <c r="T885" s="4">
        <v>1</v>
      </c>
      <c r="U885" s="7">
        <v>53395.69</v>
      </c>
      <c r="V885" s="4">
        <f>S885-U885</f>
        <v>0</v>
      </c>
      <c r="W885" s="8">
        <f>(S885/U885)*100</f>
        <v>100</v>
      </c>
      <c r="X885" s="4" t="s">
        <v>2941</v>
      </c>
      <c r="Y885" s="4">
        <v>2</v>
      </c>
      <c r="Z885" s="4">
        <v>100</v>
      </c>
      <c r="AA885" s="4">
        <v>5</v>
      </c>
      <c r="AB885" s="4" t="s">
        <v>2463</v>
      </c>
      <c r="AC885" s="4" t="s">
        <v>1653</v>
      </c>
      <c r="AD885" s="4">
        <v>6</v>
      </c>
      <c r="AE885" s="11" t="b">
        <v>0</v>
      </c>
      <c r="AF885" s="11" t="b">
        <v>0</v>
      </c>
      <c r="AG885" s="11" t="b">
        <v>0</v>
      </c>
      <c r="AH885" s="11" t="b">
        <v>0</v>
      </c>
      <c r="AI885" s="11" t="b">
        <v>0</v>
      </c>
      <c r="AJ885" s="11" t="b">
        <v>0</v>
      </c>
      <c r="AK885" s="4" t="s">
        <v>2942</v>
      </c>
      <c r="AL885" s="4" t="s">
        <v>1668</v>
      </c>
    </row>
    <row r="886" spans="1:38" x14ac:dyDescent="0.25">
      <c r="A886" s="1">
        <v>884</v>
      </c>
      <c r="B886" s="9">
        <v>7343106</v>
      </c>
      <c r="C886" s="15" t="s">
        <v>2943</v>
      </c>
      <c r="D886" s="4" t="s">
        <v>802</v>
      </c>
      <c r="E886" s="4" t="s">
        <v>976</v>
      </c>
      <c r="F886" s="4" t="b">
        <v>0</v>
      </c>
      <c r="G886" s="4" t="s">
        <v>198</v>
      </c>
      <c r="H886" s="4" t="s">
        <v>200</v>
      </c>
      <c r="I886" s="4" t="s">
        <v>2</v>
      </c>
      <c r="J886" s="4" t="s">
        <v>14250</v>
      </c>
      <c r="K886" s="4" t="s">
        <v>182</v>
      </c>
      <c r="L886" s="4">
        <v>13</v>
      </c>
      <c r="M886" s="13">
        <v>15</v>
      </c>
      <c r="N886" s="4" t="s">
        <v>2737</v>
      </c>
      <c r="O886" s="4" t="s">
        <v>1230</v>
      </c>
      <c r="P886" s="4">
        <f>O886-N886</f>
        <v>79</v>
      </c>
      <c r="Q886" s="4">
        <v>45</v>
      </c>
      <c r="R886" s="7">
        <v>27827.3</v>
      </c>
      <c r="S886" s="7">
        <v>26003.9</v>
      </c>
      <c r="T886" s="4">
        <v>1</v>
      </c>
      <c r="U886" s="7">
        <v>26003.9</v>
      </c>
      <c r="V886" s="4">
        <f>S886-U886</f>
        <v>0</v>
      </c>
      <c r="W886" s="8">
        <f>(S886/U886)*100</f>
        <v>100</v>
      </c>
      <c r="X886" s="4" t="s">
        <v>20</v>
      </c>
      <c r="Y886" s="4">
        <v>2</v>
      </c>
      <c r="Z886" s="4">
        <v>100</v>
      </c>
      <c r="AA886" s="4">
        <v>5</v>
      </c>
      <c r="AB886" s="4" t="s">
        <v>2463</v>
      </c>
      <c r="AC886" s="4" t="s">
        <v>1653</v>
      </c>
      <c r="AD886" s="4">
        <v>3</v>
      </c>
      <c r="AE886" s="11" t="b">
        <v>0</v>
      </c>
      <c r="AF886" s="11" t="b">
        <v>0</v>
      </c>
      <c r="AG886" s="11" t="b">
        <v>0</v>
      </c>
      <c r="AH886" s="11" t="b">
        <v>0</v>
      </c>
      <c r="AI886" s="11" t="b">
        <v>0</v>
      </c>
      <c r="AJ886" s="11" t="b">
        <v>0</v>
      </c>
      <c r="AK886" s="4" t="s">
        <v>1784</v>
      </c>
      <c r="AL886" s="4" t="s">
        <v>1668</v>
      </c>
    </row>
    <row r="887" spans="1:38" x14ac:dyDescent="0.25">
      <c r="A887" s="1">
        <v>885</v>
      </c>
      <c r="B887" s="9">
        <v>7342960</v>
      </c>
      <c r="C887" s="15" t="s">
        <v>2944</v>
      </c>
      <c r="D887" s="4" t="s">
        <v>2945</v>
      </c>
      <c r="E887" s="4" t="s">
        <v>2946</v>
      </c>
      <c r="F887" s="4" t="b">
        <v>0</v>
      </c>
      <c r="G887" s="4" t="s">
        <v>198</v>
      </c>
      <c r="H887" s="4" t="s">
        <v>200</v>
      </c>
      <c r="I887" s="4" t="s">
        <v>2</v>
      </c>
      <c r="J887" s="4" t="s">
        <v>14365</v>
      </c>
      <c r="K887" s="4" t="s">
        <v>183</v>
      </c>
      <c r="L887" s="4">
        <v>8</v>
      </c>
      <c r="M887" s="13">
        <v>30</v>
      </c>
      <c r="N887" s="4" t="s">
        <v>1237</v>
      </c>
      <c r="O887" s="4" t="s">
        <v>1080</v>
      </c>
      <c r="P887" s="4">
        <f>O887-N887</f>
        <v>336</v>
      </c>
      <c r="Q887" s="4">
        <v>120</v>
      </c>
      <c r="R887" s="7">
        <v>146873</v>
      </c>
      <c r="S887" s="7">
        <v>136457.29999999999</v>
      </c>
      <c r="T887" s="4">
        <v>1</v>
      </c>
      <c r="U887" s="7">
        <v>136457.29999999999</v>
      </c>
      <c r="V887" s="4">
        <f>S887-U887</f>
        <v>0</v>
      </c>
      <c r="W887" s="8">
        <f>(S887/U887)*100</f>
        <v>100</v>
      </c>
      <c r="X887" s="4" t="s">
        <v>14139</v>
      </c>
      <c r="Y887" s="4">
        <v>2</v>
      </c>
      <c r="Z887" s="4">
        <v>100</v>
      </c>
      <c r="AA887" s="4">
        <v>5</v>
      </c>
      <c r="AB887" s="4" t="s">
        <v>2463</v>
      </c>
      <c r="AC887" s="4" t="s">
        <v>1653</v>
      </c>
      <c r="AD887" s="4">
        <v>9</v>
      </c>
      <c r="AE887" s="11" t="b">
        <v>0</v>
      </c>
      <c r="AF887" s="11" t="b">
        <v>0</v>
      </c>
      <c r="AG887" s="11" t="b">
        <v>0</v>
      </c>
      <c r="AH887" s="11" t="b">
        <v>0</v>
      </c>
      <c r="AI887" s="11" t="b">
        <v>0</v>
      </c>
      <c r="AJ887" s="11" t="b">
        <v>0</v>
      </c>
      <c r="AK887" s="4" t="s">
        <v>2947</v>
      </c>
      <c r="AL887" s="4" t="s">
        <v>1668</v>
      </c>
    </row>
    <row r="888" spans="1:38" x14ac:dyDescent="0.25">
      <c r="A888" s="1">
        <v>886</v>
      </c>
      <c r="B888" s="9">
        <v>7342278</v>
      </c>
      <c r="C888" s="15" t="s">
        <v>14703</v>
      </c>
      <c r="D888" s="4" t="s">
        <v>2599</v>
      </c>
      <c r="E888" s="4" t="s">
        <v>2600</v>
      </c>
      <c r="F888" s="4" t="b">
        <v>0</v>
      </c>
      <c r="G888" s="4" t="s">
        <v>198</v>
      </c>
      <c r="H888" s="4" t="s">
        <v>200</v>
      </c>
      <c r="I888" s="4" t="s">
        <v>2</v>
      </c>
      <c r="J888" s="4" t="s">
        <v>14247</v>
      </c>
      <c r="K888" s="4" t="s">
        <v>195</v>
      </c>
      <c r="L888" s="4">
        <v>17</v>
      </c>
      <c r="M888" s="13">
        <v>30</v>
      </c>
      <c r="N888" s="4" t="s">
        <v>1262</v>
      </c>
      <c r="O888" s="4" t="s">
        <v>2542</v>
      </c>
      <c r="P888" s="4">
        <f>O888-N888</f>
        <v>313</v>
      </c>
      <c r="Q888" s="4">
        <v>180</v>
      </c>
      <c r="R888" s="7">
        <v>339521.59</v>
      </c>
      <c r="S888" s="7">
        <v>239715.46</v>
      </c>
      <c r="T888" s="4">
        <v>1</v>
      </c>
      <c r="U888" s="7">
        <v>239715.46</v>
      </c>
      <c r="V888" s="4">
        <f>S888-U888</f>
        <v>0</v>
      </c>
      <c r="W888" s="8">
        <f>(S888/U888)*100</f>
        <v>100</v>
      </c>
      <c r="X888" s="4" t="s">
        <v>5030</v>
      </c>
      <c r="Y888" s="4">
        <v>2</v>
      </c>
      <c r="Z888" s="4">
        <v>100</v>
      </c>
      <c r="AA888" s="4">
        <v>15</v>
      </c>
      <c r="AB888" s="4" t="s">
        <v>2463</v>
      </c>
      <c r="AC888" s="4" t="s">
        <v>1653</v>
      </c>
      <c r="AD888" s="4">
        <v>0</v>
      </c>
      <c r="AE888" s="11" t="b">
        <v>0</v>
      </c>
      <c r="AF888" s="11" t="b">
        <v>0</v>
      </c>
      <c r="AG888" s="11" t="b">
        <v>0</v>
      </c>
      <c r="AH888" s="11" t="b">
        <v>0</v>
      </c>
      <c r="AI888" s="11" t="b">
        <v>0</v>
      </c>
      <c r="AJ888" s="11" t="b">
        <v>0</v>
      </c>
      <c r="AK888" s="4" t="s">
        <v>2948</v>
      </c>
      <c r="AL888" s="4" t="s">
        <v>1668</v>
      </c>
    </row>
    <row r="889" spans="1:38" x14ac:dyDescent="0.25">
      <c r="A889" s="1">
        <v>887</v>
      </c>
      <c r="B889" s="9">
        <v>7340537</v>
      </c>
      <c r="C889" s="15" t="s">
        <v>2949</v>
      </c>
      <c r="D889" s="4" t="s">
        <v>740</v>
      </c>
      <c r="E889" s="4" t="s">
        <v>914</v>
      </c>
      <c r="F889" s="4" t="b">
        <v>0</v>
      </c>
      <c r="G889" s="4" t="s">
        <v>198</v>
      </c>
      <c r="H889" s="4" t="s">
        <v>200</v>
      </c>
      <c r="I889" s="4" t="s">
        <v>2</v>
      </c>
      <c r="J889" s="4" t="s">
        <v>14252</v>
      </c>
      <c r="K889" s="4" t="s">
        <v>182</v>
      </c>
      <c r="L889" s="4">
        <v>13</v>
      </c>
      <c r="M889" s="13">
        <v>30</v>
      </c>
      <c r="N889" s="4" t="s">
        <v>1203</v>
      </c>
      <c r="O889" s="4" t="s">
        <v>2950</v>
      </c>
      <c r="P889" s="4">
        <f>O889-N889</f>
        <v>132</v>
      </c>
      <c r="Q889" s="4">
        <v>30</v>
      </c>
      <c r="R889" s="7">
        <v>50000</v>
      </c>
      <c r="S889" s="7">
        <v>48006.42</v>
      </c>
      <c r="T889" s="4">
        <v>1</v>
      </c>
      <c r="U889" s="7">
        <v>47466.42</v>
      </c>
      <c r="V889" s="4">
        <f>S889-U889</f>
        <v>540</v>
      </c>
      <c r="W889" s="8">
        <f>(S889/U889)*100</f>
        <v>101.1376463613645</v>
      </c>
      <c r="X889" s="4" t="s">
        <v>20</v>
      </c>
      <c r="Y889" s="4">
        <v>2</v>
      </c>
      <c r="Z889" s="4">
        <v>100</v>
      </c>
      <c r="AA889" s="4" t="s">
        <v>2472</v>
      </c>
      <c r="AB889" s="4" t="s">
        <v>2463</v>
      </c>
      <c r="AC889" s="4" t="s">
        <v>1653</v>
      </c>
      <c r="AD889" s="4">
        <v>8</v>
      </c>
      <c r="AE889" s="11" t="b">
        <v>0</v>
      </c>
      <c r="AF889" s="11" t="b">
        <v>0</v>
      </c>
      <c r="AG889" s="11" t="b">
        <v>0</v>
      </c>
      <c r="AH889" s="11" t="b">
        <v>0</v>
      </c>
      <c r="AI889" s="11" t="b">
        <v>0</v>
      </c>
      <c r="AJ889" s="11" t="b">
        <v>0</v>
      </c>
      <c r="AK889" s="4" t="s">
        <v>2951</v>
      </c>
      <c r="AL889" s="4" t="s">
        <v>2952</v>
      </c>
    </row>
    <row r="890" spans="1:38" x14ac:dyDescent="0.25">
      <c r="A890" s="1">
        <v>888</v>
      </c>
      <c r="B890" s="9">
        <v>7339735</v>
      </c>
      <c r="C890" s="15" t="s">
        <v>2953</v>
      </c>
      <c r="D890" s="4" t="s">
        <v>2954</v>
      </c>
      <c r="E890" s="4" t="s">
        <v>2955</v>
      </c>
      <c r="F890" s="4" t="b">
        <v>0</v>
      </c>
      <c r="G890" s="4" t="s">
        <v>198</v>
      </c>
      <c r="H890" s="4" t="s">
        <v>200</v>
      </c>
      <c r="I890" s="4" t="s">
        <v>2</v>
      </c>
      <c r="J890" s="4" t="s">
        <v>14297</v>
      </c>
      <c r="K890" s="4" t="s">
        <v>184</v>
      </c>
      <c r="L890" s="4">
        <v>11</v>
      </c>
      <c r="M890" s="13">
        <v>21</v>
      </c>
      <c r="N890" s="4" t="s">
        <v>1267</v>
      </c>
      <c r="O890" s="4" t="s">
        <v>1135</v>
      </c>
      <c r="P890" s="4">
        <f>O890-N890</f>
        <v>263</v>
      </c>
      <c r="Q890" s="4">
        <v>120</v>
      </c>
      <c r="R890" s="7">
        <v>358451.58</v>
      </c>
      <c r="S890" s="7">
        <v>322606.44</v>
      </c>
      <c r="T890" s="4">
        <v>2</v>
      </c>
      <c r="U890" s="7">
        <v>334789.45</v>
      </c>
      <c r="V890" s="4">
        <f>S890-U890</f>
        <v>-12183.010000000009</v>
      </c>
      <c r="W890" s="8">
        <f>(S890/U890)*100</f>
        <v>96.360993454244152</v>
      </c>
      <c r="X890" s="4" t="s">
        <v>61</v>
      </c>
      <c r="Y890" s="4">
        <v>1</v>
      </c>
      <c r="Z890" s="4">
        <v>45</v>
      </c>
      <c r="AA890" s="4">
        <v>5</v>
      </c>
      <c r="AB890" s="4" t="s">
        <v>2463</v>
      </c>
      <c r="AC890" s="4" t="s">
        <v>1653</v>
      </c>
      <c r="AD890" s="4">
        <v>5</v>
      </c>
      <c r="AE890" s="11" t="b">
        <v>0</v>
      </c>
      <c r="AF890" s="11" t="b">
        <v>0</v>
      </c>
      <c r="AG890" s="11" t="b">
        <v>0</v>
      </c>
      <c r="AH890" s="11" t="b">
        <v>0</v>
      </c>
      <c r="AI890" s="11" t="b">
        <v>0</v>
      </c>
      <c r="AJ890" s="11" t="b">
        <v>0</v>
      </c>
      <c r="AK890" s="4" t="s">
        <v>2956</v>
      </c>
      <c r="AL890" s="4" t="s">
        <v>2957</v>
      </c>
    </row>
    <row r="891" spans="1:38" x14ac:dyDescent="0.25">
      <c r="A891" s="1">
        <v>889</v>
      </c>
      <c r="B891" s="9">
        <v>7339662</v>
      </c>
      <c r="C891" s="15" t="s">
        <v>2958</v>
      </c>
      <c r="D891" s="4" t="s">
        <v>739</v>
      </c>
      <c r="E891" s="4" t="s">
        <v>913</v>
      </c>
      <c r="F891" s="4" t="b">
        <v>0</v>
      </c>
      <c r="G891" s="4" t="s">
        <v>198</v>
      </c>
      <c r="H891" s="4" t="s">
        <v>200</v>
      </c>
      <c r="I891" s="4" t="s">
        <v>2</v>
      </c>
      <c r="J891" s="4" t="s">
        <v>14240</v>
      </c>
      <c r="K891" s="4" t="s">
        <v>195</v>
      </c>
      <c r="L891" s="4">
        <v>17</v>
      </c>
      <c r="M891" s="13">
        <v>12</v>
      </c>
      <c r="N891" s="4" t="s">
        <v>2959</v>
      </c>
      <c r="O891" s="4" t="s">
        <v>2960</v>
      </c>
      <c r="P891" s="4">
        <f>O891-N891</f>
        <v>168</v>
      </c>
      <c r="Q891" s="4">
        <v>60</v>
      </c>
      <c r="R891" s="7">
        <v>25317.66</v>
      </c>
      <c r="S891" s="7">
        <v>23440</v>
      </c>
      <c r="T891" s="4">
        <v>1</v>
      </c>
      <c r="U891" s="7">
        <v>23440</v>
      </c>
      <c r="V891" s="4">
        <f>S891-U891</f>
        <v>0</v>
      </c>
      <c r="W891" s="8">
        <f>(S891/U891)*100</f>
        <v>100</v>
      </c>
      <c r="X891" s="4" t="s">
        <v>19</v>
      </c>
      <c r="Y891" s="4">
        <v>1</v>
      </c>
      <c r="Z891" s="4">
        <v>60</v>
      </c>
      <c r="AA891" s="4">
        <v>5</v>
      </c>
      <c r="AB891" s="4" t="s">
        <v>2463</v>
      </c>
      <c r="AC891" s="4" t="s">
        <v>1653</v>
      </c>
      <c r="AD891" s="4">
        <v>4</v>
      </c>
      <c r="AE891" s="11" t="b">
        <v>0</v>
      </c>
      <c r="AF891" s="11" t="b">
        <v>0</v>
      </c>
      <c r="AG891" s="11" t="b">
        <v>0</v>
      </c>
      <c r="AH891" s="11" t="b">
        <v>0</v>
      </c>
      <c r="AI891" s="11" t="b">
        <v>0</v>
      </c>
      <c r="AJ891" s="11" t="b">
        <v>0</v>
      </c>
      <c r="AK891" s="4" t="s">
        <v>2961</v>
      </c>
      <c r="AL891" s="4" t="s">
        <v>1668</v>
      </c>
    </row>
    <row r="892" spans="1:38" x14ac:dyDescent="0.25">
      <c r="A892" s="1">
        <v>890</v>
      </c>
      <c r="B892" s="9">
        <v>7337282</v>
      </c>
      <c r="C892" s="15" t="s">
        <v>14704</v>
      </c>
      <c r="D892" s="4" t="s">
        <v>2599</v>
      </c>
      <c r="E892" s="4" t="s">
        <v>2600</v>
      </c>
      <c r="F892" s="4" t="b">
        <v>0</v>
      </c>
      <c r="G892" s="4" t="s">
        <v>198</v>
      </c>
      <c r="H892" s="4" t="s">
        <v>200</v>
      </c>
      <c r="I892" s="4" t="s">
        <v>2</v>
      </c>
      <c r="J892" s="4" t="s">
        <v>14272</v>
      </c>
      <c r="K892" s="4" t="s">
        <v>188</v>
      </c>
      <c r="L892" s="4">
        <v>10</v>
      </c>
      <c r="M892" s="13">
        <v>21</v>
      </c>
      <c r="N892" s="4" t="s">
        <v>1276</v>
      </c>
      <c r="O892" s="4" t="s">
        <v>1127</v>
      </c>
      <c r="P892" s="4">
        <f>O892-N892</f>
        <v>341</v>
      </c>
      <c r="Q892" s="4">
        <v>60</v>
      </c>
      <c r="R892" s="7">
        <v>135089.74</v>
      </c>
      <c r="S892" s="7">
        <v>134882.01999999999</v>
      </c>
      <c r="T892" s="4">
        <v>1</v>
      </c>
      <c r="U892" s="7">
        <v>102241.12</v>
      </c>
      <c r="V892" s="4">
        <f>S892-U892</f>
        <v>32640.899999999994</v>
      </c>
      <c r="W892" s="8">
        <f>(S892/U892)*100</f>
        <v>131.9254131801373</v>
      </c>
      <c r="X892" s="4" t="s">
        <v>20</v>
      </c>
      <c r="Y892" s="4">
        <v>2</v>
      </c>
      <c r="Z892" s="4">
        <v>100</v>
      </c>
      <c r="AA892" s="4">
        <v>5</v>
      </c>
      <c r="AB892" s="4" t="s">
        <v>2463</v>
      </c>
      <c r="AC892" s="4" t="s">
        <v>1653</v>
      </c>
      <c r="AD892" s="4">
        <v>1</v>
      </c>
      <c r="AE892" s="11" t="b">
        <v>0</v>
      </c>
      <c r="AF892" s="11" t="b">
        <v>0</v>
      </c>
      <c r="AG892" s="11" t="b">
        <v>0</v>
      </c>
      <c r="AH892" s="11" t="b">
        <v>0</v>
      </c>
      <c r="AI892" s="11" t="b">
        <v>0</v>
      </c>
      <c r="AJ892" s="11" t="b">
        <v>0</v>
      </c>
      <c r="AK892" s="4" t="s">
        <v>1668</v>
      </c>
      <c r="AL892" s="4" t="s">
        <v>1774</v>
      </c>
    </row>
    <row r="893" spans="1:38" x14ac:dyDescent="0.25">
      <c r="A893" s="1">
        <v>891</v>
      </c>
      <c r="B893" s="9">
        <v>7336248</v>
      </c>
      <c r="C893" s="15" t="s">
        <v>2962</v>
      </c>
      <c r="D893" s="4" t="s">
        <v>735</v>
      </c>
      <c r="E893" s="4" t="s">
        <v>908</v>
      </c>
      <c r="F893" s="4" t="b">
        <v>0</v>
      </c>
      <c r="G893" s="4" t="s">
        <v>198</v>
      </c>
      <c r="H893" s="4" t="s">
        <v>200</v>
      </c>
      <c r="I893" s="4" t="s">
        <v>2</v>
      </c>
      <c r="J893" s="4" t="s">
        <v>14250</v>
      </c>
      <c r="K893" s="4" t="s">
        <v>182</v>
      </c>
      <c r="L893" s="4">
        <v>13</v>
      </c>
      <c r="M893" s="13">
        <v>15</v>
      </c>
      <c r="N893" s="4" t="s">
        <v>1265</v>
      </c>
      <c r="O893" s="4" t="s">
        <v>1184</v>
      </c>
      <c r="P893" s="4">
        <f>O893-N893</f>
        <v>174</v>
      </c>
      <c r="Q893" s="4">
        <v>60</v>
      </c>
      <c r="R893" s="7">
        <v>38575.96</v>
      </c>
      <c r="S893" s="7">
        <v>30100</v>
      </c>
      <c r="T893" s="4">
        <v>1</v>
      </c>
      <c r="U893" s="7">
        <v>30100</v>
      </c>
      <c r="V893" s="4">
        <f>S893-U893</f>
        <v>0</v>
      </c>
      <c r="W893" s="8">
        <f>(S893/U893)*100</f>
        <v>100</v>
      </c>
      <c r="X893" s="4" t="s">
        <v>33</v>
      </c>
      <c r="Y893" s="4">
        <v>2</v>
      </c>
      <c r="Z893" s="4">
        <v>100</v>
      </c>
      <c r="AA893" s="4" t="s">
        <v>1668</v>
      </c>
      <c r="AB893" s="4" t="s">
        <v>2463</v>
      </c>
      <c r="AC893" s="4" t="s">
        <v>1653</v>
      </c>
      <c r="AD893" s="4">
        <v>13</v>
      </c>
      <c r="AE893" s="11" t="b">
        <v>0</v>
      </c>
      <c r="AF893" s="11" t="b">
        <v>0</v>
      </c>
      <c r="AG893" s="11" t="b">
        <v>0</v>
      </c>
      <c r="AH893" s="11" t="b">
        <v>0</v>
      </c>
      <c r="AI893" s="11" t="b">
        <v>0</v>
      </c>
      <c r="AJ893" s="11" t="b">
        <v>0</v>
      </c>
      <c r="AK893" s="4" t="s">
        <v>2963</v>
      </c>
      <c r="AL893" s="4" t="s">
        <v>1668</v>
      </c>
    </row>
    <row r="894" spans="1:38" x14ac:dyDescent="0.25">
      <c r="A894" s="1">
        <v>892</v>
      </c>
      <c r="B894" s="9">
        <v>7336156</v>
      </c>
      <c r="C894" s="15" t="s">
        <v>14705</v>
      </c>
      <c r="D894" s="4" t="s">
        <v>735</v>
      </c>
      <c r="E894" s="4" t="s">
        <v>908</v>
      </c>
      <c r="F894" s="4" t="b">
        <v>0</v>
      </c>
      <c r="G894" s="4" t="s">
        <v>198</v>
      </c>
      <c r="H894" s="4" t="s">
        <v>200</v>
      </c>
      <c r="I894" s="4" t="s">
        <v>2</v>
      </c>
      <c r="J894" s="4" t="s">
        <v>14250</v>
      </c>
      <c r="K894" s="4" t="s">
        <v>182</v>
      </c>
      <c r="L894" s="4">
        <v>13</v>
      </c>
      <c r="M894" s="13">
        <v>15</v>
      </c>
      <c r="N894" s="4" t="s">
        <v>1265</v>
      </c>
      <c r="O894" s="4" t="s">
        <v>1156</v>
      </c>
      <c r="P894" s="4">
        <f>O894-N894</f>
        <v>195</v>
      </c>
      <c r="Q894" s="4">
        <v>92</v>
      </c>
      <c r="R894" s="7">
        <v>61655.9</v>
      </c>
      <c r="S894" s="7">
        <v>49540</v>
      </c>
      <c r="T894" s="4">
        <v>1</v>
      </c>
      <c r="U894" s="7">
        <v>49540</v>
      </c>
      <c r="V894" s="4">
        <f>S894-U894</f>
        <v>0</v>
      </c>
      <c r="W894" s="8">
        <f>(S894/U894)*100</f>
        <v>100</v>
      </c>
      <c r="X894" s="4" t="s">
        <v>33</v>
      </c>
      <c r="Y894" s="4">
        <v>2</v>
      </c>
      <c r="Z894" s="4">
        <v>100</v>
      </c>
      <c r="AA894" s="4" t="s">
        <v>1668</v>
      </c>
      <c r="AB894" s="4" t="s">
        <v>2463</v>
      </c>
      <c r="AC894" s="4" t="s">
        <v>1653</v>
      </c>
      <c r="AD894" s="4">
        <v>11</v>
      </c>
      <c r="AE894" s="11" t="b">
        <v>0</v>
      </c>
      <c r="AF894" s="11" t="b">
        <v>0</v>
      </c>
      <c r="AG894" s="11" t="b">
        <v>0</v>
      </c>
      <c r="AH894" s="11" t="b">
        <v>0</v>
      </c>
      <c r="AI894" s="11" t="b">
        <v>0</v>
      </c>
      <c r="AJ894" s="11" t="b">
        <v>0</v>
      </c>
      <c r="AK894" s="4" t="s">
        <v>2963</v>
      </c>
      <c r="AL894" s="4" t="s">
        <v>1668</v>
      </c>
    </row>
    <row r="895" spans="1:38" x14ac:dyDescent="0.25">
      <c r="A895" s="1">
        <v>893</v>
      </c>
      <c r="B895" s="9">
        <v>7336056</v>
      </c>
      <c r="C895" s="15" t="s">
        <v>2964</v>
      </c>
      <c r="D895" s="4" t="s">
        <v>735</v>
      </c>
      <c r="E895" s="4" t="s">
        <v>908</v>
      </c>
      <c r="F895" s="4" t="b">
        <v>0</v>
      </c>
      <c r="G895" s="4" t="s">
        <v>198</v>
      </c>
      <c r="H895" s="4" t="s">
        <v>200</v>
      </c>
      <c r="I895" s="4" t="s">
        <v>2</v>
      </c>
      <c r="J895" s="4" t="s">
        <v>14250</v>
      </c>
      <c r="K895" s="4" t="s">
        <v>182</v>
      </c>
      <c r="L895" s="4">
        <v>13</v>
      </c>
      <c r="M895" s="13">
        <v>15</v>
      </c>
      <c r="N895" s="4" t="s">
        <v>1266</v>
      </c>
      <c r="O895" s="4" t="s">
        <v>2689</v>
      </c>
      <c r="P895" s="4">
        <f>O895-N895</f>
        <v>161</v>
      </c>
      <c r="Q895" s="4">
        <v>60</v>
      </c>
      <c r="R895" s="7">
        <v>19168.18</v>
      </c>
      <c r="S895" s="7">
        <v>15780.34</v>
      </c>
      <c r="T895" s="4">
        <v>1</v>
      </c>
      <c r="U895" s="7">
        <v>15780.34</v>
      </c>
      <c r="V895" s="4">
        <f>S895-U895</f>
        <v>0</v>
      </c>
      <c r="W895" s="8">
        <f>(S895/U895)*100</f>
        <v>100</v>
      </c>
      <c r="X895" s="4" t="s">
        <v>33</v>
      </c>
      <c r="Y895" s="4">
        <v>2</v>
      </c>
      <c r="Z895" s="4">
        <v>100</v>
      </c>
      <c r="AA895" s="4" t="s">
        <v>1668</v>
      </c>
      <c r="AB895" s="4" t="s">
        <v>2463</v>
      </c>
      <c r="AC895" s="4" t="s">
        <v>1653</v>
      </c>
      <c r="AD895" s="4">
        <v>13</v>
      </c>
      <c r="AE895" s="11" t="b">
        <v>0</v>
      </c>
      <c r="AF895" s="11" t="b">
        <v>0</v>
      </c>
      <c r="AG895" s="11" t="b">
        <v>0</v>
      </c>
      <c r="AH895" s="11" t="b">
        <v>0</v>
      </c>
      <c r="AI895" s="11" t="b">
        <v>0</v>
      </c>
      <c r="AJ895" s="11" t="b">
        <v>0</v>
      </c>
      <c r="AK895" s="4" t="s">
        <v>2663</v>
      </c>
      <c r="AL895" s="4" t="s">
        <v>1668</v>
      </c>
    </row>
    <row r="896" spans="1:38" x14ac:dyDescent="0.25">
      <c r="A896" s="1">
        <v>894</v>
      </c>
      <c r="B896" s="9">
        <v>7335955</v>
      </c>
      <c r="C896" s="15" t="s">
        <v>14706</v>
      </c>
      <c r="D896" s="4" t="s">
        <v>735</v>
      </c>
      <c r="E896" s="4" t="s">
        <v>908</v>
      </c>
      <c r="F896" s="4" t="b">
        <v>0</v>
      </c>
      <c r="G896" s="4" t="s">
        <v>198</v>
      </c>
      <c r="H896" s="4" t="s">
        <v>200</v>
      </c>
      <c r="I896" s="4" t="s">
        <v>2</v>
      </c>
      <c r="J896" s="4" t="s">
        <v>14325</v>
      </c>
      <c r="K896" s="4" t="s">
        <v>179</v>
      </c>
      <c r="L896" s="4">
        <v>3</v>
      </c>
      <c r="M896" s="13">
        <v>15</v>
      </c>
      <c r="N896" s="4" t="s">
        <v>1243</v>
      </c>
      <c r="O896" s="4" t="s">
        <v>2641</v>
      </c>
      <c r="P896" s="4">
        <f>O896-N896</f>
        <v>358</v>
      </c>
      <c r="Q896" s="4">
        <v>150</v>
      </c>
      <c r="R896" s="7">
        <v>369415</v>
      </c>
      <c r="S896" s="7">
        <v>307249.5</v>
      </c>
      <c r="T896" s="4">
        <v>2</v>
      </c>
      <c r="U896" s="7">
        <v>301841.5</v>
      </c>
      <c r="V896" s="4">
        <f>S896-U896</f>
        <v>5408</v>
      </c>
      <c r="W896" s="8">
        <f>(S896/U896)*100</f>
        <v>101.79166880631058</v>
      </c>
      <c r="X896" s="4" t="s">
        <v>2965</v>
      </c>
      <c r="Y896" s="4">
        <v>1</v>
      </c>
      <c r="Z896" s="4">
        <v>60</v>
      </c>
      <c r="AA896" s="4" t="s">
        <v>1668</v>
      </c>
      <c r="AB896" s="4" t="s">
        <v>2463</v>
      </c>
      <c r="AC896" s="4" t="s">
        <v>1653</v>
      </c>
      <c r="AD896" s="4">
        <v>9</v>
      </c>
      <c r="AE896" s="11" t="b">
        <v>0</v>
      </c>
      <c r="AF896" s="11" t="b">
        <v>0</v>
      </c>
      <c r="AG896" s="11" t="b">
        <v>0</v>
      </c>
      <c r="AH896" s="11" t="b">
        <v>0</v>
      </c>
      <c r="AI896" s="11" t="b">
        <v>0</v>
      </c>
      <c r="AJ896" s="11" t="b">
        <v>0</v>
      </c>
      <c r="AK896" s="4" t="s">
        <v>2966</v>
      </c>
      <c r="AL896" s="4" t="s">
        <v>2967</v>
      </c>
    </row>
    <row r="897" spans="1:38" x14ac:dyDescent="0.25">
      <c r="A897" s="1">
        <v>895</v>
      </c>
      <c r="B897" s="9">
        <v>7335183</v>
      </c>
      <c r="C897" s="15" t="s">
        <v>14707</v>
      </c>
      <c r="D897" s="4" t="s">
        <v>847</v>
      </c>
      <c r="E897" s="4" t="s">
        <v>1021</v>
      </c>
      <c r="F897" s="4" t="b">
        <v>0</v>
      </c>
      <c r="G897" s="4" t="s">
        <v>198</v>
      </c>
      <c r="H897" s="4" t="s">
        <v>200</v>
      </c>
      <c r="I897" s="4" t="s">
        <v>2</v>
      </c>
      <c r="J897" s="4" t="s">
        <v>14252</v>
      </c>
      <c r="K897" s="4" t="s">
        <v>182</v>
      </c>
      <c r="L897" s="4">
        <v>13</v>
      </c>
      <c r="M897" s="13">
        <v>5</v>
      </c>
      <c r="N897" s="4" t="s">
        <v>1269</v>
      </c>
      <c r="O897" s="4" t="s">
        <v>1223</v>
      </c>
      <c r="P897" s="4">
        <f>O897-N897</f>
        <v>102</v>
      </c>
      <c r="Q897" s="4">
        <v>60</v>
      </c>
      <c r="R897" s="7">
        <v>64562.07</v>
      </c>
      <c r="S897" s="7">
        <v>57956.43</v>
      </c>
      <c r="T897" s="4">
        <v>1</v>
      </c>
      <c r="U897" s="7">
        <v>57956.43</v>
      </c>
      <c r="V897" s="4">
        <f>S897-U897</f>
        <v>0</v>
      </c>
      <c r="W897" s="8">
        <f>(S897/U897)*100</f>
        <v>100</v>
      </c>
      <c r="X897" s="4" t="s">
        <v>5</v>
      </c>
      <c r="Y897" s="4">
        <v>0</v>
      </c>
      <c r="AA897" s="4" t="s">
        <v>1668</v>
      </c>
      <c r="AB897" s="4" t="s">
        <v>1668</v>
      </c>
      <c r="AC897" s="4" t="s">
        <v>1653</v>
      </c>
      <c r="AD897" s="4">
        <v>5</v>
      </c>
      <c r="AE897" s="11" t="s">
        <v>1668</v>
      </c>
      <c r="AF897" s="11" t="s">
        <v>1668</v>
      </c>
      <c r="AG897" s="11" t="s">
        <v>1668</v>
      </c>
      <c r="AH897" s="11" t="s">
        <v>1668</v>
      </c>
      <c r="AI897" s="11" t="s">
        <v>1668</v>
      </c>
      <c r="AJ897" s="11" t="s">
        <v>1668</v>
      </c>
      <c r="AK897" s="4" t="s">
        <v>2968</v>
      </c>
      <c r="AL897" s="4" t="s">
        <v>1668</v>
      </c>
    </row>
    <row r="898" spans="1:38" x14ac:dyDescent="0.25">
      <c r="A898" s="1">
        <v>896</v>
      </c>
      <c r="B898" s="9">
        <v>7333827</v>
      </c>
      <c r="C898" s="15" t="s">
        <v>14708</v>
      </c>
      <c r="D898" s="4" t="s">
        <v>759</v>
      </c>
      <c r="E898" s="4" t="s">
        <v>933</v>
      </c>
      <c r="F898" s="4" t="b">
        <v>0</v>
      </c>
      <c r="G898" s="4" t="s">
        <v>198</v>
      </c>
      <c r="H898" s="4" t="s">
        <v>200</v>
      </c>
      <c r="I898" s="4" t="s">
        <v>2</v>
      </c>
      <c r="J898" s="4" t="s">
        <v>14272</v>
      </c>
      <c r="K898" s="4" t="s">
        <v>188</v>
      </c>
      <c r="L898" s="4">
        <v>10</v>
      </c>
      <c r="M898" s="13">
        <v>1</v>
      </c>
      <c r="N898" s="4" t="s">
        <v>1250</v>
      </c>
      <c r="O898" s="4" t="s">
        <v>2617</v>
      </c>
      <c r="P898" s="4">
        <f>O898-N898</f>
        <v>251</v>
      </c>
      <c r="Q898" s="4">
        <v>180</v>
      </c>
      <c r="R898" s="7">
        <v>57020</v>
      </c>
      <c r="S898" s="7">
        <v>52077</v>
      </c>
      <c r="T898" s="4">
        <v>1</v>
      </c>
      <c r="U898" s="7">
        <v>52077</v>
      </c>
      <c r="V898" s="4">
        <f>S898-U898</f>
        <v>0</v>
      </c>
      <c r="W898" s="8">
        <f>(S898/U898)*100</f>
        <v>100</v>
      </c>
      <c r="X898" s="4" t="s">
        <v>20</v>
      </c>
      <c r="Y898" s="4">
        <v>2</v>
      </c>
      <c r="Z898" s="4">
        <v>100</v>
      </c>
      <c r="AA898" s="4" t="s">
        <v>2472</v>
      </c>
      <c r="AB898" s="4" t="s">
        <v>2463</v>
      </c>
      <c r="AC898" s="4" t="s">
        <v>1653</v>
      </c>
      <c r="AD898" s="4">
        <v>2</v>
      </c>
      <c r="AE898" s="11" t="b">
        <v>0</v>
      </c>
      <c r="AF898" s="11" t="b">
        <v>0</v>
      </c>
      <c r="AG898" s="11" t="b">
        <v>0</v>
      </c>
      <c r="AH898" s="11" t="b">
        <v>0</v>
      </c>
      <c r="AI898" s="11" t="b">
        <v>0</v>
      </c>
      <c r="AJ898" s="11" t="b">
        <v>0</v>
      </c>
      <c r="AK898" s="4" t="s">
        <v>1999</v>
      </c>
      <c r="AL898" s="4" t="s">
        <v>1668</v>
      </c>
    </row>
    <row r="899" spans="1:38" x14ac:dyDescent="0.25">
      <c r="A899" s="1">
        <v>897</v>
      </c>
      <c r="B899" s="9">
        <v>7330958</v>
      </c>
      <c r="C899" s="15" t="s">
        <v>2969</v>
      </c>
      <c r="D899" s="4" t="s">
        <v>767</v>
      </c>
      <c r="E899" s="4" t="s">
        <v>941</v>
      </c>
      <c r="F899" s="4" t="b">
        <v>0</v>
      </c>
      <c r="G899" s="4" t="s">
        <v>198</v>
      </c>
      <c r="H899" s="4" t="s">
        <v>200</v>
      </c>
      <c r="I899" s="4" t="s">
        <v>2</v>
      </c>
      <c r="J899" s="4" t="s">
        <v>14276</v>
      </c>
      <c r="K899" s="4" t="s">
        <v>183</v>
      </c>
      <c r="L899" s="4">
        <v>8</v>
      </c>
      <c r="M899" s="13">
        <v>20</v>
      </c>
      <c r="N899" s="4" t="s">
        <v>2970</v>
      </c>
      <c r="O899" s="4" t="s">
        <v>1213</v>
      </c>
      <c r="P899" s="4">
        <f>O899-N899</f>
        <v>137</v>
      </c>
      <c r="Q899" s="4">
        <v>30</v>
      </c>
      <c r="R899" s="7">
        <v>165766.20000000001</v>
      </c>
      <c r="S899" s="7">
        <v>147640.76</v>
      </c>
      <c r="T899" s="4">
        <v>1</v>
      </c>
      <c r="U899" s="7">
        <v>147640.76</v>
      </c>
      <c r="V899" s="4">
        <f>S899-U899</f>
        <v>0</v>
      </c>
      <c r="W899" s="8">
        <f>(S899/U899)*100</f>
        <v>100</v>
      </c>
      <c r="X899" s="4" t="s">
        <v>2971</v>
      </c>
      <c r="Y899" s="4">
        <v>1</v>
      </c>
      <c r="Z899" s="4">
        <v>50</v>
      </c>
      <c r="AA899" s="4" t="s">
        <v>2472</v>
      </c>
      <c r="AB899" s="4" t="s">
        <v>2463</v>
      </c>
      <c r="AC899" s="4" t="s">
        <v>1653</v>
      </c>
      <c r="AD899" s="4">
        <v>6</v>
      </c>
      <c r="AE899" s="11" t="b">
        <v>0</v>
      </c>
      <c r="AF899" s="11" t="b">
        <v>0</v>
      </c>
      <c r="AG899" s="11" t="b">
        <v>0</v>
      </c>
      <c r="AH899" s="11" t="b">
        <v>0</v>
      </c>
      <c r="AI899" s="11" t="b">
        <v>0</v>
      </c>
      <c r="AJ899" s="11" t="b">
        <v>0</v>
      </c>
      <c r="AK899" s="4" t="s">
        <v>2972</v>
      </c>
      <c r="AL899" s="4" t="s">
        <v>1668</v>
      </c>
    </row>
    <row r="900" spans="1:38" x14ac:dyDescent="0.25">
      <c r="A900" s="1">
        <v>898</v>
      </c>
      <c r="B900" s="9">
        <v>7330725</v>
      </c>
      <c r="C900" s="15" t="s">
        <v>14709</v>
      </c>
      <c r="D900" s="4" t="s">
        <v>787</v>
      </c>
      <c r="E900" s="4" t="s">
        <v>961</v>
      </c>
      <c r="F900" s="4" t="b">
        <v>0</v>
      </c>
      <c r="G900" s="4" t="s">
        <v>198</v>
      </c>
      <c r="H900" s="4" t="s">
        <v>200</v>
      </c>
      <c r="I900" s="4" t="s">
        <v>2</v>
      </c>
      <c r="J900" s="4" t="s">
        <v>14256</v>
      </c>
      <c r="K900" s="4" t="s">
        <v>186</v>
      </c>
      <c r="L900" s="4">
        <v>1</v>
      </c>
      <c r="M900" s="13">
        <v>36</v>
      </c>
      <c r="N900" s="4" t="s">
        <v>2973</v>
      </c>
      <c r="O900" s="4" t="s">
        <v>1179</v>
      </c>
      <c r="P900" s="4">
        <f>O900-N900</f>
        <v>200</v>
      </c>
      <c r="Q900" s="4">
        <v>60</v>
      </c>
      <c r="R900" s="7">
        <v>35312</v>
      </c>
      <c r="S900" s="7">
        <v>34202.58</v>
      </c>
      <c r="T900" s="4">
        <v>1</v>
      </c>
      <c r="U900" s="7">
        <v>36403.9</v>
      </c>
      <c r="V900" s="4">
        <f>S900-U900</f>
        <v>-2201.3199999999997</v>
      </c>
      <c r="W900" s="8">
        <f>(S900/U900)*100</f>
        <v>93.953065468260263</v>
      </c>
      <c r="X900" s="4" t="s">
        <v>138</v>
      </c>
      <c r="Y900" s="4">
        <v>1</v>
      </c>
      <c r="Z900" s="4">
        <v>80</v>
      </c>
      <c r="AA900" s="4" t="s">
        <v>2472</v>
      </c>
      <c r="AB900" s="4" t="s">
        <v>2463</v>
      </c>
      <c r="AC900" s="4" t="s">
        <v>1653</v>
      </c>
      <c r="AD900" s="4">
        <v>6</v>
      </c>
      <c r="AE900" s="11" t="b">
        <v>0</v>
      </c>
      <c r="AF900" s="11" t="b">
        <v>0</v>
      </c>
      <c r="AG900" s="11" t="b">
        <v>0</v>
      </c>
      <c r="AH900" s="11" t="b">
        <v>0</v>
      </c>
      <c r="AI900" s="11" t="b">
        <v>0</v>
      </c>
      <c r="AJ900" s="11" t="b">
        <v>0</v>
      </c>
      <c r="AK900" s="4" t="s">
        <v>2974</v>
      </c>
      <c r="AL900" s="4" t="s">
        <v>2975</v>
      </c>
    </row>
    <row r="901" spans="1:38" x14ac:dyDescent="0.25">
      <c r="A901" s="1">
        <v>899</v>
      </c>
      <c r="B901" s="9">
        <v>7328885</v>
      </c>
      <c r="C901" s="15" t="s">
        <v>2976</v>
      </c>
      <c r="D901" s="4" t="s">
        <v>737</v>
      </c>
      <c r="E901" s="4" t="s">
        <v>911</v>
      </c>
      <c r="F901" s="4" t="b">
        <v>0</v>
      </c>
      <c r="G901" s="4" t="s">
        <v>198</v>
      </c>
      <c r="H901" s="4" t="s">
        <v>200</v>
      </c>
      <c r="I901" s="4" t="s">
        <v>2</v>
      </c>
      <c r="J901" s="4" t="s">
        <v>14404</v>
      </c>
      <c r="K901" s="4" t="s">
        <v>178</v>
      </c>
      <c r="L901" s="4">
        <v>6</v>
      </c>
      <c r="M901" s="13">
        <v>7</v>
      </c>
      <c r="N901" s="4" t="s">
        <v>1275</v>
      </c>
      <c r="O901" s="4" t="s">
        <v>1080</v>
      </c>
      <c r="P901" s="4">
        <f>O901-N901</f>
        <v>323</v>
      </c>
      <c r="Q901" s="4">
        <v>60</v>
      </c>
      <c r="R901" s="7">
        <v>51327.8</v>
      </c>
      <c r="S901" s="7">
        <v>49428.3</v>
      </c>
      <c r="T901" s="4">
        <v>1</v>
      </c>
      <c r="U901" s="7">
        <v>54355.11</v>
      </c>
      <c r="V901" s="4">
        <f>S901-U901</f>
        <v>-4926.8099999999977</v>
      </c>
      <c r="W901" s="8">
        <f>(S901/U901)*100</f>
        <v>90.935884409027963</v>
      </c>
      <c r="X901" s="4" t="s">
        <v>5</v>
      </c>
      <c r="Y901" s="4">
        <v>0</v>
      </c>
      <c r="AA901" s="4" t="s">
        <v>1668</v>
      </c>
      <c r="AB901" s="4" t="s">
        <v>1668</v>
      </c>
      <c r="AC901" s="4" t="s">
        <v>1653</v>
      </c>
      <c r="AD901" s="4">
        <v>2</v>
      </c>
      <c r="AE901" s="11" t="s">
        <v>1668</v>
      </c>
      <c r="AF901" s="11" t="s">
        <v>1668</v>
      </c>
      <c r="AG901" s="11" t="s">
        <v>1668</v>
      </c>
      <c r="AH901" s="11" t="s">
        <v>1668</v>
      </c>
      <c r="AI901" s="11" t="s">
        <v>1668</v>
      </c>
      <c r="AJ901" s="11" t="s">
        <v>1668</v>
      </c>
      <c r="AK901" s="4" t="s">
        <v>2977</v>
      </c>
      <c r="AL901" s="4" t="s">
        <v>2978</v>
      </c>
    </row>
    <row r="902" spans="1:38" x14ac:dyDescent="0.25">
      <c r="A902" s="1">
        <v>900</v>
      </c>
      <c r="B902" s="9">
        <v>7328238</v>
      </c>
      <c r="C902" s="15" t="s">
        <v>2979</v>
      </c>
      <c r="D902" s="4" t="s">
        <v>2980</v>
      </c>
      <c r="E902" s="4" t="s">
        <v>2981</v>
      </c>
      <c r="F902" s="4" t="b">
        <v>0</v>
      </c>
      <c r="G902" s="4" t="s">
        <v>198</v>
      </c>
      <c r="H902" s="4" t="s">
        <v>200</v>
      </c>
      <c r="I902" s="4" t="s">
        <v>2</v>
      </c>
      <c r="J902" s="4" t="s">
        <v>14248</v>
      </c>
      <c r="K902" s="4" t="s">
        <v>195</v>
      </c>
      <c r="L902" s="4">
        <v>17</v>
      </c>
      <c r="M902" s="13">
        <v>20</v>
      </c>
      <c r="N902" s="4" t="s">
        <v>2913</v>
      </c>
      <c r="O902" s="4" t="s">
        <v>2982</v>
      </c>
      <c r="P902" s="4">
        <f>O902-N902</f>
        <v>308</v>
      </c>
      <c r="Q902" s="4">
        <v>126</v>
      </c>
      <c r="R902" s="7">
        <v>749176.82</v>
      </c>
      <c r="S902" s="7">
        <v>728259.41</v>
      </c>
      <c r="T902" s="4">
        <v>2</v>
      </c>
      <c r="U902" s="7">
        <v>793352.03</v>
      </c>
      <c r="V902" s="4">
        <f>S902-U902</f>
        <v>-65092.619999999995</v>
      </c>
      <c r="W902" s="8">
        <f>(S902/U902)*100</f>
        <v>91.795241262570414</v>
      </c>
      <c r="X902" s="4" t="s">
        <v>2983</v>
      </c>
      <c r="Y902" s="4">
        <v>1</v>
      </c>
      <c r="Z902" s="4">
        <v>50</v>
      </c>
      <c r="AA902" s="4">
        <v>5</v>
      </c>
      <c r="AB902" s="4" t="s">
        <v>2463</v>
      </c>
      <c r="AC902" s="4" t="s">
        <v>1653</v>
      </c>
      <c r="AD902" s="4">
        <v>3</v>
      </c>
      <c r="AE902" s="11" t="b">
        <v>0</v>
      </c>
      <c r="AF902" s="11" t="b">
        <v>0</v>
      </c>
      <c r="AG902" s="11" t="b">
        <v>0</v>
      </c>
      <c r="AH902" s="11" t="b">
        <v>0</v>
      </c>
      <c r="AI902" s="11" t="b">
        <v>0</v>
      </c>
      <c r="AJ902" s="11" t="b">
        <v>0</v>
      </c>
      <c r="AK902" s="4" t="s">
        <v>1670</v>
      </c>
      <c r="AL902" s="4" t="s">
        <v>1670</v>
      </c>
    </row>
    <row r="903" spans="1:38" x14ac:dyDescent="0.25">
      <c r="A903" s="1">
        <v>901</v>
      </c>
      <c r="B903" s="9">
        <v>7327920</v>
      </c>
      <c r="C903" s="15" t="s">
        <v>2984</v>
      </c>
      <c r="D903" s="4" t="s">
        <v>733</v>
      </c>
      <c r="E903" s="4" t="s">
        <v>909</v>
      </c>
      <c r="F903" s="4" t="b">
        <v>1</v>
      </c>
      <c r="G903" s="4" t="s">
        <v>198</v>
      </c>
      <c r="H903" s="4" t="s">
        <v>200</v>
      </c>
      <c r="I903" s="4" t="s">
        <v>2</v>
      </c>
      <c r="J903" s="4" t="s">
        <v>14399</v>
      </c>
      <c r="K903" s="4" t="s">
        <v>197</v>
      </c>
      <c r="L903" s="4">
        <v>15</v>
      </c>
      <c r="M903" s="13">
        <v>30</v>
      </c>
      <c r="N903" s="4" t="s">
        <v>1256</v>
      </c>
      <c r="O903" s="4" t="s">
        <v>2985</v>
      </c>
      <c r="P903" s="4">
        <f>O903-N903</f>
        <v>189</v>
      </c>
      <c r="Q903" s="4">
        <v>60</v>
      </c>
      <c r="R903" s="7">
        <v>57500</v>
      </c>
      <c r="S903" s="7">
        <v>43255.13</v>
      </c>
      <c r="T903" s="4">
        <v>1</v>
      </c>
      <c r="U903" s="7">
        <v>43255.13</v>
      </c>
      <c r="V903" s="4">
        <f>S903-U903</f>
        <v>0</v>
      </c>
      <c r="W903" s="8">
        <f>(S903/U903)*100</f>
        <v>100</v>
      </c>
      <c r="X903" s="4" t="s">
        <v>2986</v>
      </c>
      <c r="Y903" s="4">
        <v>1</v>
      </c>
      <c r="Z903" s="4">
        <v>60</v>
      </c>
      <c r="AA903" s="4" t="s">
        <v>2472</v>
      </c>
      <c r="AB903" s="4" t="s">
        <v>2463</v>
      </c>
      <c r="AC903" s="4" t="s">
        <v>1653</v>
      </c>
      <c r="AD903" s="4">
        <v>4</v>
      </c>
      <c r="AE903" s="11" t="b">
        <v>0</v>
      </c>
      <c r="AF903" s="11" t="b">
        <v>0</v>
      </c>
      <c r="AG903" s="11" t="b">
        <v>0</v>
      </c>
      <c r="AH903" s="11" t="b">
        <v>0</v>
      </c>
      <c r="AI903" s="11" t="b">
        <v>0</v>
      </c>
      <c r="AJ903" s="11" t="b">
        <v>0</v>
      </c>
      <c r="AK903" s="4" t="s">
        <v>1668</v>
      </c>
      <c r="AL903" s="4" t="s">
        <v>1668</v>
      </c>
    </row>
    <row r="904" spans="1:38" x14ac:dyDescent="0.25">
      <c r="A904" s="1">
        <v>902</v>
      </c>
      <c r="B904" s="9">
        <v>7327004</v>
      </c>
      <c r="C904" s="15" t="s">
        <v>2987</v>
      </c>
      <c r="D904" s="4" t="s">
        <v>740</v>
      </c>
      <c r="E904" s="4" t="s">
        <v>914</v>
      </c>
      <c r="F904" s="4" t="b">
        <v>0</v>
      </c>
      <c r="G904" s="4" t="s">
        <v>198</v>
      </c>
      <c r="H904" s="4" t="s">
        <v>200</v>
      </c>
      <c r="I904" s="4" t="s">
        <v>2</v>
      </c>
      <c r="J904" s="4" t="s">
        <v>14297</v>
      </c>
      <c r="K904" s="4" t="s">
        <v>184</v>
      </c>
      <c r="L904" s="4">
        <v>11</v>
      </c>
      <c r="M904" s="13">
        <v>30</v>
      </c>
      <c r="N904" s="4" t="s">
        <v>1083</v>
      </c>
      <c r="O904" s="4" t="s">
        <v>2508</v>
      </c>
      <c r="P904" s="4">
        <f>O904-N904</f>
        <v>361</v>
      </c>
      <c r="Q904" s="4">
        <v>245</v>
      </c>
      <c r="R904" s="7">
        <v>371163.36</v>
      </c>
      <c r="S904" s="7">
        <v>198328.3</v>
      </c>
      <c r="T904" s="4">
        <v>1</v>
      </c>
      <c r="U904" s="7">
        <v>209491.09</v>
      </c>
      <c r="V904" s="4">
        <f>S904-U904</f>
        <v>-11162.790000000008</v>
      </c>
      <c r="W904" s="8">
        <f>(S904/U904)*100</f>
        <v>94.671472662632098</v>
      </c>
      <c r="X904" s="4" t="s">
        <v>61</v>
      </c>
      <c r="Y904" s="4">
        <v>1</v>
      </c>
      <c r="Z904" s="4">
        <v>45</v>
      </c>
      <c r="AA904" s="4">
        <v>5</v>
      </c>
      <c r="AB904" s="4" t="s">
        <v>2463</v>
      </c>
      <c r="AC904" s="4" t="s">
        <v>1653</v>
      </c>
      <c r="AD904" s="4">
        <v>8</v>
      </c>
      <c r="AE904" s="11" t="b">
        <v>0</v>
      </c>
      <c r="AF904" s="11" t="b">
        <v>0</v>
      </c>
      <c r="AG904" s="11" t="b">
        <v>0</v>
      </c>
      <c r="AH904" s="11" t="b">
        <v>0</v>
      </c>
      <c r="AI904" s="11" t="b">
        <v>0</v>
      </c>
      <c r="AJ904" s="11" t="b">
        <v>1</v>
      </c>
      <c r="AK904" s="4" t="s">
        <v>2988</v>
      </c>
      <c r="AL904" s="4" t="s">
        <v>2989</v>
      </c>
    </row>
    <row r="905" spans="1:38" x14ac:dyDescent="0.25">
      <c r="A905" s="1">
        <v>903</v>
      </c>
      <c r="B905" s="9">
        <v>7325829</v>
      </c>
      <c r="C905" s="15" t="s">
        <v>2990</v>
      </c>
      <c r="D905" s="4" t="s">
        <v>739</v>
      </c>
      <c r="E905" s="4" t="s">
        <v>913</v>
      </c>
      <c r="F905" s="4" t="b">
        <v>0</v>
      </c>
      <c r="G905" s="4" t="s">
        <v>198</v>
      </c>
      <c r="H905" s="4" t="s">
        <v>200</v>
      </c>
      <c r="I905" s="4" t="s">
        <v>2</v>
      </c>
      <c r="J905" s="4" t="s">
        <v>14297</v>
      </c>
      <c r="K905" s="4" t="s">
        <v>184</v>
      </c>
      <c r="L905" s="4">
        <v>11</v>
      </c>
      <c r="M905" s="13">
        <v>21</v>
      </c>
      <c r="N905" s="4" t="s">
        <v>2506</v>
      </c>
      <c r="O905" s="4" t="s">
        <v>1154</v>
      </c>
      <c r="P905" s="4">
        <f>O905-N905</f>
        <v>231</v>
      </c>
      <c r="Q905" s="4">
        <v>120</v>
      </c>
      <c r="R905" s="7">
        <v>353704.94</v>
      </c>
      <c r="S905" s="7">
        <v>318334.46000000002</v>
      </c>
      <c r="T905" s="4">
        <v>2</v>
      </c>
      <c r="U905" s="7">
        <v>332438.56</v>
      </c>
      <c r="V905" s="4">
        <f>S905-U905</f>
        <v>-14104.099999999977</v>
      </c>
      <c r="W905" s="8">
        <f>(S905/U905)*100</f>
        <v>95.757381454185108</v>
      </c>
      <c r="X905" s="4" t="s">
        <v>61</v>
      </c>
      <c r="Y905" s="4">
        <v>1</v>
      </c>
      <c r="Z905" s="4">
        <v>45</v>
      </c>
      <c r="AA905" s="4">
        <v>5</v>
      </c>
      <c r="AB905" s="4" t="s">
        <v>2463</v>
      </c>
      <c r="AC905" s="4" t="s">
        <v>1653</v>
      </c>
      <c r="AD905" s="4">
        <v>4</v>
      </c>
      <c r="AE905" s="11" t="b">
        <v>0</v>
      </c>
      <c r="AF905" s="11" t="b">
        <v>0</v>
      </c>
      <c r="AG905" s="11" t="b">
        <v>0</v>
      </c>
      <c r="AH905" s="11" t="b">
        <v>0</v>
      </c>
      <c r="AI905" s="11" t="b">
        <v>0</v>
      </c>
      <c r="AJ905" s="11" t="b">
        <v>0</v>
      </c>
      <c r="AK905" s="4" t="s">
        <v>2991</v>
      </c>
      <c r="AL905" s="4" t="s">
        <v>2992</v>
      </c>
    </row>
    <row r="906" spans="1:38" x14ac:dyDescent="0.25">
      <c r="A906" s="1">
        <v>904</v>
      </c>
      <c r="B906" s="9">
        <v>7324069</v>
      </c>
      <c r="C906" s="15" t="s">
        <v>2993</v>
      </c>
      <c r="D906" s="4" t="s">
        <v>740</v>
      </c>
      <c r="E906" s="4" t="s">
        <v>914</v>
      </c>
      <c r="F906" s="4" t="b">
        <v>0</v>
      </c>
      <c r="G906" s="4" t="s">
        <v>198</v>
      </c>
      <c r="H906" s="4" t="s">
        <v>200</v>
      </c>
      <c r="I906" s="4" t="s">
        <v>2</v>
      </c>
      <c r="J906" s="4" t="s">
        <v>14252</v>
      </c>
      <c r="K906" s="4" t="s">
        <v>182</v>
      </c>
      <c r="L906" s="4">
        <v>13</v>
      </c>
      <c r="M906" s="13">
        <v>21</v>
      </c>
      <c r="N906" s="4" t="s">
        <v>2506</v>
      </c>
      <c r="O906" s="4" t="s">
        <v>2758</v>
      </c>
      <c r="P906" s="4">
        <f>O906-N906</f>
        <v>194</v>
      </c>
      <c r="Q906" s="4">
        <v>150</v>
      </c>
      <c r="R906" s="7">
        <v>230000</v>
      </c>
      <c r="S906" s="7">
        <v>188035.63</v>
      </c>
      <c r="T906" s="4">
        <v>1</v>
      </c>
      <c r="U906" s="7">
        <v>186114.82</v>
      </c>
      <c r="V906" s="4">
        <f>S906-U906</f>
        <v>1920.8099999999977</v>
      </c>
      <c r="W906" s="8">
        <f>(S906/U906)*100</f>
        <v>101.03205644773479</v>
      </c>
      <c r="X906" s="4" t="s">
        <v>20</v>
      </c>
      <c r="Y906" s="4">
        <v>2</v>
      </c>
      <c r="Z906" s="4">
        <v>100</v>
      </c>
      <c r="AA906" s="4">
        <v>5</v>
      </c>
      <c r="AB906" s="4" t="s">
        <v>2463</v>
      </c>
      <c r="AC906" s="4" t="s">
        <v>1653</v>
      </c>
      <c r="AD906" s="4">
        <v>10</v>
      </c>
      <c r="AE906" s="11" t="b">
        <v>0</v>
      </c>
      <c r="AF906" s="11" t="b">
        <v>0</v>
      </c>
      <c r="AG906" s="11" t="b">
        <v>0</v>
      </c>
      <c r="AH906" s="11" t="b">
        <v>0</v>
      </c>
      <c r="AI906" s="11" t="b">
        <v>0</v>
      </c>
      <c r="AJ906" s="11" t="b">
        <v>0</v>
      </c>
      <c r="AK906" s="4" t="s">
        <v>2994</v>
      </c>
      <c r="AL906" s="4" t="s">
        <v>2995</v>
      </c>
    </row>
    <row r="907" spans="1:38" x14ac:dyDescent="0.25">
      <c r="A907" s="1">
        <v>905</v>
      </c>
      <c r="B907" s="9">
        <v>7323984</v>
      </c>
      <c r="C907" s="15" t="s">
        <v>14710</v>
      </c>
      <c r="D907" s="4" t="s">
        <v>739</v>
      </c>
      <c r="E907" s="4" t="s">
        <v>913</v>
      </c>
      <c r="F907" s="4" t="b">
        <v>0</v>
      </c>
      <c r="G907" s="4" t="s">
        <v>198</v>
      </c>
      <c r="H907" s="4" t="s">
        <v>200</v>
      </c>
      <c r="I907" s="4" t="s">
        <v>2</v>
      </c>
      <c r="J907" s="4" t="s">
        <v>14365</v>
      </c>
      <c r="K907" s="4" t="s">
        <v>183</v>
      </c>
      <c r="L907" s="4">
        <v>8</v>
      </c>
      <c r="M907" s="13">
        <v>30</v>
      </c>
      <c r="N907" s="4" t="s">
        <v>1237</v>
      </c>
      <c r="O907" s="4" t="s">
        <v>1200</v>
      </c>
      <c r="P907" s="4">
        <f>O907-N907</f>
        <v>178</v>
      </c>
      <c r="Q907" s="4">
        <v>90</v>
      </c>
      <c r="R907" s="7">
        <v>279658.92</v>
      </c>
      <c r="S907" s="7">
        <v>205425.12</v>
      </c>
      <c r="T907" s="4">
        <v>1</v>
      </c>
      <c r="U907" s="7">
        <v>205425.12</v>
      </c>
      <c r="V907" s="4">
        <f>S907-U907</f>
        <v>0</v>
      </c>
      <c r="W907" s="8">
        <f>(S907/U907)*100</f>
        <v>100</v>
      </c>
      <c r="X907" s="4" t="s">
        <v>14139</v>
      </c>
      <c r="Y907" s="4">
        <v>2</v>
      </c>
      <c r="Z907" s="4">
        <v>100</v>
      </c>
      <c r="AA907" s="4">
        <v>5</v>
      </c>
      <c r="AB907" s="4" t="s">
        <v>2463</v>
      </c>
      <c r="AC907" s="4" t="s">
        <v>1653</v>
      </c>
      <c r="AD907" s="4">
        <v>8</v>
      </c>
      <c r="AE907" s="11" t="b">
        <v>0</v>
      </c>
      <c r="AF907" s="11" t="b">
        <v>0</v>
      </c>
      <c r="AG907" s="11" t="b">
        <v>0</v>
      </c>
      <c r="AH907" s="11" t="b">
        <v>0</v>
      </c>
      <c r="AI907" s="11" t="b">
        <v>0</v>
      </c>
      <c r="AJ907" s="11" t="b">
        <v>0</v>
      </c>
      <c r="AK907" s="4" t="s">
        <v>2996</v>
      </c>
      <c r="AL907" s="4" t="s">
        <v>1668</v>
      </c>
    </row>
    <row r="908" spans="1:38" x14ac:dyDescent="0.25">
      <c r="A908" s="1">
        <v>906</v>
      </c>
      <c r="B908" s="9">
        <v>7323111</v>
      </c>
      <c r="C908" s="15" t="s">
        <v>2997</v>
      </c>
      <c r="D908" s="4" t="s">
        <v>771</v>
      </c>
      <c r="E908" s="4" t="s">
        <v>945</v>
      </c>
      <c r="F908" s="4" t="b">
        <v>0</v>
      </c>
      <c r="G908" s="4" t="s">
        <v>198</v>
      </c>
      <c r="H908" s="4" t="s">
        <v>200</v>
      </c>
      <c r="I908" s="4" t="s">
        <v>2</v>
      </c>
      <c r="J908" s="4" t="s">
        <v>14269</v>
      </c>
      <c r="K908" s="4" t="s">
        <v>182</v>
      </c>
      <c r="L908" s="4">
        <v>13</v>
      </c>
      <c r="M908" s="13">
        <v>21</v>
      </c>
      <c r="N908" s="4" t="s">
        <v>2506</v>
      </c>
      <c r="O908" s="4" t="s">
        <v>2606</v>
      </c>
      <c r="P908" s="4">
        <f>O908-N908</f>
        <v>341</v>
      </c>
      <c r="Q908" s="4">
        <v>90</v>
      </c>
      <c r="R908" s="7">
        <v>89950</v>
      </c>
      <c r="S908" s="7">
        <v>78980</v>
      </c>
      <c r="T908" s="4">
        <v>1</v>
      </c>
      <c r="U908" s="7">
        <v>78980</v>
      </c>
      <c r="V908" s="4">
        <f>S908-U908</f>
        <v>0</v>
      </c>
      <c r="W908" s="8">
        <f>(S908/U908)*100</f>
        <v>100</v>
      </c>
      <c r="X908" s="4" t="s">
        <v>31</v>
      </c>
      <c r="Y908" s="4">
        <v>2</v>
      </c>
      <c r="Z908" s="4">
        <v>100</v>
      </c>
      <c r="AA908" s="4">
        <v>5</v>
      </c>
      <c r="AB908" s="4" t="s">
        <v>2463</v>
      </c>
      <c r="AC908" s="4" t="s">
        <v>1653</v>
      </c>
      <c r="AD908" s="4">
        <v>7</v>
      </c>
      <c r="AE908" s="11" t="b">
        <v>0</v>
      </c>
      <c r="AF908" s="11" t="b">
        <v>0</v>
      </c>
      <c r="AG908" s="11" t="b">
        <v>0</v>
      </c>
      <c r="AH908" s="11" t="b">
        <v>0</v>
      </c>
      <c r="AI908" s="11" t="b">
        <v>0</v>
      </c>
      <c r="AJ908" s="11" t="s">
        <v>1668</v>
      </c>
      <c r="AK908" s="4" t="s">
        <v>1897</v>
      </c>
      <c r="AL908" s="4" t="s">
        <v>1668</v>
      </c>
    </row>
    <row r="909" spans="1:38" x14ac:dyDescent="0.25">
      <c r="A909" s="1">
        <v>907</v>
      </c>
      <c r="B909" s="9">
        <v>7322285</v>
      </c>
      <c r="C909" s="15" t="s">
        <v>14711</v>
      </c>
      <c r="D909" s="4" t="s">
        <v>739</v>
      </c>
      <c r="E909" s="4" t="s">
        <v>913</v>
      </c>
      <c r="F909" s="4" t="b">
        <v>0</v>
      </c>
      <c r="G909" s="4" t="s">
        <v>198</v>
      </c>
      <c r="H909" s="4" t="s">
        <v>198</v>
      </c>
      <c r="I909" s="4" t="s">
        <v>2</v>
      </c>
      <c r="J909" s="4" t="s">
        <v>14253</v>
      </c>
      <c r="K909" s="4" t="s">
        <v>184</v>
      </c>
      <c r="L909" s="4">
        <v>11</v>
      </c>
      <c r="M909" s="13">
        <v>18</v>
      </c>
      <c r="N909" s="4" t="s">
        <v>2973</v>
      </c>
      <c r="O909" s="4" t="s">
        <v>1248</v>
      </c>
      <c r="P909" s="4">
        <f>O909-N909</f>
        <v>26</v>
      </c>
      <c r="Q909" s="4">
        <v>60</v>
      </c>
      <c r="R909" s="7">
        <v>50000</v>
      </c>
      <c r="S909" s="7">
        <v>33968.6</v>
      </c>
      <c r="T909" s="4">
        <v>1</v>
      </c>
      <c r="U909" s="7">
        <v>33968.6</v>
      </c>
      <c r="V909" s="4">
        <f>S909-U909</f>
        <v>0</v>
      </c>
      <c r="W909" s="8">
        <f>(S909/U909)*100</f>
        <v>100</v>
      </c>
      <c r="X909" s="4" t="s">
        <v>14125</v>
      </c>
      <c r="Y909" s="4">
        <v>2</v>
      </c>
      <c r="Z909" s="4">
        <v>100</v>
      </c>
      <c r="AA909" s="4" t="s">
        <v>2472</v>
      </c>
      <c r="AB909" s="4" t="s">
        <v>2463</v>
      </c>
      <c r="AC909" s="4" t="s">
        <v>1653</v>
      </c>
      <c r="AD909" s="4">
        <v>18</v>
      </c>
      <c r="AE909" s="11" t="b">
        <v>0</v>
      </c>
      <c r="AF909" s="11" t="b">
        <v>0</v>
      </c>
      <c r="AG909" s="11" t="b">
        <v>0</v>
      </c>
      <c r="AH909" s="11" t="b">
        <v>0</v>
      </c>
      <c r="AI909" s="11" t="b">
        <v>0</v>
      </c>
      <c r="AJ909" s="11" t="b">
        <v>0</v>
      </c>
      <c r="AK909" s="4" t="s">
        <v>2998</v>
      </c>
      <c r="AL909" s="4" t="s">
        <v>1668</v>
      </c>
    </row>
    <row r="910" spans="1:38" x14ac:dyDescent="0.25">
      <c r="A910" s="1">
        <v>908</v>
      </c>
      <c r="B910" s="9">
        <v>7322215</v>
      </c>
      <c r="C910" s="15" t="s">
        <v>14712</v>
      </c>
      <c r="D910" s="4" t="s">
        <v>729</v>
      </c>
      <c r="E910" s="4" t="s">
        <v>902</v>
      </c>
      <c r="F910" s="4" t="b">
        <v>0</v>
      </c>
      <c r="G910" s="4" t="s">
        <v>198</v>
      </c>
      <c r="H910" s="4" t="s">
        <v>200</v>
      </c>
      <c r="I910" s="4" t="s">
        <v>2</v>
      </c>
      <c r="J910" s="4" t="s">
        <v>14273</v>
      </c>
      <c r="K910" s="4" t="s">
        <v>179</v>
      </c>
      <c r="L910" s="4">
        <v>3</v>
      </c>
      <c r="M910" s="13">
        <v>21</v>
      </c>
      <c r="N910" s="4" t="s">
        <v>2973</v>
      </c>
      <c r="O910" s="4" t="s">
        <v>2677</v>
      </c>
      <c r="P910" s="4">
        <f>O910-N910</f>
        <v>326</v>
      </c>
      <c r="Q910" s="4">
        <v>180</v>
      </c>
      <c r="R910" s="7">
        <v>424528.3</v>
      </c>
      <c r="S910" s="7">
        <v>366592.19</v>
      </c>
      <c r="T910" s="4">
        <v>2</v>
      </c>
      <c r="U910" s="7">
        <v>433556.91</v>
      </c>
      <c r="V910" s="4">
        <f>S910-U910</f>
        <v>-66964.719999999972</v>
      </c>
      <c r="W910" s="8">
        <f>(S910/U910)*100</f>
        <v>84.554572086049802</v>
      </c>
      <c r="X910" s="4" t="s">
        <v>7</v>
      </c>
      <c r="Y910" s="4">
        <v>2</v>
      </c>
      <c r="Z910" s="4">
        <v>100</v>
      </c>
      <c r="AA910" s="4">
        <v>5</v>
      </c>
      <c r="AB910" s="4" t="s">
        <v>2463</v>
      </c>
      <c r="AC910" s="4" t="s">
        <v>1653</v>
      </c>
      <c r="AD910" s="4">
        <v>6</v>
      </c>
      <c r="AE910" s="11" t="b">
        <v>0</v>
      </c>
      <c r="AF910" s="11" t="b">
        <v>0</v>
      </c>
      <c r="AG910" s="11" t="b">
        <v>0</v>
      </c>
      <c r="AH910" s="11" t="b">
        <v>0</v>
      </c>
      <c r="AI910" s="11" t="b">
        <v>0</v>
      </c>
      <c r="AJ910" s="11" t="b">
        <v>0</v>
      </c>
      <c r="AK910" s="4" t="s">
        <v>1758</v>
      </c>
      <c r="AL910" s="4" t="s">
        <v>2400</v>
      </c>
    </row>
    <row r="911" spans="1:38" x14ac:dyDescent="0.25">
      <c r="A911" s="1">
        <v>909</v>
      </c>
      <c r="B911" s="9">
        <v>7319875</v>
      </c>
      <c r="C911" s="15" t="s">
        <v>14713</v>
      </c>
      <c r="D911" s="4" t="s">
        <v>767</v>
      </c>
      <c r="E911" s="4" t="s">
        <v>941</v>
      </c>
      <c r="F911" s="4" t="b">
        <v>0</v>
      </c>
      <c r="G911" s="4" t="s">
        <v>198</v>
      </c>
      <c r="H911" s="4" t="s">
        <v>200</v>
      </c>
      <c r="I911" s="4" t="s">
        <v>2</v>
      </c>
      <c r="J911" s="4" t="s">
        <v>14242</v>
      </c>
      <c r="K911" s="4" t="s">
        <v>183</v>
      </c>
      <c r="L911" s="4">
        <v>8</v>
      </c>
      <c r="M911" s="13">
        <v>15</v>
      </c>
      <c r="N911" s="4" t="s">
        <v>2999</v>
      </c>
      <c r="O911" s="4" t="s">
        <v>1157</v>
      </c>
      <c r="P911" s="4">
        <f>O911-N911</f>
        <v>257</v>
      </c>
      <c r="Q911" s="4">
        <v>90</v>
      </c>
      <c r="R911" s="7">
        <v>210790.77</v>
      </c>
      <c r="S911" s="7">
        <v>169116.63</v>
      </c>
      <c r="T911" s="4">
        <v>1</v>
      </c>
      <c r="U911" s="7">
        <v>168166.63</v>
      </c>
      <c r="V911" s="4">
        <f>S911-U911</f>
        <v>950</v>
      </c>
      <c r="W911" s="8">
        <f>(S911/U911)*100</f>
        <v>100.56491588134935</v>
      </c>
      <c r="X911" s="4" t="s">
        <v>26</v>
      </c>
      <c r="Y911" s="4">
        <v>2</v>
      </c>
      <c r="Z911" s="4">
        <v>100</v>
      </c>
      <c r="AA911" s="4">
        <v>5</v>
      </c>
      <c r="AB911" s="4" t="s">
        <v>2463</v>
      </c>
      <c r="AC911" s="4" t="s">
        <v>1653</v>
      </c>
      <c r="AD911" s="4">
        <v>7</v>
      </c>
      <c r="AE911" s="11" t="b">
        <v>0</v>
      </c>
      <c r="AF911" s="11" t="b">
        <v>0</v>
      </c>
      <c r="AG911" s="11" t="b">
        <v>0</v>
      </c>
      <c r="AH911" s="11" t="b">
        <v>0</v>
      </c>
      <c r="AI911" s="11" t="b">
        <v>0</v>
      </c>
      <c r="AJ911" s="11" t="b">
        <v>0</v>
      </c>
      <c r="AK911" s="4" t="s">
        <v>3000</v>
      </c>
      <c r="AL911" s="4" t="s">
        <v>1662</v>
      </c>
    </row>
    <row r="912" spans="1:38" x14ac:dyDescent="0.25">
      <c r="A912" s="1">
        <v>910</v>
      </c>
      <c r="B912" s="9">
        <v>7307800</v>
      </c>
      <c r="C912" s="15" t="s">
        <v>3001</v>
      </c>
      <c r="D912" s="4" t="s">
        <v>787</v>
      </c>
      <c r="E912" s="4" t="s">
        <v>961</v>
      </c>
      <c r="F912" s="4" t="b">
        <v>1</v>
      </c>
      <c r="G912" s="4" t="s">
        <v>198</v>
      </c>
      <c r="H912" s="4" t="s">
        <v>200</v>
      </c>
      <c r="I912" s="4" t="s">
        <v>2</v>
      </c>
      <c r="J912" s="4" t="s">
        <v>14336</v>
      </c>
      <c r="K912" s="4" t="s">
        <v>193</v>
      </c>
      <c r="L912" s="4">
        <v>7</v>
      </c>
      <c r="M912" s="13">
        <v>21</v>
      </c>
      <c r="N912" s="4" t="s">
        <v>1114</v>
      </c>
      <c r="O912" s="4" t="s">
        <v>1186</v>
      </c>
      <c r="P912" s="4">
        <f>O912-N912</f>
        <v>249</v>
      </c>
      <c r="Q912" s="4">
        <v>120</v>
      </c>
      <c r="R912" s="7">
        <v>80000</v>
      </c>
      <c r="S912" s="7">
        <v>62547.01</v>
      </c>
      <c r="T912" s="4">
        <v>1</v>
      </c>
      <c r="U912" s="7">
        <v>62547.01</v>
      </c>
      <c r="V912" s="4">
        <f>S912-U912</f>
        <v>0</v>
      </c>
      <c r="W912" s="8">
        <f>(S912/U912)*100</f>
        <v>100</v>
      </c>
      <c r="X912" s="4" t="s">
        <v>14</v>
      </c>
      <c r="Y912" s="4">
        <v>2</v>
      </c>
      <c r="Z912" s="4">
        <v>100</v>
      </c>
      <c r="AA912" s="4">
        <v>10</v>
      </c>
      <c r="AB912" s="4" t="s">
        <v>2463</v>
      </c>
      <c r="AC912" s="4" t="s">
        <v>1653</v>
      </c>
      <c r="AD912" s="4">
        <v>9</v>
      </c>
      <c r="AE912" s="11" t="b">
        <v>0</v>
      </c>
      <c r="AF912" s="11" t="b">
        <v>0</v>
      </c>
      <c r="AG912" s="11" t="b">
        <v>0</v>
      </c>
      <c r="AH912" s="11" t="b">
        <v>0</v>
      </c>
      <c r="AI912" s="11" t="b">
        <v>0</v>
      </c>
      <c r="AJ912" s="11" t="b">
        <v>0</v>
      </c>
      <c r="AK912" s="4" t="s">
        <v>1672</v>
      </c>
      <c r="AL912" s="4" t="s">
        <v>1668</v>
      </c>
    </row>
    <row r="913" spans="1:38" x14ac:dyDescent="0.25">
      <c r="A913" s="1">
        <v>911</v>
      </c>
      <c r="B913" s="9">
        <v>7307621</v>
      </c>
      <c r="C913" s="15" t="s">
        <v>3002</v>
      </c>
      <c r="D913" s="4" t="s">
        <v>771</v>
      </c>
      <c r="E913" s="4" t="s">
        <v>945</v>
      </c>
      <c r="F913" s="4" t="b">
        <v>0</v>
      </c>
      <c r="G913" s="4" t="s">
        <v>198</v>
      </c>
      <c r="H913" s="4" t="s">
        <v>200</v>
      </c>
      <c r="I913" s="4" t="s">
        <v>2</v>
      </c>
      <c r="J913" s="4" t="s">
        <v>14269</v>
      </c>
      <c r="K913" s="4" t="s">
        <v>182</v>
      </c>
      <c r="L913" s="4">
        <v>13</v>
      </c>
      <c r="M913" s="13">
        <v>20</v>
      </c>
      <c r="N913" s="4" t="s">
        <v>3003</v>
      </c>
      <c r="O913" s="4" t="s">
        <v>2501</v>
      </c>
      <c r="P913" s="4">
        <f>O913-N913</f>
        <v>300</v>
      </c>
      <c r="Q913" s="4">
        <v>90</v>
      </c>
      <c r="R913" s="7">
        <v>41400</v>
      </c>
      <c r="S913" s="7">
        <v>33453</v>
      </c>
      <c r="T913" s="4">
        <v>1</v>
      </c>
      <c r="U913" s="7">
        <v>33453</v>
      </c>
      <c r="V913" s="4">
        <f>S913-U913</f>
        <v>0</v>
      </c>
      <c r="W913" s="8">
        <f>(S913/U913)*100</f>
        <v>100</v>
      </c>
      <c r="X913" s="4" t="s">
        <v>157</v>
      </c>
      <c r="Y913" s="4">
        <v>2</v>
      </c>
      <c r="Z913" s="4">
        <v>100</v>
      </c>
      <c r="AA913" s="4">
        <v>5</v>
      </c>
      <c r="AB913" s="4" t="s">
        <v>2463</v>
      </c>
      <c r="AC913" s="4" t="s">
        <v>1653</v>
      </c>
      <c r="AD913" s="4">
        <v>3</v>
      </c>
      <c r="AE913" s="11" t="b">
        <v>0</v>
      </c>
      <c r="AF913" s="11" t="b">
        <v>0</v>
      </c>
      <c r="AG913" s="11" t="b">
        <v>0</v>
      </c>
      <c r="AH913" s="11" t="b">
        <v>0</v>
      </c>
      <c r="AI913" s="11" t="b">
        <v>0</v>
      </c>
      <c r="AJ913" s="11" t="s">
        <v>1668</v>
      </c>
      <c r="AK913" s="4" t="s">
        <v>3004</v>
      </c>
      <c r="AL913" s="4" t="s">
        <v>1668</v>
      </c>
    </row>
    <row r="914" spans="1:38" x14ac:dyDescent="0.25">
      <c r="A914" s="1">
        <v>912</v>
      </c>
      <c r="B914" s="9">
        <v>7307384</v>
      </c>
      <c r="C914" s="15" t="s">
        <v>3005</v>
      </c>
      <c r="D914" s="4" t="s">
        <v>757</v>
      </c>
      <c r="E914" s="4" t="s">
        <v>931</v>
      </c>
      <c r="F914" s="4" t="b">
        <v>0</v>
      </c>
      <c r="G914" s="4" t="s">
        <v>198</v>
      </c>
      <c r="H914" s="4" t="s">
        <v>200</v>
      </c>
      <c r="I914" s="4" t="s">
        <v>2</v>
      </c>
      <c r="J914" s="4" t="s">
        <v>14244</v>
      </c>
      <c r="K914" s="4" t="s">
        <v>178</v>
      </c>
      <c r="L914" s="4">
        <v>6</v>
      </c>
      <c r="M914" s="13">
        <v>16</v>
      </c>
      <c r="N914" s="4" t="s">
        <v>2694</v>
      </c>
      <c r="O914" s="4" t="s">
        <v>2738</v>
      </c>
      <c r="P914" s="4">
        <f>O914-N914</f>
        <v>395</v>
      </c>
      <c r="Q914" s="4">
        <v>180</v>
      </c>
      <c r="R914" s="7">
        <v>240237</v>
      </c>
      <c r="S914" s="7">
        <v>111621.3</v>
      </c>
      <c r="T914" s="4">
        <v>1</v>
      </c>
      <c r="U914" s="7">
        <v>86249.1</v>
      </c>
      <c r="V914" s="4">
        <f>S914-U914</f>
        <v>25372.199999999997</v>
      </c>
      <c r="W914" s="8">
        <f>(S914/U914)*100</f>
        <v>129.41735044191765</v>
      </c>
      <c r="X914" s="4" t="s">
        <v>14172</v>
      </c>
      <c r="Y914" s="4">
        <v>2</v>
      </c>
      <c r="Z914" s="4">
        <v>100</v>
      </c>
      <c r="AA914" s="4">
        <v>5</v>
      </c>
      <c r="AB914" s="4" t="s">
        <v>2463</v>
      </c>
      <c r="AC914" s="4" t="s">
        <v>1653</v>
      </c>
      <c r="AD914" s="4">
        <v>4</v>
      </c>
      <c r="AE914" s="11" t="b">
        <v>0</v>
      </c>
      <c r="AF914" s="11" t="b">
        <v>0</v>
      </c>
      <c r="AG914" s="11" t="b">
        <v>0</v>
      </c>
      <c r="AH914" s="11" t="b">
        <v>0</v>
      </c>
      <c r="AI914" s="11" t="b">
        <v>0</v>
      </c>
      <c r="AJ914" s="11" t="b">
        <v>0</v>
      </c>
      <c r="AK914" s="4" t="s">
        <v>1665</v>
      </c>
      <c r="AL914" s="4" t="s">
        <v>3006</v>
      </c>
    </row>
    <row r="915" spans="1:38" x14ac:dyDescent="0.25">
      <c r="A915" s="1">
        <v>913</v>
      </c>
      <c r="B915" s="9">
        <v>7306492</v>
      </c>
      <c r="C915" s="15" t="s">
        <v>14714</v>
      </c>
      <c r="D915" s="4" t="s">
        <v>853</v>
      </c>
      <c r="E915" s="4" t="s">
        <v>1027</v>
      </c>
      <c r="F915" s="4" t="b">
        <v>0</v>
      </c>
      <c r="G915" s="4" t="s">
        <v>198</v>
      </c>
      <c r="H915" s="4" t="s">
        <v>200</v>
      </c>
      <c r="I915" s="4" t="s">
        <v>2</v>
      </c>
      <c r="J915" s="4" t="s">
        <v>14263</v>
      </c>
      <c r="K915" s="4" t="s">
        <v>179</v>
      </c>
      <c r="L915" s="4">
        <v>3</v>
      </c>
      <c r="M915" s="13">
        <v>14</v>
      </c>
      <c r="N915" s="4" t="s">
        <v>1114</v>
      </c>
      <c r="O915" s="4" t="s">
        <v>1119</v>
      </c>
      <c r="P915" s="4">
        <f>O915-N915</f>
        <v>305</v>
      </c>
      <c r="Q915" s="4">
        <v>60</v>
      </c>
      <c r="R915" s="7">
        <v>38400</v>
      </c>
      <c r="S915" s="7">
        <v>34960.81</v>
      </c>
      <c r="T915" s="4">
        <v>1</v>
      </c>
      <c r="U915" s="7">
        <v>34960.81</v>
      </c>
      <c r="V915" s="4">
        <f>S915-U915</f>
        <v>0</v>
      </c>
      <c r="W915" s="8">
        <f>(S915/U915)*100</f>
        <v>100</v>
      </c>
      <c r="X915" s="4" t="s">
        <v>26</v>
      </c>
      <c r="Y915" s="4">
        <v>2</v>
      </c>
      <c r="Z915" s="4">
        <v>100</v>
      </c>
      <c r="AA915" s="4" t="s">
        <v>1668</v>
      </c>
      <c r="AB915" s="4" t="s">
        <v>2463</v>
      </c>
      <c r="AC915" s="4" t="s">
        <v>1653</v>
      </c>
      <c r="AD915" s="4">
        <v>6</v>
      </c>
      <c r="AE915" s="11" t="b">
        <v>0</v>
      </c>
      <c r="AF915" s="11" t="b">
        <v>0</v>
      </c>
      <c r="AG915" s="11" t="b">
        <v>0</v>
      </c>
      <c r="AH915" s="11" t="b">
        <v>0</v>
      </c>
      <c r="AI915" s="11" t="b">
        <v>0</v>
      </c>
      <c r="AJ915" s="11" t="b">
        <v>0</v>
      </c>
      <c r="AK915" s="4" t="s">
        <v>1992</v>
      </c>
      <c r="AL915" s="4" t="s">
        <v>1668</v>
      </c>
    </row>
    <row r="916" spans="1:38" x14ac:dyDescent="0.25">
      <c r="A916" s="1">
        <v>914</v>
      </c>
      <c r="B916" s="9">
        <v>7306241</v>
      </c>
      <c r="C916" s="15" t="s">
        <v>3007</v>
      </c>
      <c r="D916" s="4" t="s">
        <v>740</v>
      </c>
      <c r="E916" s="4" t="s">
        <v>914</v>
      </c>
      <c r="F916" s="4" t="b">
        <v>0</v>
      </c>
      <c r="G916" s="4" t="s">
        <v>198</v>
      </c>
      <c r="H916" s="4" t="s">
        <v>200</v>
      </c>
      <c r="I916" s="4" t="s">
        <v>2</v>
      </c>
      <c r="J916" s="4" t="s">
        <v>14252</v>
      </c>
      <c r="K916" s="4" t="s">
        <v>182</v>
      </c>
      <c r="L916" s="4">
        <v>13</v>
      </c>
      <c r="M916" s="13">
        <v>15</v>
      </c>
      <c r="N916" s="4" t="s">
        <v>2913</v>
      </c>
      <c r="O916" s="4" t="s">
        <v>1209</v>
      </c>
      <c r="P916" s="4">
        <f>O916-N916</f>
        <v>137</v>
      </c>
      <c r="Q916" s="4">
        <v>100</v>
      </c>
      <c r="R916" s="7">
        <v>210000</v>
      </c>
      <c r="S916" s="7">
        <v>192379.98</v>
      </c>
      <c r="T916" s="4">
        <v>1</v>
      </c>
      <c r="U916" s="7">
        <v>181808.29</v>
      </c>
      <c r="V916" s="4">
        <f>S916-U916</f>
        <v>10571.690000000002</v>
      </c>
      <c r="W916" s="8">
        <f>(S916/U916)*100</f>
        <v>105.81474585124803</v>
      </c>
      <c r="X916" s="4" t="s">
        <v>20</v>
      </c>
      <c r="Y916" s="4">
        <v>2</v>
      </c>
      <c r="Z916" s="4">
        <v>100</v>
      </c>
      <c r="AA916" s="4" t="s">
        <v>1668</v>
      </c>
      <c r="AB916" s="4" t="s">
        <v>2463</v>
      </c>
      <c r="AC916" s="4" t="s">
        <v>1653</v>
      </c>
      <c r="AD916" s="4">
        <v>5</v>
      </c>
      <c r="AE916" s="11" t="b">
        <v>0</v>
      </c>
      <c r="AF916" s="11" t="b">
        <v>0</v>
      </c>
      <c r="AG916" s="11" t="b">
        <v>0</v>
      </c>
      <c r="AH916" s="11" t="b">
        <v>0</v>
      </c>
      <c r="AI916" s="11" t="b">
        <v>0</v>
      </c>
      <c r="AJ916" s="11" t="b">
        <v>0</v>
      </c>
      <c r="AK916" s="4" t="s">
        <v>1763</v>
      </c>
      <c r="AL916" s="4" t="s">
        <v>3008</v>
      </c>
    </row>
    <row r="917" spans="1:38" x14ac:dyDescent="0.25">
      <c r="A917" s="1">
        <v>915</v>
      </c>
      <c r="B917" s="9">
        <v>7305587</v>
      </c>
      <c r="C917" s="15" t="s">
        <v>3009</v>
      </c>
      <c r="D917" s="4" t="s">
        <v>752</v>
      </c>
      <c r="E917" s="4" t="s">
        <v>926</v>
      </c>
      <c r="F917" s="4" t="b">
        <v>0</v>
      </c>
      <c r="G917" s="4" t="s">
        <v>198</v>
      </c>
      <c r="H917" s="4" t="s">
        <v>198</v>
      </c>
      <c r="I917" s="4" t="s">
        <v>2</v>
      </c>
      <c r="J917" s="4" t="s">
        <v>14404</v>
      </c>
      <c r="K917" s="4" t="s">
        <v>178</v>
      </c>
      <c r="L917" s="4">
        <v>6</v>
      </c>
      <c r="M917" s="13">
        <v>21</v>
      </c>
      <c r="N917" s="4" t="s">
        <v>1328</v>
      </c>
      <c r="O917" s="4" t="s">
        <v>3010</v>
      </c>
      <c r="P917" s="4">
        <f>O917-N917</f>
        <v>192</v>
      </c>
      <c r="Q917" s="4">
        <v>30</v>
      </c>
      <c r="R917" s="7">
        <v>24000</v>
      </c>
      <c r="S917" s="7">
        <v>20813.55</v>
      </c>
      <c r="T917" s="4">
        <v>1</v>
      </c>
      <c r="U917" s="7">
        <v>20813.55</v>
      </c>
      <c r="V917" s="4">
        <f>S917-U917</f>
        <v>0</v>
      </c>
      <c r="W917" s="8">
        <f>(S917/U917)*100</f>
        <v>100</v>
      </c>
      <c r="X917" s="5" t="s">
        <v>54</v>
      </c>
      <c r="Y917" s="4">
        <v>2</v>
      </c>
      <c r="Z917" s="4">
        <v>100</v>
      </c>
      <c r="AA917" s="4">
        <v>10</v>
      </c>
      <c r="AB917" s="4" t="s">
        <v>2463</v>
      </c>
      <c r="AC917" s="4" t="s">
        <v>1653</v>
      </c>
      <c r="AD917" s="4">
        <v>11</v>
      </c>
      <c r="AE917" s="11" t="b">
        <v>0</v>
      </c>
      <c r="AF917" s="11" t="b">
        <v>0</v>
      </c>
      <c r="AG917" s="11" t="b">
        <v>0</v>
      </c>
      <c r="AH917" s="11" t="b">
        <v>0</v>
      </c>
      <c r="AI917" s="11" t="b">
        <v>0</v>
      </c>
      <c r="AJ917" s="11" t="b">
        <v>0</v>
      </c>
      <c r="AK917" s="4" t="s">
        <v>1668</v>
      </c>
      <c r="AL917" s="4" t="s">
        <v>1668</v>
      </c>
    </row>
    <row r="918" spans="1:38" x14ac:dyDescent="0.25">
      <c r="A918" s="1">
        <v>916</v>
      </c>
      <c r="B918" s="9">
        <v>7302870</v>
      </c>
      <c r="C918" s="15" t="s">
        <v>3011</v>
      </c>
      <c r="D918" s="4" t="s">
        <v>739</v>
      </c>
      <c r="E918" s="4" t="s">
        <v>913</v>
      </c>
      <c r="F918" s="4" t="b">
        <v>0</v>
      </c>
      <c r="G918" s="4" t="s">
        <v>202</v>
      </c>
      <c r="H918" s="4" t="s">
        <v>200</v>
      </c>
      <c r="I918" s="4" t="s">
        <v>2</v>
      </c>
      <c r="J918" s="4" t="s">
        <v>14254</v>
      </c>
      <c r="K918" s="4" t="s">
        <v>185</v>
      </c>
      <c r="L918" s="4">
        <v>2</v>
      </c>
      <c r="M918" s="13">
        <v>30</v>
      </c>
      <c r="N918" s="4" t="s">
        <v>3012</v>
      </c>
      <c r="O918" s="4" t="s">
        <v>2560</v>
      </c>
      <c r="P918" s="4">
        <f>O918-N918</f>
        <v>952</v>
      </c>
      <c r="Q918" s="4">
        <v>120</v>
      </c>
      <c r="R918" s="7">
        <v>282031.14</v>
      </c>
      <c r="S918" s="7">
        <v>229231.13</v>
      </c>
      <c r="T918" s="4">
        <v>1</v>
      </c>
      <c r="U918" s="7">
        <v>214632.52</v>
      </c>
      <c r="V918" s="4">
        <f>S918-U918</f>
        <v>14598.610000000015</v>
      </c>
      <c r="W918" s="8">
        <f>(S918/U918)*100</f>
        <v>106.80167665179536</v>
      </c>
      <c r="X918" s="4" t="s">
        <v>18</v>
      </c>
      <c r="Y918" s="4">
        <v>1</v>
      </c>
      <c r="Z918" s="4">
        <v>70</v>
      </c>
      <c r="AA918" s="4">
        <v>5</v>
      </c>
      <c r="AB918" s="4" t="s">
        <v>2463</v>
      </c>
      <c r="AC918" s="4" t="s">
        <v>1653</v>
      </c>
      <c r="AD918" s="4">
        <v>2</v>
      </c>
      <c r="AE918" s="11" t="b">
        <v>0</v>
      </c>
      <c r="AF918" s="11" t="b">
        <v>0</v>
      </c>
      <c r="AG918" s="11" t="b">
        <v>0</v>
      </c>
      <c r="AH918" s="11" t="b">
        <v>0</v>
      </c>
      <c r="AI918" s="11" t="b">
        <v>0</v>
      </c>
      <c r="AJ918" s="11" t="b">
        <v>0</v>
      </c>
      <c r="AK918" s="4" t="s">
        <v>3013</v>
      </c>
      <c r="AL918" s="4" t="s">
        <v>3014</v>
      </c>
    </row>
    <row r="919" spans="1:38" x14ac:dyDescent="0.25">
      <c r="A919" s="1">
        <v>917</v>
      </c>
      <c r="B919" s="9">
        <v>7301610</v>
      </c>
      <c r="C919" s="15" t="s">
        <v>14715</v>
      </c>
      <c r="D919" s="4" t="s">
        <v>723</v>
      </c>
      <c r="E919" s="4" t="s">
        <v>896</v>
      </c>
      <c r="F919" s="4" t="b">
        <v>0</v>
      </c>
      <c r="G919" s="4" t="s">
        <v>198</v>
      </c>
      <c r="H919" s="4" t="s">
        <v>200</v>
      </c>
      <c r="I919" s="4" t="s">
        <v>2</v>
      </c>
      <c r="J919" s="4" t="s">
        <v>14263</v>
      </c>
      <c r="K919" s="4" t="s">
        <v>179</v>
      </c>
      <c r="L919" s="4">
        <v>3</v>
      </c>
      <c r="M919" s="13">
        <v>14</v>
      </c>
      <c r="N919" s="4" t="s">
        <v>1280</v>
      </c>
      <c r="O919" s="4" t="s">
        <v>2551</v>
      </c>
      <c r="P919" s="4">
        <f>O919-N919</f>
        <v>403</v>
      </c>
      <c r="Q919" s="4">
        <v>120</v>
      </c>
      <c r="R919" s="7">
        <v>201000</v>
      </c>
      <c r="S919" s="7">
        <v>198229.66</v>
      </c>
      <c r="T919" s="4">
        <v>1</v>
      </c>
      <c r="U919" s="7">
        <v>188101.95</v>
      </c>
      <c r="V919" s="4">
        <f>S919-U919</f>
        <v>10127.709999999992</v>
      </c>
      <c r="W919" s="8">
        <f>(S919/U919)*100</f>
        <v>105.38416002598589</v>
      </c>
      <c r="X919" s="4" t="s">
        <v>26</v>
      </c>
      <c r="Y919" s="4">
        <v>2</v>
      </c>
      <c r="Z919" s="4">
        <v>100</v>
      </c>
      <c r="AA919" s="4" t="s">
        <v>1668</v>
      </c>
      <c r="AB919" s="4" t="s">
        <v>2463</v>
      </c>
      <c r="AC919" s="4" t="s">
        <v>1653</v>
      </c>
      <c r="AD919" s="4">
        <v>1</v>
      </c>
      <c r="AE919" s="11" t="b">
        <v>0</v>
      </c>
      <c r="AF919" s="11" t="b">
        <v>0</v>
      </c>
      <c r="AG919" s="11" t="b">
        <v>0</v>
      </c>
      <c r="AH919" s="11" t="b">
        <v>0</v>
      </c>
      <c r="AI919" s="11" t="b">
        <v>0</v>
      </c>
      <c r="AJ919" s="11" t="s">
        <v>1668</v>
      </c>
      <c r="AK919" s="4" t="s">
        <v>1729</v>
      </c>
      <c r="AL919" s="4" t="s">
        <v>1662</v>
      </c>
    </row>
    <row r="920" spans="1:38" x14ac:dyDescent="0.25">
      <c r="A920" s="1">
        <v>918</v>
      </c>
      <c r="B920" s="9">
        <v>7301536</v>
      </c>
      <c r="C920" s="15" t="s">
        <v>3015</v>
      </c>
      <c r="D920" s="4" t="s">
        <v>737</v>
      </c>
      <c r="E920" s="4" t="s">
        <v>911</v>
      </c>
      <c r="F920" s="4" t="b">
        <v>0</v>
      </c>
      <c r="G920" s="4" t="s">
        <v>198</v>
      </c>
      <c r="H920" s="4" t="s">
        <v>200</v>
      </c>
      <c r="I920" s="4" t="s">
        <v>2</v>
      </c>
      <c r="J920" s="4" t="s">
        <v>14271</v>
      </c>
      <c r="K920" s="4" t="s">
        <v>180</v>
      </c>
      <c r="L920" s="4">
        <v>9</v>
      </c>
      <c r="M920" s="13">
        <v>15</v>
      </c>
      <c r="N920" s="4" t="s">
        <v>1269</v>
      </c>
      <c r="O920" s="4" t="s">
        <v>1200</v>
      </c>
      <c r="P920" s="4">
        <f>O920-N920</f>
        <v>158</v>
      </c>
      <c r="Q920" s="4">
        <v>120</v>
      </c>
      <c r="R920" s="7">
        <v>145000</v>
      </c>
      <c r="S920" s="7">
        <v>114369.2</v>
      </c>
      <c r="T920" s="4">
        <v>1</v>
      </c>
      <c r="U920" s="7">
        <v>114369.2</v>
      </c>
      <c r="V920" s="4">
        <f>S920-U920</f>
        <v>0</v>
      </c>
      <c r="W920" s="8">
        <f>(S920/U920)*100</f>
        <v>100</v>
      </c>
      <c r="X920" s="5" t="s">
        <v>14171</v>
      </c>
      <c r="Y920" s="4">
        <v>2</v>
      </c>
      <c r="Z920" s="4">
        <v>100</v>
      </c>
      <c r="AA920" s="4" t="s">
        <v>1668</v>
      </c>
      <c r="AB920" s="4" t="s">
        <v>2463</v>
      </c>
      <c r="AC920" s="4" t="s">
        <v>1653</v>
      </c>
      <c r="AD920" s="4">
        <v>0</v>
      </c>
      <c r="AE920" s="11" t="b">
        <v>0</v>
      </c>
      <c r="AF920" s="11" t="b">
        <v>0</v>
      </c>
      <c r="AG920" s="11" t="b">
        <v>0</v>
      </c>
      <c r="AH920" s="11" t="b">
        <v>0</v>
      </c>
      <c r="AI920" s="11" t="b">
        <v>0</v>
      </c>
      <c r="AJ920" s="11" t="s">
        <v>1668</v>
      </c>
      <c r="AK920" s="4" t="s">
        <v>3016</v>
      </c>
      <c r="AL920" s="4" t="s">
        <v>1668</v>
      </c>
    </row>
    <row r="921" spans="1:38" x14ac:dyDescent="0.25">
      <c r="A921" s="1">
        <v>919</v>
      </c>
      <c r="B921" s="9">
        <v>7299663</v>
      </c>
      <c r="C921" s="15" t="s">
        <v>3017</v>
      </c>
      <c r="D921" s="4" t="s">
        <v>3018</v>
      </c>
      <c r="E921" s="4" t="s">
        <v>3019</v>
      </c>
      <c r="F921" s="4" t="b">
        <v>0</v>
      </c>
      <c r="G921" s="4" t="s">
        <v>198</v>
      </c>
      <c r="H921" s="4" t="s">
        <v>200</v>
      </c>
      <c r="I921" s="4" t="s">
        <v>2</v>
      </c>
      <c r="J921" s="4" t="s">
        <v>14253</v>
      </c>
      <c r="K921" s="4" t="s">
        <v>184</v>
      </c>
      <c r="L921" s="4">
        <v>11</v>
      </c>
      <c r="M921" s="13">
        <v>20</v>
      </c>
      <c r="N921" s="4" t="s">
        <v>1100</v>
      </c>
      <c r="O921" s="4" t="s">
        <v>3020</v>
      </c>
      <c r="P921" s="4">
        <f>O921-N921</f>
        <v>323</v>
      </c>
      <c r="Q921" s="4">
        <v>183</v>
      </c>
      <c r="R921" s="7">
        <v>1074518.6599999999</v>
      </c>
      <c r="S921" s="7">
        <v>1009000</v>
      </c>
      <c r="T921" s="4">
        <v>3</v>
      </c>
      <c r="U921" s="7">
        <v>1046896.45</v>
      </c>
      <c r="V921" s="4">
        <f>S921-U921</f>
        <v>-37896.449999999953</v>
      </c>
      <c r="W921" s="8">
        <f>(S921/U921)*100</f>
        <v>96.380114766842524</v>
      </c>
      <c r="X921" s="4" t="s">
        <v>24</v>
      </c>
      <c r="Y921" s="4">
        <v>2</v>
      </c>
      <c r="Z921" s="4">
        <v>100</v>
      </c>
      <c r="AA921" s="4">
        <v>5</v>
      </c>
      <c r="AB921" s="4" t="s">
        <v>2463</v>
      </c>
      <c r="AC921" s="4" t="s">
        <v>1653</v>
      </c>
      <c r="AD921" s="4">
        <v>8</v>
      </c>
      <c r="AE921" s="11" t="b">
        <v>0</v>
      </c>
      <c r="AF921" s="11" t="b">
        <v>0</v>
      </c>
      <c r="AG921" s="11" t="b">
        <v>0</v>
      </c>
      <c r="AH921" s="11" t="b">
        <v>0</v>
      </c>
      <c r="AI921" s="11" t="b">
        <v>0</v>
      </c>
      <c r="AJ921" s="11" t="b">
        <v>0</v>
      </c>
      <c r="AK921" s="4" t="s">
        <v>1954</v>
      </c>
      <c r="AL921" s="4" t="s">
        <v>3021</v>
      </c>
    </row>
    <row r="922" spans="1:38" x14ac:dyDescent="0.25">
      <c r="A922" s="1">
        <v>920</v>
      </c>
      <c r="B922" s="9">
        <v>7298911</v>
      </c>
      <c r="C922" s="15" t="s">
        <v>14716</v>
      </c>
      <c r="D922" s="4" t="s">
        <v>768</v>
      </c>
      <c r="E922" s="4" t="s">
        <v>942</v>
      </c>
      <c r="F922" s="4" t="b">
        <v>0</v>
      </c>
      <c r="G922" s="4" t="s">
        <v>198</v>
      </c>
      <c r="H922" s="4" t="s">
        <v>200</v>
      </c>
      <c r="I922" s="4" t="s">
        <v>2</v>
      </c>
      <c r="J922" s="4" t="s">
        <v>14321</v>
      </c>
      <c r="K922" s="4" t="s">
        <v>189</v>
      </c>
      <c r="L922" s="4">
        <v>16</v>
      </c>
      <c r="M922" s="13">
        <v>14</v>
      </c>
      <c r="N922" s="4" t="s">
        <v>1278</v>
      </c>
      <c r="O922" s="4" t="s">
        <v>1190</v>
      </c>
      <c r="P922" s="4">
        <f>O922-N922</f>
        <v>181</v>
      </c>
      <c r="Q922" s="4">
        <v>60</v>
      </c>
      <c r="R922" s="7">
        <v>288190</v>
      </c>
      <c r="S922" s="7">
        <v>272997.46999999997</v>
      </c>
      <c r="T922" s="4">
        <v>2</v>
      </c>
      <c r="U922" s="7">
        <v>272997.46999999997</v>
      </c>
      <c r="V922" s="4">
        <f>S922-U922</f>
        <v>0</v>
      </c>
      <c r="W922" s="8">
        <f>(S922/U922)*100</f>
        <v>100</v>
      </c>
      <c r="X922" s="4" t="s">
        <v>3022</v>
      </c>
      <c r="Y922" s="4">
        <v>2</v>
      </c>
      <c r="Z922" s="4">
        <v>100</v>
      </c>
      <c r="AA922" s="4">
        <v>5</v>
      </c>
      <c r="AB922" s="4" t="s">
        <v>2463</v>
      </c>
      <c r="AC922" s="4" t="s">
        <v>1653</v>
      </c>
      <c r="AD922" s="4">
        <v>4</v>
      </c>
      <c r="AE922" s="11" t="b">
        <v>0</v>
      </c>
      <c r="AF922" s="11" t="b">
        <v>0</v>
      </c>
      <c r="AG922" s="11" t="b">
        <v>0</v>
      </c>
      <c r="AH922" s="11" t="b">
        <v>0</v>
      </c>
      <c r="AI922" s="11" t="b">
        <v>0</v>
      </c>
      <c r="AJ922" s="11" t="b">
        <v>0</v>
      </c>
      <c r="AK922" s="4" t="s">
        <v>3023</v>
      </c>
      <c r="AL922" s="4" t="s">
        <v>1668</v>
      </c>
    </row>
    <row r="923" spans="1:38" x14ac:dyDescent="0.25">
      <c r="A923" s="1">
        <v>921</v>
      </c>
      <c r="B923" s="9">
        <v>7296571</v>
      </c>
      <c r="C923" s="15" t="s">
        <v>14717</v>
      </c>
      <c r="D923" s="4" t="s">
        <v>757</v>
      </c>
      <c r="E923" s="4" t="s">
        <v>931</v>
      </c>
      <c r="F923" s="4" t="b">
        <v>0</v>
      </c>
      <c r="G923" s="4" t="s">
        <v>198</v>
      </c>
      <c r="H923" s="4" t="s">
        <v>200</v>
      </c>
      <c r="I923" s="4" t="s">
        <v>2</v>
      </c>
      <c r="J923" s="4" t="s">
        <v>14320</v>
      </c>
      <c r="K923" s="4" t="s">
        <v>183</v>
      </c>
      <c r="L923" s="4">
        <v>8</v>
      </c>
      <c r="M923" s="13">
        <v>30</v>
      </c>
      <c r="N923" s="4" t="s">
        <v>1277</v>
      </c>
      <c r="O923" s="4" t="s">
        <v>2738</v>
      </c>
      <c r="P923" s="4">
        <f>O923-N923</f>
        <v>406</v>
      </c>
      <c r="Q923" s="4">
        <v>60</v>
      </c>
      <c r="R923" s="7">
        <v>81195</v>
      </c>
      <c r="S923" s="7">
        <v>76995.5</v>
      </c>
      <c r="T923" s="4">
        <v>1</v>
      </c>
      <c r="U923" s="7">
        <v>83624.87</v>
      </c>
      <c r="V923" s="4">
        <f>S923-U923</f>
        <v>-6629.3699999999953</v>
      </c>
      <c r="W923" s="8">
        <f>(S923/U923)*100</f>
        <v>92.072489918369982</v>
      </c>
      <c r="X923" s="4" t="s">
        <v>14139</v>
      </c>
      <c r="Y923" s="4">
        <v>2</v>
      </c>
      <c r="Z923" s="4">
        <v>100</v>
      </c>
      <c r="AA923" s="4">
        <v>5</v>
      </c>
      <c r="AB923" s="4" t="s">
        <v>2463</v>
      </c>
      <c r="AC923" s="4" t="s">
        <v>1653</v>
      </c>
      <c r="AD923" s="4">
        <v>2</v>
      </c>
      <c r="AE923" s="11" t="b">
        <v>0</v>
      </c>
      <c r="AF923" s="11" t="b">
        <v>0</v>
      </c>
      <c r="AG923" s="11" t="b">
        <v>0</v>
      </c>
      <c r="AH923" s="11" t="b">
        <v>0</v>
      </c>
      <c r="AI923" s="11" t="b">
        <v>0</v>
      </c>
      <c r="AJ923" s="11" t="b">
        <v>0</v>
      </c>
      <c r="AK923" s="4" t="s">
        <v>1781</v>
      </c>
      <c r="AL923" s="4" t="s">
        <v>1691</v>
      </c>
    </row>
    <row r="924" spans="1:38" x14ac:dyDescent="0.25">
      <c r="A924" s="1">
        <v>922</v>
      </c>
      <c r="B924" s="9">
        <v>7293393</v>
      </c>
      <c r="C924" s="15" t="s">
        <v>3024</v>
      </c>
      <c r="D924" s="4" t="s">
        <v>818</v>
      </c>
      <c r="E924" s="4" t="s">
        <v>992</v>
      </c>
      <c r="F924" s="4" t="b">
        <v>0</v>
      </c>
      <c r="G924" s="4" t="s">
        <v>202</v>
      </c>
      <c r="H924" s="4" t="s">
        <v>200</v>
      </c>
      <c r="I924" s="4" t="s">
        <v>2</v>
      </c>
      <c r="J924" s="4" t="s">
        <v>14324</v>
      </c>
      <c r="K924" s="4" t="s">
        <v>191</v>
      </c>
      <c r="L924" s="4">
        <v>5</v>
      </c>
      <c r="M924" s="13">
        <v>20</v>
      </c>
      <c r="N924" s="4" t="s">
        <v>1275</v>
      </c>
      <c r="O924" s="4" t="s">
        <v>1162</v>
      </c>
      <c r="P924" s="4">
        <f>O924-N924</f>
        <v>249</v>
      </c>
      <c r="Q924" s="4">
        <v>70</v>
      </c>
      <c r="R924" s="7">
        <v>133100</v>
      </c>
      <c r="S924" s="7">
        <v>132224</v>
      </c>
      <c r="T924" s="4">
        <v>1</v>
      </c>
      <c r="U924" s="7">
        <v>137894.94</v>
      </c>
      <c r="V924" s="4">
        <f>S924-U924</f>
        <v>-5670.9400000000023</v>
      </c>
      <c r="W924" s="8">
        <f>(S924/U924)*100</f>
        <v>95.887492318427348</v>
      </c>
      <c r="X924" s="4" t="s">
        <v>141</v>
      </c>
      <c r="Y924" s="4">
        <v>1</v>
      </c>
      <c r="Z924" s="4">
        <v>50</v>
      </c>
      <c r="AA924" s="4">
        <v>5</v>
      </c>
      <c r="AB924" s="4" t="s">
        <v>2463</v>
      </c>
      <c r="AC924" s="4" t="s">
        <v>1653</v>
      </c>
      <c r="AD924" s="4">
        <v>1</v>
      </c>
      <c r="AE924" s="11" t="b">
        <v>0</v>
      </c>
      <c r="AF924" s="11" t="b">
        <v>0</v>
      </c>
      <c r="AG924" s="11" t="b">
        <v>0</v>
      </c>
      <c r="AH924" s="11" t="b">
        <v>0</v>
      </c>
      <c r="AI924" s="11" t="b">
        <v>0</v>
      </c>
      <c r="AJ924" s="11" t="b">
        <v>0</v>
      </c>
      <c r="AK924" s="4" t="s">
        <v>3025</v>
      </c>
      <c r="AL924" s="4" t="s">
        <v>1668</v>
      </c>
    </row>
    <row r="925" spans="1:38" x14ac:dyDescent="0.25">
      <c r="A925" s="1">
        <v>923</v>
      </c>
      <c r="B925" s="9">
        <v>7292585</v>
      </c>
      <c r="C925" s="15" t="s">
        <v>3026</v>
      </c>
      <c r="D925" s="4" t="s">
        <v>784</v>
      </c>
      <c r="E925" s="4" t="s">
        <v>958</v>
      </c>
      <c r="F925" s="4" t="b">
        <v>1</v>
      </c>
      <c r="G925" s="4" t="s">
        <v>198</v>
      </c>
      <c r="H925" s="4" t="s">
        <v>200</v>
      </c>
      <c r="I925" s="4" t="s">
        <v>2</v>
      </c>
      <c r="J925" s="4" t="s">
        <v>14405</v>
      </c>
      <c r="K925" s="4" t="s">
        <v>193</v>
      </c>
      <c r="L925" s="4">
        <v>7</v>
      </c>
      <c r="M925" s="13">
        <v>21</v>
      </c>
      <c r="N925" s="4" t="s">
        <v>3027</v>
      </c>
      <c r="O925" s="4" t="s">
        <v>1222</v>
      </c>
      <c r="P925" s="4">
        <f>O925-N925</f>
        <v>219</v>
      </c>
      <c r="Q925" s="4">
        <v>75</v>
      </c>
      <c r="R925" s="7">
        <v>98740</v>
      </c>
      <c r="S925" s="7">
        <v>81329.66</v>
      </c>
      <c r="T925" s="4">
        <v>1</v>
      </c>
      <c r="U925" s="7">
        <v>81329.66</v>
      </c>
      <c r="V925" s="4">
        <f>S925-U925</f>
        <v>0</v>
      </c>
      <c r="W925" s="8">
        <f>(S925/U925)*100</f>
        <v>100</v>
      </c>
      <c r="X925" s="4" t="s">
        <v>3028</v>
      </c>
      <c r="Y925" s="4">
        <v>2</v>
      </c>
      <c r="Z925" s="4">
        <v>100</v>
      </c>
      <c r="AA925" s="4">
        <v>10</v>
      </c>
      <c r="AB925" s="4" t="s">
        <v>2463</v>
      </c>
      <c r="AC925" s="4" t="s">
        <v>1653</v>
      </c>
      <c r="AD925" s="4">
        <v>0</v>
      </c>
      <c r="AE925" s="11" t="b">
        <v>0</v>
      </c>
      <c r="AF925" s="11" t="b">
        <v>0</v>
      </c>
      <c r="AG925" s="11" t="b">
        <v>0</v>
      </c>
      <c r="AH925" s="11" t="b">
        <v>0</v>
      </c>
      <c r="AI925" s="11" t="b">
        <v>0</v>
      </c>
      <c r="AJ925" s="11" t="b">
        <v>0</v>
      </c>
      <c r="AK925" s="4" t="s">
        <v>3029</v>
      </c>
      <c r="AL925" s="4" t="s">
        <v>1668</v>
      </c>
    </row>
    <row r="926" spans="1:38" x14ac:dyDescent="0.25">
      <c r="A926" s="1">
        <v>924</v>
      </c>
      <c r="B926" s="9">
        <v>7283210</v>
      </c>
      <c r="C926" s="15" t="s">
        <v>3030</v>
      </c>
      <c r="D926" s="4" t="s">
        <v>757</v>
      </c>
      <c r="E926" s="4" t="s">
        <v>931</v>
      </c>
      <c r="F926" s="4" t="b">
        <v>0</v>
      </c>
      <c r="G926" s="4" t="s">
        <v>198</v>
      </c>
      <c r="H926" s="4" t="s">
        <v>200</v>
      </c>
      <c r="I926" s="4" t="s">
        <v>2</v>
      </c>
      <c r="J926" s="4" t="s">
        <v>14244</v>
      </c>
      <c r="K926" s="4" t="s">
        <v>178</v>
      </c>
      <c r="L926" s="4">
        <v>6</v>
      </c>
      <c r="M926" s="13">
        <v>16</v>
      </c>
      <c r="N926" s="4" t="s">
        <v>2916</v>
      </c>
      <c r="O926" s="4" t="s">
        <v>2553</v>
      </c>
      <c r="P926" s="4">
        <f>O926-N926</f>
        <v>377</v>
      </c>
      <c r="Q926" s="4">
        <v>180</v>
      </c>
      <c r="R926" s="7">
        <v>276688.5</v>
      </c>
      <c r="S926" s="7">
        <v>151999.73000000001</v>
      </c>
      <c r="T926" s="4">
        <v>1</v>
      </c>
      <c r="U926" s="7">
        <v>163449.73000000001</v>
      </c>
      <c r="V926" s="4">
        <f>S926-U926</f>
        <v>-11450</v>
      </c>
      <c r="W926" s="8">
        <f>(S926/U926)*100</f>
        <v>92.994788061136589</v>
      </c>
      <c r="X926" s="4" t="s">
        <v>14172</v>
      </c>
      <c r="Y926" s="4">
        <v>2</v>
      </c>
      <c r="Z926" s="4">
        <v>100</v>
      </c>
      <c r="AA926" s="4">
        <v>5</v>
      </c>
      <c r="AB926" s="4" t="s">
        <v>2463</v>
      </c>
      <c r="AC926" s="4" t="s">
        <v>1653</v>
      </c>
      <c r="AD926" s="4">
        <v>5</v>
      </c>
      <c r="AE926" s="11" t="b">
        <v>0</v>
      </c>
      <c r="AF926" s="11" t="b">
        <v>0</v>
      </c>
      <c r="AG926" s="11" t="b">
        <v>0</v>
      </c>
      <c r="AH926" s="11" t="b">
        <v>0</v>
      </c>
      <c r="AI926" s="11" t="b">
        <v>0</v>
      </c>
      <c r="AJ926" s="11" t="b">
        <v>0</v>
      </c>
      <c r="AK926" s="4" t="s">
        <v>1665</v>
      </c>
      <c r="AL926" s="4" t="s">
        <v>2082</v>
      </c>
    </row>
    <row r="927" spans="1:38" x14ac:dyDescent="0.25">
      <c r="A927" s="1">
        <v>925</v>
      </c>
      <c r="B927" s="9">
        <v>7283183</v>
      </c>
      <c r="C927" s="15" t="s">
        <v>3031</v>
      </c>
      <c r="D927" s="4" t="s">
        <v>757</v>
      </c>
      <c r="E927" s="4" t="s">
        <v>931</v>
      </c>
      <c r="F927" s="4" t="b">
        <v>0</v>
      </c>
      <c r="G927" s="4" t="s">
        <v>198</v>
      </c>
      <c r="H927" s="4" t="s">
        <v>200</v>
      </c>
      <c r="I927" s="4" t="s">
        <v>2</v>
      </c>
      <c r="J927" s="4" t="s">
        <v>14244</v>
      </c>
      <c r="K927" s="4" t="s">
        <v>178</v>
      </c>
      <c r="L927" s="4">
        <v>6</v>
      </c>
      <c r="M927" s="13">
        <v>16</v>
      </c>
      <c r="N927" s="4" t="s">
        <v>2916</v>
      </c>
      <c r="O927" s="4" t="s">
        <v>2553</v>
      </c>
      <c r="P927" s="4">
        <f>O927-N927</f>
        <v>377</v>
      </c>
      <c r="Q927" s="4">
        <v>180</v>
      </c>
      <c r="R927" s="7">
        <v>335078.5</v>
      </c>
      <c r="S927" s="7">
        <v>138037.44</v>
      </c>
      <c r="T927" s="4">
        <v>1</v>
      </c>
      <c r="U927" s="7">
        <v>136389.44</v>
      </c>
      <c r="V927" s="4">
        <f>S927-U927</f>
        <v>1648</v>
      </c>
      <c r="W927" s="8">
        <f>(S927/U927)*100</f>
        <v>101.20830468986455</v>
      </c>
      <c r="X927" s="4" t="s">
        <v>14140</v>
      </c>
      <c r="Y927" s="4">
        <v>2</v>
      </c>
      <c r="Z927" s="4">
        <v>100</v>
      </c>
      <c r="AA927" s="4">
        <v>5</v>
      </c>
      <c r="AB927" s="4" t="s">
        <v>2463</v>
      </c>
      <c r="AC927" s="4" t="s">
        <v>1653</v>
      </c>
      <c r="AD927" s="4">
        <v>4</v>
      </c>
      <c r="AE927" s="11" t="b">
        <v>0</v>
      </c>
      <c r="AF927" s="11" t="b">
        <v>0</v>
      </c>
      <c r="AG927" s="11" t="b">
        <v>0</v>
      </c>
      <c r="AH927" s="11" t="b">
        <v>0</v>
      </c>
      <c r="AI927" s="11" t="b">
        <v>0</v>
      </c>
      <c r="AJ927" s="11" t="b">
        <v>0</v>
      </c>
      <c r="AK927" s="4" t="s">
        <v>1665</v>
      </c>
      <c r="AL927" s="4" t="s">
        <v>2450</v>
      </c>
    </row>
    <row r="928" spans="1:38" x14ac:dyDescent="0.25">
      <c r="A928" s="1">
        <v>926</v>
      </c>
      <c r="B928" s="9">
        <v>7281713</v>
      </c>
      <c r="C928" s="15" t="s">
        <v>3032</v>
      </c>
      <c r="D928" s="4" t="s">
        <v>3033</v>
      </c>
      <c r="E928" s="4" t="s">
        <v>3034</v>
      </c>
      <c r="F928" s="4" t="b">
        <v>0</v>
      </c>
      <c r="G928" s="4" t="s">
        <v>198</v>
      </c>
      <c r="H928" s="4" t="s">
        <v>198</v>
      </c>
      <c r="I928" s="4" t="s">
        <v>2</v>
      </c>
      <c r="J928" s="4" t="s">
        <v>14391</v>
      </c>
      <c r="K928" s="4" t="s">
        <v>179</v>
      </c>
      <c r="L928" s="4">
        <v>3</v>
      </c>
      <c r="M928" s="13">
        <v>7</v>
      </c>
      <c r="N928" s="4" t="s">
        <v>1359</v>
      </c>
      <c r="O928" s="4" t="s">
        <v>1277</v>
      </c>
      <c r="P928" s="4">
        <f>O928-N928</f>
        <v>224</v>
      </c>
      <c r="Q928" s="4">
        <v>25</v>
      </c>
      <c r="R928" s="7">
        <v>28500</v>
      </c>
      <c r="S928" s="7">
        <v>24965</v>
      </c>
      <c r="T928" s="4">
        <v>1</v>
      </c>
      <c r="U928" s="7">
        <v>24965</v>
      </c>
      <c r="V928" s="4">
        <f>S928-U928</f>
        <v>0</v>
      </c>
      <c r="W928" s="8">
        <f>(S928/U928)*100</f>
        <v>100</v>
      </c>
      <c r="X928" s="4" t="s">
        <v>5</v>
      </c>
      <c r="Y928" s="4">
        <v>0</v>
      </c>
      <c r="AA928" s="4" t="s">
        <v>1668</v>
      </c>
      <c r="AB928" s="4" t="s">
        <v>1668</v>
      </c>
      <c r="AC928" s="4" t="s">
        <v>1653</v>
      </c>
      <c r="AD928" s="4">
        <v>1</v>
      </c>
      <c r="AE928" s="11" t="s">
        <v>1668</v>
      </c>
      <c r="AF928" s="11" t="s">
        <v>1668</v>
      </c>
      <c r="AG928" s="11" t="s">
        <v>1668</v>
      </c>
      <c r="AH928" s="11" t="s">
        <v>1668</v>
      </c>
      <c r="AI928" s="11" t="s">
        <v>1668</v>
      </c>
      <c r="AJ928" s="11" t="s">
        <v>1668</v>
      </c>
      <c r="AK928" s="4" t="s">
        <v>3035</v>
      </c>
      <c r="AL928" s="4" t="s">
        <v>1668</v>
      </c>
    </row>
    <row r="929" spans="1:38" x14ac:dyDescent="0.25">
      <c r="A929" s="1">
        <v>927</v>
      </c>
      <c r="B929" s="9">
        <v>7281499</v>
      </c>
      <c r="C929" s="15" t="s">
        <v>3036</v>
      </c>
      <c r="D929" s="4" t="s">
        <v>779</v>
      </c>
      <c r="E929" s="4" t="s">
        <v>953</v>
      </c>
      <c r="F929" s="4" t="b">
        <v>0</v>
      </c>
      <c r="G929" s="4" t="s">
        <v>198</v>
      </c>
      <c r="H929" s="4" t="s">
        <v>200</v>
      </c>
      <c r="I929" s="4" t="s">
        <v>2</v>
      </c>
      <c r="J929" s="4" t="s">
        <v>14257</v>
      </c>
      <c r="K929" s="4" t="s">
        <v>178</v>
      </c>
      <c r="L929" s="4">
        <v>6</v>
      </c>
      <c r="M929" s="13">
        <v>30</v>
      </c>
      <c r="N929" s="4" t="s">
        <v>1308</v>
      </c>
      <c r="O929" s="4" t="s">
        <v>1249</v>
      </c>
      <c r="P929" s="4">
        <f>O929-N929</f>
        <v>141</v>
      </c>
      <c r="Q929" s="4">
        <v>90</v>
      </c>
      <c r="R929" s="7">
        <v>81138</v>
      </c>
      <c r="S929" s="7">
        <v>76900</v>
      </c>
      <c r="T929" s="4">
        <v>1</v>
      </c>
      <c r="U929" s="7">
        <v>76900</v>
      </c>
      <c r="V929" s="4">
        <f>S929-U929</f>
        <v>0</v>
      </c>
      <c r="W929" s="8">
        <f>(S929/U929)*100</f>
        <v>100</v>
      </c>
      <c r="X929" s="4" t="s">
        <v>95</v>
      </c>
      <c r="Y929" s="4">
        <v>1</v>
      </c>
      <c r="Z929" s="4">
        <v>40</v>
      </c>
      <c r="AA929" s="4">
        <v>5</v>
      </c>
      <c r="AB929" s="4" t="s">
        <v>2463</v>
      </c>
      <c r="AC929" s="4" t="s">
        <v>1653</v>
      </c>
      <c r="AD929" s="4">
        <v>12</v>
      </c>
      <c r="AE929" s="11" t="b">
        <v>0</v>
      </c>
      <c r="AF929" s="11" t="b">
        <v>0</v>
      </c>
      <c r="AG929" s="11" t="b">
        <v>0</v>
      </c>
      <c r="AH929" s="11" t="b">
        <v>0</v>
      </c>
      <c r="AI929" s="11" t="b">
        <v>0</v>
      </c>
      <c r="AJ929" s="11" t="b">
        <v>0</v>
      </c>
      <c r="AK929" s="4" t="s">
        <v>1758</v>
      </c>
      <c r="AL929" s="4" t="s">
        <v>1668</v>
      </c>
    </row>
    <row r="930" spans="1:38" x14ac:dyDescent="0.25">
      <c r="A930" s="1">
        <v>928</v>
      </c>
      <c r="B930" s="9">
        <v>7279972</v>
      </c>
      <c r="C930" s="15" t="s">
        <v>3037</v>
      </c>
      <c r="D930" s="4" t="s">
        <v>739</v>
      </c>
      <c r="E930" s="4" t="s">
        <v>913</v>
      </c>
      <c r="F930" s="4" t="b">
        <v>0</v>
      </c>
      <c r="G930" s="4" t="s">
        <v>198</v>
      </c>
      <c r="H930" s="4" t="s">
        <v>200</v>
      </c>
      <c r="I930" s="4" t="s">
        <v>2</v>
      </c>
      <c r="J930" s="4" t="s">
        <v>14297</v>
      </c>
      <c r="K930" s="4" t="s">
        <v>184</v>
      </c>
      <c r="L930" s="4">
        <v>11</v>
      </c>
      <c r="M930" s="13">
        <v>30</v>
      </c>
      <c r="N930" s="4" t="s">
        <v>1100</v>
      </c>
      <c r="O930" s="4" t="s">
        <v>3020</v>
      </c>
      <c r="P930" s="4">
        <f>O930-N930</f>
        <v>323</v>
      </c>
      <c r="Q930" s="4">
        <v>154</v>
      </c>
      <c r="R930" s="7">
        <v>458130.05</v>
      </c>
      <c r="S930" s="7">
        <v>412317.06</v>
      </c>
      <c r="T930" s="4">
        <v>2</v>
      </c>
      <c r="U930" s="7">
        <v>421964.96</v>
      </c>
      <c r="V930" s="4">
        <f>S930-U930</f>
        <v>-9647.9000000000233</v>
      </c>
      <c r="W930" s="8">
        <f>(S930/U930)*100</f>
        <v>97.713577923626644</v>
      </c>
      <c r="X930" s="4" t="s">
        <v>61</v>
      </c>
      <c r="Y930" s="4">
        <v>1</v>
      </c>
      <c r="Z930" s="4">
        <v>45</v>
      </c>
      <c r="AA930" s="4">
        <v>5</v>
      </c>
      <c r="AB930" s="4" t="s">
        <v>2463</v>
      </c>
      <c r="AC930" s="4" t="s">
        <v>1653</v>
      </c>
      <c r="AD930" s="4">
        <v>3</v>
      </c>
      <c r="AE930" s="11" t="b">
        <v>0</v>
      </c>
      <c r="AF930" s="11" t="b">
        <v>0</v>
      </c>
      <c r="AG930" s="11" t="b">
        <v>0</v>
      </c>
      <c r="AH930" s="11" t="b">
        <v>0</v>
      </c>
      <c r="AI930" s="11" t="b">
        <v>0</v>
      </c>
      <c r="AJ930" s="11" t="b">
        <v>0</v>
      </c>
      <c r="AK930" s="4" t="s">
        <v>3038</v>
      </c>
      <c r="AL930" s="4" t="s">
        <v>3039</v>
      </c>
    </row>
    <row r="931" spans="1:38" x14ac:dyDescent="0.25">
      <c r="A931" s="1">
        <v>929</v>
      </c>
      <c r="B931" s="9">
        <v>7279657</v>
      </c>
      <c r="C931" s="15" t="s">
        <v>3040</v>
      </c>
      <c r="D931" s="4" t="s">
        <v>728</v>
      </c>
      <c r="E931" s="4" t="s">
        <v>901</v>
      </c>
      <c r="F931" s="4" t="b">
        <v>0</v>
      </c>
      <c r="G931" s="4" t="s">
        <v>198</v>
      </c>
      <c r="H931" s="4" t="s">
        <v>200</v>
      </c>
      <c r="I931" s="4" t="s">
        <v>2</v>
      </c>
      <c r="J931" s="4" t="s">
        <v>14256</v>
      </c>
      <c r="K931" s="4" t="s">
        <v>186</v>
      </c>
      <c r="L931" s="4">
        <v>1</v>
      </c>
      <c r="M931" s="13">
        <v>36</v>
      </c>
      <c r="N931" s="4" t="s">
        <v>1275</v>
      </c>
      <c r="O931" s="4" t="s">
        <v>2641</v>
      </c>
      <c r="P931" s="4">
        <f>O931-N931</f>
        <v>388</v>
      </c>
      <c r="Q931" s="4">
        <v>90</v>
      </c>
      <c r="R931" s="7">
        <v>117000</v>
      </c>
      <c r="S931" s="7">
        <v>89096.81</v>
      </c>
      <c r="T931" s="4">
        <v>1</v>
      </c>
      <c r="U931" s="7">
        <v>74594.45</v>
      </c>
      <c r="V931" s="4">
        <f>S931-U931</f>
        <v>14502.36</v>
      </c>
      <c r="W931" s="8">
        <f>(S931/U931)*100</f>
        <v>119.4416072509416</v>
      </c>
      <c r="X931" s="4" t="s">
        <v>138</v>
      </c>
      <c r="Y931" s="4">
        <v>1</v>
      </c>
      <c r="Z931" s="4">
        <v>80</v>
      </c>
      <c r="AA931" s="4" t="s">
        <v>2472</v>
      </c>
      <c r="AB931" s="4" t="s">
        <v>2463</v>
      </c>
      <c r="AC931" s="4" t="s">
        <v>1653</v>
      </c>
      <c r="AD931" s="4">
        <v>0</v>
      </c>
      <c r="AE931" s="11" t="b">
        <v>0</v>
      </c>
      <c r="AF931" s="11" t="b">
        <v>0</v>
      </c>
      <c r="AG931" s="11" t="b">
        <v>0</v>
      </c>
      <c r="AH931" s="11" t="b">
        <v>0</v>
      </c>
      <c r="AI931" s="11" t="b">
        <v>0</v>
      </c>
      <c r="AJ931" s="11" t="b">
        <v>0</v>
      </c>
      <c r="AK931" s="4" t="s">
        <v>3041</v>
      </c>
      <c r="AL931" s="4" t="s">
        <v>1662</v>
      </c>
    </row>
    <row r="932" spans="1:38" x14ac:dyDescent="0.25">
      <c r="A932" s="1">
        <v>930</v>
      </c>
      <c r="B932" s="9">
        <v>7279219</v>
      </c>
      <c r="C932" s="15" t="s">
        <v>3042</v>
      </c>
      <c r="D932" s="4" t="s">
        <v>755</v>
      </c>
      <c r="E932" s="4" t="s">
        <v>929</v>
      </c>
      <c r="F932" s="4" t="b">
        <v>0</v>
      </c>
      <c r="G932" s="4" t="s">
        <v>198</v>
      </c>
      <c r="H932" s="4" t="s">
        <v>198</v>
      </c>
      <c r="I932" s="4" t="s">
        <v>2</v>
      </c>
      <c r="J932" s="4" t="s">
        <v>14391</v>
      </c>
      <c r="K932" s="4" t="s">
        <v>179</v>
      </c>
      <c r="L932" s="4">
        <v>3</v>
      </c>
      <c r="M932" s="13">
        <v>14</v>
      </c>
      <c r="N932" s="4" t="s">
        <v>1277</v>
      </c>
      <c r="O932" s="4" t="s">
        <v>1257</v>
      </c>
      <c r="P932" s="4">
        <f>O932-N932</f>
        <v>33</v>
      </c>
      <c r="Q932" s="4">
        <v>35</v>
      </c>
      <c r="R932" s="7">
        <v>103758.84</v>
      </c>
      <c r="S932" s="7">
        <v>76578.63</v>
      </c>
      <c r="T932" s="4">
        <v>1</v>
      </c>
      <c r="U932" s="7">
        <v>70269.919999999998</v>
      </c>
      <c r="V932" s="4">
        <f>S932-U932</f>
        <v>6308.7100000000064</v>
      </c>
      <c r="W932" s="8">
        <f>(S932/U932)*100</f>
        <v>108.97782436638607</v>
      </c>
      <c r="X932" s="4" t="s">
        <v>3043</v>
      </c>
      <c r="Y932" s="4">
        <v>2</v>
      </c>
      <c r="Z932" s="4">
        <v>100</v>
      </c>
      <c r="AA932" s="4">
        <v>5</v>
      </c>
      <c r="AB932" s="4" t="s">
        <v>2463</v>
      </c>
      <c r="AC932" s="4" t="s">
        <v>1653</v>
      </c>
      <c r="AD932" s="4">
        <v>4</v>
      </c>
      <c r="AE932" s="11" t="b">
        <v>0</v>
      </c>
      <c r="AF932" s="11" t="b">
        <v>0</v>
      </c>
      <c r="AG932" s="11" t="b">
        <v>0</v>
      </c>
      <c r="AH932" s="11" t="b">
        <v>0</v>
      </c>
      <c r="AI932" s="11" t="b">
        <v>0</v>
      </c>
      <c r="AJ932" s="11" t="b">
        <v>0</v>
      </c>
      <c r="AK932" s="4" t="s">
        <v>3044</v>
      </c>
      <c r="AL932" s="4" t="s">
        <v>2252</v>
      </c>
    </row>
    <row r="933" spans="1:38" x14ac:dyDescent="0.25">
      <c r="A933" s="1">
        <v>931</v>
      </c>
      <c r="B933" s="9">
        <v>7272818</v>
      </c>
      <c r="C933" s="15" t="s">
        <v>14718</v>
      </c>
      <c r="D933" s="4" t="s">
        <v>3045</v>
      </c>
      <c r="E933" s="4" t="s">
        <v>3046</v>
      </c>
      <c r="F933" s="4" t="b">
        <v>0</v>
      </c>
      <c r="G933" s="4" t="s">
        <v>198</v>
      </c>
      <c r="H933" s="4" t="s">
        <v>200</v>
      </c>
      <c r="I933" s="4" t="s">
        <v>2</v>
      </c>
      <c r="J933" s="4" t="s">
        <v>14391</v>
      </c>
      <c r="K933" s="4" t="s">
        <v>179</v>
      </c>
      <c r="L933" s="4">
        <v>3</v>
      </c>
      <c r="M933" s="13" t="s">
        <v>1668</v>
      </c>
      <c r="N933" s="4" t="s">
        <v>3047</v>
      </c>
      <c r="O933" s="4" t="s">
        <v>2700</v>
      </c>
      <c r="P933" s="4">
        <f>O933-N933</f>
        <v>140</v>
      </c>
      <c r="Q933" s="4">
        <v>60</v>
      </c>
      <c r="R933" s="7">
        <v>69971.55</v>
      </c>
      <c r="S933" s="7">
        <v>61545.25</v>
      </c>
      <c r="T933" s="4">
        <v>1</v>
      </c>
      <c r="U933" s="7">
        <v>72022.42</v>
      </c>
      <c r="V933" s="4">
        <f>S933-U933</f>
        <v>-10477.169999999998</v>
      </c>
      <c r="W933" s="8">
        <f>(S933/U933)*100</f>
        <v>85.452904803809702</v>
      </c>
      <c r="X933" s="4" t="s">
        <v>4</v>
      </c>
      <c r="Y933" s="4">
        <v>2</v>
      </c>
      <c r="Z933" s="4">
        <v>100</v>
      </c>
      <c r="AA933" s="4" t="s">
        <v>1668</v>
      </c>
      <c r="AB933" s="4" t="s">
        <v>1668</v>
      </c>
      <c r="AC933" s="4" t="s">
        <v>1653</v>
      </c>
      <c r="AD933" s="4">
        <v>4</v>
      </c>
      <c r="AE933" s="11" t="b">
        <v>0</v>
      </c>
      <c r="AF933" s="11" t="s">
        <v>1668</v>
      </c>
      <c r="AG933" s="11" t="s">
        <v>1668</v>
      </c>
      <c r="AH933" s="11" t="s">
        <v>1668</v>
      </c>
      <c r="AI933" s="11" t="s">
        <v>1668</v>
      </c>
      <c r="AJ933" s="11" t="b">
        <v>0</v>
      </c>
      <c r="AK933" s="4" t="s">
        <v>3048</v>
      </c>
      <c r="AL933" s="4" t="s">
        <v>1916</v>
      </c>
    </row>
    <row r="934" spans="1:38" x14ac:dyDescent="0.25">
      <c r="A934" s="1">
        <v>932</v>
      </c>
      <c r="B934" s="9">
        <v>7272519</v>
      </c>
      <c r="C934" s="15" t="s">
        <v>3049</v>
      </c>
      <c r="D934" s="4" t="s">
        <v>735</v>
      </c>
      <c r="E934" s="4" t="s">
        <v>908</v>
      </c>
      <c r="F934" s="4" t="b">
        <v>0</v>
      </c>
      <c r="G934" s="4" t="s">
        <v>198</v>
      </c>
      <c r="H934" s="4" t="s">
        <v>200</v>
      </c>
      <c r="I934" s="4" t="s">
        <v>2</v>
      </c>
      <c r="J934" s="4" t="s">
        <v>14334</v>
      </c>
      <c r="K934" s="4" t="s">
        <v>2648</v>
      </c>
      <c r="L934" s="4">
        <v>4</v>
      </c>
      <c r="M934" s="13">
        <v>15</v>
      </c>
      <c r="N934" s="4" t="s">
        <v>1289</v>
      </c>
      <c r="O934" s="4" t="s">
        <v>1195</v>
      </c>
      <c r="P934" s="4">
        <f>O934-N934</f>
        <v>201</v>
      </c>
      <c r="Q934" s="4">
        <v>180</v>
      </c>
      <c r="R934" s="7">
        <v>125138.5</v>
      </c>
      <c r="S934" s="7">
        <v>97998</v>
      </c>
      <c r="T934" s="4">
        <v>1</v>
      </c>
      <c r="U934" s="7">
        <v>97998</v>
      </c>
      <c r="V934" s="4">
        <f>S934-U934</f>
        <v>0</v>
      </c>
      <c r="W934" s="8">
        <f>(S934/U934)*100</f>
        <v>100</v>
      </c>
      <c r="X934" s="4" t="s">
        <v>20</v>
      </c>
      <c r="Y934" s="4">
        <v>2</v>
      </c>
      <c r="Z934" s="4">
        <v>100</v>
      </c>
      <c r="AA934" s="4">
        <v>5</v>
      </c>
      <c r="AB934" s="4" t="s">
        <v>2463</v>
      </c>
      <c r="AC934" s="4" t="s">
        <v>1653</v>
      </c>
      <c r="AD934" s="4">
        <v>12</v>
      </c>
      <c r="AE934" s="11" t="b">
        <v>0</v>
      </c>
      <c r="AF934" s="11" t="b">
        <v>0</v>
      </c>
      <c r="AG934" s="11" t="b">
        <v>0</v>
      </c>
      <c r="AH934" s="11" t="b">
        <v>0</v>
      </c>
      <c r="AI934" s="11" t="b">
        <v>0</v>
      </c>
      <c r="AJ934" s="11" t="b">
        <v>0</v>
      </c>
      <c r="AK934" s="4" t="s">
        <v>3050</v>
      </c>
      <c r="AL934" s="4" t="s">
        <v>1668</v>
      </c>
    </row>
    <row r="935" spans="1:38" x14ac:dyDescent="0.25">
      <c r="A935" s="1">
        <v>933</v>
      </c>
      <c r="B935" s="9">
        <v>7270292</v>
      </c>
      <c r="C935" s="15" t="s">
        <v>14719</v>
      </c>
      <c r="D935" s="4" t="s">
        <v>739</v>
      </c>
      <c r="E935" s="4" t="s">
        <v>913</v>
      </c>
      <c r="F935" s="4" t="b">
        <v>0</v>
      </c>
      <c r="G935" s="4" t="s">
        <v>198</v>
      </c>
      <c r="H935" s="4" t="s">
        <v>200</v>
      </c>
      <c r="I935" s="4" t="s">
        <v>2</v>
      </c>
      <c r="J935" s="4" t="s">
        <v>14253</v>
      </c>
      <c r="K935" s="4" t="s">
        <v>184</v>
      </c>
      <c r="L935" s="4">
        <v>11</v>
      </c>
      <c r="M935" s="13">
        <v>4</v>
      </c>
      <c r="N935" s="4" t="s">
        <v>3047</v>
      </c>
      <c r="O935" s="4" t="s">
        <v>1227</v>
      </c>
      <c r="P935" s="4">
        <f>O935-N935</f>
        <v>86</v>
      </c>
      <c r="Q935" s="4">
        <v>60</v>
      </c>
      <c r="R935" s="7">
        <v>71000</v>
      </c>
      <c r="S935" s="7">
        <v>52530</v>
      </c>
      <c r="T935" s="4">
        <v>1</v>
      </c>
      <c r="U935" s="7">
        <v>52530</v>
      </c>
      <c r="V935" s="4">
        <f>S935-U935</f>
        <v>0</v>
      </c>
      <c r="W935" s="8">
        <f>(S935/U935)*100</f>
        <v>100</v>
      </c>
      <c r="X935" s="4" t="s">
        <v>5</v>
      </c>
      <c r="Y935" s="4">
        <v>0</v>
      </c>
      <c r="AA935" s="4" t="s">
        <v>1668</v>
      </c>
      <c r="AB935" s="4" t="s">
        <v>1668</v>
      </c>
      <c r="AC935" s="4" t="s">
        <v>1653</v>
      </c>
      <c r="AD935" s="4">
        <v>20</v>
      </c>
      <c r="AE935" s="11" t="s">
        <v>1668</v>
      </c>
      <c r="AF935" s="11" t="s">
        <v>1668</v>
      </c>
      <c r="AG935" s="11" t="s">
        <v>1668</v>
      </c>
      <c r="AH935" s="11" t="s">
        <v>1668</v>
      </c>
      <c r="AI935" s="11" t="s">
        <v>1668</v>
      </c>
      <c r="AJ935" s="11" t="s">
        <v>1668</v>
      </c>
      <c r="AK935" s="4" t="s">
        <v>2630</v>
      </c>
      <c r="AL935" s="4" t="s">
        <v>1668</v>
      </c>
    </row>
    <row r="936" spans="1:38" x14ac:dyDescent="0.25">
      <c r="A936" s="1">
        <v>934</v>
      </c>
      <c r="B936" s="9">
        <v>7268639</v>
      </c>
      <c r="C936" s="15" t="s">
        <v>3051</v>
      </c>
      <c r="D936" s="4" t="s">
        <v>723</v>
      </c>
      <c r="E936" s="4" t="s">
        <v>896</v>
      </c>
      <c r="F936" s="4" t="b">
        <v>0</v>
      </c>
      <c r="G936" s="4" t="s">
        <v>198</v>
      </c>
      <c r="H936" s="4" t="s">
        <v>200</v>
      </c>
      <c r="I936" s="4" t="s">
        <v>2</v>
      </c>
      <c r="J936" s="4" t="s">
        <v>14243</v>
      </c>
      <c r="K936" s="4" t="s">
        <v>181</v>
      </c>
      <c r="L936" s="4">
        <v>19</v>
      </c>
      <c r="M936" s="13">
        <v>15</v>
      </c>
      <c r="N936" s="4" t="s">
        <v>1251</v>
      </c>
      <c r="O936" s="4" t="s">
        <v>3052</v>
      </c>
      <c r="P936" s="4">
        <f>O936-N936</f>
        <v>415</v>
      </c>
      <c r="Q936" s="4">
        <v>180</v>
      </c>
      <c r="R936" s="7">
        <v>88000.04</v>
      </c>
      <c r="S936" s="7">
        <v>82972</v>
      </c>
      <c r="T936" s="4">
        <v>1</v>
      </c>
      <c r="U936" s="7">
        <v>83399.33</v>
      </c>
      <c r="V936" s="4">
        <f>S936-U936</f>
        <v>-427.33000000000175</v>
      </c>
      <c r="W936" s="8">
        <f>(S936/U936)*100</f>
        <v>99.487609792548696</v>
      </c>
      <c r="X936" s="4" t="s">
        <v>24</v>
      </c>
      <c r="Y936" s="4">
        <v>2</v>
      </c>
      <c r="Z936" s="4">
        <v>100</v>
      </c>
      <c r="AA936" s="4">
        <v>5</v>
      </c>
      <c r="AB936" s="4" t="s">
        <v>2463</v>
      </c>
      <c r="AC936" s="4" t="s">
        <v>1653</v>
      </c>
      <c r="AD936" s="4">
        <v>4</v>
      </c>
      <c r="AE936" s="11" t="b">
        <v>0</v>
      </c>
      <c r="AF936" s="11" t="b">
        <v>0</v>
      </c>
      <c r="AG936" s="11" t="b">
        <v>0</v>
      </c>
      <c r="AH936" s="11" t="b">
        <v>0</v>
      </c>
      <c r="AI936" s="11" t="b">
        <v>0</v>
      </c>
      <c r="AJ936" s="11" t="b">
        <v>0</v>
      </c>
      <c r="AK936" s="4" t="s">
        <v>3053</v>
      </c>
      <c r="AL936" s="4" t="s">
        <v>3054</v>
      </c>
    </row>
    <row r="937" spans="1:38" x14ac:dyDescent="0.25">
      <c r="A937" s="1">
        <v>935</v>
      </c>
      <c r="B937" s="9">
        <v>7261167</v>
      </c>
      <c r="C937" s="15" t="s">
        <v>3055</v>
      </c>
      <c r="D937" s="4" t="s">
        <v>728</v>
      </c>
      <c r="E937" s="4" t="s">
        <v>901</v>
      </c>
      <c r="F937" s="4" t="b">
        <v>0</v>
      </c>
      <c r="G937" s="4" t="s">
        <v>198</v>
      </c>
      <c r="H937" s="4" t="s">
        <v>200</v>
      </c>
      <c r="I937" s="4" t="s">
        <v>2</v>
      </c>
      <c r="J937" s="4" t="s">
        <v>14249</v>
      </c>
      <c r="K937" s="4" t="s">
        <v>182</v>
      </c>
      <c r="L937" s="4">
        <v>13</v>
      </c>
      <c r="M937" s="13">
        <v>9</v>
      </c>
      <c r="N937" s="4" t="s">
        <v>1278</v>
      </c>
      <c r="O937" s="4" t="s">
        <v>1138</v>
      </c>
      <c r="P937" s="4">
        <f>O937-N937</f>
        <v>307</v>
      </c>
      <c r="Q937" s="4">
        <v>90</v>
      </c>
      <c r="R937" s="7">
        <v>176000</v>
      </c>
      <c r="S937" s="7">
        <v>129626</v>
      </c>
      <c r="T937" s="4">
        <v>1</v>
      </c>
      <c r="U937" s="7">
        <v>129626</v>
      </c>
      <c r="V937" s="4">
        <f>S937-U937</f>
        <v>0</v>
      </c>
      <c r="W937" s="8">
        <f>(S937/U937)*100</f>
        <v>100</v>
      </c>
      <c r="X937" s="4" t="s">
        <v>16</v>
      </c>
      <c r="Y937" s="4">
        <v>2</v>
      </c>
      <c r="Z937" s="4">
        <v>100</v>
      </c>
      <c r="AA937" s="4" t="s">
        <v>2472</v>
      </c>
      <c r="AB937" s="4" t="s">
        <v>2463</v>
      </c>
      <c r="AC937" s="4" t="s">
        <v>1653</v>
      </c>
      <c r="AD937" s="4">
        <v>0</v>
      </c>
      <c r="AE937" s="11" t="b">
        <v>0</v>
      </c>
      <c r="AF937" s="11" t="b">
        <v>0</v>
      </c>
      <c r="AG937" s="11" t="b">
        <v>0</v>
      </c>
      <c r="AH937" s="11" t="b">
        <v>0</v>
      </c>
      <c r="AI937" s="11" t="b">
        <v>0</v>
      </c>
      <c r="AJ937" s="11" t="b">
        <v>0</v>
      </c>
      <c r="AK937" s="4" t="s">
        <v>2278</v>
      </c>
      <c r="AL937" s="4" t="s">
        <v>2278</v>
      </c>
    </row>
    <row r="938" spans="1:38" x14ac:dyDescent="0.25">
      <c r="A938" s="1">
        <v>936</v>
      </c>
      <c r="B938" s="9">
        <v>7259730</v>
      </c>
      <c r="C938" s="15" t="s">
        <v>3056</v>
      </c>
      <c r="D938" s="4" t="s">
        <v>788</v>
      </c>
      <c r="E938" s="4" t="s">
        <v>962</v>
      </c>
      <c r="F938" s="4" t="b">
        <v>0</v>
      </c>
      <c r="G938" s="4" t="s">
        <v>198</v>
      </c>
      <c r="H938" s="4" t="s">
        <v>200</v>
      </c>
      <c r="I938" s="4" t="s">
        <v>2</v>
      </c>
      <c r="J938" s="4" t="s">
        <v>14254</v>
      </c>
      <c r="K938" s="4" t="s">
        <v>185</v>
      </c>
      <c r="L938" s="4">
        <v>2</v>
      </c>
      <c r="M938" s="13">
        <v>30</v>
      </c>
      <c r="N938" s="4" t="s">
        <v>2970</v>
      </c>
      <c r="O938" s="4" t="s">
        <v>1103</v>
      </c>
      <c r="P938" s="4">
        <f>O938-N938</f>
        <v>373</v>
      </c>
      <c r="Q938" s="4">
        <v>90</v>
      </c>
      <c r="R938" s="7">
        <v>170749.75</v>
      </c>
      <c r="S938" s="7">
        <v>144885.76000000001</v>
      </c>
      <c r="T938" s="4">
        <v>1</v>
      </c>
      <c r="U938" s="7">
        <v>151784.54</v>
      </c>
      <c r="V938" s="4">
        <f>S938-U938</f>
        <v>-6898.7799999999988</v>
      </c>
      <c r="W938" s="8">
        <f>(S938/U938)*100</f>
        <v>95.454886248625854</v>
      </c>
      <c r="X938" s="4" t="s">
        <v>18</v>
      </c>
      <c r="Y938" s="4">
        <v>1</v>
      </c>
      <c r="Z938" s="4">
        <v>70</v>
      </c>
      <c r="AA938" s="4">
        <v>5</v>
      </c>
      <c r="AB938" s="4" t="s">
        <v>2463</v>
      </c>
      <c r="AC938" s="4" t="s">
        <v>1653</v>
      </c>
      <c r="AD938" s="4">
        <v>4</v>
      </c>
      <c r="AE938" s="11" t="b">
        <v>0</v>
      </c>
      <c r="AF938" s="11" t="b">
        <v>0</v>
      </c>
      <c r="AG938" s="11" t="b">
        <v>0</v>
      </c>
      <c r="AH938" s="11" t="b">
        <v>0</v>
      </c>
      <c r="AI938" s="11" t="b">
        <v>0</v>
      </c>
      <c r="AJ938" s="11" t="b">
        <v>0</v>
      </c>
      <c r="AK938" s="4" t="s">
        <v>3057</v>
      </c>
      <c r="AL938" s="4" t="s">
        <v>1786</v>
      </c>
    </row>
    <row r="939" spans="1:38" x14ac:dyDescent="0.25">
      <c r="A939" s="1">
        <v>937</v>
      </c>
      <c r="B939" s="9">
        <v>7257330</v>
      </c>
      <c r="C939" s="15" t="s">
        <v>3058</v>
      </c>
      <c r="D939" s="4" t="s">
        <v>3033</v>
      </c>
      <c r="E939" s="4" t="s">
        <v>3034</v>
      </c>
      <c r="F939" s="4" t="b">
        <v>1</v>
      </c>
      <c r="G939" s="4" t="s">
        <v>198</v>
      </c>
      <c r="H939" s="4" t="s">
        <v>200</v>
      </c>
      <c r="I939" s="4" t="s">
        <v>2</v>
      </c>
      <c r="J939" s="4" t="s">
        <v>14253</v>
      </c>
      <c r="K939" s="4" t="s">
        <v>184</v>
      </c>
      <c r="L939" s="4">
        <v>11</v>
      </c>
      <c r="M939" s="13">
        <v>15</v>
      </c>
      <c r="N939" s="4" t="s">
        <v>1307</v>
      </c>
      <c r="O939" s="4" t="s">
        <v>1235</v>
      </c>
      <c r="P939" s="4">
        <f>O939-N939</f>
        <v>160</v>
      </c>
      <c r="Q939" s="4">
        <v>89</v>
      </c>
      <c r="R939" s="7">
        <v>120000</v>
      </c>
      <c r="S939" s="7">
        <v>119849.24</v>
      </c>
      <c r="T939" s="4">
        <v>1</v>
      </c>
      <c r="U939" s="7">
        <v>119849.24</v>
      </c>
      <c r="V939" s="4">
        <f>S939-U939</f>
        <v>0</v>
      </c>
      <c r="W939" s="8">
        <f>(S939/U939)*100</f>
        <v>100</v>
      </c>
      <c r="X939" s="4" t="s">
        <v>3059</v>
      </c>
      <c r="Y939" s="4">
        <v>1</v>
      </c>
      <c r="Z939" s="4">
        <v>60</v>
      </c>
      <c r="AA939" s="4">
        <v>5</v>
      </c>
      <c r="AB939" s="4" t="s">
        <v>2463</v>
      </c>
      <c r="AC939" s="4" t="s">
        <v>1653</v>
      </c>
      <c r="AD939" s="4">
        <v>1</v>
      </c>
      <c r="AE939" s="11" t="b">
        <v>0</v>
      </c>
      <c r="AF939" s="11" t="b">
        <v>0</v>
      </c>
      <c r="AG939" s="11" t="b">
        <v>0</v>
      </c>
      <c r="AH939" s="11" t="b">
        <v>0</v>
      </c>
      <c r="AI939" s="11" t="b">
        <v>0</v>
      </c>
      <c r="AJ939" s="11" t="b">
        <v>0</v>
      </c>
      <c r="AK939" s="4" t="s">
        <v>1758</v>
      </c>
      <c r="AL939" s="4" t="s">
        <v>1668</v>
      </c>
    </row>
    <row r="940" spans="1:38" x14ac:dyDescent="0.25">
      <c r="A940" s="1">
        <v>938</v>
      </c>
      <c r="B940" s="9">
        <v>7254926</v>
      </c>
      <c r="C940" s="15" t="s">
        <v>14720</v>
      </c>
      <c r="D940" s="4" t="s">
        <v>755</v>
      </c>
      <c r="E940" s="4" t="s">
        <v>929</v>
      </c>
      <c r="F940" s="4" t="b">
        <v>0</v>
      </c>
      <c r="G940" s="4" t="s">
        <v>198</v>
      </c>
      <c r="H940" s="4" t="s">
        <v>200</v>
      </c>
      <c r="I940" s="4" t="s">
        <v>2</v>
      </c>
      <c r="J940" s="4" t="s">
        <v>14272</v>
      </c>
      <c r="K940" s="4" t="s">
        <v>188</v>
      </c>
      <c r="L940" s="4">
        <v>10</v>
      </c>
      <c r="M940" s="13">
        <v>15</v>
      </c>
      <c r="N940" s="4" t="s">
        <v>1251</v>
      </c>
      <c r="O940" s="4" t="s">
        <v>1159</v>
      </c>
      <c r="P940" s="4">
        <f>O940-N940</f>
        <v>260</v>
      </c>
      <c r="Q940" s="4">
        <v>90</v>
      </c>
      <c r="R940" s="7">
        <v>137008</v>
      </c>
      <c r="S940" s="7">
        <v>135580.17000000001</v>
      </c>
      <c r="T940" s="4">
        <v>1</v>
      </c>
      <c r="U940" s="7">
        <v>127340.17</v>
      </c>
      <c r="V940" s="4">
        <f>S940-U940</f>
        <v>8240.0000000000146</v>
      </c>
      <c r="W940" s="8">
        <f>(S940/U940)*100</f>
        <v>106.47085676106762</v>
      </c>
      <c r="X940" s="4" t="s">
        <v>20</v>
      </c>
      <c r="Y940" s="4">
        <v>2</v>
      </c>
      <c r="Z940" s="4">
        <v>100</v>
      </c>
      <c r="AA940" s="4" t="s">
        <v>2472</v>
      </c>
      <c r="AB940" s="4" t="s">
        <v>2463</v>
      </c>
      <c r="AC940" s="4" t="s">
        <v>1653</v>
      </c>
      <c r="AD940" s="4">
        <v>8</v>
      </c>
      <c r="AE940" s="11" t="b">
        <v>0</v>
      </c>
      <c r="AF940" s="11" t="b">
        <v>0</v>
      </c>
      <c r="AG940" s="11" t="b">
        <v>0</v>
      </c>
      <c r="AH940" s="11" t="b">
        <v>0</v>
      </c>
      <c r="AI940" s="11" t="b">
        <v>0</v>
      </c>
      <c r="AJ940" s="11" t="b">
        <v>0</v>
      </c>
      <c r="AK940" s="4" t="s">
        <v>3060</v>
      </c>
      <c r="AL940" s="4" t="s">
        <v>1662</v>
      </c>
    </row>
    <row r="941" spans="1:38" x14ac:dyDescent="0.25">
      <c r="A941" s="1">
        <v>939</v>
      </c>
      <c r="B941" s="9">
        <v>7254641</v>
      </c>
      <c r="C941" s="15" t="s">
        <v>14721</v>
      </c>
      <c r="D941" s="4" t="s">
        <v>724</v>
      </c>
      <c r="E941" s="4" t="s">
        <v>897</v>
      </c>
      <c r="F941" s="4" t="b">
        <v>0</v>
      </c>
      <c r="G941" s="4" t="s">
        <v>198</v>
      </c>
      <c r="H941" s="4" t="s">
        <v>198</v>
      </c>
      <c r="I941" s="4" t="s">
        <v>2</v>
      </c>
      <c r="J941" s="4" t="s">
        <v>14272</v>
      </c>
      <c r="K941" s="4" t="s">
        <v>188</v>
      </c>
      <c r="L941" s="4">
        <v>10</v>
      </c>
      <c r="M941" s="13" t="s">
        <v>1668</v>
      </c>
      <c r="N941" s="4" t="s">
        <v>1282</v>
      </c>
      <c r="O941" s="4" t="s">
        <v>1083</v>
      </c>
      <c r="P941" s="4">
        <f>O941-N941</f>
        <v>23</v>
      </c>
      <c r="Q941" s="4">
        <v>15</v>
      </c>
      <c r="R941" s="7">
        <v>130000</v>
      </c>
      <c r="S941" s="7">
        <v>99756.5</v>
      </c>
      <c r="T941" s="4">
        <v>1</v>
      </c>
      <c r="U941" s="7">
        <v>99756.5</v>
      </c>
      <c r="V941" s="4">
        <f>S941-U941</f>
        <v>0</v>
      </c>
      <c r="W941" s="8">
        <f>(S941/U941)*100</f>
        <v>100</v>
      </c>
      <c r="X941" s="4" t="s">
        <v>4</v>
      </c>
      <c r="Y941" s="4">
        <v>2</v>
      </c>
      <c r="Z941" s="4">
        <v>100</v>
      </c>
      <c r="AA941" s="4" t="s">
        <v>1668</v>
      </c>
      <c r="AB941" s="4" t="s">
        <v>1668</v>
      </c>
      <c r="AC941" s="4" t="s">
        <v>1653</v>
      </c>
      <c r="AD941" s="4">
        <v>0</v>
      </c>
      <c r="AE941" s="11" t="b">
        <v>0</v>
      </c>
      <c r="AF941" s="11" t="s">
        <v>1668</v>
      </c>
      <c r="AG941" s="11" t="s">
        <v>1668</v>
      </c>
      <c r="AH941" s="11" t="s">
        <v>1668</v>
      </c>
      <c r="AI941" s="11" t="s">
        <v>1668</v>
      </c>
      <c r="AJ941" s="11" t="b">
        <v>0</v>
      </c>
      <c r="AK941" s="4" t="s">
        <v>1668</v>
      </c>
      <c r="AL941" s="4" t="s">
        <v>1668</v>
      </c>
    </row>
    <row r="942" spans="1:38" x14ac:dyDescent="0.25">
      <c r="A942" s="1">
        <v>940</v>
      </c>
      <c r="B942" s="9">
        <v>7254630</v>
      </c>
      <c r="C942" s="15" t="s">
        <v>3061</v>
      </c>
      <c r="D942" s="4" t="s">
        <v>749</v>
      </c>
      <c r="E942" s="4" t="s">
        <v>923</v>
      </c>
      <c r="F942" s="4" t="b">
        <v>0</v>
      </c>
      <c r="G942" s="4" t="s">
        <v>198</v>
      </c>
      <c r="H942" s="4" t="s">
        <v>200</v>
      </c>
      <c r="I942" s="4" t="s">
        <v>2</v>
      </c>
      <c r="J942" s="4" t="s">
        <v>14246</v>
      </c>
      <c r="K942" s="4" t="s">
        <v>182</v>
      </c>
      <c r="L942" s="4">
        <v>13</v>
      </c>
      <c r="M942" s="13">
        <v>14</v>
      </c>
      <c r="N942" s="4" t="s">
        <v>1262</v>
      </c>
      <c r="O942" s="4" t="s">
        <v>2733</v>
      </c>
      <c r="P942" s="4">
        <f>O942-N942</f>
        <v>331</v>
      </c>
      <c r="Q942" s="4">
        <v>90</v>
      </c>
      <c r="R942" s="7">
        <v>89900</v>
      </c>
      <c r="S942" s="7">
        <v>88959.48</v>
      </c>
      <c r="T942" s="4">
        <v>1</v>
      </c>
      <c r="U942" s="7">
        <v>97532.47</v>
      </c>
      <c r="V942" s="4">
        <f>S942-U942</f>
        <v>-8572.9900000000052</v>
      </c>
      <c r="W942" s="8">
        <f>(S942/U942)*100</f>
        <v>91.210117000010342</v>
      </c>
      <c r="X942" s="5" t="s">
        <v>3062</v>
      </c>
      <c r="Y942" s="4">
        <v>2</v>
      </c>
      <c r="Z942" s="4">
        <v>100</v>
      </c>
      <c r="AA942" s="4">
        <v>5</v>
      </c>
      <c r="AB942" s="4" t="s">
        <v>2463</v>
      </c>
      <c r="AC942" s="4" t="s">
        <v>1653</v>
      </c>
      <c r="AD942" s="4">
        <v>0</v>
      </c>
      <c r="AE942" s="11" t="b">
        <v>0</v>
      </c>
      <c r="AF942" s="11" t="b">
        <v>0</v>
      </c>
      <c r="AG942" s="11" t="b">
        <v>0</v>
      </c>
      <c r="AH942" s="11" t="b">
        <v>0</v>
      </c>
      <c r="AI942" s="11" t="b">
        <v>0</v>
      </c>
      <c r="AJ942" s="11" t="b">
        <v>0</v>
      </c>
      <c r="AK942" s="4" t="s">
        <v>3063</v>
      </c>
      <c r="AL942" s="4" t="s">
        <v>3064</v>
      </c>
    </row>
    <row r="943" spans="1:38" x14ac:dyDescent="0.25">
      <c r="A943" s="1">
        <v>941</v>
      </c>
      <c r="B943" s="9">
        <v>7252995</v>
      </c>
      <c r="C943" s="15" t="s">
        <v>3065</v>
      </c>
      <c r="D943" s="4" t="s">
        <v>755</v>
      </c>
      <c r="E943" s="4" t="s">
        <v>929</v>
      </c>
      <c r="F943" s="4" t="b">
        <v>0</v>
      </c>
      <c r="G943" s="4" t="s">
        <v>198</v>
      </c>
      <c r="H943" s="4" t="s">
        <v>200</v>
      </c>
      <c r="I943" s="4" t="s">
        <v>2</v>
      </c>
      <c r="J943" s="4" t="s">
        <v>14326</v>
      </c>
      <c r="K943" s="4" t="s">
        <v>194</v>
      </c>
      <c r="L943" s="4">
        <v>12</v>
      </c>
      <c r="M943" s="13">
        <v>30</v>
      </c>
      <c r="N943" s="4" t="s">
        <v>1282</v>
      </c>
      <c r="O943" s="4" t="s">
        <v>2774</v>
      </c>
      <c r="P943" s="4">
        <f>O943-N943</f>
        <v>121</v>
      </c>
      <c r="Q943" s="4">
        <v>90</v>
      </c>
      <c r="R943" s="7">
        <v>254988.31</v>
      </c>
      <c r="S943" s="7">
        <v>216598.19</v>
      </c>
      <c r="T943" s="4">
        <v>1</v>
      </c>
      <c r="U943" s="7">
        <v>216598.19</v>
      </c>
      <c r="V943" s="4">
        <f>S943-U943</f>
        <v>0</v>
      </c>
      <c r="W943" s="8">
        <f>(S943/U943)*100</f>
        <v>100</v>
      </c>
      <c r="X943" s="4" t="s">
        <v>3066</v>
      </c>
      <c r="Y943" s="4">
        <v>2</v>
      </c>
      <c r="Z943" s="4">
        <v>100</v>
      </c>
      <c r="AA943" s="4">
        <v>5</v>
      </c>
      <c r="AB943" s="4" t="s">
        <v>2463</v>
      </c>
      <c r="AC943" s="4" t="s">
        <v>1653</v>
      </c>
      <c r="AD943" s="4">
        <v>5</v>
      </c>
      <c r="AE943" s="11" t="b">
        <v>0</v>
      </c>
      <c r="AF943" s="11" t="b">
        <v>0</v>
      </c>
      <c r="AG943" s="11" t="b">
        <v>0</v>
      </c>
      <c r="AH943" s="11" t="b">
        <v>0</v>
      </c>
      <c r="AI943" s="11" t="b">
        <v>0</v>
      </c>
      <c r="AJ943" s="11" t="b">
        <v>0</v>
      </c>
      <c r="AK943" s="4" t="s">
        <v>3067</v>
      </c>
      <c r="AL943" s="4" t="s">
        <v>1668</v>
      </c>
    </row>
    <row r="944" spans="1:38" x14ac:dyDescent="0.25">
      <c r="A944" s="1">
        <v>942</v>
      </c>
      <c r="B944" s="9">
        <v>7251430</v>
      </c>
      <c r="C944" s="15" t="s">
        <v>3068</v>
      </c>
      <c r="D944" s="4" t="s">
        <v>728</v>
      </c>
      <c r="E944" s="4" t="s">
        <v>901</v>
      </c>
      <c r="F944" s="4" t="b">
        <v>0</v>
      </c>
      <c r="G944" s="4" t="s">
        <v>202</v>
      </c>
      <c r="H944" s="4" t="s">
        <v>200</v>
      </c>
      <c r="I944" s="4" t="s">
        <v>2</v>
      </c>
      <c r="J944" s="4" t="s">
        <v>14249</v>
      </c>
      <c r="K944" s="4" t="s">
        <v>182</v>
      </c>
      <c r="L944" s="4">
        <v>13</v>
      </c>
      <c r="M944" s="13">
        <v>30</v>
      </c>
      <c r="N944" s="4" t="s">
        <v>1262</v>
      </c>
      <c r="O944" s="4" t="s">
        <v>3069</v>
      </c>
      <c r="P944" s="4">
        <f>O944-N944</f>
        <v>246</v>
      </c>
      <c r="Q944" s="4">
        <v>90</v>
      </c>
      <c r="R944" s="7">
        <v>72601</v>
      </c>
      <c r="S944" s="7">
        <v>71126.679999999993</v>
      </c>
      <c r="T944" s="4">
        <v>1</v>
      </c>
      <c r="U944" s="7">
        <v>71126.679999999993</v>
      </c>
      <c r="V944" s="4">
        <f>S944-U944</f>
        <v>0</v>
      </c>
      <c r="W944" s="8">
        <f>(S944/U944)*100</f>
        <v>100</v>
      </c>
      <c r="X944" s="4" t="s">
        <v>16</v>
      </c>
      <c r="Y944" s="4">
        <v>2</v>
      </c>
      <c r="Z944" s="4">
        <v>100</v>
      </c>
      <c r="AA944" s="4" t="s">
        <v>2472</v>
      </c>
      <c r="AB944" s="4" t="s">
        <v>2463</v>
      </c>
      <c r="AC944" s="4" t="s">
        <v>1653</v>
      </c>
      <c r="AD944" s="4">
        <v>10</v>
      </c>
      <c r="AE944" s="11" t="b">
        <v>0</v>
      </c>
      <c r="AF944" s="11" t="b">
        <v>0</v>
      </c>
      <c r="AG944" s="11" t="b">
        <v>0</v>
      </c>
      <c r="AH944" s="11" t="b">
        <v>0</v>
      </c>
      <c r="AI944" s="11" t="b">
        <v>0</v>
      </c>
      <c r="AJ944" s="11" t="b">
        <v>0</v>
      </c>
      <c r="AK944" s="4" t="s">
        <v>2278</v>
      </c>
      <c r="AL944" s="4" t="s">
        <v>2278</v>
      </c>
    </row>
    <row r="945" spans="1:38" x14ac:dyDescent="0.25">
      <c r="A945" s="1">
        <v>943</v>
      </c>
      <c r="B945" s="9">
        <v>7249937</v>
      </c>
      <c r="C945" s="15" t="s">
        <v>3070</v>
      </c>
      <c r="D945" s="4" t="s">
        <v>793</v>
      </c>
      <c r="E945" s="4" t="s">
        <v>967</v>
      </c>
      <c r="F945" s="4" t="b">
        <v>0</v>
      </c>
      <c r="G945" s="4" t="s">
        <v>198</v>
      </c>
      <c r="H945" s="4" t="s">
        <v>200</v>
      </c>
      <c r="I945" s="4" t="s">
        <v>2</v>
      </c>
      <c r="J945" s="4" t="s">
        <v>14326</v>
      </c>
      <c r="K945" s="4" t="s">
        <v>194</v>
      </c>
      <c r="L945" s="4">
        <v>12</v>
      </c>
      <c r="M945" s="13">
        <v>30</v>
      </c>
      <c r="N945" s="4" t="s">
        <v>1282</v>
      </c>
      <c r="O945" s="4" t="s">
        <v>1223</v>
      </c>
      <c r="P945" s="4">
        <f>O945-N945</f>
        <v>115</v>
      </c>
      <c r="Q945" s="4">
        <v>180</v>
      </c>
      <c r="R945" s="7">
        <v>420767.14</v>
      </c>
      <c r="S945" s="7">
        <v>394392.92</v>
      </c>
      <c r="T945" s="4">
        <v>2</v>
      </c>
      <c r="U945" s="7">
        <v>394392.92</v>
      </c>
      <c r="V945" s="4">
        <f>S945-U945</f>
        <v>0</v>
      </c>
      <c r="W945" s="8">
        <f>(S945/U945)*100</f>
        <v>100</v>
      </c>
      <c r="X945" s="4" t="s">
        <v>3071</v>
      </c>
      <c r="Y945" s="4">
        <v>2</v>
      </c>
      <c r="Z945" s="4">
        <v>100</v>
      </c>
      <c r="AA945" s="4">
        <v>5</v>
      </c>
      <c r="AB945" s="4" t="s">
        <v>2463</v>
      </c>
      <c r="AC945" s="4" t="s">
        <v>1653</v>
      </c>
      <c r="AD945" s="4">
        <v>3</v>
      </c>
      <c r="AE945" s="11" t="b">
        <v>0</v>
      </c>
      <c r="AF945" s="11" t="b">
        <v>0</v>
      </c>
      <c r="AG945" s="11" t="b">
        <v>0</v>
      </c>
      <c r="AH945" s="11" t="b">
        <v>0</v>
      </c>
      <c r="AI945" s="11" t="b">
        <v>0</v>
      </c>
      <c r="AJ945" s="11" t="b">
        <v>0</v>
      </c>
      <c r="AK945" s="4" t="s">
        <v>3072</v>
      </c>
      <c r="AL945" s="4" t="s">
        <v>1668</v>
      </c>
    </row>
    <row r="946" spans="1:38" x14ac:dyDescent="0.25">
      <c r="A946" s="1">
        <v>944</v>
      </c>
      <c r="B946" s="9">
        <v>7248363</v>
      </c>
      <c r="C946" s="15" t="s">
        <v>14722</v>
      </c>
      <c r="D946" s="4" t="s">
        <v>739</v>
      </c>
      <c r="E946" s="4" t="s">
        <v>913</v>
      </c>
      <c r="F946" s="4" t="b">
        <v>0</v>
      </c>
      <c r="G946" s="4" t="s">
        <v>198</v>
      </c>
      <c r="H946" s="4" t="s">
        <v>200</v>
      </c>
      <c r="I946" s="4" t="s">
        <v>2</v>
      </c>
      <c r="J946" s="4" t="s">
        <v>14253</v>
      </c>
      <c r="K946" s="4" t="s">
        <v>184</v>
      </c>
      <c r="L946" s="4">
        <v>11</v>
      </c>
      <c r="M946" s="13">
        <v>16</v>
      </c>
      <c r="N946" s="4" t="s">
        <v>1251</v>
      </c>
      <c r="O946" s="4" t="s">
        <v>2595</v>
      </c>
      <c r="P946" s="4">
        <f>O946-N946</f>
        <v>379</v>
      </c>
      <c r="Q946" s="4">
        <v>90</v>
      </c>
      <c r="R946" s="7">
        <v>63000</v>
      </c>
      <c r="S946" s="7">
        <v>55233.52</v>
      </c>
      <c r="T946" s="4">
        <v>1</v>
      </c>
      <c r="U946" s="7">
        <v>53933.52</v>
      </c>
      <c r="V946" s="4">
        <f>S946-U946</f>
        <v>1300</v>
      </c>
      <c r="W946" s="8">
        <f>(S946/U946)*100</f>
        <v>102.41037484666309</v>
      </c>
      <c r="X946" s="4" t="s">
        <v>14125</v>
      </c>
      <c r="Y946" s="4">
        <v>2</v>
      </c>
      <c r="Z946" s="4">
        <v>100</v>
      </c>
      <c r="AA946" s="4" t="s">
        <v>2472</v>
      </c>
      <c r="AB946" s="4" t="s">
        <v>2463</v>
      </c>
      <c r="AC946" s="4" t="s">
        <v>1653</v>
      </c>
      <c r="AD946" s="4">
        <v>12</v>
      </c>
      <c r="AE946" s="11" t="b">
        <v>0</v>
      </c>
      <c r="AF946" s="11" t="b">
        <v>0</v>
      </c>
      <c r="AG946" s="11" t="b">
        <v>0</v>
      </c>
      <c r="AH946" s="11" t="b">
        <v>0</v>
      </c>
      <c r="AI946" s="11" t="b">
        <v>0</v>
      </c>
      <c r="AJ946" s="11" t="b">
        <v>0</v>
      </c>
      <c r="AK946" s="4" t="s">
        <v>2630</v>
      </c>
      <c r="AL946" s="4" t="s">
        <v>1668</v>
      </c>
    </row>
    <row r="947" spans="1:38" x14ac:dyDescent="0.25">
      <c r="A947" s="1">
        <v>945</v>
      </c>
      <c r="B947" s="9">
        <v>7248354</v>
      </c>
      <c r="C947" s="15" t="s">
        <v>14723</v>
      </c>
      <c r="D947" s="4" t="s">
        <v>739</v>
      </c>
      <c r="E947" s="4" t="s">
        <v>913</v>
      </c>
      <c r="F947" s="4" t="b">
        <v>0</v>
      </c>
      <c r="G947" s="4" t="s">
        <v>198</v>
      </c>
      <c r="H947" s="4" t="s">
        <v>200</v>
      </c>
      <c r="I947" s="4" t="s">
        <v>2</v>
      </c>
      <c r="J947" s="4" t="s">
        <v>14253</v>
      </c>
      <c r="K947" s="4" t="s">
        <v>184</v>
      </c>
      <c r="L947" s="4">
        <v>11</v>
      </c>
      <c r="M947" s="13">
        <v>8</v>
      </c>
      <c r="N947" s="4" t="s">
        <v>1251</v>
      </c>
      <c r="O947" s="4" t="s">
        <v>2649</v>
      </c>
      <c r="P947" s="4">
        <f>O947-N947</f>
        <v>198</v>
      </c>
      <c r="Q947" s="4">
        <v>120</v>
      </c>
      <c r="R947" s="7">
        <v>208185.07</v>
      </c>
      <c r="S947" s="7">
        <v>142167.63</v>
      </c>
      <c r="T947" s="4">
        <v>1</v>
      </c>
      <c r="U947" s="7">
        <v>142167.63</v>
      </c>
      <c r="V947" s="4">
        <f>S947-U947</f>
        <v>0</v>
      </c>
      <c r="W947" s="8">
        <f>(S947/U947)*100</f>
        <v>100</v>
      </c>
      <c r="X947" s="4" t="s">
        <v>5</v>
      </c>
      <c r="Y947" s="4">
        <v>0</v>
      </c>
      <c r="AA947" s="4" t="s">
        <v>1668</v>
      </c>
      <c r="AB947" s="4" t="s">
        <v>1668</v>
      </c>
      <c r="AC947" s="4" t="s">
        <v>1653</v>
      </c>
      <c r="AD947" s="4">
        <v>14</v>
      </c>
      <c r="AE947" s="11" t="s">
        <v>1668</v>
      </c>
      <c r="AF947" s="11" t="s">
        <v>1668</v>
      </c>
      <c r="AG947" s="11" t="s">
        <v>1668</v>
      </c>
      <c r="AH947" s="11" t="s">
        <v>1668</v>
      </c>
      <c r="AI947" s="11" t="s">
        <v>1668</v>
      </c>
      <c r="AJ947" s="11" t="s">
        <v>1668</v>
      </c>
      <c r="AK947" s="4" t="s">
        <v>2630</v>
      </c>
      <c r="AL947" s="4" t="s">
        <v>1668</v>
      </c>
    </row>
    <row r="948" spans="1:38" x14ac:dyDescent="0.25">
      <c r="A948" s="1">
        <v>946</v>
      </c>
      <c r="B948" s="9">
        <v>7245855</v>
      </c>
      <c r="C948" s="15" t="s">
        <v>3073</v>
      </c>
      <c r="D948" s="4" t="s">
        <v>739</v>
      </c>
      <c r="E948" s="4" t="s">
        <v>913</v>
      </c>
      <c r="F948" s="4" t="b">
        <v>0</v>
      </c>
      <c r="G948" s="4" t="s">
        <v>198</v>
      </c>
      <c r="H948" s="4" t="s">
        <v>200</v>
      </c>
      <c r="I948" s="4" t="s">
        <v>2</v>
      </c>
      <c r="J948" s="4" t="s">
        <v>14253</v>
      </c>
      <c r="K948" s="4" t="s">
        <v>184</v>
      </c>
      <c r="L948" s="4">
        <v>11</v>
      </c>
      <c r="M948" s="13">
        <v>20</v>
      </c>
      <c r="N948" s="4" t="s">
        <v>2861</v>
      </c>
      <c r="O948" s="4" t="s">
        <v>1195</v>
      </c>
      <c r="P948" s="4">
        <f>O948-N948</f>
        <v>188</v>
      </c>
      <c r="Q948" s="4">
        <v>90</v>
      </c>
      <c r="R948" s="7">
        <v>95000</v>
      </c>
      <c r="S948" s="7">
        <v>69256.22</v>
      </c>
      <c r="T948" s="4">
        <v>1</v>
      </c>
      <c r="U948" s="7">
        <v>68356.22</v>
      </c>
      <c r="V948" s="4">
        <f>S948-U948</f>
        <v>900</v>
      </c>
      <c r="W948" s="8">
        <f>(S948/U948)*100</f>
        <v>101.31663219528524</v>
      </c>
      <c r="X948" s="4" t="s">
        <v>14125</v>
      </c>
      <c r="Y948" s="4">
        <v>2</v>
      </c>
      <c r="Z948" s="4">
        <v>100</v>
      </c>
      <c r="AA948" s="4" t="s">
        <v>2472</v>
      </c>
      <c r="AB948" s="4" t="s">
        <v>2463</v>
      </c>
      <c r="AC948" s="4" t="s">
        <v>1653</v>
      </c>
      <c r="AD948" s="4">
        <v>9</v>
      </c>
      <c r="AE948" s="11" t="b">
        <v>0</v>
      </c>
      <c r="AF948" s="11" t="b">
        <v>0</v>
      </c>
      <c r="AG948" s="11" t="b">
        <v>0</v>
      </c>
      <c r="AH948" s="11" t="b">
        <v>0</v>
      </c>
      <c r="AI948" s="11" t="b">
        <v>0</v>
      </c>
      <c r="AJ948" s="11" t="b">
        <v>0</v>
      </c>
      <c r="AK948" s="4" t="s">
        <v>2630</v>
      </c>
      <c r="AL948" s="4" t="s">
        <v>3074</v>
      </c>
    </row>
    <row r="949" spans="1:38" x14ac:dyDescent="0.25">
      <c r="A949" s="1">
        <v>947</v>
      </c>
      <c r="B949" s="9">
        <v>7240010</v>
      </c>
      <c r="C949" s="15" t="s">
        <v>3075</v>
      </c>
      <c r="D949" s="4" t="s">
        <v>802</v>
      </c>
      <c r="E949" s="4" t="s">
        <v>976</v>
      </c>
      <c r="F949" s="4" t="b">
        <v>0</v>
      </c>
      <c r="G949" s="4" t="s">
        <v>198</v>
      </c>
      <c r="H949" s="4" t="s">
        <v>200</v>
      </c>
      <c r="I949" s="4" t="s">
        <v>2</v>
      </c>
      <c r="J949" s="4" t="s">
        <v>14243</v>
      </c>
      <c r="K949" s="4" t="s">
        <v>181</v>
      </c>
      <c r="L949" s="4">
        <v>19</v>
      </c>
      <c r="M949" s="13">
        <v>15</v>
      </c>
      <c r="N949" s="4" t="s">
        <v>2861</v>
      </c>
      <c r="O949" s="4" t="s">
        <v>1191</v>
      </c>
      <c r="P949" s="4">
        <f>O949-N949</f>
        <v>201</v>
      </c>
      <c r="Q949" s="4">
        <v>120</v>
      </c>
      <c r="R949" s="7">
        <v>51414.92</v>
      </c>
      <c r="S949" s="7">
        <v>49138.8</v>
      </c>
      <c r="T949" s="4">
        <v>1</v>
      </c>
      <c r="U949" s="7">
        <v>43971.53</v>
      </c>
      <c r="V949" s="4">
        <f>S949-U949</f>
        <v>5167.2700000000041</v>
      </c>
      <c r="W949" s="8">
        <f>(S949/U949)*100</f>
        <v>111.75139914394609</v>
      </c>
      <c r="X949" s="4" t="s">
        <v>34</v>
      </c>
      <c r="Y949" s="4">
        <v>2</v>
      </c>
      <c r="Z949" s="4">
        <v>100</v>
      </c>
      <c r="AA949" s="4">
        <v>5</v>
      </c>
      <c r="AB949" s="4" t="s">
        <v>2463</v>
      </c>
      <c r="AC949" s="4" t="s">
        <v>1653</v>
      </c>
      <c r="AD949" s="4">
        <v>5</v>
      </c>
      <c r="AE949" s="11" t="b">
        <v>0</v>
      </c>
      <c r="AF949" s="11" t="b">
        <v>0</v>
      </c>
      <c r="AG949" s="11" t="b">
        <v>0</v>
      </c>
      <c r="AH949" s="11" t="b">
        <v>0</v>
      </c>
      <c r="AI949" s="11" t="b">
        <v>0</v>
      </c>
      <c r="AJ949" s="11" t="b">
        <v>0</v>
      </c>
      <c r="AK949" s="4" t="s">
        <v>1663</v>
      </c>
      <c r="AL949" s="4" t="s">
        <v>3076</v>
      </c>
    </row>
    <row r="950" spans="1:38" x14ac:dyDescent="0.25">
      <c r="A950" s="1">
        <v>948</v>
      </c>
      <c r="B950" s="9">
        <v>7239531</v>
      </c>
      <c r="C950" s="15" t="s">
        <v>3077</v>
      </c>
      <c r="D950" s="4" t="s">
        <v>740</v>
      </c>
      <c r="E950" s="4" t="s">
        <v>914</v>
      </c>
      <c r="F950" s="4" t="b">
        <v>0</v>
      </c>
      <c r="G950" s="4" t="s">
        <v>198</v>
      </c>
      <c r="H950" s="4" t="s">
        <v>200</v>
      </c>
      <c r="I950" s="4" t="s">
        <v>2</v>
      </c>
      <c r="J950" s="4" t="s">
        <v>14252</v>
      </c>
      <c r="K950" s="4" t="s">
        <v>182</v>
      </c>
      <c r="L950" s="4">
        <v>13</v>
      </c>
      <c r="M950" s="13">
        <v>21</v>
      </c>
      <c r="N950" s="4" t="s">
        <v>1262</v>
      </c>
      <c r="O950" s="4" t="s">
        <v>1143</v>
      </c>
      <c r="P950" s="4">
        <f>O950-N950</f>
        <v>302</v>
      </c>
      <c r="Q950" s="4">
        <v>180</v>
      </c>
      <c r="R950" s="7">
        <v>1535000</v>
      </c>
      <c r="S950" s="7">
        <v>430902.48</v>
      </c>
      <c r="T950" s="4">
        <v>2</v>
      </c>
      <c r="U950" s="7">
        <v>447773.74</v>
      </c>
      <c r="V950" s="4">
        <f>S950-U950</f>
        <v>-16871.260000000009</v>
      </c>
      <c r="W950" s="8">
        <f>(S950/U950)*100</f>
        <v>96.232190838167512</v>
      </c>
      <c r="X950" s="4" t="s">
        <v>20</v>
      </c>
      <c r="Y950" s="4">
        <v>2</v>
      </c>
      <c r="Z950" s="4">
        <v>100</v>
      </c>
      <c r="AA950" s="4" t="s">
        <v>1668</v>
      </c>
      <c r="AB950" s="4" t="s">
        <v>2463</v>
      </c>
      <c r="AC950" s="4" t="s">
        <v>1653</v>
      </c>
      <c r="AD950" s="4">
        <v>4</v>
      </c>
      <c r="AE950" s="11" t="b">
        <v>0</v>
      </c>
      <c r="AF950" s="11" t="b">
        <v>0</v>
      </c>
      <c r="AG950" s="11" t="b">
        <v>0</v>
      </c>
      <c r="AH950" s="11" t="b">
        <v>0</v>
      </c>
      <c r="AI950" s="11" t="b">
        <v>0</v>
      </c>
      <c r="AJ950" s="11" t="b">
        <v>1</v>
      </c>
      <c r="AK950" s="4" t="s">
        <v>3078</v>
      </c>
      <c r="AL950" s="4" t="s">
        <v>2877</v>
      </c>
    </row>
    <row r="951" spans="1:38" x14ac:dyDescent="0.25">
      <c r="A951" s="1">
        <v>949</v>
      </c>
      <c r="B951" s="9">
        <v>7239386</v>
      </c>
      <c r="C951" s="15" t="s">
        <v>3077</v>
      </c>
      <c r="D951" s="4" t="s">
        <v>740</v>
      </c>
      <c r="E951" s="4" t="s">
        <v>914</v>
      </c>
      <c r="F951" s="4" t="b">
        <v>0</v>
      </c>
      <c r="G951" s="4" t="s">
        <v>198</v>
      </c>
      <c r="H951" s="4" t="s">
        <v>200</v>
      </c>
      <c r="I951" s="4" t="s">
        <v>2</v>
      </c>
      <c r="J951" s="4" t="s">
        <v>14252</v>
      </c>
      <c r="K951" s="4" t="s">
        <v>182</v>
      </c>
      <c r="L951" s="4">
        <v>13</v>
      </c>
      <c r="M951" s="13">
        <v>21</v>
      </c>
      <c r="N951" s="4" t="s">
        <v>1262</v>
      </c>
      <c r="O951" s="4" t="s">
        <v>1143</v>
      </c>
      <c r="P951" s="4">
        <f>O951-N951</f>
        <v>302</v>
      </c>
      <c r="Q951" s="4">
        <v>180</v>
      </c>
      <c r="R951" s="7">
        <v>1535000</v>
      </c>
      <c r="S951" s="7">
        <v>450530.96</v>
      </c>
      <c r="T951" s="4">
        <v>2</v>
      </c>
      <c r="U951" s="7">
        <v>467464.82</v>
      </c>
      <c r="V951" s="4">
        <f>S951-U951</f>
        <v>-16933.859999999986</v>
      </c>
      <c r="W951" s="8">
        <f>(S951/U951)*100</f>
        <v>96.377511360106212</v>
      </c>
      <c r="X951" s="4" t="s">
        <v>20</v>
      </c>
      <c r="Y951" s="4">
        <v>2</v>
      </c>
      <c r="Z951" s="4">
        <v>100</v>
      </c>
      <c r="AA951" s="4" t="s">
        <v>1668</v>
      </c>
      <c r="AB951" s="4" t="s">
        <v>2463</v>
      </c>
      <c r="AC951" s="4" t="s">
        <v>1653</v>
      </c>
      <c r="AD951" s="4">
        <v>4</v>
      </c>
      <c r="AE951" s="11" t="b">
        <v>0</v>
      </c>
      <c r="AF951" s="11" t="b">
        <v>0</v>
      </c>
      <c r="AG951" s="11" t="b">
        <v>0</v>
      </c>
      <c r="AH951" s="11" t="b">
        <v>0</v>
      </c>
      <c r="AI951" s="11" t="b">
        <v>0</v>
      </c>
      <c r="AJ951" s="11" t="b">
        <v>1</v>
      </c>
      <c r="AK951" s="4" t="s">
        <v>3078</v>
      </c>
      <c r="AL951" s="4" t="s">
        <v>2877</v>
      </c>
    </row>
    <row r="952" spans="1:38" x14ac:dyDescent="0.25">
      <c r="A952" s="1">
        <v>950</v>
      </c>
      <c r="B952" s="9">
        <v>7239323</v>
      </c>
      <c r="C952" s="15" t="s">
        <v>3077</v>
      </c>
      <c r="D952" s="4" t="s">
        <v>740</v>
      </c>
      <c r="E952" s="4" t="s">
        <v>914</v>
      </c>
      <c r="F952" s="4" t="b">
        <v>0</v>
      </c>
      <c r="G952" s="4" t="s">
        <v>198</v>
      </c>
      <c r="H952" s="4" t="s">
        <v>200</v>
      </c>
      <c r="I952" s="4" t="s">
        <v>2</v>
      </c>
      <c r="J952" s="4" t="s">
        <v>14252</v>
      </c>
      <c r="K952" s="4" t="s">
        <v>182</v>
      </c>
      <c r="L952" s="4">
        <v>13</v>
      </c>
      <c r="M952" s="13">
        <v>21</v>
      </c>
      <c r="N952" s="4" t="s">
        <v>1262</v>
      </c>
      <c r="O952" s="4" t="s">
        <v>1143</v>
      </c>
      <c r="P952" s="4">
        <f>O952-N952</f>
        <v>302</v>
      </c>
      <c r="Q952" s="4">
        <v>180</v>
      </c>
      <c r="R952" s="7">
        <v>1535000</v>
      </c>
      <c r="S952" s="7">
        <v>447809.51</v>
      </c>
      <c r="T952" s="4">
        <v>2</v>
      </c>
      <c r="U952" s="7">
        <v>481464.01</v>
      </c>
      <c r="V952" s="4">
        <f>S952-U952</f>
        <v>-33654.5</v>
      </c>
      <c r="W952" s="8">
        <f>(S952/U952)*100</f>
        <v>93.009965583928064</v>
      </c>
      <c r="X952" s="4" t="s">
        <v>20</v>
      </c>
      <c r="Y952" s="4">
        <v>2</v>
      </c>
      <c r="Z952" s="4">
        <v>100</v>
      </c>
      <c r="AA952" s="4" t="s">
        <v>1668</v>
      </c>
      <c r="AB952" s="4" t="s">
        <v>2463</v>
      </c>
      <c r="AC952" s="4" t="s">
        <v>1653</v>
      </c>
      <c r="AD952" s="4">
        <v>4</v>
      </c>
      <c r="AE952" s="11" t="b">
        <v>0</v>
      </c>
      <c r="AF952" s="11" t="b">
        <v>0</v>
      </c>
      <c r="AG952" s="11" t="b">
        <v>0</v>
      </c>
      <c r="AH952" s="11" t="b">
        <v>0</v>
      </c>
      <c r="AI952" s="11" t="b">
        <v>0</v>
      </c>
      <c r="AJ952" s="11" t="b">
        <v>1</v>
      </c>
      <c r="AK952" s="4" t="s">
        <v>3078</v>
      </c>
      <c r="AL952" s="4" t="s">
        <v>2877</v>
      </c>
    </row>
    <row r="953" spans="1:38" x14ac:dyDescent="0.25">
      <c r="A953" s="1">
        <v>951</v>
      </c>
      <c r="B953" s="9">
        <v>7237423</v>
      </c>
      <c r="C953" s="15" t="s">
        <v>14724</v>
      </c>
      <c r="D953" s="4" t="s">
        <v>728</v>
      </c>
      <c r="E953" s="4" t="s">
        <v>901</v>
      </c>
      <c r="F953" s="4" t="b">
        <v>0</v>
      </c>
      <c r="G953" s="4" t="s">
        <v>198</v>
      </c>
      <c r="H953" s="4" t="s">
        <v>200</v>
      </c>
      <c r="I953" s="4" t="s">
        <v>2</v>
      </c>
      <c r="J953" s="4" t="s">
        <v>14256</v>
      </c>
      <c r="K953" s="4" t="s">
        <v>186</v>
      </c>
      <c r="L953" s="4">
        <v>1</v>
      </c>
      <c r="M953" s="13">
        <v>36</v>
      </c>
      <c r="N953" s="4" t="s">
        <v>2970</v>
      </c>
      <c r="O953" s="4" t="s">
        <v>3079</v>
      </c>
      <c r="P953" s="4">
        <f>O953-N953</f>
        <v>235</v>
      </c>
      <c r="Q953" s="4">
        <v>120</v>
      </c>
      <c r="R953" s="7">
        <v>92794</v>
      </c>
      <c r="S953" s="7">
        <v>88590</v>
      </c>
      <c r="T953" s="4">
        <v>1</v>
      </c>
      <c r="U953" s="7">
        <v>88399</v>
      </c>
      <c r="V953" s="4">
        <f>S953-U953</f>
        <v>191</v>
      </c>
      <c r="W953" s="8">
        <f>(S953/U953)*100</f>
        <v>100.21606579259948</v>
      </c>
      <c r="X953" s="4" t="s">
        <v>5</v>
      </c>
      <c r="Y953" s="4">
        <v>0</v>
      </c>
      <c r="AA953" s="4" t="s">
        <v>1668</v>
      </c>
      <c r="AB953" s="4" t="s">
        <v>1668</v>
      </c>
      <c r="AC953" s="4" t="s">
        <v>1653</v>
      </c>
      <c r="AD953" s="4">
        <v>5</v>
      </c>
      <c r="AE953" s="11" t="s">
        <v>1668</v>
      </c>
      <c r="AF953" s="11" t="s">
        <v>1668</v>
      </c>
      <c r="AG953" s="11" t="s">
        <v>1668</v>
      </c>
      <c r="AH953" s="11" t="s">
        <v>1668</v>
      </c>
      <c r="AI953" s="11" t="s">
        <v>1668</v>
      </c>
      <c r="AJ953" s="11" t="s">
        <v>1668</v>
      </c>
      <c r="AK953" s="4" t="s">
        <v>3080</v>
      </c>
      <c r="AL953" s="4" t="s">
        <v>1701</v>
      </c>
    </row>
    <row r="954" spans="1:38" x14ac:dyDescent="0.25">
      <c r="A954" s="1">
        <v>952</v>
      </c>
      <c r="B954" s="9">
        <v>7235785</v>
      </c>
      <c r="C954" s="15" t="s">
        <v>3081</v>
      </c>
      <c r="D954" s="4" t="s">
        <v>739</v>
      </c>
      <c r="E954" s="4" t="s">
        <v>913</v>
      </c>
      <c r="F954" s="4" t="b">
        <v>1</v>
      </c>
      <c r="G954" s="4" t="s">
        <v>198</v>
      </c>
      <c r="H954" s="4" t="s">
        <v>200</v>
      </c>
      <c r="I954" s="4" t="s">
        <v>2</v>
      </c>
      <c r="J954" s="4" t="s">
        <v>14332</v>
      </c>
      <c r="K954" s="4" t="s">
        <v>182</v>
      </c>
      <c r="L954" s="4">
        <v>13</v>
      </c>
      <c r="M954" s="13">
        <v>15</v>
      </c>
      <c r="N954" s="4" t="s">
        <v>2970</v>
      </c>
      <c r="O954" s="4" t="s">
        <v>2579</v>
      </c>
      <c r="P954" s="4">
        <f>O954-N954</f>
        <v>421</v>
      </c>
      <c r="Q954" s="4">
        <v>150</v>
      </c>
      <c r="R954" s="7">
        <v>299913.71000000002</v>
      </c>
      <c r="S954" s="7">
        <v>264000</v>
      </c>
      <c r="T954" s="4">
        <v>2</v>
      </c>
      <c r="U954" s="7">
        <v>243540.29</v>
      </c>
      <c r="V954" s="4">
        <f>S954-U954</f>
        <v>20459.709999999992</v>
      </c>
      <c r="W954" s="8">
        <f>(S954/U954)*100</f>
        <v>108.40095493029101</v>
      </c>
      <c r="X954" s="4" t="s">
        <v>17</v>
      </c>
      <c r="Y954" s="4">
        <v>0</v>
      </c>
      <c r="AA954" s="4" t="s">
        <v>1668</v>
      </c>
      <c r="AB954" s="4" t="s">
        <v>1668</v>
      </c>
      <c r="AC954" s="4" t="s">
        <v>1653</v>
      </c>
      <c r="AD954" s="4">
        <v>4</v>
      </c>
      <c r="AE954" s="11" t="s">
        <v>1668</v>
      </c>
      <c r="AF954" s="11" t="s">
        <v>1668</v>
      </c>
      <c r="AG954" s="11" t="s">
        <v>1668</v>
      </c>
      <c r="AH954" s="11" t="s">
        <v>1668</v>
      </c>
      <c r="AI954" s="11" t="s">
        <v>1668</v>
      </c>
      <c r="AJ954" s="11" t="s">
        <v>1668</v>
      </c>
      <c r="AK954" s="4" t="s">
        <v>3082</v>
      </c>
      <c r="AL954" s="4" t="s">
        <v>3083</v>
      </c>
    </row>
    <row r="955" spans="1:38" x14ac:dyDescent="0.25">
      <c r="A955" s="1">
        <v>953</v>
      </c>
      <c r="B955" s="9">
        <v>7235540</v>
      </c>
      <c r="C955" s="15" t="s">
        <v>3084</v>
      </c>
      <c r="D955" s="4" t="s">
        <v>730</v>
      </c>
      <c r="E955" s="4" t="s">
        <v>903</v>
      </c>
      <c r="F955" s="4" t="b">
        <v>0</v>
      </c>
      <c r="G955" s="4" t="s">
        <v>198</v>
      </c>
      <c r="H955" s="4" t="s">
        <v>200</v>
      </c>
      <c r="I955" s="4" t="s">
        <v>2</v>
      </c>
      <c r="J955" s="4" t="s">
        <v>14253</v>
      </c>
      <c r="K955" s="4" t="s">
        <v>184</v>
      </c>
      <c r="L955" s="4">
        <v>11</v>
      </c>
      <c r="M955" s="13">
        <v>21</v>
      </c>
      <c r="N955" s="4" t="s">
        <v>1316</v>
      </c>
      <c r="O955" s="4" t="s">
        <v>1218</v>
      </c>
      <c r="P955" s="4">
        <f>O955-N955</f>
        <v>209</v>
      </c>
      <c r="Q955" s="4">
        <v>60</v>
      </c>
      <c r="R955" s="7">
        <v>200000</v>
      </c>
      <c r="S955" s="7">
        <v>156012.6</v>
      </c>
      <c r="T955" s="4">
        <v>1</v>
      </c>
      <c r="U955" s="7">
        <v>137643.01</v>
      </c>
      <c r="V955" s="4">
        <f>S955-U955</f>
        <v>18369.589999999997</v>
      </c>
      <c r="W955" s="8">
        <f>(S955/U955)*100</f>
        <v>113.34582119353536</v>
      </c>
      <c r="X955" s="4" t="s">
        <v>20</v>
      </c>
      <c r="Y955" s="4">
        <v>2</v>
      </c>
      <c r="Z955" s="4">
        <v>100</v>
      </c>
      <c r="AA955" s="4">
        <v>5</v>
      </c>
      <c r="AB955" s="4" t="s">
        <v>2463</v>
      </c>
      <c r="AC955" s="4" t="s">
        <v>1653</v>
      </c>
      <c r="AD955" s="4">
        <v>2</v>
      </c>
      <c r="AE955" s="11" t="b">
        <v>0</v>
      </c>
      <c r="AF955" s="11" t="b">
        <v>0</v>
      </c>
      <c r="AG955" s="11" t="b">
        <v>0</v>
      </c>
      <c r="AH955" s="11" t="b">
        <v>0</v>
      </c>
      <c r="AI955" s="11" t="b">
        <v>0</v>
      </c>
      <c r="AJ955" s="11" t="b">
        <v>0</v>
      </c>
      <c r="AK955" s="4" t="s">
        <v>3085</v>
      </c>
      <c r="AL955" s="4" t="s">
        <v>3086</v>
      </c>
    </row>
    <row r="956" spans="1:38" x14ac:dyDescent="0.25">
      <c r="A956" s="1">
        <v>954</v>
      </c>
      <c r="B956" s="9">
        <v>7234214</v>
      </c>
      <c r="C956" s="15" t="s">
        <v>3087</v>
      </c>
      <c r="D956" s="4" t="s">
        <v>728</v>
      </c>
      <c r="E956" s="4" t="s">
        <v>901</v>
      </c>
      <c r="F956" s="4" t="b">
        <v>0</v>
      </c>
      <c r="G956" s="4" t="s">
        <v>198</v>
      </c>
      <c r="H956" s="4" t="s">
        <v>200</v>
      </c>
      <c r="I956" s="4" t="s">
        <v>2</v>
      </c>
      <c r="J956" s="4" t="s">
        <v>14249</v>
      </c>
      <c r="K956" s="4" t="s">
        <v>182</v>
      </c>
      <c r="L956" s="4">
        <v>13</v>
      </c>
      <c r="M956" s="13">
        <v>9</v>
      </c>
      <c r="N956" s="4" t="s">
        <v>1262</v>
      </c>
      <c r="O956" s="4" t="s">
        <v>1214</v>
      </c>
      <c r="P956" s="4">
        <f>O956-N956</f>
        <v>146</v>
      </c>
      <c r="Q956" s="4">
        <v>60</v>
      </c>
      <c r="R956" s="7">
        <v>60000</v>
      </c>
      <c r="S956" s="7">
        <v>47760</v>
      </c>
      <c r="T956" s="4">
        <v>1</v>
      </c>
      <c r="U956" s="7">
        <v>47760</v>
      </c>
      <c r="V956" s="4">
        <f>S956-U956</f>
        <v>0</v>
      </c>
      <c r="W956" s="8">
        <f>(S956/U956)*100</f>
        <v>100</v>
      </c>
      <c r="X956" s="4" t="s">
        <v>16</v>
      </c>
      <c r="Y956" s="4">
        <v>2</v>
      </c>
      <c r="Z956" s="4">
        <v>100</v>
      </c>
      <c r="AA956" s="4" t="s">
        <v>2472</v>
      </c>
      <c r="AB956" s="4" t="s">
        <v>2463</v>
      </c>
      <c r="AC956" s="4" t="s">
        <v>1653</v>
      </c>
      <c r="AD956" s="4">
        <v>5</v>
      </c>
      <c r="AE956" s="11" t="b">
        <v>0</v>
      </c>
      <c r="AF956" s="11" t="b">
        <v>0</v>
      </c>
      <c r="AG956" s="11" t="b">
        <v>0</v>
      </c>
      <c r="AH956" s="11" t="b">
        <v>0</v>
      </c>
      <c r="AI956" s="11" t="b">
        <v>0</v>
      </c>
      <c r="AJ956" s="11" t="b">
        <v>0</v>
      </c>
      <c r="AK956" s="4" t="s">
        <v>2278</v>
      </c>
      <c r="AL956" s="4" t="s">
        <v>3088</v>
      </c>
    </row>
    <row r="957" spans="1:38" x14ac:dyDescent="0.25">
      <c r="A957" s="1">
        <v>955</v>
      </c>
      <c r="B957" s="9">
        <v>7233779</v>
      </c>
      <c r="C957" s="15" t="s">
        <v>3089</v>
      </c>
      <c r="D957" s="4" t="s">
        <v>2520</v>
      </c>
      <c r="E957" s="4" t="s">
        <v>2521</v>
      </c>
      <c r="F957" s="4" t="b">
        <v>1</v>
      </c>
      <c r="G957" s="4" t="s">
        <v>198</v>
      </c>
      <c r="H957" s="4" t="s">
        <v>200</v>
      </c>
      <c r="I957" s="4" t="s">
        <v>2</v>
      </c>
      <c r="J957" s="4" t="s">
        <v>14398</v>
      </c>
      <c r="K957" s="4" t="s">
        <v>2648</v>
      </c>
      <c r="L957" s="4">
        <v>4</v>
      </c>
      <c r="M957" s="13">
        <v>30</v>
      </c>
      <c r="N957" s="4" t="s">
        <v>1314</v>
      </c>
      <c r="O957" s="4" t="s">
        <v>1165</v>
      </c>
      <c r="P957" s="4">
        <f>O957-N957</f>
        <v>359</v>
      </c>
      <c r="Q957" s="4">
        <v>90</v>
      </c>
      <c r="R957" s="7">
        <v>73000</v>
      </c>
      <c r="S957" s="7">
        <v>69337.33</v>
      </c>
      <c r="T957" s="4">
        <v>1</v>
      </c>
      <c r="U957" s="7">
        <v>74985.509999999995</v>
      </c>
      <c r="V957" s="4">
        <f>S957-U957</f>
        <v>-5648.179999999993</v>
      </c>
      <c r="W957" s="8">
        <f>(S957/U957)*100</f>
        <v>92.467638081010591</v>
      </c>
      <c r="X957" s="4" t="s">
        <v>27</v>
      </c>
      <c r="Y957" s="4">
        <v>2</v>
      </c>
      <c r="Z957" s="4">
        <v>100</v>
      </c>
      <c r="AA957" s="4">
        <v>10</v>
      </c>
      <c r="AB957" s="4" t="s">
        <v>2463</v>
      </c>
      <c r="AC957" s="4" t="s">
        <v>1653</v>
      </c>
      <c r="AD957" s="4">
        <v>7</v>
      </c>
      <c r="AE957" s="11" t="b">
        <v>0</v>
      </c>
      <c r="AF957" s="11" t="b">
        <v>0</v>
      </c>
      <c r="AG957" s="11" t="b">
        <v>0</v>
      </c>
      <c r="AH957" s="11" t="b">
        <v>0</v>
      </c>
      <c r="AI957" s="11" t="b">
        <v>0</v>
      </c>
      <c r="AJ957" s="11" t="b">
        <v>0</v>
      </c>
      <c r="AK957" s="4" t="s">
        <v>3090</v>
      </c>
      <c r="AL957" s="4" t="s">
        <v>3091</v>
      </c>
    </row>
    <row r="958" spans="1:38" x14ac:dyDescent="0.25">
      <c r="A958" s="1">
        <v>956</v>
      </c>
      <c r="B958" s="9">
        <v>7231824</v>
      </c>
      <c r="C958" s="15" t="s">
        <v>3092</v>
      </c>
      <c r="D958" s="4" t="s">
        <v>729</v>
      </c>
      <c r="E958" s="4" t="s">
        <v>902</v>
      </c>
      <c r="F958" s="4" t="b">
        <v>0</v>
      </c>
      <c r="G958" s="4" t="s">
        <v>198</v>
      </c>
      <c r="H958" s="4" t="s">
        <v>200</v>
      </c>
      <c r="I958" s="4" t="s">
        <v>2</v>
      </c>
      <c r="J958" s="4" t="s">
        <v>14243</v>
      </c>
      <c r="K958" s="4" t="s">
        <v>181</v>
      </c>
      <c r="L958" s="4">
        <v>19</v>
      </c>
      <c r="M958" s="13">
        <v>15</v>
      </c>
      <c r="N958" s="4" t="s">
        <v>1276</v>
      </c>
      <c r="O958" s="4" t="s">
        <v>1138</v>
      </c>
      <c r="P958" s="4">
        <f>O958-N958</f>
        <v>323</v>
      </c>
      <c r="Q958" s="4">
        <v>90</v>
      </c>
      <c r="R958" s="7">
        <v>31295.09</v>
      </c>
      <c r="S958" s="7">
        <v>30983.5</v>
      </c>
      <c r="T958" s="4">
        <v>1</v>
      </c>
      <c r="U958" s="7">
        <v>31515.33</v>
      </c>
      <c r="V958" s="4">
        <f>S958-U958</f>
        <v>-531.83000000000175</v>
      </c>
      <c r="W958" s="8">
        <f>(S958/U958)*100</f>
        <v>98.312472057249593</v>
      </c>
      <c r="X958" s="4" t="s">
        <v>24</v>
      </c>
      <c r="Y958" s="4">
        <v>2</v>
      </c>
      <c r="Z958" s="4">
        <v>100</v>
      </c>
      <c r="AA958" s="4">
        <v>5</v>
      </c>
      <c r="AB958" s="4" t="s">
        <v>2463</v>
      </c>
      <c r="AC958" s="4" t="s">
        <v>1653</v>
      </c>
      <c r="AD958" s="4">
        <v>4</v>
      </c>
      <c r="AE958" s="11" t="b">
        <v>0</v>
      </c>
      <c r="AF958" s="11" t="b">
        <v>0</v>
      </c>
      <c r="AG958" s="11" t="b">
        <v>0</v>
      </c>
      <c r="AH958" s="11" t="b">
        <v>0</v>
      </c>
      <c r="AI958" s="11" t="b">
        <v>0</v>
      </c>
      <c r="AJ958" s="11" t="b">
        <v>0</v>
      </c>
      <c r="AK958" s="4" t="s">
        <v>3093</v>
      </c>
      <c r="AL958" s="4" t="s">
        <v>1728</v>
      </c>
    </row>
    <row r="959" spans="1:38" x14ac:dyDescent="0.25">
      <c r="A959" s="1">
        <v>957</v>
      </c>
      <c r="B959" s="9">
        <v>7231208</v>
      </c>
      <c r="C959" s="15" t="s">
        <v>3094</v>
      </c>
      <c r="D959" s="4" t="s">
        <v>757</v>
      </c>
      <c r="E959" s="4" t="s">
        <v>931</v>
      </c>
      <c r="F959" s="4" t="b">
        <v>0</v>
      </c>
      <c r="G959" s="4" t="s">
        <v>198</v>
      </c>
      <c r="H959" s="4" t="s">
        <v>200</v>
      </c>
      <c r="I959" s="4" t="s">
        <v>2</v>
      </c>
      <c r="J959" s="4" t="s">
        <v>14244</v>
      </c>
      <c r="K959" s="4" t="s">
        <v>178</v>
      </c>
      <c r="L959" s="4">
        <v>6</v>
      </c>
      <c r="M959" s="13">
        <v>16</v>
      </c>
      <c r="N959" s="4" t="s">
        <v>1237</v>
      </c>
      <c r="O959" s="4" t="s">
        <v>1179</v>
      </c>
      <c r="P959" s="4">
        <f>O959-N959</f>
        <v>231</v>
      </c>
      <c r="Q959" s="4">
        <v>180</v>
      </c>
      <c r="R959" s="7">
        <v>301398</v>
      </c>
      <c r="S959" s="7">
        <v>170099.21</v>
      </c>
      <c r="T959" s="4">
        <v>1</v>
      </c>
      <c r="U959" s="7">
        <v>187099.21</v>
      </c>
      <c r="V959" s="4">
        <f>S959-U959</f>
        <v>-17000</v>
      </c>
      <c r="W959" s="8">
        <f>(S959/U959)*100</f>
        <v>90.913911394922508</v>
      </c>
      <c r="X959" s="4" t="s">
        <v>5030</v>
      </c>
      <c r="Y959" s="4">
        <v>2</v>
      </c>
      <c r="Z959" s="4">
        <v>100</v>
      </c>
      <c r="AA959" s="4">
        <v>5</v>
      </c>
      <c r="AB959" s="4" t="s">
        <v>2463</v>
      </c>
      <c r="AC959" s="4" t="s">
        <v>1653</v>
      </c>
      <c r="AD959" s="4">
        <v>7</v>
      </c>
      <c r="AE959" s="11" t="b">
        <v>0</v>
      </c>
      <c r="AF959" s="11" t="b">
        <v>0</v>
      </c>
      <c r="AG959" s="11" t="b">
        <v>0</v>
      </c>
      <c r="AH959" s="11" t="b">
        <v>0</v>
      </c>
      <c r="AI959" s="11" t="b">
        <v>0</v>
      </c>
      <c r="AJ959" s="11" t="b">
        <v>0</v>
      </c>
      <c r="AK959" s="4" t="s">
        <v>1665</v>
      </c>
      <c r="AL959" s="4" t="s">
        <v>2082</v>
      </c>
    </row>
    <row r="960" spans="1:38" x14ac:dyDescent="0.25">
      <c r="A960" s="1">
        <v>958</v>
      </c>
      <c r="B960" s="9">
        <v>7229967</v>
      </c>
      <c r="C960" s="15" t="s">
        <v>3095</v>
      </c>
      <c r="D960" s="4" t="s">
        <v>3096</v>
      </c>
      <c r="E960" s="4" t="s">
        <v>3097</v>
      </c>
      <c r="F960" s="4" t="b">
        <v>0</v>
      </c>
      <c r="G960" s="4" t="s">
        <v>198</v>
      </c>
      <c r="H960" s="4" t="s">
        <v>200</v>
      </c>
      <c r="I960" s="4" t="s">
        <v>2</v>
      </c>
      <c r="J960" s="4" t="s">
        <v>14252</v>
      </c>
      <c r="K960" s="4" t="s">
        <v>182</v>
      </c>
      <c r="L960" s="4">
        <v>13</v>
      </c>
      <c r="M960" s="13">
        <v>20</v>
      </c>
      <c r="N960" s="4" t="s">
        <v>1237</v>
      </c>
      <c r="O960" s="4" t="s">
        <v>1212</v>
      </c>
      <c r="P960" s="4">
        <f>O960-N960</f>
        <v>141</v>
      </c>
      <c r="Q960" s="4">
        <v>120</v>
      </c>
      <c r="R960" s="7">
        <v>135000</v>
      </c>
      <c r="S960" s="7">
        <v>69325.63</v>
      </c>
      <c r="T960" s="4">
        <v>1</v>
      </c>
      <c r="U960" s="7">
        <v>69325.63</v>
      </c>
      <c r="V960" s="4">
        <f>S960-U960</f>
        <v>0</v>
      </c>
      <c r="W960" s="8">
        <f>(S960/U960)*100</f>
        <v>100</v>
      </c>
      <c r="X960" s="4" t="s">
        <v>20</v>
      </c>
      <c r="Y960" s="4">
        <v>2</v>
      </c>
      <c r="Z960" s="4">
        <v>100</v>
      </c>
      <c r="AA960" s="4" t="s">
        <v>1668</v>
      </c>
      <c r="AB960" s="4" t="s">
        <v>2463</v>
      </c>
      <c r="AC960" s="4" t="s">
        <v>1653</v>
      </c>
      <c r="AD960" s="4">
        <v>26</v>
      </c>
      <c r="AE960" s="11" t="b">
        <v>0</v>
      </c>
      <c r="AF960" s="11" t="b">
        <v>0</v>
      </c>
      <c r="AG960" s="11" t="b">
        <v>0</v>
      </c>
      <c r="AH960" s="11" t="b">
        <v>0</v>
      </c>
      <c r="AI960" s="11" t="b">
        <v>0</v>
      </c>
      <c r="AJ960" s="11" t="b">
        <v>0</v>
      </c>
      <c r="AK960" s="4" t="s">
        <v>1763</v>
      </c>
      <c r="AL960" s="4" t="s">
        <v>1668</v>
      </c>
    </row>
    <row r="961" spans="1:38" x14ac:dyDescent="0.25">
      <c r="A961" s="1">
        <v>959</v>
      </c>
      <c r="B961" s="9">
        <v>7228554</v>
      </c>
      <c r="C961" s="15" t="s">
        <v>3098</v>
      </c>
      <c r="D961" s="4" t="s">
        <v>739</v>
      </c>
      <c r="E961" s="4" t="s">
        <v>913</v>
      </c>
      <c r="F961" s="4" t="b">
        <v>0</v>
      </c>
      <c r="G961" s="4" t="s">
        <v>198</v>
      </c>
      <c r="H961" s="4" t="s">
        <v>200</v>
      </c>
      <c r="I961" s="4" t="s">
        <v>2</v>
      </c>
      <c r="J961" s="4" t="s">
        <v>14398</v>
      </c>
      <c r="K961" s="4" t="s">
        <v>2648</v>
      </c>
      <c r="L961" s="4">
        <v>4</v>
      </c>
      <c r="M961" s="13">
        <v>14</v>
      </c>
      <c r="N961" s="4" t="s">
        <v>1280</v>
      </c>
      <c r="O961" s="4" t="s">
        <v>1173</v>
      </c>
      <c r="P961" s="4">
        <f>O961-N961</f>
        <v>243</v>
      </c>
      <c r="Q961" s="4">
        <v>120</v>
      </c>
      <c r="R961" s="7">
        <v>55000</v>
      </c>
      <c r="S961" s="7">
        <v>46750.01</v>
      </c>
      <c r="T961" s="4">
        <v>1</v>
      </c>
      <c r="U961" s="7">
        <v>46750.01</v>
      </c>
      <c r="V961" s="4">
        <f>S961-U961</f>
        <v>0</v>
      </c>
      <c r="W961" s="8">
        <f>(S961/U961)*100</f>
        <v>100</v>
      </c>
      <c r="X961" s="5" t="s">
        <v>3099</v>
      </c>
      <c r="Y961" s="4">
        <v>2</v>
      </c>
      <c r="Z961" s="4">
        <v>100</v>
      </c>
      <c r="AA961" s="4">
        <v>5</v>
      </c>
      <c r="AB961" s="4" t="s">
        <v>2463</v>
      </c>
      <c r="AC961" s="4" t="s">
        <v>1653</v>
      </c>
      <c r="AD961" s="4">
        <v>2</v>
      </c>
      <c r="AE961" s="11" t="b">
        <v>0</v>
      </c>
      <c r="AF961" s="11" t="b">
        <v>0</v>
      </c>
      <c r="AG961" s="11" t="b">
        <v>0</v>
      </c>
      <c r="AH961" s="11" t="b">
        <v>0</v>
      </c>
      <c r="AI961" s="11" t="b">
        <v>0</v>
      </c>
      <c r="AJ961" s="11" t="b">
        <v>0</v>
      </c>
      <c r="AK961" s="4" t="s">
        <v>3100</v>
      </c>
      <c r="AL961" s="4" t="s">
        <v>1668</v>
      </c>
    </row>
    <row r="962" spans="1:38" x14ac:dyDescent="0.25">
      <c r="A962" s="1">
        <v>960</v>
      </c>
      <c r="B962" s="9">
        <v>7226874</v>
      </c>
      <c r="C962" s="15" t="s">
        <v>3101</v>
      </c>
      <c r="D962" s="4" t="s">
        <v>737</v>
      </c>
      <c r="E962" s="4" t="s">
        <v>911</v>
      </c>
      <c r="F962" s="4" t="b">
        <v>1</v>
      </c>
      <c r="G962" s="4" t="s">
        <v>198</v>
      </c>
      <c r="H962" s="4" t="s">
        <v>200</v>
      </c>
      <c r="I962" s="4" t="s">
        <v>2</v>
      </c>
      <c r="J962" s="4" t="s">
        <v>14312</v>
      </c>
      <c r="K962" s="4" t="s">
        <v>184</v>
      </c>
      <c r="L962" s="4">
        <v>11</v>
      </c>
      <c r="M962" s="13">
        <v>15</v>
      </c>
      <c r="N962" s="4" t="s">
        <v>1276</v>
      </c>
      <c r="O962" s="4" t="s">
        <v>1156</v>
      </c>
      <c r="P962" s="4">
        <f>O962-N962</f>
        <v>238</v>
      </c>
      <c r="Q962" s="4">
        <v>90</v>
      </c>
      <c r="R962" s="7">
        <v>116178.22</v>
      </c>
      <c r="S962" s="7">
        <v>112500</v>
      </c>
      <c r="T962" s="4">
        <v>1</v>
      </c>
      <c r="U962" s="7">
        <v>121863.31</v>
      </c>
      <c r="V962" s="4">
        <f>S962-U962</f>
        <v>-9363.3099999999977</v>
      </c>
      <c r="W962" s="8">
        <f>(S962/U962)*100</f>
        <v>92.316547121524934</v>
      </c>
      <c r="X962" s="4" t="s">
        <v>14226</v>
      </c>
      <c r="Y962" s="4">
        <v>2</v>
      </c>
      <c r="Z962" s="4">
        <v>100</v>
      </c>
      <c r="AA962" s="4">
        <v>4</v>
      </c>
      <c r="AB962" s="4" t="s">
        <v>2463</v>
      </c>
      <c r="AC962" s="4" t="s">
        <v>1653</v>
      </c>
      <c r="AD962" s="4">
        <v>1</v>
      </c>
      <c r="AE962" s="11" t="b">
        <v>0</v>
      </c>
      <c r="AF962" s="11" t="b">
        <v>0</v>
      </c>
      <c r="AG962" s="11" t="b">
        <v>0</v>
      </c>
      <c r="AH962" s="11" t="b">
        <v>0</v>
      </c>
      <c r="AI962" s="11" t="b">
        <v>0</v>
      </c>
      <c r="AJ962" s="11" t="b">
        <v>0</v>
      </c>
      <c r="AK962" s="4" t="s">
        <v>3102</v>
      </c>
      <c r="AL962" s="4" t="s">
        <v>3103</v>
      </c>
    </row>
    <row r="963" spans="1:38" x14ac:dyDescent="0.25">
      <c r="A963" s="1">
        <v>961</v>
      </c>
      <c r="B963" s="9">
        <v>7225038</v>
      </c>
      <c r="C963" s="15" t="s">
        <v>14725</v>
      </c>
      <c r="D963" s="4" t="s">
        <v>802</v>
      </c>
      <c r="E963" s="4" t="s">
        <v>976</v>
      </c>
      <c r="F963" s="4" t="b">
        <v>0</v>
      </c>
      <c r="G963" s="4" t="s">
        <v>198</v>
      </c>
      <c r="H963" s="4" t="s">
        <v>200</v>
      </c>
      <c r="I963" s="4" t="s">
        <v>2</v>
      </c>
      <c r="J963" s="4" t="s">
        <v>14261</v>
      </c>
      <c r="K963" s="4" t="s">
        <v>182</v>
      </c>
      <c r="L963" s="4">
        <v>13</v>
      </c>
      <c r="M963" s="13">
        <v>20</v>
      </c>
      <c r="N963" s="4" t="s">
        <v>1317</v>
      </c>
      <c r="O963" s="4" t="s">
        <v>2547</v>
      </c>
      <c r="P963" s="4">
        <f>O963-N963</f>
        <v>471</v>
      </c>
      <c r="Q963" s="4">
        <v>300</v>
      </c>
      <c r="R963" s="7">
        <v>452410</v>
      </c>
      <c r="S963" s="7">
        <v>427988.85</v>
      </c>
      <c r="T963" s="4">
        <v>2</v>
      </c>
      <c r="U963" s="7">
        <v>427988.83</v>
      </c>
      <c r="V963" s="4">
        <f>S963-U963</f>
        <v>1.9999999960418791E-2</v>
      </c>
      <c r="W963" s="8">
        <f>(S963/U963)*100</f>
        <v>100.00000467301915</v>
      </c>
      <c r="X963" s="4" t="s">
        <v>20</v>
      </c>
      <c r="Y963" s="4">
        <v>2</v>
      </c>
      <c r="Z963" s="4">
        <v>100</v>
      </c>
      <c r="AA963" s="4">
        <v>5</v>
      </c>
      <c r="AB963" s="4" t="s">
        <v>2463</v>
      </c>
      <c r="AC963" s="4" t="s">
        <v>1653</v>
      </c>
      <c r="AD963" s="4">
        <v>9</v>
      </c>
      <c r="AE963" s="11" t="b">
        <v>0</v>
      </c>
      <c r="AF963" s="11" t="b">
        <v>0</v>
      </c>
      <c r="AG963" s="11" t="b">
        <v>0</v>
      </c>
      <c r="AH963" s="11" t="b">
        <v>0</v>
      </c>
      <c r="AI963" s="11" t="b">
        <v>0</v>
      </c>
      <c r="AJ963" s="11" t="b">
        <v>0</v>
      </c>
      <c r="AK963" s="4" t="s">
        <v>3104</v>
      </c>
      <c r="AL963" s="4" t="s">
        <v>3105</v>
      </c>
    </row>
    <row r="964" spans="1:38" x14ac:dyDescent="0.25">
      <c r="A964" s="1">
        <v>962</v>
      </c>
      <c r="B964" s="9">
        <v>7221066</v>
      </c>
      <c r="C964" s="15" t="s">
        <v>3106</v>
      </c>
      <c r="D964" s="4" t="s">
        <v>740</v>
      </c>
      <c r="E964" s="4" t="s">
        <v>914</v>
      </c>
      <c r="F964" s="4" t="b">
        <v>0</v>
      </c>
      <c r="G964" s="4" t="s">
        <v>198</v>
      </c>
      <c r="H964" s="4" t="s">
        <v>200</v>
      </c>
      <c r="I964" s="4" t="s">
        <v>2</v>
      </c>
      <c r="J964" s="4" t="s">
        <v>14252</v>
      </c>
      <c r="K964" s="4" t="s">
        <v>182</v>
      </c>
      <c r="L964" s="4">
        <v>13</v>
      </c>
      <c r="M964" s="13">
        <v>21</v>
      </c>
      <c r="N964" s="4" t="s">
        <v>1280</v>
      </c>
      <c r="O964" s="4" t="s">
        <v>1136</v>
      </c>
      <c r="P964" s="4">
        <f>O964-N964</f>
        <v>320</v>
      </c>
      <c r="Q964" s="4">
        <v>270</v>
      </c>
      <c r="R964" s="7">
        <v>1225000</v>
      </c>
      <c r="S964" s="7">
        <v>752100</v>
      </c>
      <c r="T964" s="4">
        <v>2</v>
      </c>
      <c r="U964" s="7">
        <v>750480.29</v>
      </c>
      <c r="V964" s="4">
        <f>S964-U964</f>
        <v>1619.7099999999627</v>
      </c>
      <c r="W964" s="8">
        <f>(S964/U964)*100</f>
        <v>100.21582312308294</v>
      </c>
      <c r="X964" s="4" t="s">
        <v>20</v>
      </c>
      <c r="Y964" s="4">
        <v>2</v>
      </c>
      <c r="Z964" s="4">
        <v>100</v>
      </c>
      <c r="AA964" s="4">
        <v>5</v>
      </c>
      <c r="AB964" s="4" t="s">
        <v>2463</v>
      </c>
      <c r="AC964" s="4" t="s">
        <v>1653</v>
      </c>
      <c r="AD964" s="4">
        <v>3</v>
      </c>
      <c r="AE964" s="11" t="b">
        <v>0</v>
      </c>
      <c r="AF964" s="11" t="b">
        <v>0</v>
      </c>
      <c r="AG964" s="11" t="b">
        <v>0</v>
      </c>
      <c r="AH964" s="11" t="b">
        <v>0</v>
      </c>
      <c r="AI964" s="11" t="b">
        <v>0</v>
      </c>
      <c r="AJ964" s="11" t="b">
        <v>1</v>
      </c>
      <c r="AK964" s="4" t="s">
        <v>3107</v>
      </c>
      <c r="AL964" s="4" t="s">
        <v>3108</v>
      </c>
    </row>
    <row r="965" spans="1:38" x14ac:dyDescent="0.25">
      <c r="A965" s="1">
        <v>963</v>
      </c>
      <c r="B965" s="9">
        <v>7220875</v>
      </c>
      <c r="C965" s="15" t="s">
        <v>3109</v>
      </c>
      <c r="D965" s="4" t="s">
        <v>757</v>
      </c>
      <c r="E965" s="4" t="s">
        <v>931</v>
      </c>
      <c r="F965" s="4" t="b">
        <v>0</v>
      </c>
      <c r="G965" s="4" t="s">
        <v>198</v>
      </c>
      <c r="H965" s="4" t="s">
        <v>198</v>
      </c>
      <c r="I965" s="4" t="s">
        <v>2</v>
      </c>
      <c r="J965" s="4" t="s">
        <v>14293</v>
      </c>
      <c r="K965" s="4" t="s">
        <v>194</v>
      </c>
      <c r="L965" s="4">
        <v>12</v>
      </c>
      <c r="M965" s="13">
        <v>15</v>
      </c>
      <c r="N965" s="4" t="s">
        <v>1292</v>
      </c>
      <c r="O965" s="4" t="s">
        <v>3110</v>
      </c>
      <c r="P965" s="4">
        <f>O965-N965</f>
        <v>103</v>
      </c>
      <c r="Q965" s="4">
        <v>60</v>
      </c>
      <c r="R965" s="7">
        <v>160000</v>
      </c>
      <c r="S965" s="7">
        <v>117711</v>
      </c>
      <c r="T965" s="4">
        <v>1</v>
      </c>
      <c r="U965" s="7">
        <v>117711</v>
      </c>
      <c r="V965" s="4">
        <f>S965-U965</f>
        <v>0</v>
      </c>
      <c r="W965" s="8">
        <f>(S965/U965)*100</f>
        <v>100</v>
      </c>
      <c r="X965" s="4" t="s">
        <v>20</v>
      </c>
      <c r="Y965" s="4">
        <v>2</v>
      </c>
      <c r="Z965" s="4">
        <v>100</v>
      </c>
      <c r="AA965" s="4" t="s">
        <v>2472</v>
      </c>
      <c r="AB965" s="4" t="s">
        <v>2463</v>
      </c>
      <c r="AC965" s="4" t="s">
        <v>1653</v>
      </c>
      <c r="AD965" s="4">
        <v>7</v>
      </c>
      <c r="AE965" s="11" t="b">
        <v>0</v>
      </c>
      <c r="AF965" s="11" t="b">
        <v>0</v>
      </c>
      <c r="AG965" s="11" t="b">
        <v>0</v>
      </c>
      <c r="AH965" s="11" t="b">
        <v>0</v>
      </c>
      <c r="AI965" s="11" t="b">
        <v>0</v>
      </c>
      <c r="AJ965" s="11" t="b">
        <v>0</v>
      </c>
      <c r="AK965" s="4" t="s">
        <v>3111</v>
      </c>
      <c r="AL965" s="4" t="s">
        <v>1668</v>
      </c>
    </row>
    <row r="966" spans="1:38" x14ac:dyDescent="0.25">
      <c r="A966" s="1">
        <v>964</v>
      </c>
      <c r="B966" s="9">
        <v>7218391</v>
      </c>
      <c r="C966" s="15" t="s">
        <v>3112</v>
      </c>
      <c r="D966" s="4" t="s">
        <v>774</v>
      </c>
      <c r="E966" s="4" t="s">
        <v>948</v>
      </c>
      <c r="F966" s="4" t="b">
        <v>0</v>
      </c>
      <c r="G966" s="4" t="s">
        <v>198</v>
      </c>
      <c r="H966" s="4" t="s">
        <v>200</v>
      </c>
      <c r="I966" s="4" t="s">
        <v>2</v>
      </c>
      <c r="J966" s="4" t="s">
        <v>14406</v>
      </c>
      <c r="K966" s="4" t="s">
        <v>186</v>
      </c>
      <c r="L966" s="4">
        <v>1</v>
      </c>
      <c r="M966" s="13">
        <v>7</v>
      </c>
      <c r="N966" s="4" t="s">
        <v>1285</v>
      </c>
      <c r="O966" s="4" t="s">
        <v>1141</v>
      </c>
      <c r="P966" s="4">
        <f>O966-N966</f>
        <v>258</v>
      </c>
      <c r="Q966" s="4">
        <v>60</v>
      </c>
      <c r="R966" s="7">
        <v>230000</v>
      </c>
      <c r="S966" s="7">
        <v>227898.96</v>
      </c>
      <c r="T966" s="4">
        <v>1</v>
      </c>
      <c r="U966" s="7">
        <v>217627.41</v>
      </c>
      <c r="V966" s="4">
        <f>S966-U966</f>
        <v>10271.549999999988</v>
      </c>
      <c r="W966" s="8">
        <f>(S966/U966)*100</f>
        <v>104.71978690551893</v>
      </c>
      <c r="X966" s="4" t="s">
        <v>5</v>
      </c>
      <c r="Y966" s="4">
        <v>0</v>
      </c>
      <c r="AA966" s="4" t="s">
        <v>1668</v>
      </c>
      <c r="AB966" s="4" t="s">
        <v>1668</v>
      </c>
      <c r="AC966" s="4" t="s">
        <v>1653</v>
      </c>
      <c r="AD966" s="4">
        <v>4</v>
      </c>
      <c r="AE966" s="11" t="s">
        <v>1668</v>
      </c>
      <c r="AF966" s="11" t="s">
        <v>1668</v>
      </c>
      <c r="AG966" s="11" t="s">
        <v>1668</v>
      </c>
      <c r="AH966" s="11" t="s">
        <v>1668</v>
      </c>
      <c r="AI966" s="11" t="s">
        <v>1668</v>
      </c>
      <c r="AJ966" s="11" t="s">
        <v>1668</v>
      </c>
      <c r="AK966" s="4" t="s">
        <v>1797</v>
      </c>
      <c r="AL966" s="4" t="s">
        <v>1797</v>
      </c>
    </row>
    <row r="967" spans="1:38" x14ac:dyDescent="0.25">
      <c r="A967" s="1">
        <v>965</v>
      </c>
      <c r="B967" s="9">
        <v>7216462</v>
      </c>
      <c r="C967" s="15" t="s">
        <v>3113</v>
      </c>
      <c r="D967" s="4" t="s">
        <v>788</v>
      </c>
      <c r="E967" s="4" t="s">
        <v>962</v>
      </c>
      <c r="F967" s="4" t="b">
        <v>0</v>
      </c>
      <c r="G967" s="4" t="s">
        <v>198</v>
      </c>
      <c r="H967" s="4" t="s">
        <v>200</v>
      </c>
      <c r="I967" s="4" t="s">
        <v>2</v>
      </c>
      <c r="J967" s="4" t="s">
        <v>14240</v>
      </c>
      <c r="K967" s="4" t="s">
        <v>195</v>
      </c>
      <c r="L967" s="4">
        <v>17</v>
      </c>
      <c r="M967" s="13">
        <v>18</v>
      </c>
      <c r="N967" s="4" t="s">
        <v>1298</v>
      </c>
      <c r="O967" s="4" t="s">
        <v>2542</v>
      </c>
      <c r="P967" s="4">
        <f>O967-N967</f>
        <v>347</v>
      </c>
      <c r="Q967" s="4">
        <v>150</v>
      </c>
      <c r="R967" s="7">
        <v>650259.41</v>
      </c>
      <c r="S967" s="7">
        <v>644332.67000000004</v>
      </c>
      <c r="T967" s="4">
        <v>2</v>
      </c>
      <c r="U967" s="7">
        <v>651075.24</v>
      </c>
      <c r="V967" s="4">
        <f>S967-U967</f>
        <v>-6742.5699999999488</v>
      </c>
      <c r="W967" s="8">
        <f>(S967/U967)*100</f>
        <v>98.964394652759353</v>
      </c>
      <c r="X967" s="4" t="s">
        <v>3114</v>
      </c>
      <c r="Y967" s="4">
        <v>1</v>
      </c>
      <c r="Z967" s="4">
        <v>40</v>
      </c>
      <c r="AA967" s="4">
        <v>5</v>
      </c>
      <c r="AB967" s="4" t="s">
        <v>2463</v>
      </c>
      <c r="AC967" s="4" t="s">
        <v>1653</v>
      </c>
      <c r="AD967" s="4">
        <v>7</v>
      </c>
      <c r="AE967" s="11" t="b">
        <v>0</v>
      </c>
      <c r="AF967" s="11" t="b">
        <v>0</v>
      </c>
      <c r="AG967" s="11" t="b">
        <v>0</v>
      </c>
      <c r="AH967" s="11" t="b">
        <v>0</v>
      </c>
      <c r="AI967" s="11" t="b">
        <v>0</v>
      </c>
      <c r="AJ967" s="11" t="b">
        <v>0</v>
      </c>
      <c r="AK967" s="4" t="s">
        <v>3115</v>
      </c>
      <c r="AL967" s="4" t="s">
        <v>3116</v>
      </c>
    </row>
    <row r="968" spans="1:38" x14ac:dyDescent="0.25">
      <c r="A968" s="1">
        <v>966</v>
      </c>
      <c r="B968" s="9">
        <v>7216372</v>
      </c>
      <c r="C968" s="15" t="s">
        <v>3117</v>
      </c>
      <c r="D968" s="4" t="s">
        <v>757</v>
      </c>
      <c r="E968" s="4" t="s">
        <v>931</v>
      </c>
      <c r="F968" s="4" t="b">
        <v>0</v>
      </c>
      <c r="G968" s="4" t="s">
        <v>198</v>
      </c>
      <c r="H968" s="4" t="s">
        <v>200</v>
      </c>
      <c r="I968" s="4" t="s">
        <v>2</v>
      </c>
      <c r="J968" s="4" t="s">
        <v>14244</v>
      </c>
      <c r="K968" s="4" t="s">
        <v>178</v>
      </c>
      <c r="L968" s="4">
        <v>6</v>
      </c>
      <c r="M968" s="13">
        <v>14</v>
      </c>
      <c r="N968" s="4" t="s">
        <v>1285</v>
      </c>
      <c r="O968" s="4" t="s">
        <v>2738</v>
      </c>
      <c r="P968" s="4">
        <f>O968-N968</f>
        <v>427</v>
      </c>
      <c r="Q968" s="4">
        <v>180</v>
      </c>
      <c r="R968" s="7">
        <v>330023</v>
      </c>
      <c r="S968" s="7">
        <v>151250</v>
      </c>
      <c r="T968" s="4">
        <v>1</v>
      </c>
      <c r="U968" s="7">
        <v>149687.25</v>
      </c>
      <c r="V968" s="4">
        <f>S968-U968</f>
        <v>1562.75</v>
      </c>
      <c r="W968" s="8">
        <f>(S968/U968)*100</f>
        <v>101.04401009438011</v>
      </c>
      <c r="X968" s="4" t="s">
        <v>52</v>
      </c>
      <c r="Y968" s="4">
        <v>2</v>
      </c>
      <c r="Z968" s="4">
        <v>100</v>
      </c>
      <c r="AA968" s="4">
        <v>5</v>
      </c>
      <c r="AB968" s="4" t="s">
        <v>2463</v>
      </c>
      <c r="AC968" s="4" t="s">
        <v>1653</v>
      </c>
      <c r="AD968" s="4">
        <v>6</v>
      </c>
      <c r="AE968" s="11" t="b">
        <v>0</v>
      </c>
      <c r="AF968" s="11" t="b">
        <v>0</v>
      </c>
      <c r="AG968" s="11" t="b">
        <v>0</v>
      </c>
      <c r="AH968" s="11" t="b">
        <v>0</v>
      </c>
      <c r="AI968" s="11" t="b">
        <v>0</v>
      </c>
      <c r="AJ968" s="11" t="b">
        <v>0</v>
      </c>
      <c r="AK968" s="4" t="s">
        <v>1665</v>
      </c>
      <c r="AL968" s="4" t="s">
        <v>1783</v>
      </c>
    </row>
    <row r="969" spans="1:38" x14ac:dyDescent="0.25">
      <c r="A969" s="1">
        <v>967</v>
      </c>
      <c r="B969" s="9">
        <v>7215251</v>
      </c>
      <c r="C969" s="15" t="s">
        <v>3118</v>
      </c>
      <c r="D969" s="4" t="s">
        <v>2885</v>
      </c>
      <c r="E969" s="4" t="s">
        <v>2886</v>
      </c>
      <c r="F969" s="4" t="b">
        <v>0</v>
      </c>
      <c r="G969" s="4" t="s">
        <v>198</v>
      </c>
      <c r="H969" s="4" t="s">
        <v>200</v>
      </c>
      <c r="I969" s="4" t="s">
        <v>2</v>
      </c>
      <c r="J969" s="4" t="s">
        <v>14286</v>
      </c>
      <c r="K969" s="4" t="s">
        <v>183</v>
      </c>
      <c r="L969" s="4">
        <v>8</v>
      </c>
      <c r="M969" s="13">
        <v>14</v>
      </c>
      <c r="N969" s="4" t="s">
        <v>1104</v>
      </c>
      <c r="O969" s="4" t="s">
        <v>1181</v>
      </c>
      <c r="P969" s="4">
        <f>O969-N969</f>
        <v>239</v>
      </c>
      <c r="Q969" s="4">
        <v>90</v>
      </c>
      <c r="R969" s="7">
        <v>250000</v>
      </c>
      <c r="S969" s="7">
        <v>197997.06</v>
      </c>
      <c r="T969" s="4">
        <v>1</v>
      </c>
      <c r="U969" s="7">
        <v>197997.06</v>
      </c>
      <c r="V969" s="4">
        <f>S969-U969</f>
        <v>0</v>
      </c>
      <c r="W969" s="8">
        <f>(S969/U969)*100</f>
        <v>100</v>
      </c>
      <c r="X969" s="4" t="s">
        <v>26</v>
      </c>
      <c r="Y969" s="4">
        <v>2</v>
      </c>
      <c r="Z969" s="4">
        <v>100</v>
      </c>
      <c r="AA969" s="4">
        <v>5</v>
      </c>
      <c r="AB969" s="4" t="s">
        <v>2463</v>
      </c>
      <c r="AC969" s="4" t="s">
        <v>1653</v>
      </c>
      <c r="AD969" s="4">
        <v>5</v>
      </c>
      <c r="AE969" s="11" t="b">
        <v>0</v>
      </c>
      <c r="AF969" s="11" t="b">
        <v>0</v>
      </c>
      <c r="AG969" s="11" t="b">
        <v>0</v>
      </c>
      <c r="AH969" s="11" t="b">
        <v>0</v>
      </c>
      <c r="AI969" s="11" t="b">
        <v>0</v>
      </c>
      <c r="AJ969" s="11" t="b">
        <v>0</v>
      </c>
      <c r="AK969" s="4" t="s">
        <v>2061</v>
      </c>
      <c r="AL969" s="4" t="s">
        <v>1668</v>
      </c>
    </row>
    <row r="970" spans="1:38" x14ac:dyDescent="0.25">
      <c r="A970" s="1">
        <v>968</v>
      </c>
      <c r="B970" s="9">
        <v>7215165</v>
      </c>
      <c r="C970" s="15" t="s">
        <v>2775</v>
      </c>
      <c r="D970" s="4" t="s">
        <v>729</v>
      </c>
      <c r="E970" s="4" t="s">
        <v>902</v>
      </c>
      <c r="F970" s="4" t="b">
        <v>0</v>
      </c>
      <c r="G970" s="4" t="s">
        <v>198</v>
      </c>
      <c r="H970" s="4" t="s">
        <v>200</v>
      </c>
      <c r="I970" s="4" t="s">
        <v>2</v>
      </c>
      <c r="J970" s="4" t="s">
        <v>14243</v>
      </c>
      <c r="K970" s="4" t="s">
        <v>181</v>
      </c>
      <c r="L970" s="4">
        <v>19</v>
      </c>
      <c r="M970" s="13">
        <v>15</v>
      </c>
      <c r="N970" s="4" t="s">
        <v>1276</v>
      </c>
      <c r="O970" s="4" t="s">
        <v>1168</v>
      </c>
      <c r="P970" s="4">
        <f>O970-N970</f>
        <v>204</v>
      </c>
      <c r="Q970" s="4">
        <v>120</v>
      </c>
      <c r="R970" s="7">
        <v>32030.98</v>
      </c>
      <c r="S970" s="7">
        <v>27976</v>
      </c>
      <c r="T970" s="4">
        <v>1</v>
      </c>
      <c r="U970" s="7">
        <v>27976</v>
      </c>
      <c r="V970" s="4">
        <f>S970-U970</f>
        <v>0</v>
      </c>
      <c r="W970" s="8">
        <f>(S970/U970)*100</f>
        <v>100</v>
      </c>
      <c r="X970" s="4" t="s">
        <v>34</v>
      </c>
      <c r="Y970" s="4">
        <v>2</v>
      </c>
      <c r="Z970" s="4">
        <v>100</v>
      </c>
      <c r="AA970" s="4">
        <v>5</v>
      </c>
      <c r="AB970" s="4" t="s">
        <v>2463</v>
      </c>
      <c r="AC970" s="4" t="s">
        <v>1653</v>
      </c>
      <c r="AD970" s="4">
        <v>4</v>
      </c>
      <c r="AE970" s="11" t="b">
        <v>0</v>
      </c>
      <c r="AF970" s="11" t="b">
        <v>0</v>
      </c>
      <c r="AG970" s="11" t="b">
        <v>0</v>
      </c>
      <c r="AH970" s="11" t="b">
        <v>0</v>
      </c>
      <c r="AI970" s="11" t="b">
        <v>0</v>
      </c>
      <c r="AJ970" s="11" t="b">
        <v>0</v>
      </c>
      <c r="AK970" s="4" t="s">
        <v>1663</v>
      </c>
      <c r="AL970" s="4" t="s">
        <v>1668</v>
      </c>
    </row>
    <row r="971" spans="1:38" x14ac:dyDescent="0.25">
      <c r="A971" s="1">
        <v>969</v>
      </c>
      <c r="B971" s="9">
        <v>7213125</v>
      </c>
      <c r="C971" s="15" t="s">
        <v>3119</v>
      </c>
      <c r="D971" s="4" t="s">
        <v>737</v>
      </c>
      <c r="E971" s="4" t="s">
        <v>911</v>
      </c>
      <c r="F971" s="4" t="b">
        <v>0</v>
      </c>
      <c r="G971" s="4" t="s">
        <v>198</v>
      </c>
      <c r="H971" s="4" t="s">
        <v>200</v>
      </c>
      <c r="I971" s="4" t="s">
        <v>2</v>
      </c>
      <c r="J971" s="4" t="s">
        <v>14243</v>
      </c>
      <c r="K971" s="4" t="s">
        <v>181</v>
      </c>
      <c r="L971" s="4">
        <v>19</v>
      </c>
      <c r="M971" s="13">
        <v>15</v>
      </c>
      <c r="N971" s="4" t="s">
        <v>1254</v>
      </c>
      <c r="O971" s="4" t="s">
        <v>1177</v>
      </c>
      <c r="P971" s="4">
        <f>O971-N971</f>
        <v>245</v>
      </c>
      <c r="Q971" s="4">
        <v>60</v>
      </c>
      <c r="R971" s="7">
        <v>72966.95</v>
      </c>
      <c r="S971" s="7">
        <v>72345.3</v>
      </c>
      <c r="T971" s="4">
        <v>1</v>
      </c>
      <c r="U971" s="7">
        <v>72345.3</v>
      </c>
      <c r="V971" s="4">
        <f>S971-U971</f>
        <v>0</v>
      </c>
      <c r="W971" s="8">
        <f>(S971/U971)*100</f>
        <v>100</v>
      </c>
      <c r="X971" s="4" t="s">
        <v>40</v>
      </c>
      <c r="Y971" s="4">
        <v>2</v>
      </c>
      <c r="Z971" s="4">
        <v>100</v>
      </c>
      <c r="AA971" s="4" t="s">
        <v>2472</v>
      </c>
      <c r="AB971" s="4" t="s">
        <v>2463</v>
      </c>
      <c r="AC971" s="4" t="s">
        <v>1653</v>
      </c>
      <c r="AD971" s="4">
        <v>3</v>
      </c>
      <c r="AE971" s="11" t="b">
        <v>0</v>
      </c>
      <c r="AF971" s="11" t="b">
        <v>0</v>
      </c>
      <c r="AG971" s="11" t="b">
        <v>0</v>
      </c>
      <c r="AH971" s="11" t="b">
        <v>0</v>
      </c>
      <c r="AI971" s="11" t="b">
        <v>0</v>
      </c>
      <c r="AJ971" s="11" t="b">
        <v>0</v>
      </c>
      <c r="AK971" s="4" t="s">
        <v>3120</v>
      </c>
      <c r="AL971" s="4" t="s">
        <v>1668</v>
      </c>
    </row>
    <row r="972" spans="1:38" x14ac:dyDescent="0.25">
      <c r="A972" s="1">
        <v>970</v>
      </c>
      <c r="B972" s="9">
        <v>7212711</v>
      </c>
      <c r="C972" s="15" t="s">
        <v>3121</v>
      </c>
      <c r="D972" s="4" t="s">
        <v>729</v>
      </c>
      <c r="E972" s="4" t="s">
        <v>902</v>
      </c>
      <c r="F972" s="4" t="b">
        <v>0</v>
      </c>
      <c r="G972" s="4" t="s">
        <v>198</v>
      </c>
      <c r="H972" s="4" t="s">
        <v>200</v>
      </c>
      <c r="I972" s="4" t="s">
        <v>2</v>
      </c>
      <c r="J972" s="4" t="s">
        <v>14243</v>
      </c>
      <c r="K972" s="4" t="s">
        <v>181</v>
      </c>
      <c r="L972" s="4">
        <v>19</v>
      </c>
      <c r="M972" s="13">
        <v>15</v>
      </c>
      <c r="N972" s="4" t="s">
        <v>1284</v>
      </c>
      <c r="O972" s="4" t="s">
        <v>1141</v>
      </c>
      <c r="P972" s="4">
        <f>O972-N972</f>
        <v>261</v>
      </c>
      <c r="Q972" s="4">
        <v>60</v>
      </c>
      <c r="R972" s="7">
        <v>25395.65</v>
      </c>
      <c r="S972" s="7">
        <v>23600</v>
      </c>
      <c r="T972" s="4">
        <v>1</v>
      </c>
      <c r="U972" s="7">
        <v>23600</v>
      </c>
      <c r="V972" s="4">
        <f>S972-U972</f>
        <v>0</v>
      </c>
      <c r="W972" s="8">
        <f>(S972/U972)*100</f>
        <v>100</v>
      </c>
      <c r="X972" s="4" t="s">
        <v>24</v>
      </c>
      <c r="Y972" s="4">
        <v>2</v>
      </c>
      <c r="Z972" s="4">
        <v>100</v>
      </c>
      <c r="AA972" s="4">
        <v>5</v>
      </c>
      <c r="AB972" s="4" t="s">
        <v>2463</v>
      </c>
      <c r="AC972" s="4" t="s">
        <v>1653</v>
      </c>
      <c r="AD972" s="4">
        <v>4</v>
      </c>
      <c r="AE972" s="11" t="b">
        <v>0</v>
      </c>
      <c r="AF972" s="11" t="b">
        <v>0</v>
      </c>
      <c r="AG972" s="11" t="b">
        <v>0</v>
      </c>
      <c r="AH972" s="11" t="b">
        <v>0</v>
      </c>
      <c r="AI972" s="11" t="b">
        <v>0</v>
      </c>
      <c r="AJ972" s="11" t="b">
        <v>0</v>
      </c>
      <c r="AK972" s="4" t="s">
        <v>3122</v>
      </c>
      <c r="AL972" s="4" t="s">
        <v>1668</v>
      </c>
    </row>
    <row r="973" spans="1:38" x14ac:dyDescent="0.25">
      <c r="A973" s="1">
        <v>971</v>
      </c>
      <c r="B973" s="9">
        <v>7202123</v>
      </c>
      <c r="C973" s="15" t="s">
        <v>3123</v>
      </c>
      <c r="D973" s="4" t="s">
        <v>731</v>
      </c>
      <c r="E973" s="4" t="s">
        <v>904</v>
      </c>
      <c r="F973" s="4" t="b">
        <v>0</v>
      </c>
      <c r="G973" s="4" t="s">
        <v>198</v>
      </c>
      <c r="H973" s="4" t="s">
        <v>200</v>
      </c>
      <c r="I973" s="4" t="s">
        <v>2</v>
      </c>
      <c r="J973" s="4" t="s">
        <v>14249</v>
      </c>
      <c r="K973" s="4" t="s">
        <v>182</v>
      </c>
      <c r="L973" s="4">
        <v>13</v>
      </c>
      <c r="M973" s="13">
        <v>9</v>
      </c>
      <c r="N973" s="4" t="s">
        <v>1254</v>
      </c>
      <c r="O973" s="4" t="s">
        <v>3124</v>
      </c>
      <c r="P973" s="4">
        <f>O973-N973</f>
        <v>208</v>
      </c>
      <c r="Q973" s="4">
        <v>90</v>
      </c>
      <c r="R973" s="7">
        <v>108924</v>
      </c>
      <c r="S973" s="7">
        <v>79490.759999999995</v>
      </c>
      <c r="T973" s="4">
        <v>1</v>
      </c>
      <c r="U973" s="7">
        <v>79490.759999999995</v>
      </c>
      <c r="V973" s="4">
        <f>S973-U973</f>
        <v>0</v>
      </c>
      <c r="W973" s="8">
        <f>(S973/U973)*100</f>
        <v>100</v>
      </c>
      <c r="X973" s="4" t="s">
        <v>16</v>
      </c>
      <c r="Y973" s="4">
        <v>2</v>
      </c>
      <c r="Z973" s="4">
        <v>100</v>
      </c>
      <c r="AA973" s="4" t="s">
        <v>2472</v>
      </c>
      <c r="AB973" s="4" t="s">
        <v>2463</v>
      </c>
      <c r="AC973" s="4" t="s">
        <v>1653</v>
      </c>
      <c r="AD973" s="4">
        <v>4</v>
      </c>
      <c r="AE973" s="11" t="b">
        <v>0</v>
      </c>
      <c r="AF973" s="11" t="b">
        <v>0</v>
      </c>
      <c r="AG973" s="11" t="b">
        <v>0</v>
      </c>
      <c r="AH973" s="11" t="b">
        <v>0</v>
      </c>
      <c r="AI973" s="11" t="b">
        <v>0</v>
      </c>
      <c r="AJ973" s="11" t="b">
        <v>0</v>
      </c>
      <c r="AK973" s="4" t="s">
        <v>2278</v>
      </c>
      <c r="AL973" s="4" t="s">
        <v>2278</v>
      </c>
    </row>
    <row r="974" spans="1:38" x14ac:dyDescent="0.25">
      <c r="A974" s="1">
        <v>972</v>
      </c>
      <c r="B974" s="9">
        <v>7170472</v>
      </c>
      <c r="C974" s="15" t="s">
        <v>3125</v>
      </c>
      <c r="D974" s="4" t="s">
        <v>740</v>
      </c>
      <c r="E974" s="4" t="s">
        <v>914</v>
      </c>
      <c r="F974" s="4" t="b">
        <v>0</v>
      </c>
      <c r="G974" s="4" t="s">
        <v>198</v>
      </c>
      <c r="H974" s="4" t="s">
        <v>200</v>
      </c>
      <c r="I974" s="4" t="s">
        <v>2</v>
      </c>
      <c r="J974" s="4" t="s">
        <v>14250</v>
      </c>
      <c r="K974" s="4" t="s">
        <v>182</v>
      </c>
      <c r="L974" s="4">
        <v>13</v>
      </c>
      <c r="M974" s="13">
        <v>15</v>
      </c>
      <c r="N974" s="4" t="s">
        <v>1254</v>
      </c>
      <c r="O974" s="4" t="s">
        <v>1216</v>
      </c>
      <c r="P974" s="4">
        <f>O974-N974</f>
        <v>150</v>
      </c>
      <c r="Q974" s="4">
        <v>120</v>
      </c>
      <c r="R974" s="7">
        <v>160785.54</v>
      </c>
      <c r="S974" s="7">
        <v>137435.04999999999</v>
      </c>
      <c r="T974" s="4">
        <v>1</v>
      </c>
      <c r="U974" s="7">
        <v>137435.04999999999</v>
      </c>
      <c r="V974" s="4">
        <f>S974-U974</f>
        <v>0</v>
      </c>
      <c r="W974" s="8">
        <f>(S974/U974)*100</f>
        <v>100</v>
      </c>
      <c r="X974" s="4" t="s">
        <v>20</v>
      </c>
      <c r="Y974" s="4">
        <v>2</v>
      </c>
      <c r="Z974" s="4">
        <v>100</v>
      </c>
      <c r="AA974" s="4" t="s">
        <v>1668</v>
      </c>
      <c r="AB974" s="4" t="s">
        <v>2463</v>
      </c>
      <c r="AC974" s="4" t="s">
        <v>1653</v>
      </c>
      <c r="AD974" s="4">
        <v>5</v>
      </c>
      <c r="AE974" s="11" t="b">
        <v>0</v>
      </c>
      <c r="AF974" s="11" t="b">
        <v>0</v>
      </c>
      <c r="AG974" s="11" t="b">
        <v>0</v>
      </c>
      <c r="AH974" s="11" t="b">
        <v>0</v>
      </c>
      <c r="AI974" s="11" t="b">
        <v>0</v>
      </c>
      <c r="AJ974" s="11" t="b">
        <v>0</v>
      </c>
      <c r="AK974" s="4" t="s">
        <v>3126</v>
      </c>
      <c r="AL974" s="4" t="s">
        <v>1668</v>
      </c>
    </row>
    <row r="975" spans="1:38" x14ac:dyDescent="0.25">
      <c r="A975" s="1">
        <v>973</v>
      </c>
      <c r="B975" s="9">
        <v>7159752</v>
      </c>
      <c r="C975" s="15" t="s">
        <v>3127</v>
      </c>
      <c r="D975" s="4" t="s">
        <v>737</v>
      </c>
      <c r="E975" s="4" t="s">
        <v>911</v>
      </c>
      <c r="F975" s="4" t="b">
        <v>1</v>
      </c>
      <c r="G975" s="4" t="s">
        <v>198</v>
      </c>
      <c r="H975" s="4" t="s">
        <v>200</v>
      </c>
      <c r="I975" s="4" t="s">
        <v>2</v>
      </c>
      <c r="J975" s="4" t="s">
        <v>14252</v>
      </c>
      <c r="K975" s="4" t="s">
        <v>182</v>
      </c>
      <c r="L975" s="4">
        <v>13</v>
      </c>
      <c r="M975" s="13">
        <v>17</v>
      </c>
      <c r="N975" s="4" t="s">
        <v>1293</v>
      </c>
      <c r="O975" s="4" t="s">
        <v>1223</v>
      </c>
      <c r="P975" s="4">
        <f>O975-N975</f>
        <v>147</v>
      </c>
      <c r="Q975" s="4">
        <v>30</v>
      </c>
      <c r="R975" s="7">
        <v>260000</v>
      </c>
      <c r="S975" s="7">
        <v>62111.97</v>
      </c>
      <c r="T975" s="4">
        <v>1</v>
      </c>
      <c r="U975" s="7">
        <v>62111.97</v>
      </c>
      <c r="V975" s="4">
        <f>S975-U975</f>
        <v>0</v>
      </c>
      <c r="W975" s="8">
        <f>(S975/U975)*100</f>
        <v>100</v>
      </c>
      <c r="X975" s="4" t="s">
        <v>3128</v>
      </c>
      <c r="Y975" s="4">
        <v>1</v>
      </c>
      <c r="Z975" s="4">
        <v>50</v>
      </c>
      <c r="AA975" s="4">
        <v>5</v>
      </c>
      <c r="AB975" s="4" t="s">
        <v>2463</v>
      </c>
      <c r="AC975" s="4" t="s">
        <v>1653</v>
      </c>
      <c r="AD975" s="4">
        <v>8</v>
      </c>
      <c r="AE975" s="11" t="b">
        <v>0</v>
      </c>
      <c r="AF975" s="11" t="b">
        <v>0</v>
      </c>
      <c r="AG975" s="11" t="b">
        <v>0</v>
      </c>
      <c r="AH975" s="11" t="b">
        <v>0</v>
      </c>
      <c r="AI975" s="11" t="b">
        <v>0</v>
      </c>
      <c r="AJ975" s="11" t="b">
        <v>1</v>
      </c>
      <c r="AK975" s="4" t="s">
        <v>3129</v>
      </c>
      <c r="AL975" s="4" t="s">
        <v>1668</v>
      </c>
    </row>
    <row r="976" spans="1:38" x14ac:dyDescent="0.25">
      <c r="A976" s="1">
        <v>974</v>
      </c>
      <c r="B976" s="9">
        <v>7159696</v>
      </c>
      <c r="C976" s="15" t="s">
        <v>3130</v>
      </c>
      <c r="D976" s="4" t="s">
        <v>739</v>
      </c>
      <c r="E976" s="4" t="s">
        <v>913</v>
      </c>
      <c r="F976" s="4" t="b">
        <v>0</v>
      </c>
      <c r="G976" s="4" t="s">
        <v>198</v>
      </c>
      <c r="H976" s="4" t="s">
        <v>200</v>
      </c>
      <c r="I976" s="4" t="s">
        <v>2</v>
      </c>
      <c r="J976" s="4" t="s">
        <v>14373</v>
      </c>
      <c r="K976" s="4" t="s">
        <v>186</v>
      </c>
      <c r="L976" s="4">
        <v>1</v>
      </c>
      <c r="M976" s="13">
        <v>21</v>
      </c>
      <c r="N976" s="4" t="s">
        <v>1289</v>
      </c>
      <c r="O976" s="4" t="s">
        <v>1198</v>
      </c>
      <c r="P976" s="4">
        <f>O976-N976</f>
        <v>195</v>
      </c>
      <c r="Q976" s="4">
        <v>120</v>
      </c>
      <c r="R976" s="7">
        <v>114900</v>
      </c>
      <c r="S976" s="7">
        <v>97040.06</v>
      </c>
      <c r="T976" s="4">
        <v>1</v>
      </c>
      <c r="U976" s="7">
        <v>96690.06</v>
      </c>
      <c r="V976" s="4">
        <f>S976-U976</f>
        <v>350</v>
      </c>
      <c r="W976" s="8">
        <f>(S976/U976)*100</f>
        <v>100.36198136602665</v>
      </c>
      <c r="X976" s="4" t="s">
        <v>20</v>
      </c>
      <c r="Y976" s="4">
        <v>2</v>
      </c>
      <c r="Z976" s="4">
        <v>100</v>
      </c>
      <c r="AA976" s="4" t="s">
        <v>2472</v>
      </c>
      <c r="AB976" s="4" t="s">
        <v>2463</v>
      </c>
      <c r="AC976" s="4" t="s">
        <v>1653</v>
      </c>
      <c r="AD976" s="4">
        <v>5</v>
      </c>
      <c r="AE976" s="11" t="b">
        <v>0</v>
      </c>
      <c r="AF976" s="11" t="b">
        <v>0</v>
      </c>
      <c r="AG976" s="11" t="b">
        <v>0</v>
      </c>
      <c r="AH976" s="11" t="b">
        <v>0</v>
      </c>
      <c r="AI976" s="11" t="b">
        <v>0</v>
      </c>
      <c r="AJ976" s="11" t="b">
        <v>0</v>
      </c>
      <c r="AK976" s="4" t="s">
        <v>3131</v>
      </c>
      <c r="AL976" s="4" t="s">
        <v>3132</v>
      </c>
    </row>
    <row r="977" spans="1:38" x14ac:dyDescent="0.25">
      <c r="A977" s="1">
        <v>975</v>
      </c>
      <c r="B977" s="9">
        <v>7158311</v>
      </c>
      <c r="C977" s="15" t="s">
        <v>3133</v>
      </c>
      <c r="D977" s="4" t="s">
        <v>820</v>
      </c>
      <c r="E977" s="4" t="s">
        <v>994</v>
      </c>
      <c r="F977" s="4" t="b">
        <v>0</v>
      </c>
      <c r="G977" s="4" t="s">
        <v>198</v>
      </c>
      <c r="H977" s="4" t="s">
        <v>200</v>
      </c>
      <c r="I977" s="4" t="s">
        <v>2</v>
      </c>
      <c r="J977" s="4" t="s">
        <v>14250</v>
      </c>
      <c r="K977" s="4" t="s">
        <v>182</v>
      </c>
      <c r="L977" s="4">
        <v>13</v>
      </c>
      <c r="M977" s="13">
        <v>15</v>
      </c>
      <c r="N977" s="4" t="s">
        <v>1270</v>
      </c>
      <c r="O977" s="4" t="s">
        <v>1102</v>
      </c>
      <c r="P977" s="4">
        <f>O977-N977</f>
        <v>418</v>
      </c>
      <c r="Q977" s="4">
        <v>120</v>
      </c>
      <c r="R977" s="7">
        <v>615575.15</v>
      </c>
      <c r="S977" s="7">
        <v>253179.75</v>
      </c>
      <c r="T977" s="4">
        <v>2</v>
      </c>
      <c r="U977" s="7">
        <v>278146.28000000003</v>
      </c>
      <c r="V977" s="4">
        <f>S977-U977</f>
        <v>-24966.530000000028</v>
      </c>
      <c r="W977" s="8">
        <f>(S977/U977)*100</f>
        <v>91.023956890597262</v>
      </c>
      <c r="X977" s="4" t="s">
        <v>20</v>
      </c>
      <c r="Y977" s="4">
        <v>2</v>
      </c>
      <c r="Z977" s="4">
        <v>100</v>
      </c>
      <c r="AA977" s="4">
        <v>5</v>
      </c>
      <c r="AB977" s="4" t="s">
        <v>2463</v>
      </c>
      <c r="AC977" s="4" t="s">
        <v>1653</v>
      </c>
      <c r="AD977" s="4">
        <v>8</v>
      </c>
      <c r="AE977" s="11" t="b">
        <v>0</v>
      </c>
      <c r="AF977" s="11" t="b">
        <v>0</v>
      </c>
      <c r="AG977" s="11" t="b">
        <v>0</v>
      </c>
      <c r="AH977" s="11" t="b">
        <v>0</v>
      </c>
      <c r="AI977" s="11" t="b">
        <v>0</v>
      </c>
      <c r="AJ977" s="11" t="b">
        <v>1</v>
      </c>
      <c r="AK977" s="4" t="s">
        <v>3134</v>
      </c>
      <c r="AL977" s="4" t="s">
        <v>3135</v>
      </c>
    </row>
    <row r="978" spans="1:38" x14ac:dyDescent="0.25">
      <c r="A978" s="1">
        <v>976</v>
      </c>
      <c r="B978" s="9">
        <v>7158247</v>
      </c>
      <c r="C978" s="15" t="s">
        <v>3136</v>
      </c>
      <c r="D978" s="4" t="s">
        <v>3137</v>
      </c>
      <c r="E978" s="4" t="s">
        <v>3138</v>
      </c>
      <c r="F978" s="4" t="b">
        <v>0</v>
      </c>
      <c r="G978" s="4" t="s">
        <v>198</v>
      </c>
      <c r="H978" s="4" t="s">
        <v>200</v>
      </c>
      <c r="I978" s="4" t="s">
        <v>2</v>
      </c>
      <c r="J978" s="4" t="s">
        <v>14407</v>
      </c>
      <c r="K978" s="4" t="s">
        <v>180</v>
      </c>
      <c r="L978" s="4">
        <v>9</v>
      </c>
      <c r="M978" s="13">
        <v>14</v>
      </c>
      <c r="N978" s="4" t="s">
        <v>3139</v>
      </c>
      <c r="O978" s="4" t="s">
        <v>2640</v>
      </c>
      <c r="P978" s="4">
        <f>O978-N978</f>
        <v>243</v>
      </c>
      <c r="Q978" s="4">
        <v>180</v>
      </c>
      <c r="R978" s="7">
        <v>188213.12</v>
      </c>
      <c r="S978" s="7">
        <v>170714.63</v>
      </c>
      <c r="T978" s="4">
        <v>1</v>
      </c>
      <c r="U978" s="7">
        <v>169943</v>
      </c>
      <c r="V978" s="4">
        <f>S978-U978</f>
        <v>771.63000000000466</v>
      </c>
      <c r="W978" s="8">
        <f>(S978/U978)*100</f>
        <v>100.45405224104553</v>
      </c>
      <c r="X978" s="5" t="s">
        <v>14179</v>
      </c>
      <c r="Y978" s="4">
        <v>2</v>
      </c>
      <c r="Z978" s="4">
        <v>100</v>
      </c>
      <c r="AA978" s="4">
        <v>5</v>
      </c>
      <c r="AB978" s="4" t="s">
        <v>2463</v>
      </c>
      <c r="AC978" s="4" t="s">
        <v>1653</v>
      </c>
      <c r="AD978" s="4">
        <v>2</v>
      </c>
      <c r="AE978" s="11" t="b">
        <v>0</v>
      </c>
      <c r="AF978" s="11" t="b">
        <v>0</v>
      </c>
      <c r="AG978" s="11" t="b">
        <v>0</v>
      </c>
      <c r="AH978" s="11" t="b">
        <v>0</v>
      </c>
      <c r="AI978" s="11" t="b">
        <v>0</v>
      </c>
      <c r="AJ978" s="11" t="b">
        <v>0</v>
      </c>
      <c r="AK978" s="4" t="s">
        <v>3140</v>
      </c>
      <c r="AL978" s="4" t="s">
        <v>3141</v>
      </c>
    </row>
    <row r="979" spans="1:38" x14ac:dyDescent="0.25">
      <c r="A979" s="1">
        <v>977</v>
      </c>
      <c r="B979" s="9">
        <v>7157499</v>
      </c>
      <c r="C979" s="15" t="s">
        <v>3142</v>
      </c>
      <c r="D979" s="4" t="s">
        <v>724</v>
      </c>
      <c r="E979" s="4" t="s">
        <v>897</v>
      </c>
      <c r="F979" s="4" t="b">
        <v>0</v>
      </c>
      <c r="G979" s="4" t="s">
        <v>198</v>
      </c>
      <c r="H979" s="4" t="s">
        <v>200</v>
      </c>
      <c r="I979" s="4" t="s">
        <v>2</v>
      </c>
      <c r="J979" s="4" t="s">
        <v>14250</v>
      </c>
      <c r="K979" s="4" t="s">
        <v>182</v>
      </c>
      <c r="L979" s="4">
        <v>13</v>
      </c>
      <c r="M979" s="13">
        <v>21</v>
      </c>
      <c r="N979" s="4" t="s">
        <v>1291</v>
      </c>
      <c r="O979" s="4" t="s">
        <v>2756</v>
      </c>
      <c r="P979" s="4">
        <f>O979-N979</f>
        <v>294</v>
      </c>
      <c r="Q979" s="4">
        <v>240</v>
      </c>
      <c r="R979" s="7">
        <v>598000</v>
      </c>
      <c r="S979" s="7">
        <v>567300</v>
      </c>
      <c r="T979" s="4">
        <v>2</v>
      </c>
      <c r="U979" s="7">
        <v>584907.21</v>
      </c>
      <c r="V979" s="4">
        <f>S979-U979</f>
        <v>-17607.209999999963</v>
      </c>
      <c r="W979" s="8">
        <f>(S979/U979)*100</f>
        <v>96.989743039754984</v>
      </c>
      <c r="X979" s="4" t="s">
        <v>20</v>
      </c>
      <c r="Y979" s="4">
        <v>2</v>
      </c>
      <c r="Z979" s="4">
        <v>100</v>
      </c>
      <c r="AA979" s="4">
        <v>5</v>
      </c>
      <c r="AB979" s="4" t="s">
        <v>2463</v>
      </c>
      <c r="AC979" s="4" t="s">
        <v>1653</v>
      </c>
      <c r="AD979" s="4">
        <v>2</v>
      </c>
      <c r="AE979" s="11" t="b">
        <v>0</v>
      </c>
      <c r="AF979" s="11" t="b">
        <v>0</v>
      </c>
      <c r="AG979" s="11" t="b">
        <v>0</v>
      </c>
      <c r="AH979" s="11" t="b">
        <v>0</v>
      </c>
      <c r="AI979" s="11" t="b">
        <v>0</v>
      </c>
      <c r="AJ979" s="11" t="b">
        <v>0</v>
      </c>
      <c r="AK979" s="4" t="s">
        <v>3143</v>
      </c>
      <c r="AL979" s="4" t="s">
        <v>3144</v>
      </c>
    </row>
    <row r="980" spans="1:38" x14ac:dyDescent="0.25">
      <c r="A980" s="1">
        <v>978</v>
      </c>
      <c r="B980" s="9">
        <v>7151033</v>
      </c>
      <c r="C980" s="15" t="s">
        <v>3145</v>
      </c>
      <c r="D980" s="4" t="s">
        <v>728</v>
      </c>
      <c r="E980" s="4" t="s">
        <v>901</v>
      </c>
      <c r="F980" s="4" t="b">
        <v>0</v>
      </c>
      <c r="G980" s="4" t="s">
        <v>198</v>
      </c>
      <c r="H980" s="4" t="s">
        <v>200</v>
      </c>
      <c r="I980" s="4" t="s">
        <v>2</v>
      </c>
      <c r="J980" s="4" t="s">
        <v>14256</v>
      </c>
      <c r="K980" s="4" t="s">
        <v>186</v>
      </c>
      <c r="L980" s="4">
        <v>1</v>
      </c>
      <c r="M980" s="13">
        <v>36</v>
      </c>
      <c r="N980" s="4" t="s">
        <v>1289</v>
      </c>
      <c r="O980" s="4" t="s">
        <v>2929</v>
      </c>
      <c r="P980" s="4">
        <f>O980-N980</f>
        <v>360</v>
      </c>
      <c r="Q980" s="4">
        <v>90</v>
      </c>
      <c r="R980" s="7">
        <v>86940</v>
      </c>
      <c r="S980" s="7">
        <v>83705.56</v>
      </c>
      <c r="T980" s="4">
        <v>1</v>
      </c>
      <c r="U980" s="7">
        <v>88010.06</v>
      </c>
      <c r="V980" s="4">
        <f>S980-U980</f>
        <v>-4304.5</v>
      </c>
      <c r="W980" s="8">
        <f>(S980/U980)*100</f>
        <v>95.109081848143276</v>
      </c>
      <c r="X980" s="4" t="s">
        <v>138</v>
      </c>
      <c r="Y980" s="4">
        <v>1</v>
      </c>
      <c r="Z980" s="4">
        <v>80</v>
      </c>
      <c r="AA980" s="4" t="s">
        <v>2472</v>
      </c>
      <c r="AB980" s="4" t="s">
        <v>2463</v>
      </c>
      <c r="AC980" s="4" t="s">
        <v>1653</v>
      </c>
      <c r="AD980" s="4">
        <v>4</v>
      </c>
      <c r="AE980" s="11" t="b">
        <v>0</v>
      </c>
      <c r="AF980" s="11" t="b">
        <v>0</v>
      </c>
      <c r="AG980" s="11" t="b">
        <v>0</v>
      </c>
      <c r="AH980" s="11" t="b">
        <v>0</v>
      </c>
      <c r="AI980" s="11" t="b">
        <v>0</v>
      </c>
      <c r="AJ980" s="11" t="b">
        <v>0</v>
      </c>
      <c r="AK980" s="4" t="s">
        <v>3146</v>
      </c>
      <c r="AL980" s="4" t="s">
        <v>1701</v>
      </c>
    </row>
    <row r="981" spans="1:38" x14ac:dyDescent="0.25">
      <c r="A981" s="1">
        <v>979</v>
      </c>
      <c r="B981" s="9">
        <v>7150809</v>
      </c>
      <c r="C981" s="15" t="s">
        <v>3147</v>
      </c>
      <c r="D981" s="4" t="s">
        <v>728</v>
      </c>
      <c r="E981" s="4" t="s">
        <v>901</v>
      </c>
      <c r="F981" s="4" t="b">
        <v>0</v>
      </c>
      <c r="G981" s="4" t="s">
        <v>198</v>
      </c>
      <c r="H981" s="4" t="s">
        <v>200</v>
      </c>
      <c r="I981" s="4" t="s">
        <v>2</v>
      </c>
      <c r="J981" s="4" t="s">
        <v>14256</v>
      </c>
      <c r="K981" s="4" t="s">
        <v>186</v>
      </c>
      <c r="L981" s="4">
        <v>1</v>
      </c>
      <c r="M981" s="13">
        <v>18</v>
      </c>
      <c r="N981" s="4" t="s">
        <v>1289</v>
      </c>
      <c r="O981" s="4" t="s">
        <v>1231</v>
      </c>
      <c r="P981" s="4">
        <f>O981-N981</f>
        <v>117</v>
      </c>
      <c r="Q981" s="4">
        <v>45</v>
      </c>
      <c r="R981" s="7">
        <v>106807</v>
      </c>
      <c r="S981" s="7">
        <v>98501.55</v>
      </c>
      <c r="T981" s="4">
        <v>1</v>
      </c>
      <c r="U981" s="7">
        <v>88364.75</v>
      </c>
      <c r="V981" s="4">
        <f>S981-U981</f>
        <v>10136.800000000003</v>
      </c>
      <c r="W981" s="8">
        <f>(S981/U981)*100</f>
        <v>111.47154266831514</v>
      </c>
      <c r="X981" s="4" t="s">
        <v>14142</v>
      </c>
      <c r="Y981" s="4">
        <v>2</v>
      </c>
      <c r="Z981" s="4">
        <v>100</v>
      </c>
      <c r="AA981" s="4" t="s">
        <v>2472</v>
      </c>
      <c r="AB981" s="4" t="s">
        <v>2463</v>
      </c>
      <c r="AC981" s="4" t="s">
        <v>1653</v>
      </c>
      <c r="AD981" s="4">
        <v>0</v>
      </c>
      <c r="AE981" s="11" t="b">
        <v>0</v>
      </c>
      <c r="AF981" s="11" t="b">
        <v>0</v>
      </c>
      <c r="AG981" s="11" t="b">
        <v>0</v>
      </c>
      <c r="AH981" s="11" t="b">
        <v>0</v>
      </c>
      <c r="AI981" s="11" t="b">
        <v>0</v>
      </c>
      <c r="AJ981" s="11" t="b">
        <v>0</v>
      </c>
      <c r="AK981" s="4" t="s">
        <v>3148</v>
      </c>
      <c r="AL981" s="4" t="s">
        <v>3149</v>
      </c>
    </row>
    <row r="982" spans="1:38" x14ac:dyDescent="0.25">
      <c r="A982" s="1">
        <v>980</v>
      </c>
      <c r="B982" s="9">
        <v>7150087</v>
      </c>
      <c r="C982" s="15" t="s">
        <v>3150</v>
      </c>
      <c r="D982" s="4" t="s">
        <v>3151</v>
      </c>
      <c r="E982" s="4" t="s">
        <v>3152</v>
      </c>
      <c r="F982" s="4" t="b">
        <v>0</v>
      </c>
      <c r="G982" s="4" t="s">
        <v>198</v>
      </c>
      <c r="H982" s="4" t="s">
        <v>198</v>
      </c>
      <c r="I982" s="4" t="s">
        <v>2</v>
      </c>
      <c r="J982" s="4" t="s">
        <v>14240</v>
      </c>
      <c r="K982" s="4" t="s">
        <v>195</v>
      </c>
      <c r="L982" s="4">
        <v>17</v>
      </c>
      <c r="M982" s="13">
        <v>21</v>
      </c>
      <c r="N982" s="4" t="s">
        <v>1325</v>
      </c>
      <c r="O982" s="4" t="s">
        <v>3010</v>
      </c>
      <c r="P982" s="4">
        <f>O982-N982</f>
        <v>170</v>
      </c>
      <c r="Q982" s="4">
        <v>180</v>
      </c>
      <c r="R982" s="7">
        <v>180000</v>
      </c>
      <c r="S982" s="7">
        <v>144378.32999999999</v>
      </c>
      <c r="T982" s="4">
        <v>1</v>
      </c>
      <c r="U982" s="7">
        <v>144378.32999999999</v>
      </c>
      <c r="V982" s="4">
        <f>S982-U982</f>
        <v>0</v>
      </c>
      <c r="W982" s="8">
        <f>(S982/U982)*100</f>
        <v>100</v>
      </c>
      <c r="X982" s="4" t="s">
        <v>17</v>
      </c>
      <c r="Y982" s="4">
        <v>0</v>
      </c>
      <c r="AA982" s="4" t="s">
        <v>1668</v>
      </c>
      <c r="AB982" s="4" t="s">
        <v>1668</v>
      </c>
      <c r="AC982" s="4" t="s">
        <v>1653</v>
      </c>
      <c r="AD982" s="4">
        <v>6</v>
      </c>
      <c r="AE982" s="11" t="s">
        <v>1668</v>
      </c>
      <c r="AF982" s="11" t="s">
        <v>1668</v>
      </c>
      <c r="AG982" s="11" t="s">
        <v>1668</v>
      </c>
      <c r="AH982" s="11" t="s">
        <v>1668</v>
      </c>
      <c r="AI982" s="11" t="s">
        <v>1668</v>
      </c>
      <c r="AJ982" s="11" t="s">
        <v>1668</v>
      </c>
      <c r="AK982" s="4" t="s">
        <v>1668</v>
      </c>
      <c r="AL982" s="4" t="s">
        <v>1668</v>
      </c>
    </row>
    <row r="983" spans="1:38" x14ac:dyDescent="0.25">
      <c r="A983" s="1">
        <v>981</v>
      </c>
      <c r="B983" s="9">
        <v>7150083</v>
      </c>
      <c r="C983" s="15" t="s">
        <v>3153</v>
      </c>
      <c r="D983" s="4" t="s">
        <v>752</v>
      </c>
      <c r="E983" s="4" t="s">
        <v>926</v>
      </c>
      <c r="F983" s="4" t="b">
        <v>0</v>
      </c>
      <c r="G983" s="4" t="s">
        <v>198</v>
      </c>
      <c r="H983" s="4" t="s">
        <v>198</v>
      </c>
      <c r="I983" s="4" t="s">
        <v>2</v>
      </c>
      <c r="J983" s="4" t="s">
        <v>14257</v>
      </c>
      <c r="K983" s="4" t="s">
        <v>178</v>
      </c>
      <c r="L983" s="4">
        <v>6</v>
      </c>
      <c r="M983" s="13">
        <v>21</v>
      </c>
      <c r="N983" s="4" t="s">
        <v>1296</v>
      </c>
      <c r="O983" s="4" t="s">
        <v>1259</v>
      </c>
      <c r="P983" s="4">
        <f>O983-N983</f>
        <v>92</v>
      </c>
      <c r="Q983" s="4">
        <v>90</v>
      </c>
      <c r="R983" s="7">
        <v>65000</v>
      </c>
      <c r="S983" s="7">
        <v>32859.89</v>
      </c>
      <c r="T983" s="4">
        <v>1</v>
      </c>
      <c r="U983" s="7">
        <v>32859.89</v>
      </c>
      <c r="V983" s="4">
        <f>S983-U983</f>
        <v>0</v>
      </c>
      <c r="W983" s="8">
        <f>(S983/U983)*100</f>
        <v>100</v>
      </c>
      <c r="X983" s="4" t="s">
        <v>2769</v>
      </c>
      <c r="Y983" s="4">
        <v>2</v>
      </c>
      <c r="Z983" s="4">
        <v>100</v>
      </c>
      <c r="AA983" s="4">
        <v>10</v>
      </c>
      <c r="AB983" s="4" t="s">
        <v>2463</v>
      </c>
      <c r="AC983" s="4" t="s">
        <v>1653</v>
      </c>
      <c r="AD983" s="4">
        <v>9</v>
      </c>
      <c r="AE983" s="11" t="b">
        <v>0</v>
      </c>
      <c r="AF983" s="11" t="b">
        <v>0</v>
      </c>
      <c r="AG983" s="11" t="b">
        <v>0</v>
      </c>
      <c r="AH983" s="11" t="b">
        <v>0</v>
      </c>
      <c r="AI983" s="11" t="b">
        <v>0</v>
      </c>
      <c r="AJ983" s="11" t="b">
        <v>0</v>
      </c>
      <c r="AK983" s="4" t="s">
        <v>3154</v>
      </c>
      <c r="AL983" s="4" t="s">
        <v>1668</v>
      </c>
    </row>
    <row r="984" spans="1:38" x14ac:dyDescent="0.25">
      <c r="A984" s="1">
        <v>982</v>
      </c>
      <c r="B984" s="9">
        <v>7134106</v>
      </c>
      <c r="C984" s="15" t="s">
        <v>14726</v>
      </c>
      <c r="D984" s="4" t="s">
        <v>754</v>
      </c>
      <c r="E984" s="4" t="s">
        <v>928</v>
      </c>
      <c r="F984" s="4" t="b">
        <v>0</v>
      </c>
      <c r="G984" s="4" t="s">
        <v>198</v>
      </c>
      <c r="H984" s="4" t="s">
        <v>200</v>
      </c>
      <c r="I984" s="4" t="s">
        <v>2</v>
      </c>
      <c r="J984" s="4" t="s">
        <v>14272</v>
      </c>
      <c r="K984" s="4" t="s">
        <v>188</v>
      </c>
      <c r="L984" s="4">
        <v>10</v>
      </c>
      <c r="M984" s="13">
        <v>15</v>
      </c>
      <c r="N984" s="4" t="s">
        <v>3155</v>
      </c>
      <c r="O984" s="4" t="s">
        <v>1185</v>
      </c>
      <c r="P984" s="4">
        <f>O984-N984</f>
        <v>305</v>
      </c>
      <c r="Q984" s="4">
        <v>90</v>
      </c>
      <c r="R984" s="7">
        <v>74373</v>
      </c>
      <c r="S984" s="7">
        <v>70462.7</v>
      </c>
      <c r="T984" s="4">
        <v>1</v>
      </c>
      <c r="U984" s="7">
        <v>69312.7</v>
      </c>
      <c r="V984" s="4">
        <f>S984-U984</f>
        <v>1150</v>
      </c>
      <c r="W984" s="8">
        <f>(S984/U984)*100</f>
        <v>101.65914760209888</v>
      </c>
      <c r="X984" s="4" t="s">
        <v>20</v>
      </c>
      <c r="Y984" s="4">
        <v>2</v>
      </c>
      <c r="Z984" s="4">
        <v>100</v>
      </c>
      <c r="AA984" s="4">
        <v>5</v>
      </c>
      <c r="AB984" s="4" t="s">
        <v>2463</v>
      </c>
      <c r="AC984" s="4" t="s">
        <v>1653</v>
      </c>
      <c r="AD984" s="4">
        <v>0</v>
      </c>
      <c r="AE984" s="11" t="b">
        <v>0</v>
      </c>
      <c r="AF984" s="11" t="b">
        <v>0</v>
      </c>
      <c r="AG984" s="11" t="b">
        <v>0</v>
      </c>
      <c r="AH984" s="11" t="b">
        <v>0</v>
      </c>
      <c r="AI984" s="11" t="b">
        <v>0</v>
      </c>
      <c r="AJ984" s="11" t="b">
        <v>0</v>
      </c>
      <c r="AK984" s="4" t="s">
        <v>3156</v>
      </c>
      <c r="AL984" s="4" t="s">
        <v>1774</v>
      </c>
    </row>
    <row r="985" spans="1:38" x14ac:dyDescent="0.25">
      <c r="A985" s="1">
        <v>983</v>
      </c>
      <c r="B985" s="9">
        <v>7133872</v>
      </c>
      <c r="C985" s="15" t="s">
        <v>3157</v>
      </c>
      <c r="D985" s="4" t="s">
        <v>747</v>
      </c>
      <c r="E985" s="4" t="s">
        <v>921</v>
      </c>
      <c r="F985" s="4" t="b">
        <v>1</v>
      </c>
      <c r="G985" s="4" t="s">
        <v>198</v>
      </c>
      <c r="H985" s="4" t="s">
        <v>200</v>
      </c>
      <c r="I985" s="4" t="s">
        <v>2</v>
      </c>
      <c r="J985" s="4" t="s">
        <v>14332</v>
      </c>
      <c r="K985" s="4" t="s">
        <v>182</v>
      </c>
      <c r="L985" s="4">
        <v>13</v>
      </c>
      <c r="M985" s="13">
        <v>12</v>
      </c>
      <c r="N985" s="4" t="s">
        <v>3158</v>
      </c>
      <c r="O985" s="4" t="s">
        <v>2765</v>
      </c>
      <c r="P985" s="4">
        <f>O985-N985</f>
        <v>440</v>
      </c>
      <c r="Q985" s="4">
        <v>180</v>
      </c>
      <c r="R985" s="7">
        <v>620000</v>
      </c>
      <c r="S985" s="7">
        <v>609850.84</v>
      </c>
      <c r="T985" s="4">
        <v>2</v>
      </c>
      <c r="U985" s="7">
        <v>627539.87</v>
      </c>
      <c r="V985" s="4">
        <f>S985-U985</f>
        <v>-17689.030000000028</v>
      </c>
      <c r="W985" s="8">
        <f>(S985/U985)*100</f>
        <v>97.181210175538325</v>
      </c>
      <c r="X985" s="4" t="s">
        <v>5</v>
      </c>
      <c r="Y985" s="4">
        <v>0</v>
      </c>
      <c r="AA985" s="4" t="s">
        <v>1668</v>
      </c>
      <c r="AB985" s="4" t="s">
        <v>1668</v>
      </c>
      <c r="AC985" s="4" t="s">
        <v>1653</v>
      </c>
      <c r="AD985" s="4">
        <v>1</v>
      </c>
      <c r="AE985" s="11" t="s">
        <v>1668</v>
      </c>
      <c r="AF985" s="11" t="s">
        <v>1668</v>
      </c>
      <c r="AG985" s="11" t="s">
        <v>1668</v>
      </c>
      <c r="AH985" s="11" t="s">
        <v>1668</v>
      </c>
      <c r="AI985" s="11" t="s">
        <v>1668</v>
      </c>
      <c r="AJ985" s="11" t="s">
        <v>1668</v>
      </c>
      <c r="AK985" s="4" t="s">
        <v>3029</v>
      </c>
      <c r="AL985" s="4" t="s">
        <v>1701</v>
      </c>
    </row>
    <row r="986" spans="1:38" x14ac:dyDescent="0.25">
      <c r="A986" s="1">
        <v>984</v>
      </c>
      <c r="B986" s="9">
        <v>7133665</v>
      </c>
      <c r="C986" s="15" t="s">
        <v>14727</v>
      </c>
      <c r="D986" s="4" t="s">
        <v>845</v>
      </c>
      <c r="E986" s="4" t="s">
        <v>1019</v>
      </c>
      <c r="F986" s="4" t="b">
        <v>0</v>
      </c>
      <c r="G986" s="4" t="s">
        <v>198</v>
      </c>
      <c r="H986" s="4" t="s">
        <v>200</v>
      </c>
      <c r="I986" s="4" t="s">
        <v>2</v>
      </c>
      <c r="J986" s="4" t="s">
        <v>14368</v>
      </c>
      <c r="K986" s="4" t="s">
        <v>186</v>
      </c>
      <c r="L986" s="4">
        <v>1</v>
      </c>
      <c r="M986" s="13">
        <v>15</v>
      </c>
      <c r="N986" s="4" t="s">
        <v>3159</v>
      </c>
      <c r="O986" s="4" t="s">
        <v>1185</v>
      </c>
      <c r="P986" s="4">
        <f>O986-N986</f>
        <v>326</v>
      </c>
      <c r="Q986" s="4">
        <v>90</v>
      </c>
      <c r="R986" s="7">
        <v>42000</v>
      </c>
      <c r="S986" s="7">
        <v>38825.94</v>
      </c>
      <c r="T986" s="4">
        <v>1</v>
      </c>
      <c r="U986" s="7">
        <v>38825.94</v>
      </c>
      <c r="V986" s="4">
        <f>S986-U986</f>
        <v>0</v>
      </c>
      <c r="W986" s="8">
        <f>(S986/U986)*100</f>
        <v>100</v>
      </c>
      <c r="X986" s="4" t="s">
        <v>26</v>
      </c>
      <c r="Y986" s="4">
        <v>2</v>
      </c>
      <c r="Z986" s="4">
        <v>100</v>
      </c>
      <c r="AA986" s="4" t="s">
        <v>2472</v>
      </c>
      <c r="AB986" s="4" t="s">
        <v>2463</v>
      </c>
      <c r="AC986" s="4" t="s">
        <v>1653</v>
      </c>
      <c r="AD986" s="4">
        <v>5</v>
      </c>
      <c r="AE986" s="11" t="b">
        <v>0</v>
      </c>
      <c r="AF986" s="11" t="b">
        <v>0</v>
      </c>
      <c r="AG986" s="11" t="b">
        <v>0</v>
      </c>
      <c r="AH986" s="11" t="b">
        <v>0</v>
      </c>
      <c r="AI986" s="11" t="b">
        <v>0</v>
      </c>
      <c r="AJ986" s="11" t="b">
        <v>0</v>
      </c>
      <c r="AK986" s="4" t="s">
        <v>3160</v>
      </c>
      <c r="AL986" s="4" t="s">
        <v>1668</v>
      </c>
    </row>
    <row r="987" spans="1:38" x14ac:dyDescent="0.25">
      <c r="A987" s="1">
        <v>985</v>
      </c>
      <c r="B987" s="9">
        <v>7131189</v>
      </c>
      <c r="C987" s="15" t="s">
        <v>14728</v>
      </c>
      <c r="D987" s="4" t="s">
        <v>793</v>
      </c>
      <c r="E987" s="4" t="s">
        <v>967</v>
      </c>
      <c r="F987" s="4" t="b">
        <v>0</v>
      </c>
      <c r="G987" s="4" t="s">
        <v>198</v>
      </c>
      <c r="H987" s="4" t="s">
        <v>200</v>
      </c>
      <c r="I987" s="4" t="s">
        <v>2</v>
      </c>
      <c r="J987" s="4" t="s">
        <v>14408</v>
      </c>
      <c r="K987" s="4" t="s">
        <v>197</v>
      </c>
      <c r="L987" s="4">
        <v>15</v>
      </c>
      <c r="M987" s="13">
        <v>33</v>
      </c>
      <c r="N987" s="4" t="s">
        <v>1279</v>
      </c>
      <c r="O987" s="4" t="s">
        <v>2627</v>
      </c>
      <c r="P987" s="4">
        <f>O987-N987</f>
        <v>275</v>
      </c>
      <c r="Q987" s="4">
        <v>153</v>
      </c>
      <c r="R987" s="7">
        <v>330000</v>
      </c>
      <c r="S987" s="7">
        <v>296999.07</v>
      </c>
      <c r="T987" s="4">
        <v>2</v>
      </c>
      <c r="U987" s="7">
        <v>325067.08</v>
      </c>
      <c r="V987" s="4">
        <f>S987-U987</f>
        <v>-28068.010000000009</v>
      </c>
      <c r="W987" s="8">
        <f>(S987/U987)*100</f>
        <v>91.365471397472788</v>
      </c>
      <c r="X987" s="4" t="s">
        <v>11</v>
      </c>
      <c r="Y987" s="4">
        <v>0</v>
      </c>
      <c r="AA987" s="4" t="s">
        <v>1668</v>
      </c>
      <c r="AB987" s="4" t="s">
        <v>1668</v>
      </c>
      <c r="AC987" s="4" t="s">
        <v>1653</v>
      </c>
      <c r="AD987" s="4">
        <v>0</v>
      </c>
      <c r="AE987" s="11" t="s">
        <v>1668</v>
      </c>
      <c r="AF987" s="11" t="s">
        <v>1668</v>
      </c>
      <c r="AG987" s="11" t="s">
        <v>1668</v>
      </c>
      <c r="AH987" s="11" t="s">
        <v>1668</v>
      </c>
      <c r="AI987" s="11" t="s">
        <v>1668</v>
      </c>
      <c r="AJ987" s="11" t="s">
        <v>1668</v>
      </c>
      <c r="AK987" s="4" t="s">
        <v>1670</v>
      </c>
      <c r="AL987" s="4" t="s">
        <v>1668</v>
      </c>
    </row>
    <row r="988" spans="1:38" x14ac:dyDescent="0.25">
      <c r="A988" s="1">
        <v>986</v>
      </c>
      <c r="B988" s="9">
        <v>7130375</v>
      </c>
      <c r="C988" s="15" t="s">
        <v>3161</v>
      </c>
      <c r="D988" s="4" t="s">
        <v>737</v>
      </c>
      <c r="E988" s="4" t="s">
        <v>911</v>
      </c>
      <c r="F988" s="4" t="b">
        <v>0</v>
      </c>
      <c r="G988" s="4" t="s">
        <v>198</v>
      </c>
      <c r="H988" s="4" t="s">
        <v>200</v>
      </c>
      <c r="I988" s="4" t="s">
        <v>2</v>
      </c>
      <c r="J988" s="4" t="s">
        <v>14350</v>
      </c>
      <c r="K988" s="4" t="s">
        <v>181</v>
      </c>
      <c r="L988" s="4">
        <v>19</v>
      </c>
      <c r="M988" s="13">
        <v>35</v>
      </c>
      <c r="N988" s="4" t="s">
        <v>3139</v>
      </c>
      <c r="O988" s="4" t="s">
        <v>1110</v>
      </c>
      <c r="P988" s="4">
        <f>O988-N988</f>
        <v>372</v>
      </c>
      <c r="Q988" s="4">
        <v>150</v>
      </c>
      <c r="R988" s="7">
        <v>275000</v>
      </c>
      <c r="S988" s="7">
        <v>274814</v>
      </c>
      <c r="T988" s="4">
        <v>2</v>
      </c>
      <c r="U988" s="7">
        <v>288380.76</v>
      </c>
      <c r="V988" s="4">
        <f>S988-U988</f>
        <v>-13566.760000000009</v>
      </c>
      <c r="W988" s="8">
        <f>(S988/U988)*100</f>
        <v>95.295539133748036</v>
      </c>
      <c r="X988" s="4" t="s">
        <v>65</v>
      </c>
      <c r="Y988" s="4">
        <v>1</v>
      </c>
      <c r="Z988" s="4">
        <v>60</v>
      </c>
      <c r="AA988" s="4">
        <v>4</v>
      </c>
      <c r="AB988" s="4" t="s">
        <v>2463</v>
      </c>
      <c r="AC988" s="4" t="s">
        <v>1653</v>
      </c>
      <c r="AD988" s="4">
        <v>7</v>
      </c>
      <c r="AE988" s="11" t="b">
        <v>0</v>
      </c>
      <c r="AF988" s="11" t="b">
        <v>0</v>
      </c>
      <c r="AG988" s="11" t="b">
        <v>0</v>
      </c>
      <c r="AH988" s="11" t="b">
        <v>0</v>
      </c>
      <c r="AI988" s="11" t="b">
        <v>0</v>
      </c>
      <c r="AJ988" s="11" t="b">
        <v>0</v>
      </c>
      <c r="AK988" s="4" t="s">
        <v>1797</v>
      </c>
      <c r="AL988" s="4" t="s">
        <v>3162</v>
      </c>
    </row>
    <row r="989" spans="1:38" x14ac:dyDescent="0.25">
      <c r="A989" s="1">
        <v>987</v>
      </c>
      <c r="B989" s="9">
        <v>7129356</v>
      </c>
      <c r="C989" s="15" t="s">
        <v>3163</v>
      </c>
      <c r="D989" s="4" t="s">
        <v>890</v>
      </c>
      <c r="E989" s="4" t="s">
        <v>1064</v>
      </c>
      <c r="F989" s="4" t="b">
        <v>0</v>
      </c>
      <c r="G989" s="4" t="s">
        <v>198</v>
      </c>
      <c r="H989" s="4" t="s">
        <v>200</v>
      </c>
      <c r="I989" s="4" t="s">
        <v>2</v>
      </c>
      <c r="J989" s="4" t="s">
        <v>14269</v>
      </c>
      <c r="K989" s="4" t="s">
        <v>182</v>
      </c>
      <c r="L989" s="4">
        <v>13</v>
      </c>
      <c r="M989" s="13">
        <v>12</v>
      </c>
      <c r="N989" s="4" t="s">
        <v>1293</v>
      </c>
      <c r="O989" s="4" t="s">
        <v>2740</v>
      </c>
      <c r="P989" s="4">
        <f>O989-N989</f>
        <v>130</v>
      </c>
      <c r="Q989" s="4">
        <v>15</v>
      </c>
      <c r="R989" s="7">
        <v>22765</v>
      </c>
      <c r="S989" s="7">
        <v>13272</v>
      </c>
      <c r="T989" s="4">
        <v>1</v>
      </c>
      <c r="U989" s="7">
        <v>13272</v>
      </c>
      <c r="V989" s="4">
        <f>S989-U989</f>
        <v>0</v>
      </c>
      <c r="W989" s="8">
        <f>(S989/U989)*100</f>
        <v>100</v>
      </c>
      <c r="X989" s="4" t="s">
        <v>3164</v>
      </c>
      <c r="Y989" s="4">
        <v>2</v>
      </c>
      <c r="Z989" s="4">
        <v>100</v>
      </c>
      <c r="AA989" s="4" t="s">
        <v>2472</v>
      </c>
      <c r="AB989" s="4" t="s">
        <v>2463</v>
      </c>
      <c r="AC989" s="4" t="s">
        <v>1653</v>
      </c>
      <c r="AD989" s="4">
        <v>10</v>
      </c>
      <c r="AE989" s="11" t="b">
        <v>0</v>
      </c>
      <c r="AF989" s="11" t="b">
        <v>0</v>
      </c>
      <c r="AG989" s="11" t="b">
        <v>0</v>
      </c>
      <c r="AH989" s="11" t="b">
        <v>0</v>
      </c>
      <c r="AI989" s="11" t="b">
        <v>0</v>
      </c>
      <c r="AJ989" s="11" t="s">
        <v>1668</v>
      </c>
      <c r="AK989" s="4" t="s">
        <v>1713</v>
      </c>
      <c r="AL989" s="4" t="s">
        <v>1668</v>
      </c>
    </row>
    <row r="990" spans="1:38" x14ac:dyDescent="0.25">
      <c r="A990" s="1">
        <v>988</v>
      </c>
      <c r="B990" s="9">
        <v>7127684</v>
      </c>
      <c r="C990" s="15" t="s">
        <v>3165</v>
      </c>
      <c r="D990" s="4" t="s">
        <v>757</v>
      </c>
      <c r="E990" s="4" t="s">
        <v>931</v>
      </c>
      <c r="F990" s="4" t="b">
        <v>0</v>
      </c>
      <c r="G990" s="4" t="s">
        <v>198</v>
      </c>
      <c r="H990" s="4" t="s">
        <v>200</v>
      </c>
      <c r="I990" s="4" t="s">
        <v>2</v>
      </c>
      <c r="J990" s="4" t="s">
        <v>14286</v>
      </c>
      <c r="K990" s="4" t="s">
        <v>183</v>
      </c>
      <c r="L990" s="4">
        <v>8</v>
      </c>
      <c r="M990" s="13">
        <v>11</v>
      </c>
      <c r="N990" s="4" t="s">
        <v>3166</v>
      </c>
      <c r="O990" s="4" t="s">
        <v>2677</v>
      </c>
      <c r="P990" s="4">
        <f>O990-N990</f>
        <v>371</v>
      </c>
      <c r="Q990" s="4">
        <v>150</v>
      </c>
      <c r="R990" s="7">
        <v>1400000</v>
      </c>
      <c r="S990" s="7">
        <v>1377433.3</v>
      </c>
      <c r="T990" s="4">
        <v>3</v>
      </c>
      <c r="U990" s="7">
        <v>1377433.3</v>
      </c>
      <c r="V990" s="4">
        <f>S990-U990</f>
        <v>0</v>
      </c>
      <c r="W990" s="8">
        <f>(S990/U990)*100</f>
        <v>100</v>
      </c>
      <c r="X990" s="4" t="s">
        <v>5</v>
      </c>
      <c r="Y990" s="4">
        <v>0</v>
      </c>
      <c r="AA990" s="4" t="s">
        <v>1668</v>
      </c>
      <c r="AB990" s="4" t="s">
        <v>1668</v>
      </c>
      <c r="AC990" s="4" t="s">
        <v>1653</v>
      </c>
      <c r="AD990" s="4">
        <v>7</v>
      </c>
      <c r="AE990" s="11" t="s">
        <v>1668</v>
      </c>
      <c r="AF990" s="11" t="s">
        <v>1668</v>
      </c>
      <c r="AG990" s="11" t="s">
        <v>1668</v>
      </c>
      <c r="AH990" s="11" t="s">
        <v>1668</v>
      </c>
      <c r="AI990" s="11" t="s">
        <v>1668</v>
      </c>
      <c r="AJ990" s="11" t="s">
        <v>1668</v>
      </c>
      <c r="AK990" s="4" t="s">
        <v>2061</v>
      </c>
      <c r="AL990" s="4" t="s">
        <v>1668</v>
      </c>
    </row>
    <row r="991" spans="1:38" x14ac:dyDescent="0.25">
      <c r="A991" s="1">
        <v>989</v>
      </c>
      <c r="B991" s="9">
        <v>7125759</v>
      </c>
      <c r="C991" s="15" t="s">
        <v>3167</v>
      </c>
      <c r="D991" s="4" t="s">
        <v>866</v>
      </c>
      <c r="E991" s="4" t="s">
        <v>1040</v>
      </c>
      <c r="F991" s="4" t="b">
        <v>0</v>
      </c>
      <c r="G991" s="4" t="s">
        <v>198</v>
      </c>
      <c r="H991" s="4" t="s">
        <v>200</v>
      </c>
      <c r="I991" s="4" t="s">
        <v>2</v>
      </c>
      <c r="J991" s="4" t="s">
        <v>14348</v>
      </c>
      <c r="K991" s="4" t="s">
        <v>194</v>
      </c>
      <c r="L991" s="4">
        <v>12</v>
      </c>
      <c r="M991" s="13">
        <v>15</v>
      </c>
      <c r="N991" s="4" t="s">
        <v>1279</v>
      </c>
      <c r="O991" s="4" t="s">
        <v>1146</v>
      </c>
      <c r="P991" s="4">
        <f>O991-N991</f>
        <v>322</v>
      </c>
      <c r="Q991" s="4">
        <v>45</v>
      </c>
      <c r="R991" s="7">
        <v>250453.75</v>
      </c>
      <c r="S991" s="7">
        <v>212427.3</v>
      </c>
      <c r="T991" s="4">
        <v>1</v>
      </c>
      <c r="U991" s="7">
        <v>212427.3</v>
      </c>
      <c r="V991" s="4">
        <f>S991-U991</f>
        <v>0</v>
      </c>
      <c r="W991" s="8">
        <f>(S991/U991)*100</f>
        <v>100</v>
      </c>
      <c r="X991" s="4" t="s">
        <v>152</v>
      </c>
      <c r="Y991" s="4">
        <v>2</v>
      </c>
      <c r="Z991" s="4">
        <v>100</v>
      </c>
      <c r="AA991" s="4">
        <v>5</v>
      </c>
      <c r="AB991" s="4" t="s">
        <v>2463</v>
      </c>
      <c r="AC991" s="4" t="s">
        <v>1653</v>
      </c>
      <c r="AD991" s="4">
        <v>5</v>
      </c>
      <c r="AE991" s="11" t="b">
        <v>0</v>
      </c>
      <c r="AF991" s="11" t="b">
        <v>0</v>
      </c>
      <c r="AG991" s="11" t="b">
        <v>0</v>
      </c>
      <c r="AH991" s="11" t="b">
        <v>0</v>
      </c>
      <c r="AI991" s="11" t="b">
        <v>0</v>
      </c>
      <c r="AJ991" s="11" t="b">
        <v>0</v>
      </c>
      <c r="AK991" s="4" t="s">
        <v>1668</v>
      </c>
      <c r="AL991" s="4" t="s">
        <v>1668</v>
      </c>
    </row>
    <row r="992" spans="1:38" x14ac:dyDescent="0.25">
      <c r="A992" s="1">
        <v>990</v>
      </c>
      <c r="B992" s="9">
        <v>7124764</v>
      </c>
      <c r="C992" s="15" t="s">
        <v>3168</v>
      </c>
      <c r="D992" s="4" t="s">
        <v>788</v>
      </c>
      <c r="E992" s="4" t="s">
        <v>962</v>
      </c>
      <c r="F992" s="4" t="b">
        <v>0</v>
      </c>
      <c r="G992" s="4" t="s">
        <v>198</v>
      </c>
      <c r="H992" s="4" t="s">
        <v>200</v>
      </c>
      <c r="I992" s="4" t="s">
        <v>2</v>
      </c>
      <c r="J992" s="4" t="s">
        <v>14337</v>
      </c>
      <c r="K992" s="4" t="s">
        <v>194</v>
      </c>
      <c r="L992" s="4">
        <v>12</v>
      </c>
      <c r="M992" s="13">
        <v>21</v>
      </c>
      <c r="N992" s="4" t="s">
        <v>3169</v>
      </c>
      <c r="O992" s="4" t="s">
        <v>1098</v>
      </c>
      <c r="P992" s="4">
        <f>O992-N992</f>
        <v>484</v>
      </c>
      <c r="Q992" s="4">
        <v>120</v>
      </c>
      <c r="R992" s="7">
        <v>130000</v>
      </c>
      <c r="S992" s="7">
        <v>113893.27</v>
      </c>
      <c r="T992" s="4">
        <v>1</v>
      </c>
      <c r="U992" s="7">
        <v>113893.27</v>
      </c>
      <c r="V992" s="4">
        <f>S992-U992</f>
        <v>0</v>
      </c>
      <c r="W992" s="8">
        <f>(S992/U992)*100</f>
        <v>100</v>
      </c>
      <c r="X992" s="4" t="s">
        <v>117</v>
      </c>
      <c r="Y992" s="4">
        <v>2</v>
      </c>
      <c r="Z992" s="4">
        <v>100</v>
      </c>
      <c r="AA992" s="4" t="s">
        <v>2472</v>
      </c>
      <c r="AB992" s="4" t="s">
        <v>2463</v>
      </c>
      <c r="AC992" s="4" t="s">
        <v>1653</v>
      </c>
      <c r="AD992" s="4">
        <v>0</v>
      </c>
      <c r="AE992" s="11" t="b">
        <v>0</v>
      </c>
      <c r="AF992" s="11" t="b">
        <v>0</v>
      </c>
      <c r="AG992" s="11" t="b">
        <v>0</v>
      </c>
      <c r="AH992" s="11" t="b">
        <v>0</v>
      </c>
      <c r="AI992" s="11" t="b">
        <v>0</v>
      </c>
      <c r="AJ992" s="11" t="b">
        <v>0</v>
      </c>
      <c r="AK992" s="4" t="s">
        <v>3170</v>
      </c>
      <c r="AL992" s="4" t="s">
        <v>1668</v>
      </c>
    </row>
    <row r="993" spans="1:38" x14ac:dyDescent="0.25">
      <c r="A993" s="1">
        <v>991</v>
      </c>
      <c r="B993" s="9">
        <v>7124542</v>
      </c>
      <c r="C993" s="15" t="s">
        <v>14729</v>
      </c>
      <c r="D993" s="4" t="s">
        <v>777</v>
      </c>
      <c r="E993" s="4" t="s">
        <v>951</v>
      </c>
      <c r="F993" s="4" t="b">
        <v>0</v>
      </c>
      <c r="G993" s="4" t="s">
        <v>198</v>
      </c>
      <c r="H993" s="4" t="s">
        <v>200</v>
      </c>
      <c r="I993" s="4" t="s">
        <v>2</v>
      </c>
      <c r="J993" s="4" t="s">
        <v>14272</v>
      </c>
      <c r="K993" s="4" t="s">
        <v>188</v>
      </c>
      <c r="L993" s="4">
        <v>10</v>
      </c>
      <c r="M993" s="13">
        <v>15</v>
      </c>
      <c r="N993" s="4" t="s">
        <v>1288</v>
      </c>
      <c r="O993" s="4" t="s">
        <v>1102</v>
      </c>
      <c r="P993" s="4">
        <f>O993-N993</f>
        <v>472</v>
      </c>
      <c r="Q993" s="4">
        <v>120</v>
      </c>
      <c r="R993" s="7">
        <v>181373.36</v>
      </c>
      <c r="S993" s="7">
        <v>171000</v>
      </c>
      <c r="T993" s="4">
        <v>1</v>
      </c>
      <c r="U993" s="7">
        <v>165070.68</v>
      </c>
      <c r="V993" s="4">
        <f>S993-U993</f>
        <v>5929.320000000007</v>
      </c>
      <c r="W993" s="8">
        <f>(S993/U993)*100</f>
        <v>103.59198859543075</v>
      </c>
      <c r="X993" s="4" t="s">
        <v>20</v>
      </c>
      <c r="Y993" s="4">
        <v>2</v>
      </c>
      <c r="Z993" s="4">
        <v>100</v>
      </c>
      <c r="AA993" s="4">
        <v>5</v>
      </c>
      <c r="AB993" s="4" t="s">
        <v>2463</v>
      </c>
      <c r="AC993" s="4" t="s">
        <v>1653</v>
      </c>
      <c r="AD993" s="4">
        <v>3</v>
      </c>
      <c r="AE993" s="11" t="b">
        <v>0</v>
      </c>
      <c r="AF993" s="11" t="b">
        <v>0</v>
      </c>
      <c r="AG993" s="11" t="b">
        <v>0</v>
      </c>
      <c r="AH993" s="11" t="b">
        <v>0</v>
      </c>
      <c r="AI993" s="11" t="b">
        <v>0</v>
      </c>
      <c r="AJ993" s="11" t="b">
        <v>0</v>
      </c>
      <c r="AK993" s="4" t="s">
        <v>3171</v>
      </c>
      <c r="AL993" s="4" t="s">
        <v>3172</v>
      </c>
    </row>
    <row r="994" spans="1:38" x14ac:dyDescent="0.25">
      <c r="A994" s="1">
        <v>992</v>
      </c>
      <c r="B994" s="9">
        <v>7122522</v>
      </c>
      <c r="C994" s="15" t="s">
        <v>14730</v>
      </c>
      <c r="D994" s="4" t="s">
        <v>736</v>
      </c>
      <c r="E994" s="4" t="s">
        <v>910</v>
      </c>
      <c r="F994" s="4" t="b">
        <v>0</v>
      </c>
      <c r="G994" s="4" t="s">
        <v>198</v>
      </c>
      <c r="H994" s="4" t="s">
        <v>200</v>
      </c>
      <c r="I994" s="4" t="s">
        <v>2</v>
      </c>
      <c r="J994" s="4" t="s">
        <v>14272</v>
      </c>
      <c r="K994" s="4" t="s">
        <v>188</v>
      </c>
      <c r="L994" s="4">
        <v>10</v>
      </c>
      <c r="M994" s="13">
        <v>29</v>
      </c>
      <c r="N994" s="4" t="s">
        <v>1075</v>
      </c>
      <c r="O994" s="4" t="s">
        <v>1193</v>
      </c>
      <c r="P994" s="4">
        <f>O994-N994</f>
        <v>244</v>
      </c>
      <c r="Q994" s="4">
        <v>180</v>
      </c>
      <c r="R994" s="7">
        <v>248675.5</v>
      </c>
      <c r="S994" s="7">
        <v>234675.7</v>
      </c>
      <c r="T994" s="4">
        <v>1</v>
      </c>
      <c r="U994" s="7">
        <v>234675.7</v>
      </c>
      <c r="V994" s="4">
        <f>S994-U994</f>
        <v>0</v>
      </c>
      <c r="W994" s="8">
        <f>(S994/U994)*100</f>
        <v>100</v>
      </c>
      <c r="X994" s="4" t="s">
        <v>5</v>
      </c>
      <c r="Y994" s="4">
        <v>0</v>
      </c>
      <c r="AA994" s="4" t="s">
        <v>1668</v>
      </c>
      <c r="AB994" s="4" t="s">
        <v>1668</v>
      </c>
      <c r="AC994" s="4" t="s">
        <v>1653</v>
      </c>
      <c r="AD994" s="4">
        <v>6</v>
      </c>
      <c r="AE994" s="11" t="s">
        <v>1668</v>
      </c>
      <c r="AF994" s="11" t="s">
        <v>1668</v>
      </c>
      <c r="AG994" s="11" t="s">
        <v>1668</v>
      </c>
      <c r="AH994" s="11" t="s">
        <v>1668</v>
      </c>
      <c r="AI994" s="11" t="s">
        <v>1668</v>
      </c>
      <c r="AJ994" s="11" t="s">
        <v>1668</v>
      </c>
      <c r="AK994" s="4" t="s">
        <v>1668</v>
      </c>
      <c r="AL994" s="4" t="s">
        <v>1668</v>
      </c>
    </row>
    <row r="995" spans="1:38" x14ac:dyDescent="0.25">
      <c r="A995" s="1">
        <v>993</v>
      </c>
      <c r="B995" s="9">
        <v>7121879</v>
      </c>
      <c r="C995" s="15" t="s">
        <v>3173</v>
      </c>
      <c r="D995" s="4" t="s">
        <v>729</v>
      </c>
      <c r="E995" s="4" t="s">
        <v>902</v>
      </c>
      <c r="F995" s="4" t="b">
        <v>0</v>
      </c>
      <c r="G995" s="4" t="s">
        <v>198</v>
      </c>
      <c r="H995" s="4" t="s">
        <v>200</v>
      </c>
      <c r="I995" s="4" t="s">
        <v>2</v>
      </c>
      <c r="J995" s="4" t="s">
        <v>14243</v>
      </c>
      <c r="K995" s="4" t="s">
        <v>181</v>
      </c>
      <c r="L995" s="4">
        <v>19</v>
      </c>
      <c r="M995" s="13">
        <v>15</v>
      </c>
      <c r="N995" s="4" t="s">
        <v>1104</v>
      </c>
      <c r="O995" s="4" t="s">
        <v>2543</v>
      </c>
      <c r="P995" s="4">
        <f>O995-N995</f>
        <v>452</v>
      </c>
      <c r="Q995" s="4">
        <v>90</v>
      </c>
      <c r="R995" s="7">
        <v>20290.84</v>
      </c>
      <c r="S995" s="7">
        <v>19720</v>
      </c>
      <c r="T995" s="4">
        <v>1</v>
      </c>
      <c r="U995" s="7">
        <v>19759.009999999998</v>
      </c>
      <c r="V995" s="4">
        <f>S995-U995</f>
        <v>-39.009999999998399</v>
      </c>
      <c r="W995" s="8">
        <f>(S995/U995)*100</f>
        <v>99.802571080231246</v>
      </c>
      <c r="X995" s="4" t="s">
        <v>24</v>
      </c>
      <c r="Y995" s="4">
        <v>2</v>
      </c>
      <c r="Z995" s="4">
        <v>100</v>
      </c>
      <c r="AA995" s="4">
        <v>5</v>
      </c>
      <c r="AB995" s="4" t="s">
        <v>2463</v>
      </c>
      <c r="AC995" s="4" t="s">
        <v>1653</v>
      </c>
      <c r="AD995" s="4">
        <v>5</v>
      </c>
      <c r="AE995" s="11" t="b">
        <v>0</v>
      </c>
      <c r="AF995" s="11" t="b">
        <v>0</v>
      </c>
      <c r="AG995" s="11" t="b">
        <v>0</v>
      </c>
      <c r="AH995" s="11" t="b">
        <v>0</v>
      </c>
      <c r="AI995" s="11" t="b">
        <v>0</v>
      </c>
      <c r="AJ995" s="11" t="b">
        <v>0</v>
      </c>
      <c r="AK995" s="4" t="s">
        <v>3174</v>
      </c>
      <c r="AL995" s="4" t="s">
        <v>1725</v>
      </c>
    </row>
    <row r="996" spans="1:38" x14ac:dyDescent="0.25">
      <c r="A996" s="1">
        <v>994</v>
      </c>
      <c r="B996" s="9">
        <v>7118783</v>
      </c>
      <c r="C996" s="15" t="s">
        <v>3175</v>
      </c>
      <c r="D996" s="4" t="s">
        <v>788</v>
      </c>
      <c r="E996" s="4" t="s">
        <v>962</v>
      </c>
      <c r="F996" s="4" t="b">
        <v>0</v>
      </c>
      <c r="G996" s="4" t="s">
        <v>198</v>
      </c>
      <c r="H996" s="4" t="s">
        <v>200</v>
      </c>
      <c r="I996" s="4" t="s">
        <v>2</v>
      </c>
      <c r="J996" s="4" t="s">
        <v>14250</v>
      </c>
      <c r="K996" s="4" t="s">
        <v>182</v>
      </c>
      <c r="L996" s="4">
        <v>13</v>
      </c>
      <c r="M996" s="13">
        <v>12</v>
      </c>
      <c r="N996" s="4" t="s">
        <v>1279</v>
      </c>
      <c r="O996" s="4" t="s">
        <v>2563</v>
      </c>
      <c r="P996" s="4">
        <f>O996-N996</f>
        <v>414</v>
      </c>
      <c r="Q996" s="4">
        <v>90</v>
      </c>
      <c r="R996" s="7">
        <v>329535.75</v>
      </c>
      <c r="S996" s="7">
        <v>327091.61</v>
      </c>
      <c r="T996" s="4">
        <v>2</v>
      </c>
      <c r="U996" s="7">
        <v>327091.61</v>
      </c>
      <c r="V996" s="4">
        <f>S996-U996</f>
        <v>0</v>
      </c>
      <c r="W996" s="8">
        <f>(S996/U996)*100</f>
        <v>100</v>
      </c>
      <c r="X996" s="4" t="s">
        <v>20</v>
      </c>
      <c r="Y996" s="4">
        <v>2</v>
      </c>
      <c r="Z996" s="4">
        <v>100</v>
      </c>
      <c r="AA996" s="4">
        <v>5</v>
      </c>
      <c r="AB996" s="4" t="s">
        <v>2463</v>
      </c>
      <c r="AC996" s="4" t="s">
        <v>1653</v>
      </c>
      <c r="AD996" s="4">
        <v>3</v>
      </c>
      <c r="AE996" s="11" t="b">
        <v>0</v>
      </c>
      <c r="AF996" s="11" t="b">
        <v>0</v>
      </c>
      <c r="AG996" s="11" t="b">
        <v>0</v>
      </c>
      <c r="AH996" s="11" t="b">
        <v>0</v>
      </c>
      <c r="AI996" s="11" t="b">
        <v>0</v>
      </c>
      <c r="AJ996" s="11" t="b">
        <v>0</v>
      </c>
      <c r="AK996" s="4" t="s">
        <v>1784</v>
      </c>
      <c r="AL996" s="4" t="s">
        <v>1668</v>
      </c>
    </row>
    <row r="997" spans="1:38" x14ac:dyDescent="0.25">
      <c r="A997" s="1">
        <v>995</v>
      </c>
      <c r="B997" s="9">
        <v>7116669</v>
      </c>
      <c r="C997" s="15" t="s">
        <v>3176</v>
      </c>
      <c r="D997" s="4" t="s">
        <v>737</v>
      </c>
      <c r="E997" s="4" t="s">
        <v>911</v>
      </c>
      <c r="F997" s="4" t="b">
        <v>0</v>
      </c>
      <c r="G997" s="4" t="s">
        <v>198</v>
      </c>
      <c r="H997" s="4" t="s">
        <v>200</v>
      </c>
      <c r="I997" s="4" t="s">
        <v>2</v>
      </c>
      <c r="J997" s="4" t="s">
        <v>14311</v>
      </c>
      <c r="K997" s="4" t="s">
        <v>180</v>
      </c>
      <c r="L997" s="4">
        <v>9</v>
      </c>
      <c r="M997" s="13">
        <v>14</v>
      </c>
      <c r="N997" s="4" t="s">
        <v>1301</v>
      </c>
      <c r="O997" s="4" t="s">
        <v>2756</v>
      </c>
      <c r="P997" s="4">
        <f>O997-N997</f>
        <v>339</v>
      </c>
      <c r="Q997" s="4">
        <v>120</v>
      </c>
      <c r="R997" s="7">
        <v>100000</v>
      </c>
      <c r="S997" s="7">
        <v>97523.82</v>
      </c>
      <c r="T997" s="4">
        <v>1</v>
      </c>
      <c r="U997" s="7">
        <v>97523.82</v>
      </c>
      <c r="V997" s="4">
        <f>S997-U997</f>
        <v>0</v>
      </c>
      <c r="W997" s="8">
        <f>(S997/U997)*100</f>
        <v>100</v>
      </c>
      <c r="X997" s="5" t="s">
        <v>3177</v>
      </c>
      <c r="Y997" s="4">
        <v>2</v>
      </c>
      <c r="Z997" s="4">
        <v>100</v>
      </c>
      <c r="AA997" s="4">
        <v>5</v>
      </c>
      <c r="AB997" s="4" t="s">
        <v>2463</v>
      </c>
      <c r="AC997" s="4" t="s">
        <v>1653</v>
      </c>
      <c r="AD997" s="4">
        <v>6</v>
      </c>
      <c r="AE997" s="11" t="b">
        <v>0</v>
      </c>
      <c r="AF997" s="11" t="b">
        <v>0</v>
      </c>
      <c r="AG997" s="11" t="b">
        <v>0</v>
      </c>
      <c r="AH997" s="11" t="b">
        <v>0</v>
      </c>
      <c r="AI997" s="11" t="b">
        <v>0</v>
      </c>
      <c r="AJ997" s="11" t="b">
        <v>0</v>
      </c>
      <c r="AK997" s="4" t="s">
        <v>3178</v>
      </c>
      <c r="AL997" s="4" t="s">
        <v>1668</v>
      </c>
    </row>
    <row r="998" spans="1:38" x14ac:dyDescent="0.25">
      <c r="A998" s="1">
        <v>996</v>
      </c>
      <c r="B998" s="9">
        <v>7116629</v>
      </c>
      <c r="C998" s="15" t="s">
        <v>3179</v>
      </c>
      <c r="D998" s="4" t="s">
        <v>739</v>
      </c>
      <c r="E998" s="4" t="s">
        <v>913</v>
      </c>
      <c r="F998" s="4" t="b">
        <v>0</v>
      </c>
      <c r="G998" s="4" t="s">
        <v>198</v>
      </c>
      <c r="H998" s="4" t="s">
        <v>198</v>
      </c>
      <c r="I998" s="4" t="s">
        <v>2</v>
      </c>
      <c r="J998" s="4" t="s">
        <v>14409</v>
      </c>
      <c r="K998" s="4" t="s">
        <v>183</v>
      </c>
      <c r="L998" s="4">
        <v>8</v>
      </c>
      <c r="M998" s="13">
        <v>17</v>
      </c>
      <c r="N998" s="4" t="s">
        <v>3180</v>
      </c>
      <c r="O998" s="4" t="s">
        <v>1215</v>
      </c>
      <c r="P998" s="4">
        <f>O998-N998</f>
        <v>123</v>
      </c>
      <c r="Q998" s="4">
        <v>70</v>
      </c>
      <c r="R998" s="7">
        <v>142500</v>
      </c>
      <c r="S998" s="7">
        <v>98900</v>
      </c>
      <c r="T998" s="4">
        <v>1</v>
      </c>
      <c r="U998" s="7">
        <v>98900</v>
      </c>
      <c r="V998" s="4">
        <f>S998-U998</f>
        <v>0</v>
      </c>
      <c r="W998" s="8">
        <f>(S998/U998)*100</f>
        <v>100</v>
      </c>
      <c r="X998" s="4" t="s">
        <v>14128</v>
      </c>
      <c r="Y998" s="4">
        <v>2</v>
      </c>
      <c r="Z998" s="4">
        <v>100</v>
      </c>
      <c r="AA998" s="4">
        <v>5</v>
      </c>
      <c r="AB998" s="4" t="s">
        <v>2463</v>
      </c>
      <c r="AC998" s="4" t="s">
        <v>1653</v>
      </c>
      <c r="AD998" s="4">
        <v>4</v>
      </c>
      <c r="AE998" s="11" t="b">
        <v>0</v>
      </c>
      <c r="AF998" s="11" t="b">
        <v>0</v>
      </c>
      <c r="AG998" s="11" t="b">
        <v>0</v>
      </c>
      <c r="AH998" s="11" t="b">
        <v>0</v>
      </c>
      <c r="AI998" s="11" t="b">
        <v>0</v>
      </c>
      <c r="AJ998" s="11" t="b">
        <v>0</v>
      </c>
      <c r="AK998" s="4" t="s">
        <v>3181</v>
      </c>
      <c r="AL998" s="4" t="s">
        <v>2497</v>
      </c>
    </row>
    <row r="999" spans="1:38" x14ac:dyDescent="0.25">
      <c r="A999" s="1">
        <v>997</v>
      </c>
      <c r="B999" s="9">
        <v>7116610</v>
      </c>
      <c r="C999" s="15" t="s">
        <v>3182</v>
      </c>
      <c r="D999" s="4" t="s">
        <v>729</v>
      </c>
      <c r="E999" s="4" t="s">
        <v>902</v>
      </c>
      <c r="F999" s="4" t="b">
        <v>0</v>
      </c>
      <c r="G999" s="4" t="s">
        <v>198</v>
      </c>
      <c r="H999" s="4" t="s">
        <v>200</v>
      </c>
      <c r="I999" s="4" t="s">
        <v>2</v>
      </c>
      <c r="J999" s="4" t="s">
        <v>14391</v>
      </c>
      <c r="K999" s="4" t="s">
        <v>179</v>
      </c>
      <c r="L999" s="4">
        <v>3</v>
      </c>
      <c r="M999" s="13">
        <v>14</v>
      </c>
      <c r="N999" s="4" t="s">
        <v>3183</v>
      </c>
      <c r="O999" s="4" t="s">
        <v>3184</v>
      </c>
      <c r="P999" s="4">
        <f>O999-N999</f>
        <v>150</v>
      </c>
      <c r="Q999" s="4">
        <v>90</v>
      </c>
      <c r="R999" s="7">
        <v>44457.4</v>
      </c>
      <c r="S999" s="7">
        <v>35552.129999999997</v>
      </c>
      <c r="T999" s="4">
        <v>1</v>
      </c>
      <c r="U999" s="7">
        <v>38586.629999999997</v>
      </c>
      <c r="V999" s="4">
        <f>S999-U999</f>
        <v>-3034.5</v>
      </c>
      <c r="W999" s="8">
        <f>(S999/U999)*100</f>
        <v>92.135877115985508</v>
      </c>
      <c r="X999" s="4" t="s">
        <v>2820</v>
      </c>
      <c r="Y999" s="4">
        <v>1</v>
      </c>
      <c r="Z999" s="4">
        <v>60</v>
      </c>
      <c r="AA999" s="4">
        <v>5</v>
      </c>
      <c r="AB999" s="4" t="s">
        <v>2463</v>
      </c>
      <c r="AC999" s="4" t="s">
        <v>1653</v>
      </c>
      <c r="AD999" s="4">
        <v>0</v>
      </c>
      <c r="AE999" s="11" t="b">
        <v>0</v>
      </c>
      <c r="AF999" s="11" t="b">
        <v>0</v>
      </c>
      <c r="AG999" s="11" t="b">
        <v>0</v>
      </c>
      <c r="AH999" s="11" t="b">
        <v>0</v>
      </c>
      <c r="AI999" s="11" t="b">
        <v>0</v>
      </c>
      <c r="AJ999" s="11" t="b">
        <v>0</v>
      </c>
      <c r="AK999" s="4" t="s">
        <v>2822</v>
      </c>
      <c r="AL999" s="4" t="s">
        <v>2822</v>
      </c>
    </row>
    <row r="1000" spans="1:38" x14ac:dyDescent="0.25">
      <c r="A1000" s="1">
        <v>998</v>
      </c>
      <c r="B1000" s="9">
        <v>7114577</v>
      </c>
      <c r="C1000" s="15" t="s">
        <v>3185</v>
      </c>
      <c r="D1000" s="4" t="s">
        <v>3186</v>
      </c>
      <c r="E1000" s="4" t="s">
        <v>3187</v>
      </c>
      <c r="F1000" s="4" t="b">
        <v>0</v>
      </c>
      <c r="G1000" s="4" t="s">
        <v>198</v>
      </c>
      <c r="H1000" s="4" t="s">
        <v>200</v>
      </c>
      <c r="I1000" s="4" t="s">
        <v>2</v>
      </c>
      <c r="J1000" s="4" t="s">
        <v>14392</v>
      </c>
      <c r="K1000" s="4" t="s">
        <v>181</v>
      </c>
      <c r="L1000" s="4">
        <v>19</v>
      </c>
      <c r="M1000" s="13">
        <v>9</v>
      </c>
      <c r="N1000" s="4" t="s">
        <v>1293</v>
      </c>
      <c r="O1000" s="4" t="s">
        <v>1135</v>
      </c>
      <c r="P1000" s="4">
        <f>O1000-N1000</f>
        <v>332</v>
      </c>
      <c r="Q1000" s="4">
        <v>60</v>
      </c>
      <c r="R1000" s="7">
        <v>56531.97</v>
      </c>
      <c r="S1000" s="7">
        <v>53243.5</v>
      </c>
      <c r="T1000" s="4">
        <v>1</v>
      </c>
      <c r="U1000" s="7">
        <v>58503.5</v>
      </c>
      <c r="V1000" s="4">
        <f>S1000-U1000</f>
        <v>-5260</v>
      </c>
      <c r="W1000" s="8">
        <f>(S1000/U1000)*100</f>
        <v>91.009084926542855</v>
      </c>
      <c r="X1000" s="4" t="s">
        <v>14139</v>
      </c>
      <c r="Y1000" s="4">
        <v>2</v>
      </c>
      <c r="Z1000" s="4">
        <v>100</v>
      </c>
      <c r="AA1000" s="4" t="s">
        <v>2472</v>
      </c>
      <c r="AB1000" s="4" t="s">
        <v>2463</v>
      </c>
      <c r="AC1000" s="4" t="s">
        <v>1653</v>
      </c>
      <c r="AD1000" s="4">
        <v>0</v>
      </c>
      <c r="AE1000" s="11" t="b">
        <v>0</v>
      </c>
      <c r="AF1000" s="11" t="b">
        <v>0</v>
      </c>
      <c r="AG1000" s="11" t="b">
        <v>0</v>
      </c>
      <c r="AH1000" s="11" t="b">
        <v>0</v>
      </c>
      <c r="AI1000" s="11" t="b">
        <v>0</v>
      </c>
      <c r="AJ1000" s="11" t="b">
        <v>0</v>
      </c>
      <c r="AK1000" s="4" t="s">
        <v>3188</v>
      </c>
      <c r="AL1000" s="4" t="s">
        <v>3189</v>
      </c>
    </row>
    <row r="1001" spans="1:38" x14ac:dyDescent="0.25">
      <c r="A1001" s="1">
        <v>999</v>
      </c>
      <c r="B1001" s="9">
        <v>7112722</v>
      </c>
      <c r="C1001" s="15" t="s">
        <v>14731</v>
      </c>
      <c r="D1001" s="4" t="s">
        <v>771</v>
      </c>
      <c r="E1001" s="4" t="s">
        <v>945</v>
      </c>
      <c r="F1001" s="4" t="b">
        <v>0</v>
      </c>
      <c r="G1001" s="4" t="s">
        <v>202</v>
      </c>
      <c r="H1001" s="4" t="s">
        <v>198</v>
      </c>
      <c r="I1001" s="4" t="s">
        <v>2</v>
      </c>
      <c r="J1001" s="4" t="s">
        <v>14263</v>
      </c>
      <c r="K1001" s="4" t="s">
        <v>179</v>
      </c>
      <c r="L1001" s="4">
        <v>3</v>
      </c>
      <c r="M1001" s="13">
        <v>14</v>
      </c>
      <c r="N1001" s="4" t="s">
        <v>3190</v>
      </c>
      <c r="O1001" s="4" t="s">
        <v>1308</v>
      </c>
      <c r="P1001" s="4">
        <f>O1001-N1001</f>
        <v>93</v>
      </c>
      <c r="Q1001" s="4">
        <v>90</v>
      </c>
      <c r="R1001" s="7">
        <v>113000</v>
      </c>
      <c r="S1001" s="7">
        <v>73011</v>
      </c>
      <c r="T1001" s="4">
        <v>1</v>
      </c>
      <c r="U1001" s="7">
        <v>71308.69</v>
      </c>
      <c r="V1001" s="4">
        <f>S1001-U1001</f>
        <v>1702.3099999999977</v>
      </c>
      <c r="W1001" s="8">
        <f>(S1001/U1001)*100</f>
        <v>102.38724060139093</v>
      </c>
      <c r="X1001" s="4" t="s">
        <v>26</v>
      </c>
      <c r="Y1001" s="4">
        <v>2</v>
      </c>
      <c r="Z1001" s="4">
        <v>100</v>
      </c>
      <c r="AA1001" s="4" t="s">
        <v>1668</v>
      </c>
      <c r="AB1001" s="4" t="s">
        <v>2463</v>
      </c>
      <c r="AC1001" s="4" t="s">
        <v>1653</v>
      </c>
      <c r="AD1001" s="4">
        <v>7</v>
      </c>
      <c r="AE1001" s="11" t="b">
        <v>0</v>
      </c>
      <c r="AF1001" s="11" t="b">
        <v>0</v>
      </c>
      <c r="AG1001" s="11" t="b">
        <v>0</v>
      </c>
      <c r="AH1001" s="11" t="b">
        <v>0</v>
      </c>
      <c r="AI1001" s="11" t="b">
        <v>0</v>
      </c>
      <c r="AJ1001" s="11" t="b">
        <v>0</v>
      </c>
      <c r="AK1001" s="4" t="s">
        <v>3191</v>
      </c>
      <c r="AL1001" s="4" t="s">
        <v>1662</v>
      </c>
    </row>
    <row r="1002" spans="1:38" x14ac:dyDescent="0.25">
      <c r="A1002" s="1">
        <v>1000</v>
      </c>
      <c r="B1002" s="9">
        <v>7111359</v>
      </c>
      <c r="C1002" s="15" t="s">
        <v>3192</v>
      </c>
      <c r="D1002" s="4" t="s">
        <v>802</v>
      </c>
      <c r="E1002" s="4" t="s">
        <v>976</v>
      </c>
      <c r="F1002" s="4" t="b">
        <v>0</v>
      </c>
      <c r="G1002" s="4" t="s">
        <v>198</v>
      </c>
      <c r="H1002" s="4" t="s">
        <v>200</v>
      </c>
      <c r="I1002" s="4" t="s">
        <v>2</v>
      </c>
      <c r="J1002" s="4" t="s">
        <v>14299</v>
      </c>
      <c r="K1002" s="4" t="s">
        <v>184</v>
      </c>
      <c r="L1002" s="4">
        <v>11</v>
      </c>
      <c r="M1002" s="13">
        <v>20</v>
      </c>
      <c r="N1002" s="4" t="s">
        <v>1338</v>
      </c>
      <c r="O1002" s="4" t="s">
        <v>1236</v>
      </c>
      <c r="P1002" s="4">
        <f>O1002-N1002</f>
        <v>245</v>
      </c>
      <c r="Q1002" s="4">
        <v>60</v>
      </c>
      <c r="R1002" s="7">
        <v>201900</v>
      </c>
      <c r="S1002" s="7">
        <v>52237.2</v>
      </c>
      <c r="T1002" s="4">
        <v>1</v>
      </c>
      <c r="U1002" s="7">
        <v>52237.2</v>
      </c>
      <c r="V1002" s="4">
        <f>S1002-U1002</f>
        <v>0</v>
      </c>
      <c r="W1002" s="8">
        <f>(S1002/U1002)*100</f>
        <v>100</v>
      </c>
      <c r="X1002" s="5" t="s">
        <v>77</v>
      </c>
      <c r="Y1002" s="4">
        <v>2</v>
      </c>
      <c r="Z1002" s="4">
        <v>100</v>
      </c>
      <c r="AA1002" s="4">
        <v>5</v>
      </c>
      <c r="AB1002" s="4" t="s">
        <v>2463</v>
      </c>
      <c r="AC1002" s="4" t="s">
        <v>1653</v>
      </c>
      <c r="AD1002" s="4">
        <v>9</v>
      </c>
      <c r="AE1002" s="11" t="b">
        <v>0</v>
      </c>
      <c r="AF1002" s="11" t="b">
        <v>0</v>
      </c>
      <c r="AG1002" s="11" t="b">
        <v>0</v>
      </c>
      <c r="AH1002" s="11" t="b">
        <v>0</v>
      </c>
      <c r="AI1002" s="11" t="b">
        <v>0</v>
      </c>
      <c r="AJ1002" s="11" t="b">
        <v>1</v>
      </c>
      <c r="AK1002" s="4" t="s">
        <v>3193</v>
      </c>
      <c r="AL1002" s="4" t="s">
        <v>1668</v>
      </c>
    </row>
    <row r="1003" spans="1:38" x14ac:dyDescent="0.25">
      <c r="A1003" s="1">
        <v>1001</v>
      </c>
      <c r="B1003" s="9">
        <v>7110688</v>
      </c>
      <c r="C1003" s="15" t="s">
        <v>14732</v>
      </c>
      <c r="D1003" s="4" t="s">
        <v>772</v>
      </c>
      <c r="E1003" s="4" t="s">
        <v>946</v>
      </c>
      <c r="F1003" s="4" t="b">
        <v>0</v>
      </c>
      <c r="G1003" s="4" t="s">
        <v>198</v>
      </c>
      <c r="H1003" s="4" t="s">
        <v>200</v>
      </c>
      <c r="I1003" s="4" t="s">
        <v>2</v>
      </c>
      <c r="J1003" s="4" t="s">
        <v>14326</v>
      </c>
      <c r="K1003" s="4" t="s">
        <v>194</v>
      </c>
      <c r="L1003" s="4">
        <v>12</v>
      </c>
      <c r="M1003" s="13">
        <v>14</v>
      </c>
      <c r="N1003" s="4" t="s">
        <v>3194</v>
      </c>
      <c r="O1003" s="4" t="s">
        <v>2563</v>
      </c>
      <c r="P1003" s="4">
        <f>O1003-N1003</f>
        <v>448</v>
      </c>
      <c r="Q1003" s="4">
        <v>180</v>
      </c>
      <c r="R1003" s="7">
        <v>180438.75</v>
      </c>
      <c r="S1003" s="7">
        <v>179993.15</v>
      </c>
      <c r="T1003" s="4">
        <v>1</v>
      </c>
      <c r="U1003" s="7">
        <v>184221.37</v>
      </c>
      <c r="V1003" s="4">
        <f>S1003-U1003</f>
        <v>-4228.2200000000012</v>
      </c>
      <c r="W1003" s="8">
        <f>(S1003/U1003)*100</f>
        <v>97.704815679093031</v>
      </c>
      <c r="X1003" s="4" t="s">
        <v>3066</v>
      </c>
      <c r="Y1003" s="4">
        <v>2</v>
      </c>
      <c r="Z1003" s="4">
        <v>100</v>
      </c>
      <c r="AA1003" s="4">
        <v>5</v>
      </c>
      <c r="AB1003" s="4" t="s">
        <v>2463</v>
      </c>
      <c r="AC1003" s="4" t="s">
        <v>1653</v>
      </c>
      <c r="AD1003" s="4">
        <v>2</v>
      </c>
      <c r="AE1003" s="11" t="b">
        <v>0</v>
      </c>
      <c r="AF1003" s="11" t="b">
        <v>0</v>
      </c>
      <c r="AG1003" s="11" t="b">
        <v>0</v>
      </c>
      <c r="AH1003" s="11" t="b">
        <v>0</v>
      </c>
      <c r="AI1003" s="11" t="b">
        <v>0</v>
      </c>
      <c r="AJ1003" s="11" t="b">
        <v>0</v>
      </c>
      <c r="AK1003" s="4" t="s">
        <v>3195</v>
      </c>
      <c r="AL1003" s="4" t="s">
        <v>1660</v>
      </c>
    </row>
    <row r="1004" spans="1:38" x14ac:dyDescent="0.25">
      <c r="A1004" s="1">
        <v>1002</v>
      </c>
      <c r="B1004" s="9">
        <v>7108654</v>
      </c>
      <c r="C1004" s="15" t="s">
        <v>3133</v>
      </c>
      <c r="D1004" s="4" t="s">
        <v>820</v>
      </c>
      <c r="E1004" s="4" t="s">
        <v>994</v>
      </c>
      <c r="F1004" s="4" t="b">
        <v>0</v>
      </c>
      <c r="G1004" s="4" t="s">
        <v>198</v>
      </c>
      <c r="H1004" s="4" t="s">
        <v>200</v>
      </c>
      <c r="I1004" s="4" t="s">
        <v>2</v>
      </c>
      <c r="J1004" s="4" t="s">
        <v>14250</v>
      </c>
      <c r="K1004" s="4" t="s">
        <v>182</v>
      </c>
      <c r="L1004" s="4">
        <v>13</v>
      </c>
      <c r="M1004" s="13">
        <v>15</v>
      </c>
      <c r="N1004" s="4" t="s">
        <v>1279</v>
      </c>
      <c r="O1004" s="4" t="s">
        <v>1202</v>
      </c>
      <c r="P1004" s="4">
        <f>O1004-N1004</f>
        <v>197</v>
      </c>
      <c r="Q1004" s="4">
        <v>120</v>
      </c>
      <c r="R1004" s="7">
        <v>615575.15</v>
      </c>
      <c r="S1004" s="7">
        <v>140505.04999999999</v>
      </c>
      <c r="T1004" s="4">
        <v>1</v>
      </c>
      <c r="U1004" s="7">
        <v>140125.04999999999</v>
      </c>
      <c r="V1004" s="4">
        <f>S1004-U1004</f>
        <v>380</v>
      </c>
      <c r="W1004" s="8">
        <f>(S1004/U1004)*100</f>
        <v>100.27118634391211</v>
      </c>
      <c r="X1004" s="4" t="s">
        <v>20</v>
      </c>
      <c r="Y1004" s="4">
        <v>2</v>
      </c>
      <c r="Z1004" s="4">
        <v>100</v>
      </c>
      <c r="AA1004" s="4">
        <v>5</v>
      </c>
      <c r="AB1004" s="4" t="s">
        <v>2463</v>
      </c>
      <c r="AC1004" s="4" t="s">
        <v>1653</v>
      </c>
      <c r="AD1004" s="4">
        <v>8</v>
      </c>
      <c r="AE1004" s="11" t="b">
        <v>0</v>
      </c>
      <c r="AF1004" s="11" t="b">
        <v>0</v>
      </c>
      <c r="AG1004" s="11" t="b">
        <v>0</v>
      </c>
      <c r="AH1004" s="11" t="b">
        <v>0</v>
      </c>
      <c r="AI1004" s="11" t="b">
        <v>0</v>
      </c>
      <c r="AJ1004" s="11" t="b">
        <v>1</v>
      </c>
      <c r="AK1004" s="4" t="s">
        <v>1784</v>
      </c>
      <c r="AL1004" s="4" t="s">
        <v>3196</v>
      </c>
    </row>
    <row r="1005" spans="1:38" x14ac:dyDescent="0.25">
      <c r="A1005" s="1">
        <v>1003</v>
      </c>
      <c r="B1005" s="9">
        <v>7108077</v>
      </c>
      <c r="C1005" s="15" t="s">
        <v>3197</v>
      </c>
      <c r="D1005" s="4" t="s">
        <v>802</v>
      </c>
      <c r="E1005" s="4" t="s">
        <v>976</v>
      </c>
      <c r="F1005" s="4" t="b">
        <v>0</v>
      </c>
      <c r="G1005" s="4" t="s">
        <v>198</v>
      </c>
      <c r="H1005" s="4" t="s">
        <v>200</v>
      </c>
      <c r="I1005" s="4" t="s">
        <v>2</v>
      </c>
      <c r="J1005" s="4" t="s">
        <v>14269</v>
      </c>
      <c r="K1005" s="4" t="s">
        <v>182</v>
      </c>
      <c r="L1005" s="4">
        <v>13</v>
      </c>
      <c r="M1005" s="13">
        <v>21</v>
      </c>
      <c r="N1005" s="4" t="s">
        <v>1302</v>
      </c>
      <c r="O1005" s="4" t="s">
        <v>2797</v>
      </c>
      <c r="P1005" s="4">
        <f>O1005-N1005</f>
        <v>392</v>
      </c>
      <c r="Q1005" s="4">
        <v>270</v>
      </c>
      <c r="R1005" s="7">
        <v>657500</v>
      </c>
      <c r="S1005" s="7">
        <v>593304.82999999996</v>
      </c>
      <c r="T1005" s="4">
        <v>2</v>
      </c>
      <c r="U1005" s="7">
        <v>593304.82999999996</v>
      </c>
      <c r="V1005" s="4">
        <f>S1005-U1005</f>
        <v>0</v>
      </c>
      <c r="W1005" s="8">
        <f>(S1005/U1005)*100</f>
        <v>100</v>
      </c>
      <c r="X1005" s="4" t="s">
        <v>31</v>
      </c>
      <c r="Y1005" s="4">
        <v>2</v>
      </c>
      <c r="Z1005" s="4">
        <v>100</v>
      </c>
      <c r="AA1005" s="4">
        <v>5</v>
      </c>
      <c r="AB1005" s="4" t="s">
        <v>2463</v>
      </c>
      <c r="AC1005" s="4" t="s">
        <v>1653</v>
      </c>
      <c r="AD1005" s="4">
        <v>10</v>
      </c>
      <c r="AE1005" s="11" t="b">
        <v>0</v>
      </c>
      <c r="AF1005" s="11" t="b">
        <v>0</v>
      </c>
      <c r="AG1005" s="11" t="b">
        <v>0</v>
      </c>
      <c r="AH1005" s="11" t="b">
        <v>0</v>
      </c>
      <c r="AI1005" s="11" t="b">
        <v>0</v>
      </c>
      <c r="AJ1005" s="11" t="s">
        <v>1668</v>
      </c>
      <c r="AK1005" s="4" t="s">
        <v>3198</v>
      </c>
      <c r="AL1005" s="4" t="s">
        <v>1668</v>
      </c>
    </row>
    <row r="1006" spans="1:38" x14ac:dyDescent="0.25">
      <c r="A1006" s="1">
        <v>1004</v>
      </c>
      <c r="B1006" s="9">
        <v>7105527</v>
      </c>
      <c r="C1006" s="15" t="s">
        <v>3192</v>
      </c>
      <c r="D1006" s="4" t="s">
        <v>802</v>
      </c>
      <c r="E1006" s="4" t="s">
        <v>976</v>
      </c>
      <c r="F1006" s="4" t="b">
        <v>0</v>
      </c>
      <c r="G1006" s="4" t="s">
        <v>198</v>
      </c>
      <c r="H1006" s="4" t="s">
        <v>198</v>
      </c>
      <c r="I1006" s="4" t="s">
        <v>2</v>
      </c>
      <c r="J1006" s="4" t="s">
        <v>14299</v>
      </c>
      <c r="K1006" s="4" t="s">
        <v>184</v>
      </c>
      <c r="L1006" s="4">
        <v>11</v>
      </c>
      <c r="M1006" s="13">
        <v>20</v>
      </c>
      <c r="N1006" s="4" t="s">
        <v>1333</v>
      </c>
      <c r="O1006" s="4" t="s">
        <v>2861</v>
      </c>
      <c r="P1006" s="4">
        <f>O1006-N1006</f>
        <v>143</v>
      </c>
      <c r="Q1006" s="4">
        <v>60</v>
      </c>
      <c r="R1006" s="7">
        <v>201900</v>
      </c>
      <c r="S1006" s="7">
        <v>25382.82</v>
      </c>
      <c r="T1006" s="4">
        <v>1</v>
      </c>
      <c r="U1006" s="7">
        <v>25382.82</v>
      </c>
      <c r="V1006" s="4">
        <f>S1006-U1006</f>
        <v>0</v>
      </c>
      <c r="W1006" s="8">
        <f>(S1006/U1006)*100</f>
        <v>100</v>
      </c>
      <c r="X1006" s="5" t="s">
        <v>77</v>
      </c>
      <c r="Y1006" s="4">
        <v>2</v>
      </c>
      <c r="Z1006" s="4">
        <v>100</v>
      </c>
      <c r="AA1006" s="4">
        <v>5</v>
      </c>
      <c r="AB1006" s="4" t="s">
        <v>2463</v>
      </c>
      <c r="AC1006" s="4" t="s">
        <v>1653</v>
      </c>
      <c r="AD1006" s="4">
        <v>9</v>
      </c>
      <c r="AE1006" s="11" t="b">
        <v>0</v>
      </c>
      <c r="AF1006" s="11" t="b">
        <v>0</v>
      </c>
      <c r="AG1006" s="11" t="b">
        <v>0</v>
      </c>
      <c r="AH1006" s="11" t="b">
        <v>0</v>
      </c>
      <c r="AI1006" s="11" t="b">
        <v>0</v>
      </c>
      <c r="AJ1006" s="11" t="b">
        <v>1</v>
      </c>
      <c r="AK1006" s="4" t="s">
        <v>3193</v>
      </c>
      <c r="AL1006" s="4" t="s">
        <v>1668</v>
      </c>
    </row>
    <row r="1007" spans="1:38" x14ac:dyDescent="0.25">
      <c r="A1007" s="1">
        <v>1005</v>
      </c>
      <c r="B1007" s="9">
        <v>7105391</v>
      </c>
      <c r="C1007" s="15" t="s">
        <v>3199</v>
      </c>
      <c r="D1007" s="4" t="s">
        <v>730</v>
      </c>
      <c r="E1007" s="4" t="s">
        <v>903</v>
      </c>
      <c r="F1007" s="4" t="b">
        <v>1</v>
      </c>
      <c r="G1007" s="4" t="s">
        <v>198</v>
      </c>
      <c r="H1007" s="4" t="s">
        <v>200</v>
      </c>
      <c r="I1007" s="4" t="s">
        <v>2</v>
      </c>
      <c r="J1007" s="4" t="s">
        <v>14312</v>
      </c>
      <c r="K1007" s="4" t="s">
        <v>184</v>
      </c>
      <c r="L1007" s="4">
        <v>11</v>
      </c>
      <c r="M1007" s="13">
        <v>14</v>
      </c>
      <c r="N1007" s="4" t="s">
        <v>1104</v>
      </c>
      <c r="O1007" s="4" t="s">
        <v>1221</v>
      </c>
      <c r="P1007" s="4">
        <f>O1007-N1007</f>
        <v>140</v>
      </c>
      <c r="Q1007" s="4">
        <v>90</v>
      </c>
      <c r="R1007" s="7">
        <v>125000</v>
      </c>
      <c r="S1007" s="7">
        <v>114941.33</v>
      </c>
      <c r="T1007" s="4">
        <v>1</v>
      </c>
      <c r="U1007" s="7">
        <v>112412.62</v>
      </c>
      <c r="V1007" s="4">
        <f>S1007-U1007</f>
        <v>2528.7100000000064</v>
      </c>
      <c r="W1007" s="8">
        <f>(S1007/U1007)*100</f>
        <v>102.24948942565346</v>
      </c>
      <c r="X1007" s="4" t="s">
        <v>3200</v>
      </c>
      <c r="Y1007" s="4">
        <v>1</v>
      </c>
      <c r="Z1007" s="4">
        <v>70</v>
      </c>
      <c r="AA1007" s="4">
        <v>5</v>
      </c>
      <c r="AB1007" s="4" t="s">
        <v>2463</v>
      </c>
      <c r="AC1007" s="4" t="s">
        <v>1653</v>
      </c>
      <c r="AD1007" s="4">
        <v>3</v>
      </c>
      <c r="AE1007" s="11" t="b">
        <v>0</v>
      </c>
      <c r="AF1007" s="11" t="b">
        <v>0</v>
      </c>
      <c r="AG1007" s="11" t="b">
        <v>0</v>
      </c>
      <c r="AH1007" s="11" t="b">
        <v>0</v>
      </c>
      <c r="AI1007" s="11" t="b">
        <v>0</v>
      </c>
      <c r="AJ1007" s="11" t="b">
        <v>0</v>
      </c>
      <c r="AK1007" s="4" t="s">
        <v>3201</v>
      </c>
      <c r="AL1007" s="4" t="s">
        <v>3202</v>
      </c>
    </row>
    <row r="1008" spans="1:38" x14ac:dyDescent="0.25">
      <c r="A1008" s="1">
        <v>1006</v>
      </c>
      <c r="B1008" s="9">
        <v>7105381</v>
      </c>
      <c r="C1008" s="15" t="s">
        <v>3192</v>
      </c>
      <c r="D1008" s="4" t="s">
        <v>802</v>
      </c>
      <c r="E1008" s="4" t="s">
        <v>976</v>
      </c>
      <c r="F1008" s="4" t="b">
        <v>0</v>
      </c>
      <c r="G1008" s="4" t="s">
        <v>198</v>
      </c>
      <c r="H1008" s="4" t="s">
        <v>198</v>
      </c>
      <c r="I1008" s="4" t="s">
        <v>2</v>
      </c>
      <c r="J1008" s="4" t="s">
        <v>14299</v>
      </c>
      <c r="K1008" s="4" t="s">
        <v>184</v>
      </c>
      <c r="L1008" s="4">
        <v>11</v>
      </c>
      <c r="M1008" s="13">
        <v>20</v>
      </c>
      <c r="N1008" s="4" t="s">
        <v>3203</v>
      </c>
      <c r="O1008" s="4" t="s">
        <v>1267</v>
      </c>
      <c r="P1008" s="4">
        <f>O1008-N1008</f>
        <v>199</v>
      </c>
      <c r="Q1008" s="4">
        <v>90</v>
      </c>
      <c r="R1008" s="7">
        <v>201900</v>
      </c>
      <c r="S1008" s="7">
        <v>94376.75</v>
      </c>
      <c r="T1008" s="4">
        <v>1</v>
      </c>
      <c r="U1008" s="7">
        <v>94376.75</v>
      </c>
      <c r="V1008" s="4">
        <f>S1008-U1008</f>
        <v>0</v>
      </c>
      <c r="W1008" s="8">
        <f>(S1008/U1008)*100</f>
        <v>100</v>
      </c>
      <c r="X1008" s="5" t="s">
        <v>77</v>
      </c>
      <c r="Y1008" s="4">
        <v>2</v>
      </c>
      <c r="Z1008" s="4">
        <v>100</v>
      </c>
      <c r="AA1008" s="4">
        <v>5</v>
      </c>
      <c r="AB1008" s="4" t="s">
        <v>2463</v>
      </c>
      <c r="AC1008" s="4" t="s">
        <v>1653</v>
      </c>
      <c r="AD1008" s="4">
        <v>9</v>
      </c>
      <c r="AE1008" s="11" t="b">
        <v>0</v>
      </c>
      <c r="AF1008" s="11" t="b">
        <v>0</v>
      </c>
      <c r="AG1008" s="11" t="b">
        <v>0</v>
      </c>
      <c r="AH1008" s="11" t="b">
        <v>0</v>
      </c>
      <c r="AI1008" s="11" t="b">
        <v>0</v>
      </c>
      <c r="AJ1008" s="11" t="b">
        <v>1</v>
      </c>
      <c r="AK1008" s="4" t="s">
        <v>3193</v>
      </c>
      <c r="AL1008" s="4" t="s">
        <v>1668</v>
      </c>
    </row>
    <row r="1009" spans="1:38" x14ac:dyDescent="0.25">
      <c r="A1009" s="1">
        <v>1007</v>
      </c>
      <c r="B1009" s="9">
        <v>7104562</v>
      </c>
      <c r="C1009" s="15" t="s">
        <v>3204</v>
      </c>
      <c r="D1009" s="4" t="s">
        <v>737</v>
      </c>
      <c r="E1009" s="4" t="s">
        <v>911</v>
      </c>
      <c r="F1009" s="4" t="b">
        <v>0</v>
      </c>
      <c r="G1009" s="4" t="s">
        <v>198</v>
      </c>
      <c r="H1009" s="4" t="s">
        <v>200</v>
      </c>
      <c r="I1009" s="4" t="s">
        <v>2</v>
      </c>
      <c r="J1009" s="4" t="s">
        <v>14391</v>
      </c>
      <c r="K1009" s="4" t="s">
        <v>179</v>
      </c>
      <c r="L1009" s="4">
        <v>3</v>
      </c>
      <c r="M1009" s="13">
        <v>14</v>
      </c>
      <c r="N1009" s="4" t="s">
        <v>1279</v>
      </c>
      <c r="O1009" s="4" t="s">
        <v>1233</v>
      </c>
      <c r="P1009" s="4">
        <f>O1009-N1009</f>
        <v>106</v>
      </c>
      <c r="Q1009" s="4">
        <v>90</v>
      </c>
      <c r="R1009" s="7">
        <v>395330</v>
      </c>
      <c r="S1009" s="7">
        <v>339878.42</v>
      </c>
      <c r="T1009" s="4">
        <v>2</v>
      </c>
      <c r="U1009" s="7">
        <v>339878.42</v>
      </c>
      <c r="V1009" s="4">
        <f>S1009-U1009</f>
        <v>0</v>
      </c>
      <c r="W1009" s="8">
        <f>(S1009/U1009)*100</f>
        <v>100</v>
      </c>
      <c r="X1009" s="4" t="s">
        <v>3043</v>
      </c>
      <c r="Y1009" s="4">
        <v>2</v>
      </c>
      <c r="Z1009" s="4">
        <v>100</v>
      </c>
      <c r="AA1009" s="4">
        <v>5</v>
      </c>
      <c r="AB1009" s="4" t="s">
        <v>2463</v>
      </c>
      <c r="AC1009" s="4" t="s">
        <v>1653</v>
      </c>
      <c r="AD1009" s="4">
        <v>16</v>
      </c>
      <c r="AE1009" s="11" t="b">
        <v>0</v>
      </c>
      <c r="AF1009" s="11" t="b">
        <v>0</v>
      </c>
      <c r="AG1009" s="11" t="b">
        <v>0</v>
      </c>
      <c r="AH1009" s="11" t="b">
        <v>0</v>
      </c>
      <c r="AI1009" s="11" t="b">
        <v>0</v>
      </c>
      <c r="AJ1009" s="11" t="b">
        <v>0</v>
      </c>
      <c r="AK1009" s="4" t="s">
        <v>2531</v>
      </c>
      <c r="AL1009" s="4" t="s">
        <v>2531</v>
      </c>
    </row>
    <row r="1010" spans="1:38" x14ac:dyDescent="0.25">
      <c r="A1010" s="1">
        <v>1008</v>
      </c>
      <c r="B1010" s="9">
        <v>7102390</v>
      </c>
      <c r="C1010" s="15" t="s">
        <v>14733</v>
      </c>
      <c r="D1010" s="4" t="s">
        <v>775</v>
      </c>
      <c r="E1010" s="4" t="s">
        <v>949</v>
      </c>
      <c r="F1010" s="4" t="b">
        <v>0</v>
      </c>
      <c r="G1010" s="4" t="s">
        <v>198</v>
      </c>
      <c r="H1010" s="4" t="s">
        <v>200</v>
      </c>
      <c r="I1010" s="4" t="s">
        <v>2</v>
      </c>
      <c r="J1010" s="4" t="s">
        <v>14242</v>
      </c>
      <c r="K1010" s="4" t="s">
        <v>183</v>
      </c>
      <c r="L1010" s="4">
        <v>8</v>
      </c>
      <c r="M1010" s="13">
        <v>18</v>
      </c>
      <c r="N1010" s="4" t="s">
        <v>1108</v>
      </c>
      <c r="O1010" s="4" t="s">
        <v>1184</v>
      </c>
      <c r="P1010" s="4">
        <f>O1010-N1010</f>
        <v>267</v>
      </c>
      <c r="Q1010" s="4">
        <v>150</v>
      </c>
      <c r="R1010" s="7">
        <v>233699.56</v>
      </c>
      <c r="S1010" s="7">
        <v>228552.24</v>
      </c>
      <c r="T1010" s="4">
        <v>1</v>
      </c>
      <c r="U1010" s="7">
        <v>226852.25</v>
      </c>
      <c r="V1010" s="4">
        <f>S1010-U1010</f>
        <v>1699.9899999999907</v>
      </c>
      <c r="W1010" s="8">
        <f>(S1010/U1010)*100</f>
        <v>100.74938203169683</v>
      </c>
      <c r="X1010" s="5" t="s">
        <v>54</v>
      </c>
      <c r="Y1010" s="4">
        <v>2</v>
      </c>
      <c r="Z1010" s="4">
        <v>100</v>
      </c>
      <c r="AA1010" s="4">
        <v>5</v>
      </c>
      <c r="AB1010" s="4" t="s">
        <v>2463</v>
      </c>
      <c r="AC1010" s="4" t="s">
        <v>1653</v>
      </c>
      <c r="AD1010" s="4">
        <v>8</v>
      </c>
      <c r="AE1010" s="11" t="b">
        <v>0</v>
      </c>
      <c r="AF1010" s="11" t="b">
        <v>0</v>
      </c>
      <c r="AG1010" s="11" t="b">
        <v>0</v>
      </c>
      <c r="AH1010" s="11" t="b">
        <v>0</v>
      </c>
      <c r="AI1010" s="11" t="b">
        <v>0</v>
      </c>
      <c r="AJ1010" s="11" t="b">
        <v>0</v>
      </c>
      <c r="AK1010" s="4" t="s">
        <v>3205</v>
      </c>
      <c r="AL1010" s="4" t="s">
        <v>3206</v>
      </c>
    </row>
    <row r="1011" spans="1:38" x14ac:dyDescent="0.25">
      <c r="A1011" s="1">
        <v>1009</v>
      </c>
      <c r="B1011" s="9">
        <v>7101904</v>
      </c>
      <c r="C1011" s="15" t="s">
        <v>3207</v>
      </c>
      <c r="D1011" s="4" t="s">
        <v>831</v>
      </c>
      <c r="E1011" s="4" t="s">
        <v>1005</v>
      </c>
      <c r="F1011" s="4" t="b">
        <v>0</v>
      </c>
      <c r="G1011" s="4" t="s">
        <v>198</v>
      </c>
      <c r="H1011" s="4" t="s">
        <v>200</v>
      </c>
      <c r="I1011" s="4" t="s">
        <v>2</v>
      </c>
      <c r="J1011" s="4" t="s">
        <v>14325</v>
      </c>
      <c r="K1011" s="4" t="s">
        <v>179</v>
      </c>
      <c r="L1011" s="4">
        <v>3</v>
      </c>
      <c r="M1011" s="13">
        <v>15</v>
      </c>
      <c r="N1011" s="4" t="s">
        <v>1305</v>
      </c>
      <c r="O1011" s="4" t="s">
        <v>1137</v>
      </c>
      <c r="P1011" s="4">
        <f>O1011-N1011</f>
        <v>357</v>
      </c>
      <c r="Q1011" s="4">
        <v>150</v>
      </c>
      <c r="R1011" s="7">
        <v>619712.31000000006</v>
      </c>
      <c r="S1011" s="7">
        <v>580863.91</v>
      </c>
      <c r="T1011" s="4">
        <v>2</v>
      </c>
      <c r="U1011" s="7">
        <v>630259.47</v>
      </c>
      <c r="V1011" s="4">
        <f>S1011-U1011</f>
        <v>-49395.559999999939</v>
      </c>
      <c r="W1011" s="8">
        <f>(S1011/U1011)*100</f>
        <v>92.162662783948349</v>
      </c>
      <c r="X1011" s="4" t="s">
        <v>149</v>
      </c>
      <c r="Y1011" s="4">
        <v>1</v>
      </c>
      <c r="Z1011" s="4">
        <v>60</v>
      </c>
      <c r="AA1011" s="4">
        <v>5</v>
      </c>
      <c r="AB1011" s="4" t="s">
        <v>2463</v>
      </c>
      <c r="AC1011" s="4" t="s">
        <v>1653</v>
      </c>
      <c r="AD1011" s="4">
        <v>9</v>
      </c>
      <c r="AE1011" s="11" t="b">
        <v>0</v>
      </c>
      <c r="AF1011" s="11" t="b">
        <v>0</v>
      </c>
      <c r="AG1011" s="11" t="b">
        <v>0</v>
      </c>
      <c r="AH1011" s="11" t="b">
        <v>0</v>
      </c>
      <c r="AI1011" s="11" t="b">
        <v>0</v>
      </c>
      <c r="AJ1011" s="11" t="b">
        <v>0</v>
      </c>
      <c r="AK1011" s="4" t="s">
        <v>3208</v>
      </c>
      <c r="AL1011" s="4" t="s">
        <v>3209</v>
      </c>
    </row>
    <row r="1012" spans="1:38" x14ac:dyDescent="0.25">
      <c r="A1012" s="1">
        <v>1010</v>
      </c>
      <c r="B1012" s="9">
        <v>7101668</v>
      </c>
      <c r="C1012" s="15" t="s">
        <v>3210</v>
      </c>
      <c r="D1012" s="4" t="s">
        <v>757</v>
      </c>
      <c r="E1012" s="4" t="s">
        <v>931</v>
      </c>
      <c r="F1012" s="4" t="b">
        <v>0</v>
      </c>
      <c r="G1012" s="4" t="s">
        <v>198</v>
      </c>
      <c r="H1012" s="4" t="s">
        <v>200</v>
      </c>
      <c r="I1012" s="4" t="s">
        <v>2</v>
      </c>
      <c r="J1012" s="4" t="s">
        <v>14331</v>
      </c>
      <c r="K1012" s="4" t="s">
        <v>186</v>
      </c>
      <c r="L1012" s="4">
        <v>1</v>
      </c>
      <c r="M1012" s="13">
        <v>15</v>
      </c>
      <c r="N1012" s="4" t="s">
        <v>1279</v>
      </c>
      <c r="O1012" s="4" t="s">
        <v>2797</v>
      </c>
      <c r="P1012" s="4">
        <f>O1012-N1012</f>
        <v>383</v>
      </c>
      <c r="Q1012" s="4">
        <v>60</v>
      </c>
      <c r="R1012" s="7">
        <v>451155</v>
      </c>
      <c r="S1012" s="7">
        <v>288896.90000000002</v>
      </c>
      <c r="T1012" s="4">
        <v>2</v>
      </c>
      <c r="U1012" s="7">
        <v>306700.33</v>
      </c>
      <c r="V1012" s="4">
        <f>S1012-U1012</f>
        <v>-17803.429999999993</v>
      </c>
      <c r="W1012" s="8">
        <f>(S1012/U1012)*100</f>
        <v>94.195170901837628</v>
      </c>
      <c r="X1012" s="4" t="s">
        <v>14233</v>
      </c>
      <c r="Y1012" s="4">
        <v>2</v>
      </c>
      <c r="Z1012" s="4">
        <v>100</v>
      </c>
      <c r="AA1012" s="4">
        <v>5</v>
      </c>
      <c r="AB1012" s="4" t="s">
        <v>2463</v>
      </c>
      <c r="AC1012" s="4" t="s">
        <v>1653</v>
      </c>
      <c r="AD1012" s="4">
        <v>2</v>
      </c>
      <c r="AE1012" s="11" t="b">
        <v>0</v>
      </c>
      <c r="AF1012" s="11" t="b">
        <v>0</v>
      </c>
      <c r="AG1012" s="11" t="b">
        <v>0</v>
      </c>
      <c r="AH1012" s="11" t="b">
        <v>0</v>
      </c>
      <c r="AI1012" s="11" t="b">
        <v>0</v>
      </c>
      <c r="AJ1012" s="11" t="b">
        <v>0</v>
      </c>
      <c r="AK1012" s="4" t="s">
        <v>3211</v>
      </c>
      <c r="AL1012" s="4" t="s">
        <v>3212</v>
      </c>
    </row>
    <row r="1013" spans="1:38" x14ac:dyDescent="0.25">
      <c r="A1013" s="1">
        <v>1011</v>
      </c>
      <c r="B1013" s="9">
        <v>7100909</v>
      </c>
      <c r="C1013" s="15" t="s">
        <v>3213</v>
      </c>
      <c r="D1013" s="4" t="s">
        <v>825</v>
      </c>
      <c r="E1013" s="4" t="s">
        <v>999</v>
      </c>
      <c r="F1013" s="4" t="b">
        <v>0</v>
      </c>
      <c r="G1013" s="4" t="s">
        <v>198</v>
      </c>
      <c r="H1013" s="4" t="s">
        <v>200</v>
      </c>
      <c r="I1013" s="4" t="s">
        <v>2</v>
      </c>
      <c r="J1013" s="4" t="s">
        <v>14270</v>
      </c>
      <c r="K1013" s="4" t="s">
        <v>197</v>
      </c>
      <c r="L1013" s="4">
        <v>15</v>
      </c>
      <c r="M1013" s="13">
        <v>17</v>
      </c>
      <c r="N1013" s="4" t="s">
        <v>1296</v>
      </c>
      <c r="O1013" s="4" t="s">
        <v>2684</v>
      </c>
      <c r="P1013" s="4">
        <f>O1013-N1013</f>
        <v>206</v>
      </c>
      <c r="Q1013" s="4">
        <v>120</v>
      </c>
      <c r="R1013" s="7">
        <v>349000</v>
      </c>
      <c r="S1013" s="7">
        <v>345052.82</v>
      </c>
      <c r="T1013" s="4">
        <v>2</v>
      </c>
      <c r="U1013" s="7">
        <v>345052.82</v>
      </c>
      <c r="V1013" s="4">
        <f>S1013-U1013</f>
        <v>0</v>
      </c>
      <c r="W1013" s="8">
        <f>(S1013/U1013)*100</f>
        <v>100</v>
      </c>
      <c r="X1013" s="4" t="s">
        <v>3214</v>
      </c>
      <c r="Y1013" s="4">
        <v>0</v>
      </c>
      <c r="AA1013" s="4" t="s">
        <v>1668</v>
      </c>
      <c r="AB1013" s="4" t="s">
        <v>1668</v>
      </c>
      <c r="AC1013" s="4" t="s">
        <v>1653</v>
      </c>
      <c r="AD1013" s="4">
        <v>0</v>
      </c>
      <c r="AE1013" s="11" t="s">
        <v>1668</v>
      </c>
      <c r="AF1013" s="11" t="s">
        <v>1668</v>
      </c>
      <c r="AG1013" s="11" t="s">
        <v>1668</v>
      </c>
      <c r="AH1013" s="11" t="s">
        <v>1668</v>
      </c>
      <c r="AI1013" s="11" t="s">
        <v>1668</v>
      </c>
      <c r="AJ1013" s="11" t="s">
        <v>1668</v>
      </c>
      <c r="AK1013" s="4" t="s">
        <v>1759</v>
      </c>
      <c r="AL1013" s="4" t="s">
        <v>2293</v>
      </c>
    </row>
    <row r="1014" spans="1:38" x14ac:dyDescent="0.25">
      <c r="A1014" s="1">
        <v>1012</v>
      </c>
      <c r="B1014" s="9">
        <v>7098014</v>
      </c>
      <c r="C1014" s="15" t="s">
        <v>3215</v>
      </c>
      <c r="D1014" s="4" t="s">
        <v>3216</v>
      </c>
      <c r="E1014" s="4" t="s">
        <v>3217</v>
      </c>
      <c r="F1014" s="4" t="b">
        <v>0</v>
      </c>
      <c r="G1014" s="4" t="s">
        <v>198</v>
      </c>
      <c r="H1014" s="4" t="s">
        <v>200</v>
      </c>
      <c r="I1014" s="4" t="s">
        <v>2</v>
      </c>
      <c r="J1014" s="4" t="s">
        <v>14248</v>
      </c>
      <c r="K1014" s="4" t="s">
        <v>195</v>
      </c>
      <c r="L1014" s="4">
        <v>17</v>
      </c>
      <c r="M1014" s="13">
        <v>15</v>
      </c>
      <c r="N1014" s="4" t="s">
        <v>1071</v>
      </c>
      <c r="O1014" s="4" t="s">
        <v>2652</v>
      </c>
      <c r="P1014" s="4">
        <f>O1014-N1014</f>
        <v>280</v>
      </c>
      <c r="Q1014" s="4">
        <v>150</v>
      </c>
      <c r="R1014" s="7">
        <v>190650</v>
      </c>
      <c r="S1014" s="7">
        <v>181694.72</v>
      </c>
      <c r="T1014" s="4">
        <v>1</v>
      </c>
      <c r="U1014" s="7">
        <v>163539.56</v>
      </c>
      <c r="V1014" s="4">
        <f>S1014-U1014</f>
        <v>18155.160000000003</v>
      </c>
      <c r="W1014" s="8">
        <f>(S1014/U1014)*100</f>
        <v>111.10138733404933</v>
      </c>
      <c r="X1014" s="4" t="s">
        <v>14180</v>
      </c>
      <c r="Y1014" s="4">
        <v>2</v>
      </c>
      <c r="Z1014" s="4">
        <v>100</v>
      </c>
      <c r="AA1014" s="4" t="s">
        <v>2472</v>
      </c>
      <c r="AB1014" s="4" t="s">
        <v>2463</v>
      </c>
      <c r="AC1014" s="4" t="s">
        <v>1653</v>
      </c>
      <c r="AD1014" s="4">
        <v>0</v>
      </c>
      <c r="AE1014" s="11" t="b">
        <v>0</v>
      </c>
      <c r="AF1014" s="11" t="b">
        <v>0</v>
      </c>
      <c r="AG1014" s="11" t="b">
        <v>0</v>
      </c>
      <c r="AH1014" s="11" t="b">
        <v>0</v>
      </c>
      <c r="AI1014" s="11" t="b">
        <v>0</v>
      </c>
      <c r="AJ1014" s="11" t="b">
        <v>0</v>
      </c>
      <c r="AK1014" s="4" t="s">
        <v>1668</v>
      </c>
      <c r="AL1014" s="4" t="s">
        <v>3218</v>
      </c>
    </row>
    <row r="1015" spans="1:38" x14ac:dyDescent="0.25">
      <c r="A1015" s="1">
        <v>1013</v>
      </c>
      <c r="B1015" s="9">
        <v>7060080</v>
      </c>
      <c r="C1015" s="15" t="s">
        <v>3219</v>
      </c>
      <c r="D1015" s="4" t="s">
        <v>813</v>
      </c>
      <c r="E1015" s="4" t="s">
        <v>987</v>
      </c>
      <c r="F1015" s="4" t="b">
        <v>0</v>
      </c>
      <c r="G1015" s="4" t="s">
        <v>198</v>
      </c>
      <c r="H1015" s="4" t="s">
        <v>200</v>
      </c>
      <c r="I1015" s="4" t="s">
        <v>2</v>
      </c>
      <c r="J1015" s="4" t="s">
        <v>14266</v>
      </c>
      <c r="K1015" s="4" t="s">
        <v>181</v>
      </c>
      <c r="L1015" s="4">
        <v>19</v>
      </c>
      <c r="M1015" s="13">
        <v>14</v>
      </c>
      <c r="N1015" s="4" t="s">
        <v>3194</v>
      </c>
      <c r="O1015" s="4" t="s">
        <v>1233</v>
      </c>
      <c r="P1015" s="4">
        <f>O1015-N1015</f>
        <v>140</v>
      </c>
      <c r="Q1015" s="4">
        <v>90</v>
      </c>
      <c r="R1015" s="7">
        <v>382187.5</v>
      </c>
      <c r="S1015" s="7">
        <v>320092.09999999998</v>
      </c>
      <c r="T1015" s="4">
        <v>2</v>
      </c>
      <c r="U1015" s="7">
        <v>320092.09999999998</v>
      </c>
      <c r="V1015" s="4">
        <f>S1015-U1015</f>
        <v>0</v>
      </c>
      <c r="W1015" s="8">
        <f>(S1015/U1015)*100</f>
        <v>100</v>
      </c>
      <c r="X1015" s="4" t="s">
        <v>20</v>
      </c>
      <c r="Y1015" s="4">
        <v>2</v>
      </c>
      <c r="Z1015" s="4">
        <v>100</v>
      </c>
      <c r="AA1015" s="4" t="s">
        <v>1668</v>
      </c>
      <c r="AB1015" s="4" t="s">
        <v>2463</v>
      </c>
      <c r="AC1015" s="4" t="s">
        <v>1653</v>
      </c>
      <c r="AD1015" s="4">
        <v>2</v>
      </c>
      <c r="AE1015" s="11" t="b">
        <v>0</v>
      </c>
      <c r="AF1015" s="11" t="b">
        <v>0</v>
      </c>
      <c r="AG1015" s="11" t="b">
        <v>0</v>
      </c>
      <c r="AH1015" s="11" t="b">
        <v>0</v>
      </c>
      <c r="AI1015" s="11" t="b">
        <v>0</v>
      </c>
      <c r="AJ1015" s="11" t="b">
        <v>0</v>
      </c>
      <c r="AK1015" s="4" t="s">
        <v>3220</v>
      </c>
      <c r="AL1015" s="4" t="s">
        <v>1668</v>
      </c>
    </row>
    <row r="1016" spans="1:38" x14ac:dyDescent="0.25">
      <c r="A1016" s="1">
        <v>1014</v>
      </c>
      <c r="B1016" s="9">
        <v>7006111</v>
      </c>
      <c r="C1016" s="15" t="s">
        <v>3221</v>
      </c>
      <c r="D1016" s="4" t="s">
        <v>787</v>
      </c>
      <c r="E1016" s="4" t="s">
        <v>961</v>
      </c>
      <c r="F1016" s="4" t="b">
        <v>1</v>
      </c>
      <c r="G1016" s="4" t="s">
        <v>202</v>
      </c>
      <c r="H1016" s="4" t="s">
        <v>200</v>
      </c>
      <c r="I1016" s="4" t="s">
        <v>2</v>
      </c>
      <c r="J1016" s="4" t="s">
        <v>14349</v>
      </c>
      <c r="K1016" s="4" t="s">
        <v>189</v>
      </c>
      <c r="L1016" s="4">
        <v>16</v>
      </c>
      <c r="M1016" s="13">
        <v>30</v>
      </c>
      <c r="N1016" s="4" t="s">
        <v>3222</v>
      </c>
      <c r="O1016" s="4" t="s">
        <v>1640</v>
      </c>
      <c r="P1016" s="4">
        <f>O1016-N1016</f>
        <v>818</v>
      </c>
      <c r="Q1016" s="4">
        <v>180</v>
      </c>
      <c r="R1016" s="7">
        <v>450000</v>
      </c>
      <c r="S1016" s="7">
        <v>394400</v>
      </c>
      <c r="T1016" s="4">
        <v>2</v>
      </c>
      <c r="U1016" s="7">
        <v>409919.76</v>
      </c>
      <c r="V1016" s="4">
        <f>S1016-U1016</f>
        <v>-15519.760000000009</v>
      </c>
      <c r="W1016" s="8">
        <f>(S1016/U1016)*100</f>
        <v>96.213951725576734</v>
      </c>
      <c r="X1016" s="4" t="s">
        <v>5</v>
      </c>
      <c r="Y1016" s="4">
        <v>0</v>
      </c>
      <c r="AA1016" s="4" t="s">
        <v>1668</v>
      </c>
      <c r="AB1016" s="4" t="s">
        <v>1668</v>
      </c>
      <c r="AC1016" s="4" t="s">
        <v>1653</v>
      </c>
      <c r="AD1016" s="4">
        <v>3</v>
      </c>
      <c r="AE1016" s="11" t="s">
        <v>1668</v>
      </c>
      <c r="AF1016" s="11" t="s">
        <v>1668</v>
      </c>
      <c r="AG1016" s="11" t="s">
        <v>1668</v>
      </c>
      <c r="AH1016" s="11" t="s">
        <v>1668</v>
      </c>
      <c r="AI1016" s="11" t="s">
        <v>1668</v>
      </c>
      <c r="AJ1016" s="11" t="s">
        <v>1668</v>
      </c>
      <c r="AK1016" s="4" t="s">
        <v>3223</v>
      </c>
      <c r="AL1016" s="4" t="s">
        <v>1704</v>
      </c>
    </row>
    <row r="1017" spans="1:38" x14ac:dyDescent="0.25">
      <c r="A1017" s="1">
        <v>1015</v>
      </c>
      <c r="B1017" s="9">
        <v>7005793</v>
      </c>
      <c r="C1017" s="15" t="s">
        <v>3224</v>
      </c>
      <c r="D1017" s="4" t="s">
        <v>772</v>
      </c>
      <c r="E1017" s="4" t="s">
        <v>946</v>
      </c>
      <c r="F1017" s="4" t="b">
        <v>1</v>
      </c>
      <c r="G1017" s="4" t="s">
        <v>198</v>
      </c>
      <c r="H1017" s="4" t="s">
        <v>200</v>
      </c>
      <c r="I1017" s="4" t="s">
        <v>2</v>
      </c>
      <c r="J1017" s="4" t="s">
        <v>14260</v>
      </c>
      <c r="K1017" s="4" t="s">
        <v>184</v>
      </c>
      <c r="L1017" s="4">
        <v>11</v>
      </c>
      <c r="M1017" s="13">
        <v>21</v>
      </c>
      <c r="N1017" s="4" t="s">
        <v>1352</v>
      </c>
      <c r="O1017" s="4" t="s">
        <v>1098</v>
      </c>
      <c r="P1017" s="4">
        <f>O1017-N1017</f>
        <v>603</v>
      </c>
      <c r="Q1017" s="4">
        <v>180</v>
      </c>
      <c r="R1017" s="7">
        <v>392000</v>
      </c>
      <c r="S1017" s="7">
        <v>379973</v>
      </c>
      <c r="T1017" s="4">
        <v>2</v>
      </c>
      <c r="U1017" s="7">
        <v>385567</v>
      </c>
      <c r="V1017" s="4">
        <f>S1017-U1017</f>
        <v>-5594</v>
      </c>
      <c r="W1017" s="8">
        <f>(S1017/U1017)*100</f>
        <v>98.54914969382753</v>
      </c>
      <c r="X1017" s="4" t="s">
        <v>3225</v>
      </c>
      <c r="Y1017" s="4">
        <v>2</v>
      </c>
      <c r="Z1017" s="4">
        <v>100</v>
      </c>
      <c r="AA1017" s="4">
        <v>10</v>
      </c>
      <c r="AB1017" s="4" t="s">
        <v>2463</v>
      </c>
      <c r="AC1017" s="4" t="s">
        <v>1653</v>
      </c>
      <c r="AD1017" s="4">
        <v>1</v>
      </c>
      <c r="AE1017" s="11" t="b">
        <v>0</v>
      </c>
      <c r="AF1017" s="11" t="b">
        <v>0</v>
      </c>
      <c r="AG1017" s="11" t="b">
        <v>0</v>
      </c>
      <c r="AH1017" s="11" t="b">
        <v>0</v>
      </c>
      <c r="AI1017" s="11" t="b">
        <v>0</v>
      </c>
      <c r="AJ1017" s="11" t="b">
        <v>0</v>
      </c>
      <c r="AK1017" s="4" t="s">
        <v>3226</v>
      </c>
      <c r="AL1017" s="4" t="s">
        <v>1701</v>
      </c>
    </row>
    <row r="1018" spans="1:38" x14ac:dyDescent="0.25">
      <c r="A1018" s="1">
        <v>1016</v>
      </c>
      <c r="B1018" s="9">
        <v>7002197</v>
      </c>
      <c r="C1018" s="15" t="s">
        <v>3227</v>
      </c>
      <c r="D1018" s="4" t="s">
        <v>3228</v>
      </c>
      <c r="E1018" s="4" t="s">
        <v>3229</v>
      </c>
      <c r="F1018" s="4" t="b">
        <v>0</v>
      </c>
      <c r="G1018" s="4" t="s">
        <v>198</v>
      </c>
      <c r="H1018" s="4" t="s">
        <v>200</v>
      </c>
      <c r="I1018" s="4" t="s">
        <v>2</v>
      </c>
      <c r="J1018" s="4" t="s">
        <v>14294</v>
      </c>
      <c r="K1018" s="4" t="s">
        <v>191</v>
      </c>
      <c r="L1018" s="4">
        <v>5</v>
      </c>
      <c r="M1018" s="13">
        <v>21</v>
      </c>
      <c r="N1018" s="4" t="s">
        <v>2959</v>
      </c>
      <c r="O1018" s="4" t="s">
        <v>2733</v>
      </c>
      <c r="P1018" s="4">
        <f>O1018-N1018</f>
        <v>414</v>
      </c>
      <c r="Q1018" s="4">
        <v>90</v>
      </c>
      <c r="R1018" s="7">
        <v>166742</v>
      </c>
      <c r="S1018" s="7">
        <v>139474.79999999999</v>
      </c>
      <c r="T1018" s="4">
        <v>1</v>
      </c>
      <c r="U1018" s="7">
        <v>141289.32999999999</v>
      </c>
      <c r="V1018" s="4">
        <f>S1018-U1018</f>
        <v>-1814.5299999999988</v>
      </c>
      <c r="W1018" s="8">
        <f>(S1018/U1018)*100</f>
        <v>98.715734585194795</v>
      </c>
      <c r="X1018" s="4" t="s">
        <v>20</v>
      </c>
      <c r="Y1018" s="4">
        <v>2</v>
      </c>
      <c r="Z1018" s="4">
        <v>100</v>
      </c>
      <c r="AA1018" s="4">
        <v>5</v>
      </c>
      <c r="AB1018" s="4" t="s">
        <v>2463</v>
      </c>
      <c r="AC1018" s="4" t="s">
        <v>1653</v>
      </c>
      <c r="AD1018" s="4">
        <v>11</v>
      </c>
      <c r="AE1018" s="11" t="b">
        <v>0</v>
      </c>
      <c r="AF1018" s="11" t="b">
        <v>0</v>
      </c>
      <c r="AG1018" s="11" t="b">
        <v>0</v>
      </c>
      <c r="AH1018" s="11" t="b">
        <v>0</v>
      </c>
      <c r="AI1018" s="11" t="b">
        <v>0</v>
      </c>
      <c r="AJ1018" s="11" t="b">
        <v>0</v>
      </c>
      <c r="AK1018" s="4" t="s">
        <v>3230</v>
      </c>
      <c r="AL1018" s="4" t="s">
        <v>3231</v>
      </c>
    </row>
    <row r="1019" spans="1:38" x14ac:dyDescent="0.25">
      <c r="A1019" s="1">
        <v>1017</v>
      </c>
      <c r="B1019" s="9">
        <v>7001502</v>
      </c>
      <c r="C1019" s="15" t="s">
        <v>14734</v>
      </c>
      <c r="D1019" s="4" t="s">
        <v>793</v>
      </c>
      <c r="E1019" s="4" t="s">
        <v>967</v>
      </c>
      <c r="F1019" s="4" t="b">
        <v>0</v>
      </c>
      <c r="G1019" s="4" t="s">
        <v>198</v>
      </c>
      <c r="H1019" s="4" t="s">
        <v>200</v>
      </c>
      <c r="I1019" s="4" t="s">
        <v>2</v>
      </c>
      <c r="J1019" s="4" t="s">
        <v>14285</v>
      </c>
      <c r="K1019" s="4" t="s">
        <v>188</v>
      </c>
      <c r="L1019" s="4">
        <v>10</v>
      </c>
      <c r="M1019" s="13">
        <v>30</v>
      </c>
      <c r="N1019" s="4" t="s">
        <v>3232</v>
      </c>
      <c r="O1019" s="4" t="s">
        <v>2508</v>
      </c>
      <c r="P1019" s="4">
        <f>O1019-N1019</f>
        <v>426</v>
      </c>
      <c r="Q1019" s="4">
        <v>60</v>
      </c>
      <c r="R1019" s="7">
        <v>49537.3</v>
      </c>
      <c r="S1019" s="7">
        <v>46745.73</v>
      </c>
      <c r="T1019" s="4">
        <v>1</v>
      </c>
      <c r="U1019" s="7">
        <v>46745.73</v>
      </c>
      <c r="V1019" s="4">
        <f>S1019-U1019</f>
        <v>0</v>
      </c>
      <c r="W1019" s="8">
        <f>(S1019/U1019)*100</f>
        <v>100</v>
      </c>
      <c r="X1019" s="4" t="s">
        <v>20</v>
      </c>
      <c r="Y1019" s="4">
        <v>2</v>
      </c>
      <c r="Z1019" s="4">
        <v>100</v>
      </c>
      <c r="AA1019" s="4" t="s">
        <v>2472</v>
      </c>
      <c r="AB1019" s="4" t="s">
        <v>2463</v>
      </c>
      <c r="AC1019" s="4" t="s">
        <v>1653</v>
      </c>
      <c r="AD1019" s="4">
        <v>2</v>
      </c>
      <c r="AE1019" s="11" t="b">
        <v>0</v>
      </c>
      <c r="AF1019" s="11" t="b">
        <v>0</v>
      </c>
      <c r="AG1019" s="11" t="b">
        <v>0</v>
      </c>
      <c r="AH1019" s="11" t="b">
        <v>0</v>
      </c>
      <c r="AI1019" s="11" t="b">
        <v>0</v>
      </c>
      <c r="AJ1019" s="11" t="b">
        <v>0</v>
      </c>
      <c r="AK1019" s="4" t="s">
        <v>3233</v>
      </c>
      <c r="AL1019" s="4" t="s">
        <v>3234</v>
      </c>
    </row>
    <row r="1020" spans="1:38" x14ac:dyDescent="0.25">
      <c r="A1020" s="1">
        <v>1018</v>
      </c>
      <c r="B1020" s="9">
        <v>6999183</v>
      </c>
      <c r="C1020" s="15" t="s">
        <v>3235</v>
      </c>
      <c r="D1020" s="4" t="s">
        <v>742</v>
      </c>
      <c r="E1020" s="4" t="s">
        <v>916</v>
      </c>
      <c r="F1020" s="4" t="b">
        <v>0</v>
      </c>
      <c r="G1020" s="4" t="s">
        <v>198</v>
      </c>
      <c r="H1020" s="4" t="s">
        <v>200</v>
      </c>
      <c r="I1020" s="4" t="s">
        <v>2</v>
      </c>
      <c r="J1020" s="4" t="s">
        <v>14250</v>
      </c>
      <c r="K1020" s="4" t="s">
        <v>182</v>
      </c>
      <c r="L1020" s="4">
        <v>13</v>
      </c>
      <c r="M1020" s="13">
        <v>15</v>
      </c>
      <c r="N1020" s="4" t="s">
        <v>1304</v>
      </c>
      <c r="O1020" s="4" t="s">
        <v>2606</v>
      </c>
      <c r="P1020" s="4">
        <f>O1020-N1020</f>
        <v>418</v>
      </c>
      <c r="Q1020" s="4">
        <v>304</v>
      </c>
      <c r="R1020" s="7">
        <v>533987.69999999995</v>
      </c>
      <c r="S1020" s="7">
        <v>455475.41</v>
      </c>
      <c r="T1020" s="4">
        <v>2</v>
      </c>
      <c r="U1020" s="7">
        <v>480289.06</v>
      </c>
      <c r="V1020" s="4">
        <f>S1020-U1020</f>
        <v>-24813.650000000023</v>
      </c>
      <c r="W1020" s="8">
        <f>(S1020/U1020)*100</f>
        <v>94.833600831965654</v>
      </c>
      <c r="X1020" s="4" t="s">
        <v>33</v>
      </c>
      <c r="Y1020" s="4">
        <v>2</v>
      </c>
      <c r="Z1020" s="4">
        <v>100</v>
      </c>
      <c r="AA1020" s="4" t="s">
        <v>1668</v>
      </c>
      <c r="AB1020" s="4" t="s">
        <v>2463</v>
      </c>
      <c r="AC1020" s="4" t="s">
        <v>1653</v>
      </c>
      <c r="AD1020" s="4">
        <v>7</v>
      </c>
      <c r="AE1020" s="11" t="b">
        <v>0</v>
      </c>
      <c r="AF1020" s="11" t="b">
        <v>0</v>
      </c>
      <c r="AG1020" s="11" t="b">
        <v>0</v>
      </c>
      <c r="AH1020" s="11" t="b">
        <v>0</v>
      </c>
      <c r="AI1020" s="11" t="b">
        <v>0</v>
      </c>
      <c r="AJ1020" s="11" t="b">
        <v>0</v>
      </c>
      <c r="AK1020" s="4" t="s">
        <v>3236</v>
      </c>
      <c r="AL1020" s="4" t="s">
        <v>3237</v>
      </c>
    </row>
    <row r="1021" spans="1:38" x14ac:dyDescent="0.25">
      <c r="A1021" s="1">
        <v>1019</v>
      </c>
      <c r="B1021" s="9">
        <v>6999131</v>
      </c>
      <c r="C1021" s="15" t="s">
        <v>3238</v>
      </c>
      <c r="D1021" s="4" t="s">
        <v>729</v>
      </c>
      <c r="E1021" s="4" t="s">
        <v>902</v>
      </c>
      <c r="F1021" s="4" t="b">
        <v>0</v>
      </c>
      <c r="G1021" s="4" t="s">
        <v>198</v>
      </c>
      <c r="H1021" s="4" t="s">
        <v>200</v>
      </c>
      <c r="I1021" s="4" t="s">
        <v>2</v>
      </c>
      <c r="J1021" s="4" t="s">
        <v>14243</v>
      </c>
      <c r="K1021" s="4" t="s">
        <v>181</v>
      </c>
      <c r="L1021" s="4">
        <v>19</v>
      </c>
      <c r="M1021" s="13">
        <v>15</v>
      </c>
      <c r="N1021" s="4" t="s">
        <v>1273</v>
      </c>
      <c r="O1021" s="4" t="s">
        <v>2652</v>
      </c>
      <c r="P1021" s="4">
        <f>O1021-N1021</f>
        <v>263</v>
      </c>
      <c r="Q1021" s="4">
        <v>120</v>
      </c>
      <c r="R1021" s="7">
        <v>39781.480000000003</v>
      </c>
      <c r="S1021" s="7">
        <v>30666</v>
      </c>
      <c r="T1021" s="4">
        <v>1</v>
      </c>
      <c r="U1021" s="7">
        <v>30666</v>
      </c>
      <c r="V1021" s="4">
        <f>S1021-U1021</f>
        <v>0</v>
      </c>
      <c r="W1021" s="8">
        <f>(S1021/U1021)*100</f>
        <v>100</v>
      </c>
      <c r="X1021" s="4" t="s">
        <v>24</v>
      </c>
      <c r="Y1021" s="4">
        <v>2</v>
      </c>
      <c r="Z1021" s="4">
        <v>100</v>
      </c>
      <c r="AA1021" s="4">
        <v>5</v>
      </c>
      <c r="AB1021" s="4" t="s">
        <v>2463</v>
      </c>
      <c r="AC1021" s="4" t="s">
        <v>1653</v>
      </c>
      <c r="AD1021" s="4">
        <v>4</v>
      </c>
      <c r="AE1021" s="11" t="b">
        <v>0</v>
      </c>
      <c r="AF1021" s="11" t="b">
        <v>0</v>
      </c>
      <c r="AG1021" s="11" t="b">
        <v>0</v>
      </c>
      <c r="AH1021" s="11" t="b">
        <v>0</v>
      </c>
      <c r="AI1021" s="11" t="b">
        <v>0</v>
      </c>
      <c r="AJ1021" s="11" t="b">
        <v>0</v>
      </c>
      <c r="AK1021" s="4" t="s">
        <v>3239</v>
      </c>
      <c r="AL1021" s="4" t="s">
        <v>1668</v>
      </c>
    </row>
    <row r="1022" spans="1:38" x14ac:dyDescent="0.25">
      <c r="A1022" s="1">
        <v>1020</v>
      </c>
      <c r="B1022" s="9">
        <v>6999118</v>
      </c>
      <c r="C1022" s="15" t="s">
        <v>14735</v>
      </c>
      <c r="D1022" s="4" t="s">
        <v>3240</v>
      </c>
      <c r="E1022" s="4" t="s">
        <v>3241</v>
      </c>
      <c r="F1022" s="4" t="b">
        <v>0</v>
      </c>
      <c r="G1022" s="4" t="s">
        <v>198</v>
      </c>
      <c r="H1022" s="4" t="s">
        <v>200</v>
      </c>
      <c r="I1022" s="4" t="s">
        <v>2</v>
      </c>
      <c r="J1022" s="4" t="s">
        <v>14368</v>
      </c>
      <c r="K1022" s="4" t="s">
        <v>186</v>
      </c>
      <c r="L1022" s="4">
        <v>1</v>
      </c>
      <c r="M1022" s="13">
        <v>11</v>
      </c>
      <c r="N1022" s="4" t="s">
        <v>1328</v>
      </c>
      <c r="O1022" s="4" t="s">
        <v>1234</v>
      </c>
      <c r="P1022" s="4">
        <f>O1022-N1022</f>
        <v>225</v>
      </c>
      <c r="Q1022" s="4">
        <v>180</v>
      </c>
      <c r="R1022" s="7">
        <v>303852.27</v>
      </c>
      <c r="S1022" s="7">
        <v>299991.15000000002</v>
      </c>
      <c r="T1022" s="4">
        <v>2</v>
      </c>
      <c r="U1022" s="7">
        <v>299991.15000000002</v>
      </c>
      <c r="V1022" s="4">
        <f>S1022-U1022</f>
        <v>0</v>
      </c>
      <c r="W1022" s="8">
        <f>(S1022/U1022)*100</f>
        <v>100</v>
      </c>
      <c r="X1022" s="4" t="s">
        <v>5</v>
      </c>
      <c r="Y1022" s="4">
        <v>0</v>
      </c>
      <c r="AA1022" s="4" t="s">
        <v>1668</v>
      </c>
      <c r="AB1022" s="4" t="s">
        <v>1668</v>
      </c>
      <c r="AC1022" s="4" t="s">
        <v>1653</v>
      </c>
      <c r="AD1022" s="4">
        <v>11</v>
      </c>
      <c r="AE1022" s="11" t="s">
        <v>1668</v>
      </c>
      <c r="AF1022" s="11" t="s">
        <v>1668</v>
      </c>
      <c r="AG1022" s="11" t="s">
        <v>1668</v>
      </c>
      <c r="AH1022" s="11" t="s">
        <v>1668</v>
      </c>
      <c r="AI1022" s="11" t="s">
        <v>1668</v>
      </c>
      <c r="AJ1022" s="11" t="s">
        <v>1668</v>
      </c>
      <c r="AK1022" s="4" t="s">
        <v>3242</v>
      </c>
      <c r="AL1022" s="4" t="s">
        <v>1668</v>
      </c>
    </row>
    <row r="1023" spans="1:38" x14ac:dyDescent="0.25">
      <c r="A1023" s="1">
        <v>1021</v>
      </c>
      <c r="B1023" s="9">
        <v>6995115</v>
      </c>
      <c r="C1023" s="15" t="s">
        <v>3243</v>
      </c>
      <c r="D1023" s="4" t="s">
        <v>772</v>
      </c>
      <c r="E1023" s="4" t="s">
        <v>946</v>
      </c>
      <c r="F1023" s="4" t="b">
        <v>1</v>
      </c>
      <c r="G1023" s="4" t="s">
        <v>198</v>
      </c>
      <c r="H1023" s="4" t="s">
        <v>200</v>
      </c>
      <c r="I1023" s="4" t="s">
        <v>2</v>
      </c>
      <c r="J1023" s="4" t="s">
        <v>14410</v>
      </c>
      <c r="K1023" s="4" t="s">
        <v>188</v>
      </c>
      <c r="L1023" s="4">
        <v>10</v>
      </c>
      <c r="M1023" s="13">
        <v>21</v>
      </c>
      <c r="N1023" s="4" t="s">
        <v>1348</v>
      </c>
      <c r="O1023" s="4" t="s">
        <v>1116</v>
      </c>
      <c r="P1023" s="4">
        <f>O1023-N1023</f>
        <v>542</v>
      </c>
      <c r="Q1023" s="4">
        <v>240</v>
      </c>
      <c r="R1023" s="7">
        <v>459224</v>
      </c>
      <c r="S1023" s="7">
        <v>438834</v>
      </c>
      <c r="T1023" s="4">
        <v>2</v>
      </c>
      <c r="U1023" s="7">
        <v>467776.47</v>
      </c>
      <c r="V1023" s="4">
        <f>S1023-U1023</f>
        <v>-28942.469999999972</v>
      </c>
      <c r="W1023" s="8">
        <f>(S1023/U1023)*100</f>
        <v>93.812756336375784</v>
      </c>
      <c r="X1023" s="4" t="s">
        <v>89</v>
      </c>
      <c r="Y1023" s="4">
        <v>2</v>
      </c>
      <c r="Z1023" s="4">
        <v>100</v>
      </c>
      <c r="AA1023" s="4">
        <v>10</v>
      </c>
      <c r="AB1023" s="4" t="s">
        <v>2463</v>
      </c>
      <c r="AC1023" s="4" t="s">
        <v>1653</v>
      </c>
      <c r="AD1023" s="4">
        <v>3</v>
      </c>
      <c r="AE1023" s="11" t="b">
        <v>0</v>
      </c>
      <c r="AF1023" s="11" t="b">
        <v>0</v>
      </c>
      <c r="AG1023" s="11" t="b">
        <v>0</v>
      </c>
      <c r="AH1023" s="11" t="b">
        <v>0</v>
      </c>
      <c r="AI1023" s="11" t="b">
        <v>0</v>
      </c>
      <c r="AJ1023" s="11" t="b">
        <v>0</v>
      </c>
      <c r="AK1023" s="4" t="s">
        <v>1672</v>
      </c>
      <c r="AL1023" s="4" t="s">
        <v>3244</v>
      </c>
    </row>
    <row r="1024" spans="1:38" x14ac:dyDescent="0.25">
      <c r="A1024" s="1">
        <v>1022</v>
      </c>
      <c r="B1024" s="9">
        <v>6984158</v>
      </c>
      <c r="C1024" s="15" t="s">
        <v>3245</v>
      </c>
      <c r="D1024" s="4" t="s">
        <v>757</v>
      </c>
      <c r="E1024" s="4" t="s">
        <v>931</v>
      </c>
      <c r="F1024" s="4" t="b">
        <v>0</v>
      </c>
      <c r="G1024" s="4" t="s">
        <v>198</v>
      </c>
      <c r="H1024" s="4" t="s">
        <v>200</v>
      </c>
      <c r="I1024" s="4" t="s">
        <v>2</v>
      </c>
      <c r="J1024" s="4" t="s">
        <v>14303</v>
      </c>
      <c r="K1024" s="4" t="s">
        <v>185</v>
      </c>
      <c r="L1024" s="4">
        <v>2</v>
      </c>
      <c r="M1024" s="13">
        <v>30</v>
      </c>
      <c r="N1024" s="4" t="s">
        <v>1290</v>
      </c>
      <c r="O1024" s="4" t="s">
        <v>1127</v>
      </c>
      <c r="P1024" s="4">
        <f>O1024-N1024</f>
        <v>399</v>
      </c>
      <c r="Q1024" s="4">
        <v>180</v>
      </c>
      <c r="R1024" s="7">
        <v>1217000</v>
      </c>
      <c r="S1024" s="7">
        <v>964971.59</v>
      </c>
      <c r="T1024" s="4">
        <v>2</v>
      </c>
      <c r="U1024" s="7">
        <v>964971.59</v>
      </c>
      <c r="V1024" s="4">
        <f>S1024-U1024</f>
        <v>0</v>
      </c>
      <c r="W1024" s="8">
        <f>(S1024/U1024)*100</f>
        <v>100</v>
      </c>
      <c r="X1024" s="4" t="s">
        <v>14181</v>
      </c>
      <c r="Y1024" s="4">
        <v>2</v>
      </c>
      <c r="Z1024" s="4">
        <v>100</v>
      </c>
      <c r="AA1024" s="4">
        <v>5</v>
      </c>
      <c r="AB1024" s="4" t="s">
        <v>2463</v>
      </c>
      <c r="AC1024" s="4" t="s">
        <v>1653</v>
      </c>
      <c r="AD1024" s="4">
        <v>7</v>
      </c>
      <c r="AE1024" s="11" t="b">
        <v>0</v>
      </c>
      <c r="AF1024" s="11" t="b">
        <v>0</v>
      </c>
      <c r="AG1024" s="11" t="b">
        <v>0</v>
      </c>
      <c r="AH1024" s="11" t="b">
        <v>0</v>
      </c>
      <c r="AI1024" s="11" t="b">
        <v>0</v>
      </c>
      <c r="AJ1024" s="11" t="b">
        <v>0</v>
      </c>
      <c r="AK1024" s="4" t="s">
        <v>3246</v>
      </c>
      <c r="AL1024" s="4" t="s">
        <v>3247</v>
      </c>
    </row>
    <row r="1025" spans="1:38" x14ac:dyDescent="0.25">
      <c r="A1025" s="1">
        <v>1023</v>
      </c>
      <c r="B1025" s="9">
        <v>6979130</v>
      </c>
      <c r="C1025" s="15" t="s">
        <v>3248</v>
      </c>
      <c r="D1025" s="4" t="s">
        <v>831</v>
      </c>
      <c r="E1025" s="4" t="s">
        <v>1005</v>
      </c>
      <c r="F1025" s="4" t="b">
        <v>0</v>
      </c>
      <c r="G1025" s="4" t="s">
        <v>198</v>
      </c>
      <c r="H1025" s="4" t="s">
        <v>200</v>
      </c>
      <c r="I1025" s="4" t="s">
        <v>2</v>
      </c>
      <c r="J1025" s="4" t="s">
        <v>14325</v>
      </c>
      <c r="K1025" s="4" t="s">
        <v>179</v>
      </c>
      <c r="L1025" s="4">
        <v>3</v>
      </c>
      <c r="M1025" s="13">
        <v>15</v>
      </c>
      <c r="N1025" s="4" t="s">
        <v>1312</v>
      </c>
      <c r="O1025" s="4" t="s">
        <v>2551</v>
      </c>
      <c r="P1025" s="4">
        <f>O1025-N1025</f>
        <v>475</v>
      </c>
      <c r="Q1025" s="4">
        <v>61</v>
      </c>
      <c r="R1025" s="7">
        <v>141416.71</v>
      </c>
      <c r="S1025" s="7">
        <v>134999.95000000001</v>
      </c>
      <c r="T1025" s="4">
        <v>1</v>
      </c>
      <c r="U1025" s="7">
        <v>134990.31</v>
      </c>
      <c r="V1025" s="4">
        <f>S1025-U1025</f>
        <v>9.6400000000139698</v>
      </c>
      <c r="W1025" s="8">
        <f>(S1025/U1025)*100</f>
        <v>100.00714125332404</v>
      </c>
      <c r="X1025" s="4" t="s">
        <v>3249</v>
      </c>
      <c r="Y1025" s="4">
        <v>1</v>
      </c>
      <c r="Z1025" s="4">
        <v>60</v>
      </c>
      <c r="AA1025" s="4">
        <v>5</v>
      </c>
      <c r="AB1025" s="4" t="s">
        <v>2463</v>
      </c>
      <c r="AC1025" s="4" t="s">
        <v>1653</v>
      </c>
      <c r="AD1025" s="4">
        <v>6</v>
      </c>
      <c r="AE1025" s="11" t="b">
        <v>0</v>
      </c>
      <c r="AF1025" s="11" t="b">
        <v>0</v>
      </c>
      <c r="AG1025" s="11" t="b">
        <v>0</v>
      </c>
      <c r="AH1025" s="11" t="b">
        <v>0</v>
      </c>
      <c r="AI1025" s="11" t="b">
        <v>0</v>
      </c>
      <c r="AJ1025" s="11" t="s">
        <v>1668</v>
      </c>
      <c r="AK1025" s="4" t="s">
        <v>3250</v>
      </c>
      <c r="AL1025" s="4" t="s">
        <v>3251</v>
      </c>
    </row>
    <row r="1026" spans="1:38" x14ac:dyDescent="0.25">
      <c r="A1026" s="1">
        <v>1024</v>
      </c>
      <c r="B1026" s="9">
        <v>6976487</v>
      </c>
      <c r="C1026" s="15" t="s">
        <v>3252</v>
      </c>
      <c r="D1026" s="4" t="s">
        <v>3253</v>
      </c>
      <c r="E1026" s="4" t="s">
        <v>3254</v>
      </c>
      <c r="F1026" s="4" t="b">
        <v>0</v>
      </c>
      <c r="G1026" s="4" t="s">
        <v>198</v>
      </c>
      <c r="H1026" s="4" t="s">
        <v>200</v>
      </c>
      <c r="I1026" s="4" t="s">
        <v>2</v>
      </c>
      <c r="J1026" s="4" t="s">
        <v>14316</v>
      </c>
      <c r="K1026" s="4" t="s">
        <v>183</v>
      </c>
      <c r="L1026" s="4">
        <v>8</v>
      </c>
      <c r="M1026" s="13">
        <v>30</v>
      </c>
      <c r="N1026" s="4" t="s">
        <v>3255</v>
      </c>
      <c r="O1026" s="4" t="s">
        <v>2538</v>
      </c>
      <c r="P1026" s="4">
        <f>O1026-N1026</f>
        <v>465</v>
      </c>
      <c r="Q1026" s="4">
        <v>120</v>
      </c>
      <c r="R1026" s="7">
        <v>431000</v>
      </c>
      <c r="S1026" s="7">
        <v>417309.58</v>
      </c>
      <c r="T1026" s="4">
        <v>2</v>
      </c>
      <c r="U1026" s="7">
        <v>418650.76</v>
      </c>
      <c r="V1026" s="4">
        <f>S1026-U1026</f>
        <v>-1341.179999999993</v>
      </c>
      <c r="W1026" s="8">
        <f>(S1026/U1026)*100</f>
        <v>99.679642287046136</v>
      </c>
      <c r="X1026" s="4" t="s">
        <v>14182</v>
      </c>
      <c r="Y1026" s="4">
        <v>2</v>
      </c>
      <c r="Z1026" s="4">
        <v>100</v>
      </c>
      <c r="AA1026" s="4">
        <v>5</v>
      </c>
      <c r="AB1026" s="4" t="s">
        <v>2463</v>
      </c>
      <c r="AC1026" s="4" t="s">
        <v>1653</v>
      </c>
      <c r="AD1026" s="4">
        <v>3</v>
      </c>
      <c r="AE1026" s="11" t="b">
        <v>0</v>
      </c>
      <c r="AF1026" s="11" t="b">
        <v>0</v>
      </c>
      <c r="AG1026" s="11" t="b">
        <v>0</v>
      </c>
      <c r="AH1026" s="11" t="b">
        <v>0</v>
      </c>
      <c r="AI1026" s="11" t="b">
        <v>0</v>
      </c>
      <c r="AJ1026" s="11" t="b">
        <v>0</v>
      </c>
      <c r="AK1026" s="4" t="s">
        <v>3256</v>
      </c>
      <c r="AL1026" s="4" t="s">
        <v>3257</v>
      </c>
    </row>
    <row r="1027" spans="1:38" x14ac:dyDescent="0.25">
      <c r="A1027" s="1">
        <v>1025</v>
      </c>
      <c r="B1027" s="9">
        <v>6975275</v>
      </c>
      <c r="C1027" s="15" t="s">
        <v>3258</v>
      </c>
      <c r="D1027" s="4" t="s">
        <v>3259</v>
      </c>
      <c r="E1027" s="4" t="s">
        <v>3260</v>
      </c>
      <c r="F1027" s="4" t="b">
        <v>0</v>
      </c>
      <c r="G1027" s="4" t="s">
        <v>198</v>
      </c>
      <c r="H1027" s="4" t="s">
        <v>200</v>
      </c>
      <c r="I1027" s="4" t="s">
        <v>2</v>
      </c>
      <c r="J1027" s="4" t="s">
        <v>14253</v>
      </c>
      <c r="K1027" s="4" t="s">
        <v>184</v>
      </c>
      <c r="L1027" s="4">
        <v>11</v>
      </c>
      <c r="M1027" s="13">
        <v>30</v>
      </c>
      <c r="N1027" s="4" t="s">
        <v>1339</v>
      </c>
      <c r="O1027" s="4" t="s">
        <v>1130</v>
      </c>
      <c r="P1027" s="4">
        <f>O1027-N1027</f>
        <v>453</v>
      </c>
      <c r="Q1027" s="4">
        <v>123</v>
      </c>
      <c r="R1027" s="7">
        <v>272500</v>
      </c>
      <c r="S1027" s="7">
        <v>236284.47</v>
      </c>
      <c r="T1027" s="4">
        <v>1</v>
      </c>
      <c r="U1027" s="7">
        <v>240685.91</v>
      </c>
      <c r="V1027" s="4">
        <f>S1027-U1027</f>
        <v>-4401.4400000000023</v>
      </c>
      <c r="W1027" s="8">
        <f>(S1027/U1027)*100</f>
        <v>98.171293034976586</v>
      </c>
      <c r="X1027" s="4" t="s">
        <v>26</v>
      </c>
      <c r="Y1027" s="4">
        <v>2</v>
      </c>
      <c r="Z1027" s="4">
        <v>100</v>
      </c>
      <c r="AA1027" s="4">
        <v>5</v>
      </c>
      <c r="AB1027" s="4" t="s">
        <v>2463</v>
      </c>
      <c r="AC1027" s="4" t="s">
        <v>1653</v>
      </c>
      <c r="AD1027" s="4">
        <v>5</v>
      </c>
      <c r="AE1027" s="11" t="b">
        <v>0</v>
      </c>
      <c r="AF1027" s="11" t="b">
        <v>0</v>
      </c>
      <c r="AG1027" s="11" t="b">
        <v>0</v>
      </c>
      <c r="AH1027" s="11" t="b">
        <v>0</v>
      </c>
      <c r="AI1027" s="11" t="b">
        <v>0</v>
      </c>
      <c r="AJ1027" s="11" t="b">
        <v>1</v>
      </c>
      <c r="AK1027" s="4" t="s">
        <v>3261</v>
      </c>
      <c r="AL1027" s="4" t="s">
        <v>1668</v>
      </c>
    </row>
    <row r="1028" spans="1:38" x14ac:dyDescent="0.25">
      <c r="A1028" s="1">
        <v>1026</v>
      </c>
      <c r="B1028" s="9">
        <v>6973906</v>
      </c>
      <c r="C1028" s="15" t="s">
        <v>14736</v>
      </c>
      <c r="D1028" s="4" t="s">
        <v>757</v>
      </c>
      <c r="E1028" s="4" t="s">
        <v>931</v>
      </c>
      <c r="F1028" s="4" t="b">
        <v>0</v>
      </c>
      <c r="G1028" s="4" t="s">
        <v>198</v>
      </c>
      <c r="H1028" s="4" t="s">
        <v>200</v>
      </c>
      <c r="I1028" s="4" t="s">
        <v>2</v>
      </c>
      <c r="J1028" s="4" t="s">
        <v>14272</v>
      </c>
      <c r="K1028" s="4" t="s">
        <v>188</v>
      </c>
      <c r="L1028" s="4">
        <v>10</v>
      </c>
      <c r="M1028" s="13">
        <v>14</v>
      </c>
      <c r="N1028" s="4" t="s">
        <v>3262</v>
      </c>
      <c r="O1028" s="4" t="s">
        <v>1232</v>
      </c>
      <c r="P1028" s="4">
        <f>O1028-N1028</f>
        <v>163</v>
      </c>
      <c r="Q1028" s="4">
        <v>90</v>
      </c>
      <c r="R1028" s="7">
        <v>345443</v>
      </c>
      <c r="S1028" s="7">
        <v>322983.09000000003</v>
      </c>
      <c r="T1028" s="4">
        <v>2</v>
      </c>
      <c r="U1028" s="7">
        <v>322983.09000000003</v>
      </c>
      <c r="V1028" s="4">
        <f>S1028-U1028</f>
        <v>0</v>
      </c>
      <c r="W1028" s="8">
        <f>(S1028/U1028)*100</f>
        <v>100</v>
      </c>
      <c r="X1028" s="4" t="s">
        <v>20</v>
      </c>
      <c r="Y1028" s="4">
        <v>2</v>
      </c>
      <c r="Z1028" s="4">
        <v>100</v>
      </c>
      <c r="AA1028" s="4">
        <v>5</v>
      </c>
      <c r="AB1028" s="4" t="s">
        <v>2463</v>
      </c>
      <c r="AC1028" s="4" t="s">
        <v>1653</v>
      </c>
      <c r="AD1028" s="4">
        <v>10</v>
      </c>
      <c r="AE1028" s="11" t="b">
        <v>0</v>
      </c>
      <c r="AF1028" s="11" t="b">
        <v>0</v>
      </c>
      <c r="AG1028" s="11" t="b">
        <v>0</v>
      </c>
      <c r="AH1028" s="11" t="b">
        <v>0</v>
      </c>
      <c r="AI1028" s="11" t="b">
        <v>0</v>
      </c>
      <c r="AJ1028" s="11" t="b">
        <v>0</v>
      </c>
      <c r="AK1028" s="4" t="s">
        <v>1668</v>
      </c>
      <c r="AL1028" s="4" t="s">
        <v>1668</v>
      </c>
    </row>
    <row r="1029" spans="1:38" x14ac:dyDescent="0.25">
      <c r="A1029" s="1">
        <v>1027</v>
      </c>
      <c r="B1029" s="9">
        <v>6972492</v>
      </c>
      <c r="C1029" s="15" t="s">
        <v>3263</v>
      </c>
      <c r="D1029" s="4" t="s">
        <v>758</v>
      </c>
      <c r="E1029" s="4" t="s">
        <v>932</v>
      </c>
      <c r="F1029" s="4" t="b">
        <v>1</v>
      </c>
      <c r="G1029" s="4" t="s">
        <v>198</v>
      </c>
      <c r="H1029" s="4" t="s">
        <v>198</v>
      </c>
      <c r="I1029" s="4" t="s">
        <v>2</v>
      </c>
      <c r="J1029" s="4" t="s">
        <v>14252</v>
      </c>
      <c r="K1029" s="4" t="s">
        <v>182</v>
      </c>
      <c r="L1029" s="4">
        <v>13</v>
      </c>
      <c r="M1029" s="13">
        <v>4</v>
      </c>
      <c r="N1029" s="4" t="s">
        <v>3264</v>
      </c>
      <c r="O1029" s="4" t="s">
        <v>3265</v>
      </c>
      <c r="P1029" s="4">
        <f>O1029-N1029</f>
        <v>87</v>
      </c>
      <c r="Q1029" s="4">
        <v>60</v>
      </c>
      <c r="R1029" s="7">
        <v>206000</v>
      </c>
      <c r="S1029" s="7">
        <v>43940</v>
      </c>
      <c r="T1029" s="4">
        <v>1</v>
      </c>
      <c r="U1029" s="7">
        <v>43940</v>
      </c>
      <c r="V1029" s="4">
        <f>S1029-U1029</f>
        <v>0</v>
      </c>
      <c r="W1029" s="8">
        <f>(S1029/U1029)*100</f>
        <v>100</v>
      </c>
      <c r="X1029" s="4" t="s">
        <v>17</v>
      </c>
      <c r="Y1029" s="4">
        <v>0</v>
      </c>
      <c r="AA1029" s="4" t="s">
        <v>1668</v>
      </c>
      <c r="AB1029" s="4" t="s">
        <v>1668</v>
      </c>
      <c r="AC1029" s="4" t="s">
        <v>1653</v>
      </c>
      <c r="AD1029" s="4">
        <v>12</v>
      </c>
      <c r="AE1029" s="11" t="s">
        <v>1668</v>
      </c>
      <c r="AF1029" s="11" t="s">
        <v>1668</v>
      </c>
      <c r="AG1029" s="11" t="s">
        <v>1668</v>
      </c>
      <c r="AH1029" s="11" t="s">
        <v>1668</v>
      </c>
      <c r="AI1029" s="11" t="s">
        <v>1668</v>
      </c>
      <c r="AJ1029" s="11" t="s">
        <v>1668</v>
      </c>
      <c r="AK1029" s="4" t="s">
        <v>3266</v>
      </c>
      <c r="AL1029" s="4" t="s">
        <v>1668</v>
      </c>
    </row>
    <row r="1030" spans="1:38" x14ac:dyDescent="0.25">
      <c r="A1030" s="1">
        <v>1028</v>
      </c>
      <c r="B1030" s="9">
        <v>6970564</v>
      </c>
      <c r="C1030" s="15" t="s">
        <v>3267</v>
      </c>
      <c r="D1030" s="4" t="s">
        <v>744</v>
      </c>
      <c r="E1030" s="4" t="s">
        <v>918</v>
      </c>
      <c r="F1030" s="4" t="b">
        <v>0</v>
      </c>
      <c r="G1030" s="4" t="s">
        <v>202</v>
      </c>
      <c r="H1030" s="4" t="s">
        <v>200</v>
      </c>
      <c r="I1030" s="4" t="s">
        <v>2</v>
      </c>
      <c r="J1030" s="4" t="s">
        <v>14411</v>
      </c>
      <c r="K1030" s="4" t="s">
        <v>184</v>
      </c>
      <c r="L1030" s="4">
        <v>11</v>
      </c>
      <c r="M1030" s="13">
        <v>28</v>
      </c>
      <c r="N1030" s="4" t="s">
        <v>1352</v>
      </c>
      <c r="O1030" s="4" t="s">
        <v>1180</v>
      </c>
      <c r="P1030" s="4">
        <f>O1030-N1030</f>
        <v>397</v>
      </c>
      <c r="Q1030" s="4">
        <v>300</v>
      </c>
      <c r="R1030" s="7">
        <v>480000</v>
      </c>
      <c r="S1030" s="7">
        <v>467960.82</v>
      </c>
      <c r="T1030" s="4">
        <v>2</v>
      </c>
      <c r="U1030" s="7">
        <v>467960.82</v>
      </c>
      <c r="V1030" s="4">
        <f>S1030-U1030</f>
        <v>0</v>
      </c>
      <c r="W1030" s="8">
        <f>(S1030/U1030)*100</f>
        <v>100</v>
      </c>
      <c r="X1030" s="4" t="s">
        <v>16</v>
      </c>
      <c r="Y1030" s="4">
        <v>2</v>
      </c>
      <c r="Z1030" s="4">
        <v>100</v>
      </c>
      <c r="AA1030" s="4">
        <v>5</v>
      </c>
      <c r="AB1030" s="4" t="s">
        <v>2463</v>
      </c>
      <c r="AC1030" s="4" t="s">
        <v>1653</v>
      </c>
      <c r="AD1030" s="4">
        <v>4</v>
      </c>
      <c r="AE1030" s="11" t="b">
        <v>0</v>
      </c>
      <c r="AF1030" s="11" t="b">
        <v>0</v>
      </c>
      <c r="AG1030" s="11" t="b">
        <v>0</v>
      </c>
      <c r="AH1030" s="11" t="b">
        <v>0</v>
      </c>
      <c r="AI1030" s="11" t="b">
        <v>0</v>
      </c>
      <c r="AJ1030" s="11" t="b">
        <v>0</v>
      </c>
      <c r="AK1030" s="4" t="s">
        <v>3268</v>
      </c>
      <c r="AL1030" s="4" t="s">
        <v>1668</v>
      </c>
    </row>
    <row r="1031" spans="1:38" x14ac:dyDescent="0.25">
      <c r="A1031" s="1">
        <v>1029</v>
      </c>
      <c r="B1031" s="9">
        <v>6965625</v>
      </c>
      <c r="C1031" s="15" t="s">
        <v>14737</v>
      </c>
      <c r="D1031" s="4" t="s">
        <v>852</v>
      </c>
      <c r="E1031" s="4" t="s">
        <v>1026</v>
      </c>
      <c r="F1031" s="4" t="b">
        <v>0</v>
      </c>
      <c r="G1031" s="4" t="s">
        <v>198</v>
      </c>
      <c r="H1031" s="4" t="s">
        <v>200</v>
      </c>
      <c r="I1031" s="4" t="s">
        <v>2</v>
      </c>
      <c r="J1031" s="4" t="s">
        <v>14272</v>
      </c>
      <c r="K1031" s="4" t="s">
        <v>188</v>
      </c>
      <c r="L1031" s="4">
        <v>10</v>
      </c>
      <c r="M1031" s="13">
        <v>15</v>
      </c>
      <c r="N1031" s="4" t="s">
        <v>3269</v>
      </c>
      <c r="O1031" s="4" t="s">
        <v>2695</v>
      </c>
      <c r="P1031" s="4">
        <f>O1031-N1031</f>
        <v>477</v>
      </c>
      <c r="Q1031" s="4">
        <v>90</v>
      </c>
      <c r="R1031" s="7">
        <v>91538</v>
      </c>
      <c r="S1031" s="7">
        <v>85271.65</v>
      </c>
      <c r="T1031" s="4">
        <v>1</v>
      </c>
      <c r="U1031" s="7">
        <v>82420.350000000006</v>
      </c>
      <c r="V1031" s="4">
        <f>S1031-U1031</f>
        <v>2851.2999999999884</v>
      </c>
      <c r="W1031" s="8">
        <f>(S1031/U1031)*100</f>
        <v>103.45946116462741</v>
      </c>
      <c r="X1031" s="4" t="s">
        <v>3270</v>
      </c>
      <c r="Y1031" s="4">
        <v>2</v>
      </c>
      <c r="Z1031" s="4">
        <v>100</v>
      </c>
      <c r="AA1031" s="4">
        <v>5</v>
      </c>
      <c r="AB1031" s="4" t="s">
        <v>2463</v>
      </c>
      <c r="AC1031" s="4" t="s">
        <v>1653</v>
      </c>
      <c r="AD1031" s="4">
        <v>7</v>
      </c>
      <c r="AE1031" s="11" t="b">
        <v>0</v>
      </c>
      <c r="AF1031" s="11" t="b">
        <v>0</v>
      </c>
      <c r="AG1031" s="11" t="b">
        <v>0</v>
      </c>
      <c r="AH1031" s="11" t="b">
        <v>0</v>
      </c>
      <c r="AI1031" s="11" t="b">
        <v>0</v>
      </c>
      <c r="AJ1031" s="11" t="b">
        <v>0</v>
      </c>
      <c r="AK1031" s="4" t="s">
        <v>1668</v>
      </c>
      <c r="AL1031" s="4" t="s">
        <v>3271</v>
      </c>
    </row>
    <row r="1032" spans="1:38" x14ac:dyDescent="0.25">
      <c r="A1032" s="1">
        <v>1030</v>
      </c>
      <c r="B1032" s="9">
        <v>6965605</v>
      </c>
      <c r="C1032" s="15" t="s">
        <v>3272</v>
      </c>
      <c r="D1032" s="4" t="s">
        <v>3273</v>
      </c>
      <c r="E1032" s="4" t="s">
        <v>3274</v>
      </c>
      <c r="F1032" s="4" t="b">
        <v>0</v>
      </c>
      <c r="G1032" s="4" t="s">
        <v>198</v>
      </c>
      <c r="H1032" s="4" t="s">
        <v>200</v>
      </c>
      <c r="I1032" s="4" t="s">
        <v>2</v>
      </c>
      <c r="J1032" s="4" t="s">
        <v>14350</v>
      </c>
      <c r="K1032" s="4" t="s">
        <v>181</v>
      </c>
      <c r="L1032" s="4">
        <v>19</v>
      </c>
      <c r="M1032" s="13">
        <v>15</v>
      </c>
      <c r="N1032" s="4" t="s">
        <v>3275</v>
      </c>
      <c r="O1032" s="4" t="s">
        <v>1208</v>
      </c>
      <c r="P1032" s="4">
        <f>O1032-N1032</f>
        <v>319</v>
      </c>
      <c r="Q1032" s="4">
        <v>150</v>
      </c>
      <c r="R1032" s="7">
        <v>562340</v>
      </c>
      <c r="S1032" s="7">
        <v>369312.91</v>
      </c>
      <c r="T1032" s="4">
        <v>2</v>
      </c>
      <c r="U1032" s="7">
        <v>390596.76</v>
      </c>
      <c r="V1032" s="4">
        <f>S1032-U1032</f>
        <v>-21283.850000000035</v>
      </c>
      <c r="W1032" s="8">
        <f>(S1032/U1032)*100</f>
        <v>94.55094046351023</v>
      </c>
      <c r="X1032" s="4" t="s">
        <v>92</v>
      </c>
      <c r="Y1032" s="4">
        <v>2</v>
      </c>
      <c r="Z1032" s="4">
        <v>100</v>
      </c>
      <c r="AA1032" s="4">
        <v>5</v>
      </c>
      <c r="AB1032" s="4" t="s">
        <v>2463</v>
      </c>
      <c r="AC1032" s="4" t="s">
        <v>1653</v>
      </c>
      <c r="AD1032" s="4">
        <v>0</v>
      </c>
      <c r="AE1032" s="11" t="b">
        <v>0</v>
      </c>
      <c r="AF1032" s="11" t="b">
        <v>0</v>
      </c>
      <c r="AG1032" s="11" t="b">
        <v>0</v>
      </c>
      <c r="AH1032" s="11" t="b">
        <v>0</v>
      </c>
      <c r="AI1032" s="11" t="b">
        <v>0</v>
      </c>
      <c r="AJ1032" s="11" t="b">
        <v>1</v>
      </c>
      <c r="AK1032" s="4" t="s">
        <v>3276</v>
      </c>
      <c r="AL1032" s="4" t="s">
        <v>3277</v>
      </c>
    </row>
    <row r="1033" spans="1:38" x14ac:dyDescent="0.25">
      <c r="A1033" s="1">
        <v>1031</v>
      </c>
      <c r="B1033" s="9">
        <v>6933981</v>
      </c>
      <c r="C1033" s="15" t="s">
        <v>3278</v>
      </c>
      <c r="D1033" s="4" t="s">
        <v>788</v>
      </c>
      <c r="E1033" s="4" t="s">
        <v>962</v>
      </c>
      <c r="F1033" s="4" t="b">
        <v>0</v>
      </c>
      <c r="G1033" s="4" t="s">
        <v>198</v>
      </c>
      <c r="H1033" s="4" t="s">
        <v>200</v>
      </c>
      <c r="I1033" s="4" t="s">
        <v>2</v>
      </c>
      <c r="J1033" s="4" t="s">
        <v>14250</v>
      </c>
      <c r="K1033" s="4" t="s">
        <v>182</v>
      </c>
      <c r="L1033" s="4">
        <v>13</v>
      </c>
      <c r="M1033" s="13">
        <v>12</v>
      </c>
      <c r="N1033" s="4" t="s">
        <v>1307</v>
      </c>
      <c r="O1033" s="4" t="s">
        <v>1125</v>
      </c>
      <c r="P1033" s="4">
        <f>O1033-N1033</f>
        <v>342</v>
      </c>
      <c r="Q1033" s="4">
        <v>60</v>
      </c>
      <c r="R1033" s="7">
        <v>195000</v>
      </c>
      <c r="S1033" s="7">
        <v>188505.05</v>
      </c>
      <c r="T1033" s="4">
        <v>1</v>
      </c>
      <c r="U1033" s="7">
        <v>188505.05</v>
      </c>
      <c r="V1033" s="4">
        <f>S1033-U1033</f>
        <v>0</v>
      </c>
      <c r="W1033" s="8">
        <f>(S1033/U1033)*100</f>
        <v>100</v>
      </c>
      <c r="X1033" s="4" t="s">
        <v>3279</v>
      </c>
      <c r="Y1033" s="4">
        <v>2</v>
      </c>
      <c r="Z1033" s="4">
        <v>100</v>
      </c>
      <c r="AA1033" s="4">
        <v>5</v>
      </c>
      <c r="AB1033" s="4" t="s">
        <v>2463</v>
      </c>
      <c r="AC1033" s="4" t="s">
        <v>1653</v>
      </c>
      <c r="AD1033" s="4">
        <v>3</v>
      </c>
      <c r="AE1033" s="11" t="b">
        <v>0</v>
      </c>
      <c r="AF1033" s="11" t="b">
        <v>0</v>
      </c>
      <c r="AG1033" s="11" t="b">
        <v>0</v>
      </c>
      <c r="AH1033" s="11" t="b">
        <v>0</v>
      </c>
      <c r="AI1033" s="11" t="b">
        <v>0</v>
      </c>
      <c r="AJ1033" s="11" t="b">
        <v>0</v>
      </c>
      <c r="AK1033" s="4" t="s">
        <v>3211</v>
      </c>
      <c r="AL1033" s="4" t="s">
        <v>1668</v>
      </c>
    </row>
    <row r="1034" spans="1:38" x14ac:dyDescent="0.25">
      <c r="A1034" s="1">
        <v>1032</v>
      </c>
      <c r="B1034" s="9">
        <v>6933630</v>
      </c>
      <c r="C1034" s="15" t="s">
        <v>3280</v>
      </c>
      <c r="D1034" s="4" t="s">
        <v>737</v>
      </c>
      <c r="E1034" s="4" t="s">
        <v>911</v>
      </c>
      <c r="F1034" s="4" t="b">
        <v>0</v>
      </c>
      <c r="G1034" s="4" t="s">
        <v>198</v>
      </c>
      <c r="H1034" s="4" t="s">
        <v>198</v>
      </c>
      <c r="I1034" s="4" t="s">
        <v>2</v>
      </c>
      <c r="J1034" s="4" t="s">
        <v>14272</v>
      </c>
      <c r="K1034" s="4" t="s">
        <v>188</v>
      </c>
      <c r="L1034" s="4">
        <v>10</v>
      </c>
      <c r="M1034" s="13">
        <v>22</v>
      </c>
      <c r="N1034" s="4" t="s">
        <v>1309</v>
      </c>
      <c r="O1034" s="4" t="s">
        <v>1266</v>
      </c>
      <c r="P1034" s="4">
        <f>O1034-N1034</f>
        <v>101</v>
      </c>
      <c r="Q1034" s="4">
        <v>90</v>
      </c>
      <c r="R1034" s="7">
        <v>277000</v>
      </c>
      <c r="S1034" s="7">
        <v>260000</v>
      </c>
      <c r="T1034" s="4">
        <v>2</v>
      </c>
      <c r="U1034" s="7">
        <v>260000</v>
      </c>
      <c r="V1034" s="4">
        <f>S1034-U1034</f>
        <v>0</v>
      </c>
      <c r="W1034" s="8">
        <f>(S1034/U1034)*100</f>
        <v>100</v>
      </c>
      <c r="X1034" s="4" t="s">
        <v>14183</v>
      </c>
      <c r="Y1034" s="4">
        <v>2</v>
      </c>
      <c r="Z1034" s="4">
        <v>100</v>
      </c>
      <c r="AA1034" s="4">
        <v>10</v>
      </c>
      <c r="AB1034" s="4" t="s">
        <v>2463</v>
      </c>
      <c r="AC1034" s="4" t="s">
        <v>1653</v>
      </c>
      <c r="AD1034" s="4">
        <v>1</v>
      </c>
      <c r="AE1034" s="11" t="b">
        <v>0</v>
      </c>
      <c r="AF1034" s="11" t="b">
        <v>0</v>
      </c>
      <c r="AG1034" s="11" t="b">
        <v>0</v>
      </c>
      <c r="AH1034" s="11" t="b">
        <v>0</v>
      </c>
      <c r="AI1034" s="11" t="b">
        <v>0</v>
      </c>
      <c r="AJ1034" s="11" t="b">
        <v>0</v>
      </c>
      <c r="AK1034" s="4" t="s">
        <v>3281</v>
      </c>
      <c r="AL1034" s="4" t="s">
        <v>1668</v>
      </c>
    </row>
    <row r="1035" spans="1:38" x14ac:dyDescent="0.25">
      <c r="A1035" s="1">
        <v>1033</v>
      </c>
      <c r="B1035" s="9">
        <v>6931330</v>
      </c>
      <c r="C1035" s="15" t="s">
        <v>3282</v>
      </c>
      <c r="D1035" s="4" t="s">
        <v>728</v>
      </c>
      <c r="E1035" s="4" t="s">
        <v>901</v>
      </c>
      <c r="F1035" s="4" t="b">
        <v>0</v>
      </c>
      <c r="G1035" s="4" t="s">
        <v>198</v>
      </c>
      <c r="H1035" s="4" t="s">
        <v>200</v>
      </c>
      <c r="I1035" s="4" t="s">
        <v>2</v>
      </c>
      <c r="J1035" s="4" t="s">
        <v>14328</v>
      </c>
      <c r="K1035" s="4" t="s">
        <v>193</v>
      </c>
      <c r="L1035" s="4">
        <v>7</v>
      </c>
      <c r="M1035" s="13">
        <v>30</v>
      </c>
      <c r="N1035" s="4" t="s">
        <v>1295</v>
      </c>
      <c r="O1035" s="4" t="s">
        <v>1151</v>
      </c>
      <c r="P1035" s="4">
        <f>O1035-N1035</f>
        <v>348</v>
      </c>
      <c r="Q1035" s="4">
        <v>120</v>
      </c>
      <c r="R1035" s="7">
        <v>164735.65</v>
      </c>
      <c r="S1035" s="7">
        <v>164500</v>
      </c>
      <c r="T1035" s="4">
        <v>1</v>
      </c>
      <c r="U1035" s="7">
        <v>164500</v>
      </c>
      <c r="V1035" s="4">
        <f>S1035-U1035</f>
        <v>0</v>
      </c>
      <c r="W1035" s="8">
        <f>(S1035/U1035)*100</f>
        <v>100</v>
      </c>
      <c r="X1035" s="4" t="s">
        <v>107</v>
      </c>
      <c r="Y1035" s="4">
        <v>1</v>
      </c>
      <c r="Z1035" s="4">
        <v>55</v>
      </c>
      <c r="AA1035" s="4">
        <v>5</v>
      </c>
      <c r="AB1035" s="4" t="s">
        <v>2463</v>
      </c>
      <c r="AC1035" s="4" t="s">
        <v>1653</v>
      </c>
      <c r="AD1035" s="4">
        <v>7</v>
      </c>
      <c r="AE1035" s="11" t="b">
        <v>0</v>
      </c>
      <c r="AF1035" s="11" t="b">
        <v>0</v>
      </c>
      <c r="AG1035" s="11" t="b">
        <v>0</v>
      </c>
      <c r="AH1035" s="11" t="b">
        <v>0</v>
      </c>
      <c r="AI1035" s="11" t="b">
        <v>0</v>
      </c>
      <c r="AJ1035" s="11" t="b">
        <v>0</v>
      </c>
      <c r="AK1035" s="4" t="s">
        <v>3283</v>
      </c>
      <c r="AL1035" s="4" t="s">
        <v>1668</v>
      </c>
    </row>
    <row r="1036" spans="1:38" x14ac:dyDescent="0.25">
      <c r="A1036" s="1">
        <v>1034</v>
      </c>
      <c r="B1036" s="9">
        <v>6922956</v>
      </c>
      <c r="C1036" s="15" t="s">
        <v>3284</v>
      </c>
      <c r="D1036" s="4" t="s">
        <v>802</v>
      </c>
      <c r="E1036" s="4" t="s">
        <v>976</v>
      </c>
      <c r="F1036" s="4" t="b">
        <v>0</v>
      </c>
      <c r="G1036" s="4" t="s">
        <v>198</v>
      </c>
      <c r="H1036" s="4" t="s">
        <v>200</v>
      </c>
      <c r="I1036" s="4" t="s">
        <v>2</v>
      </c>
      <c r="J1036" s="4" t="s">
        <v>14300</v>
      </c>
      <c r="K1036" s="4" t="s">
        <v>189</v>
      </c>
      <c r="L1036" s="4">
        <v>16</v>
      </c>
      <c r="M1036" s="13">
        <v>21</v>
      </c>
      <c r="N1036" s="4" t="s">
        <v>3194</v>
      </c>
      <c r="O1036" s="4" t="s">
        <v>1151</v>
      </c>
      <c r="P1036" s="4">
        <f>O1036-N1036</f>
        <v>354</v>
      </c>
      <c r="Q1036" s="4">
        <v>180</v>
      </c>
      <c r="R1036" s="7">
        <v>500000</v>
      </c>
      <c r="S1036" s="7">
        <v>389221.2</v>
      </c>
      <c r="T1036" s="4">
        <v>2</v>
      </c>
      <c r="U1036" s="7">
        <v>380366.26</v>
      </c>
      <c r="V1036" s="4">
        <f>S1036-U1036</f>
        <v>8854.9400000000023</v>
      </c>
      <c r="W1036" s="8">
        <f>(S1036/U1036)*100</f>
        <v>102.32800354058745</v>
      </c>
      <c r="X1036" s="5" t="s">
        <v>77</v>
      </c>
      <c r="Y1036" s="4">
        <v>2</v>
      </c>
      <c r="Z1036" s="4">
        <v>100</v>
      </c>
      <c r="AA1036" s="4">
        <v>5</v>
      </c>
      <c r="AB1036" s="4" t="s">
        <v>2463</v>
      </c>
      <c r="AC1036" s="4" t="s">
        <v>1653</v>
      </c>
      <c r="AD1036" s="4">
        <v>7</v>
      </c>
      <c r="AE1036" s="11" t="b">
        <v>0</v>
      </c>
      <c r="AF1036" s="11" t="b">
        <v>0</v>
      </c>
      <c r="AG1036" s="11" t="b">
        <v>0</v>
      </c>
      <c r="AH1036" s="11" t="b">
        <v>0</v>
      </c>
      <c r="AI1036" s="11" t="b">
        <v>0</v>
      </c>
      <c r="AJ1036" s="11" t="b">
        <v>0</v>
      </c>
      <c r="AK1036" s="4" t="s">
        <v>3285</v>
      </c>
      <c r="AL1036" s="4" t="s">
        <v>2252</v>
      </c>
    </row>
    <row r="1037" spans="1:38" x14ac:dyDescent="0.25">
      <c r="A1037" s="1">
        <v>1035</v>
      </c>
      <c r="B1037" s="9">
        <v>6922921</v>
      </c>
      <c r="C1037" s="15" t="s">
        <v>3286</v>
      </c>
      <c r="D1037" s="4" t="s">
        <v>792</v>
      </c>
      <c r="E1037" s="4" t="s">
        <v>3287</v>
      </c>
      <c r="F1037" s="4" t="b">
        <v>0</v>
      </c>
      <c r="G1037" s="4" t="s">
        <v>198</v>
      </c>
      <c r="H1037" s="4" t="s">
        <v>200</v>
      </c>
      <c r="I1037" s="4" t="s">
        <v>2</v>
      </c>
      <c r="J1037" s="4" t="s">
        <v>14412</v>
      </c>
      <c r="K1037" s="4" t="s">
        <v>189</v>
      </c>
      <c r="L1037" s="4">
        <v>16</v>
      </c>
      <c r="M1037" s="13">
        <v>21</v>
      </c>
      <c r="N1037" s="4" t="s">
        <v>3194</v>
      </c>
      <c r="O1037" s="4" t="s">
        <v>1148</v>
      </c>
      <c r="P1037" s="4">
        <f>O1037-N1037</f>
        <v>358</v>
      </c>
      <c r="Q1037" s="4">
        <v>240</v>
      </c>
      <c r="R1037" s="7">
        <v>500000</v>
      </c>
      <c r="S1037" s="7">
        <v>466489.7</v>
      </c>
      <c r="T1037" s="4">
        <v>2</v>
      </c>
      <c r="U1037" s="7">
        <v>464281.89</v>
      </c>
      <c r="V1037" s="4">
        <f>S1037-U1037</f>
        <v>2207.8099999999977</v>
      </c>
      <c r="W1037" s="8">
        <f>(S1037/U1037)*100</f>
        <v>100.47553222461467</v>
      </c>
      <c r="X1037" s="5" t="s">
        <v>77</v>
      </c>
      <c r="Y1037" s="4">
        <v>2</v>
      </c>
      <c r="Z1037" s="4">
        <v>100</v>
      </c>
      <c r="AA1037" s="4">
        <v>5</v>
      </c>
      <c r="AB1037" s="4" t="s">
        <v>2463</v>
      </c>
      <c r="AC1037" s="4" t="s">
        <v>1653</v>
      </c>
      <c r="AD1037" s="4">
        <v>4</v>
      </c>
      <c r="AE1037" s="11" t="b">
        <v>0</v>
      </c>
      <c r="AF1037" s="11" t="b">
        <v>0</v>
      </c>
      <c r="AG1037" s="11" t="b">
        <v>0</v>
      </c>
      <c r="AH1037" s="11" t="b">
        <v>0</v>
      </c>
      <c r="AI1037" s="11" t="b">
        <v>0</v>
      </c>
      <c r="AJ1037" s="11" t="b">
        <v>0</v>
      </c>
      <c r="AK1037" s="4" t="s">
        <v>3288</v>
      </c>
      <c r="AL1037" s="4" t="s">
        <v>3289</v>
      </c>
    </row>
    <row r="1038" spans="1:38" x14ac:dyDescent="0.25">
      <c r="A1038" s="1">
        <v>1036</v>
      </c>
      <c r="B1038" s="9">
        <v>6921896</v>
      </c>
      <c r="C1038" s="15" t="s">
        <v>3290</v>
      </c>
      <c r="D1038" s="4" t="s">
        <v>787</v>
      </c>
      <c r="E1038" s="4" t="s">
        <v>961</v>
      </c>
      <c r="F1038" s="4" t="b">
        <v>1</v>
      </c>
      <c r="G1038" s="4" t="s">
        <v>198</v>
      </c>
      <c r="H1038" s="4" t="s">
        <v>200</v>
      </c>
      <c r="I1038" s="4" t="s">
        <v>2</v>
      </c>
      <c r="J1038" s="4" t="s">
        <v>14253</v>
      </c>
      <c r="K1038" s="4" t="s">
        <v>184</v>
      </c>
      <c r="L1038" s="4">
        <v>11</v>
      </c>
      <c r="M1038" s="13">
        <v>30</v>
      </c>
      <c r="N1038" s="4" t="s">
        <v>1334</v>
      </c>
      <c r="O1038" s="4" t="s">
        <v>1249</v>
      </c>
      <c r="P1038" s="4">
        <f>O1038-N1038</f>
        <v>239</v>
      </c>
      <c r="Q1038" s="4">
        <v>120</v>
      </c>
      <c r="R1038" s="7">
        <v>69000</v>
      </c>
      <c r="S1038" s="7">
        <v>56000</v>
      </c>
      <c r="T1038" s="4">
        <v>1</v>
      </c>
      <c r="U1038" s="7">
        <v>60817</v>
      </c>
      <c r="V1038" s="4">
        <f>S1038-U1038</f>
        <v>-4817</v>
      </c>
      <c r="W1038" s="8">
        <f>(S1038/U1038)*100</f>
        <v>92.079517240245323</v>
      </c>
      <c r="X1038" s="4" t="s">
        <v>27</v>
      </c>
      <c r="Y1038" s="4">
        <v>2</v>
      </c>
      <c r="Z1038" s="4">
        <v>100</v>
      </c>
      <c r="AA1038" s="4">
        <v>10</v>
      </c>
      <c r="AB1038" s="4" t="s">
        <v>2463</v>
      </c>
      <c r="AC1038" s="4" t="s">
        <v>1653</v>
      </c>
      <c r="AD1038" s="4">
        <v>0</v>
      </c>
      <c r="AE1038" s="11" t="b">
        <v>0</v>
      </c>
      <c r="AF1038" s="11" t="b">
        <v>0</v>
      </c>
      <c r="AG1038" s="11" t="b">
        <v>0</v>
      </c>
      <c r="AH1038" s="11" t="b">
        <v>0</v>
      </c>
      <c r="AI1038" s="11" t="b">
        <v>0</v>
      </c>
      <c r="AJ1038" s="11" t="b">
        <v>0</v>
      </c>
      <c r="AK1038" s="4" t="s">
        <v>1670</v>
      </c>
      <c r="AL1038" s="4" t="s">
        <v>1670</v>
      </c>
    </row>
    <row r="1039" spans="1:38" x14ac:dyDescent="0.25">
      <c r="A1039" s="1">
        <v>1037</v>
      </c>
      <c r="B1039" s="9">
        <v>6921226</v>
      </c>
      <c r="C1039" s="15" t="s">
        <v>3291</v>
      </c>
      <c r="D1039" s="4" t="s">
        <v>729</v>
      </c>
      <c r="E1039" s="4" t="s">
        <v>902</v>
      </c>
      <c r="F1039" s="4" t="b">
        <v>0</v>
      </c>
      <c r="G1039" s="4" t="s">
        <v>198</v>
      </c>
      <c r="H1039" s="4" t="s">
        <v>200</v>
      </c>
      <c r="I1039" s="4" t="s">
        <v>2</v>
      </c>
      <c r="J1039" s="4" t="s">
        <v>14391</v>
      </c>
      <c r="K1039" s="4" t="s">
        <v>179</v>
      </c>
      <c r="L1039" s="4">
        <v>3</v>
      </c>
      <c r="M1039" s="13">
        <v>14</v>
      </c>
      <c r="N1039" s="4" t="s">
        <v>1305</v>
      </c>
      <c r="O1039" s="4" t="s">
        <v>2871</v>
      </c>
      <c r="P1039" s="4">
        <f>O1039-N1039</f>
        <v>120</v>
      </c>
      <c r="Q1039" s="4">
        <v>90</v>
      </c>
      <c r="R1039" s="7">
        <v>47424.23</v>
      </c>
      <c r="S1039" s="7">
        <v>35900</v>
      </c>
      <c r="T1039" s="4">
        <v>1</v>
      </c>
      <c r="U1039" s="7">
        <v>45930.12</v>
      </c>
      <c r="V1039" s="4">
        <f>S1039-U1039</f>
        <v>-10030.120000000003</v>
      </c>
      <c r="W1039" s="8">
        <f>(S1039/U1039)*100</f>
        <v>78.162216863356761</v>
      </c>
      <c r="X1039" s="4" t="s">
        <v>2893</v>
      </c>
      <c r="Y1039" s="4">
        <v>1</v>
      </c>
      <c r="Z1039" s="4">
        <v>60</v>
      </c>
      <c r="AA1039" s="4">
        <v>5</v>
      </c>
      <c r="AB1039" s="4" t="s">
        <v>2463</v>
      </c>
      <c r="AC1039" s="4" t="s">
        <v>1653</v>
      </c>
      <c r="AD1039" s="4">
        <v>4</v>
      </c>
      <c r="AE1039" s="11" t="b">
        <v>0</v>
      </c>
      <c r="AF1039" s="11" t="b">
        <v>0</v>
      </c>
      <c r="AG1039" s="11" t="b">
        <v>0</v>
      </c>
      <c r="AH1039" s="11" t="b">
        <v>0</v>
      </c>
      <c r="AI1039" s="11" t="b">
        <v>0</v>
      </c>
      <c r="AJ1039" s="11" t="b">
        <v>0</v>
      </c>
      <c r="AK1039" s="4" t="s">
        <v>3292</v>
      </c>
      <c r="AL1039" s="4" t="s">
        <v>2822</v>
      </c>
    </row>
    <row r="1040" spans="1:38" x14ac:dyDescent="0.25">
      <c r="A1040" s="1">
        <v>1038</v>
      </c>
      <c r="B1040" s="9">
        <v>6920556</v>
      </c>
      <c r="C1040" s="15" t="s">
        <v>3293</v>
      </c>
      <c r="D1040" s="4" t="s">
        <v>757</v>
      </c>
      <c r="E1040" s="4" t="s">
        <v>931</v>
      </c>
      <c r="F1040" s="4" t="b">
        <v>0</v>
      </c>
      <c r="G1040" s="4" t="s">
        <v>198</v>
      </c>
      <c r="H1040" s="4" t="s">
        <v>198</v>
      </c>
      <c r="I1040" s="4" t="s">
        <v>2</v>
      </c>
      <c r="J1040" s="4" t="s">
        <v>14243</v>
      </c>
      <c r="K1040" s="4" t="s">
        <v>181</v>
      </c>
      <c r="L1040" s="4">
        <v>19</v>
      </c>
      <c r="M1040" s="13">
        <v>15</v>
      </c>
      <c r="N1040" s="4" t="s">
        <v>3265</v>
      </c>
      <c r="O1040" s="4" t="s">
        <v>2783</v>
      </c>
      <c r="P1040" s="4">
        <f>O1040-N1040</f>
        <v>112</v>
      </c>
      <c r="Q1040" s="4">
        <v>90</v>
      </c>
      <c r="R1040" s="7">
        <v>86163.33</v>
      </c>
      <c r="S1040" s="7">
        <v>76181.91</v>
      </c>
      <c r="T1040" s="4">
        <v>1</v>
      </c>
      <c r="U1040" s="7">
        <v>71557.600000000006</v>
      </c>
      <c r="V1040" s="4">
        <f>S1040-U1040</f>
        <v>4624.3099999999977</v>
      </c>
      <c r="W1040" s="8">
        <f>(S1040/U1040)*100</f>
        <v>106.46236039218755</v>
      </c>
      <c r="X1040" s="4" t="s">
        <v>24</v>
      </c>
      <c r="Y1040" s="4">
        <v>2</v>
      </c>
      <c r="Z1040" s="4">
        <v>100</v>
      </c>
      <c r="AA1040" s="4">
        <v>5</v>
      </c>
      <c r="AB1040" s="4" t="s">
        <v>2463</v>
      </c>
      <c r="AC1040" s="4" t="s">
        <v>1653</v>
      </c>
      <c r="AD1040" s="4">
        <v>5</v>
      </c>
      <c r="AE1040" s="11" t="b">
        <v>0</v>
      </c>
      <c r="AF1040" s="11" t="b">
        <v>0</v>
      </c>
      <c r="AG1040" s="11" t="b">
        <v>0</v>
      </c>
      <c r="AH1040" s="11" t="b">
        <v>0</v>
      </c>
      <c r="AI1040" s="11" t="b">
        <v>0</v>
      </c>
      <c r="AJ1040" s="11" t="b">
        <v>0</v>
      </c>
      <c r="AK1040" s="4" t="s">
        <v>3294</v>
      </c>
      <c r="AL1040" s="4" t="s">
        <v>3295</v>
      </c>
    </row>
    <row r="1041" spans="1:38" x14ac:dyDescent="0.25">
      <c r="A1041" s="1">
        <v>1039</v>
      </c>
      <c r="B1041" s="9">
        <v>6912171</v>
      </c>
      <c r="C1041" s="15" t="s">
        <v>3296</v>
      </c>
      <c r="D1041" s="4" t="s">
        <v>2945</v>
      </c>
      <c r="E1041" s="4" t="s">
        <v>2946</v>
      </c>
      <c r="F1041" s="4" t="b">
        <v>0</v>
      </c>
      <c r="G1041" s="4" t="s">
        <v>198</v>
      </c>
      <c r="H1041" s="4" t="s">
        <v>200</v>
      </c>
      <c r="I1041" s="4" t="s">
        <v>2</v>
      </c>
      <c r="J1041" s="4" t="s">
        <v>14365</v>
      </c>
      <c r="K1041" s="4" t="s">
        <v>183</v>
      </c>
      <c r="L1041" s="4">
        <v>8</v>
      </c>
      <c r="M1041" s="13">
        <v>30</v>
      </c>
      <c r="N1041" s="4" t="s">
        <v>3269</v>
      </c>
      <c r="O1041" s="4" t="s">
        <v>3297</v>
      </c>
      <c r="P1041" s="4">
        <f>O1041-N1041</f>
        <v>462</v>
      </c>
      <c r="Q1041" s="4">
        <v>270</v>
      </c>
      <c r="R1041" s="7">
        <v>320000</v>
      </c>
      <c r="S1041" s="7">
        <v>315000.02</v>
      </c>
      <c r="T1041" s="4">
        <v>2</v>
      </c>
      <c r="U1041" s="7">
        <v>315000.02</v>
      </c>
      <c r="V1041" s="4">
        <f>S1041-U1041</f>
        <v>0</v>
      </c>
      <c r="W1041" s="8">
        <f>(S1041/U1041)*100</f>
        <v>100</v>
      </c>
      <c r="X1041" s="4" t="s">
        <v>14139</v>
      </c>
      <c r="Y1041" s="4">
        <v>2</v>
      </c>
      <c r="Z1041" s="4">
        <v>100</v>
      </c>
      <c r="AA1041" s="4">
        <v>5</v>
      </c>
      <c r="AB1041" s="4" t="s">
        <v>2463</v>
      </c>
      <c r="AC1041" s="4" t="s">
        <v>1653</v>
      </c>
      <c r="AD1041" s="4">
        <v>5</v>
      </c>
      <c r="AE1041" s="11" t="b">
        <v>0</v>
      </c>
      <c r="AF1041" s="11" t="b">
        <v>0</v>
      </c>
      <c r="AG1041" s="11" t="b">
        <v>0</v>
      </c>
      <c r="AH1041" s="11" t="b">
        <v>0</v>
      </c>
      <c r="AI1041" s="11" t="b">
        <v>0</v>
      </c>
      <c r="AJ1041" s="11" t="b">
        <v>0</v>
      </c>
      <c r="AK1041" s="4" t="s">
        <v>3298</v>
      </c>
      <c r="AL1041" s="4" t="s">
        <v>1668</v>
      </c>
    </row>
    <row r="1042" spans="1:38" x14ac:dyDescent="0.25">
      <c r="A1042" s="1">
        <v>1040</v>
      </c>
      <c r="B1042" s="9">
        <v>6911651</v>
      </c>
      <c r="C1042" s="15" t="s">
        <v>3299</v>
      </c>
      <c r="D1042" s="4" t="s">
        <v>2945</v>
      </c>
      <c r="E1042" s="4" t="s">
        <v>2946</v>
      </c>
      <c r="F1042" s="4" t="b">
        <v>0</v>
      </c>
      <c r="G1042" s="4" t="s">
        <v>198</v>
      </c>
      <c r="H1042" s="4" t="s">
        <v>200</v>
      </c>
      <c r="I1042" s="4" t="s">
        <v>2</v>
      </c>
      <c r="J1042" s="4" t="s">
        <v>14243</v>
      </c>
      <c r="K1042" s="4" t="s">
        <v>181</v>
      </c>
      <c r="L1042" s="4">
        <v>19</v>
      </c>
      <c r="M1042" s="13">
        <v>15</v>
      </c>
      <c r="N1042" s="4" t="s">
        <v>1075</v>
      </c>
      <c r="O1042" s="4" t="s">
        <v>3052</v>
      </c>
      <c r="P1042" s="4">
        <f>O1042-N1042</f>
        <v>470</v>
      </c>
      <c r="Q1042" s="4">
        <v>120</v>
      </c>
      <c r="R1042" s="7">
        <v>70605.09</v>
      </c>
      <c r="S1042" s="7">
        <v>69580</v>
      </c>
      <c r="T1042" s="4">
        <v>1</v>
      </c>
      <c r="U1042" s="7">
        <v>69580</v>
      </c>
      <c r="V1042" s="4">
        <f>S1042-U1042</f>
        <v>0</v>
      </c>
      <c r="W1042" s="8">
        <f>(S1042/U1042)*100</f>
        <v>100</v>
      </c>
      <c r="X1042" s="4" t="s">
        <v>44</v>
      </c>
      <c r="Y1042" s="4">
        <v>2</v>
      </c>
      <c r="Z1042" s="4">
        <v>100</v>
      </c>
      <c r="AA1042" s="4" t="s">
        <v>2472</v>
      </c>
      <c r="AB1042" s="4" t="s">
        <v>2463</v>
      </c>
      <c r="AC1042" s="4" t="s">
        <v>1653</v>
      </c>
      <c r="AD1042" s="4">
        <v>4</v>
      </c>
      <c r="AE1042" s="11" t="b">
        <v>0</v>
      </c>
      <c r="AF1042" s="11" t="b">
        <v>0</v>
      </c>
      <c r="AG1042" s="11" t="b">
        <v>0</v>
      </c>
      <c r="AH1042" s="11" t="b">
        <v>0</v>
      </c>
      <c r="AI1042" s="11" t="b">
        <v>0</v>
      </c>
      <c r="AJ1042" s="11" t="b">
        <v>0</v>
      </c>
      <c r="AK1042" s="4" t="s">
        <v>2270</v>
      </c>
      <c r="AL1042" s="4" t="s">
        <v>1668</v>
      </c>
    </row>
    <row r="1043" spans="1:38" x14ac:dyDescent="0.25">
      <c r="A1043" s="1">
        <v>1041</v>
      </c>
      <c r="B1043" s="9">
        <v>6910804</v>
      </c>
      <c r="C1043" s="15" t="s">
        <v>3300</v>
      </c>
      <c r="D1043" s="4" t="s">
        <v>742</v>
      </c>
      <c r="E1043" s="4" t="s">
        <v>916</v>
      </c>
      <c r="F1043" s="4" t="b">
        <v>0</v>
      </c>
      <c r="G1043" s="4" t="s">
        <v>198</v>
      </c>
      <c r="H1043" s="4" t="s">
        <v>200</v>
      </c>
      <c r="I1043" s="4" t="s">
        <v>2</v>
      </c>
      <c r="J1043" s="4" t="s">
        <v>14360</v>
      </c>
      <c r="K1043" s="4" t="s">
        <v>191</v>
      </c>
      <c r="L1043" s="4">
        <v>5</v>
      </c>
      <c r="M1043" s="13">
        <v>20</v>
      </c>
      <c r="N1043" s="4" t="s">
        <v>3169</v>
      </c>
      <c r="O1043" s="4" t="s">
        <v>1174</v>
      </c>
      <c r="P1043" s="4">
        <f>O1043-N1043</f>
        <v>309</v>
      </c>
      <c r="Q1043" s="4">
        <v>240</v>
      </c>
      <c r="R1043" s="7">
        <v>349500</v>
      </c>
      <c r="S1043" s="7">
        <v>289600</v>
      </c>
      <c r="T1043" s="4">
        <v>2</v>
      </c>
      <c r="U1043" s="7">
        <v>289600</v>
      </c>
      <c r="V1043" s="4">
        <f>S1043-U1043</f>
        <v>0</v>
      </c>
      <c r="W1043" s="8">
        <f>(S1043/U1043)*100</f>
        <v>100</v>
      </c>
      <c r="X1043" s="5" t="s">
        <v>57</v>
      </c>
      <c r="Y1043" s="4">
        <v>2</v>
      </c>
      <c r="Z1043" s="4">
        <v>100</v>
      </c>
      <c r="AA1043" s="4">
        <v>5</v>
      </c>
      <c r="AB1043" s="4" t="s">
        <v>2463</v>
      </c>
      <c r="AC1043" s="4" t="s">
        <v>1653</v>
      </c>
      <c r="AD1043" s="4">
        <v>6</v>
      </c>
      <c r="AE1043" s="11" t="b">
        <v>0</v>
      </c>
      <c r="AF1043" s="11" t="b">
        <v>0</v>
      </c>
      <c r="AG1043" s="11" t="b">
        <v>0</v>
      </c>
      <c r="AH1043" s="11" t="b">
        <v>0</v>
      </c>
      <c r="AI1043" s="11" t="b">
        <v>0</v>
      </c>
      <c r="AJ1043" s="11" t="b">
        <v>0</v>
      </c>
      <c r="AK1043" s="4" t="s">
        <v>3301</v>
      </c>
      <c r="AL1043" s="4" t="s">
        <v>3302</v>
      </c>
    </row>
    <row r="1044" spans="1:38" x14ac:dyDescent="0.25">
      <c r="A1044" s="1">
        <v>1042</v>
      </c>
      <c r="B1044" s="9">
        <v>6910169</v>
      </c>
      <c r="C1044" s="15" t="s">
        <v>3303</v>
      </c>
      <c r="D1044" s="4" t="s">
        <v>737</v>
      </c>
      <c r="E1044" s="4" t="s">
        <v>911</v>
      </c>
      <c r="F1044" s="4" t="b">
        <v>0</v>
      </c>
      <c r="G1044" s="4" t="s">
        <v>198</v>
      </c>
      <c r="H1044" s="4" t="s">
        <v>200</v>
      </c>
      <c r="I1044" s="4" t="s">
        <v>2</v>
      </c>
      <c r="J1044" s="4" t="s">
        <v>1668</v>
      </c>
      <c r="K1044" s="4" t="s">
        <v>1668</v>
      </c>
      <c r="L1044" s="4" t="s">
        <v>1668</v>
      </c>
      <c r="M1044" s="13">
        <v>9</v>
      </c>
      <c r="N1044" s="4" t="s">
        <v>1292</v>
      </c>
      <c r="O1044" s="4" t="s">
        <v>2640</v>
      </c>
      <c r="P1044" s="4">
        <f>O1044-N1044</f>
        <v>287</v>
      </c>
      <c r="Q1044" s="4">
        <v>90</v>
      </c>
      <c r="R1044" s="7">
        <v>65000</v>
      </c>
      <c r="S1044" s="7">
        <v>61450.44</v>
      </c>
      <c r="T1044" s="4">
        <v>1</v>
      </c>
      <c r="U1044" s="7">
        <v>66046.100000000006</v>
      </c>
      <c r="V1044" s="4">
        <f>S1044-U1044</f>
        <v>-4595.6600000000035</v>
      </c>
      <c r="W1044" s="8">
        <f>(S1044/U1044)*100</f>
        <v>93.041739027739709</v>
      </c>
      <c r="X1044" s="4" t="s">
        <v>20</v>
      </c>
      <c r="Y1044" s="4">
        <v>2</v>
      </c>
      <c r="Z1044" s="4">
        <v>100</v>
      </c>
      <c r="AA1044" s="4">
        <v>5</v>
      </c>
      <c r="AB1044" s="4" t="s">
        <v>2463</v>
      </c>
      <c r="AC1044" s="4" t="s">
        <v>1653</v>
      </c>
      <c r="AD1044" s="4">
        <v>2</v>
      </c>
      <c r="AE1044" s="11" t="b">
        <v>0</v>
      </c>
      <c r="AF1044" s="11" t="b">
        <v>0</v>
      </c>
      <c r="AG1044" s="11" t="b">
        <v>0</v>
      </c>
      <c r="AH1044" s="11" t="b">
        <v>0</v>
      </c>
      <c r="AI1044" s="11" t="b">
        <v>0</v>
      </c>
      <c r="AJ1044" s="11" t="b">
        <v>0</v>
      </c>
      <c r="AK1044" s="4" t="s">
        <v>3304</v>
      </c>
      <c r="AL1044" s="4" t="s">
        <v>3305</v>
      </c>
    </row>
    <row r="1045" spans="1:38" x14ac:dyDescent="0.25">
      <c r="A1045" s="1">
        <v>1043</v>
      </c>
      <c r="B1045" s="9">
        <v>6907508</v>
      </c>
      <c r="C1045" s="15" t="s">
        <v>3306</v>
      </c>
      <c r="D1045" s="4" t="s">
        <v>728</v>
      </c>
      <c r="E1045" s="4" t="s">
        <v>901</v>
      </c>
      <c r="F1045" s="4" t="b">
        <v>0</v>
      </c>
      <c r="G1045" s="4" t="s">
        <v>198</v>
      </c>
      <c r="H1045" s="4" t="s">
        <v>200</v>
      </c>
      <c r="I1045" s="4" t="s">
        <v>2</v>
      </c>
      <c r="J1045" s="4" t="s">
        <v>14256</v>
      </c>
      <c r="K1045" s="4" t="s">
        <v>186</v>
      </c>
      <c r="L1045" s="4">
        <v>1</v>
      </c>
      <c r="M1045" s="13">
        <v>36</v>
      </c>
      <c r="N1045" s="4" t="s">
        <v>1307</v>
      </c>
      <c r="O1045" s="4" t="s">
        <v>2571</v>
      </c>
      <c r="P1045" s="4">
        <f>O1045-N1045</f>
        <v>439</v>
      </c>
      <c r="Q1045" s="4">
        <v>120</v>
      </c>
      <c r="R1045" s="7">
        <v>331751</v>
      </c>
      <c r="S1045" s="7">
        <v>263475.63</v>
      </c>
      <c r="T1045" s="4">
        <v>2</v>
      </c>
      <c r="U1045" s="7">
        <v>261112.09</v>
      </c>
      <c r="V1045" s="4">
        <f>S1045-U1045</f>
        <v>2363.5400000000081</v>
      </c>
      <c r="W1045" s="8">
        <f>(S1045/U1045)*100</f>
        <v>100.90518213844484</v>
      </c>
      <c r="X1045" s="4" t="s">
        <v>14142</v>
      </c>
      <c r="Y1045" s="4">
        <v>2</v>
      </c>
      <c r="Z1045" s="4">
        <v>100</v>
      </c>
      <c r="AA1045" s="4">
        <v>5</v>
      </c>
      <c r="AB1045" s="4" t="s">
        <v>2463</v>
      </c>
      <c r="AC1045" s="4" t="s">
        <v>1653</v>
      </c>
      <c r="AD1045" s="4">
        <v>4</v>
      </c>
      <c r="AE1045" s="11" t="b">
        <v>0</v>
      </c>
      <c r="AF1045" s="11" t="b">
        <v>0</v>
      </c>
      <c r="AG1045" s="11" t="b">
        <v>0</v>
      </c>
      <c r="AH1045" s="11" t="b">
        <v>0</v>
      </c>
      <c r="AI1045" s="11" t="b">
        <v>0</v>
      </c>
      <c r="AJ1045" s="11" t="b">
        <v>0</v>
      </c>
      <c r="AK1045" s="4" t="s">
        <v>3307</v>
      </c>
      <c r="AL1045" s="4" t="s">
        <v>1662</v>
      </c>
    </row>
    <row r="1046" spans="1:38" x14ac:dyDescent="0.25">
      <c r="A1046" s="1">
        <v>1044</v>
      </c>
      <c r="B1046" s="9">
        <v>6907133</v>
      </c>
      <c r="C1046" s="15" t="s">
        <v>14738</v>
      </c>
      <c r="D1046" s="4" t="s">
        <v>733</v>
      </c>
      <c r="E1046" s="4" t="s">
        <v>909</v>
      </c>
      <c r="F1046" s="4" t="b">
        <v>1</v>
      </c>
      <c r="G1046" s="4" t="s">
        <v>198</v>
      </c>
      <c r="H1046" s="4" t="s">
        <v>200</v>
      </c>
      <c r="I1046" s="4" t="s">
        <v>2</v>
      </c>
      <c r="J1046" s="4" t="s">
        <v>14399</v>
      </c>
      <c r="K1046" s="4" t="s">
        <v>197</v>
      </c>
      <c r="L1046" s="4">
        <v>15</v>
      </c>
      <c r="M1046" s="13">
        <v>30</v>
      </c>
      <c r="N1046" s="4" t="s">
        <v>3262</v>
      </c>
      <c r="O1046" s="4" t="s">
        <v>1192</v>
      </c>
      <c r="P1046" s="4">
        <f>O1046-N1046</f>
        <v>258</v>
      </c>
      <c r="Q1046" s="4">
        <v>210</v>
      </c>
      <c r="R1046" s="7">
        <v>189000</v>
      </c>
      <c r="S1046" s="7">
        <v>178658.9</v>
      </c>
      <c r="T1046" s="4">
        <v>1</v>
      </c>
      <c r="U1046" s="7">
        <v>178658.9</v>
      </c>
      <c r="V1046" s="4">
        <f>S1046-U1046</f>
        <v>0</v>
      </c>
      <c r="W1046" s="8">
        <f>(S1046/U1046)*100</f>
        <v>100</v>
      </c>
      <c r="X1046" s="4" t="s">
        <v>3308</v>
      </c>
      <c r="Y1046" s="4">
        <v>1</v>
      </c>
      <c r="Z1046" s="4">
        <v>60</v>
      </c>
      <c r="AA1046" s="4" t="s">
        <v>2472</v>
      </c>
      <c r="AB1046" s="4" t="s">
        <v>2463</v>
      </c>
      <c r="AC1046" s="4" t="s">
        <v>1653</v>
      </c>
      <c r="AD1046" s="4">
        <v>2</v>
      </c>
      <c r="AE1046" s="11" t="b">
        <v>0</v>
      </c>
      <c r="AF1046" s="11" t="b">
        <v>0</v>
      </c>
      <c r="AG1046" s="11" t="b">
        <v>0</v>
      </c>
      <c r="AH1046" s="11" t="b">
        <v>0</v>
      </c>
      <c r="AI1046" s="11" t="b">
        <v>0</v>
      </c>
      <c r="AJ1046" s="11" t="b">
        <v>0</v>
      </c>
      <c r="AK1046" s="4" t="s">
        <v>1668</v>
      </c>
      <c r="AL1046" s="4" t="s">
        <v>1668</v>
      </c>
    </row>
    <row r="1047" spans="1:38" x14ac:dyDescent="0.25">
      <c r="A1047" s="1">
        <v>1045</v>
      </c>
      <c r="B1047" s="9">
        <v>6906987</v>
      </c>
      <c r="C1047" s="15" t="s">
        <v>14739</v>
      </c>
      <c r="D1047" s="4" t="s">
        <v>753</v>
      </c>
      <c r="E1047" s="4" t="s">
        <v>927</v>
      </c>
      <c r="F1047" s="4" t="b">
        <v>0</v>
      </c>
      <c r="G1047" s="4" t="s">
        <v>198</v>
      </c>
      <c r="H1047" s="4" t="s">
        <v>200</v>
      </c>
      <c r="I1047" s="4" t="s">
        <v>2</v>
      </c>
      <c r="J1047" s="4" t="s">
        <v>14353</v>
      </c>
      <c r="K1047" s="4" t="s">
        <v>182</v>
      </c>
      <c r="L1047" s="4">
        <v>13</v>
      </c>
      <c r="M1047" s="13">
        <v>21</v>
      </c>
      <c r="N1047" s="4" t="s">
        <v>2688</v>
      </c>
      <c r="O1047" s="4" t="s">
        <v>2898</v>
      </c>
      <c r="P1047" s="4">
        <f>O1047-N1047</f>
        <v>448</v>
      </c>
      <c r="Q1047" s="4">
        <v>213</v>
      </c>
      <c r="R1047" s="7">
        <v>650000</v>
      </c>
      <c r="S1047" s="7">
        <v>620236.51</v>
      </c>
      <c r="T1047" s="4">
        <v>2</v>
      </c>
      <c r="U1047" s="7">
        <v>629717.92000000004</v>
      </c>
      <c r="V1047" s="4">
        <f>S1047-U1047</f>
        <v>-9481.4100000000326</v>
      </c>
      <c r="W1047" s="8">
        <f>(S1047/U1047)*100</f>
        <v>98.494340132483444</v>
      </c>
      <c r="X1047" s="4" t="s">
        <v>126</v>
      </c>
      <c r="Y1047" s="4">
        <v>1</v>
      </c>
      <c r="Z1047" s="4">
        <v>50</v>
      </c>
      <c r="AA1047" s="4" t="s">
        <v>1668</v>
      </c>
      <c r="AB1047" s="4" t="s">
        <v>2463</v>
      </c>
      <c r="AC1047" s="4" t="s">
        <v>1653</v>
      </c>
      <c r="AD1047" s="4">
        <v>10</v>
      </c>
      <c r="AE1047" s="11" t="b">
        <v>0</v>
      </c>
      <c r="AF1047" s="11" t="b">
        <v>0</v>
      </c>
      <c r="AG1047" s="11" t="b">
        <v>0</v>
      </c>
      <c r="AH1047" s="11" t="b">
        <v>0</v>
      </c>
      <c r="AI1047" s="11" t="b">
        <v>0</v>
      </c>
      <c r="AJ1047" s="11" t="b">
        <v>0</v>
      </c>
      <c r="AK1047" s="4" t="s">
        <v>2118</v>
      </c>
      <c r="AL1047" s="4" t="s">
        <v>1668</v>
      </c>
    </row>
    <row r="1048" spans="1:38" x14ac:dyDescent="0.25">
      <c r="A1048" s="1">
        <v>1046</v>
      </c>
      <c r="B1048" s="9">
        <v>6906583</v>
      </c>
      <c r="C1048" s="15" t="s">
        <v>3309</v>
      </c>
      <c r="D1048" s="4" t="s">
        <v>767</v>
      </c>
      <c r="E1048" s="4" t="s">
        <v>941</v>
      </c>
      <c r="F1048" s="4" t="b">
        <v>0</v>
      </c>
      <c r="G1048" s="4" t="s">
        <v>198</v>
      </c>
      <c r="H1048" s="4" t="s">
        <v>200</v>
      </c>
      <c r="I1048" s="4" t="s">
        <v>2</v>
      </c>
      <c r="J1048" s="4" t="s">
        <v>14337</v>
      </c>
      <c r="K1048" s="4" t="s">
        <v>194</v>
      </c>
      <c r="L1048" s="4">
        <v>12</v>
      </c>
      <c r="M1048" s="13">
        <v>21</v>
      </c>
      <c r="N1048" s="4" t="s">
        <v>3169</v>
      </c>
      <c r="O1048" s="4" t="s">
        <v>2950</v>
      </c>
      <c r="P1048" s="4">
        <f>O1048-N1048</f>
        <v>250</v>
      </c>
      <c r="Q1048" s="4">
        <v>180</v>
      </c>
      <c r="R1048" s="7">
        <v>288000</v>
      </c>
      <c r="S1048" s="7">
        <v>269688.28999999998</v>
      </c>
      <c r="T1048" s="4">
        <v>2</v>
      </c>
      <c r="U1048" s="7">
        <v>269688.28999999998</v>
      </c>
      <c r="V1048" s="4">
        <f>S1048-U1048</f>
        <v>0</v>
      </c>
      <c r="W1048" s="8">
        <f>(S1048/U1048)*100</f>
        <v>100</v>
      </c>
      <c r="X1048" s="4" t="s">
        <v>3310</v>
      </c>
      <c r="Y1048" s="4">
        <v>2</v>
      </c>
      <c r="Z1048" s="4">
        <v>100</v>
      </c>
      <c r="AA1048" s="4">
        <v>5</v>
      </c>
      <c r="AB1048" s="4" t="s">
        <v>2463</v>
      </c>
      <c r="AC1048" s="4" t="s">
        <v>1653</v>
      </c>
      <c r="AD1048" s="4">
        <v>0</v>
      </c>
      <c r="AE1048" s="11" t="b">
        <v>0</v>
      </c>
      <c r="AF1048" s="11" t="b">
        <v>0</v>
      </c>
      <c r="AG1048" s="11" t="b">
        <v>0</v>
      </c>
      <c r="AH1048" s="11" t="b">
        <v>0</v>
      </c>
      <c r="AI1048" s="11" t="b">
        <v>0</v>
      </c>
      <c r="AJ1048" s="11" t="b">
        <v>0</v>
      </c>
      <c r="AK1048" s="4" t="s">
        <v>3311</v>
      </c>
      <c r="AL1048" s="4" t="s">
        <v>1668</v>
      </c>
    </row>
    <row r="1049" spans="1:38" x14ac:dyDescent="0.25">
      <c r="A1049" s="1">
        <v>1047</v>
      </c>
      <c r="B1049" s="9">
        <v>6905907</v>
      </c>
      <c r="C1049" s="15" t="s">
        <v>3312</v>
      </c>
      <c r="D1049" s="4" t="s">
        <v>747</v>
      </c>
      <c r="E1049" s="4" t="s">
        <v>921</v>
      </c>
      <c r="F1049" s="4" t="b">
        <v>1</v>
      </c>
      <c r="G1049" s="4" t="s">
        <v>198</v>
      </c>
      <c r="H1049" s="4" t="s">
        <v>200</v>
      </c>
      <c r="I1049" s="4" t="s">
        <v>2</v>
      </c>
      <c r="J1049" s="4" t="s">
        <v>14253</v>
      </c>
      <c r="K1049" s="4" t="s">
        <v>184</v>
      </c>
      <c r="L1049" s="4">
        <v>11</v>
      </c>
      <c r="M1049" s="13">
        <v>31</v>
      </c>
      <c r="N1049" s="4" t="s">
        <v>1307</v>
      </c>
      <c r="O1049" s="4" t="s">
        <v>3313</v>
      </c>
      <c r="P1049" s="4">
        <f>O1049-N1049</f>
        <v>124</v>
      </c>
      <c r="Q1049" s="4">
        <v>90</v>
      </c>
      <c r="R1049" s="7">
        <v>190000</v>
      </c>
      <c r="S1049" s="7">
        <v>139858.06</v>
      </c>
      <c r="T1049" s="4">
        <v>1</v>
      </c>
      <c r="U1049" s="7">
        <v>139858.06</v>
      </c>
      <c r="V1049" s="4">
        <f>S1049-U1049</f>
        <v>0</v>
      </c>
      <c r="W1049" s="8">
        <f>(S1049/U1049)*100</f>
        <v>100</v>
      </c>
      <c r="X1049" s="4" t="s">
        <v>5</v>
      </c>
      <c r="Y1049" s="4">
        <v>0</v>
      </c>
      <c r="AA1049" s="4" t="s">
        <v>1668</v>
      </c>
      <c r="AB1049" s="4" t="s">
        <v>1668</v>
      </c>
      <c r="AC1049" s="4" t="s">
        <v>1653</v>
      </c>
      <c r="AD1049" s="4">
        <v>6</v>
      </c>
      <c r="AE1049" s="11" t="s">
        <v>1668</v>
      </c>
      <c r="AF1049" s="11" t="s">
        <v>1668</v>
      </c>
      <c r="AG1049" s="11" t="s">
        <v>1668</v>
      </c>
      <c r="AH1049" s="11" t="s">
        <v>1668</v>
      </c>
      <c r="AI1049" s="11" t="s">
        <v>1668</v>
      </c>
      <c r="AJ1049" s="11" t="s">
        <v>1668</v>
      </c>
      <c r="AK1049" s="4" t="s">
        <v>1796</v>
      </c>
      <c r="AL1049" s="4" t="s">
        <v>1796</v>
      </c>
    </row>
    <row r="1050" spans="1:38" x14ac:dyDescent="0.25">
      <c r="A1050" s="1">
        <v>1048</v>
      </c>
      <c r="B1050" s="9">
        <v>6904688</v>
      </c>
      <c r="C1050" s="15" t="s">
        <v>3314</v>
      </c>
      <c r="D1050" s="4" t="s">
        <v>737</v>
      </c>
      <c r="E1050" s="4" t="s">
        <v>911</v>
      </c>
      <c r="F1050" s="4" t="b">
        <v>0</v>
      </c>
      <c r="G1050" s="4" t="s">
        <v>198</v>
      </c>
      <c r="H1050" s="4" t="s">
        <v>198</v>
      </c>
      <c r="I1050" s="4" t="s">
        <v>2</v>
      </c>
      <c r="J1050" s="4" t="s">
        <v>14243</v>
      </c>
      <c r="K1050" s="4" t="s">
        <v>181</v>
      </c>
      <c r="L1050" s="4">
        <v>19</v>
      </c>
      <c r="M1050" s="13">
        <v>18</v>
      </c>
      <c r="N1050" s="4" t="s">
        <v>1307</v>
      </c>
      <c r="O1050" s="4" t="s">
        <v>1297</v>
      </c>
      <c r="P1050" s="4">
        <f>O1050-N1050</f>
        <v>19</v>
      </c>
      <c r="Q1050" s="4">
        <v>60</v>
      </c>
      <c r="R1050" s="7">
        <v>7750</v>
      </c>
      <c r="S1050" s="7">
        <v>7750</v>
      </c>
      <c r="T1050" s="4">
        <v>1</v>
      </c>
      <c r="U1050" s="7">
        <v>7750</v>
      </c>
      <c r="V1050" s="4">
        <f>S1050-U1050</f>
        <v>0</v>
      </c>
      <c r="W1050" s="8">
        <f>(S1050/U1050)*100</f>
        <v>100</v>
      </c>
      <c r="X1050" s="4" t="s">
        <v>24</v>
      </c>
      <c r="Y1050" s="4">
        <v>2</v>
      </c>
      <c r="Z1050" s="4">
        <v>100</v>
      </c>
      <c r="AA1050" s="4" t="s">
        <v>2472</v>
      </c>
      <c r="AB1050" s="4" t="s">
        <v>2463</v>
      </c>
      <c r="AC1050" s="4" t="s">
        <v>1653</v>
      </c>
      <c r="AD1050" s="4">
        <v>3</v>
      </c>
      <c r="AE1050" s="11" t="b">
        <v>0</v>
      </c>
      <c r="AF1050" s="11" t="b">
        <v>0</v>
      </c>
      <c r="AG1050" s="11" t="b">
        <v>0</v>
      </c>
      <c r="AH1050" s="11" t="b">
        <v>0</v>
      </c>
      <c r="AI1050" s="11" t="b">
        <v>0</v>
      </c>
      <c r="AJ1050" s="11" t="b">
        <v>0</v>
      </c>
      <c r="AK1050" s="4" t="s">
        <v>1663</v>
      </c>
      <c r="AL1050" s="4" t="s">
        <v>1668</v>
      </c>
    </row>
    <row r="1051" spans="1:38" x14ac:dyDescent="0.25">
      <c r="A1051" s="1">
        <v>1049</v>
      </c>
      <c r="B1051" s="9">
        <v>6902255</v>
      </c>
      <c r="C1051" s="15" t="s">
        <v>3315</v>
      </c>
      <c r="D1051" s="4" t="s">
        <v>740</v>
      </c>
      <c r="E1051" s="4" t="s">
        <v>914</v>
      </c>
      <c r="F1051" s="4" t="b">
        <v>0</v>
      </c>
      <c r="G1051" s="4" t="s">
        <v>198</v>
      </c>
      <c r="H1051" s="4" t="s">
        <v>200</v>
      </c>
      <c r="I1051" s="4" t="s">
        <v>2</v>
      </c>
      <c r="J1051" s="4" t="s">
        <v>14252</v>
      </c>
      <c r="K1051" s="4" t="s">
        <v>182</v>
      </c>
      <c r="L1051" s="4">
        <v>13</v>
      </c>
      <c r="M1051" s="13">
        <v>15</v>
      </c>
      <c r="N1051" s="4" t="s">
        <v>1295</v>
      </c>
      <c r="O1051" s="4" t="s">
        <v>3020</v>
      </c>
      <c r="P1051" s="4">
        <f>O1051-N1051</f>
        <v>393</v>
      </c>
      <c r="Q1051" s="4">
        <v>90</v>
      </c>
      <c r="R1051" s="7">
        <v>550000</v>
      </c>
      <c r="S1051" s="7">
        <v>478840.76</v>
      </c>
      <c r="T1051" s="4">
        <v>2</v>
      </c>
      <c r="U1051" s="7">
        <v>455849.4</v>
      </c>
      <c r="V1051" s="4">
        <f>S1051-U1051</f>
        <v>22991.359999999986</v>
      </c>
      <c r="W1051" s="8">
        <f>(S1051/U1051)*100</f>
        <v>105.04363063766236</v>
      </c>
      <c r="X1051" s="4" t="s">
        <v>20</v>
      </c>
      <c r="Y1051" s="4">
        <v>2</v>
      </c>
      <c r="Z1051" s="4">
        <v>100</v>
      </c>
      <c r="AA1051" s="4" t="s">
        <v>1668</v>
      </c>
      <c r="AB1051" s="4" t="s">
        <v>2463</v>
      </c>
      <c r="AC1051" s="4" t="s">
        <v>1653</v>
      </c>
      <c r="AD1051" s="4">
        <v>13</v>
      </c>
      <c r="AE1051" s="11" t="b">
        <v>0</v>
      </c>
      <c r="AF1051" s="11" t="b">
        <v>0</v>
      </c>
      <c r="AG1051" s="11" t="b">
        <v>0</v>
      </c>
      <c r="AH1051" s="11" t="b">
        <v>0</v>
      </c>
      <c r="AI1051" s="11" t="b">
        <v>0</v>
      </c>
      <c r="AJ1051" s="11" t="b">
        <v>0</v>
      </c>
      <c r="AK1051" s="4" t="s">
        <v>3316</v>
      </c>
      <c r="AL1051" s="4" t="s">
        <v>2877</v>
      </c>
    </row>
    <row r="1052" spans="1:38" x14ac:dyDescent="0.25">
      <c r="A1052" s="1">
        <v>1050</v>
      </c>
      <c r="B1052" s="9">
        <v>6899655</v>
      </c>
      <c r="C1052" s="15" t="s">
        <v>14740</v>
      </c>
      <c r="D1052" s="4" t="s">
        <v>777</v>
      </c>
      <c r="E1052" s="4" t="s">
        <v>951</v>
      </c>
      <c r="F1052" s="4" t="b">
        <v>0</v>
      </c>
      <c r="G1052" s="4" t="s">
        <v>198</v>
      </c>
      <c r="H1052" s="4" t="s">
        <v>200</v>
      </c>
      <c r="I1052" s="4" t="s">
        <v>2</v>
      </c>
      <c r="J1052" s="4" t="s">
        <v>14264</v>
      </c>
      <c r="K1052" s="4" t="s">
        <v>184</v>
      </c>
      <c r="L1052" s="4">
        <v>11</v>
      </c>
      <c r="M1052" s="13">
        <v>12</v>
      </c>
      <c r="N1052" s="4" t="s">
        <v>1311</v>
      </c>
      <c r="O1052" s="4" t="s">
        <v>1211</v>
      </c>
      <c r="P1052" s="4">
        <f>O1052-N1052</f>
        <v>208</v>
      </c>
      <c r="Q1052" s="4">
        <v>150</v>
      </c>
      <c r="R1052" s="7">
        <v>215100</v>
      </c>
      <c r="S1052" s="7">
        <v>150388.4</v>
      </c>
      <c r="T1052" s="4">
        <v>1</v>
      </c>
      <c r="U1052" s="7">
        <v>150388.4</v>
      </c>
      <c r="V1052" s="4">
        <f>S1052-U1052</f>
        <v>0</v>
      </c>
      <c r="W1052" s="8">
        <f>(S1052/U1052)*100</f>
        <v>100</v>
      </c>
      <c r="X1052" s="4" t="s">
        <v>24</v>
      </c>
      <c r="Y1052" s="4">
        <v>2</v>
      </c>
      <c r="Z1052" s="4">
        <v>100</v>
      </c>
      <c r="AA1052" s="4">
        <v>5</v>
      </c>
      <c r="AB1052" s="4" t="s">
        <v>2463</v>
      </c>
      <c r="AC1052" s="4" t="s">
        <v>1653</v>
      </c>
      <c r="AD1052" s="4">
        <v>0</v>
      </c>
      <c r="AE1052" s="11" t="b">
        <v>0</v>
      </c>
      <c r="AF1052" s="11" t="b">
        <v>0</v>
      </c>
      <c r="AG1052" s="11" t="b">
        <v>0</v>
      </c>
      <c r="AH1052" s="11" t="b">
        <v>0</v>
      </c>
      <c r="AI1052" s="11" t="b">
        <v>0</v>
      </c>
      <c r="AJ1052" s="11" t="b">
        <v>0</v>
      </c>
      <c r="AK1052" s="4" t="s">
        <v>2262</v>
      </c>
      <c r="AL1052" s="4" t="s">
        <v>1668</v>
      </c>
    </row>
    <row r="1053" spans="1:38" x14ac:dyDescent="0.25">
      <c r="A1053" s="1">
        <v>1051</v>
      </c>
      <c r="B1053" s="9">
        <v>6898954</v>
      </c>
      <c r="C1053" s="15" t="s">
        <v>3317</v>
      </c>
      <c r="D1053" s="4" t="s">
        <v>729</v>
      </c>
      <c r="E1053" s="4" t="s">
        <v>902</v>
      </c>
      <c r="F1053" s="4" t="b">
        <v>0</v>
      </c>
      <c r="G1053" s="4" t="s">
        <v>198</v>
      </c>
      <c r="H1053" s="4" t="s">
        <v>198</v>
      </c>
      <c r="I1053" s="4" t="s">
        <v>2</v>
      </c>
      <c r="J1053" s="4" t="s">
        <v>14243</v>
      </c>
      <c r="K1053" s="4" t="s">
        <v>181</v>
      </c>
      <c r="L1053" s="4">
        <v>19</v>
      </c>
      <c r="M1053" s="13">
        <v>15</v>
      </c>
      <c r="N1053" s="4" t="s">
        <v>1288</v>
      </c>
      <c r="O1053" s="4" t="s">
        <v>1083</v>
      </c>
      <c r="P1053" s="4">
        <f>O1053-N1053</f>
        <v>104</v>
      </c>
      <c r="Q1053" s="4">
        <v>60</v>
      </c>
      <c r="R1053" s="7">
        <v>11284.77</v>
      </c>
      <c r="S1053" s="7">
        <v>10983</v>
      </c>
      <c r="T1053" s="4">
        <v>1</v>
      </c>
      <c r="U1053" s="7">
        <v>10983</v>
      </c>
      <c r="V1053" s="4">
        <f>S1053-U1053</f>
        <v>0</v>
      </c>
      <c r="W1053" s="8">
        <f>(S1053/U1053)*100</f>
        <v>100</v>
      </c>
      <c r="X1053" s="4" t="s">
        <v>24</v>
      </c>
      <c r="Y1053" s="4">
        <v>2</v>
      </c>
      <c r="Z1053" s="4">
        <v>100</v>
      </c>
      <c r="AA1053" s="4">
        <v>5</v>
      </c>
      <c r="AB1053" s="4" t="s">
        <v>2463</v>
      </c>
      <c r="AC1053" s="4" t="s">
        <v>1653</v>
      </c>
      <c r="AD1053" s="4">
        <v>3</v>
      </c>
      <c r="AE1053" s="11" t="b">
        <v>0</v>
      </c>
      <c r="AF1053" s="11" t="b">
        <v>0</v>
      </c>
      <c r="AG1053" s="11" t="b">
        <v>0</v>
      </c>
      <c r="AH1053" s="11" t="b">
        <v>0</v>
      </c>
      <c r="AI1053" s="11" t="b">
        <v>0</v>
      </c>
      <c r="AJ1053" s="11" t="b">
        <v>0</v>
      </c>
      <c r="AK1053" s="4" t="s">
        <v>3294</v>
      </c>
      <c r="AL1053" s="4" t="s">
        <v>1668</v>
      </c>
    </row>
    <row r="1054" spans="1:38" x14ac:dyDescent="0.25">
      <c r="A1054" s="1">
        <v>1052</v>
      </c>
      <c r="B1054" s="9">
        <v>6898887</v>
      </c>
      <c r="C1054" s="15" t="s">
        <v>3318</v>
      </c>
      <c r="D1054" s="4" t="s">
        <v>792</v>
      </c>
      <c r="E1054" s="4" t="s">
        <v>966</v>
      </c>
      <c r="F1054" s="4" t="b">
        <v>0</v>
      </c>
      <c r="G1054" s="4" t="s">
        <v>198</v>
      </c>
      <c r="H1054" s="4" t="s">
        <v>200</v>
      </c>
      <c r="I1054" s="4" t="s">
        <v>2</v>
      </c>
      <c r="J1054" s="4" t="s">
        <v>14243</v>
      </c>
      <c r="K1054" s="4" t="s">
        <v>181</v>
      </c>
      <c r="L1054" s="4">
        <v>19</v>
      </c>
      <c r="M1054" s="13">
        <v>15</v>
      </c>
      <c r="N1054" s="4" t="s">
        <v>1108</v>
      </c>
      <c r="O1054" s="4" t="s">
        <v>1235</v>
      </c>
      <c r="P1054" s="4">
        <f>O1054-N1054</f>
        <v>163</v>
      </c>
      <c r="Q1054" s="4">
        <v>90</v>
      </c>
      <c r="R1054" s="7">
        <v>25110.51</v>
      </c>
      <c r="S1054" s="7">
        <v>24598.5</v>
      </c>
      <c r="T1054" s="4">
        <v>1</v>
      </c>
      <c r="U1054" s="7">
        <v>24598.5</v>
      </c>
      <c r="V1054" s="4">
        <f>S1054-U1054</f>
        <v>0</v>
      </c>
      <c r="W1054" s="8">
        <f>(S1054/U1054)*100</f>
        <v>100</v>
      </c>
      <c r="X1054" s="4" t="s">
        <v>24</v>
      </c>
      <c r="Y1054" s="4">
        <v>2</v>
      </c>
      <c r="Z1054" s="4">
        <v>100</v>
      </c>
      <c r="AA1054" s="4">
        <v>5</v>
      </c>
      <c r="AB1054" s="4" t="s">
        <v>2463</v>
      </c>
      <c r="AC1054" s="4" t="s">
        <v>1653</v>
      </c>
      <c r="AD1054" s="4">
        <v>5</v>
      </c>
      <c r="AE1054" s="11" t="b">
        <v>0</v>
      </c>
      <c r="AF1054" s="11" t="b">
        <v>0</v>
      </c>
      <c r="AG1054" s="11" t="b">
        <v>0</v>
      </c>
      <c r="AH1054" s="11" t="b">
        <v>0</v>
      </c>
      <c r="AI1054" s="11" t="b">
        <v>0</v>
      </c>
      <c r="AJ1054" s="11" t="b">
        <v>0</v>
      </c>
      <c r="AK1054" s="4" t="s">
        <v>1663</v>
      </c>
      <c r="AL1054" s="4" t="s">
        <v>1668</v>
      </c>
    </row>
    <row r="1055" spans="1:38" x14ac:dyDescent="0.25">
      <c r="A1055" s="1">
        <v>1053</v>
      </c>
      <c r="B1055" s="9">
        <v>6898718</v>
      </c>
      <c r="C1055" s="15" t="s">
        <v>3319</v>
      </c>
      <c r="D1055" s="4" t="s">
        <v>723</v>
      </c>
      <c r="E1055" s="4" t="s">
        <v>896</v>
      </c>
      <c r="F1055" s="4" t="b">
        <v>0</v>
      </c>
      <c r="G1055" s="4" t="s">
        <v>198</v>
      </c>
      <c r="H1055" s="4" t="s">
        <v>200</v>
      </c>
      <c r="I1055" s="4" t="s">
        <v>2</v>
      </c>
      <c r="J1055" s="4" t="s">
        <v>14243</v>
      </c>
      <c r="K1055" s="4" t="s">
        <v>181</v>
      </c>
      <c r="L1055" s="4">
        <v>19</v>
      </c>
      <c r="M1055" s="13">
        <v>18</v>
      </c>
      <c r="N1055" s="4" t="s">
        <v>1245</v>
      </c>
      <c r="O1055" s="4" t="s">
        <v>2798</v>
      </c>
      <c r="P1055" s="4">
        <f>O1055-N1055</f>
        <v>414</v>
      </c>
      <c r="Q1055" s="4">
        <v>300</v>
      </c>
      <c r="R1055" s="7">
        <v>199470.11</v>
      </c>
      <c r="S1055" s="7">
        <v>186000</v>
      </c>
      <c r="T1055" s="4">
        <v>1</v>
      </c>
      <c r="U1055" s="7">
        <v>188673.85</v>
      </c>
      <c r="V1055" s="4">
        <f>S1055-U1055</f>
        <v>-2673.8500000000058</v>
      </c>
      <c r="W1055" s="8">
        <f>(S1055/U1055)*100</f>
        <v>98.582818975708605</v>
      </c>
      <c r="X1055" s="4" t="s">
        <v>24</v>
      </c>
      <c r="Y1055" s="4">
        <v>2</v>
      </c>
      <c r="Z1055" s="4">
        <v>100</v>
      </c>
      <c r="AA1055" s="4">
        <v>5</v>
      </c>
      <c r="AB1055" s="4" t="s">
        <v>2463</v>
      </c>
      <c r="AC1055" s="4" t="s">
        <v>1653</v>
      </c>
      <c r="AD1055" s="4">
        <v>8</v>
      </c>
      <c r="AE1055" s="11" t="b">
        <v>0</v>
      </c>
      <c r="AF1055" s="11" t="b">
        <v>0</v>
      </c>
      <c r="AG1055" s="11" t="b">
        <v>0</v>
      </c>
      <c r="AH1055" s="11" t="b">
        <v>0</v>
      </c>
      <c r="AI1055" s="11" t="b">
        <v>0</v>
      </c>
      <c r="AJ1055" s="11" t="b">
        <v>0</v>
      </c>
      <c r="AK1055" s="4" t="s">
        <v>3320</v>
      </c>
      <c r="AL1055" s="4" t="s">
        <v>1725</v>
      </c>
    </row>
    <row r="1056" spans="1:38" x14ac:dyDescent="0.25">
      <c r="A1056" s="1">
        <v>1054</v>
      </c>
      <c r="B1056" s="9">
        <v>6898617</v>
      </c>
      <c r="C1056" s="15" t="s">
        <v>3321</v>
      </c>
      <c r="D1056" s="4" t="s">
        <v>729</v>
      </c>
      <c r="E1056" s="4" t="s">
        <v>902</v>
      </c>
      <c r="F1056" s="4" t="b">
        <v>0</v>
      </c>
      <c r="G1056" s="4" t="s">
        <v>198</v>
      </c>
      <c r="H1056" s="4" t="s">
        <v>200</v>
      </c>
      <c r="I1056" s="4" t="s">
        <v>2</v>
      </c>
      <c r="J1056" s="4" t="s">
        <v>14243</v>
      </c>
      <c r="K1056" s="4" t="s">
        <v>181</v>
      </c>
      <c r="L1056" s="4">
        <v>19</v>
      </c>
      <c r="M1056" s="13">
        <v>15</v>
      </c>
      <c r="N1056" s="4" t="s">
        <v>1312</v>
      </c>
      <c r="O1056" s="4" t="s">
        <v>1255</v>
      </c>
      <c r="P1056" s="4">
        <f>O1056-N1056</f>
        <v>156</v>
      </c>
      <c r="Q1056" s="4">
        <v>90</v>
      </c>
      <c r="R1056" s="7">
        <v>26701.43</v>
      </c>
      <c r="S1056" s="7">
        <v>25510</v>
      </c>
      <c r="T1056" s="4">
        <v>1</v>
      </c>
      <c r="U1056" s="7">
        <v>25510</v>
      </c>
      <c r="V1056" s="4">
        <f>S1056-U1056</f>
        <v>0</v>
      </c>
      <c r="W1056" s="8">
        <f>(S1056/U1056)*100</f>
        <v>100</v>
      </c>
      <c r="X1056" s="4" t="s">
        <v>24</v>
      </c>
      <c r="Y1056" s="4">
        <v>2</v>
      </c>
      <c r="Z1056" s="4">
        <v>100</v>
      </c>
      <c r="AA1056" s="4">
        <v>5</v>
      </c>
      <c r="AB1056" s="4" t="s">
        <v>2463</v>
      </c>
      <c r="AC1056" s="4" t="s">
        <v>1653</v>
      </c>
      <c r="AD1056" s="4">
        <v>3</v>
      </c>
      <c r="AE1056" s="11" t="b">
        <v>0</v>
      </c>
      <c r="AF1056" s="11" t="b">
        <v>0</v>
      </c>
      <c r="AG1056" s="11" t="b">
        <v>0</v>
      </c>
      <c r="AH1056" s="11" t="b">
        <v>0</v>
      </c>
      <c r="AI1056" s="11" t="b">
        <v>0</v>
      </c>
      <c r="AJ1056" s="11" t="b">
        <v>0</v>
      </c>
      <c r="AK1056" s="4" t="s">
        <v>1663</v>
      </c>
      <c r="AL1056" s="4" t="s">
        <v>1668</v>
      </c>
    </row>
    <row r="1057" spans="1:38" x14ac:dyDescent="0.25">
      <c r="A1057" s="1">
        <v>1055</v>
      </c>
      <c r="B1057" s="9">
        <v>6898542</v>
      </c>
      <c r="C1057" s="15" t="s">
        <v>3322</v>
      </c>
      <c r="D1057" s="4" t="s">
        <v>802</v>
      </c>
      <c r="E1057" s="4" t="s">
        <v>976</v>
      </c>
      <c r="F1057" s="4" t="b">
        <v>0</v>
      </c>
      <c r="G1057" s="4" t="s">
        <v>198</v>
      </c>
      <c r="H1057" s="4" t="s">
        <v>200</v>
      </c>
      <c r="I1057" s="4" t="s">
        <v>2</v>
      </c>
      <c r="J1057" s="4" t="s">
        <v>14243</v>
      </c>
      <c r="K1057" s="4" t="s">
        <v>181</v>
      </c>
      <c r="L1057" s="4">
        <v>19</v>
      </c>
      <c r="M1057" s="13">
        <v>15</v>
      </c>
      <c r="N1057" s="4" t="s">
        <v>1312</v>
      </c>
      <c r="O1057" s="4" t="s">
        <v>2652</v>
      </c>
      <c r="P1057" s="4">
        <f>O1057-N1057</f>
        <v>296</v>
      </c>
      <c r="Q1057" s="4">
        <v>120</v>
      </c>
      <c r="R1057" s="7">
        <v>66019.22</v>
      </c>
      <c r="S1057" s="7">
        <v>61825.599999999999</v>
      </c>
      <c r="T1057" s="4">
        <v>1</v>
      </c>
      <c r="U1057" s="7">
        <v>56110.6</v>
      </c>
      <c r="V1057" s="4">
        <f>S1057-U1057</f>
        <v>5715</v>
      </c>
      <c r="W1057" s="8">
        <f>(S1057/U1057)*100</f>
        <v>110.1852412913068</v>
      </c>
      <c r="X1057" s="4" t="s">
        <v>24</v>
      </c>
      <c r="Y1057" s="4">
        <v>2</v>
      </c>
      <c r="Z1057" s="4">
        <v>100</v>
      </c>
      <c r="AA1057" s="4">
        <v>5</v>
      </c>
      <c r="AB1057" s="4" t="s">
        <v>2463</v>
      </c>
      <c r="AC1057" s="4" t="s">
        <v>1653</v>
      </c>
      <c r="AD1057" s="4">
        <v>7</v>
      </c>
      <c r="AE1057" s="11" t="b">
        <v>0</v>
      </c>
      <c r="AF1057" s="11" t="b">
        <v>0</v>
      </c>
      <c r="AG1057" s="11" t="b">
        <v>0</v>
      </c>
      <c r="AH1057" s="11" t="b">
        <v>0</v>
      </c>
      <c r="AI1057" s="11" t="b">
        <v>0</v>
      </c>
      <c r="AJ1057" s="11" t="b">
        <v>0</v>
      </c>
      <c r="AK1057" s="4" t="s">
        <v>3323</v>
      </c>
      <c r="AL1057" s="4" t="s">
        <v>3324</v>
      </c>
    </row>
    <row r="1058" spans="1:38" x14ac:dyDescent="0.25">
      <c r="A1058" s="1">
        <v>1056</v>
      </c>
      <c r="B1058" s="9">
        <v>6896994</v>
      </c>
      <c r="C1058" s="15" t="s">
        <v>3325</v>
      </c>
      <c r="D1058" s="4" t="s">
        <v>740</v>
      </c>
      <c r="E1058" s="4" t="s">
        <v>914</v>
      </c>
      <c r="F1058" s="4" t="b">
        <v>0</v>
      </c>
      <c r="G1058" s="4" t="s">
        <v>198</v>
      </c>
      <c r="H1058" s="4" t="s">
        <v>200</v>
      </c>
      <c r="I1058" s="4" t="s">
        <v>2</v>
      </c>
      <c r="J1058" s="4" t="s">
        <v>14252</v>
      </c>
      <c r="K1058" s="4" t="s">
        <v>182</v>
      </c>
      <c r="L1058" s="4">
        <v>13</v>
      </c>
      <c r="M1058" s="13">
        <v>30</v>
      </c>
      <c r="N1058" s="4" t="s">
        <v>1108</v>
      </c>
      <c r="O1058" s="4" t="s">
        <v>1110</v>
      </c>
      <c r="P1058" s="4">
        <f>O1058-N1058</f>
        <v>409</v>
      </c>
      <c r="Q1058" s="4">
        <v>180</v>
      </c>
      <c r="R1058" s="7">
        <v>350000</v>
      </c>
      <c r="S1058" s="7">
        <v>316198.39</v>
      </c>
      <c r="T1058" s="4">
        <v>2</v>
      </c>
      <c r="U1058" s="7">
        <v>339766.03</v>
      </c>
      <c r="V1058" s="4">
        <f>S1058-U1058</f>
        <v>-23567.640000000014</v>
      </c>
      <c r="W1058" s="8">
        <f>(S1058/U1058)*100</f>
        <v>93.063567891116122</v>
      </c>
      <c r="X1058" s="4" t="s">
        <v>3326</v>
      </c>
      <c r="Y1058" s="4">
        <v>1</v>
      </c>
      <c r="Z1058" s="4">
        <v>80</v>
      </c>
      <c r="AA1058" s="4" t="s">
        <v>1668</v>
      </c>
      <c r="AB1058" s="4" t="s">
        <v>2463</v>
      </c>
      <c r="AC1058" s="4" t="s">
        <v>1653</v>
      </c>
      <c r="AD1058" s="4">
        <v>4</v>
      </c>
      <c r="AE1058" s="11" t="b">
        <v>0</v>
      </c>
      <c r="AF1058" s="11" t="b">
        <v>0</v>
      </c>
      <c r="AG1058" s="11" t="b">
        <v>0</v>
      </c>
      <c r="AH1058" s="11" t="b">
        <v>0</v>
      </c>
      <c r="AI1058" s="11" t="b">
        <v>0</v>
      </c>
      <c r="AJ1058" s="11" t="b">
        <v>0</v>
      </c>
      <c r="AK1058" s="4" t="s">
        <v>3327</v>
      </c>
      <c r="AL1058" s="4" t="s">
        <v>1670</v>
      </c>
    </row>
    <row r="1059" spans="1:38" x14ac:dyDescent="0.25">
      <c r="A1059" s="1">
        <v>1057</v>
      </c>
      <c r="B1059" s="9">
        <v>6892045</v>
      </c>
      <c r="C1059" s="15" t="s">
        <v>3328</v>
      </c>
      <c r="D1059" s="4" t="s">
        <v>729</v>
      </c>
      <c r="E1059" s="4" t="s">
        <v>902</v>
      </c>
      <c r="F1059" s="4" t="b">
        <v>0</v>
      </c>
      <c r="G1059" s="4" t="s">
        <v>198</v>
      </c>
      <c r="H1059" s="4" t="s">
        <v>200</v>
      </c>
      <c r="I1059" s="4" t="s">
        <v>2</v>
      </c>
      <c r="J1059" s="4" t="s">
        <v>14280</v>
      </c>
      <c r="K1059" s="4" t="s">
        <v>195</v>
      </c>
      <c r="L1059" s="4">
        <v>17</v>
      </c>
      <c r="M1059" s="13">
        <v>30</v>
      </c>
      <c r="N1059" s="4" t="s">
        <v>3180</v>
      </c>
      <c r="O1059" s="4" t="s">
        <v>1196</v>
      </c>
      <c r="P1059" s="4">
        <f>O1059-N1059</f>
        <v>227</v>
      </c>
      <c r="Q1059" s="4">
        <v>90</v>
      </c>
      <c r="R1059" s="7">
        <v>150662.57999999999</v>
      </c>
      <c r="S1059" s="7">
        <v>118638.22</v>
      </c>
      <c r="T1059" s="4">
        <v>1</v>
      </c>
      <c r="U1059" s="7">
        <v>125762.89</v>
      </c>
      <c r="V1059" s="4">
        <f>S1059-U1059</f>
        <v>-7124.6699999999983</v>
      </c>
      <c r="W1059" s="8">
        <f>(S1059/U1059)*100</f>
        <v>94.334839156447501</v>
      </c>
      <c r="X1059" s="4" t="s">
        <v>20</v>
      </c>
      <c r="Y1059" s="4">
        <v>2</v>
      </c>
      <c r="Z1059" s="4">
        <v>100</v>
      </c>
      <c r="AA1059" s="4">
        <v>5</v>
      </c>
      <c r="AB1059" s="4" t="s">
        <v>2463</v>
      </c>
      <c r="AC1059" s="4" t="s">
        <v>1653</v>
      </c>
      <c r="AD1059" s="4">
        <v>14</v>
      </c>
      <c r="AE1059" s="11" t="b">
        <v>0</v>
      </c>
      <c r="AF1059" s="11" t="b">
        <v>0</v>
      </c>
      <c r="AG1059" s="11" t="b">
        <v>0</v>
      </c>
      <c r="AH1059" s="11" t="b">
        <v>0</v>
      </c>
      <c r="AI1059" s="11" t="b">
        <v>0</v>
      </c>
      <c r="AJ1059" s="11" t="b">
        <v>0</v>
      </c>
      <c r="AK1059" s="4" t="s">
        <v>3329</v>
      </c>
      <c r="AL1059" s="4" t="s">
        <v>1668</v>
      </c>
    </row>
    <row r="1060" spans="1:38" x14ac:dyDescent="0.25">
      <c r="A1060" s="1">
        <v>1058</v>
      </c>
      <c r="B1060" s="9">
        <v>6890102</v>
      </c>
      <c r="C1060" s="15" t="s">
        <v>3330</v>
      </c>
      <c r="D1060" s="4" t="s">
        <v>3331</v>
      </c>
      <c r="E1060" s="4" t="s">
        <v>3332</v>
      </c>
      <c r="F1060" s="4" t="b">
        <v>0</v>
      </c>
      <c r="G1060" s="4" t="s">
        <v>198</v>
      </c>
      <c r="H1060" s="4" t="s">
        <v>200</v>
      </c>
      <c r="I1060" s="4" t="s">
        <v>2</v>
      </c>
      <c r="J1060" s="4" t="s">
        <v>14253</v>
      </c>
      <c r="K1060" s="4" t="s">
        <v>184</v>
      </c>
      <c r="L1060" s="4">
        <v>11</v>
      </c>
      <c r="M1060" s="13">
        <v>28</v>
      </c>
      <c r="N1060" s="4" t="s">
        <v>3159</v>
      </c>
      <c r="O1060" s="4" t="s">
        <v>3333</v>
      </c>
      <c r="P1060" s="4">
        <f>O1060-N1060</f>
        <v>225</v>
      </c>
      <c r="Q1060" s="4">
        <v>123</v>
      </c>
      <c r="R1060" s="7">
        <v>25000</v>
      </c>
      <c r="S1060" s="7">
        <v>19221.330000000002</v>
      </c>
      <c r="T1060" s="4">
        <v>1</v>
      </c>
      <c r="U1060" s="7">
        <v>20827.28</v>
      </c>
      <c r="V1060" s="4">
        <f>S1060-U1060</f>
        <v>-1605.9499999999971</v>
      </c>
      <c r="W1060" s="8">
        <f>(S1060/U1060)*100</f>
        <v>92.289199549821205</v>
      </c>
      <c r="X1060" s="4" t="s">
        <v>5</v>
      </c>
      <c r="Y1060" s="4">
        <v>0</v>
      </c>
      <c r="AA1060" s="4" t="s">
        <v>1668</v>
      </c>
      <c r="AB1060" s="4" t="s">
        <v>1668</v>
      </c>
      <c r="AC1060" s="4" t="s">
        <v>1653</v>
      </c>
      <c r="AD1060" s="4">
        <v>1</v>
      </c>
      <c r="AE1060" s="11" t="s">
        <v>1668</v>
      </c>
      <c r="AF1060" s="11" t="s">
        <v>1668</v>
      </c>
      <c r="AG1060" s="11" t="s">
        <v>1668</v>
      </c>
      <c r="AH1060" s="11" t="s">
        <v>1668</v>
      </c>
      <c r="AI1060" s="11" t="s">
        <v>1668</v>
      </c>
      <c r="AJ1060" s="11" t="s">
        <v>1668</v>
      </c>
      <c r="AK1060" s="4" t="s">
        <v>3334</v>
      </c>
      <c r="AL1060" s="4" t="s">
        <v>3334</v>
      </c>
    </row>
    <row r="1061" spans="1:38" x14ac:dyDescent="0.25">
      <c r="A1061" s="1">
        <v>1059</v>
      </c>
      <c r="B1061" s="9">
        <v>6888700</v>
      </c>
      <c r="C1061" s="15" t="s">
        <v>3335</v>
      </c>
      <c r="D1061" s="4" t="s">
        <v>767</v>
      </c>
      <c r="E1061" s="4" t="s">
        <v>941</v>
      </c>
      <c r="F1061" s="4" t="b">
        <v>0</v>
      </c>
      <c r="G1061" s="4" t="s">
        <v>198</v>
      </c>
      <c r="H1061" s="4" t="s">
        <v>200</v>
      </c>
      <c r="I1061" s="4" t="s">
        <v>2</v>
      </c>
      <c r="J1061" s="4" t="s">
        <v>14365</v>
      </c>
      <c r="K1061" s="4" t="s">
        <v>183</v>
      </c>
      <c r="L1061" s="4">
        <v>8</v>
      </c>
      <c r="M1061" s="13">
        <v>30</v>
      </c>
      <c r="N1061" s="4" t="s">
        <v>2688</v>
      </c>
      <c r="O1061" s="4" t="s">
        <v>2675</v>
      </c>
      <c r="P1061" s="4">
        <f>O1061-N1061</f>
        <v>452</v>
      </c>
      <c r="Q1061" s="4">
        <v>180</v>
      </c>
      <c r="R1061" s="7">
        <v>350000</v>
      </c>
      <c r="S1061" s="7">
        <v>293944.08</v>
      </c>
      <c r="T1061" s="4">
        <v>2</v>
      </c>
      <c r="U1061" s="7">
        <v>291639.84999999998</v>
      </c>
      <c r="V1061" s="4">
        <f>S1061-U1061</f>
        <v>2304.2300000000396</v>
      </c>
      <c r="W1061" s="8">
        <f>(S1061/U1061)*100</f>
        <v>100.7900943578184</v>
      </c>
      <c r="X1061" s="4" t="s">
        <v>14139</v>
      </c>
      <c r="Y1061" s="4">
        <v>2</v>
      </c>
      <c r="Z1061" s="4">
        <v>100</v>
      </c>
      <c r="AA1061" s="4">
        <v>5</v>
      </c>
      <c r="AB1061" s="4" t="s">
        <v>2463</v>
      </c>
      <c r="AC1061" s="4" t="s">
        <v>1653</v>
      </c>
      <c r="AD1061" s="4">
        <v>3</v>
      </c>
      <c r="AE1061" s="11" t="b">
        <v>0</v>
      </c>
      <c r="AF1061" s="11" t="b">
        <v>0</v>
      </c>
      <c r="AG1061" s="11" t="b">
        <v>0</v>
      </c>
      <c r="AH1061" s="11" t="b">
        <v>0</v>
      </c>
      <c r="AI1061" s="11" t="b">
        <v>0</v>
      </c>
      <c r="AJ1061" s="11" t="b">
        <v>0</v>
      </c>
      <c r="AK1061" s="4" t="s">
        <v>3336</v>
      </c>
      <c r="AL1061" s="4" t="s">
        <v>3337</v>
      </c>
    </row>
    <row r="1062" spans="1:38" x14ac:dyDescent="0.25">
      <c r="A1062" s="1">
        <v>1060</v>
      </c>
      <c r="B1062" s="9">
        <v>6887903</v>
      </c>
      <c r="C1062" s="15" t="s">
        <v>3338</v>
      </c>
      <c r="D1062" s="4" t="s">
        <v>729</v>
      </c>
      <c r="E1062" s="4" t="s">
        <v>902</v>
      </c>
      <c r="F1062" s="4" t="b">
        <v>0</v>
      </c>
      <c r="G1062" s="4" t="s">
        <v>198</v>
      </c>
      <c r="H1062" s="4" t="s">
        <v>200</v>
      </c>
      <c r="I1062" s="4" t="s">
        <v>2</v>
      </c>
      <c r="J1062" s="4" t="s">
        <v>14280</v>
      </c>
      <c r="K1062" s="4" t="s">
        <v>195</v>
      </c>
      <c r="L1062" s="4">
        <v>17</v>
      </c>
      <c r="M1062" s="13">
        <v>21</v>
      </c>
      <c r="N1062" s="4" t="s">
        <v>3180</v>
      </c>
      <c r="O1062" s="4" t="s">
        <v>1208</v>
      </c>
      <c r="P1062" s="4">
        <f>O1062-N1062</f>
        <v>217</v>
      </c>
      <c r="Q1062" s="4">
        <v>90</v>
      </c>
      <c r="R1062" s="7">
        <v>142168.73000000001</v>
      </c>
      <c r="S1062" s="7">
        <v>99957.98</v>
      </c>
      <c r="T1062" s="4">
        <v>1</v>
      </c>
      <c r="U1062" s="7">
        <v>103731.96</v>
      </c>
      <c r="V1062" s="4">
        <f>S1062-U1062</f>
        <v>-3773.9800000000105</v>
      </c>
      <c r="W1062" s="8">
        <f>(S1062/U1062)*100</f>
        <v>96.361796306557778</v>
      </c>
      <c r="X1062" s="5" t="s">
        <v>14158</v>
      </c>
      <c r="Y1062" s="4">
        <v>2</v>
      </c>
      <c r="Z1062" s="4">
        <v>100</v>
      </c>
      <c r="AA1062" s="4">
        <v>5</v>
      </c>
      <c r="AB1062" s="4" t="s">
        <v>2463</v>
      </c>
      <c r="AC1062" s="4" t="s">
        <v>1653</v>
      </c>
      <c r="AD1062" s="4">
        <v>10</v>
      </c>
      <c r="AE1062" s="11" t="b">
        <v>0</v>
      </c>
      <c r="AF1062" s="11" t="b">
        <v>0</v>
      </c>
      <c r="AG1062" s="11" t="b">
        <v>0</v>
      </c>
      <c r="AH1062" s="11" t="b">
        <v>0</v>
      </c>
      <c r="AI1062" s="11" t="b">
        <v>0</v>
      </c>
      <c r="AJ1062" s="11" t="b">
        <v>0</v>
      </c>
      <c r="AK1062" s="4" t="s">
        <v>3339</v>
      </c>
      <c r="AL1062" s="4" t="s">
        <v>1668</v>
      </c>
    </row>
    <row r="1063" spans="1:38" x14ac:dyDescent="0.25">
      <c r="A1063" s="1">
        <v>1061</v>
      </c>
      <c r="B1063" s="9">
        <v>6884384</v>
      </c>
      <c r="C1063" s="15" t="s">
        <v>3340</v>
      </c>
      <c r="D1063" s="4" t="s">
        <v>825</v>
      </c>
      <c r="E1063" s="4" t="s">
        <v>999</v>
      </c>
      <c r="F1063" s="4" t="b">
        <v>0</v>
      </c>
      <c r="G1063" s="4" t="s">
        <v>198</v>
      </c>
      <c r="H1063" s="4" t="s">
        <v>200</v>
      </c>
      <c r="I1063" s="4" t="s">
        <v>2</v>
      </c>
      <c r="J1063" s="4" t="s">
        <v>14270</v>
      </c>
      <c r="K1063" s="4" t="s">
        <v>197</v>
      </c>
      <c r="L1063" s="4">
        <v>15</v>
      </c>
      <c r="M1063" s="13">
        <v>17</v>
      </c>
      <c r="N1063" s="4" t="s">
        <v>1290</v>
      </c>
      <c r="O1063" s="4" t="s">
        <v>1153</v>
      </c>
      <c r="P1063" s="4">
        <f>O1063-N1063</f>
        <v>339</v>
      </c>
      <c r="Q1063" s="4">
        <v>120</v>
      </c>
      <c r="R1063" s="7">
        <v>174000</v>
      </c>
      <c r="S1063" s="7">
        <v>173250</v>
      </c>
      <c r="T1063" s="4">
        <v>1</v>
      </c>
      <c r="U1063" s="7">
        <v>166193.4</v>
      </c>
      <c r="V1063" s="4">
        <f>S1063-U1063</f>
        <v>7056.6000000000058</v>
      </c>
      <c r="W1063" s="8">
        <f>(S1063/U1063)*100</f>
        <v>104.24601698984436</v>
      </c>
      <c r="X1063" s="4" t="s">
        <v>106</v>
      </c>
      <c r="Y1063" s="4">
        <v>0</v>
      </c>
      <c r="AA1063" s="4" t="s">
        <v>1668</v>
      </c>
      <c r="AB1063" s="4" t="s">
        <v>1668</v>
      </c>
      <c r="AC1063" s="4" t="s">
        <v>1653</v>
      </c>
      <c r="AD1063" s="4">
        <v>0</v>
      </c>
      <c r="AE1063" s="11" t="s">
        <v>1668</v>
      </c>
      <c r="AF1063" s="11" t="s">
        <v>1668</v>
      </c>
      <c r="AG1063" s="11" t="s">
        <v>1668</v>
      </c>
      <c r="AH1063" s="11" t="s">
        <v>1668</v>
      </c>
      <c r="AI1063" s="11" t="s">
        <v>1668</v>
      </c>
      <c r="AJ1063" s="11" t="s">
        <v>1668</v>
      </c>
      <c r="AK1063" s="4" t="s">
        <v>3341</v>
      </c>
      <c r="AL1063" s="4" t="s">
        <v>1662</v>
      </c>
    </row>
    <row r="1064" spans="1:38" x14ac:dyDescent="0.25">
      <c r="A1064" s="1">
        <v>1062</v>
      </c>
      <c r="B1064" s="9">
        <v>6881810</v>
      </c>
      <c r="C1064" s="15" t="s">
        <v>14741</v>
      </c>
      <c r="D1064" s="4" t="s">
        <v>3342</v>
      </c>
      <c r="E1064" s="4" t="s">
        <v>3343</v>
      </c>
      <c r="F1064" s="4" t="b">
        <v>0</v>
      </c>
      <c r="G1064" s="4" t="s">
        <v>198</v>
      </c>
      <c r="H1064" s="4" t="s">
        <v>200</v>
      </c>
      <c r="I1064" s="4" t="s">
        <v>2</v>
      </c>
      <c r="J1064" s="4" t="s">
        <v>14272</v>
      </c>
      <c r="K1064" s="4" t="s">
        <v>188</v>
      </c>
      <c r="L1064" s="4">
        <v>10</v>
      </c>
      <c r="M1064" s="13">
        <v>15</v>
      </c>
      <c r="N1064" s="4" t="s">
        <v>1314</v>
      </c>
      <c r="O1064" s="4" t="s">
        <v>1231</v>
      </c>
      <c r="P1064" s="4">
        <f>O1064-N1064</f>
        <v>197</v>
      </c>
      <c r="Q1064" s="4">
        <v>90</v>
      </c>
      <c r="R1064" s="7">
        <v>95377.5</v>
      </c>
      <c r="S1064" s="7">
        <v>95230</v>
      </c>
      <c r="T1064" s="4">
        <v>1</v>
      </c>
      <c r="U1064" s="7">
        <v>89280</v>
      </c>
      <c r="V1064" s="4">
        <f>S1064-U1064</f>
        <v>5950</v>
      </c>
      <c r="W1064" s="8">
        <f>(S1064/U1064)*100</f>
        <v>106.66442652329748</v>
      </c>
      <c r="X1064" s="4" t="s">
        <v>20</v>
      </c>
      <c r="Y1064" s="4">
        <v>2</v>
      </c>
      <c r="Z1064" s="4">
        <v>100</v>
      </c>
      <c r="AA1064" s="4">
        <v>5</v>
      </c>
      <c r="AB1064" s="4" t="s">
        <v>2463</v>
      </c>
      <c r="AC1064" s="4" t="s">
        <v>1653</v>
      </c>
      <c r="AD1064" s="4">
        <v>2</v>
      </c>
      <c r="AE1064" s="11" t="b">
        <v>0</v>
      </c>
      <c r="AF1064" s="11" t="b">
        <v>0</v>
      </c>
      <c r="AG1064" s="11" t="b">
        <v>0</v>
      </c>
      <c r="AH1064" s="11" t="b">
        <v>0</v>
      </c>
      <c r="AI1064" s="11" t="b">
        <v>0</v>
      </c>
      <c r="AJ1064" s="11" t="b">
        <v>0</v>
      </c>
      <c r="AK1064" s="4" t="s">
        <v>1668</v>
      </c>
      <c r="AL1064" s="4" t="s">
        <v>3271</v>
      </c>
    </row>
    <row r="1065" spans="1:38" x14ac:dyDescent="0.25">
      <c r="A1065" s="1">
        <v>1063</v>
      </c>
      <c r="B1065" s="9">
        <v>6877102</v>
      </c>
      <c r="C1065" s="15" t="s">
        <v>3344</v>
      </c>
      <c r="D1065" s="4" t="s">
        <v>728</v>
      </c>
      <c r="E1065" s="4" t="s">
        <v>901</v>
      </c>
      <c r="F1065" s="4" t="b">
        <v>0</v>
      </c>
      <c r="G1065" s="4" t="s">
        <v>198</v>
      </c>
      <c r="H1065" s="4" t="s">
        <v>200</v>
      </c>
      <c r="I1065" s="4" t="s">
        <v>2</v>
      </c>
      <c r="J1065" s="4" t="s">
        <v>14249</v>
      </c>
      <c r="K1065" s="4" t="s">
        <v>182</v>
      </c>
      <c r="L1065" s="4">
        <v>13</v>
      </c>
      <c r="M1065" s="13">
        <v>9</v>
      </c>
      <c r="N1065" s="4" t="s">
        <v>1281</v>
      </c>
      <c r="O1065" s="4" t="s">
        <v>3184</v>
      </c>
      <c r="P1065" s="4">
        <f>O1065-N1065</f>
        <v>178</v>
      </c>
      <c r="Q1065" s="4">
        <v>90</v>
      </c>
      <c r="R1065" s="7">
        <v>370000</v>
      </c>
      <c r="S1065" s="7">
        <v>275555.71999999997</v>
      </c>
      <c r="T1065" s="4">
        <v>2</v>
      </c>
      <c r="U1065" s="7">
        <v>295184.92</v>
      </c>
      <c r="V1065" s="4">
        <f>S1065-U1065</f>
        <v>-19629.200000000012</v>
      </c>
      <c r="W1065" s="8">
        <f>(S1065/U1065)*100</f>
        <v>93.350202307082625</v>
      </c>
      <c r="X1065" s="4" t="s">
        <v>65</v>
      </c>
      <c r="Y1065" s="4">
        <v>1</v>
      </c>
      <c r="Z1065" s="4">
        <v>60</v>
      </c>
      <c r="AA1065" s="4" t="s">
        <v>1668</v>
      </c>
      <c r="AB1065" s="4" t="s">
        <v>2463</v>
      </c>
      <c r="AC1065" s="4" t="s">
        <v>1653</v>
      </c>
      <c r="AD1065" s="4">
        <v>10</v>
      </c>
      <c r="AE1065" s="11" t="b">
        <v>0</v>
      </c>
      <c r="AF1065" s="11" t="b">
        <v>0</v>
      </c>
      <c r="AG1065" s="11" t="b">
        <v>0</v>
      </c>
      <c r="AH1065" s="11" t="b">
        <v>0</v>
      </c>
      <c r="AI1065" s="11" t="b">
        <v>0</v>
      </c>
      <c r="AJ1065" s="11" t="b">
        <v>0</v>
      </c>
      <c r="AK1065" s="4" t="s">
        <v>2278</v>
      </c>
      <c r="AL1065" s="4" t="s">
        <v>2278</v>
      </c>
    </row>
    <row r="1066" spans="1:38" x14ac:dyDescent="0.25">
      <c r="A1066" s="1">
        <v>1064</v>
      </c>
      <c r="B1066" s="9">
        <v>6876596</v>
      </c>
      <c r="C1066" s="15" t="s">
        <v>3345</v>
      </c>
      <c r="D1066" s="4" t="s">
        <v>745</v>
      </c>
      <c r="E1066" s="4" t="s">
        <v>919</v>
      </c>
      <c r="F1066" s="4" t="b">
        <v>0</v>
      </c>
      <c r="G1066" s="4" t="s">
        <v>198</v>
      </c>
      <c r="H1066" s="4" t="s">
        <v>200</v>
      </c>
      <c r="I1066" s="4" t="s">
        <v>2</v>
      </c>
      <c r="J1066" s="4" t="s">
        <v>14243</v>
      </c>
      <c r="K1066" s="4" t="s">
        <v>181</v>
      </c>
      <c r="L1066" s="4">
        <v>19</v>
      </c>
      <c r="M1066" s="13">
        <v>30</v>
      </c>
      <c r="N1066" s="4" t="s">
        <v>2959</v>
      </c>
      <c r="O1066" s="4" t="s">
        <v>1196</v>
      </c>
      <c r="P1066" s="4">
        <f>O1066-N1066</f>
        <v>238</v>
      </c>
      <c r="Q1066" s="4">
        <v>120</v>
      </c>
      <c r="R1066" s="7">
        <v>88099.5</v>
      </c>
      <c r="S1066" s="7">
        <v>87480.65</v>
      </c>
      <c r="T1066" s="4">
        <v>1</v>
      </c>
      <c r="U1066" s="7">
        <v>87480.65</v>
      </c>
      <c r="V1066" s="4">
        <f>S1066-U1066</f>
        <v>0</v>
      </c>
      <c r="W1066" s="8">
        <f>(S1066/U1066)*100</f>
        <v>100</v>
      </c>
      <c r="X1066" s="4" t="s">
        <v>24</v>
      </c>
      <c r="Y1066" s="4">
        <v>2</v>
      </c>
      <c r="Z1066" s="4">
        <v>100</v>
      </c>
      <c r="AA1066" s="4">
        <v>5</v>
      </c>
      <c r="AB1066" s="4" t="s">
        <v>2463</v>
      </c>
      <c r="AC1066" s="4" t="s">
        <v>1653</v>
      </c>
      <c r="AD1066" s="4">
        <v>7</v>
      </c>
      <c r="AE1066" s="11" t="b">
        <v>0</v>
      </c>
      <c r="AF1066" s="11" t="b">
        <v>0</v>
      </c>
      <c r="AG1066" s="11" t="b">
        <v>0</v>
      </c>
      <c r="AH1066" s="11" t="b">
        <v>0</v>
      </c>
      <c r="AI1066" s="11" t="b">
        <v>0</v>
      </c>
      <c r="AJ1066" s="11" t="b">
        <v>0</v>
      </c>
      <c r="AK1066" s="4" t="s">
        <v>3346</v>
      </c>
      <c r="AL1066" s="4" t="s">
        <v>1668</v>
      </c>
    </row>
    <row r="1067" spans="1:38" x14ac:dyDescent="0.25">
      <c r="A1067" s="1">
        <v>1065</v>
      </c>
      <c r="B1067" s="9">
        <v>6873742</v>
      </c>
      <c r="C1067" s="15" t="s">
        <v>3347</v>
      </c>
      <c r="D1067" s="4" t="s">
        <v>743</v>
      </c>
      <c r="E1067" s="4" t="s">
        <v>917</v>
      </c>
      <c r="F1067" s="4" t="b">
        <v>0</v>
      </c>
      <c r="G1067" s="4" t="s">
        <v>202</v>
      </c>
      <c r="H1067" s="4" t="s">
        <v>202</v>
      </c>
      <c r="I1067" s="4" t="s">
        <v>2</v>
      </c>
      <c r="J1067" s="4" t="s">
        <v>14400</v>
      </c>
      <c r="K1067" s="4" t="s">
        <v>188</v>
      </c>
      <c r="L1067" s="4">
        <v>10</v>
      </c>
      <c r="M1067" s="13">
        <v>14</v>
      </c>
      <c r="N1067" s="4" t="s">
        <v>3348</v>
      </c>
      <c r="O1067" s="4" t="s">
        <v>3349</v>
      </c>
      <c r="P1067" s="4">
        <f>O1067-N1067</f>
        <v>41</v>
      </c>
      <c r="Q1067" s="4">
        <v>30</v>
      </c>
      <c r="R1067" s="7">
        <v>12000</v>
      </c>
      <c r="S1067" s="7">
        <v>5581.5</v>
      </c>
      <c r="T1067" s="4">
        <v>1</v>
      </c>
      <c r="U1067" s="7">
        <v>5581.5</v>
      </c>
      <c r="V1067" s="4">
        <f>S1067-U1067</f>
        <v>0</v>
      </c>
      <c r="W1067" s="8">
        <f>(S1067/U1067)*100</f>
        <v>100</v>
      </c>
      <c r="X1067" s="4" t="s">
        <v>20</v>
      </c>
      <c r="Y1067" s="4">
        <v>2</v>
      </c>
      <c r="Z1067" s="4">
        <v>100</v>
      </c>
      <c r="AA1067" s="4">
        <v>5</v>
      </c>
      <c r="AB1067" s="4" t="s">
        <v>2463</v>
      </c>
      <c r="AC1067" s="4" t="s">
        <v>1653</v>
      </c>
      <c r="AD1067" s="4">
        <v>2</v>
      </c>
      <c r="AE1067" s="11" t="b">
        <v>0</v>
      </c>
      <c r="AF1067" s="11" t="b">
        <v>0</v>
      </c>
      <c r="AG1067" s="11" t="b">
        <v>0</v>
      </c>
      <c r="AH1067" s="11" t="b">
        <v>0</v>
      </c>
      <c r="AI1067" s="11" t="b">
        <v>0</v>
      </c>
      <c r="AJ1067" s="11" t="b">
        <v>0</v>
      </c>
      <c r="AK1067" s="4" t="s">
        <v>1668</v>
      </c>
      <c r="AL1067" s="4" t="s">
        <v>1668</v>
      </c>
    </row>
    <row r="1068" spans="1:38" x14ac:dyDescent="0.25">
      <c r="A1068" s="1">
        <v>1066</v>
      </c>
      <c r="B1068" s="9">
        <v>6871715</v>
      </c>
      <c r="C1068" s="15" t="s">
        <v>3350</v>
      </c>
      <c r="D1068" s="4" t="s">
        <v>3351</v>
      </c>
      <c r="E1068" s="4" t="s">
        <v>3352</v>
      </c>
      <c r="F1068" s="4" t="b">
        <v>0</v>
      </c>
      <c r="G1068" s="4" t="s">
        <v>198</v>
      </c>
      <c r="H1068" s="4" t="s">
        <v>200</v>
      </c>
      <c r="I1068" s="4" t="s">
        <v>2</v>
      </c>
      <c r="J1068" s="4" t="s">
        <v>14292</v>
      </c>
      <c r="K1068" s="4" t="s">
        <v>182</v>
      </c>
      <c r="L1068" s="4">
        <v>13</v>
      </c>
      <c r="M1068" s="13">
        <v>21</v>
      </c>
      <c r="N1068" s="4" t="s">
        <v>1313</v>
      </c>
      <c r="O1068" s="4" t="s">
        <v>1112</v>
      </c>
      <c r="P1068" s="4">
        <f>O1068-N1068</f>
        <v>420</v>
      </c>
      <c r="Q1068" s="4">
        <v>210</v>
      </c>
      <c r="R1068" s="7">
        <v>214000</v>
      </c>
      <c r="S1068" s="7">
        <v>149323.13</v>
      </c>
      <c r="T1068" s="4">
        <v>1</v>
      </c>
      <c r="U1068" s="7">
        <v>151064.65</v>
      </c>
      <c r="V1068" s="4">
        <f>S1068-U1068</f>
        <v>-1741.5199999999895</v>
      </c>
      <c r="W1068" s="8">
        <f>(S1068/U1068)*100</f>
        <v>98.847169076286221</v>
      </c>
      <c r="X1068" s="4" t="s">
        <v>92</v>
      </c>
      <c r="Y1068" s="4">
        <v>2</v>
      </c>
      <c r="Z1068" s="4">
        <v>100</v>
      </c>
      <c r="AA1068" s="4">
        <v>5</v>
      </c>
      <c r="AB1068" s="4" t="s">
        <v>2463</v>
      </c>
      <c r="AC1068" s="4" t="s">
        <v>1653</v>
      </c>
      <c r="AD1068" s="4">
        <v>10</v>
      </c>
      <c r="AE1068" s="11" t="b">
        <v>0</v>
      </c>
      <c r="AF1068" s="11" t="b">
        <v>0</v>
      </c>
      <c r="AG1068" s="11" t="b">
        <v>0</v>
      </c>
      <c r="AH1068" s="11" t="b">
        <v>0</v>
      </c>
      <c r="AI1068" s="11" t="b">
        <v>0</v>
      </c>
      <c r="AJ1068" s="11" t="b">
        <v>0</v>
      </c>
      <c r="AK1068" s="4" t="s">
        <v>3353</v>
      </c>
      <c r="AL1068" s="4" t="s">
        <v>3354</v>
      </c>
    </row>
    <row r="1069" spans="1:38" x14ac:dyDescent="0.25">
      <c r="A1069" s="1">
        <v>1067</v>
      </c>
      <c r="B1069" s="9">
        <v>6870708</v>
      </c>
      <c r="C1069" s="15" t="s">
        <v>3355</v>
      </c>
      <c r="D1069" s="4" t="s">
        <v>728</v>
      </c>
      <c r="E1069" s="4" t="s">
        <v>901</v>
      </c>
      <c r="F1069" s="4" t="b">
        <v>0</v>
      </c>
      <c r="G1069" s="4" t="s">
        <v>198</v>
      </c>
      <c r="H1069" s="4" t="s">
        <v>200</v>
      </c>
      <c r="I1069" s="4" t="s">
        <v>2</v>
      </c>
      <c r="J1069" s="4" t="s">
        <v>14256</v>
      </c>
      <c r="K1069" s="4" t="s">
        <v>186</v>
      </c>
      <c r="L1069" s="4">
        <v>1</v>
      </c>
      <c r="M1069" s="13">
        <v>36</v>
      </c>
      <c r="N1069" s="4" t="s">
        <v>1299</v>
      </c>
      <c r="O1069" s="4" t="s">
        <v>1233</v>
      </c>
      <c r="P1069" s="4">
        <f>O1069-N1069</f>
        <v>246</v>
      </c>
      <c r="Q1069" s="4">
        <v>120</v>
      </c>
      <c r="R1069" s="7">
        <v>84707.520000000004</v>
      </c>
      <c r="S1069" s="7">
        <v>74675.69</v>
      </c>
      <c r="T1069" s="4">
        <v>1</v>
      </c>
      <c r="U1069" s="7">
        <v>74526.02</v>
      </c>
      <c r="V1069" s="4">
        <f>S1069-U1069</f>
        <v>149.66999999999825</v>
      </c>
      <c r="W1069" s="8">
        <f>(S1069/U1069)*100</f>
        <v>100.2008291869068</v>
      </c>
      <c r="X1069" s="4" t="s">
        <v>17</v>
      </c>
      <c r="Y1069" s="4">
        <v>0</v>
      </c>
      <c r="AA1069" s="4" t="s">
        <v>1668</v>
      </c>
      <c r="AB1069" s="4" t="s">
        <v>1668</v>
      </c>
      <c r="AC1069" s="4" t="s">
        <v>1653</v>
      </c>
      <c r="AD1069" s="4">
        <v>5</v>
      </c>
      <c r="AE1069" s="11" t="s">
        <v>1668</v>
      </c>
      <c r="AF1069" s="11" t="s">
        <v>1668</v>
      </c>
      <c r="AG1069" s="11" t="s">
        <v>1668</v>
      </c>
      <c r="AH1069" s="11" t="s">
        <v>1668</v>
      </c>
      <c r="AI1069" s="11" t="s">
        <v>1668</v>
      </c>
      <c r="AJ1069" s="11" t="s">
        <v>1668</v>
      </c>
      <c r="AK1069" s="4" t="s">
        <v>3356</v>
      </c>
      <c r="AL1069" s="4" t="s">
        <v>1662</v>
      </c>
    </row>
    <row r="1070" spans="1:38" x14ac:dyDescent="0.25">
      <c r="A1070" s="1">
        <v>1068</v>
      </c>
      <c r="B1070" s="9">
        <v>6865100</v>
      </c>
      <c r="C1070" s="15" t="s">
        <v>3357</v>
      </c>
      <c r="D1070" s="4" t="s">
        <v>757</v>
      </c>
      <c r="E1070" s="4" t="s">
        <v>931</v>
      </c>
      <c r="F1070" s="4" t="b">
        <v>0</v>
      </c>
      <c r="G1070" s="4" t="s">
        <v>198</v>
      </c>
      <c r="H1070" s="4" t="s">
        <v>200</v>
      </c>
      <c r="I1070" s="4" t="s">
        <v>2</v>
      </c>
      <c r="J1070" s="4" t="s">
        <v>14331</v>
      </c>
      <c r="K1070" s="4" t="s">
        <v>186</v>
      </c>
      <c r="L1070" s="4">
        <v>1</v>
      </c>
      <c r="M1070" s="13">
        <v>30</v>
      </c>
      <c r="N1070" s="4" t="s">
        <v>3169</v>
      </c>
      <c r="O1070" s="4" t="s">
        <v>1174</v>
      </c>
      <c r="P1070" s="4">
        <f>O1070-N1070</f>
        <v>309</v>
      </c>
      <c r="Q1070" s="4">
        <v>210</v>
      </c>
      <c r="R1070" s="7">
        <v>304519.67999999999</v>
      </c>
      <c r="S1070" s="7">
        <v>248531.53</v>
      </c>
      <c r="T1070" s="4">
        <v>1</v>
      </c>
      <c r="U1070" s="7">
        <v>270032.2</v>
      </c>
      <c r="V1070" s="4">
        <f>S1070-U1070</f>
        <v>-21500.670000000013</v>
      </c>
      <c r="W1070" s="8">
        <f>(S1070/U1070)*100</f>
        <v>92.037738462301903</v>
      </c>
      <c r="X1070" s="4" t="s">
        <v>5030</v>
      </c>
      <c r="Y1070" s="4">
        <v>2</v>
      </c>
      <c r="Z1070" s="4">
        <v>100</v>
      </c>
      <c r="AA1070" s="4">
        <v>5</v>
      </c>
      <c r="AB1070" s="4" t="s">
        <v>2463</v>
      </c>
      <c r="AC1070" s="4" t="s">
        <v>1653</v>
      </c>
      <c r="AD1070" s="4">
        <v>9</v>
      </c>
      <c r="AE1070" s="11" t="b">
        <v>0</v>
      </c>
      <c r="AF1070" s="11" t="b">
        <v>0</v>
      </c>
      <c r="AG1070" s="11" t="b">
        <v>0</v>
      </c>
      <c r="AH1070" s="11" t="b">
        <v>0</v>
      </c>
      <c r="AI1070" s="11" t="b">
        <v>0</v>
      </c>
      <c r="AJ1070" s="11" t="s">
        <v>1668</v>
      </c>
      <c r="AK1070" s="4" t="s">
        <v>3358</v>
      </c>
      <c r="AL1070" s="4" t="s">
        <v>3359</v>
      </c>
    </row>
    <row r="1071" spans="1:38" x14ac:dyDescent="0.25">
      <c r="A1071" s="1">
        <v>1069</v>
      </c>
      <c r="B1071" s="9">
        <v>6864361</v>
      </c>
      <c r="C1071" s="15" t="s">
        <v>3360</v>
      </c>
      <c r="D1071" s="4" t="s">
        <v>729</v>
      </c>
      <c r="E1071" s="4" t="s">
        <v>902</v>
      </c>
      <c r="F1071" s="4" t="b">
        <v>0</v>
      </c>
      <c r="G1071" s="4" t="s">
        <v>198</v>
      </c>
      <c r="H1071" s="4" t="s">
        <v>200</v>
      </c>
      <c r="I1071" s="4" t="s">
        <v>2</v>
      </c>
      <c r="J1071" s="4" t="s">
        <v>14243</v>
      </c>
      <c r="K1071" s="4" t="s">
        <v>181</v>
      </c>
      <c r="L1071" s="4">
        <v>19</v>
      </c>
      <c r="M1071" s="13">
        <v>15</v>
      </c>
      <c r="N1071" s="4" t="s">
        <v>3169</v>
      </c>
      <c r="O1071" s="4" t="s">
        <v>1171</v>
      </c>
      <c r="P1071" s="4">
        <f>O1071-N1071</f>
        <v>277</v>
      </c>
      <c r="Q1071" s="4">
        <v>90</v>
      </c>
      <c r="R1071" s="7">
        <v>49307.38</v>
      </c>
      <c r="S1071" s="7">
        <v>49300.5</v>
      </c>
      <c r="T1071" s="4">
        <v>1</v>
      </c>
      <c r="U1071" s="7">
        <v>49300.5</v>
      </c>
      <c r="V1071" s="4">
        <f>S1071-U1071</f>
        <v>0</v>
      </c>
      <c r="W1071" s="8">
        <f>(S1071/U1071)*100</f>
        <v>100</v>
      </c>
      <c r="X1071" s="4" t="s">
        <v>24</v>
      </c>
      <c r="Y1071" s="4">
        <v>2</v>
      </c>
      <c r="Z1071" s="4">
        <v>100</v>
      </c>
      <c r="AA1071" s="4">
        <v>5</v>
      </c>
      <c r="AB1071" s="4" t="s">
        <v>2463</v>
      </c>
      <c r="AC1071" s="4" t="s">
        <v>1653</v>
      </c>
      <c r="AD1071" s="4">
        <v>0</v>
      </c>
      <c r="AE1071" s="11" t="b">
        <v>0</v>
      </c>
      <c r="AF1071" s="11" t="b">
        <v>0</v>
      </c>
      <c r="AG1071" s="11" t="b">
        <v>0</v>
      </c>
      <c r="AH1071" s="11" t="b">
        <v>0</v>
      </c>
      <c r="AI1071" s="11" t="b">
        <v>0</v>
      </c>
      <c r="AJ1071" s="11" t="b">
        <v>0</v>
      </c>
      <c r="AK1071" s="4" t="s">
        <v>3361</v>
      </c>
      <c r="AL1071" s="4" t="s">
        <v>1668</v>
      </c>
    </row>
    <row r="1072" spans="1:38" x14ac:dyDescent="0.25">
      <c r="A1072" s="1">
        <v>1070</v>
      </c>
      <c r="B1072" s="9">
        <v>6861787</v>
      </c>
      <c r="C1072" s="15" t="s">
        <v>3362</v>
      </c>
      <c r="D1072" s="4" t="s">
        <v>740</v>
      </c>
      <c r="E1072" s="4" t="s">
        <v>914</v>
      </c>
      <c r="F1072" s="4" t="b">
        <v>0</v>
      </c>
      <c r="G1072" s="4" t="s">
        <v>202</v>
      </c>
      <c r="H1072" s="4" t="s">
        <v>198</v>
      </c>
      <c r="I1072" s="4" t="s">
        <v>2</v>
      </c>
      <c r="J1072" s="4" t="s">
        <v>14340</v>
      </c>
      <c r="K1072" s="4" t="s">
        <v>184</v>
      </c>
      <c r="L1072" s="4">
        <v>11</v>
      </c>
      <c r="M1072" s="13">
        <v>20</v>
      </c>
      <c r="N1072" s="4" t="s">
        <v>3363</v>
      </c>
      <c r="O1072" s="4" t="s">
        <v>1314</v>
      </c>
      <c r="P1072" s="4">
        <f>O1072-N1072</f>
        <v>368</v>
      </c>
      <c r="Q1072" s="4">
        <v>60</v>
      </c>
      <c r="R1072" s="7">
        <v>155000</v>
      </c>
      <c r="S1072" s="7">
        <v>143661.88</v>
      </c>
      <c r="T1072" s="4">
        <v>1</v>
      </c>
      <c r="U1072" s="7">
        <v>158033.69</v>
      </c>
      <c r="V1072" s="4">
        <f>S1072-U1072</f>
        <v>-14371.809999999998</v>
      </c>
      <c r="W1072" s="8">
        <f>(S1072/U1072)*100</f>
        <v>90.905856846094025</v>
      </c>
      <c r="X1072" s="4" t="s">
        <v>20</v>
      </c>
      <c r="Y1072" s="4">
        <v>2</v>
      </c>
      <c r="Z1072" s="4">
        <v>100</v>
      </c>
      <c r="AA1072" s="4">
        <v>5</v>
      </c>
      <c r="AB1072" s="4" t="s">
        <v>2463</v>
      </c>
      <c r="AC1072" s="4" t="s">
        <v>1653</v>
      </c>
      <c r="AD1072" s="4">
        <v>7</v>
      </c>
      <c r="AE1072" s="11" t="b">
        <v>0</v>
      </c>
      <c r="AF1072" s="11" t="b">
        <v>0</v>
      </c>
      <c r="AG1072" s="11" t="b">
        <v>0</v>
      </c>
      <c r="AH1072" s="11" t="b">
        <v>0</v>
      </c>
      <c r="AI1072" s="11" t="b">
        <v>0</v>
      </c>
      <c r="AJ1072" s="11" t="b">
        <v>0</v>
      </c>
      <c r="AK1072" s="4" t="s">
        <v>1775</v>
      </c>
      <c r="AL1072" s="4" t="s">
        <v>3364</v>
      </c>
    </row>
    <row r="1073" spans="1:38" x14ac:dyDescent="0.25">
      <c r="A1073" s="1">
        <v>1071</v>
      </c>
      <c r="B1073" s="9">
        <v>6861607</v>
      </c>
      <c r="C1073" s="15" t="s">
        <v>3365</v>
      </c>
      <c r="D1073" s="4" t="s">
        <v>729</v>
      </c>
      <c r="E1073" s="4" t="s">
        <v>902</v>
      </c>
      <c r="F1073" s="4" t="b">
        <v>0</v>
      </c>
      <c r="G1073" s="4" t="s">
        <v>198</v>
      </c>
      <c r="H1073" s="4" t="s">
        <v>200</v>
      </c>
      <c r="I1073" s="4" t="s">
        <v>2</v>
      </c>
      <c r="J1073" s="4" t="s">
        <v>14391</v>
      </c>
      <c r="K1073" s="4" t="s">
        <v>179</v>
      </c>
      <c r="L1073" s="4">
        <v>3</v>
      </c>
      <c r="M1073" s="13">
        <v>14</v>
      </c>
      <c r="N1073" s="4" t="s">
        <v>1313</v>
      </c>
      <c r="O1073" s="4" t="s">
        <v>1255</v>
      </c>
      <c r="P1073" s="4">
        <f>O1073-N1073</f>
        <v>150</v>
      </c>
      <c r="Q1073" s="4">
        <v>90</v>
      </c>
      <c r="R1073" s="7">
        <v>52986.61</v>
      </c>
      <c r="S1073" s="7">
        <v>39838.14</v>
      </c>
      <c r="T1073" s="4">
        <v>1</v>
      </c>
      <c r="U1073" s="7">
        <v>49650.76</v>
      </c>
      <c r="V1073" s="4">
        <f>S1073-U1073</f>
        <v>-9812.6200000000026</v>
      </c>
      <c r="W1073" s="8">
        <f>(S1073/U1073)*100</f>
        <v>80.236717423862189</v>
      </c>
      <c r="X1073" s="4" t="s">
        <v>2893</v>
      </c>
      <c r="Y1073" s="4">
        <v>1</v>
      </c>
      <c r="Z1073" s="4">
        <v>60</v>
      </c>
      <c r="AA1073" s="4">
        <v>5</v>
      </c>
      <c r="AB1073" s="4" t="s">
        <v>2463</v>
      </c>
      <c r="AC1073" s="4" t="s">
        <v>1653</v>
      </c>
      <c r="AD1073" s="4">
        <v>3</v>
      </c>
      <c r="AE1073" s="11" t="b">
        <v>0</v>
      </c>
      <c r="AF1073" s="11" t="b">
        <v>0</v>
      </c>
      <c r="AG1073" s="11" t="b">
        <v>0</v>
      </c>
      <c r="AH1073" s="11" t="b">
        <v>0</v>
      </c>
      <c r="AI1073" s="11" t="b">
        <v>0</v>
      </c>
      <c r="AJ1073" s="11" t="b">
        <v>0</v>
      </c>
      <c r="AK1073" s="4" t="s">
        <v>2084</v>
      </c>
      <c r="AL1073" s="4" t="s">
        <v>2084</v>
      </c>
    </row>
    <row r="1074" spans="1:38" x14ac:dyDescent="0.25">
      <c r="A1074" s="1">
        <v>1072</v>
      </c>
      <c r="B1074" s="9">
        <v>6854437</v>
      </c>
      <c r="C1074" s="15" t="s">
        <v>3366</v>
      </c>
      <c r="D1074" s="4" t="s">
        <v>744</v>
      </c>
      <c r="E1074" s="4" t="s">
        <v>918</v>
      </c>
      <c r="F1074" s="4" t="b">
        <v>0</v>
      </c>
      <c r="G1074" s="4" t="s">
        <v>198</v>
      </c>
      <c r="H1074" s="4" t="s">
        <v>198</v>
      </c>
      <c r="I1074" s="4" t="s">
        <v>2</v>
      </c>
      <c r="J1074" s="4" t="s">
        <v>14250</v>
      </c>
      <c r="K1074" s="4" t="s">
        <v>182</v>
      </c>
      <c r="L1074" s="4">
        <v>13</v>
      </c>
      <c r="M1074" s="13">
        <v>9</v>
      </c>
      <c r="N1074" s="4" t="s">
        <v>1317</v>
      </c>
      <c r="O1074" s="4" t="s">
        <v>1277</v>
      </c>
      <c r="P1074" s="4">
        <f>O1074-N1074</f>
        <v>108</v>
      </c>
      <c r="Q1074" s="4">
        <v>60</v>
      </c>
      <c r="R1074" s="7">
        <v>27890</v>
      </c>
      <c r="S1074" s="7">
        <v>26505</v>
      </c>
      <c r="T1074" s="4">
        <v>1</v>
      </c>
      <c r="U1074" s="7">
        <v>26195</v>
      </c>
      <c r="V1074" s="4">
        <f>S1074-U1074</f>
        <v>310</v>
      </c>
      <c r="W1074" s="8">
        <f>(S1074/U1074)*100</f>
        <v>101.18343195266273</v>
      </c>
      <c r="X1074" s="4" t="s">
        <v>33</v>
      </c>
      <c r="Y1074" s="4">
        <v>2</v>
      </c>
      <c r="Z1074" s="4">
        <v>100</v>
      </c>
      <c r="AA1074" s="4">
        <v>5</v>
      </c>
      <c r="AB1074" s="4" t="s">
        <v>2463</v>
      </c>
      <c r="AC1074" s="4" t="s">
        <v>1653</v>
      </c>
      <c r="AD1074" s="4">
        <v>2</v>
      </c>
      <c r="AE1074" s="11" t="b">
        <v>0</v>
      </c>
      <c r="AF1074" s="11" t="b">
        <v>0</v>
      </c>
      <c r="AG1074" s="11" t="b">
        <v>0</v>
      </c>
      <c r="AH1074" s="11" t="b">
        <v>0</v>
      </c>
      <c r="AI1074" s="11" t="b">
        <v>0</v>
      </c>
      <c r="AJ1074" s="11" t="s">
        <v>1668</v>
      </c>
      <c r="AK1074" s="4" t="s">
        <v>2963</v>
      </c>
      <c r="AL1074" s="4" t="s">
        <v>1662</v>
      </c>
    </row>
    <row r="1075" spans="1:38" x14ac:dyDescent="0.25">
      <c r="A1075" s="1">
        <v>1073</v>
      </c>
      <c r="B1075" s="9">
        <v>6851467</v>
      </c>
      <c r="C1075" s="15" t="s">
        <v>3367</v>
      </c>
      <c r="D1075" s="4" t="s">
        <v>729</v>
      </c>
      <c r="E1075" s="4" t="s">
        <v>902</v>
      </c>
      <c r="F1075" s="4" t="b">
        <v>0</v>
      </c>
      <c r="G1075" s="4" t="s">
        <v>198</v>
      </c>
      <c r="H1075" s="4" t="s">
        <v>200</v>
      </c>
      <c r="I1075" s="4" t="s">
        <v>2</v>
      </c>
      <c r="J1075" s="4" t="s">
        <v>14361</v>
      </c>
      <c r="K1075" s="4" t="s">
        <v>194</v>
      </c>
      <c r="L1075" s="4">
        <v>12</v>
      </c>
      <c r="M1075" s="13">
        <v>18</v>
      </c>
      <c r="N1075" s="4" t="s">
        <v>3155</v>
      </c>
      <c r="O1075" s="4" t="s">
        <v>1127</v>
      </c>
      <c r="P1075" s="4">
        <f>O1075-N1075</f>
        <v>424</v>
      </c>
      <c r="Q1075" s="4">
        <v>180</v>
      </c>
      <c r="R1075" s="7">
        <v>165891.35</v>
      </c>
      <c r="S1075" s="7">
        <v>151890.51</v>
      </c>
      <c r="T1075" s="4">
        <v>1</v>
      </c>
      <c r="U1075" s="7">
        <v>153814.79</v>
      </c>
      <c r="V1075" s="4">
        <f>S1075-U1075</f>
        <v>-1924.2799999999988</v>
      </c>
      <c r="W1075" s="8">
        <f>(S1075/U1075)*100</f>
        <v>98.748962957333291</v>
      </c>
      <c r="X1075" s="4" t="s">
        <v>26</v>
      </c>
      <c r="Y1075" s="4">
        <v>2</v>
      </c>
      <c r="Z1075" s="4">
        <v>100</v>
      </c>
      <c r="AA1075" s="4">
        <v>5</v>
      </c>
      <c r="AB1075" s="4" t="s">
        <v>2463</v>
      </c>
      <c r="AC1075" s="4" t="s">
        <v>1653</v>
      </c>
      <c r="AD1075" s="4">
        <v>4</v>
      </c>
      <c r="AE1075" s="11" t="b">
        <v>0</v>
      </c>
      <c r="AF1075" s="11" t="b">
        <v>0</v>
      </c>
      <c r="AG1075" s="11" t="b">
        <v>0</v>
      </c>
      <c r="AH1075" s="11" t="b">
        <v>0</v>
      </c>
      <c r="AI1075" s="11" t="b">
        <v>0</v>
      </c>
      <c r="AJ1075" s="11" t="b">
        <v>0</v>
      </c>
      <c r="AK1075" s="4" t="s">
        <v>2176</v>
      </c>
      <c r="AL1075" s="4" t="s">
        <v>3368</v>
      </c>
    </row>
    <row r="1076" spans="1:38" x14ac:dyDescent="0.25">
      <c r="A1076" s="1">
        <v>1074</v>
      </c>
      <c r="B1076" s="9">
        <v>6844996</v>
      </c>
      <c r="C1076" s="15" t="s">
        <v>3369</v>
      </c>
      <c r="D1076" s="4" t="s">
        <v>730</v>
      </c>
      <c r="E1076" s="4" t="s">
        <v>903</v>
      </c>
      <c r="F1076" s="4" t="b">
        <v>1</v>
      </c>
      <c r="G1076" s="4" t="s">
        <v>198</v>
      </c>
      <c r="H1076" s="4" t="s">
        <v>198</v>
      </c>
      <c r="I1076" s="4" t="s">
        <v>2</v>
      </c>
      <c r="J1076" s="4" t="s">
        <v>14253</v>
      </c>
      <c r="K1076" s="4" t="s">
        <v>184</v>
      </c>
      <c r="L1076" s="4">
        <v>11</v>
      </c>
      <c r="M1076" s="13">
        <v>14</v>
      </c>
      <c r="N1076" s="4" t="s">
        <v>1312</v>
      </c>
      <c r="O1076" s="4" t="s">
        <v>1258</v>
      </c>
      <c r="P1076" s="4">
        <f>O1076-N1076</f>
        <v>132</v>
      </c>
      <c r="Q1076" s="4">
        <v>60</v>
      </c>
      <c r="R1076" s="7">
        <v>141000</v>
      </c>
      <c r="S1076" s="7">
        <v>127738.25</v>
      </c>
      <c r="T1076" s="4">
        <v>1</v>
      </c>
      <c r="U1076" s="7">
        <v>127738.25</v>
      </c>
      <c r="V1076" s="4">
        <f>S1076-U1076</f>
        <v>0</v>
      </c>
      <c r="W1076" s="8">
        <f>(S1076/U1076)*100</f>
        <v>100</v>
      </c>
      <c r="X1076" s="4" t="s">
        <v>129</v>
      </c>
      <c r="Y1076" s="4">
        <v>1</v>
      </c>
      <c r="Z1076" s="4">
        <v>70</v>
      </c>
      <c r="AA1076" s="4">
        <v>5</v>
      </c>
      <c r="AB1076" s="4" t="s">
        <v>2463</v>
      </c>
      <c r="AC1076" s="4" t="s">
        <v>1653</v>
      </c>
      <c r="AD1076" s="4">
        <v>2</v>
      </c>
      <c r="AE1076" s="11" t="b">
        <v>0</v>
      </c>
      <c r="AF1076" s="11" t="b">
        <v>0</v>
      </c>
      <c r="AG1076" s="11" t="b">
        <v>0</v>
      </c>
      <c r="AH1076" s="11" t="b">
        <v>0</v>
      </c>
      <c r="AI1076" s="11" t="b">
        <v>0</v>
      </c>
      <c r="AJ1076" s="11" t="b">
        <v>0</v>
      </c>
      <c r="AK1076" s="4" t="s">
        <v>1786</v>
      </c>
      <c r="AL1076" s="4" t="s">
        <v>1786</v>
      </c>
    </row>
    <row r="1077" spans="1:38" x14ac:dyDescent="0.25">
      <c r="A1077" s="1">
        <v>1075</v>
      </c>
      <c r="B1077" s="9">
        <v>6844375</v>
      </c>
      <c r="C1077" s="15" t="s">
        <v>3370</v>
      </c>
      <c r="D1077" s="4" t="s">
        <v>771</v>
      </c>
      <c r="E1077" s="4" t="s">
        <v>945</v>
      </c>
      <c r="F1077" s="4" t="b">
        <v>1</v>
      </c>
      <c r="G1077" s="4" t="s">
        <v>202</v>
      </c>
      <c r="H1077" s="4" t="s">
        <v>200</v>
      </c>
      <c r="I1077" s="4" t="s">
        <v>2</v>
      </c>
      <c r="J1077" s="4" t="s">
        <v>14354</v>
      </c>
      <c r="K1077" s="4" t="s">
        <v>186</v>
      </c>
      <c r="L1077" s="4">
        <v>1</v>
      </c>
      <c r="M1077" s="13">
        <v>21</v>
      </c>
      <c r="N1077" s="4" t="s">
        <v>3371</v>
      </c>
      <c r="O1077" s="4" t="s">
        <v>1183</v>
      </c>
      <c r="P1077" s="4">
        <f>O1077-N1077</f>
        <v>376</v>
      </c>
      <c r="Q1077" s="4">
        <v>180</v>
      </c>
      <c r="R1077" s="7">
        <v>500000</v>
      </c>
      <c r="S1077" s="7">
        <v>180849.72</v>
      </c>
      <c r="T1077" s="4">
        <v>1</v>
      </c>
      <c r="U1077" s="7">
        <v>176505.89</v>
      </c>
      <c r="V1077" s="4">
        <f>S1077-U1077</f>
        <v>4343.8299999999872</v>
      </c>
      <c r="W1077" s="8">
        <f>(S1077/U1077)*100</f>
        <v>102.46101135775127</v>
      </c>
      <c r="X1077" s="5" t="s">
        <v>151</v>
      </c>
      <c r="Y1077" s="4">
        <v>2</v>
      </c>
      <c r="Z1077" s="4">
        <v>100</v>
      </c>
      <c r="AA1077" s="4" t="s">
        <v>1668</v>
      </c>
      <c r="AB1077" s="4" t="s">
        <v>2463</v>
      </c>
      <c r="AC1077" s="4" t="s">
        <v>1653</v>
      </c>
      <c r="AD1077" s="4">
        <v>3</v>
      </c>
      <c r="AE1077" s="11" t="b">
        <v>1</v>
      </c>
      <c r="AF1077" s="11" t="b">
        <v>0</v>
      </c>
      <c r="AG1077" s="11" t="b">
        <v>0</v>
      </c>
      <c r="AH1077" s="11" t="b">
        <v>0</v>
      </c>
      <c r="AI1077" s="11" t="b">
        <v>0</v>
      </c>
      <c r="AJ1077" s="11" t="b">
        <v>0</v>
      </c>
      <c r="AK1077" s="4" t="s">
        <v>3372</v>
      </c>
      <c r="AL1077" s="4" t="s">
        <v>3373</v>
      </c>
    </row>
    <row r="1078" spans="1:38" x14ac:dyDescent="0.25">
      <c r="A1078" s="1">
        <v>1076</v>
      </c>
      <c r="B1078" s="9">
        <v>6842496</v>
      </c>
      <c r="C1078" s="15" t="s">
        <v>3374</v>
      </c>
      <c r="D1078" s="4" t="s">
        <v>740</v>
      </c>
      <c r="E1078" s="4" t="s">
        <v>914</v>
      </c>
      <c r="F1078" s="4" t="b">
        <v>0</v>
      </c>
      <c r="G1078" s="4" t="s">
        <v>202</v>
      </c>
      <c r="H1078" s="4" t="s">
        <v>200</v>
      </c>
      <c r="I1078" s="4" t="s">
        <v>2</v>
      </c>
      <c r="J1078" s="4" t="s">
        <v>14365</v>
      </c>
      <c r="K1078" s="4" t="s">
        <v>183</v>
      </c>
      <c r="L1078" s="4">
        <v>8</v>
      </c>
      <c r="M1078" s="13">
        <v>30</v>
      </c>
      <c r="N1078" s="4" t="s">
        <v>3375</v>
      </c>
      <c r="O1078" s="4" t="s">
        <v>1230</v>
      </c>
      <c r="P1078" s="4">
        <f>O1078-N1078</f>
        <v>494</v>
      </c>
      <c r="Q1078" s="4">
        <v>100</v>
      </c>
      <c r="R1078" s="7">
        <v>320000</v>
      </c>
      <c r="S1078" s="7">
        <v>299200</v>
      </c>
      <c r="T1078" s="4">
        <v>2</v>
      </c>
      <c r="U1078" s="7">
        <v>346512</v>
      </c>
      <c r="V1078" s="4">
        <f>S1078-U1078</f>
        <v>-47312</v>
      </c>
      <c r="W1078" s="8">
        <f>(S1078/U1078)*100</f>
        <v>86.346216004063351</v>
      </c>
      <c r="X1078" s="4" t="s">
        <v>3376</v>
      </c>
      <c r="Y1078" s="4">
        <v>1</v>
      </c>
      <c r="Z1078" s="4">
        <v>60</v>
      </c>
      <c r="AA1078" s="4">
        <v>5</v>
      </c>
      <c r="AB1078" s="4" t="s">
        <v>2463</v>
      </c>
      <c r="AC1078" s="4" t="s">
        <v>1653</v>
      </c>
      <c r="AD1078" s="4">
        <v>4</v>
      </c>
      <c r="AE1078" s="11" t="b">
        <v>0</v>
      </c>
      <c r="AF1078" s="11" t="b">
        <v>0</v>
      </c>
      <c r="AG1078" s="11" t="b">
        <v>0</v>
      </c>
      <c r="AH1078" s="11" t="b">
        <v>0</v>
      </c>
      <c r="AI1078" s="11" t="b">
        <v>0</v>
      </c>
      <c r="AJ1078" s="11" t="b">
        <v>0</v>
      </c>
      <c r="AK1078" s="4" t="s">
        <v>1670</v>
      </c>
      <c r="AL1078" s="4" t="s">
        <v>1670</v>
      </c>
    </row>
    <row r="1079" spans="1:38" x14ac:dyDescent="0.25">
      <c r="A1079" s="1">
        <v>1077</v>
      </c>
      <c r="B1079" s="9">
        <v>6842396</v>
      </c>
      <c r="C1079" s="15" t="s">
        <v>3377</v>
      </c>
      <c r="D1079" s="4" t="s">
        <v>814</v>
      </c>
      <c r="E1079" s="4" t="s">
        <v>988</v>
      </c>
      <c r="F1079" s="4" t="b">
        <v>0</v>
      </c>
      <c r="G1079" s="4" t="s">
        <v>198</v>
      </c>
      <c r="H1079" s="4" t="s">
        <v>200</v>
      </c>
      <c r="I1079" s="4" t="s">
        <v>2</v>
      </c>
      <c r="J1079" s="4" t="s">
        <v>14407</v>
      </c>
      <c r="K1079" s="4" t="s">
        <v>180</v>
      </c>
      <c r="L1079" s="4">
        <v>9</v>
      </c>
      <c r="M1079" s="13">
        <v>14</v>
      </c>
      <c r="N1079" s="4" t="s">
        <v>3378</v>
      </c>
      <c r="O1079" s="4" t="s">
        <v>2640</v>
      </c>
      <c r="P1079" s="4">
        <f>O1079-N1079</f>
        <v>302</v>
      </c>
      <c r="Q1079" s="4">
        <v>180</v>
      </c>
      <c r="R1079" s="7">
        <v>99991</v>
      </c>
      <c r="S1079" s="7">
        <v>95652.94</v>
      </c>
      <c r="T1079" s="4">
        <v>1</v>
      </c>
      <c r="U1079" s="7">
        <v>92109.05</v>
      </c>
      <c r="V1079" s="4">
        <f>S1079-U1079</f>
        <v>3543.8899999999994</v>
      </c>
      <c r="W1079" s="8">
        <f>(S1079/U1079)*100</f>
        <v>103.84749381304007</v>
      </c>
      <c r="X1079" s="5" t="s">
        <v>14184</v>
      </c>
      <c r="Y1079" s="4">
        <v>2</v>
      </c>
      <c r="Z1079" s="4">
        <v>100</v>
      </c>
      <c r="AA1079" s="4">
        <v>5</v>
      </c>
      <c r="AB1079" s="4" t="s">
        <v>2463</v>
      </c>
      <c r="AC1079" s="4" t="s">
        <v>1653</v>
      </c>
      <c r="AD1079" s="4">
        <v>3</v>
      </c>
      <c r="AE1079" s="11" t="b">
        <v>0</v>
      </c>
      <c r="AF1079" s="11" t="b">
        <v>0</v>
      </c>
      <c r="AG1079" s="11" t="b">
        <v>0</v>
      </c>
      <c r="AH1079" s="11" t="b">
        <v>0</v>
      </c>
      <c r="AI1079" s="11" t="b">
        <v>0</v>
      </c>
      <c r="AJ1079" s="11" t="b">
        <v>0</v>
      </c>
      <c r="AK1079" s="4" t="s">
        <v>3379</v>
      </c>
      <c r="AL1079" s="4" t="s">
        <v>3380</v>
      </c>
    </row>
    <row r="1080" spans="1:38" x14ac:dyDescent="0.25">
      <c r="A1080" s="1">
        <v>1078</v>
      </c>
      <c r="B1080" s="9">
        <v>6841133</v>
      </c>
      <c r="C1080" s="15" t="s">
        <v>3381</v>
      </c>
      <c r="D1080" s="4" t="s">
        <v>744</v>
      </c>
      <c r="E1080" s="4" t="s">
        <v>918</v>
      </c>
      <c r="F1080" s="4" t="b">
        <v>0</v>
      </c>
      <c r="G1080" s="4" t="s">
        <v>198</v>
      </c>
      <c r="H1080" s="4" t="s">
        <v>200</v>
      </c>
      <c r="I1080" s="4" t="s">
        <v>2</v>
      </c>
      <c r="J1080" s="4" t="s">
        <v>14407</v>
      </c>
      <c r="K1080" s="4" t="s">
        <v>180</v>
      </c>
      <c r="L1080" s="4">
        <v>9</v>
      </c>
      <c r="M1080" s="13">
        <v>14</v>
      </c>
      <c r="N1080" s="4" t="s">
        <v>3378</v>
      </c>
      <c r="O1080" s="4" t="s">
        <v>2538</v>
      </c>
      <c r="P1080" s="4">
        <f>O1080-N1080</f>
        <v>497</v>
      </c>
      <c r="Q1080" s="4">
        <v>180</v>
      </c>
      <c r="R1080" s="7">
        <v>67162.5</v>
      </c>
      <c r="S1080" s="7">
        <v>65987.5</v>
      </c>
      <c r="T1080" s="4">
        <v>1</v>
      </c>
      <c r="U1080" s="7">
        <v>74486.25</v>
      </c>
      <c r="V1080" s="4">
        <f>S1080-U1080</f>
        <v>-8498.75</v>
      </c>
      <c r="W1080" s="8">
        <f>(S1080/U1080)*100</f>
        <v>88.590176039201864</v>
      </c>
      <c r="X1080" s="5" t="s">
        <v>14185</v>
      </c>
      <c r="Y1080" s="4">
        <v>2</v>
      </c>
      <c r="Z1080" s="4">
        <v>100</v>
      </c>
      <c r="AA1080" s="4">
        <v>5</v>
      </c>
      <c r="AB1080" s="4" t="s">
        <v>2463</v>
      </c>
      <c r="AC1080" s="4" t="s">
        <v>1653</v>
      </c>
      <c r="AD1080" s="4">
        <v>3</v>
      </c>
      <c r="AE1080" s="11" t="b">
        <v>0</v>
      </c>
      <c r="AF1080" s="11" t="b">
        <v>0</v>
      </c>
      <c r="AG1080" s="11" t="b">
        <v>0</v>
      </c>
      <c r="AH1080" s="11" t="b">
        <v>0</v>
      </c>
      <c r="AI1080" s="11" t="b">
        <v>0</v>
      </c>
      <c r="AJ1080" s="11" t="b">
        <v>0</v>
      </c>
      <c r="AK1080" s="4" t="s">
        <v>3382</v>
      </c>
      <c r="AL1080" s="4" t="s">
        <v>3383</v>
      </c>
    </row>
    <row r="1081" spans="1:38" x14ac:dyDescent="0.25">
      <c r="A1081" s="1">
        <v>1079</v>
      </c>
      <c r="B1081" s="9">
        <v>6840179</v>
      </c>
      <c r="C1081" s="15" t="s">
        <v>3384</v>
      </c>
      <c r="D1081" s="4" t="s">
        <v>825</v>
      </c>
      <c r="E1081" s="4" t="s">
        <v>999</v>
      </c>
      <c r="F1081" s="4" t="b">
        <v>0</v>
      </c>
      <c r="G1081" s="4" t="s">
        <v>198</v>
      </c>
      <c r="H1081" s="4" t="s">
        <v>200</v>
      </c>
      <c r="I1081" s="4" t="s">
        <v>2</v>
      </c>
      <c r="J1081" s="4" t="s">
        <v>14277</v>
      </c>
      <c r="K1081" s="4" t="s">
        <v>184</v>
      </c>
      <c r="L1081" s="4">
        <v>11</v>
      </c>
      <c r="M1081" s="13">
        <v>15</v>
      </c>
      <c r="N1081" s="4" t="s">
        <v>1309</v>
      </c>
      <c r="O1081" s="4" t="s">
        <v>1159</v>
      </c>
      <c r="P1081" s="4">
        <f>O1081-N1081</f>
        <v>343</v>
      </c>
      <c r="Q1081" s="4">
        <v>60</v>
      </c>
      <c r="R1081" s="7">
        <v>276086.21999999997</v>
      </c>
      <c r="S1081" s="7">
        <v>45566.18</v>
      </c>
      <c r="T1081" s="4">
        <v>1</v>
      </c>
      <c r="U1081" s="7">
        <v>45566.18</v>
      </c>
      <c r="V1081" s="4">
        <f>S1081-U1081</f>
        <v>0</v>
      </c>
      <c r="W1081" s="8">
        <f>(S1081/U1081)*100</f>
        <v>100</v>
      </c>
      <c r="X1081" s="4" t="s">
        <v>3385</v>
      </c>
      <c r="Y1081" s="4">
        <v>2</v>
      </c>
      <c r="Z1081" s="4">
        <v>100</v>
      </c>
      <c r="AA1081" s="4" t="s">
        <v>2472</v>
      </c>
      <c r="AB1081" s="4" t="s">
        <v>2463</v>
      </c>
      <c r="AC1081" s="4" t="s">
        <v>1653</v>
      </c>
      <c r="AD1081" s="4">
        <v>5</v>
      </c>
      <c r="AE1081" s="11" t="b">
        <v>0</v>
      </c>
      <c r="AF1081" s="11" t="b">
        <v>0</v>
      </c>
      <c r="AG1081" s="11" t="b">
        <v>0</v>
      </c>
      <c r="AH1081" s="11" t="b">
        <v>0</v>
      </c>
      <c r="AI1081" s="11" t="b">
        <v>0</v>
      </c>
      <c r="AJ1081" s="11" t="b">
        <v>1</v>
      </c>
      <c r="AK1081" s="4" t="s">
        <v>1668</v>
      </c>
      <c r="AL1081" s="4" t="s">
        <v>1668</v>
      </c>
    </row>
    <row r="1082" spans="1:38" x14ac:dyDescent="0.25">
      <c r="A1082" s="1">
        <v>1080</v>
      </c>
      <c r="B1082" s="9">
        <v>6840172</v>
      </c>
      <c r="C1082" s="15" t="s">
        <v>3384</v>
      </c>
      <c r="D1082" s="4" t="s">
        <v>825</v>
      </c>
      <c r="E1082" s="4" t="s">
        <v>999</v>
      </c>
      <c r="F1082" s="4" t="b">
        <v>0</v>
      </c>
      <c r="G1082" s="4" t="s">
        <v>198</v>
      </c>
      <c r="H1082" s="4" t="s">
        <v>200</v>
      </c>
      <c r="I1082" s="4" t="s">
        <v>2</v>
      </c>
      <c r="J1082" s="4" t="s">
        <v>14277</v>
      </c>
      <c r="K1082" s="4" t="s">
        <v>184</v>
      </c>
      <c r="L1082" s="4">
        <v>11</v>
      </c>
      <c r="M1082" s="13">
        <v>15</v>
      </c>
      <c r="N1082" s="4" t="s">
        <v>1309</v>
      </c>
      <c r="O1082" s="4" t="s">
        <v>1159</v>
      </c>
      <c r="P1082" s="4">
        <f>O1082-N1082</f>
        <v>343</v>
      </c>
      <c r="Q1082" s="4">
        <v>60</v>
      </c>
      <c r="R1082" s="7">
        <v>276086.21999999997</v>
      </c>
      <c r="S1082" s="7">
        <v>70252.259999999995</v>
      </c>
      <c r="T1082" s="4">
        <v>1</v>
      </c>
      <c r="U1082" s="7">
        <v>70252.259999999995</v>
      </c>
      <c r="V1082" s="4">
        <f>S1082-U1082</f>
        <v>0</v>
      </c>
      <c r="W1082" s="8">
        <f>(S1082/U1082)*100</f>
        <v>100</v>
      </c>
      <c r="X1082" s="4" t="s">
        <v>3385</v>
      </c>
      <c r="Y1082" s="4">
        <v>2</v>
      </c>
      <c r="Z1082" s="4">
        <v>100</v>
      </c>
      <c r="AA1082" s="4" t="s">
        <v>2472</v>
      </c>
      <c r="AB1082" s="4" t="s">
        <v>2463</v>
      </c>
      <c r="AC1082" s="4" t="s">
        <v>1653</v>
      </c>
      <c r="AD1082" s="4">
        <v>5</v>
      </c>
      <c r="AE1082" s="11" t="b">
        <v>0</v>
      </c>
      <c r="AF1082" s="11" t="b">
        <v>0</v>
      </c>
      <c r="AG1082" s="11" t="b">
        <v>0</v>
      </c>
      <c r="AH1082" s="11" t="b">
        <v>0</v>
      </c>
      <c r="AI1082" s="11" t="b">
        <v>0</v>
      </c>
      <c r="AJ1082" s="11" t="b">
        <v>1</v>
      </c>
      <c r="AK1082" s="4" t="s">
        <v>1668</v>
      </c>
      <c r="AL1082" s="4" t="s">
        <v>1668</v>
      </c>
    </row>
    <row r="1083" spans="1:38" x14ac:dyDescent="0.25">
      <c r="A1083" s="1">
        <v>1081</v>
      </c>
      <c r="B1083" s="9">
        <v>6840170</v>
      </c>
      <c r="C1083" s="15" t="s">
        <v>3384</v>
      </c>
      <c r="D1083" s="4" t="s">
        <v>825</v>
      </c>
      <c r="E1083" s="4" t="s">
        <v>999</v>
      </c>
      <c r="F1083" s="4" t="b">
        <v>0</v>
      </c>
      <c r="G1083" s="4" t="s">
        <v>198</v>
      </c>
      <c r="H1083" s="4" t="s">
        <v>200</v>
      </c>
      <c r="I1083" s="4" t="s">
        <v>2</v>
      </c>
      <c r="J1083" s="4" t="s">
        <v>14277</v>
      </c>
      <c r="K1083" s="4" t="s">
        <v>184</v>
      </c>
      <c r="L1083" s="4">
        <v>11</v>
      </c>
      <c r="M1083" s="13">
        <v>15</v>
      </c>
      <c r="N1083" s="4" t="s">
        <v>1309</v>
      </c>
      <c r="O1083" s="4" t="s">
        <v>1155</v>
      </c>
      <c r="P1083" s="4">
        <f>O1083-N1083</f>
        <v>358</v>
      </c>
      <c r="Q1083" s="4">
        <v>60</v>
      </c>
      <c r="R1083" s="7">
        <v>276086.21999999997</v>
      </c>
      <c r="S1083" s="7">
        <v>89611.41</v>
      </c>
      <c r="T1083" s="4">
        <v>1</v>
      </c>
      <c r="U1083" s="7">
        <v>89611.41</v>
      </c>
      <c r="V1083" s="4">
        <f>S1083-U1083</f>
        <v>0</v>
      </c>
      <c r="W1083" s="8">
        <f>(S1083/U1083)*100</f>
        <v>100</v>
      </c>
      <c r="X1083" s="4" t="s">
        <v>3385</v>
      </c>
      <c r="Y1083" s="4">
        <v>2</v>
      </c>
      <c r="Z1083" s="4">
        <v>100</v>
      </c>
      <c r="AA1083" s="4" t="s">
        <v>2472</v>
      </c>
      <c r="AB1083" s="4" t="s">
        <v>2463</v>
      </c>
      <c r="AC1083" s="4" t="s">
        <v>1653</v>
      </c>
      <c r="AD1083" s="4">
        <v>5</v>
      </c>
      <c r="AE1083" s="11" t="b">
        <v>0</v>
      </c>
      <c r="AF1083" s="11" t="b">
        <v>0</v>
      </c>
      <c r="AG1083" s="11" t="b">
        <v>0</v>
      </c>
      <c r="AH1083" s="11" t="b">
        <v>0</v>
      </c>
      <c r="AI1083" s="11" t="b">
        <v>0</v>
      </c>
      <c r="AJ1083" s="11" t="b">
        <v>1</v>
      </c>
      <c r="AK1083" s="4" t="s">
        <v>3386</v>
      </c>
      <c r="AL1083" s="4" t="s">
        <v>1668</v>
      </c>
    </row>
    <row r="1084" spans="1:38" x14ac:dyDescent="0.25">
      <c r="A1084" s="1">
        <v>1082</v>
      </c>
      <c r="B1084" s="9">
        <v>6837994</v>
      </c>
      <c r="C1084" s="15" t="s">
        <v>3387</v>
      </c>
      <c r="D1084" s="4" t="s">
        <v>728</v>
      </c>
      <c r="E1084" s="4" t="s">
        <v>901</v>
      </c>
      <c r="F1084" s="4" t="b">
        <v>0</v>
      </c>
      <c r="G1084" s="4" t="s">
        <v>198</v>
      </c>
      <c r="H1084" s="4" t="s">
        <v>200</v>
      </c>
      <c r="I1084" s="4" t="s">
        <v>2</v>
      </c>
      <c r="J1084" s="4" t="s">
        <v>14256</v>
      </c>
      <c r="K1084" s="4" t="s">
        <v>186</v>
      </c>
      <c r="L1084" s="4">
        <v>1</v>
      </c>
      <c r="M1084" s="13">
        <v>36</v>
      </c>
      <c r="N1084" s="4" t="s">
        <v>3378</v>
      </c>
      <c r="O1084" s="4" t="s">
        <v>1233</v>
      </c>
      <c r="P1084" s="4">
        <f>O1084-N1084</f>
        <v>157</v>
      </c>
      <c r="Q1084" s="4">
        <v>60</v>
      </c>
      <c r="R1084" s="7">
        <v>14629.95</v>
      </c>
      <c r="S1084" s="7">
        <v>12875.24</v>
      </c>
      <c r="T1084" s="4">
        <v>1</v>
      </c>
      <c r="U1084" s="7">
        <v>12504.95</v>
      </c>
      <c r="V1084" s="4">
        <f>S1084-U1084</f>
        <v>370.28999999999905</v>
      </c>
      <c r="W1084" s="8">
        <f>(S1084/U1084)*100</f>
        <v>102.96114738563529</v>
      </c>
      <c r="X1084" s="4" t="s">
        <v>138</v>
      </c>
      <c r="Y1084" s="4">
        <v>1</v>
      </c>
      <c r="Z1084" s="4">
        <v>80</v>
      </c>
      <c r="AA1084" s="4" t="s">
        <v>2472</v>
      </c>
      <c r="AB1084" s="4" t="s">
        <v>2463</v>
      </c>
      <c r="AC1084" s="4" t="s">
        <v>1653</v>
      </c>
      <c r="AD1084" s="4">
        <v>2</v>
      </c>
      <c r="AE1084" s="11" t="b">
        <v>0</v>
      </c>
      <c r="AF1084" s="11" t="b">
        <v>0</v>
      </c>
      <c r="AG1084" s="11" t="b">
        <v>0</v>
      </c>
      <c r="AH1084" s="11" t="b">
        <v>0</v>
      </c>
      <c r="AI1084" s="11" t="b">
        <v>0</v>
      </c>
      <c r="AJ1084" s="11" t="b">
        <v>0</v>
      </c>
      <c r="AK1084" s="4" t="s">
        <v>3388</v>
      </c>
      <c r="AL1084" s="4" t="s">
        <v>1662</v>
      </c>
    </row>
    <row r="1085" spans="1:38" x14ac:dyDescent="0.25">
      <c r="A1085" s="1">
        <v>1083</v>
      </c>
      <c r="B1085" s="9">
        <v>6837970</v>
      </c>
      <c r="C1085" s="15" t="s">
        <v>3389</v>
      </c>
      <c r="D1085" s="4" t="s">
        <v>752</v>
      </c>
      <c r="E1085" s="4" t="s">
        <v>926</v>
      </c>
      <c r="F1085" s="4" t="b">
        <v>0</v>
      </c>
      <c r="G1085" s="4" t="s">
        <v>198</v>
      </c>
      <c r="H1085" s="4" t="s">
        <v>198</v>
      </c>
      <c r="I1085" s="4" t="s">
        <v>2</v>
      </c>
      <c r="J1085" s="4" t="s">
        <v>14252</v>
      </c>
      <c r="K1085" s="4" t="s">
        <v>182</v>
      </c>
      <c r="L1085" s="4">
        <v>13</v>
      </c>
      <c r="M1085" s="13">
        <v>21</v>
      </c>
      <c r="N1085" s="4" t="s">
        <v>1329</v>
      </c>
      <c r="O1085" s="4" t="s">
        <v>3010</v>
      </c>
      <c r="P1085" s="4">
        <f>O1085-N1085</f>
        <v>189</v>
      </c>
      <c r="Q1085" s="4">
        <v>30</v>
      </c>
      <c r="R1085" s="7">
        <v>43000</v>
      </c>
      <c r="S1085" s="7">
        <v>25499</v>
      </c>
      <c r="T1085" s="4">
        <v>1</v>
      </c>
      <c r="U1085" s="7">
        <v>25499</v>
      </c>
      <c r="V1085" s="4">
        <f>S1085-U1085</f>
        <v>0</v>
      </c>
      <c r="W1085" s="8">
        <f>(S1085/U1085)*100</f>
        <v>100</v>
      </c>
      <c r="X1085" s="5" t="s">
        <v>3390</v>
      </c>
      <c r="Y1085" s="4">
        <v>2</v>
      </c>
      <c r="Z1085" s="4">
        <v>100</v>
      </c>
      <c r="AA1085" s="4">
        <v>10</v>
      </c>
      <c r="AB1085" s="4" t="s">
        <v>2463</v>
      </c>
      <c r="AC1085" s="4" t="s">
        <v>1653</v>
      </c>
      <c r="AD1085" s="4">
        <v>16</v>
      </c>
      <c r="AE1085" s="11" t="b">
        <v>0</v>
      </c>
      <c r="AF1085" s="11" t="b">
        <v>0</v>
      </c>
      <c r="AG1085" s="11" t="b">
        <v>0</v>
      </c>
      <c r="AH1085" s="11" t="b">
        <v>0</v>
      </c>
      <c r="AI1085" s="11" t="b">
        <v>0</v>
      </c>
      <c r="AJ1085" s="11" t="b">
        <v>0</v>
      </c>
      <c r="AK1085" s="4" t="s">
        <v>2770</v>
      </c>
      <c r="AL1085" s="4" t="s">
        <v>1668</v>
      </c>
    </row>
    <row r="1086" spans="1:38" x14ac:dyDescent="0.25">
      <c r="A1086" s="1">
        <v>1084</v>
      </c>
      <c r="B1086" s="9">
        <v>6835519</v>
      </c>
      <c r="C1086" s="15" t="s">
        <v>3391</v>
      </c>
      <c r="D1086" s="4" t="s">
        <v>742</v>
      </c>
      <c r="E1086" s="4" t="s">
        <v>916</v>
      </c>
      <c r="F1086" s="4" t="b">
        <v>0</v>
      </c>
      <c r="G1086" s="4" t="s">
        <v>198</v>
      </c>
      <c r="H1086" s="4" t="s">
        <v>200</v>
      </c>
      <c r="I1086" s="4" t="s">
        <v>2</v>
      </c>
      <c r="J1086" s="4" t="s">
        <v>14263</v>
      </c>
      <c r="K1086" s="4" t="s">
        <v>179</v>
      </c>
      <c r="L1086" s="4">
        <v>3</v>
      </c>
      <c r="M1086" s="13">
        <v>20</v>
      </c>
      <c r="N1086" s="4" t="s">
        <v>2959</v>
      </c>
      <c r="O1086" s="4" t="s">
        <v>2529</v>
      </c>
      <c r="P1086" s="4">
        <f>O1086-N1086</f>
        <v>433</v>
      </c>
      <c r="Q1086" s="4">
        <v>365</v>
      </c>
      <c r="R1086" s="7">
        <v>348541.54</v>
      </c>
      <c r="S1086" s="7">
        <v>347791.54</v>
      </c>
      <c r="T1086" s="4">
        <v>2</v>
      </c>
      <c r="U1086" s="7">
        <v>347791.54</v>
      </c>
      <c r="V1086" s="4">
        <f>S1086-U1086</f>
        <v>0</v>
      </c>
      <c r="W1086" s="8">
        <f>(S1086/U1086)*100</f>
        <v>100</v>
      </c>
      <c r="X1086" s="4" t="s">
        <v>20</v>
      </c>
      <c r="Y1086" s="4">
        <v>2</v>
      </c>
      <c r="Z1086" s="4">
        <v>100</v>
      </c>
      <c r="AA1086" s="4">
        <v>5</v>
      </c>
      <c r="AB1086" s="4" t="s">
        <v>2463</v>
      </c>
      <c r="AC1086" s="4" t="s">
        <v>1653</v>
      </c>
      <c r="AD1086" s="4">
        <v>3</v>
      </c>
      <c r="AE1086" s="11" t="b">
        <v>0</v>
      </c>
      <c r="AF1086" s="11" t="b">
        <v>0</v>
      </c>
      <c r="AG1086" s="11" t="b">
        <v>0</v>
      </c>
      <c r="AH1086" s="11" t="b">
        <v>0</v>
      </c>
      <c r="AI1086" s="11" t="b">
        <v>0</v>
      </c>
      <c r="AJ1086" s="11" t="b">
        <v>0</v>
      </c>
      <c r="AK1086" s="4" t="s">
        <v>3392</v>
      </c>
      <c r="AL1086" s="4" t="s">
        <v>1668</v>
      </c>
    </row>
    <row r="1087" spans="1:38" x14ac:dyDescent="0.25">
      <c r="A1087" s="1">
        <v>1085</v>
      </c>
      <c r="B1087" s="9">
        <v>6835051</v>
      </c>
      <c r="C1087" s="15" t="s">
        <v>3393</v>
      </c>
      <c r="D1087" s="4" t="s">
        <v>730</v>
      </c>
      <c r="E1087" s="4" t="s">
        <v>903</v>
      </c>
      <c r="F1087" s="4" t="b">
        <v>1</v>
      </c>
      <c r="G1087" s="4" t="s">
        <v>198</v>
      </c>
      <c r="H1087" s="4" t="s">
        <v>200</v>
      </c>
      <c r="I1087" s="4" t="s">
        <v>2</v>
      </c>
      <c r="J1087" s="4" t="s">
        <v>14253</v>
      </c>
      <c r="K1087" s="4" t="s">
        <v>184</v>
      </c>
      <c r="L1087" s="4">
        <v>11</v>
      </c>
      <c r="M1087" s="13">
        <v>14</v>
      </c>
      <c r="N1087" s="4" t="s">
        <v>1311</v>
      </c>
      <c r="O1087" s="4" t="s">
        <v>2960</v>
      </c>
      <c r="P1087" s="4">
        <f>O1087-N1087</f>
        <v>167</v>
      </c>
      <c r="Q1087" s="4">
        <v>120</v>
      </c>
      <c r="R1087" s="7">
        <v>100000</v>
      </c>
      <c r="S1087" s="7">
        <v>66894</v>
      </c>
      <c r="T1087" s="4">
        <v>1</v>
      </c>
      <c r="U1087" s="7">
        <v>66894</v>
      </c>
      <c r="V1087" s="4">
        <f>S1087-U1087</f>
        <v>0</v>
      </c>
      <c r="W1087" s="8">
        <f>(S1087/U1087)*100</f>
        <v>100</v>
      </c>
      <c r="X1087" s="4" t="s">
        <v>129</v>
      </c>
      <c r="Y1087" s="4">
        <v>1</v>
      </c>
      <c r="Z1087" s="4">
        <v>70</v>
      </c>
      <c r="AA1087" s="4">
        <v>5</v>
      </c>
      <c r="AB1087" s="4" t="s">
        <v>2463</v>
      </c>
      <c r="AC1087" s="4" t="s">
        <v>1653</v>
      </c>
      <c r="AD1087" s="4">
        <v>8</v>
      </c>
      <c r="AE1087" s="11" t="b">
        <v>0</v>
      </c>
      <c r="AF1087" s="11" t="b">
        <v>0</v>
      </c>
      <c r="AG1087" s="11" t="b">
        <v>0</v>
      </c>
      <c r="AH1087" s="11" t="b">
        <v>0</v>
      </c>
      <c r="AI1087" s="11" t="b">
        <v>0</v>
      </c>
      <c r="AJ1087" s="11" t="b">
        <v>0</v>
      </c>
      <c r="AK1087" s="4" t="s">
        <v>1668</v>
      </c>
      <c r="AL1087" s="4" t="s">
        <v>1668</v>
      </c>
    </row>
    <row r="1088" spans="1:38" x14ac:dyDescent="0.25">
      <c r="A1088" s="1">
        <v>1086</v>
      </c>
      <c r="B1088" s="9">
        <v>6834318</v>
      </c>
      <c r="C1088" s="15" t="s">
        <v>14742</v>
      </c>
      <c r="D1088" s="4" t="s">
        <v>767</v>
      </c>
      <c r="E1088" s="4" t="s">
        <v>941</v>
      </c>
      <c r="F1088" s="4" t="b">
        <v>0</v>
      </c>
      <c r="G1088" s="4" t="s">
        <v>201</v>
      </c>
      <c r="H1088" s="4" t="s">
        <v>198</v>
      </c>
      <c r="I1088" s="4" t="s">
        <v>2</v>
      </c>
      <c r="J1088" s="4" t="s">
        <v>14263</v>
      </c>
      <c r="K1088" s="4" t="s">
        <v>179</v>
      </c>
      <c r="L1088" s="4">
        <v>3</v>
      </c>
      <c r="M1088" s="13">
        <v>14</v>
      </c>
      <c r="N1088" s="4" t="s">
        <v>1392</v>
      </c>
      <c r="O1088" s="4" t="s">
        <v>3155</v>
      </c>
      <c r="P1088" s="4">
        <f>O1088-N1088</f>
        <v>646</v>
      </c>
      <c r="Q1088" s="4">
        <v>365</v>
      </c>
      <c r="R1088" s="7">
        <v>88000</v>
      </c>
      <c r="S1088" s="7">
        <v>87093</v>
      </c>
      <c r="T1088" s="4">
        <v>1</v>
      </c>
      <c r="U1088" s="7">
        <v>87093</v>
      </c>
      <c r="V1088" s="4">
        <f>S1088-U1088</f>
        <v>0</v>
      </c>
      <c r="W1088" s="8">
        <f>(S1088/U1088)*100</f>
        <v>100</v>
      </c>
      <c r="X1088" s="4" t="s">
        <v>26</v>
      </c>
      <c r="Y1088" s="4">
        <v>2</v>
      </c>
      <c r="Z1088" s="4">
        <v>100</v>
      </c>
      <c r="AA1088" s="4" t="s">
        <v>1668</v>
      </c>
      <c r="AB1088" s="4" t="s">
        <v>2463</v>
      </c>
      <c r="AC1088" s="4" t="s">
        <v>1653</v>
      </c>
      <c r="AD1088" s="4">
        <v>4</v>
      </c>
      <c r="AE1088" s="11" t="b">
        <v>0</v>
      </c>
      <c r="AF1088" s="11" t="b">
        <v>0</v>
      </c>
      <c r="AG1088" s="11" t="b">
        <v>0</v>
      </c>
      <c r="AH1088" s="11" t="b">
        <v>0</v>
      </c>
      <c r="AI1088" s="11" t="b">
        <v>0</v>
      </c>
      <c r="AJ1088" s="11" t="b">
        <v>0</v>
      </c>
      <c r="AK1088" s="4" t="s">
        <v>1750</v>
      </c>
      <c r="AL1088" s="4" t="s">
        <v>1668</v>
      </c>
    </row>
    <row r="1089" spans="1:38" x14ac:dyDescent="0.25">
      <c r="A1089" s="1">
        <v>1087</v>
      </c>
      <c r="B1089" s="9">
        <v>6833916</v>
      </c>
      <c r="C1089" s="15" t="s">
        <v>3394</v>
      </c>
      <c r="D1089" s="4" t="s">
        <v>747</v>
      </c>
      <c r="E1089" s="4" t="s">
        <v>921</v>
      </c>
      <c r="F1089" s="4" t="b">
        <v>1</v>
      </c>
      <c r="G1089" s="4" t="s">
        <v>198</v>
      </c>
      <c r="H1089" s="4" t="s">
        <v>198</v>
      </c>
      <c r="I1089" s="4" t="s">
        <v>2</v>
      </c>
      <c r="J1089" s="4" t="s">
        <v>14413</v>
      </c>
      <c r="K1089" s="4" t="s">
        <v>189</v>
      </c>
      <c r="L1089" s="4">
        <v>16</v>
      </c>
      <c r="M1089" s="13">
        <v>21</v>
      </c>
      <c r="N1089" s="4" t="s">
        <v>1294</v>
      </c>
      <c r="O1089" s="4" t="s">
        <v>1203</v>
      </c>
      <c r="P1089" s="4">
        <f>O1089-N1089</f>
        <v>216</v>
      </c>
      <c r="Q1089" s="4">
        <v>150</v>
      </c>
      <c r="R1089" s="7">
        <v>245969.85</v>
      </c>
      <c r="S1089" s="7">
        <v>244743.49</v>
      </c>
      <c r="T1089" s="4">
        <v>1</v>
      </c>
      <c r="U1089" s="7">
        <v>244743.49</v>
      </c>
      <c r="V1089" s="4">
        <f>S1089-U1089</f>
        <v>0</v>
      </c>
      <c r="W1089" s="8">
        <f>(S1089/U1089)*100</f>
        <v>100</v>
      </c>
      <c r="X1089" s="4" t="s">
        <v>3395</v>
      </c>
      <c r="Y1089" s="4">
        <v>2</v>
      </c>
      <c r="Z1089" s="4">
        <v>100</v>
      </c>
      <c r="AA1089" s="4">
        <v>10</v>
      </c>
      <c r="AB1089" s="4" t="s">
        <v>2463</v>
      </c>
      <c r="AC1089" s="4" t="s">
        <v>1653</v>
      </c>
      <c r="AD1089" s="4">
        <v>3</v>
      </c>
      <c r="AE1089" s="11" t="b">
        <v>0</v>
      </c>
      <c r="AF1089" s="11" t="b">
        <v>0</v>
      </c>
      <c r="AG1089" s="11" t="b">
        <v>0</v>
      </c>
      <c r="AH1089" s="11" t="b">
        <v>0</v>
      </c>
      <c r="AI1089" s="11" t="b">
        <v>0</v>
      </c>
      <c r="AJ1089" s="11" t="b">
        <v>0</v>
      </c>
      <c r="AK1089" s="4" t="s">
        <v>1672</v>
      </c>
      <c r="AL1089" s="4" t="s">
        <v>1668</v>
      </c>
    </row>
    <row r="1090" spans="1:38" x14ac:dyDescent="0.25">
      <c r="A1090" s="1">
        <v>1088</v>
      </c>
      <c r="B1090" s="9">
        <v>6833897</v>
      </c>
      <c r="C1090" s="15" t="s">
        <v>3396</v>
      </c>
      <c r="D1090" s="4" t="s">
        <v>739</v>
      </c>
      <c r="E1090" s="4" t="s">
        <v>913</v>
      </c>
      <c r="F1090" s="4" t="b">
        <v>0</v>
      </c>
      <c r="G1090" s="4" t="s">
        <v>198</v>
      </c>
      <c r="H1090" s="4" t="s">
        <v>198</v>
      </c>
      <c r="I1090" s="4" t="s">
        <v>2</v>
      </c>
      <c r="J1090" s="4" t="s">
        <v>14253</v>
      </c>
      <c r="K1090" s="4" t="s">
        <v>184</v>
      </c>
      <c r="L1090" s="4">
        <v>11</v>
      </c>
      <c r="M1090" s="13">
        <v>15</v>
      </c>
      <c r="N1090" s="4" t="s">
        <v>1306</v>
      </c>
      <c r="O1090" s="4" t="s">
        <v>1248</v>
      </c>
      <c r="P1090" s="4">
        <f>O1090-N1090</f>
        <v>145</v>
      </c>
      <c r="Q1090" s="4">
        <v>115</v>
      </c>
      <c r="R1090" s="7">
        <v>400000</v>
      </c>
      <c r="S1090" s="7">
        <v>349691.62</v>
      </c>
      <c r="T1090" s="4">
        <v>2</v>
      </c>
      <c r="U1090" s="7">
        <v>363731.62</v>
      </c>
      <c r="V1090" s="4">
        <f>S1090-U1090</f>
        <v>-14040</v>
      </c>
      <c r="W1090" s="8">
        <f>(S1090/U1090)*100</f>
        <v>96.140011143380931</v>
      </c>
      <c r="X1090" s="4" t="s">
        <v>3397</v>
      </c>
      <c r="Y1090" s="4">
        <v>1</v>
      </c>
      <c r="Z1090" s="4">
        <v>70</v>
      </c>
      <c r="AA1090" s="4">
        <v>5</v>
      </c>
      <c r="AB1090" s="4" t="s">
        <v>2463</v>
      </c>
      <c r="AC1090" s="4" t="s">
        <v>1653</v>
      </c>
      <c r="AD1090" s="4">
        <v>6</v>
      </c>
      <c r="AE1090" s="11" t="b">
        <v>0</v>
      </c>
      <c r="AF1090" s="11" t="b">
        <v>0</v>
      </c>
      <c r="AG1090" s="11" t="b">
        <v>0</v>
      </c>
      <c r="AH1090" s="11" t="b">
        <v>0</v>
      </c>
      <c r="AI1090" s="11" t="b">
        <v>0</v>
      </c>
      <c r="AJ1090" s="11" t="b">
        <v>0</v>
      </c>
      <c r="AK1090" s="4" t="s">
        <v>3398</v>
      </c>
      <c r="AL1090" s="4" t="s">
        <v>3399</v>
      </c>
    </row>
    <row r="1091" spans="1:38" x14ac:dyDescent="0.25">
      <c r="A1091" s="1">
        <v>1089</v>
      </c>
      <c r="B1091" s="9">
        <v>6832648</v>
      </c>
      <c r="C1091" s="15" t="s">
        <v>3400</v>
      </c>
      <c r="D1091" s="4" t="s">
        <v>723</v>
      </c>
      <c r="E1091" s="4" t="s">
        <v>896</v>
      </c>
      <c r="F1091" s="4" t="b">
        <v>1</v>
      </c>
      <c r="G1091" s="4" t="s">
        <v>198</v>
      </c>
      <c r="H1091" s="4" t="s">
        <v>200</v>
      </c>
      <c r="I1091" s="4" t="s">
        <v>2</v>
      </c>
      <c r="J1091" s="4" t="s">
        <v>14373</v>
      </c>
      <c r="K1091" s="4" t="s">
        <v>186</v>
      </c>
      <c r="L1091" s="4">
        <v>1</v>
      </c>
      <c r="M1091" s="13">
        <v>30</v>
      </c>
      <c r="N1091" s="4" t="s">
        <v>3269</v>
      </c>
      <c r="O1091" s="4" t="s">
        <v>1184</v>
      </c>
      <c r="P1091" s="4">
        <f>O1091-N1091</f>
        <v>295</v>
      </c>
      <c r="Q1091" s="4">
        <v>120</v>
      </c>
      <c r="R1091" s="7">
        <v>240000</v>
      </c>
      <c r="S1091" s="7">
        <v>215171.41</v>
      </c>
      <c r="T1091" s="4">
        <v>1</v>
      </c>
      <c r="U1091" s="7">
        <v>210825.9</v>
      </c>
      <c r="V1091" s="4">
        <f>S1091-U1091</f>
        <v>4345.5100000000093</v>
      </c>
      <c r="W1091" s="8">
        <f>(S1091/U1091)*100</f>
        <v>102.06118413344851</v>
      </c>
      <c r="X1091" s="4" t="s">
        <v>14165</v>
      </c>
      <c r="Y1091" s="4">
        <v>2</v>
      </c>
      <c r="Z1091" s="4">
        <v>100</v>
      </c>
      <c r="AA1091" s="4">
        <v>5</v>
      </c>
      <c r="AB1091" s="4" t="s">
        <v>2463</v>
      </c>
      <c r="AC1091" s="4" t="s">
        <v>1653</v>
      </c>
      <c r="AD1091" s="4">
        <v>8</v>
      </c>
      <c r="AE1091" s="11" t="b">
        <v>0</v>
      </c>
      <c r="AF1091" s="11" t="b">
        <v>0</v>
      </c>
      <c r="AG1091" s="11" t="b">
        <v>0</v>
      </c>
      <c r="AH1091" s="11" t="b">
        <v>0</v>
      </c>
      <c r="AI1091" s="11" t="b">
        <v>0</v>
      </c>
      <c r="AJ1091" s="11" t="b">
        <v>0</v>
      </c>
      <c r="AK1091" s="4" t="s">
        <v>1840</v>
      </c>
      <c r="AL1091" s="4" t="s">
        <v>1840</v>
      </c>
    </row>
    <row r="1092" spans="1:38" x14ac:dyDescent="0.25">
      <c r="A1092" s="1">
        <v>1090</v>
      </c>
      <c r="B1092" s="9">
        <v>6832599</v>
      </c>
      <c r="C1092" s="15" t="s">
        <v>3401</v>
      </c>
      <c r="D1092" s="4" t="s">
        <v>802</v>
      </c>
      <c r="E1092" s="4" t="s">
        <v>976</v>
      </c>
      <c r="F1092" s="4" t="b">
        <v>0</v>
      </c>
      <c r="G1092" s="4" t="s">
        <v>198</v>
      </c>
      <c r="H1092" s="4" t="s">
        <v>200</v>
      </c>
      <c r="I1092" s="4" t="s">
        <v>2</v>
      </c>
      <c r="J1092" s="4" t="s">
        <v>14286</v>
      </c>
      <c r="K1092" s="4" t="s">
        <v>183</v>
      </c>
      <c r="L1092" s="4">
        <v>8</v>
      </c>
      <c r="M1092" s="13">
        <v>14</v>
      </c>
      <c r="N1092" s="4" t="s">
        <v>1306</v>
      </c>
      <c r="O1092" s="4" t="s">
        <v>1187</v>
      </c>
      <c r="P1092" s="4">
        <f>O1092-N1092</f>
        <v>271</v>
      </c>
      <c r="Q1092" s="4">
        <v>153</v>
      </c>
      <c r="R1092" s="7">
        <v>70700</v>
      </c>
      <c r="S1092" s="7">
        <v>51300</v>
      </c>
      <c r="T1092" s="4">
        <v>1</v>
      </c>
      <c r="U1092" s="7">
        <v>51300</v>
      </c>
      <c r="V1092" s="4">
        <f>S1092-U1092</f>
        <v>0</v>
      </c>
      <c r="W1092" s="8">
        <f>(S1092/U1092)*100</f>
        <v>100</v>
      </c>
      <c r="X1092" s="4" t="s">
        <v>3402</v>
      </c>
      <c r="Y1092" s="4">
        <v>2</v>
      </c>
      <c r="Z1092" s="4">
        <v>100</v>
      </c>
      <c r="AA1092" s="4" t="s">
        <v>2472</v>
      </c>
      <c r="AB1092" s="4" t="s">
        <v>2463</v>
      </c>
      <c r="AC1092" s="4" t="s">
        <v>1653</v>
      </c>
      <c r="AD1092" s="4">
        <v>5</v>
      </c>
      <c r="AE1092" s="11" t="b">
        <v>0</v>
      </c>
      <c r="AF1092" s="11" t="b">
        <v>0</v>
      </c>
      <c r="AG1092" s="11" t="b">
        <v>0</v>
      </c>
      <c r="AH1092" s="11" t="b">
        <v>0</v>
      </c>
      <c r="AI1092" s="11" t="b">
        <v>0</v>
      </c>
      <c r="AJ1092" s="11" t="b">
        <v>0</v>
      </c>
      <c r="AK1092" s="4" t="s">
        <v>1786</v>
      </c>
      <c r="AL1092" s="4" t="s">
        <v>1786</v>
      </c>
    </row>
    <row r="1093" spans="1:38" x14ac:dyDescent="0.25">
      <c r="A1093" s="1">
        <v>1091</v>
      </c>
      <c r="B1093" s="9">
        <v>6832339</v>
      </c>
      <c r="C1093" s="15" t="s">
        <v>3403</v>
      </c>
      <c r="D1093" s="4" t="s">
        <v>822</v>
      </c>
      <c r="E1093" s="4" t="s">
        <v>996</v>
      </c>
      <c r="F1093" s="4" t="b">
        <v>0</v>
      </c>
      <c r="G1093" s="4" t="s">
        <v>202</v>
      </c>
      <c r="H1093" s="4" t="s">
        <v>198</v>
      </c>
      <c r="I1093" s="4" t="s">
        <v>2</v>
      </c>
      <c r="J1093" s="4" t="s">
        <v>14391</v>
      </c>
      <c r="K1093" s="4" t="s">
        <v>179</v>
      </c>
      <c r="L1093" s="4">
        <v>3</v>
      </c>
      <c r="M1093" s="13">
        <v>14</v>
      </c>
      <c r="N1093" s="4" t="s">
        <v>1347</v>
      </c>
      <c r="O1093" s="4" t="s">
        <v>1251</v>
      </c>
      <c r="P1093" s="4">
        <f>O1093-N1093</f>
        <v>181</v>
      </c>
      <c r="Q1093" s="4">
        <v>90</v>
      </c>
      <c r="R1093" s="7">
        <v>69043.58</v>
      </c>
      <c r="S1093" s="7">
        <v>59940</v>
      </c>
      <c r="T1093" s="4">
        <v>1</v>
      </c>
      <c r="U1093" s="7">
        <v>59940</v>
      </c>
      <c r="V1093" s="4">
        <f>S1093-U1093</f>
        <v>0</v>
      </c>
      <c r="W1093" s="8">
        <f>(S1093/U1093)*100</f>
        <v>100</v>
      </c>
      <c r="X1093" s="4" t="s">
        <v>3043</v>
      </c>
      <c r="Y1093" s="4">
        <v>2</v>
      </c>
      <c r="Z1093" s="4">
        <v>100</v>
      </c>
      <c r="AA1093" s="4">
        <v>5</v>
      </c>
      <c r="AB1093" s="4" t="s">
        <v>2463</v>
      </c>
      <c r="AC1093" s="4" t="s">
        <v>1653</v>
      </c>
      <c r="AD1093" s="4">
        <v>4</v>
      </c>
      <c r="AE1093" s="11" t="b">
        <v>0</v>
      </c>
      <c r="AF1093" s="11" t="b">
        <v>0</v>
      </c>
      <c r="AG1093" s="11" t="b">
        <v>0</v>
      </c>
      <c r="AH1093" s="11" t="b">
        <v>0</v>
      </c>
      <c r="AI1093" s="11" t="b">
        <v>0</v>
      </c>
      <c r="AJ1093" s="11" t="b">
        <v>0</v>
      </c>
      <c r="AK1093" s="4" t="s">
        <v>3404</v>
      </c>
      <c r="AL1093" s="4" t="s">
        <v>2531</v>
      </c>
    </row>
    <row r="1094" spans="1:38" x14ac:dyDescent="0.25">
      <c r="A1094" s="1">
        <v>1092</v>
      </c>
      <c r="B1094" s="9">
        <v>6829179</v>
      </c>
      <c r="C1094" s="15" t="s">
        <v>3405</v>
      </c>
      <c r="D1094" s="4" t="s">
        <v>723</v>
      </c>
      <c r="E1094" s="4" t="s">
        <v>896</v>
      </c>
      <c r="F1094" s="4" t="b">
        <v>1</v>
      </c>
      <c r="G1094" s="4" t="s">
        <v>198</v>
      </c>
      <c r="H1094" s="4" t="s">
        <v>200</v>
      </c>
      <c r="I1094" s="4" t="s">
        <v>2</v>
      </c>
      <c r="J1094" s="4" t="s">
        <v>14287</v>
      </c>
      <c r="K1094" s="4" t="s">
        <v>186</v>
      </c>
      <c r="L1094" s="4">
        <v>1</v>
      </c>
      <c r="M1094" s="13">
        <v>30</v>
      </c>
      <c r="N1094" s="4" t="s">
        <v>3269</v>
      </c>
      <c r="O1094" s="4" t="s">
        <v>1120</v>
      </c>
      <c r="P1094" s="4">
        <f>O1094-N1094</f>
        <v>317</v>
      </c>
      <c r="Q1094" s="4">
        <v>730</v>
      </c>
      <c r="R1094" s="7">
        <v>245000</v>
      </c>
      <c r="S1094" s="7">
        <v>225663.69</v>
      </c>
      <c r="T1094" s="4">
        <v>1</v>
      </c>
      <c r="U1094" s="7">
        <v>225663.69</v>
      </c>
      <c r="V1094" s="4">
        <f>S1094-U1094</f>
        <v>0</v>
      </c>
      <c r="W1094" s="8">
        <f>(S1094/U1094)*100</f>
        <v>100</v>
      </c>
      <c r="X1094" s="4" t="s">
        <v>14165</v>
      </c>
      <c r="Y1094" s="4">
        <v>2</v>
      </c>
      <c r="Z1094" s="4">
        <v>100</v>
      </c>
      <c r="AA1094" s="4">
        <v>5</v>
      </c>
      <c r="AB1094" s="4" t="s">
        <v>2463</v>
      </c>
      <c r="AC1094" s="4" t="s">
        <v>1653</v>
      </c>
      <c r="AD1094" s="4">
        <v>7</v>
      </c>
      <c r="AE1094" s="11" t="b">
        <v>0</v>
      </c>
      <c r="AF1094" s="11" t="b">
        <v>0</v>
      </c>
      <c r="AG1094" s="11" t="b">
        <v>0</v>
      </c>
      <c r="AH1094" s="11" t="b">
        <v>0</v>
      </c>
      <c r="AI1094" s="11" t="b">
        <v>0</v>
      </c>
      <c r="AJ1094" s="11" t="b">
        <v>0</v>
      </c>
      <c r="AK1094" s="4" t="s">
        <v>1840</v>
      </c>
      <c r="AL1094" s="4" t="s">
        <v>1840</v>
      </c>
    </row>
    <row r="1095" spans="1:38" x14ac:dyDescent="0.25">
      <c r="A1095" s="1">
        <v>1093</v>
      </c>
      <c r="B1095" s="9">
        <v>6825866</v>
      </c>
      <c r="C1095" s="15" t="s">
        <v>3406</v>
      </c>
      <c r="D1095" s="4" t="s">
        <v>740</v>
      </c>
      <c r="E1095" s="4" t="s">
        <v>914</v>
      </c>
      <c r="F1095" s="4" t="b">
        <v>0</v>
      </c>
      <c r="G1095" s="4" t="s">
        <v>198</v>
      </c>
      <c r="H1095" s="4" t="s">
        <v>198</v>
      </c>
      <c r="I1095" s="4" t="s">
        <v>2</v>
      </c>
      <c r="J1095" s="4" t="s">
        <v>14250</v>
      </c>
      <c r="K1095" s="4" t="s">
        <v>182</v>
      </c>
      <c r="L1095" s="4">
        <v>13</v>
      </c>
      <c r="M1095" s="13">
        <v>15</v>
      </c>
      <c r="N1095" s="4" t="s">
        <v>3155</v>
      </c>
      <c r="O1095" s="4" t="s">
        <v>1215</v>
      </c>
      <c r="P1095" s="4">
        <f>O1095-N1095</f>
        <v>141</v>
      </c>
      <c r="Q1095" s="4">
        <v>60</v>
      </c>
      <c r="R1095" s="7">
        <v>65135.13</v>
      </c>
      <c r="S1095" s="7">
        <v>57447.35</v>
      </c>
      <c r="T1095" s="4">
        <v>1</v>
      </c>
      <c r="U1095" s="7">
        <v>57447.360000000001</v>
      </c>
      <c r="V1095" s="4">
        <f>S1095-U1095</f>
        <v>-1.0000000002037268E-2</v>
      </c>
      <c r="W1095" s="8">
        <f>(S1095/U1095)*100</f>
        <v>99.999982592759693</v>
      </c>
      <c r="X1095" s="4" t="s">
        <v>24</v>
      </c>
      <c r="Y1095" s="4">
        <v>2</v>
      </c>
      <c r="Z1095" s="4">
        <v>100</v>
      </c>
      <c r="AA1095" s="4">
        <v>5</v>
      </c>
      <c r="AB1095" s="4" t="s">
        <v>2463</v>
      </c>
      <c r="AC1095" s="4" t="s">
        <v>1653</v>
      </c>
      <c r="AD1095" s="4">
        <v>5</v>
      </c>
      <c r="AE1095" s="11" t="b">
        <v>0</v>
      </c>
      <c r="AF1095" s="11" t="b">
        <v>0</v>
      </c>
      <c r="AG1095" s="11" t="b">
        <v>0</v>
      </c>
      <c r="AH1095" s="11" t="b">
        <v>0</v>
      </c>
      <c r="AI1095" s="11" t="b">
        <v>0</v>
      </c>
      <c r="AJ1095" s="11" t="b">
        <v>0</v>
      </c>
      <c r="AK1095" s="4" t="s">
        <v>1668</v>
      </c>
      <c r="AL1095" s="4" t="s">
        <v>3407</v>
      </c>
    </row>
    <row r="1096" spans="1:38" x14ac:dyDescent="0.25">
      <c r="A1096" s="1">
        <v>1094</v>
      </c>
      <c r="B1096" s="9">
        <v>6825307</v>
      </c>
      <c r="C1096" s="15" t="s">
        <v>3408</v>
      </c>
      <c r="D1096" s="4" t="s">
        <v>740</v>
      </c>
      <c r="E1096" s="4" t="s">
        <v>914</v>
      </c>
      <c r="F1096" s="4" t="b">
        <v>0</v>
      </c>
      <c r="G1096" s="4" t="s">
        <v>198</v>
      </c>
      <c r="H1096" s="4" t="s">
        <v>200</v>
      </c>
      <c r="I1096" s="4" t="s">
        <v>2</v>
      </c>
      <c r="J1096" s="4" t="s">
        <v>14250</v>
      </c>
      <c r="K1096" s="4" t="s">
        <v>182</v>
      </c>
      <c r="L1096" s="4">
        <v>13</v>
      </c>
      <c r="M1096" s="13">
        <v>21</v>
      </c>
      <c r="N1096" s="4" t="s">
        <v>1315</v>
      </c>
      <c r="O1096" s="4" t="s">
        <v>1223</v>
      </c>
      <c r="P1096" s="4">
        <f>O1096-N1096</f>
        <v>217</v>
      </c>
      <c r="Q1096" s="4">
        <v>150</v>
      </c>
      <c r="R1096" s="7">
        <v>318955.5</v>
      </c>
      <c r="S1096" s="7">
        <v>286386.71999999997</v>
      </c>
      <c r="T1096" s="4">
        <v>2</v>
      </c>
      <c r="U1096" s="7">
        <v>286386.71999999997</v>
      </c>
      <c r="V1096" s="4">
        <f>S1096-U1096</f>
        <v>0</v>
      </c>
      <c r="W1096" s="8">
        <f>(S1096/U1096)*100</f>
        <v>100</v>
      </c>
      <c r="X1096" s="4" t="s">
        <v>24</v>
      </c>
      <c r="Y1096" s="4">
        <v>2</v>
      </c>
      <c r="Z1096" s="4">
        <v>100</v>
      </c>
      <c r="AA1096" s="4" t="s">
        <v>1668</v>
      </c>
      <c r="AB1096" s="4" t="s">
        <v>2463</v>
      </c>
      <c r="AC1096" s="4" t="s">
        <v>1653</v>
      </c>
      <c r="AD1096" s="4">
        <v>11</v>
      </c>
      <c r="AE1096" s="11" t="b">
        <v>0</v>
      </c>
      <c r="AF1096" s="11" t="b">
        <v>0</v>
      </c>
      <c r="AG1096" s="11" t="b">
        <v>0</v>
      </c>
      <c r="AH1096" s="11" t="b">
        <v>0</v>
      </c>
      <c r="AI1096" s="11" t="b">
        <v>0</v>
      </c>
      <c r="AJ1096" s="11" t="b">
        <v>0</v>
      </c>
      <c r="AK1096" s="4" t="s">
        <v>2132</v>
      </c>
      <c r="AL1096" s="4" t="s">
        <v>1668</v>
      </c>
    </row>
    <row r="1097" spans="1:38" x14ac:dyDescent="0.25">
      <c r="A1097" s="1">
        <v>1095</v>
      </c>
      <c r="B1097" s="9">
        <v>6821557</v>
      </c>
      <c r="C1097" s="15" t="s">
        <v>3409</v>
      </c>
      <c r="D1097" s="4" t="s">
        <v>853</v>
      </c>
      <c r="E1097" s="4" t="s">
        <v>1027</v>
      </c>
      <c r="F1097" s="4" t="b">
        <v>0</v>
      </c>
      <c r="G1097" s="4" t="s">
        <v>198</v>
      </c>
      <c r="H1097" s="4" t="s">
        <v>198</v>
      </c>
      <c r="I1097" s="4" t="s">
        <v>2</v>
      </c>
      <c r="J1097" s="4" t="s">
        <v>14246</v>
      </c>
      <c r="K1097" s="4" t="s">
        <v>182</v>
      </c>
      <c r="L1097" s="4">
        <v>13</v>
      </c>
      <c r="M1097" s="13">
        <v>14</v>
      </c>
      <c r="N1097" s="4" t="s">
        <v>1324</v>
      </c>
      <c r="O1097" s="4" t="s">
        <v>1280</v>
      </c>
      <c r="P1097" s="4">
        <f>O1097-N1097</f>
        <v>99</v>
      </c>
      <c r="Q1097" s="4">
        <v>60</v>
      </c>
      <c r="R1097" s="7">
        <v>15620</v>
      </c>
      <c r="S1097" s="7">
        <v>14972.5</v>
      </c>
      <c r="T1097" s="4">
        <v>1</v>
      </c>
      <c r="U1097" s="7">
        <v>19072.5</v>
      </c>
      <c r="V1097" s="4">
        <f>S1097-U1097</f>
        <v>-4100</v>
      </c>
      <c r="W1097" s="8">
        <f>(S1097/U1097)*100</f>
        <v>78.503080351291118</v>
      </c>
      <c r="X1097" s="4" t="s">
        <v>3410</v>
      </c>
      <c r="Y1097" s="4">
        <v>1</v>
      </c>
      <c r="Z1097" s="4">
        <v>50</v>
      </c>
      <c r="AA1097" s="4">
        <v>5</v>
      </c>
      <c r="AB1097" s="4" t="s">
        <v>2463</v>
      </c>
      <c r="AC1097" s="4" t="s">
        <v>1653</v>
      </c>
      <c r="AD1097" s="4">
        <v>4</v>
      </c>
      <c r="AE1097" s="11" t="b">
        <v>0</v>
      </c>
      <c r="AF1097" s="11" t="b">
        <v>0</v>
      </c>
      <c r="AG1097" s="11" t="b">
        <v>0</v>
      </c>
      <c r="AH1097" s="11" t="b">
        <v>0</v>
      </c>
      <c r="AI1097" s="11" t="b">
        <v>0</v>
      </c>
      <c r="AJ1097" s="11" t="b">
        <v>0</v>
      </c>
      <c r="AK1097" s="4" t="s">
        <v>3411</v>
      </c>
      <c r="AL1097" s="4" t="s">
        <v>3412</v>
      </c>
    </row>
    <row r="1098" spans="1:38" x14ac:dyDescent="0.25">
      <c r="A1098" s="1">
        <v>1096</v>
      </c>
      <c r="B1098" s="9">
        <v>6821220</v>
      </c>
      <c r="C1098" s="15" t="s">
        <v>14743</v>
      </c>
      <c r="D1098" s="4" t="s">
        <v>843</v>
      </c>
      <c r="E1098" s="4" t="s">
        <v>1017</v>
      </c>
      <c r="F1098" s="4" t="b">
        <v>0</v>
      </c>
      <c r="G1098" s="4" t="s">
        <v>198</v>
      </c>
      <c r="H1098" s="4" t="s">
        <v>198</v>
      </c>
      <c r="I1098" s="4" t="s">
        <v>2</v>
      </c>
      <c r="J1098" s="4" t="s">
        <v>14263</v>
      </c>
      <c r="K1098" s="4" t="s">
        <v>179</v>
      </c>
      <c r="L1098" s="4">
        <v>3</v>
      </c>
      <c r="M1098" s="13">
        <v>14</v>
      </c>
      <c r="N1098" s="4" t="s">
        <v>3413</v>
      </c>
      <c r="O1098" s="4" t="s">
        <v>1267</v>
      </c>
      <c r="P1098" s="4">
        <f>O1098-N1098</f>
        <v>150</v>
      </c>
      <c r="Q1098" s="4">
        <v>90</v>
      </c>
      <c r="R1098" s="7">
        <v>150000</v>
      </c>
      <c r="S1098" s="7">
        <v>133391.16</v>
      </c>
      <c r="T1098" s="4">
        <v>1</v>
      </c>
      <c r="U1098" s="7">
        <v>133391.16</v>
      </c>
      <c r="V1098" s="4">
        <f>S1098-U1098</f>
        <v>0</v>
      </c>
      <c r="W1098" s="8">
        <f>(S1098/U1098)*100</f>
        <v>100</v>
      </c>
      <c r="X1098" s="4" t="s">
        <v>20</v>
      </c>
      <c r="Y1098" s="4">
        <v>2</v>
      </c>
      <c r="Z1098" s="4">
        <v>100</v>
      </c>
      <c r="AA1098" s="4" t="s">
        <v>2472</v>
      </c>
      <c r="AB1098" s="4" t="s">
        <v>2463</v>
      </c>
      <c r="AC1098" s="4" t="s">
        <v>1653</v>
      </c>
      <c r="AD1098" s="4">
        <v>5</v>
      </c>
      <c r="AE1098" s="11" t="b">
        <v>0</v>
      </c>
      <c r="AF1098" s="11" t="b">
        <v>0</v>
      </c>
      <c r="AG1098" s="11" t="b">
        <v>0</v>
      </c>
      <c r="AH1098" s="11" t="b">
        <v>0</v>
      </c>
      <c r="AI1098" s="11" t="b">
        <v>0</v>
      </c>
      <c r="AJ1098" s="11" t="b">
        <v>0</v>
      </c>
      <c r="AK1098" s="4" t="s">
        <v>1730</v>
      </c>
      <c r="AL1098" s="4" t="s">
        <v>1668</v>
      </c>
    </row>
    <row r="1099" spans="1:38" x14ac:dyDescent="0.25">
      <c r="A1099" s="1">
        <v>1097</v>
      </c>
      <c r="B1099" s="9">
        <v>6821213</v>
      </c>
      <c r="C1099" s="15" t="s">
        <v>14744</v>
      </c>
      <c r="D1099" s="4" t="s">
        <v>802</v>
      </c>
      <c r="E1099" s="4" t="s">
        <v>976</v>
      </c>
      <c r="F1099" s="4" t="b">
        <v>0</v>
      </c>
      <c r="G1099" s="4" t="s">
        <v>198</v>
      </c>
      <c r="H1099" s="4" t="s">
        <v>200</v>
      </c>
      <c r="I1099" s="4" t="s">
        <v>2</v>
      </c>
      <c r="J1099" s="4" t="s">
        <v>14334</v>
      </c>
      <c r="K1099" s="4" t="s">
        <v>2648</v>
      </c>
      <c r="L1099" s="4">
        <v>4</v>
      </c>
      <c r="M1099" s="13">
        <v>15</v>
      </c>
      <c r="N1099" s="4" t="s">
        <v>1320</v>
      </c>
      <c r="O1099" s="4" t="s">
        <v>1119</v>
      </c>
      <c r="P1099" s="4">
        <f>O1099-N1099</f>
        <v>357</v>
      </c>
      <c r="Q1099" s="4">
        <v>120</v>
      </c>
      <c r="R1099" s="7">
        <v>49990</v>
      </c>
      <c r="S1099" s="7">
        <v>48490</v>
      </c>
      <c r="T1099" s="4">
        <v>1</v>
      </c>
      <c r="U1099" s="7">
        <v>41411.9</v>
      </c>
      <c r="V1099" s="4">
        <f>S1099-U1099</f>
        <v>7078.0999999999985</v>
      </c>
      <c r="W1099" s="8">
        <f>(S1099/U1099)*100</f>
        <v>117.09194700074133</v>
      </c>
      <c r="X1099" s="4" t="s">
        <v>20</v>
      </c>
      <c r="Y1099" s="4">
        <v>2</v>
      </c>
      <c r="Z1099" s="4">
        <v>100</v>
      </c>
      <c r="AA1099" s="4">
        <v>5</v>
      </c>
      <c r="AB1099" s="4" t="s">
        <v>2463</v>
      </c>
      <c r="AC1099" s="4" t="s">
        <v>1653</v>
      </c>
      <c r="AD1099" s="4">
        <v>3</v>
      </c>
      <c r="AE1099" s="11" t="b">
        <v>0</v>
      </c>
      <c r="AF1099" s="11" t="b">
        <v>0</v>
      </c>
      <c r="AG1099" s="11" t="b">
        <v>0</v>
      </c>
      <c r="AH1099" s="11" t="b">
        <v>0</v>
      </c>
      <c r="AI1099" s="11" t="b">
        <v>0</v>
      </c>
      <c r="AJ1099" s="11" t="b">
        <v>0</v>
      </c>
      <c r="AK1099" s="4" t="s">
        <v>3050</v>
      </c>
      <c r="AL1099" s="4" t="s">
        <v>3414</v>
      </c>
    </row>
    <row r="1100" spans="1:38" x14ac:dyDescent="0.25">
      <c r="A1100" s="1">
        <v>1098</v>
      </c>
      <c r="B1100" s="9">
        <v>6821109</v>
      </c>
      <c r="C1100" s="15" t="s">
        <v>3415</v>
      </c>
      <c r="D1100" s="4" t="s">
        <v>879</v>
      </c>
      <c r="E1100" s="4" t="s">
        <v>1053</v>
      </c>
      <c r="F1100" s="4" t="b">
        <v>1</v>
      </c>
      <c r="G1100" s="4" t="s">
        <v>198</v>
      </c>
      <c r="H1100" s="4" t="s">
        <v>200</v>
      </c>
      <c r="I1100" s="4" t="s">
        <v>2</v>
      </c>
      <c r="J1100" s="4" t="s">
        <v>14260</v>
      </c>
      <c r="K1100" s="4" t="s">
        <v>184</v>
      </c>
      <c r="L1100" s="4">
        <v>11</v>
      </c>
      <c r="M1100" s="13">
        <v>26</v>
      </c>
      <c r="N1100" s="4" t="s">
        <v>3416</v>
      </c>
      <c r="O1100" s="4" t="s">
        <v>2851</v>
      </c>
      <c r="P1100" s="4">
        <f>O1100-N1100</f>
        <v>364</v>
      </c>
      <c r="Q1100" s="4">
        <v>305</v>
      </c>
      <c r="R1100" s="7">
        <v>715000</v>
      </c>
      <c r="S1100" s="7">
        <v>643500.01</v>
      </c>
      <c r="T1100" s="4">
        <v>2</v>
      </c>
      <c r="U1100" s="7">
        <v>643500.01</v>
      </c>
      <c r="V1100" s="4">
        <f>S1100-U1100</f>
        <v>0</v>
      </c>
      <c r="W1100" s="8">
        <f>(S1100/U1100)*100</f>
        <v>100</v>
      </c>
      <c r="X1100" s="4" t="s">
        <v>5</v>
      </c>
      <c r="Y1100" s="4">
        <v>0</v>
      </c>
      <c r="AA1100" s="4" t="s">
        <v>1668</v>
      </c>
      <c r="AB1100" s="4" t="s">
        <v>1668</v>
      </c>
      <c r="AC1100" s="4" t="s">
        <v>1653</v>
      </c>
      <c r="AD1100" s="4">
        <v>9</v>
      </c>
      <c r="AE1100" s="11" t="s">
        <v>1668</v>
      </c>
      <c r="AF1100" s="11" t="s">
        <v>1668</v>
      </c>
      <c r="AG1100" s="11" t="s">
        <v>1668</v>
      </c>
      <c r="AH1100" s="11" t="s">
        <v>1668</v>
      </c>
      <c r="AI1100" s="11" t="s">
        <v>1668</v>
      </c>
      <c r="AJ1100" s="11" t="s">
        <v>1668</v>
      </c>
      <c r="AK1100" s="4" t="s">
        <v>1668</v>
      </c>
      <c r="AL1100" s="4" t="s">
        <v>1668</v>
      </c>
    </row>
    <row r="1101" spans="1:38" x14ac:dyDescent="0.25">
      <c r="A1101" s="1">
        <v>1099</v>
      </c>
      <c r="B1101" s="9">
        <v>6820401</v>
      </c>
      <c r="C1101" s="15" t="s">
        <v>3417</v>
      </c>
      <c r="D1101" s="4" t="s">
        <v>752</v>
      </c>
      <c r="E1101" s="4" t="s">
        <v>926</v>
      </c>
      <c r="F1101" s="4" t="b">
        <v>0</v>
      </c>
      <c r="G1101" s="4" t="s">
        <v>198</v>
      </c>
      <c r="H1101" s="4" t="s">
        <v>198</v>
      </c>
      <c r="I1101" s="4" t="s">
        <v>2</v>
      </c>
      <c r="J1101" s="4" t="s">
        <v>14398</v>
      </c>
      <c r="K1101" s="4" t="s">
        <v>2648</v>
      </c>
      <c r="L1101" s="4">
        <v>4</v>
      </c>
      <c r="M1101" s="13">
        <v>21</v>
      </c>
      <c r="N1101" s="4" t="s">
        <v>3418</v>
      </c>
      <c r="O1101" s="4" t="s">
        <v>3010</v>
      </c>
      <c r="P1101" s="4">
        <f>O1101-N1101</f>
        <v>267</v>
      </c>
      <c r="Q1101" s="4">
        <v>210</v>
      </c>
      <c r="R1101" s="7">
        <v>299000</v>
      </c>
      <c r="S1101" s="7">
        <v>210066.97</v>
      </c>
      <c r="T1101" s="4">
        <v>1</v>
      </c>
      <c r="U1101" s="7">
        <v>210066.97</v>
      </c>
      <c r="V1101" s="4">
        <f>S1101-U1101</f>
        <v>0</v>
      </c>
      <c r="W1101" s="8">
        <f>(S1101/U1101)*100</f>
        <v>100</v>
      </c>
      <c r="X1101" s="5" t="s">
        <v>3419</v>
      </c>
      <c r="Y1101" s="4">
        <v>2</v>
      </c>
      <c r="Z1101" s="4">
        <v>100</v>
      </c>
      <c r="AA1101" s="4">
        <v>10</v>
      </c>
      <c r="AB1101" s="4" t="s">
        <v>2463</v>
      </c>
      <c r="AC1101" s="4" t="s">
        <v>1653</v>
      </c>
      <c r="AD1101" s="4">
        <v>5</v>
      </c>
      <c r="AE1101" s="11" t="b">
        <v>0</v>
      </c>
      <c r="AF1101" s="11" t="b">
        <v>0</v>
      </c>
      <c r="AG1101" s="11" t="b">
        <v>0</v>
      </c>
      <c r="AH1101" s="11" t="b">
        <v>0</v>
      </c>
      <c r="AI1101" s="11" t="b">
        <v>0</v>
      </c>
      <c r="AJ1101" s="11" t="b">
        <v>0</v>
      </c>
      <c r="AK1101" s="4" t="s">
        <v>2770</v>
      </c>
      <c r="AL1101" s="4" t="s">
        <v>1668</v>
      </c>
    </row>
    <row r="1102" spans="1:38" x14ac:dyDescent="0.25">
      <c r="A1102" s="1">
        <v>1100</v>
      </c>
      <c r="B1102" s="9">
        <v>6819558</v>
      </c>
      <c r="C1102" s="15" t="s">
        <v>3420</v>
      </c>
      <c r="D1102" s="4" t="s">
        <v>737</v>
      </c>
      <c r="E1102" s="4" t="s">
        <v>911</v>
      </c>
      <c r="F1102" s="4" t="b">
        <v>0</v>
      </c>
      <c r="G1102" s="4" t="s">
        <v>198</v>
      </c>
      <c r="H1102" s="4" t="s">
        <v>198</v>
      </c>
      <c r="I1102" s="4" t="s">
        <v>2</v>
      </c>
      <c r="J1102" s="4" t="s">
        <v>14253</v>
      </c>
      <c r="K1102" s="4" t="s">
        <v>184</v>
      </c>
      <c r="L1102" s="4">
        <v>11</v>
      </c>
      <c r="M1102" s="13">
        <v>24</v>
      </c>
      <c r="N1102" s="4" t="s">
        <v>1246</v>
      </c>
      <c r="O1102" s="4" t="s">
        <v>1282</v>
      </c>
      <c r="P1102" s="4">
        <f>O1102-N1102</f>
        <v>160</v>
      </c>
      <c r="Q1102" s="4">
        <v>90</v>
      </c>
      <c r="R1102" s="7">
        <v>130000</v>
      </c>
      <c r="S1102" s="7">
        <v>112720.9</v>
      </c>
      <c r="T1102" s="4">
        <v>1</v>
      </c>
      <c r="U1102" s="7">
        <v>119463.17</v>
      </c>
      <c r="V1102" s="4">
        <f>S1102-U1102</f>
        <v>-6742.2700000000041</v>
      </c>
      <c r="W1102" s="8">
        <f>(S1102/U1102)*100</f>
        <v>94.356193628546777</v>
      </c>
      <c r="X1102" s="4" t="s">
        <v>14166</v>
      </c>
      <c r="Y1102" s="4">
        <v>2</v>
      </c>
      <c r="Z1102" s="4">
        <v>100</v>
      </c>
      <c r="AA1102" s="4">
        <v>5</v>
      </c>
      <c r="AB1102" s="4" t="s">
        <v>2463</v>
      </c>
      <c r="AC1102" s="4" t="s">
        <v>1653</v>
      </c>
      <c r="AD1102" s="4">
        <v>14</v>
      </c>
      <c r="AE1102" s="11" t="b">
        <v>0</v>
      </c>
      <c r="AF1102" s="11" t="b">
        <v>0</v>
      </c>
      <c r="AG1102" s="11" t="b">
        <v>0</v>
      </c>
      <c r="AH1102" s="11" t="b">
        <v>0</v>
      </c>
      <c r="AI1102" s="11" t="b">
        <v>0</v>
      </c>
      <c r="AJ1102" s="11" t="b">
        <v>0</v>
      </c>
      <c r="AK1102" s="4" t="s">
        <v>3421</v>
      </c>
      <c r="AL1102" s="4" t="s">
        <v>3422</v>
      </c>
    </row>
    <row r="1103" spans="1:38" x14ac:dyDescent="0.25">
      <c r="A1103" s="1">
        <v>1101</v>
      </c>
      <c r="B1103" s="9">
        <v>6818907</v>
      </c>
      <c r="C1103" s="15" t="s">
        <v>14745</v>
      </c>
      <c r="D1103" s="4" t="s">
        <v>732</v>
      </c>
      <c r="E1103" s="4" t="s">
        <v>905</v>
      </c>
      <c r="F1103" s="4" t="b">
        <v>0</v>
      </c>
      <c r="G1103" s="4" t="s">
        <v>198</v>
      </c>
      <c r="H1103" s="4" t="s">
        <v>200</v>
      </c>
      <c r="I1103" s="4" t="s">
        <v>2</v>
      </c>
      <c r="J1103" s="4" t="s">
        <v>14272</v>
      </c>
      <c r="K1103" s="4" t="s">
        <v>188</v>
      </c>
      <c r="L1103" s="4">
        <v>10</v>
      </c>
      <c r="M1103" s="13">
        <v>21</v>
      </c>
      <c r="N1103" s="4" t="s">
        <v>3159</v>
      </c>
      <c r="O1103" s="4" t="s">
        <v>2740</v>
      </c>
      <c r="P1103" s="4">
        <f>O1103-N1103</f>
        <v>215</v>
      </c>
      <c r="Q1103" s="4">
        <v>180</v>
      </c>
      <c r="R1103" s="7">
        <v>365318.85</v>
      </c>
      <c r="S1103" s="7">
        <v>278962.78000000003</v>
      </c>
      <c r="T1103" s="4">
        <v>2</v>
      </c>
      <c r="U1103" s="7">
        <v>278962.78000000003</v>
      </c>
      <c r="V1103" s="4">
        <f>S1103-U1103</f>
        <v>0</v>
      </c>
      <c r="W1103" s="8">
        <f>(S1103/U1103)*100</f>
        <v>100</v>
      </c>
      <c r="X1103" s="4" t="s">
        <v>20</v>
      </c>
      <c r="Y1103" s="4">
        <v>2</v>
      </c>
      <c r="Z1103" s="4">
        <v>100</v>
      </c>
      <c r="AA1103" s="4">
        <v>5</v>
      </c>
      <c r="AB1103" s="4" t="s">
        <v>2463</v>
      </c>
      <c r="AC1103" s="4" t="s">
        <v>1653</v>
      </c>
      <c r="AD1103" s="4">
        <v>0</v>
      </c>
      <c r="AE1103" s="11" t="b">
        <v>0</v>
      </c>
      <c r="AF1103" s="11" t="b">
        <v>0</v>
      </c>
      <c r="AG1103" s="11" t="b">
        <v>0</v>
      </c>
      <c r="AH1103" s="11" t="b">
        <v>0</v>
      </c>
      <c r="AI1103" s="11" t="b">
        <v>0</v>
      </c>
      <c r="AJ1103" s="11" t="b">
        <v>0</v>
      </c>
      <c r="AK1103" s="4" t="s">
        <v>1668</v>
      </c>
      <c r="AL1103" s="4" t="s">
        <v>1668</v>
      </c>
    </row>
    <row r="1104" spans="1:38" x14ac:dyDescent="0.25">
      <c r="A1104" s="1">
        <v>1102</v>
      </c>
      <c r="B1104" s="9">
        <v>6818610</v>
      </c>
      <c r="C1104" s="15" t="s">
        <v>3423</v>
      </c>
      <c r="D1104" s="4" t="s">
        <v>3424</v>
      </c>
      <c r="E1104" s="4" t="s">
        <v>3425</v>
      </c>
      <c r="F1104" s="4" t="b">
        <v>0</v>
      </c>
      <c r="G1104" s="4" t="s">
        <v>198</v>
      </c>
      <c r="H1104" s="4" t="s">
        <v>198</v>
      </c>
      <c r="I1104" s="4" t="s">
        <v>2</v>
      </c>
      <c r="J1104" s="4" t="s">
        <v>14269</v>
      </c>
      <c r="K1104" s="4" t="s">
        <v>182</v>
      </c>
      <c r="L1104" s="4">
        <v>13</v>
      </c>
      <c r="M1104" s="13">
        <v>18</v>
      </c>
      <c r="N1104" s="4" t="s">
        <v>1115</v>
      </c>
      <c r="O1104" s="4" t="s">
        <v>1269</v>
      </c>
      <c r="P1104" s="4">
        <f>O1104-N1104</f>
        <v>118</v>
      </c>
      <c r="Q1104" s="4">
        <v>120</v>
      </c>
      <c r="R1104" s="7">
        <v>157432.5</v>
      </c>
      <c r="S1104" s="7">
        <v>149951.73000000001</v>
      </c>
      <c r="T1104" s="4">
        <v>1</v>
      </c>
      <c r="U1104" s="7">
        <v>149951.73000000001</v>
      </c>
      <c r="V1104" s="4">
        <f>S1104-U1104</f>
        <v>0</v>
      </c>
      <c r="W1104" s="8">
        <f>(S1104/U1104)*100</f>
        <v>100</v>
      </c>
      <c r="X1104" s="4" t="s">
        <v>157</v>
      </c>
      <c r="Y1104" s="4">
        <v>2</v>
      </c>
      <c r="Z1104" s="4">
        <v>100</v>
      </c>
      <c r="AA1104" s="4">
        <v>5</v>
      </c>
      <c r="AB1104" s="4" t="s">
        <v>2463</v>
      </c>
      <c r="AC1104" s="4" t="s">
        <v>1653</v>
      </c>
      <c r="AD1104" s="4">
        <v>8</v>
      </c>
      <c r="AE1104" s="11" t="b">
        <v>0</v>
      </c>
      <c r="AF1104" s="11" t="b">
        <v>0</v>
      </c>
      <c r="AG1104" s="11" t="b">
        <v>0</v>
      </c>
      <c r="AH1104" s="11" t="b">
        <v>0</v>
      </c>
      <c r="AI1104" s="11" t="b">
        <v>0</v>
      </c>
      <c r="AJ1104" s="11" t="s">
        <v>1668</v>
      </c>
      <c r="AK1104" s="4" t="s">
        <v>1775</v>
      </c>
      <c r="AL1104" s="4" t="s">
        <v>1668</v>
      </c>
    </row>
    <row r="1105" spans="1:38" x14ac:dyDescent="0.25">
      <c r="A1105" s="1">
        <v>1103</v>
      </c>
      <c r="B1105" s="9">
        <v>6818077</v>
      </c>
      <c r="C1105" s="15" t="s">
        <v>14746</v>
      </c>
      <c r="D1105" s="4" t="s">
        <v>733</v>
      </c>
      <c r="E1105" s="4" t="s">
        <v>909</v>
      </c>
      <c r="F1105" s="4" t="b">
        <v>1</v>
      </c>
      <c r="G1105" s="4" t="s">
        <v>198</v>
      </c>
      <c r="H1105" s="4" t="s">
        <v>200</v>
      </c>
      <c r="I1105" s="4" t="s">
        <v>2</v>
      </c>
      <c r="J1105" s="4" t="s">
        <v>14399</v>
      </c>
      <c r="K1105" s="4" t="s">
        <v>197</v>
      </c>
      <c r="L1105" s="4">
        <v>15</v>
      </c>
      <c r="M1105" s="13">
        <v>30</v>
      </c>
      <c r="N1105" s="4" t="s">
        <v>1317</v>
      </c>
      <c r="O1105" s="4" t="s">
        <v>1177</v>
      </c>
      <c r="P1105" s="4">
        <f>O1105-N1105</f>
        <v>330</v>
      </c>
      <c r="Q1105" s="4">
        <v>270</v>
      </c>
      <c r="R1105" s="7">
        <v>243232.93</v>
      </c>
      <c r="S1105" s="7">
        <v>242325.52</v>
      </c>
      <c r="T1105" s="4">
        <v>1</v>
      </c>
      <c r="U1105" s="7">
        <v>242325.52</v>
      </c>
      <c r="V1105" s="4">
        <f>S1105-U1105</f>
        <v>0</v>
      </c>
      <c r="W1105" s="8">
        <f>(S1105/U1105)*100</f>
        <v>100</v>
      </c>
      <c r="X1105" s="4" t="s">
        <v>3426</v>
      </c>
      <c r="Y1105" s="4">
        <v>1</v>
      </c>
      <c r="Z1105" s="4">
        <v>40</v>
      </c>
      <c r="AA1105" s="4">
        <v>2</v>
      </c>
      <c r="AB1105" s="4" t="s">
        <v>2463</v>
      </c>
      <c r="AC1105" s="4" t="s">
        <v>1653</v>
      </c>
      <c r="AD1105" s="4">
        <v>2</v>
      </c>
      <c r="AE1105" s="11" t="b">
        <v>0</v>
      </c>
      <c r="AF1105" s="11" t="b">
        <v>0</v>
      </c>
      <c r="AG1105" s="11" t="b">
        <v>0</v>
      </c>
      <c r="AH1105" s="11" t="b">
        <v>0</v>
      </c>
      <c r="AI1105" s="11" t="b">
        <v>0</v>
      </c>
      <c r="AJ1105" s="11" t="b">
        <v>0</v>
      </c>
      <c r="AK1105" s="4" t="s">
        <v>1668</v>
      </c>
      <c r="AL1105" s="4" t="s">
        <v>1668</v>
      </c>
    </row>
    <row r="1106" spans="1:38" x14ac:dyDescent="0.25">
      <c r="A1106" s="1">
        <v>1104</v>
      </c>
      <c r="B1106" s="9">
        <v>6817598</v>
      </c>
      <c r="C1106" s="15" t="s">
        <v>3427</v>
      </c>
      <c r="D1106" s="4" t="s">
        <v>757</v>
      </c>
      <c r="E1106" s="4" t="s">
        <v>931</v>
      </c>
      <c r="F1106" s="4" t="b">
        <v>0</v>
      </c>
      <c r="G1106" s="4" t="s">
        <v>198</v>
      </c>
      <c r="H1106" s="4" t="s">
        <v>200</v>
      </c>
      <c r="I1106" s="4" t="s">
        <v>2</v>
      </c>
      <c r="J1106" s="4" t="s">
        <v>14269</v>
      </c>
      <c r="K1106" s="4" t="s">
        <v>182</v>
      </c>
      <c r="L1106" s="4">
        <v>13</v>
      </c>
      <c r="M1106" s="13">
        <v>21</v>
      </c>
      <c r="N1106" s="4" t="s">
        <v>1322</v>
      </c>
      <c r="O1106" s="4" t="s">
        <v>1185</v>
      </c>
      <c r="P1106" s="4">
        <f>O1106-N1106</f>
        <v>318</v>
      </c>
      <c r="Q1106" s="4">
        <v>90</v>
      </c>
      <c r="R1106" s="7">
        <v>35300</v>
      </c>
      <c r="S1106" s="7">
        <v>31600</v>
      </c>
      <c r="T1106" s="4">
        <v>1</v>
      </c>
      <c r="U1106" s="7">
        <v>31600</v>
      </c>
      <c r="V1106" s="4">
        <f>S1106-U1106</f>
        <v>0</v>
      </c>
      <c r="W1106" s="8">
        <f>(S1106/U1106)*100</f>
        <v>100</v>
      </c>
      <c r="X1106" s="4" t="s">
        <v>3428</v>
      </c>
      <c r="Y1106" s="4">
        <v>2</v>
      </c>
      <c r="Z1106" s="4">
        <v>100</v>
      </c>
      <c r="AA1106" s="4">
        <v>5</v>
      </c>
      <c r="AB1106" s="4" t="s">
        <v>2463</v>
      </c>
      <c r="AC1106" s="4" t="s">
        <v>1653</v>
      </c>
      <c r="AD1106" s="4">
        <v>10</v>
      </c>
      <c r="AE1106" s="11" t="b">
        <v>0</v>
      </c>
      <c r="AF1106" s="11" t="b">
        <v>0</v>
      </c>
      <c r="AG1106" s="11" t="b">
        <v>0</v>
      </c>
      <c r="AH1106" s="11" t="b">
        <v>0</v>
      </c>
      <c r="AI1106" s="11" t="b">
        <v>0</v>
      </c>
      <c r="AJ1106" s="11" t="s">
        <v>1668</v>
      </c>
      <c r="AK1106" s="4" t="s">
        <v>3429</v>
      </c>
      <c r="AL1106" s="4" t="s">
        <v>1668</v>
      </c>
    </row>
    <row r="1107" spans="1:38" x14ac:dyDescent="0.25">
      <c r="A1107" s="1">
        <v>1105</v>
      </c>
      <c r="B1107" s="9">
        <v>6815562</v>
      </c>
      <c r="C1107" s="15" t="s">
        <v>3430</v>
      </c>
      <c r="D1107" s="4" t="s">
        <v>729</v>
      </c>
      <c r="E1107" s="4" t="s">
        <v>902</v>
      </c>
      <c r="F1107" s="4" t="b">
        <v>0</v>
      </c>
      <c r="G1107" s="4" t="s">
        <v>198</v>
      </c>
      <c r="H1107" s="4" t="s">
        <v>198</v>
      </c>
      <c r="I1107" s="4" t="s">
        <v>2</v>
      </c>
      <c r="J1107" s="4" t="s">
        <v>14243</v>
      </c>
      <c r="K1107" s="4" t="s">
        <v>181</v>
      </c>
      <c r="L1107" s="4">
        <v>19</v>
      </c>
      <c r="M1107" s="13">
        <v>15</v>
      </c>
      <c r="N1107" s="4" t="s">
        <v>1320</v>
      </c>
      <c r="O1107" s="4" t="s">
        <v>1267</v>
      </c>
      <c r="P1107" s="4">
        <f>O1107-N1107</f>
        <v>143</v>
      </c>
      <c r="Q1107" s="4">
        <v>60</v>
      </c>
      <c r="R1107" s="7">
        <v>23108.65</v>
      </c>
      <c r="S1107" s="7">
        <v>20910</v>
      </c>
      <c r="T1107" s="4">
        <v>1</v>
      </c>
      <c r="U1107" s="7">
        <v>20910</v>
      </c>
      <c r="V1107" s="4">
        <f>S1107-U1107</f>
        <v>0</v>
      </c>
      <c r="W1107" s="8">
        <f>(S1107/U1107)*100</f>
        <v>100</v>
      </c>
      <c r="X1107" s="4" t="s">
        <v>24</v>
      </c>
      <c r="Y1107" s="4">
        <v>2</v>
      </c>
      <c r="Z1107" s="4">
        <v>100</v>
      </c>
      <c r="AA1107" s="4">
        <v>5</v>
      </c>
      <c r="AB1107" s="4" t="s">
        <v>2463</v>
      </c>
      <c r="AC1107" s="4" t="s">
        <v>1653</v>
      </c>
      <c r="AD1107" s="4">
        <v>7</v>
      </c>
      <c r="AE1107" s="11" t="b">
        <v>0</v>
      </c>
      <c r="AF1107" s="11" t="b">
        <v>0</v>
      </c>
      <c r="AG1107" s="11" t="b">
        <v>0</v>
      </c>
      <c r="AH1107" s="11" t="b">
        <v>0</v>
      </c>
      <c r="AI1107" s="11" t="b">
        <v>0</v>
      </c>
      <c r="AJ1107" s="11" t="b">
        <v>0</v>
      </c>
      <c r="AK1107" s="4" t="s">
        <v>3294</v>
      </c>
      <c r="AL1107" s="4" t="s">
        <v>1668</v>
      </c>
    </row>
    <row r="1108" spans="1:38" x14ac:dyDescent="0.25">
      <c r="A1108" s="1">
        <v>1106</v>
      </c>
      <c r="B1108" s="9">
        <v>6815555</v>
      </c>
      <c r="C1108" s="15" t="s">
        <v>3431</v>
      </c>
      <c r="D1108" s="4" t="s">
        <v>729</v>
      </c>
      <c r="E1108" s="4" t="s">
        <v>902</v>
      </c>
      <c r="F1108" s="4" t="b">
        <v>0</v>
      </c>
      <c r="G1108" s="4" t="s">
        <v>198</v>
      </c>
      <c r="H1108" s="4" t="s">
        <v>198</v>
      </c>
      <c r="I1108" s="4" t="s">
        <v>2</v>
      </c>
      <c r="J1108" s="4" t="s">
        <v>14243</v>
      </c>
      <c r="K1108" s="4" t="s">
        <v>181</v>
      </c>
      <c r="L1108" s="4">
        <v>19</v>
      </c>
      <c r="M1108" s="13">
        <v>15</v>
      </c>
      <c r="N1108" s="4" t="s">
        <v>1320</v>
      </c>
      <c r="O1108" s="4" t="s">
        <v>1267</v>
      </c>
      <c r="P1108" s="4">
        <f>O1108-N1108</f>
        <v>143</v>
      </c>
      <c r="Q1108" s="4">
        <v>60</v>
      </c>
      <c r="R1108" s="7">
        <v>17735.95</v>
      </c>
      <c r="S1108" s="7">
        <v>15988</v>
      </c>
      <c r="T1108" s="4">
        <v>1</v>
      </c>
      <c r="U1108" s="7">
        <v>15988</v>
      </c>
      <c r="V1108" s="4">
        <f>S1108-U1108</f>
        <v>0</v>
      </c>
      <c r="W1108" s="8">
        <f>(S1108/U1108)*100</f>
        <v>100</v>
      </c>
      <c r="X1108" s="4" t="s">
        <v>24</v>
      </c>
      <c r="Y1108" s="4">
        <v>2</v>
      </c>
      <c r="Z1108" s="4">
        <v>100</v>
      </c>
      <c r="AA1108" s="4">
        <v>5</v>
      </c>
      <c r="AB1108" s="4" t="s">
        <v>2463</v>
      </c>
      <c r="AC1108" s="4" t="s">
        <v>1653</v>
      </c>
      <c r="AD1108" s="4">
        <v>7</v>
      </c>
      <c r="AE1108" s="11" t="b">
        <v>0</v>
      </c>
      <c r="AF1108" s="11" t="b">
        <v>0</v>
      </c>
      <c r="AG1108" s="11" t="b">
        <v>0</v>
      </c>
      <c r="AH1108" s="11" t="b">
        <v>0</v>
      </c>
      <c r="AI1108" s="11" t="b">
        <v>0</v>
      </c>
      <c r="AJ1108" s="11" t="b">
        <v>0</v>
      </c>
      <c r="AK1108" s="4" t="s">
        <v>1663</v>
      </c>
      <c r="AL1108" s="4" t="s">
        <v>1668</v>
      </c>
    </row>
    <row r="1109" spans="1:38" x14ac:dyDescent="0.25">
      <c r="A1109" s="1">
        <v>1107</v>
      </c>
      <c r="B1109" s="9">
        <v>6815010</v>
      </c>
      <c r="C1109" s="15" t="s">
        <v>3432</v>
      </c>
      <c r="D1109" s="4" t="s">
        <v>745</v>
      </c>
      <c r="E1109" s="4" t="s">
        <v>919</v>
      </c>
      <c r="F1109" s="4" t="b">
        <v>0</v>
      </c>
      <c r="G1109" s="4" t="s">
        <v>198</v>
      </c>
      <c r="H1109" s="4" t="s">
        <v>200</v>
      </c>
      <c r="I1109" s="4" t="s">
        <v>2</v>
      </c>
      <c r="J1109" s="4" t="s">
        <v>14243</v>
      </c>
      <c r="K1109" s="4" t="s">
        <v>181</v>
      </c>
      <c r="L1109" s="4">
        <v>19</v>
      </c>
      <c r="M1109" s="13">
        <v>13</v>
      </c>
      <c r="N1109" s="4" t="s">
        <v>1306</v>
      </c>
      <c r="O1109" s="4" t="s">
        <v>1133</v>
      </c>
      <c r="P1109" s="4">
        <f>O1109-N1109</f>
        <v>357</v>
      </c>
      <c r="Q1109" s="4">
        <v>240</v>
      </c>
      <c r="R1109" s="7">
        <v>287106.57</v>
      </c>
      <c r="S1109" s="7">
        <v>276456.40000000002</v>
      </c>
      <c r="T1109" s="4">
        <v>2</v>
      </c>
      <c r="U1109" s="7">
        <v>280170.96999999997</v>
      </c>
      <c r="V1109" s="4">
        <f>S1109-U1109</f>
        <v>-3714.5699999999488</v>
      </c>
      <c r="W1109" s="8">
        <f>(S1109/U1109)*100</f>
        <v>98.674177413884124</v>
      </c>
      <c r="X1109" s="4" t="s">
        <v>5</v>
      </c>
      <c r="Y1109" s="4">
        <v>0</v>
      </c>
      <c r="AA1109" s="4" t="s">
        <v>1668</v>
      </c>
      <c r="AB1109" s="4" t="s">
        <v>1668</v>
      </c>
      <c r="AC1109" s="4" t="s">
        <v>1653</v>
      </c>
      <c r="AD1109" s="4">
        <v>12</v>
      </c>
      <c r="AE1109" s="11" t="s">
        <v>1668</v>
      </c>
      <c r="AF1109" s="11" t="s">
        <v>1668</v>
      </c>
      <c r="AG1109" s="11" t="s">
        <v>1668</v>
      </c>
      <c r="AH1109" s="11" t="s">
        <v>1668</v>
      </c>
      <c r="AI1109" s="11" t="s">
        <v>1668</v>
      </c>
      <c r="AJ1109" s="11" t="s">
        <v>1668</v>
      </c>
      <c r="AK1109" s="4" t="s">
        <v>3433</v>
      </c>
      <c r="AL1109" s="4" t="s">
        <v>3434</v>
      </c>
    </row>
    <row r="1110" spans="1:38" x14ac:dyDescent="0.25">
      <c r="A1110" s="1">
        <v>1108</v>
      </c>
      <c r="B1110" s="9">
        <v>6814813</v>
      </c>
      <c r="C1110" s="15" t="s">
        <v>3435</v>
      </c>
      <c r="D1110" s="4" t="s">
        <v>3436</v>
      </c>
      <c r="E1110" s="4" t="s">
        <v>3437</v>
      </c>
      <c r="F1110" s="4" t="b">
        <v>0</v>
      </c>
      <c r="G1110" s="4" t="s">
        <v>198</v>
      </c>
      <c r="H1110" s="4" t="s">
        <v>200</v>
      </c>
      <c r="I1110" s="4" t="s">
        <v>2</v>
      </c>
      <c r="J1110" s="4" t="s">
        <v>14316</v>
      </c>
      <c r="K1110" s="4" t="s">
        <v>183</v>
      </c>
      <c r="L1110" s="4">
        <v>8</v>
      </c>
      <c r="M1110" s="13">
        <v>8</v>
      </c>
      <c r="N1110" s="4" t="s">
        <v>1314</v>
      </c>
      <c r="O1110" s="4" t="s">
        <v>3079</v>
      </c>
      <c r="P1110" s="4">
        <f>O1110-N1110</f>
        <v>325</v>
      </c>
      <c r="Q1110" s="4">
        <v>156</v>
      </c>
      <c r="R1110" s="7">
        <v>120000</v>
      </c>
      <c r="S1110" s="7">
        <v>104463.03999999999</v>
      </c>
      <c r="T1110" s="4">
        <v>1</v>
      </c>
      <c r="U1110" s="7">
        <v>104463.03999999999</v>
      </c>
      <c r="V1110" s="4">
        <f>S1110-U1110</f>
        <v>0</v>
      </c>
      <c r="W1110" s="8">
        <f>(S1110/U1110)*100</f>
        <v>100</v>
      </c>
      <c r="X1110" s="4" t="s">
        <v>5</v>
      </c>
      <c r="Y1110" s="4">
        <v>0</v>
      </c>
      <c r="AA1110" s="4" t="s">
        <v>1668</v>
      </c>
      <c r="AB1110" s="4" t="s">
        <v>1668</v>
      </c>
      <c r="AC1110" s="4" t="s">
        <v>1653</v>
      </c>
      <c r="AD1110" s="4">
        <v>4</v>
      </c>
      <c r="AE1110" s="11" t="s">
        <v>1668</v>
      </c>
      <c r="AF1110" s="11" t="s">
        <v>1668</v>
      </c>
      <c r="AG1110" s="11" t="s">
        <v>1668</v>
      </c>
      <c r="AH1110" s="11" t="s">
        <v>1668</v>
      </c>
      <c r="AI1110" s="11" t="s">
        <v>1668</v>
      </c>
      <c r="AJ1110" s="11" t="s">
        <v>1668</v>
      </c>
      <c r="AK1110" s="4" t="s">
        <v>3438</v>
      </c>
      <c r="AL1110" s="4" t="s">
        <v>1668</v>
      </c>
    </row>
    <row r="1111" spans="1:38" x14ac:dyDescent="0.25">
      <c r="A1111" s="1">
        <v>1109</v>
      </c>
      <c r="B1111" s="9">
        <v>6812527</v>
      </c>
      <c r="C1111" s="15" t="s">
        <v>3439</v>
      </c>
      <c r="D1111" s="4" t="s">
        <v>729</v>
      </c>
      <c r="E1111" s="4" t="s">
        <v>902</v>
      </c>
      <c r="F1111" s="4" t="b">
        <v>0</v>
      </c>
      <c r="G1111" s="4" t="s">
        <v>198</v>
      </c>
      <c r="H1111" s="4" t="s">
        <v>198</v>
      </c>
      <c r="I1111" s="4" t="s">
        <v>2</v>
      </c>
      <c r="J1111" s="4" t="s">
        <v>14391</v>
      </c>
      <c r="K1111" s="4" t="s">
        <v>179</v>
      </c>
      <c r="L1111" s="4">
        <v>3</v>
      </c>
      <c r="M1111" s="13">
        <v>14</v>
      </c>
      <c r="N1111" s="4" t="s">
        <v>1115</v>
      </c>
      <c r="O1111" s="4" t="s">
        <v>1302</v>
      </c>
      <c r="P1111" s="4">
        <f>O1111-N1111</f>
        <v>62</v>
      </c>
      <c r="Q1111" s="4">
        <v>60</v>
      </c>
      <c r="R1111" s="7">
        <v>133615.10999999999</v>
      </c>
      <c r="S1111" s="7">
        <v>88767.72</v>
      </c>
      <c r="T1111" s="4">
        <v>1</v>
      </c>
      <c r="U1111" s="7">
        <v>88767.72</v>
      </c>
      <c r="V1111" s="4">
        <f>S1111-U1111</f>
        <v>0</v>
      </c>
      <c r="W1111" s="8">
        <f>(S1111/U1111)*100</f>
        <v>100</v>
      </c>
      <c r="X1111" s="4" t="s">
        <v>2820</v>
      </c>
      <c r="Y1111" s="4">
        <v>1</v>
      </c>
      <c r="Z1111" s="4">
        <v>60</v>
      </c>
      <c r="AA1111" s="4">
        <v>5</v>
      </c>
      <c r="AB1111" s="4" t="s">
        <v>2463</v>
      </c>
      <c r="AC1111" s="4" t="s">
        <v>1653</v>
      </c>
      <c r="AD1111" s="4">
        <v>5</v>
      </c>
      <c r="AE1111" s="11" t="b">
        <v>0</v>
      </c>
      <c r="AF1111" s="11" t="b">
        <v>0</v>
      </c>
      <c r="AG1111" s="11" t="b">
        <v>0</v>
      </c>
      <c r="AH1111" s="11" t="b">
        <v>0</v>
      </c>
      <c r="AI1111" s="11" t="b">
        <v>0</v>
      </c>
      <c r="AJ1111" s="11" t="b">
        <v>0</v>
      </c>
      <c r="AK1111" s="4" t="s">
        <v>2531</v>
      </c>
      <c r="AL1111" s="4" t="s">
        <v>2531</v>
      </c>
    </row>
    <row r="1112" spans="1:38" x14ac:dyDescent="0.25">
      <c r="A1112" s="1">
        <v>1110</v>
      </c>
      <c r="B1112" s="9">
        <v>6808753</v>
      </c>
      <c r="C1112" s="15" t="s">
        <v>3440</v>
      </c>
      <c r="D1112" s="4" t="s">
        <v>777</v>
      </c>
      <c r="E1112" s="4" t="s">
        <v>951</v>
      </c>
      <c r="F1112" s="4" t="b">
        <v>0</v>
      </c>
      <c r="G1112" s="4" t="s">
        <v>202</v>
      </c>
      <c r="H1112" s="4" t="s">
        <v>198</v>
      </c>
      <c r="I1112" s="4" t="s">
        <v>2</v>
      </c>
      <c r="J1112" s="4" t="s">
        <v>14414</v>
      </c>
      <c r="K1112" s="4" t="s">
        <v>187</v>
      </c>
      <c r="L1112" s="4">
        <v>20</v>
      </c>
      <c r="M1112" s="13">
        <v>15</v>
      </c>
      <c r="N1112" s="4" t="s">
        <v>3441</v>
      </c>
      <c r="O1112" s="4" t="s">
        <v>3442</v>
      </c>
      <c r="P1112" s="4">
        <f>O1112-N1112</f>
        <v>212</v>
      </c>
      <c r="Q1112" s="4">
        <v>60</v>
      </c>
      <c r="R1112" s="7">
        <v>56500</v>
      </c>
      <c r="S1112" s="7">
        <v>55659.08</v>
      </c>
      <c r="T1112" s="4">
        <v>1</v>
      </c>
      <c r="U1112" s="7">
        <v>55055.24</v>
      </c>
      <c r="V1112" s="4">
        <f>S1112-U1112</f>
        <v>603.84000000000378</v>
      </c>
      <c r="W1112" s="8">
        <f>(S1112/U1112)*100</f>
        <v>101.09678933376733</v>
      </c>
      <c r="X1112" s="5" t="s">
        <v>3443</v>
      </c>
      <c r="Y1112" s="4">
        <v>2</v>
      </c>
      <c r="Z1112" s="4">
        <v>100</v>
      </c>
      <c r="AA1112" s="4">
        <v>5</v>
      </c>
      <c r="AB1112" s="4" t="s">
        <v>2463</v>
      </c>
      <c r="AC1112" s="4" t="s">
        <v>1653</v>
      </c>
      <c r="AD1112" s="4">
        <v>4</v>
      </c>
      <c r="AE1112" s="11" t="b">
        <v>0</v>
      </c>
      <c r="AF1112" s="11" t="b">
        <v>0</v>
      </c>
      <c r="AG1112" s="11" t="b">
        <v>0</v>
      </c>
      <c r="AH1112" s="11" t="b">
        <v>0</v>
      </c>
      <c r="AI1112" s="11" t="b">
        <v>0</v>
      </c>
      <c r="AJ1112" s="11" t="b">
        <v>0</v>
      </c>
      <c r="AK1112" s="4" t="s">
        <v>3444</v>
      </c>
      <c r="AL1112" s="4" t="s">
        <v>1662</v>
      </c>
    </row>
    <row r="1113" spans="1:38" x14ac:dyDescent="0.25">
      <c r="A1113" s="1">
        <v>1111</v>
      </c>
      <c r="B1113" s="9">
        <v>6807796</v>
      </c>
      <c r="C1113" s="15" t="s">
        <v>3445</v>
      </c>
      <c r="D1113" s="4" t="s">
        <v>730</v>
      </c>
      <c r="E1113" s="4" t="s">
        <v>903</v>
      </c>
      <c r="F1113" s="4" t="b">
        <v>1</v>
      </c>
      <c r="G1113" s="4" t="s">
        <v>198</v>
      </c>
      <c r="H1113" s="4" t="s">
        <v>200</v>
      </c>
      <c r="I1113" s="4" t="s">
        <v>2</v>
      </c>
      <c r="J1113" s="4" t="s">
        <v>14268</v>
      </c>
      <c r="K1113" s="4" t="s">
        <v>196</v>
      </c>
      <c r="L1113" s="4">
        <v>18</v>
      </c>
      <c r="M1113" s="13">
        <v>30</v>
      </c>
      <c r="N1113" s="4" t="s">
        <v>1322</v>
      </c>
      <c r="O1113" s="4" t="s">
        <v>3333</v>
      </c>
      <c r="P1113" s="4">
        <f>O1113-N1113</f>
        <v>217</v>
      </c>
      <c r="Q1113" s="4">
        <v>180</v>
      </c>
      <c r="R1113" s="7">
        <v>334670.61</v>
      </c>
      <c r="S1113" s="7">
        <v>280799.5</v>
      </c>
      <c r="T1113" s="4">
        <v>2</v>
      </c>
      <c r="U1113" s="7">
        <v>274479.5</v>
      </c>
      <c r="V1113" s="4">
        <f>S1113-U1113</f>
        <v>6320</v>
      </c>
      <c r="W1113" s="8">
        <f>(S1113/U1113)*100</f>
        <v>102.30253989824377</v>
      </c>
      <c r="X1113" s="4" t="s">
        <v>74</v>
      </c>
      <c r="Y1113" s="4">
        <v>1</v>
      </c>
      <c r="Z1113" s="4">
        <v>40</v>
      </c>
      <c r="AA1113" s="4">
        <v>5</v>
      </c>
      <c r="AB1113" s="4" t="s">
        <v>2463</v>
      </c>
      <c r="AC1113" s="4" t="s">
        <v>1653</v>
      </c>
      <c r="AD1113" s="4">
        <v>0</v>
      </c>
      <c r="AE1113" s="11" t="b">
        <v>0</v>
      </c>
      <c r="AF1113" s="11" t="b">
        <v>0</v>
      </c>
      <c r="AG1113" s="11" t="b">
        <v>0</v>
      </c>
      <c r="AH1113" s="11" t="b">
        <v>0</v>
      </c>
      <c r="AI1113" s="11" t="b">
        <v>0</v>
      </c>
      <c r="AJ1113" s="11" t="b">
        <v>0</v>
      </c>
      <c r="AK1113" s="4" t="s">
        <v>3446</v>
      </c>
      <c r="AL1113" s="4" t="s">
        <v>1662</v>
      </c>
    </row>
    <row r="1114" spans="1:38" x14ac:dyDescent="0.25">
      <c r="A1114" s="1">
        <v>1112</v>
      </c>
      <c r="B1114" s="9">
        <v>6804288</v>
      </c>
      <c r="C1114" s="15" t="s">
        <v>3447</v>
      </c>
      <c r="D1114" s="4" t="s">
        <v>729</v>
      </c>
      <c r="E1114" s="4" t="s">
        <v>902</v>
      </c>
      <c r="F1114" s="4" t="b">
        <v>1</v>
      </c>
      <c r="G1114" s="4" t="s">
        <v>202</v>
      </c>
      <c r="H1114" s="4" t="s">
        <v>198</v>
      </c>
      <c r="I1114" s="4" t="s">
        <v>2</v>
      </c>
      <c r="J1114" s="4" t="s">
        <v>1668</v>
      </c>
      <c r="K1114" s="4" t="s">
        <v>1668</v>
      </c>
      <c r="L1114" s="4" t="s">
        <v>1668</v>
      </c>
      <c r="M1114" s="13">
        <v>15</v>
      </c>
      <c r="N1114" s="4" t="s">
        <v>3448</v>
      </c>
      <c r="O1114" s="4" t="s">
        <v>3449</v>
      </c>
      <c r="P1114" s="4">
        <f>O1114-N1114</f>
        <v>471</v>
      </c>
      <c r="Q1114" s="4">
        <v>120</v>
      </c>
      <c r="R1114" s="7">
        <v>70000</v>
      </c>
      <c r="S1114" s="7">
        <v>59559.26</v>
      </c>
      <c r="T1114" s="4">
        <v>1</v>
      </c>
      <c r="U1114" s="7">
        <v>55421.89</v>
      </c>
      <c r="V1114" s="4">
        <f>S1114-U1114</f>
        <v>4137.3700000000026</v>
      </c>
      <c r="W1114" s="8">
        <f>(S1114/U1114)*100</f>
        <v>107.46522718730813</v>
      </c>
      <c r="X1114" s="4" t="s">
        <v>36</v>
      </c>
      <c r="Y1114" s="4">
        <v>2</v>
      </c>
      <c r="Z1114" s="4">
        <v>100</v>
      </c>
      <c r="AA1114" s="4">
        <v>5</v>
      </c>
      <c r="AB1114" s="4" t="s">
        <v>2463</v>
      </c>
      <c r="AC1114" s="4" t="s">
        <v>1653</v>
      </c>
      <c r="AD1114" s="4">
        <v>4</v>
      </c>
      <c r="AE1114" s="11" t="b">
        <v>0</v>
      </c>
      <c r="AF1114" s="11" t="b">
        <v>0</v>
      </c>
      <c r="AG1114" s="11" t="b">
        <v>0</v>
      </c>
      <c r="AH1114" s="11" t="b">
        <v>0</v>
      </c>
      <c r="AI1114" s="11" t="b">
        <v>0</v>
      </c>
      <c r="AJ1114" s="11" t="b">
        <v>0</v>
      </c>
      <c r="AK1114" s="4" t="s">
        <v>3450</v>
      </c>
      <c r="AL1114" s="4" t="s">
        <v>3451</v>
      </c>
    </row>
    <row r="1115" spans="1:38" x14ac:dyDescent="0.25">
      <c r="A1115" s="1">
        <v>1113</v>
      </c>
      <c r="B1115" s="9">
        <v>6804148</v>
      </c>
      <c r="C1115" s="15" t="s">
        <v>3452</v>
      </c>
      <c r="D1115" s="4" t="s">
        <v>744</v>
      </c>
      <c r="E1115" s="4" t="s">
        <v>918</v>
      </c>
      <c r="F1115" s="4" t="b">
        <v>0</v>
      </c>
      <c r="G1115" s="4" t="s">
        <v>198</v>
      </c>
      <c r="H1115" s="4" t="s">
        <v>200</v>
      </c>
      <c r="I1115" s="4" t="s">
        <v>2</v>
      </c>
      <c r="J1115" s="4" t="s">
        <v>14341</v>
      </c>
      <c r="K1115" s="4" t="s">
        <v>194</v>
      </c>
      <c r="L1115" s="4">
        <v>12</v>
      </c>
      <c r="M1115" s="13">
        <v>30</v>
      </c>
      <c r="N1115" s="4" t="s">
        <v>1320</v>
      </c>
      <c r="O1115" s="4" t="s">
        <v>1223</v>
      </c>
      <c r="P1115" s="4">
        <f>O1115-N1115</f>
        <v>221</v>
      </c>
      <c r="Q1115" s="4">
        <v>270</v>
      </c>
      <c r="R1115" s="7">
        <v>216430</v>
      </c>
      <c r="S1115" s="7">
        <v>189489.99</v>
      </c>
      <c r="T1115" s="4">
        <v>1</v>
      </c>
      <c r="U1115" s="7">
        <v>189489.99</v>
      </c>
      <c r="V1115" s="4">
        <f>S1115-U1115</f>
        <v>0</v>
      </c>
      <c r="W1115" s="8">
        <f>(S1115/U1115)*100</f>
        <v>100</v>
      </c>
      <c r="X1115" s="4" t="s">
        <v>24</v>
      </c>
      <c r="Y1115" s="4">
        <v>2</v>
      </c>
      <c r="Z1115" s="4">
        <v>100</v>
      </c>
      <c r="AA1115" s="4">
        <v>5</v>
      </c>
      <c r="AB1115" s="4" t="s">
        <v>2463</v>
      </c>
      <c r="AC1115" s="4" t="s">
        <v>1653</v>
      </c>
      <c r="AD1115" s="4">
        <v>0</v>
      </c>
      <c r="AE1115" s="11" t="b">
        <v>0</v>
      </c>
      <c r="AF1115" s="11" t="b">
        <v>0</v>
      </c>
      <c r="AG1115" s="11" t="b">
        <v>0</v>
      </c>
      <c r="AH1115" s="11" t="b">
        <v>0</v>
      </c>
      <c r="AI1115" s="11" t="b">
        <v>0</v>
      </c>
      <c r="AJ1115" s="11" t="b">
        <v>0</v>
      </c>
      <c r="AK1115" s="4" t="s">
        <v>3453</v>
      </c>
      <c r="AL1115" s="4" t="s">
        <v>2293</v>
      </c>
    </row>
    <row r="1116" spans="1:38" x14ac:dyDescent="0.25">
      <c r="A1116" s="1">
        <v>1114</v>
      </c>
      <c r="B1116" s="9">
        <v>6796528</v>
      </c>
      <c r="C1116" s="15" t="s">
        <v>14747</v>
      </c>
      <c r="D1116" s="4" t="s">
        <v>731</v>
      </c>
      <c r="E1116" s="4" t="s">
        <v>904</v>
      </c>
      <c r="F1116" s="4" t="b">
        <v>0</v>
      </c>
      <c r="G1116" s="4" t="s">
        <v>198</v>
      </c>
      <c r="H1116" s="4" t="s">
        <v>200</v>
      </c>
      <c r="I1116" s="4" t="s">
        <v>2</v>
      </c>
      <c r="J1116" s="4" t="s">
        <v>14249</v>
      </c>
      <c r="K1116" s="4" t="s">
        <v>182</v>
      </c>
      <c r="L1116" s="4">
        <v>13</v>
      </c>
      <c r="M1116" s="13">
        <v>9</v>
      </c>
      <c r="N1116" s="4" t="s">
        <v>1325</v>
      </c>
      <c r="O1116" s="4" t="s">
        <v>3184</v>
      </c>
      <c r="P1116" s="4">
        <f>O1116-N1116</f>
        <v>216</v>
      </c>
      <c r="Q1116" s="4">
        <v>60</v>
      </c>
      <c r="R1116" s="7">
        <v>115000</v>
      </c>
      <c r="S1116" s="7">
        <v>81637.5</v>
      </c>
      <c r="T1116" s="4">
        <v>1</v>
      </c>
      <c r="U1116" s="7">
        <v>81637.5</v>
      </c>
      <c r="V1116" s="4">
        <f>S1116-U1116</f>
        <v>0</v>
      </c>
      <c r="W1116" s="8">
        <f>(S1116/U1116)*100</f>
        <v>100</v>
      </c>
      <c r="X1116" s="4" t="s">
        <v>16</v>
      </c>
      <c r="Y1116" s="4">
        <v>2</v>
      </c>
      <c r="Z1116" s="4">
        <v>100</v>
      </c>
      <c r="AA1116" s="4" t="s">
        <v>2472</v>
      </c>
      <c r="AB1116" s="4" t="s">
        <v>2463</v>
      </c>
      <c r="AC1116" s="4" t="s">
        <v>1653</v>
      </c>
      <c r="AD1116" s="4">
        <v>11</v>
      </c>
      <c r="AE1116" s="11" t="b">
        <v>0</v>
      </c>
      <c r="AF1116" s="11" t="b">
        <v>0</v>
      </c>
      <c r="AG1116" s="11" t="b">
        <v>0</v>
      </c>
      <c r="AH1116" s="11" t="b">
        <v>0</v>
      </c>
      <c r="AI1116" s="11" t="b">
        <v>0</v>
      </c>
      <c r="AJ1116" s="11" t="b">
        <v>0</v>
      </c>
      <c r="AK1116" s="4" t="s">
        <v>2278</v>
      </c>
      <c r="AL1116" s="4" t="s">
        <v>2278</v>
      </c>
    </row>
    <row r="1117" spans="1:38" x14ac:dyDescent="0.25">
      <c r="A1117" s="1">
        <v>1115</v>
      </c>
      <c r="B1117" s="9">
        <v>6796263</v>
      </c>
      <c r="C1117" s="15" t="s">
        <v>3454</v>
      </c>
      <c r="D1117" s="4" t="s">
        <v>799</v>
      </c>
      <c r="E1117" s="4" t="s">
        <v>973</v>
      </c>
      <c r="F1117" s="4" t="b">
        <v>1</v>
      </c>
      <c r="G1117" s="4" t="s">
        <v>198</v>
      </c>
      <c r="H1117" s="4" t="s">
        <v>198</v>
      </c>
      <c r="I1117" s="4" t="s">
        <v>2</v>
      </c>
      <c r="J1117" s="4" t="s">
        <v>14253</v>
      </c>
      <c r="K1117" s="4" t="s">
        <v>184</v>
      </c>
      <c r="L1117" s="4">
        <v>11</v>
      </c>
      <c r="M1117" s="13">
        <v>14</v>
      </c>
      <c r="N1117" s="4" t="s">
        <v>1315</v>
      </c>
      <c r="O1117" s="4" t="s">
        <v>1260</v>
      </c>
      <c r="P1117" s="4">
        <f>O1117-N1117</f>
        <v>159</v>
      </c>
      <c r="Q1117" s="4">
        <v>90</v>
      </c>
      <c r="R1117" s="7">
        <v>65000</v>
      </c>
      <c r="S1117" s="7">
        <v>53175.33</v>
      </c>
      <c r="T1117" s="4">
        <v>1</v>
      </c>
      <c r="U1117" s="7">
        <v>53175.33</v>
      </c>
      <c r="V1117" s="4">
        <f>S1117-U1117</f>
        <v>0</v>
      </c>
      <c r="W1117" s="8">
        <f>(S1117/U1117)*100</f>
        <v>100</v>
      </c>
      <c r="X1117" s="4" t="s">
        <v>5</v>
      </c>
      <c r="Y1117" s="4">
        <v>0</v>
      </c>
      <c r="AA1117" s="4" t="s">
        <v>1668</v>
      </c>
      <c r="AB1117" s="4" t="s">
        <v>1668</v>
      </c>
      <c r="AC1117" s="4" t="s">
        <v>1653</v>
      </c>
      <c r="AD1117" s="4">
        <v>7</v>
      </c>
      <c r="AE1117" s="11" t="s">
        <v>1668</v>
      </c>
      <c r="AF1117" s="11" t="s">
        <v>1668</v>
      </c>
      <c r="AG1117" s="11" t="s">
        <v>1668</v>
      </c>
      <c r="AH1117" s="11" t="s">
        <v>1668</v>
      </c>
      <c r="AI1117" s="11" t="s">
        <v>1668</v>
      </c>
      <c r="AJ1117" s="11" t="s">
        <v>1668</v>
      </c>
      <c r="AK1117" s="4" t="s">
        <v>3455</v>
      </c>
      <c r="AL1117" s="4" t="s">
        <v>1796</v>
      </c>
    </row>
    <row r="1118" spans="1:38" x14ac:dyDescent="0.25">
      <c r="A1118" s="1">
        <v>1116</v>
      </c>
      <c r="B1118" s="9">
        <v>6796011</v>
      </c>
      <c r="C1118" s="15" t="s">
        <v>3456</v>
      </c>
      <c r="D1118" s="4" t="s">
        <v>728</v>
      </c>
      <c r="E1118" s="4" t="s">
        <v>901</v>
      </c>
      <c r="F1118" s="4" t="b">
        <v>0</v>
      </c>
      <c r="G1118" s="4" t="s">
        <v>198</v>
      </c>
      <c r="H1118" s="4" t="s">
        <v>200</v>
      </c>
      <c r="I1118" s="4" t="s">
        <v>2</v>
      </c>
      <c r="J1118" s="4" t="s">
        <v>14256</v>
      </c>
      <c r="K1118" s="4" t="s">
        <v>186</v>
      </c>
      <c r="L1118" s="4">
        <v>1</v>
      </c>
      <c r="M1118" s="13">
        <v>36</v>
      </c>
      <c r="N1118" s="4" t="s">
        <v>1197</v>
      </c>
      <c r="O1118" s="4" t="s">
        <v>1233</v>
      </c>
      <c r="P1118" s="4">
        <f>O1118-N1118</f>
        <v>176</v>
      </c>
      <c r="Q1118" s="4">
        <v>120</v>
      </c>
      <c r="R1118" s="7">
        <v>64517.17</v>
      </c>
      <c r="S1118" s="7">
        <v>43181.52</v>
      </c>
      <c r="T1118" s="4">
        <v>1</v>
      </c>
      <c r="U1118" s="7">
        <v>42823.01</v>
      </c>
      <c r="V1118" s="4">
        <f>S1118-U1118</f>
        <v>358.50999999999476</v>
      </c>
      <c r="W1118" s="8">
        <f>(S1118/U1118)*100</f>
        <v>100.83719009943484</v>
      </c>
      <c r="X1118" s="4" t="s">
        <v>138</v>
      </c>
      <c r="Y1118" s="4">
        <v>1</v>
      </c>
      <c r="Z1118" s="4">
        <v>80</v>
      </c>
      <c r="AA1118" s="4" t="s">
        <v>2472</v>
      </c>
      <c r="AB1118" s="4" t="s">
        <v>2463</v>
      </c>
      <c r="AC1118" s="4" t="s">
        <v>1653</v>
      </c>
      <c r="AD1118" s="4">
        <v>3</v>
      </c>
      <c r="AE1118" s="11" t="b">
        <v>0</v>
      </c>
      <c r="AF1118" s="11" t="b">
        <v>0</v>
      </c>
      <c r="AG1118" s="11" t="b">
        <v>0</v>
      </c>
      <c r="AH1118" s="11" t="b">
        <v>0</v>
      </c>
      <c r="AI1118" s="11" t="b">
        <v>0</v>
      </c>
      <c r="AJ1118" s="11" t="b">
        <v>0</v>
      </c>
      <c r="AK1118" s="4" t="s">
        <v>3457</v>
      </c>
      <c r="AL1118" s="4" t="s">
        <v>1662</v>
      </c>
    </row>
    <row r="1119" spans="1:38" x14ac:dyDescent="0.25">
      <c r="A1119" s="1">
        <v>1117</v>
      </c>
      <c r="B1119" s="9">
        <v>6794543</v>
      </c>
      <c r="C1119" s="15" t="s">
        <v>3458</v>
      </c>
      <c r="D1119" s="4" t="s">
        <v>785</v>
      </c>
      <c r="E1119" s="4" t="s">
        <v>959</v>
      </c>
      <c r="F1119" s="4" t="b">
        <v>0</v>
      </c>
      <c r="G1119" s="4" t="s">
        <v>198</v>
      </c>
      <c r="H1119" s="4" t="s">
        <v>200</v>
      </c>
      <c r="I1119" s="4" t="s">
        <v>2</v>
      </c>
      <c r="J1119" s="4" t="s">
        <v>14302</v>
      </c>
      <c r="K1119" s="4" t="s">
        <v>191</v>
      </c>
      <c r="L1119" s="4">
        <v>5</v>
      </c>
      <c r="M1119" s="13">
        <v>15</v>
      </c>
      <c r="N1119" s="4" t="s">
        <v>1315</v>
      </c>
      <c r="O1119" s="4" t="s">
        <v>1138</v>
      </c>
      <c r="P1119" s="4">
        <f>O1119-N1119</f>
        <v>412</v>
      </c>
      <c r="Q1119" s="4">
        <v>180</v>
      </c>
      <c r="R1119" s="7">
        <v>850000</v>
      </c>
      <c r="S1119" s="7">
        <v>844963.4</v>
      </c>
      <c r="T1119" s="4">
        <v>2</v>
      </c>
      <c r="U1119" s="7">
        <v>844963.4</v>
      </c>
      <c r="V1119" s="4">
        <f>S1119-U1119</f>
        <v>0</v>
      </c>
      <c r="W1119" s="8">
        <f>(S1119/U1119)*100</f>
        <v>100</v>
      </c>
      <c r="X1119" s="4" t="s">
        <v>65</v>
      </c>
      <c r="Y1119" s="4">
        <v>1</v>
      </c>
      <c r="Z1119" s="4">
        <v>60</v>
      </c>
      <c r="AA1119" s="4">
        <v>5</v>
      </c>
      <c r="AB1119" s="4" t="s">
        <v>2463</v>
      </c>
      <c r="AC1119" s="4" t="s">
        <v>1653</v>
      </c>
      <c r="AD1119" s="4">
        <v>6</v>
      </c>
      <c r="AE1119" s="11" t="b">
        <v>0</v>
      </c>
      <c r="AF1119" s="11" t="b">
        <v>0</v>
      </c>
      <c r="AG1119" s="11" t="b">
        <v>0</v>
      </c>
      <c r="AH1119" s="11" t="b">
        <v>0</v>
      </c>
      <c r="AI1119" s="11" t="b">
        <v>0</v>
      </c>
      <c r="AJ1119" s="11" t="b">
        <v>0</v>
      </c>
      <c r="AK1119" s="4" t="s">
        <v>1954</v>
      </c>
      <c r="AL1119" s="4" t="s">
        <v>1668</v>
      </c>
    </row>
    <row r="1120" spans="1:38" x14ac:dyDescent="0.25">
      <c r="A1120" s="1">
        <v>1118</v>
      </c>
      <c r="B1120" s="9">
        <v>6794161</v>
      </c>
      <c r="C1120" s="15" t="s">
        <v>3459</v>
      </c>
      <c r="D1120" s="4" t="s">
        <v>728</v>
      </c>
      <c r="E1120" s="4" t="s">
        <v>901</v>
      </c>
      <c r="F1120" s="4" t="b">
        <v>0</v>
      </c>
      <c r="G1120" s="4" t="s">
        <v>198</v>
      </c>
      <c r="H1120" s="4" t="s">
        <v>200</v>
      </c>
      <c r="I1120" s="4" t="s">
        <v>2</v>
      </c>
      <c r="J1120" s="4" t="s">
        <v>14256</v>
      </c>
      <c r="K1120" s="4" t="s">
        <v>186</v>
      </c>
      <c r="L1120" s="4">
        <v>1</v>
      </c>
      <c r="M1120" s="13">
        <v>36</v>
      </c>
      <c r="N1120" s="4" t="s">
        <v>1197</v>
      </c>
      <c r="O1120" s="4" t="s">
        <v>2758</v>
      </c>
      <c r="P1120" s="4">
        <f>O1120-N1120</f>
        <v>327</v>
      </c>
      <c r="Q1120" s="4">
        <v>60</v>
      </c>
      <c r="R1120" s="7">
        <v>42810</v>
      </c>
      <c r="S1120" s="7">
        <v>42706.65</v>
      </c>
      <c r="T1120" s="4">
        <v>1</v>
      </c>
      <c r="U1120" s="7">
        <v>42706.65</v>
      </c>
      <c r="V1120" s="4">
        <f>S1120-U1120</f>
        <v>0</v>
      </c>
      <c r="W1120" s="8">
        <f>(S1120/U1120)*100</f>
        <v>100</v>
      </c>
      <c r="X1120" s="4" t="s">
        <v>138</v>
      </c>
      <c r="Y1120" s="4">
        <v>1</v>
      </c>
      <c r="Z1120" s="4">
        <v>80</v>
      </c>
      <c r="AA1120" s="4" t="s">
        <v>2472</v>
      </c>
      <c r="AB1120" s="4" t="s">
        <v>2463</v>
      </c>
      <c r="AC1120" s="4" t="s">
        <v>1653</v>
      </c>
      <c r="AD1120" s="4">
        <v>4</v>
      </c>
      <c r="AE1120" s="11" t="b">
        <v>0</v>
      </c>
      <c r="AF1120" s="11" t="b">
        <v>0</v>
      </c>
      <c r="AG1120" s="11" t="b">
        <v>0</v>
      </c>
      <c r="AH1120" s="11" t="b">
        <v>0</v>
      </c>
      <c r="AI1120" s="11" t="b">
        <v>0</v>
      </c>
      <c r="AJ1120" s="11" t="b">
        <v>0</v>
      </c>
      <c r="AK1120" s="4" t="s">
        <v>3460</v>
      </c>
      <c r="AL1120" s="4" t="s">
        <v>1668</v>
      </c>
    </row>
    <row r="1121" spans="1:38" x14ac:dyDescent="0.25">
      <c r="A1121" s="1">
        <v>1119</v>
      </c>
      <c r="B1121" s="9">
        <v>6793222</v>
      </c>
      <c r="C1121" s="15" t="s">
        <v>14748</v>
      </c>
      <c r="D1121" s="4" t="s">
        <v>770</v>
      </c>
      <c r="E1121" s="4" t="s">
        <v>944</v>
      </c>
      <c r="F1121" s="4" t="b">
        <v>0</v>
      </c>
      <c r="G1121" s="4" t="s">
        <v>202</v>
      </c>
      <c r="H1121" s="4" t="s">
        <v>200</v>
      </c>
      <c r="I1121" s="4" t="s">
        <v>2</v>
      </c>
      <c r="J1121" s="4" t="s">
        <v>14285</v>
      </c>
      <c r="K1121" s="4" t="s">
        <v>188</v>
      </c>
      <c r="L1121" s="4">
        <v>10</v>
      </c>
      <c r="M1121" s="13">
        <v>45</v>
      </c>
      <c r="N1121" s="4" t="s">
        <v>1368</v>
      </c>
      <c r="O1121" s="4" t="s">
        <v>2675</v>
      </c>
      <c r="P1121" s="4">
        <f>O1121-N1121</f>
        <v>606</v>
      </c>
      <c r="Q1121" s="4">
        <v>90</v>
      </c>
      <c r="R1121" s="7">
        <v>137250.20000000001</v>
      </c>
      <c r="S1121" s="7">
        <v>131426</v>
      </c>
      <c r="T1121" s="4">
        <v>1</v>
      </c>
      <c r="U1121" s="7">
        <v>138584.01999999999</v>
      </c>
      <c r="V1121" s="4">
        <f>S1121-U1121</f>
        <v>-7158.0199999999895</v>
      </c>
      <c r="W1121" s="8">
        <f>(S1121/U1121)*100</f>
        <v>94.834887889671563</v>
      </c>
      <c r="X1121" s="4" t="s">
        <v>5</v>
      </c>
      <c r="Y1121" s="4">
        <v>0</v>
      </c>
      <c r="AA1121" s="4" t="s">
        <v>1668</v>
      </c>
      <c r="AB1121" s="4" t="s">
        <v>1668</v>
      </c>
      <c r="AC1121" s="4" t="s">
        <v>1653</v>
      </c>
      <c r="AD1121" s="4">
        <v>6</v>
      </c>
      <c r="AE1121" s="11" t="s">
        <v>1668</v>
      </c>
      <c r="AF1121" s="11" t="s">
        <v>1668</v>
      </c>
      <c r="AG1121" s="11" t="s">
        <v>1668</v>
      </c>
      <c r="AH1121" s="11" t="s">
        <v>1668</v>
      </c>
      <c r="AI1121" s="11" t="s">
        <v>1668</v>
      </c>
      <c r="AJ1121" s="11" t="s">
        <v>1668</v>
      </c>
      <c r="AK1121" s="4" t="s">
        <v>1795</v>
      </c>
      <c r="AL1121" s="4" t="s">
        <v>1795</v>
      </c>
    </row>
    <row r="1122" spans="1:38" x14ac:dyDescent="0.25">
      <c r="A1122" s="1">
        <v>1120</v>
      </c>
      <c r="B1122" s="9">
        <v>6792917</v>
      </c>
      <c r="C1122" s="15" t="s">
        <v>3461</v>
      </c>
      <c r="D1122" s="4" t="s">
        <v>740</v>
      </c>
      <c r="E1122" s="4" t="s">
        <v>914</v>
      </c>
      <c r="F1122" s="4" t="b">
        <v>0</v>
      </c>
      <c r="G1122" s="4" t="s">
        <v>198</v>
      </c>
      <c r="H1122" s="4" t="s">
        <v>198</v>
      </c>
      <c r="I1122" s="4" t="s">
        <v>2</v>
      </c>
      <c r="J1122" s="4" t="s">
        <v>14252</v>
      </c>
      <c r="K1122" s="4" t="s">
        <v>182</v>
      </c>
      <c r="L1122" s="4">
        <v>13</v>
      </c>
      <c r="M1122" s="13">
        <v>20</v>
      </c>
      <c r="N1122" s="4" t="s">
        <v>1320</v>
      </c>
      <c r="O1122" s="4" t="s">
        <v>1264</v>
      </c>
      <c r="P1122" s="4">
        <f>O1122-N1122</f>
        <v>150</v>
      </c>
      <c r="Q1122" s="4">
        <v>90</v>
      </c>
      <c r="R1122" s="7">
        <v>92500</v>
      </c>
      <c r="S1122" s="7">
        <v>73766.350000000006</v>
      </c>
      <c r="T1122" s="4">
        <v>1</v>
      </c>
      <c r="U1122" s="7">
        <v>73766.350000000006</v>
      </c>
      <c r="V1122" s="4">
        <f>S1122-U1122</f>
        <v>0</v>
      </c>
      <c r="W1122" s="8">
        <f>(S1122/U1122)*100</f>
        <v>100</v>
      </c>
      <c r="X1122" s="4" t="s">
        <v>20</v>
      </c>
      <c r="Y1122" s="4">
        <v>2</v>
      </c>
      <c r="Z1122" s="4">
        <v>100</v>
      </c>
      <c r="AA1122" s="4" t="s">
        <v>1668</v>
      </c>
      <c r="AB1122" s="4" t="s">
        <v>2463</v>
      </c>
      <c r="AC1122" s="4" t="s">
        <v>1653</v>
      </c>
      <c r="AD1122" s="4">
        <v>21</v>
      </c>
      <c r="AE1122" s="11" t="b">
        <v>0</v>
      </c>
      <c r="AF1122" s="11" t="b">
        <v>0</v>
      </c>
      <c r="AG1122" s="11" t="b">
        <v>0</v>
      </c>
      <c r="AH1122" s="11" t="b">
        <v>0</v>
      </c>
      <c r="AI1122" s="11" t="b">
        <v>0</v>
      </c>
      <c r="AJ1122" s="11" t="b">
        <v>0</v>
      </c>
      <c r="AK1122" s="4" t="s">
        <v>3462</v>
      </c>
      <c r="AL1122" s="4" t="s">
        <v>1668</v>
      </c>
    </row>
    <row r="1123" spans="1:38" x14ac:dyDescent="0.25">
      <c r="A1123" s="1">
        <v>1121</v>
      </c>
      <c r="B1123" s="9">
        <v>6792463</v>
      </c>
      <c r="C1123" s="15" t="s">
        <v>3463</v>
      </c>
      <c r="D1123" s="4" t="s">
        <v>774</v>
      </c>
      <c r="E1123" s="4" t="s">
        <v>948</v>
      </c>
      <c r="F1123" s="4" t="b">
        <v>0</v>
      </c>
      <c r="G1123" s="4" t="s">
        <v>198</v>
      </c>
      <c r="H1123" s="4" t="s">
        <v>200</v>
      </c>
      <c r="I1123" s="4" t="s">
        <v>2</v>
      </c>
      <c r="J1123" s="4" t="s">
        <v>14306</v>
      </c>
      <c r="K1123" s="4" t="s">
        <v>189</v>
      </c>
      <c r="L1123" s="4">
        <v>16</v>
      </c>
      <c r="M1123" s="13">
        <v>30</v>
      </c>
      <c r="N1123" s="4" t="s">
        <v>3464</v>
      </c>
      <c r="O1123" s="4" t="s">
        <v>1180</v>
      </c>
      <c r="P1123" s="4">
        <f>O1123-N1123</f>
        <v>321</v>
      </c>
      <c r="Q1123" s="4">
        <v>90</v>
      </c>
      <c r="R1123" s="7">
        <v>860000</v>
      </c>
      <c r="S1123" s="7">
        <v>763187.94</v>
      </c>
      <c r="T1123" s="4">
        <v>2</v>
      </c>
      <c r="U1123" s="7">
        <v>730638.27</v>
      </c>
      <c r="V1123" s="4">
        <f>S1123-U1123</f>
        <v>32549.669999999925</v>
      </c>
      <c r="W1123" s="8">
        <f>(S1123/U1123)*100</f>
        <v>104.45496374012819</v>
      </c>
      <c r="X1123" s="4" t="s">
        <v>5</v>
      </c>
      <c r="Y1123" s="4">
        <v>0</v>
      </c>
      <c r="AA1123" s="4" t="s">
        <v>1668</v>
      </c>
      <c r="AB1123" s="4" t="s">
        <v>1668</v>
      </c>
      <c r="AC1123" s="4" t="s">
        <v>1653</v>
      </c>
      <c r="AD1123" s="4">
        <v>8</v>
      </c>
      <c r="AE1123" s="11" t="s">
        <v>1668</v>
      </c>
      <c r="AF1123" s="11" t="s">
        <v>1668</v>
      </c>
      <c r="AG1123" s="11" t="s">
        <v>1668</v>
      </c>
      <c r="AH1123" s="11" t="s">
        <v>1668</v>
      </c>
      <c r="AI1123" s="11" t="s">
        <v>1668</v>
      </c>
      <c r="AJ1123" s="11" t="s">
        <v>1668</v>
      </c>
      <c r="AK1123" s="4" t="s">
        <v>1758</v>
      </c>
      <c r="AL1123" s="4" t="s">
        <v>1668</v>
      </c>
    </row>
    <row r="1124" spans="1:38" x14ac:dyDescent="0.25">
      <c r="A1124" s="1">
        <v>1122</v>
      </c>
      <c r="B1124" s="9">
        <v>6790385</v>
      </c>
      <c r="C1124" s="15" t="s">
        <v>3465</v>
      </c>
      <c r="D1124" s="4" t="s">
        <v>729</v>
      </c>
      <c r="E1124" s="4" t="s">
        <v>902</v>
      </c>
      <c r="F1124" s="4" t="b">
        <v>0</v>
      </c>
      <c r="G1124" s="4" t="s">
        <v>198</v>
      </c>
      <c r="H1124" s="4" t="s">
        <v>198</v>
      </c>
      <c r="I1124" s="4" t="s">
        <v>2</v>
      </c>
      <c r="J1124" s="4" t="s">
        <v>14243</v>
      </c>
      <c r="K1124" s="4" t="s">
        <v>181</v>
      </c>
      <c r="L1124" s="4">
        <v>19</v>
      </c>
      <c r="M1124" s="13">
        <v>15</v>
      </c>
      <c r="N1124" s="4" t="s">
        <v>1322</v>
      </c>
      <c r="O1124" s="4" t="s">
        <v>1262</v>
      </c>
      <c r="P1124" s="4">
        <f>O1124-N1124</f>
        <v>103</v>
      </c>
      <c r="Q1124" s="4">
        <v>30</v>
      </c>
      <c r="R1124" s="7">
        <v>9433.56</v>
      </c>
      <c r="S1124" s="7">
        <v>9290.85</v>
      </c>
      <c r="T1124" s="4">
        <v>1</v>
      </c>
      <c r="U1124" s="7">
        <v>9290.85</v>
      </c>
      <c r="V1124" s="4">
        <f>S1124-U1124</f>
        <v>0</v>
      </c>
      <c r="W1124" s="8">
        <f>(S1124/U1124)*100</f>
        <v>100</v>
      </c>
      <c r="X1124" s="4" t="s">
        <v>24</v>
      </c>
      <c r="Y1124" s="4">
        <v>2</v>
      </c>
      <c r="Z1124" s="4">
        <v>100</v>
      </c>
      <c r="AA1124" s="4">
        <v>5</v>
      </c>
      <c r="AB1124" s="4" t="s">
        <v>2463</v>
      </c>
      <c r="AC1124" s="4" t="s">
        <v>1653</v>
      </c>
      <c r="AD1124" s="4">
        <v>1</v>
      </c>
      <c r="AE1124" s="11" t="b">
        <v>0</v>
      </c>
      <c r="AF1124" s="11" t="b">
        <v>0</v>
      </c>
      <c r="AG1124" s="11" t="b">
        <v>0</v>
      </c>
      <c r="AH1124" s="11" t="b">
        <v>0</v>
      </c>
      <c r="AI1124" s="11" t="b">
        <v>0</v>
      </c>
      <c r="AJ1124" s="11" t="b">
        <v>0</v>
      </c>
      <c r="AK1124" s="4" t="s">
        <v>1663</v>
      </c>
      <c r="AL1124" s="4" t="s">
        <v>1668</v>
      </c>
    </row>
    <row r="1125" spans="1:38" x14ac:dyDescent="0.25">
      <c r="A1125" s="1">
        <v>1123</v>
      </c>
      <c r="B1125" s="9">
        <v>6788582</v>
      </c>
      <c r="C1125" s="15" t="s">
        <v>14749</v>
      </c>
      <c r="D1125" s="4" t="s">
        <v>775</v>
      </c>
      <c r="E1125" s="4" t="s">
        <v>949</v>
      </c>
      <c r="F1125" s="4" t="b">
        <v>0</v>
      </c>
      <c r="G1125" s="4" t="s">
        <v>198</v>
      </c>
      <c r="H1125" s="4" t="s">
        <v>200</v>
      </c>
      <c r="I1125" s="4" t="s">
        <v>2</v>
      </c>
      <c r="J1125" s="4" t="s">
        <v>14329</v>
      </c>
      <c r="K1125" s="4" t="s">
        <v>184</v>
      </c>
      <c r="L1125" s="4">
        <v>11</v>
      </c>
      <c r="M1125" s="13">
        <v>21</v>
      </c>
      <c r="N1125" s="4" t="s">
        <v>1115</v>
      </c>
      <c r="O1125" s="4" t="s">
        <v>1130</v>
      </c>
      <c r="P1125" s="4">
        <f>O1125-N1125</f>
        <v>406</v>
      </c>
      <c r="Q1125" s="4">
        <v>90</v>
      </c>
      <c r="R1125" s="7">
        <v>186357.96</v>
      </c>
      <c r="S1125" s="7">
        <v>184959.45</v>
      </c>
      <c r="T1125" s="4">
        <v>1</v>
      </c>
      <c r="U1125" s="7">
        <v>190709.5</v>
      </c>
      <c r="V1125" s="4">
        <f>S1125-U1125</f>
        <v>-5750.0499999999884</v>
      </c>
      <c r="W1125" s="8">
        <f>(S1125/U1125)*100</f>
        <v>96.984916849973388</v>
      </c>
      <c r="X1125" s="4" t="s">
        <v>26</v>
      </c>
      <c r="Y1125" s="4">
        <v>2</v>
      </c>
      <c r="Z1125" s="4">
        <v>100</v>
      </c>
      <c r="AA1125" s="4" t="s">
        <v>2472</v>
      </c>
      <c r="AB1125" s="4" t="s">
        <v>2463</v>
      </c>
      <c r="AC1125" s="4" t="s">
        <v>1653</v>
      </c>
      <c r="AD1125" s="4">
        <v>1</v>
      </c>
      <c r="AE1125" s="11" t="b">
        <v>0</v>
      </c>
      <c r="AF1125" s="11" t="b">
        <v>0</v>
      </c>
      <c r="AG1125" s="11" t="b">
        <v>0</v>
      </c>
      <c r="AH1125" s="11" t="b">
        <v>0</v>
      </c>
      <c r="AI1125" s="11" t="b">
        <v>0</v>
      </c>
      <c r="AJ1125" s="11" t="b">
        <v>0</v>
      </c>
      <c r="AK1125" s="4" t="s">
        <v>3466</v>
      </c>
      <c r="AL1125" s="4" t="s">
        <v>3467</v>
      </c>
    </row>
    <row r="1126" spans="1:38" x14ac:dyDescent="0.25">
      <c r="A1126" s="1">
        <v>1124</v>
      </c>
      <c r="B1126" s="9">
        <v>6783189</v>
      </c>
      <c r="C1126" s="15" t="s">
        <v>3468</v>
      </c>
      <c r="D1126" s="4" t="s">
        <v>771</v>
      </c>
      <c r="E1126" s="4" t="s">
        <v>945</v>
      </c>
      <c r="F1126" s="4" t="b">
        <v>0</v>
      </c>
      <c r="G1126" s="4" t="s">
        <v>198</v>
      </c>
      <c r="H1126" s="4" t="s">
        <v>200</v>
      </c>
      <c r="I1126" s="4" t="s">
        <v>2</v>
      </c>
      <c r="J1126" s="4" t="s">
        <v>14250</v>
      </c>
      <c r="K1126" s="4" t="s">
        <v>182</v>
      </c>
      <c r="L1126" s="4">
        <v>13</v>
      </c>
      <c r="M1126" s="13">
        <v>21</v>
      </c>
      <c r="N1126" s="4" t="s">
        <v>1320</v>
      </c>
      <c r="O1126" s="4" t="s">
        <v>2950</v>
      </c>
      <c r="P1126" s="4">
        <f>O1126-N1126</f>
        <v>281</v>
      </c>
      <c r="Q1126" s="4">
        <v>150</v>
      </c>
      <c r="R1126" s="7">
        <v>367940.74</v>
      </c>
      <c r="S1126" s="7">
        <v>348361.5</v>
      </c>
      <c r="T1126" s="4">
        <v>2</v>
      </c>
      <c r="U1126" s="7">
        <v>312839.44</v>
      </c>
      <c r="V1126" s="4">
        <f>S1126-U1126</f>
        <v>35522.06</v>
      </c>
      <c r="W1126" s="8">
        <f>(S1126/U1126)*100</f>
        <v>111.35472560620873</v>
      </c>
      <c r="X1126" s="4" t="s">
        <v>33</v>
      </c>
      <c r="Y1126" s="4">
        <v>2</v>
      </c>
      <c r="Z1126" s="4">
        <v>100</v>
      </c>
      <c r="AA1126" s="4">
        <v>5</v>
      </c>
      <c r="AB1126" s="4" t="s">
        <v>2463</v>
      </c>
      <c r="AC1126" s="4" t="s">
        <v>1653</v>
      </c>
      <c r="AD1126" s="4">
        <v>3</v>
      </c>
      <c r="AE1126" s="11" t="b">
        <v>0</v>
      </c>
      <c r="AF1126" s="11" t="b">
        <v>0</v>
      </c>
      <c r="AG1126" s="11" t="b">
        <v>0</v>
      </c>
      <c r="AH1126" s="11" t="b">
        <v>0</v>
      </c>
      <c r="AI1126" s="11" t="b">
        <v>0</v>
      </c>
      <c r="AJ1126" s="11" t="b">
        <v>0</v>
      </c>
      <c r="AK1126" s="4" t="s">
        <v>3469</v>
      </c>
      <c r="AL1126" s="4" t="s">
        <v>3470</v>
      </c>
    </row>
    <row r="1127" spans="1:38" x14ac:dyDescent="0.25">
      <c r="A1127" s="1">
        <v>1125</v>
      </c>
      <c r="B1127" s="9">
        <v>6781980</v>
      </c>
      <c r="C1127" s="15" t="s">
        <v>14750</v>
      </c>
      <c r="D1127" s="4" t="s">
        <v>745</v>
      </c>
      <c r="E1127" s="4" t="s">
        <v>919</v>
      </c>
      <c r="F1127" s="4" t="b">
        <v>0</v>
      </c>
      <c r="G1127" s="4" t="s">
        <v>198</v>
      </c>
      <c r="H1127" s="4" t="s">
        <v>200</v>
      </c>
      <c r="I1127" s="4" t="s">
        <v>2</v>
      </c>
      <c r="J1127" s="4" t="s">
        <v>14253</v>
      </c>
      <c r="K1127" s="4" t="s">
        <v>184</v>
      </c>
      <c r="L1127" s="4">
        <v>11</v>
      </c>
      <c r="M1127" s="13">
        <v>14</v>
      </c>
      <c r="N1127" s="4" t="s">
        <v>1327</v>
      </c>
      <c r="O1127" s="4" t="s">
        <v>3471</v>
      </c>
      <c r="P1127" s="4">
        <f>O1127-N1127</f>
        <v>247</v>
      </c>
      <c r="Q1127" s="4">
        <v>120</v>
      </c>
      <c r="R1127" s="7">
        <v>616129.39</v>
      </c>
      <c r="S1127" s="7">
        <v>614826.43000000005</v>
      </c>
      <c r="T1127" s="4">
        <v>2</v>
      </c>
      <c r="U1127" s="7">
        <v>645083.26</v>
      </c>
      <c r="V1127" s="4">
        <f>S1127-U1127</f>
        <v>-30256.829999999958</v>
      </c>
      <c r="W1127" s="8">
        <f>(S1127/U1127)*100</f>
        <v>95.309624063101566</v>
      </c>
      <c r="X1127" s="4" t="s">
        <v>3472</v>
      </c>
      <c r="Y1127" s="4">
        <v>1</v>
      </c>
      <c r="Z1127" s="4">
        <v>50</v>
      </c>
      <c r="AA1127" s="4">
        <v>5</v>
      </c>
      <c r="AB1127" s="4" t="s">
        <v>2463</v>
      </c>
      <c r="AC1127" s="4" t="s">
        <v>1653</v>
      </c>
      <c r="AD1127" s="4">
        <v>4</v>
      </c>
      <c r="AE1127" s="11" t="b">
        <v>0</v>
      </c>
      <c r="AF1127" s="11" t="b">
        <v>0</v>
      </c>
      <c r="AG1127" s="11" t="b">
        <v>0</v>
      </c>
      <c r="AH1127" s="11" t="b">
        <v>0</v>
      </c>
      <c r="AI1127" s="11" t="b">
        <v>0</v>
      </c>
      <c r="AJ1127" s="11" t="b">
        <v>0</v>
      </c>
      <c r="AK1127" s="4" t="s">
        <v>3473</v>
      </c>
      <c r="AL1127" s="4" t="s">
        <v>1668</v>
      </c>
    </row>
    <row r="1128" spans="1:38" x14ac:dyDescent="0.25">
      <c r="A1128" s="1">
        <v>1126</v>
      </c>
      <c r="B1128" s="9">
        <v>6781516</v>
      </c>
      <c r="C1128" s="15" t="s">
        <v>14751</v>
      </c>
      <c r="D1128" s="4" t="s">
        <v>793</v>
      </c>
      <c r="E1128" s="4" t="s">
        <v>967</v>
      </c>
      <c r="F1128" s="4" t="b">
        <v>0</v>
      </c>
      <c r="G1128" s="4" t="s">
        <v>198</v>
      </c>
      <c r="H1128" s="4" t="s">
        <v>200</v>
      </c>
      <c r="I1128" s="4" t="s">
        <v>2</v>
      </c>
      <c r="J1128" s="4" t="s">
        <v>14285</v>
      </c>
      <c r="K1128" s="4" t="s">
        <v>188</v>
      </c>
      <c r="L1128" s="4">
        <v>10</v>
      </c>
      <c r="M1128" s="13">
        <v>18</v>
      </c>
      <c r="N1128" s="4" t="s">
        <v>1082</v>
      </c>
      <c r="O1128" s="4" t="s">
        <v>2596</v>
      </c>
      <c r="P1128" s="4">
        <f>O1128-N1128</f>
        <v>470</v>
      </c>
      <c r="Q1128" s="4">
        <v>60</v>
      </c>
      <c r="R1128" s="7">
        <v>96567.5</v>
      </c>
      <c r="S1128" s="7">
        <v>91587.4</v>
      </c>
      <c r="T1128" s="4">
        <v>1</v>
      </c>
      <c r="U1128" s="7">
        <v>83543.12</v>
      </c>
      <c r="V1128" s="4">
        <f>S1128-U1128</f>
        <v>8044.2799999999988</v>
      </c>
      <c r="W1128" s="8">
        <f>(S1128/U1128)*100</f>
        <v>109.62889583247548</v>
      </c>
      <c r="X1128" s="4" t="s">
        <v>20</v>
      </c>
      <c r="Y1128" s="4">
        <v>2</v>
      </c>
      <c r="Z1128" s="4">
        <v>100</v>
      </c>
      <c r="AA1128" s="4" t="s">
        <v>2472</v>
      </c>
      <c r="AB1128" s="4" t="s">
        <v>2463</v>
      </c>
      <c r="AC1128" s="4" t="s">
        <v>1653</v>
      </c>
      <c r="AD1128" s="4">
        <v>5</v>
      </c>
      <c r="AE1128" s="11" t="b">
        <v>0</v>
      </c>
      <c r="AF1128" s="11" t="b">
        <v>0</v>
      </c>
      <c r="AG1128" s="11" t="b">
        <v>0</v>
      </c>
      <c r="AH1128" s="11" t="b">
        <v>0</v>
      </c>
      <c r="AI1128" s="11" t="b">
        <v>0</v>
      </c>
      <c r="AJ1128" s="11" t="b">
        <v>0</v>
      </c>
      <c r="AK1128" s="4" t="s">
        <v>3474</v>
      </c>
      <c r="AL1128" s="4" t="s">
        <v>2450</v>
      </c>
    </row>
    <row r="1129" spans="1:38" x14ac:dyDescent="0.25">
      <c r="A1129" s="1">
        <v>1127</v>
      </c>
      <c r="B1129" s="9">
        <v>6781376</v>
      </c>
      <c r="C1129" s="15" t="s">
        <v>14752</v>
      </c>
      <c r="D1129" s="4" t="s">
        <v>793</v>
      </c>
      <c r="E1129" s="4" t="s">
        <v>967</v>
      </c>
      <c r="F1129" s="4" t="b">
        <v>0</v>
      </c>
      <c r="G1129" s="4" t="s">
        <v>198</v>
      </c>
      <c r="H1129" s="4" t="s">
        <v>200</v>
      </c>
      <c r="I1129" s="4" t="s">
        <v>2</v>
      </c>
      <c r="J1129" s="4" t="s">
        <v>14285</v>
      </c>
      <c r="K1129" s="4" t="s">
        <v>188</v>
      </c>
      <c r="L1129" s="4">
        <v>10</v>
      </c>
      <c r="M1129" s="13">
        <v>18</v>
      </c>
      <c r="N1129" s="4" t="s">
        <v>1082</v>
      </c>
      <c r="O1129" s="4" t="s">
        <v>2596</v>
      </c>
      <c r="P1129" s="4">
        <f>O1129-N1129</f>
        <v>470</v>
      </c>
      <c r="Q1129" s="4">
        <v>60</v>
      </c>
      <c r="R1129" s="7">
        <v>96123</v>
      </c>
      <c r="S1129" s="7">
        <v>88479.5</v>
      </c>
      <c r="T1129" s="4">
        <v>1</v>
      </c>
      <c r="U1129" s="7">
        <v>78805.5</v>
      </c>
      <c r="V1129" s="4">
        <f>S1129-U1129</f>
        <v>9674</v>
      </c>
      <c r="W1129" s="8">
        <f>(S1129/U1129)*100</f>
        <v>112.27579293323436</v>
      </c>
      <c r="X1129" s="4" t="s">
        <v>20</v>
      </c>
      <c r="Y1129" s="4">
        <v>2</v>
      </c>
      <c r="Z1129" s="4">
        <v>100</v>
      </c>
      <c r="AA1129" s="4" t="s">
        <v>2472</v>
      </c>
      <c r="AB1129" s="4" t="s">
        <v>2463</v>
      </c>
      <c r="AC1129" s="4" t="s">
        <v>1653</v>
      </c>
      <c r="AD1129" s="4">
        <v>6</v>
      </c>
      <c r="AE1129" s="11" t="b">
        <v>0</v>
      </c>
      <c r="AF1129" s="11" t="b">
        <v>0</v>
      </c>
      <c r="AG1129" s="11" t="b">
        <v>0</v>
      </c>
      <c r="AH1129" s="11" t="b">
        <v>0</v>
      </c>
      <c r="AI1129" s="11" t="b">
        <v>0</v>
      </c>
      <c r="AJ1129" s="11" t="b">
        <v>0</v>
      </c>
      <c r="AK1129" s="4" t="s">
        <v>3475</v>
      </c>
      <c r="AL1129" s="4" t="s">
        <v>2450</v>
      </c>
    </row>
    <row r="1130" spans="1:38" x14ac:dyDescent="0.25">
      <c r="A1130" s="1">
        <v>1128</v>
      </c>
      <c r="B1130" s="9">
        <v>6781158</v>
      </c>
      <c r="C1130" s="15" t="s">
        <v>3476</v>
      </c>
      <c r="D1130" s="4" t="s">
        <v>781</v>
      </c>
      <c r="E1130" s="4" t="s">
        <v>955</v>
      </c>
      <c r="F1130" s="4" t="b">
        <v>0</v>
      </c>
      <c r="G1130" s="4" t="s">
        <v>198</v>
      </c>
      <c r="H1130" s="4" t="s">
        <v>200</v>
      </c>
      <c r="I1130" s="4" t="s">
        <v>2</v>
      </c>
      <c r="J1130" s="4" t="s">
        <v>14277</v>
      </c>
      <c r="K1130" s="4" t="s">
        <v>184</v>
      </c>
      <c r="L1130" s="4">
        <v>11</v>
      </c>
      <c r="M1130" s="13">
        <v>15</v>
      </c>
      <c r="N1130" s="4" t="s">
        <v>1322</v>
      </c>
      <c r="O1130" s="4" t="s">
        <v>1205</v>
      </c>
      <c r="P1130" s="4">
        <f>O1130-N1130</f>
        <v>271</v>
      </c>
      <c r="Q1130" s="4">
        <v>730</v>
      </c>
      <c r="R1130" s="7">
        <v>340000</v>
      </c>
      <c r="S1130" s="7">
        <v>248038.41</v>
      </c>
      <c r="T1130" s="4">
        <v>1</v>
      </c>
      <c r="U1130" s="7">
        <v>248038.41</v>
      </c>
      <c r="V1130" s="4">
        <f>S1130-U1130</f>
        <v>0</v>
      </c>
      <c r="W1130" s="8">
        <f>(S1130/U1130)*100</f>
        <v>100</v>
      </c>
      <c r="X1130" s="4" t="s">
        <v>3477</v>
      </c>
      <c r="Y1130" s="4">
        <v>1</v>
      </c>
      <c r="Z1130" s="4">
        <v>60</v>
      </c>
      <c r="AA1130" s="4">
        <v>5</v>
      </c>
      <c r="AB1130" s="4" t="s">
        <v>2463</v>
      </c>
      <c r="AC1130" s="4" t="s">
        <v>1653</v>
      </c>
      <c r="AD1130" s="4">
        <v>5</v>
      </c>
      <c r="AE1130" s="11" t="b">
        <v>0</v>
      </c>
      <c r="AF1130" s="11" t="b">
        <v>0</v>
      </c>
      <c r="AG1130" s="11" t="b">
        <v>0</v>
      </c>
      <c r="AH1130" s="11" t="b">
        <v>0</v>
      </c>
      <c r="AI1130" s="11" t="b">
        <v>0</v>
      </c>
      <c r="AJ1130" s="11" t="b">
        <v>0</v>
      </c>
      <c r="AK1130" s="4" t="s">
        <v>1826</v>
      </c>
      <c r="AL1130" s="4" t="s">
        <v>1668</v>
      </c>
    </row>
    <row r="1131" spans="1:38" x14ac:dyDescent="0.25">
      <c r="A1131" s="1">
        <v>1129</v>
      </c>
      <c r="B1131" s="9">
        <v>6779873</v>
      </c>
      <c r="C1131" s="15" t="s">
        <v>3478</v>
      </c>
      <c r="D1131" s="4" t="s">
        <v>739</v>
      </c>
      <c r="E1131" s="4" t="s">
        <v>913</v>
      </c>
      <c r="F1131" s="4" t="b">
        <v>0</v>
      </c>
      <c r="G1131" s="4" t="s">
        <v>198</v>
      </c>
      <c r="H1131" s="4" t="s">
        <v>200</v>
      </c>
      <c r="I1131" s="4" t="s">
        <v>2</v>
      </c>
      <c r="J1131" s="4" t="s">
        <v>14415</v>
      </c>
      <c r="K1131" s="4" t="s">
        <v>187</v>
      </c>
      <c r="L1131" s="4">
        <v>20</v>
      </c>
      <c r="M1131" s="13">
        <v>10</v>
      </c>
      <c r="N1131" s="4" t="s">
        <v>3479</v>
      </c>
      <c r="O1131" s="4" t="s">
        <v>1168</v>
      </c>
      <c r="P1131" s="4">
        <f>O1131-N1131</f>
        <v>314</v>
      </c>
      <c r="Q1131" s="4">
        <v>180</v>
      </c>
      <c r="R1131" s="7">
        <v>180000</v>
      </c>
      <c r="S1131" s="7">
        <v>171106.95</v>
      </c>
      <c r="T1131" s="4">
        <v>1</v>
      </c>
      <c r="U1131" s="7">
        <v>171106.95</v>
      </c>
      <c r="V1131" s="4">
        <f>S1131-U1131</f>
        <v>0</v>
      </c>
      <c r="W1131" s="8">
        <f>(S1131/U1131)*100</f>
        <v>100</v>
      </c>
      <c r="X1131" s="4" t="s">
        <v>5</v>
      </c>
      <c r="Y1131" s="4">
        <v>0</v>
      </c>
      <c r="AA1131" s="4" t="s">
        <v>1668</v>
      </c>
      <c r="AB1131" s="4" t="s">
        <v>1668</v>
      </c>
      <c r="AC1131" s="4" t="s">
        <v>1653</v>
      </c>
      <c r="AD1131" s="4">
        <v>3</v>
      </c>
      <c r="AE1131" s="11" t="s">
        <v>1668</v>
      </c>
      <c r="AF1131" s="11" t="s">
        <v>1668</v>
      </c>
      <c r="AG1131" s="11" t="s">
        <v>1668</v>
      </c>
      <c r="AH1131" s="11" t="s">
        <v>1668</v>
      </c>
      <c r="AI1131" s="11" t="s">
        <v>1668</v>
      </c>
      <c r="AJ1131" s="11" t="s">
        <v>1668</v>
      </c>
      <c r="AK1131" s="4" t="s">
        <v>3480</v>
      </c>
      <c r="AL1131" s="4" t="s">
        <v>1668</v>
      </c>
    </row>
    <row r="1132" spans="1:38" x14ac:dyDescent="0.25">
      <c r="A1132" s="1">
        <v>1130</v>
      </c>
      <c r="B1132" s="9">
        <v>6776877</v>
      </c>
      <c r="C1132" s="15" t="s">
        <v>3481</v>
      </c>
      <c r="D1132" s="4" t="s">
        <v>757</v>
      </c>
      <c r="E1132" s="4" t="s">
        <v>931</v>
      </c>
      <c r="F1132" s="4" t="b">
        <v>0</v>
      </c>
      <c r="G1132" s="4" t="s">
        <v>198</v>
      </c>
      <c r="H1132" s="4" t="s">
        <v>198</v>
      </c>
      <c r="I1132" s="4" t="s">
        <v>2</v>
      </c>
      <c r="J1132" s="4" t="s">
        <v>14416</v>
      </c>
      <c r="K1132" s="4" t="s">
        <v>197</v>
      </c>
      <c r="L1132" s="4">
        <v>15</v>
      </c>
      <c r="M1132" s="13">
        <v>15</v>
      </c>
      <c r="N1132" s="4" t="s">
        <v>3482</v>
      </c>
      <c r="O1132" s="4" t="s">
        <v>1258</v>
      </c>
      <c r="P1132" s="4">
        <f>O1132-N1132</f>
        <v>207</v>
      </c>
      <c r="Q1132" s="4">
        <v>120</v>
      </c>
      <c r="R1132" s="7">
        <v>300217.87</v>
      </c>
      <c r="S1132" s="7">
        <v>289927.13</v>
      </c>
      <c r="T1132" s="4">
        <v>2</v>
      </c>
      <c r="U1132" s="7">
        <v>289927.13</v>
      </c>
      <c r="V1132" s="4">
        <f>S1132-U1132</f>
        <v>0</v>
      </c>
      <c r="W1132" s="8">
        <f>(S1132/U1132)*100</f>
        <v>100</v>
      </c>
      <c r="X1132" s="5" t="s">
        <v>14129</v>
      </c>
      <c r="Y1132" s="4">
        <v>2</v>
      </c>
      <c r="Z1132" s="4">
        <v>100</v>
      </c>
      <c r="AA1132" s="4">
        <v>2</v>
      </c>
      <c r="AB1132" s="4" t="s">
        <v>2463</v>
      </c>
      <c r="AC1132" s="4" t="s">
        <v>1653</v>
      </c>
      <c r="AD1132" s="4">
        <v>1</v>
      </c>
      <c r="AE1132" s="11" t="b">
        <v>0</v>
      </c>
      <c r="AF1132" s="11" t="b">
        <v>0</v>
      </c>
      <c r="AG1132" s="11" t="b">
        <v>0</v>
      </c>
      <c r="AH1132" s="11" t="b">
        <v>0</v>
      </c>
      <c r="AI1132" s="11" t="b">
        <v>0</v>
      </c>
      <c r="AJ1132" s="11" t="b">
        <v>0</v>
      </c>
      <c r="AK1132" s="4" t="s">
        <v>1847</v>
      </c>
      <c r="AL1132" s="4" t="s">
        <v>1668</v>
      </c>
    </row>
    <row r="1133" spans="1:38" x14ac:dyDescent="0.25">
      <c r="A1133" s="1">
        <v>1131</v>
      </c>
      <c r="B1133" s="9">
        <v>6774937</v>
      </c>
      <c r="C1133" s="15" t="s">
        <v>3483</v>
      </c>
      <c r="D1133" s="4" t="s">
        <v>752</v>
      </c>
      <c r="E1133" s="4" t="s">
        <v>926</v>
      </c>
      <c r="F1133" s="4" t="b">
        <v>0</v>
      </c>
      <c r="G1133" s="4" t="s">
        <v>198</v>
      </c>
      <c r="H1133" s="4" t="s">
        <v>198</v>
      </c>
      <c r="I1133" s="4" t="s">
        <v>2</v>
      </c>
      <c r="J1133" s="4" t="s">
        <v>14257</v>
      </c>
      <c r="K1133" s="4" t="s">
        <v>178</v>
      </c>
      <c r="L1133" s="4">
        <v>6</v>
      </c>
      <c r="M1133" s="13">
        <v>21</v>
      </c>
      <c r="N1133" s="4" t="s">
        <v>1321</v>
      </c>
      <c r="O1133" s="4" t="s">
        <v>3010</v>
      </c>
      <c r="P1133" s="4">
        <f>O1133-N1133</f>
        <v>185</v>
      </c>
      <c r="Q1133" s="4">
        <v>60</v>
      </c>
      <c r="R1133" s="7">
        <v>73000</v>
      </c>
      <c r="S1133" s="7">
        <v>40972.43</v>
      </c>
      <c r="T1133" s="4">
        <v>1</v>
      </c>
      <c r="U1133" s="7">
        <v>40972.43</v>
      </c>
      <c r="V1133" s="4">
        <f>S1133-U1133</f>
        <v>0</v>
      </c>
      <c r="W1133" s="8">
        <f>(S1133/U1133)*100</f>
        <v>100</v>
      </c>
      <c r="X1133" s="5" t="s">
        <v>3390</v>
      </c>
      <c r="Y1133" s="4">
        <v>2</v>
      </c>
      <c r="Z1133" s="4">
        <v>100</v>
      </c>
      <c r="AA1133" s="4">
        <v>10</v>
      </c>
      <c r="AB1133" s="4" t="s">
        <v>2463</v>
      </c>
      <c r="AC1133" s="4" t="s">
        <v>1653</v>
      </c>
      <c r="AD1133" s="4">
        <v>19</v>
      </c>
      <c r="AE1133" s="11" t="b">
        <v>0</v>
      </c>
      <c r="AF1133" s="11" t="b">
        <v>0</v>
      </c>
      <c r="AG1133" s="11" t="b">
        <v>0</v>
      </c>
      <c r="AH1133" s="11" t="b">
        <v>0</v>
      </c>
      <c r="AI1133" s="11" t="b">
        <v>0</v>
      </c>
      <c r="AJ1133" s="11" t="b">
        <v>0</v>
      </c>
      <c r="AK1133" s="4" t="s">
        <v>2770</v>
      </c>
      <c r="AL1133" s="4" t="s">
        <v>1668</v>
      </c>
    </row>
    <row r="1134" spans="1:38" x14ac:dyDescent="0.25">
      <c r="A1134" s="1">
        <v>1132</v>
      </c>
      <c r="B1134" s="9">
        <v>6774907</v>
      </c>
      <c r="C1134" s="15" t="s">
        <v>3484</v>
      </c>
      <c r="D1134" s="4" t="s">
        <v>752</v>
      </c>
      <c r="E1134" s="4" t="s">
        <v>926</v>
      </c>
      <c r="F1134" s="4" t="b">
        <v>0</v>
      </c>
      <c r="G1134" s="4" t="s">
        <v>198</v>
      </c>
      <c r="H1134" s="4" t="s">
        <v>198</v>
      </c>
      <c r="I1134" s="4" t="s">
        <v>2</v>
      </c>
      <c r="J1134" s="4" t="s">
        <v>14365</v>
      </c>
      <c r="K1134" s="4" t="s">
        <v>183</v>
      </c>
      <c r="L1134" s="4">
        <v>8</v>
      </c>
      <c r="M1134" s="13">
        <v>21</v>
      </c>
      <c r="N1134" s="4" t="s">
        <v>1328</v>
      </c>
      <c r="O1134" s="4" t="s">
        <v>3010</v>
      </c>
      <c r="P1134" s="4">
        <f>O1134-N1134</f>
        <v>192</v>
      </c>
      <c r="Q1134" s="4">
        <v>50</v>
      </c>
      <c r="R1134" s="7">
        <v>46000</v>
      </c>
      <c r="S1134" s="7">
        <v>38993</v>
      </c>
      <c r="T1134" s="4">
        <v>1</v>
      </c>
      <c r="U1134" s="7">
        <v>38993</v>
      </c>
      <c r="V1134" s="4">
        <f>S1134-U1134</f>
        <v>0</v>
      </c>
      <c r="W1134" s="8">
        <f>(S1134/U1134)*100</f>
        <v>100</v>
      </c>
      <c r="X1134" s="5" t="s">
        <v>3485</v>
      </c>
      <c r="Y1134" s="4">
        <v>2</v>
      </c>
      <c r="Z1134" s="4">
        <v>100</v>
      </c>
      <c r="AA1134" s="4">
        <v>10</v>
      </c>
      <c r="AB1134" s="4" t="s">
        <v>2463</v>
      </c>
      <c r="AC1134" s="4" t="s">
        <v>1653</v>
      </c>
      <c r="AD1134" s="4">
        <v>8</v>
      </c>
      <c r="AE1134" s="11" t="b">
        <v>0</v>
      </c>
      <c r="AF1134" s="11" t="b">
        <v>0</v>
      </c>
      <c r="AG1134" s="11" t="b">
        <v>0</v>
      </c>
      <c r="AH1134" s="11" t="b">
        <v>0</v>
      </c>
      <c r="AI1134" s="11" t="b">
        <v>0</v>
      </c>
      <c r="AJ1134" s="11" t="b">
        <v>0</v>
      </c>
      <c r="AK1134" s="4" t="s">
        <v>1668</v>
      </c>
      <c r="AL1134" s="4" t="s">
        <v>1668</v>
      </c>
    </row>
    <row r="1135" spans="1:38" x14ac:dyDescent="0.25">
      <c r="A1135" s="1">
        <v>1133</v>
      </c>
      <c r="B1135" s="9">
        <v>6774832</v>
      </c>
      <c r="C1135" s="15" t="s">
        <v>3486</v>
      </c>
      <c r="D1135" s="4" t="s">
        <v>737</v>
      </c>
      <c r="E1135" s="4" t="s">
        <v>911</v>
      </c>
      <c r="F1135" s="4" t="b">
        <v>0</v>
      </c>
      <c r="G1135" s="4" t="s">
        <v>198</v>
      </c>
      <c r="H1135" s="4" t="s">
        <v>198</v>
      </c>
      <c r="I1135" s="4" t="s">
        <v>2</v>
      </c>
      <c r="J1135" s="4" t="s">
        <v>14240</v>
      </c>
      <c r="K1135" s="4" t="s">
        <v>195</v>
      </c>
      <c r="L1135" s="4">
        <v>17</v>
      </c>
      <c r="M1135" s="13">
        <v>15</v>
      </c>
      <c r="N1135" s="4" t="s">
        <v>1327</v>
      </c>
      <c r="O1135" s="4" t="s">
        <v>3010</v>
      </c>
      <c r="P1135" s="4">
        <f>O1135-N1135</f>
        <v>174</v>
      </c>
      <c r="Q1135" s="4">
        <v>150</v>
      </c>
      <c r="R1135" s="7">
        <v>230000</v>
      </c>
      <c r="S1135" s="7">
        <v>209270</v>
      </c>
      <c r="T1135" s="4">
        <v>1</v>
      </c>
      <c r="U1135" s="7">
        <v>209270</v>
      </c>
      <c r="V1135" s="4">
        <f>S1135-U1135</f>
        <v>0</v>
      </c>
      <c r="W1135" s="8">
        <f>(S1135/U1135)*100</f>
        <v>100</v>
      </c>
      <c r="X1135" s="5" t="s">
        <v>54</v>
      </c>
      <c r="Y1135" s="4">
        <v>2</v>
      </c>
      <c r="Z1135" s="4">
        <v>100</v>
      </c>
      <c r="AA1135" s="4">
        <v>10</v>
      </c>
      <c r="AB1135" s="4" t="s">
        <v>2463</v>
      </c>
      <c r="AC1135" s="4" t="s">
        <v>1653</v>
      </c>
      <c r="AD1135" s="4">
        <v>6</v>
      </c>
      <c r="AE1135" s="11" t="b">
        <v>0</v>
      </c>
      <c r="AF1135" s="11" t="b">
        <v>0</v>
      </c>
      <c r="AG1135" s="11" t="b">
        <v>0</v>
      </c>
      <c r="AH1135" s="11" t="b">
        <v>0</v>
      </c>
      <c r="AI1135" s="11" t="b">
        <v>0</v>
      </c>
      <c r="AJ1135" s="11" t="b">
        <v>0</v>
      </c>
      <c r="AK1135" s="4" t="s">
        <v>1668</v>
      </c>
      <c r="AL1135" s="4" t="s">
        <v>1668</v>
      </c>
    </row>
    <row r="1136" spans="1:38" x14ac:dyDescent="0.25">
      <c r="A1136" s="1">
        <v>1134</v>
      </c>
      <c r="B1136" s="9">
        <v>6774168</v>
      </c>
      <c r="C1136" s="15" t="s">
        <v>3487</v>
      </c>
      <c r="D1136" s="4" t="s">
        <v>736</v>
      </c>
      <c r="E1136" s="4" t="s">
        <v>910</v>
      </c>
      <c r="F1136" s="4" t="b">
        <v>0</v>
      </c>
      <c r="G1136" s="4" t="s">
        <v>198</v>
      </c>
      <c r="H1136" s="4" t="s">
        <v>200</v>
      </c>
      <c r="I1136" s="4" t="s">
        <v>2</v>
      </c>
      <c r="J1136" s="4" t="s">
        <v>14334</v>
      </c>
      <c r="K1136" s="4" t="s">
        <v>2648</v>
      </c>
      <c r="L1136" s="4">
        <v>4</v>
      </c>
      <c r="M1136" s="13">
        <v>15</v>
      </c>
      <c r="N1136" s="4" t="s">
        <v>1247</v>
      </c>
      <c r="O1136" s="4" t="s">
        <v>1125</v>
      </c>
      <c r="P1136" s="4">
        <f>O1136-N1136</f>
        <v>443</v>
      </c>
      <c r="Q1136" s="4">
        <v>90</v>
      </c>
      <c r="R1136" s="7">
        <v>32298.75</v>
      </c>
      <c r="S1136" s="7">
        <v>30417</v>
      </c>
      <c r="T1136" s="4">
        <v>1</v>
      </c>
      <c r="U1136" s="7">
        <v>28969.4</v>
      </c>
      <c r="V1136" s="4">
        <f>S1136-U1136</f>
        <v>1447.5999999999985</v>
      </c>
      <c r="W1136" s="8">
        <f>(S1136/U1136)*100</f>
        <v>104.99699683113906</v>
      </c>
      <c r="X1136" s="4" t="s">
        <v>20</v>
      </c>
      <c r="Y1136" s="4">
        <v>2</v>
      </c>
      <c r="Z1136" s="4">
        <v>100</v>
      </c>
      <c r="AA1136" s="4">
        <v>5</v>
      </c>
      <c r="AB1136" s="4" t="s">
        <v>2463</v>
      </c>
      <c r="AC1136" s="4" t="s">
        <v>1653</v>
      </c>
      <c r="AD1136" s="4">
        <v>6</v>
      </c>
      <c r="AE1136" s="11" t="b">
        <v>0</v>
      </c>
      <c r="AF1136" s="11" t="b">
        <v>0</v>
      </c>
      <c r="AG1136" s="11" t="b">
        <v>0</v>
      </c>
      <c r="AH1136" s="11" t="b">
        <v>0</v>
      </c>
      <c r="AI1136" s="11" t="b">
        <v>0</v>
      </c>
      <c r="AJ1136" s="11" t="b">
        <v>0</v>
      </c>
      <c r="AK1136" s="4" t="s">
        <v>3488</v>
      </c>
      <c r="AL1136" s="4" t="s">
        <v>3489</v>
      </c>
    </row>
    <row r="1137" spans="1:38" x14ac:dyDescent="0.25">
      <c r="A1137" s="1">
        <v>1135</v>
      </c>
      <c r="B1137" s="9">
        <v>6769148</v>
      </c>
      <c r="C1137" s="15" t="s">
        <v>3490</v>
      </c>
      <c r="D1137" s="4" t="s">
        <v>728</v>
      </c>
      <c r="E1137" s="4" t="s">
        <v>901</v>
      </c>
      <c r="F1137" s="4" t="b">
        <v>0</v>
      </c>
      <c r="G1137" s="4" t="s">
        <v>198</v>
      </c>
      <c r="H1137" s="4" t="s">
        <v>198</v>
      </c>
      <c r="I1137" s="4" t="s">
        <v>2</v>
      </c>
      <c r="J1137" s="4" t="s">
        <v>14256</v>
      </c>
      <c r="K1137" s="4" t="s">
        <v>186</v>
      </c>
      <c r="L1137" s="4">
        <v>1</v>
      </c>
      <c r="M1137" s="13">
        <v>36</v>
      </c>
      <c r="N1137" s="4" t="s">
        <v>3413</v>
      </c>
      <c r="O1137" s="4" t="s">
        <v>1279</v>
      </c>
      <c r="P1137" s="4">
        <f>O1137-N1137</f>
        <v>79</v>
      </c>
      <c r="Q1137" s="4">
        <v>30</v>
      </c>
      <c r="R1137" s="7">
        <v>23063</v>
      </c>
      <c r="S1137" s="7">
        <v>17735</v>
      </c>
      <c r="T1137" s="4">
        <v>1</v>
      </c>
      <c r="U1137" s="7">
        <v>17710</v>
      </c>
      <c r="V1137" s="4">
        <f>S1137-U1137</f>
        <v>25</v>
      </c>
      <c r="W1137" s="8">
        <f>(S1137/U1137)*100</f>
        <v>100.14116318464144</v>
      </c>
      <c r="X1137" s="4" t="s">
        <v>138</v>
      </c>
      <c r="Y1137" s="4">
        <v>1</v>
      </c>
      <c r="Z1137" s="4">
        <v>80</v>
      </c>
      <c r="AA1137" s="4" t="s">
        <v>2472</v>
      </c>
      <c r="AB1137" s="4" t="s">
        <v>2463</v>
      </c>
      <c r="AC1137" s="4" t="s">
        <v>1653</v>
      </c>
      <c r="AD1137" s="4">
        <v>5</v>
      </c>
      <c r="AE1137" s="11" t="b">
        <v>0</v>
      </c>
      <c r="AF1137" s="11" t="b">
        <v>0</v>
      </c>
      <c r="AG1137" s="11" t="b">
        <v>0</v>
      </c>
      <c r="AH1137" s="11" t="b">
        <v>0</v>
      </c>
      <c r="AI1137" s="11" t="b">
        <v>0</v>
      </c>
      <c r="AJ1137" s="11" t="b">
        <v>0</v>
      </c>
      <c r="AK1137" s="4" t="s">
        <v>3491</v>
      </c>
      <c r="AL1137" s="4" t="s">
        <v>1662</v>
      </c>
    </row>
    <row r="1138" spans="1:38" x14ac:dyDescent="0.25">
      <c r="A1138" s="1">
        <v>1136</v>
      </c>
      <c r="B1138" s="9">
        <v>6768855</v>
      </c>
      <c r="C1138" s="15" t="s">
        <v>3492</v>
      </c>
      <c r="D1138" s="4" t="s">
        <v>740</v>
      </c>
      <c r="E1138" s="4" t="s">
        <v>914</v>
      </c>
      <c r="F1138" s="4" t="b">
        <v>0</v>
      </c>
      <c r="G1138" s="4" t="s">
        <v>198</v>
      </c>
      <c r="H1138" s="4" t="s">
        <v>198</v>
      </c>
      <c r="I1138" s="4" t="s">
        <v>2</v>
      </c>
      <c r="J1138" s="4" t="s">
        <v>14253</v>
      </c>
      <c r="K1138" s="4" t="s">
        <v>184</v>
      </c>
      <c r="L1138" s="4">
        <v>11</v>
      </c>
      <c r="M1138" s="13">
        <v>14</v>
      </c>
      <c r="N1138" s="4" t="s">
        <v>3159</v>
      </c>
      <c r="O1138" s="4" t="s">
        <v>2861</v>
      </c>
      <c r="P1138" s="4">
        <f>O1138-N1138</f>
        <v>112</v>
      </c>
      <c r="Q1138" s="4">
        <v>60</v>
      </c>
      <c r="R1138" s="7">
        <v>87000</v>
      </c>
      <c r="S1138" s="7">
        <v>73358.84</v>
      </c>
      <c r="T1138" s="4">
        <v>1</v>
      </c>
      <c r="U1138" s="7">
        <v>73358.84</v>
      </c>
      <c r="V1138" s="4">
        <f>S1138-U1138</f>
        <v>0</v>
      </c>
      <c r="W1138" s="8">
        <f>(S1138/U1138)*100</f>
        <v>100</v>
      </c>
      <c r="X1138" s="4" t="s">
        <v>5</v>
      </c>
      <c r="Y1138" s="4">
        <v>0</v>
      </c>
      <c r="AA1138" s="4" t="s">
        <v>1668</v>
      </c>
      <c r="AB1138" s="4" t="s">
        <v>1668</v>
      </c>
      <c r="AC1138" s="4" t="s">
        <v>1653</v>
      </c>
      <c r="AD1138" s="4">
        <v>3</v>
      </c>
      <c r="AE1138" s="11" t="s">
        <v>1668</v>
      </c>
      <c r="AF1138" s="11" t="s">
        <v>1668</v>
      </c>
      <c r="AG1138" s="11" t="s">
        <v>1668</v>
      </c>
      <c r="AH1138" s="11" t="s">
        <v>1668</v>
      </c>
      <c r="AI1138" s="11" t="s">
        <v>1668</v>
      </c>
      <c r="AJ1138" s="11" t="s">
        <v>1668</v>
      </c>
      <c r="AK1138" s="4" t="s">
        <v>2630</v>
      </c>
      <c r="AL1138" s="4" t="s">
        <v>1668</v>
      </c>
    </row>
    <row r="1139" spans="1:38" x14ac:dyDescent="0.25">
      <c r="A1139" s="1">
        <v>1137</v>
      </c>
      <c r="B1139" s="9">
        <v>6766390</v>
      </c>
      <c r="C1139" s="15" t="s">
        <v>14753</v>
      </c>
      <c r="D1139" s="4" t="s">
        <v>778</v>
      </c>
      <c r="E1139" s="4" t="s">
        <v>952</v>
      </c>
      <c r="F1139" s="4" t="b">
        <v>1</v>
      </c>
      <c r="G1139" s="4" t="s">
        <v>198</v>
      </c>
      <c r="H1139" s="4" t="s">
        <v>200</v>
      </c>
      <c r="I1139" s="4" t="s">
        <v>2</v>
      </c>
      <c r="J1139" s="4" t="s">
        <v>14332</v>
      </c>
      <c r="K1139" s="4" t="s">
        <v>182</v>
      </c>
      <c r="L1139" s="4">
        <v>13</v>
      </c>
      <c r="M1139" s="13">
        <v>45</v>
      </c>
      <c r="N1139" s="4" t="s">
        <v>1326</v>
      </c>
      <c r="O1139" s="4" t="s">
        <v>2654</v>
      </c>
      <c r="P1139" s="4">
        <f>O1139-N1139</f>
        <v>336</v>
      </c>
      <c r="Q1139" s="4">
        <v>150</v>
      </c>
      <c r="R1139" s="7">
        <v>230000</v>
      </c>
      <c r="S1139" s="7">
        <v>214680.25</v>
      </c>
      <c r="T1139" s="4">
        <v>1</v>
      </c>
      <c r="U1139" s="7">
        <v>214680.25</v>
      </c>
      <c r="V1139" s="4">
        <f>S1139-U1139</f>
        <v>0</v>
      </c>
      <c r="W1139" s="8">
        <f>(S1139/U1139)*100</f>
        <v>100</v>
      </c>
      <c r="X1139" s="4" t="s">
        <v>5</v>
      </c>
      <c r="Y1139" s="4">
        <v>0</v>
      </c>
      <c r="AA1139" s="4" t="s">
        <v>1668</v>
      </c>
      <c r="AB1139" s="4" t="s">
        <v>1668</v>
      </c>
      <c r="AC1139" s="4" t="s">
        <v>1653</v>
      </c>
      <c r="AD1139" s="4">
        <v>2</v>
      </c>
      <c r="AE1139" s="11" t="s">
        <v>1668</v>
      </c>
      <c r="AF1139" s="11" t="s">
        <v>1668</v>
      </c>
      <c r="AG1139" s="11" t="s">
        <v>1668</v>
      </c>
      <c r="AH1139" s="11" t="s">
        <v>1668</v>
      </c>
      <c r="AI1139" s="11" t="s">
        <v>1668</v>
      </c>
      <c r="AJ1139" s="11" t="s">
        <v>1668</v>
      </c>
      <c r="AK1139" s="4" t="s">
        <v>3493</v>
      </c>
      <c r="AL1139" s="4" t="s">
        <v>1668</v>
      </c>
    </row>
    <row r="1140" spans="1:38" x14ac:dyDescent="0.25">
      <c r="A1140" s="1">
        <v>1138</v>
      </c>
      <c r="B1140" s="9">
        <v>6765423</v>
      </c>
      <c r="C1140" s="15" t="s">
        <v>3494</v>
      </c>
      <c r="D1140" s="4" t="s">
        <v>3495</v>
      </c>
      <c r="E1140" s="4" t="s">
        <v>3496</v>
      </c>
      <c r="F1140" s="4" t="b">
        <v>0</v>
      </c>
      <c r="G1140" s="4" t="s">
        <v>198</v>
      </c>
      <c r="H1140" s="4" t="s">
        <v>200</v>
      </c>
      <c r="I1140" s="4" t="s">
        <v>2</v>
      </c>
      <c r="J1140" s="4" t="s">
        <v>14297</v>
      </c>
      <c r="K1140" s="4" t="s">
        <v>184</v>
      </c>
      <c r="L1140" s="4">
        <v>11</v>
      </c>
      <c r="M1140" s="13">
        <v>14</v>
      </c>
      <c r="N1140" s="4" t="s">
        <v>3479</v>
      </c>
      <c r="O1140" s="4" t="s">
        <v>1170</v>
      </c>
      <c r="P1140" s="4">
        <f>O1140-N1140</f>
        <v>371</v>
      </c>
      <c r="Q1140" s="4">
        <v>365</v>
      </c>
      <c r="R1140" s="7">
        <v>235609.56</v>
      </c>
      <c r="S1140" s="7">
        <v>213028.9</v>
      </c>
      <c r="T1140" s="4">
        <v>1</v>
      </c>
      <c r="U1140" s="7">
        <v>213028.9</v>
      </c>
      <c r="V1140" s="4">
        <f>S1140-U1140</f>
        <v>0</v>
      </c>
      <c r="W1140" s="8">
        <f>(S1140/U1140)*100</f>
        <v>100</v>
      </c>
      <c r="X1140" s="4" t="s">
        <v>3497</v>
      </c>
      <c r="Y1140" s="4">
        <v>1</v>
      </c>
      <c r="Z1140" s="4">
        <v>75</v>
      </c>
      <c r="AA1140" s="4" t="s">
        <v>1668</v>
      </c>
      <c r="AB1140" s="4" t="s">
        <v>2463</v>
      </c>
      <c r="AC1140" s="4" t="s">
        <v>1653</v>
      </c>
      <c r="AD1140" s="4">
        <v>6</v>
      </c>
      <c r="AE1140" s="11" t="b">
        <v>0</v>
      </c>
      <c r="AF1140" s="11" t="b">
        <v>0</v>
      </c>
      <c r="AG1140" s="11" t="b">
        <v>0</v>
      </c>
      <c r="AH1140" s="11" t="b">
        <v>0</v>
      </c>
      <c r="AI1140" s="11" t="b">
        <v>0</v>
      </c>
      <c r="AJ1140" s="11" t="s">
        <v>1668</v>
      </c>
      <c r="AK1140" s="4" t="s">
        <v>3498</v>
      </c>
      <c r="AL1140" s="4" t="s">
        <v>1668</v>
      </c>
    </row>
    <row r="1141" spans="1:38" x14ac:dyDescent="0.25">
      <c r="A1141" s="1">
        <v>1139</v>
      </c>
      <c r="B1141" s="9">
        <v>6764642</v>
      </c>
      <c r="C1141" s="15" t="s">
        <v>3499</v>
      </c>
      <c r="D1141" s="4" t="s">
        <v>782</v>
      </c>
      <c r="E1141" s="4" t="s">
        <v>956</v>
      </c>
      <c r="F1141" s="4" t="b">
        <v>0</v>
      </c>
      <c r="G1141" s="4" t="s">
        <v>198</v>
      </c>
      <c r="H1141" s="4" t="s">
        <v>200</v>
      </c>
      <c r="I1141" s="4" t="s">
        <v>2</v>
      </c>
      <c r="J1141" s="4" t="s">
        <v>14286</v>
      </c>
      <c r="K1141" s="4" t="s">
        <v>183</v>
      </c>
      <c r="L1141" s="4">
        <v>8</v>
      </c>
      <c r="M1141" s="13">
        <v>14</v>
      </c>
      <c r="N1141" s="4" t="s">
        <v>1319</v>
      </c>
      <c r="O1141" s="4" t="s">
        <v>1217</v>
      </c>
      <c r="P1141" s="4">
        <f>O1141-N1141</f>
        <v>246</v>
      </c>
      <c r="Q1141" s="4">
        <v>30</v>
      </c>
      <c r="R1141" s="7">
        <v>18223</v>
      </c>
      <c r="S1141" s="7">
        <v>15999.6</v>
      </c>
      <c r="T1141" s="4">
        <v>1</v>
      </c>
      <c r="U1141" s="7">
        <v>15999.6</v>
      </c>
      <c r="V1141" s="4">
        <f>S1141-U1141</f>
        <v>0</v>
      </c>
      <c r="W1141" s="8">
        <f>(S1141/U1141)*100</f>
        <v>100</v>
      </c>
      <c r="X1141" s="4" t="s">
        <v>26</v>
      </c>
      <c r="Y1141" s="4">
        <v>2</v>
      </c>
      <c r="Z1141" s="4">
        <v>100</v>
      </c>
      <c r="AA1141" s="4" t="s">
        <v>2472</v>
      </c>
      <c r="AB1141" s="4" t="s">
        <v>2463</v>
      </c>
      <c r="AC1141" s="4" t="s">
        <v>1653</v>
      </c>
      <c r="AD1141" s="4">
        <v>6</v>
      </c>
      <c r="AE1141" s="11" t="b">
        <v>0</v>
      </c>
      <c r="AF1141" s="11" t="b">
        <v>0</v>
      </c>
      <c r="AG1141" s="11" t="b">
        <v>0</v>
      </c>
      <c r="AH1141" s="11" t="b">
        <v>0</v>
      </c>
      <c r="AI1141" s="11" t="b">
        <v>0</v>
      </c>
      <c r="AJ1141" s="11" t="b">
        <v>0</v>
      </c>
      <c r="AK1141" s="4" t="s">
        <v>1786</v>
      </c>
      <c r="AL1141" s="4" t="s">
        <v>1786</v>
      </c>
    </row>
    <row r="1142" spans="1:38" x14ac:dyDescent="0.25">
      <c r="A1142" s="1">
        <v>1140</v>
      </c>
      <c r="B1142" s="9">
        <v>6763054</v>
      </c>
      <c r="C1142" s="15" t="s">
        <v>3500</v>
      </c>
      <c r="D1142" s="4" t="s">
        <v>730</v>
      </c>
      <c r="E1142" s="4" t="s">
        <v>903</v>
      </c>
      <c r="F1142" s="4" t="b">
        <v>1</v>
      </c>
      <c r="G1142" s="4" t="s">
        <v>198</v>
      </c>
      <c r="H1142" s="4" t="s">
        <v>198</v>
      </c>
      <c r="I1142" s="4" t="s">
        <v>2</v>
      </c>
      <c r="J1142" s="4" t="s">
        <v>14262</v>
      </c>
      <c r="K1142" s="4" t="s">
        <v>184</v>
      </c>
      <c r="L1142" s="4">
        <v>11</v>
      </c>
      <c r="M1142" s="13">
        <v>5</v>
      </c>
      <c r="N1142" s="4" t="s">
        <v>3464</v>
      </c>
      <c r="O1142" s="4" t="s">
        <v>1260</v>
      </c>
      <c r="P1142" s="4">
        <f>O1142-N1142</f>
        <v>175</v>
      </c>
      <c r="Q1142" s="4">
        <v>90</v>
      </c>
      <c r="R1142" s="7">
        <v>165000</v>
      </c>
      <c r="S1142" s="7">
        <v>144297.32999999999</v>
      </c>
      <c r="T1142" s="4">
        <v>1</v>
      </c>
      <c r="U1142" s="7">
        <v>144297.32999999999</v>
      </c>
      <c r="V1142" s="4">
        <f>S1142-U1142</f>
        <v>0</v>
      </c>
      <c r="W1142" s="8">
        <f>(S1142/U1142)*100</f>
        <v>100</v>
      </c>
      <c r="X1142" s="4" t="s">
        <v>5</v>
      </c>
      <c r="Y1142" s="4">
        <v>0</v>
      </c>
      <c r="AA1142" s="4" t="s">
        <v>1668</v>
      </c>
      <c r="AB1142" s="4" t="s">
        <v>1668</v>
      </c>
      <c r="AC1142" s="4" t="s">
        <v>1653</v>
      </c>
      <c r="AD1142" s="4">
        <v>3</v>
      </c>
      <c r="AE1142" s="11" t="s">
        <v>1668</v>
      </c>
      <c r="AF1142" s="11" t="s">
        <v>1668</v>
      </c>
      <c r="AG1142" s="11" t="s">
        <v>1668</v>
      </c>
      <c r="AH1142" s="11" t="s">
        <v>1668</v>
      </c>
      <c r="AI1142" s="11" t="s">
        <v>1668</v>
      </c>
      <c r="AJ1142" s="11" t="s">
        <v>1668</v>
      </c>
      <c r="AK1142" s="4" t="s">
        <v>1796</v>
      </c>
      <c r="AL1142" s="4" t="s">
        <v>3501</v>
      </c>
    </row>
    <row r="1143" spans="1:38" x14ac:dyDescent="0.25">
      <c r="A1143" s="1">
        <v>1141</v>
      </c>
      <c r="B1143" s="9">
        <v>6762028</v>
      </c>
      <c r="C1143" s="15" t="s">
        <v>3502</v>
      </c>
      <c r="D1143" s="4" t="s">
        <v>799</v>
      </c>
      <c r="E1143" s="4" t="s">
        <v>973</v>
      </c>
      <c r="F1143" s="4" t="b">
        <v>1</v>
      </c>
      <c r="G1143" s="4" t="s">
        <v>198</v>
      </c>
      <c r="H1143" s="4" t="s">
        <v>198</v>
      </c>
      <c r="I1143" s="4" t="s">
        <v>2</v>
      </c>
      <c r="J1143" s="4" t="s">
        <v>14253</v>
      </c>
      <c r="K1143" s="4" t="s">
        <v>184</v>
      </c>
      <c r="L1143" s="4">
        <v>11</v>
      </c>
      <c r="M1143" s="13">
        <v>14</v>
      </c>
      <c r="N1143" s="4" t="s">
        <v>3449</v>
      </c>
      <c r="O1143" s="4" t="s">
        <v>1260</v>
      </c>
      <c r="P1143" s="4">
        <f>O1143-N1143</f>
        <v>182</v>
      </c>
      <c r="Q1143" s="4">
        <v>90</v>
      </c>
      <c r="R1143" s="7">
        <v>120000</v>
      </c>
      <c r="S1143" s="7">
        <v>106305.2</v>
      </c>
      <c r="T1143" s="4">
        <v>1</v>
      </c>
      <c r="U1143" s="7">
        <v>106305.2</v>
      </c>
      <c r="V1143" s="4">
        <f>S1143-U1143</f>
        <v>0</v>
      </c>
      <c r="W1143" s="8">
        <f>(S1143/U1143)*100</f>
        <v>100</v>
      </c>
      <c r="X1143" s="4" t="s">
        <v>129</v>
      </c>
      <c r="Y1143" s="4">
        <v>1</v>
      </c>
      <c r="Z1143" s="4">
        <v>70</v>
      </c>
      <c r="AA1143" s="4">
        <v>5</v>
      </c>
      <c r="AB1143" s="4" t="s">
        <v>2463</v>
      </c>
      <c r="AC1143" s="4" t="s">
        <v>1653</v>
      </c>
      <c r="AD1143" s="4">
        <v>3</v>
      </c>
      <c r="AE1143" s="11" t="b">
        <v>0</v>
      </c>
      <c r="AF1143" s="11" t="b">
        <v>0</v>
      </c>
      <c r="AG1143" s="11" t="b">
        <v>0</v>
      </c>
      <c r="AH1143" s="11" t="b">
        <v>0</v>
      </c>
      <c r="AI1143" s="11" t="b">
        <v>0</v>
      </c>
      <c r="AJ1143" s="11" t="b">
        <v>0</v>
      </c>
      <c r="AK1143" s="4" t="s">
        <v>1786</v>
      </c>
      <c r="AL1143" s="4" t="s">
        <v>1796</v>
      </c>
    </row>
    <row r="1144" spans="1:38" x14ac:dyDescent="0.25">
      <c r="A1144" s="1">
        <v>1142</v>
      </c>
      <c r="B1144" s="9">
        <v>6761671</v>
      </c>
      <c r="C1144" s="15" t="s">
        <v>3503</v>
      </c>
      <c r="D1144" s="4" t="s">
        <v>737</v>
      </c>
      <c r="E1144" s="4" t="s">
        <v>911</v>
      </c>
      <c r="F1144" s="4" t="b">
        <v>1</v>
      </c>
      <c r="G1144" s="4" t="s">
        <v>198</v>
      </c>
      <c r="H1144" s="4" t="s">
        <v>198</v>
      </c>
      <c r="I1144" s="4" t="s">
        <v>2</v>
      </c>
      <c r="J1144" s="4" t="s">
        <v>14417</v>
      </c>
      <c r="K1144" s="4" t="s">
        <v>178</v>
      </c>
      <c r="L1144" s="4">
        <v>6</v>
      </c>
      <c r="M1144" s="13">
        <v>15</v>
      </c>
      <c r="N1144" s="4" t="s">
        <v>3275</v>
      </c>
      <c r="O1144" s="4" t="s">
        <v>1215</v>
      </c>
      <c r="P1144" s="4">
        <f>O1144-N1144</f>
        <v>225</v>
      </c>
      <c r="Q1144" s="4">
        <v>60</v>
      </c>
      <c r="R1144" s="7">
        <v>100000</v>
      </c>
      <c r="S1144" s="7">
        <v>96100</v>
      </c>
      <c r="T1144" s="4">
        <v>1</v>
      </c>
      <c r="U1144" s="7">
        <v>99881.37</v>
      </c>
      <c r="V1144" s="4">
        <f>S1144-U1144</f>
        <v>-3781.3699999999953</v>
      </c>
      <c r="W1144" s="8">
        <f>(S1144/U1144)*100</f>
        <v>96.214138832897461</v>
      </c>
      <c r="X1144" s="4" t="s">
        <v>3225</v>
      </c>
      <c r="Y1144" s="4">
        <v>2</v>
      </c>
      <c r="Z1144" s="4">
        <v>100</v>
      </c>
      <c r="AA1144" s="4">
        <v>10</v>
      </c>
      <c r="AB1144" s="4" t="s">
        <v>2463</v>
      </c>
      <c r="AC1144" s="4" t="s">
        <v>1653</v>
      </c>
      <c r="AD1144" s="4">
        <v>3</v>
      </c>
      <c r="AE1144" s="11" t="b">
        <v>0</v>
      </c>
      <c r="AF1144" s="11" t="b">
        <v>0</v>
      </c>
      <c r="AG1144" s="11" t="b">
        <v>0</v>
      </c>
      <c r="AH1144" s="11" t="b">
        <v>0</v>
      </c>
      <c r="AI1144" s="11" t="b">
        <v>0</v>
      </c>
      <c r="AJ1144" s="11" t="b">
        <v>0</v>
      </c>
      <c r="AK1144" s="4" t="s">
        <v>3504</v>
      </c>
      <c r="AL1144" s="4" t="s">
        <v>3505</v>
      </c>
    </row>
    <row r="1145" spans="1:38" x14ac:dyDescent="0.25">
      <c r="A1145" s="1">
        <v>1143</v>
      </c>
      <c r="B1145" s="9">
        <v>6760002</v>
      </c>
      <c r="C1145" s="15" t="s">
        <v>3506</v>
      </c>
      <c r="D1145" s="4" t="s">
        <v>866</v>
      </c>
      <c r="E1145" s="4" t="s">
        <v>1040</v>
      </c>
      <c r="F1145" s="4" t="b">
        <v>0</v>
      </c>
      <c r="G1145" s="4" t="s">
        <v>198</v>
      </c>
      <c r="H1145" s="4" t="s">
        <v>200</v>
      </c>
      <c r="I1145" s="4" t="s">
        <v>2</v>
      </c>
      <c r="J1145" s="4" t="s">
        <v>14297</v>
      </c>
      <c r="K1145" s="4" t="s">
        <v>184</v>
      </c>
      <c r="L1145" s="4">
        <v>11</v>
      </c>
      <c r="M1145" s="13">
        <v>47</v>
      </c>
      <c r="N1145" s="4" t="s">
        <v>1329</v>
      </c>
      <c r="O1145" s="4" t="s">
        <v>2620</v>
      </c>
      <c r="P1145" s="4">
        <f>O1145-N1145</f>
        <v>364</v>
      </c>
      <c r="Q1145" s="4">
        <v>180</v>
      </c>
      <c r="R1145" s="7">
        <v>428025</v>
      </c>
      <c r="S1145" s="7">
        <v>372239.9</v>
      </c>
      <c r="T1145" s="4">
        <v>2</v>
      </c>
      <c r="U1145" s="7">
        <v>372239.9</v>
      </c>
      <c r="V1145" s="4">
        <f>S1145-U1145</f>
        <v>0</v>
      </c>
      <c r="W1145" s="8">
        <f>(S1145/U1145)*100</f>
        <v>100</v>
      </c>
      <c r="X1145" s="4" t="s">
        <v>5</v>
      </c>
      <c r="Y1145" s="4">
        <v>0</v>
      </c>
      <c r="AA1145" s="4" t="s">
        <v>1668</v>
      </c>
      <c r="AB1145" s="4" t="s">
        <v>1668</v>
      </c>
      <c r="AC1145" s="4" t="s">
        <v>1653</v>
      </c>
      <c r="AD1145" s="4">
        <v>11</v>
      </c>
      <c r="AE1145" s="11" t="s">
        <v>1668</v>
      </c>
      <c r="AF1145" s="11" t="s">
        <v>1668</v>
      </c>
      <c r="AG1145" s="11" t="s">
        <v>1668</v>
      </c>
      <c r="AH1145" s="11" t="s">
        <v>1668</v>
      </c>
      <c r="AI1145" s="11" t="s">
        <v>1668</v>
      </c>
      <c r="AJ1145" s="11" t="s">
        <v>1668</v>
      </c>
      <c r="AK1145" s="4" t="s">
        <v>2904</v>
      </c>
      <c r="AL1145" s="4" t="s">
        <v>1668</v>
      </c>
    </row>
    <row r="1146" spans="1:38" x14ac:dyDescent="0.25">
      <c r="A1146" s="1">
        <v>1144</v>
      </c>
      <c r="B1146" s="9">
        <v>6757884</v>
      </c>
      <c r="C1146" s="15" t="s">
        <v>3507</v>
      </c>
      <c r="D1146" s="4" t="s">
        <v>728</v>
      </c>
      <c r="E1146" s="4" t="s">
        <v>901</v>
      </c>
      <c r="F1146" s="4" t="b">
        <v>0</v>
      </c>
      <c r="G1146" s="4" t="s">
        <v>198</v>
      </c>
      <c r="H1146" s="4" t="s">
        <v>200</v>
      </c>
      <c r="I1146" s="4" t="s">
        <v>2</v>
      </c>
      <c r="J1146" s="4" t="s">
        <v>14249</v>
      </c>
      <c r="K1146" s="4" t="s">
        <v>182</v>
      </c>
      <c r="L1146" s="4">
        <v>13</v>
      </c>
      <c r="M1146" s="13">
        <v>9</v>
      </c>
      <c r="N1146" s="4" t="s">
        <v>1321</v>
      </c>
      <c r="O1146" s="4" t="s">
        <v>3184</v>
      </c>
      <c r="P1146" s="4">
        <f>O1146-N1146</f>
        <v>231</v>
      </c>
      <c r="Q1146" s="4">
        <v>90</v>
      </c>
      <c r="R1146" s="7">
        <v>495000</v>
      </c>
      <c r="S1146" s="7">
        <v>338800</v>
      </c>
      <c r="T1146" s="4">
        <v>2</v>
      </c>
      <c r="U1146" s="7">
        <v>338800</v>
      </c>
      <c r="V1146" s="4">
        <f>S1146-U1146</f>
        <v>0</v>
      </c>
      <c r="W1146" s="8">
        <f>(S1146/U1146)*100</f>
        <v>100</v>
      </c>
      <c r="X1146" s="4" t="s">
        <v>95</v>
      </c>
      <c r="Y1146" s="4">
        <v>1</v>
      </c>
      <c r="Z1146" s="4">
        <v>40</v>
      </c>
      <c r="AA1146" s="4">
        <v>5</v>
      </c>
      <c r="AB1146" s="4" t="s">
        <v>2463</v>
      </c>
      <c r="AC1146" s="4" t="s">
        <v>1653</v>
      </c>
      <c r="AD1146" s="4">
        <v>7</v>
      </c>
      <c r="AE1146" s="11" t="b">
        <v>0</v>
      </c>
      <c r="AF1146" s="11" t="b">
        <v>0</v>
      </c>
      <c r="AG1146" s="11" t="b">
        <v>0</v>
      </c>
      <c r="AH1146" s="11" t="b">
        <v>0</v>
      </c>
      <c r="AI1146" s="11" t="b">
        <v>0</v>
      </c>
      <c r="AJ1146" s="11" t="b">
        <v>0</v>
      </c>
      <c r="AK1146" s="4" t="s">
        <v>2278</v>
      </c>
      <c r="AL1146" s="4" t="s">
        <v>2278</v>
      </c>
    </row>
    <row r="1147" spans="1:38" x14ac:dyDescent="0.25">
      <c r="A1147" s="1">
        <v>1145</v>
      </c>
      <c r="B1147" s="9">
        <v>6747407</v>
      </c>
      <c r="C1147" s="15" t="s">
        <v>3508</v>
      </c>
      <c r="D1147" s="4" t="s">
        <v>742</v>
      </c>
      <c r="E1147" s="4" t="s">
        <v>916</v>
      </c>
      <c r="F1147" s="4" t="b">
        <v>0</v>
      </c>
      <c r="G1147" s="4" t="s">
        <v>198</v>
      </c>
      <c r="H1147" s="4" t="s">
        <v>200</v>
      </c>
      <c r="I1147" s="4" t="s">
        <v>2</v>
      </c>
      <c r="J1147" s="4" t="s">
        <v>14324</v>
      </c>
      <c r="K1147" s="4" t="s">
        <v>191</v>
      </c>
      <c r="L1147" s="4">
        <v>5</v>
      </c>
      <c r="M1147" s="13">
        <v>20</v>
      </c>
      <c r="N1147" s="4" t="s">
        <v>1330</v>
      </c>
      <c r="O1147" s="4" t="s">
        <v>1195</v>
      </c>
      <c r="P1147" s="4">
        <f>O1147-N1147</f>
        <v>309</v>
      </c>
      <c r="Q1147" s="4">
        <v>120</v>
      </c>
      <c r="R1147" s="7">
        <v>200000</v>
      </c>
      <c r="S1147" s="7">
        <v>120194.6</v>
      </c>
      <c r="T1147" s="4">
        <v>1</v>
      </c>
      <c r="U1147" s="7">
        <v>127256.95</v>
      </c>
      <c r="V1147" s="4">
        <f>S1147-U1147</f>
        <v>-7062.3499999999913</v>
      </c>
      <c r="W1147" s="8">
        <f>(S1147/U1147)*100</f>
        <v>94.450322752509791</v>
      </c>
      <c r="X1147" s="4" t="s">
        <v>3509</v>
      </c>
      <c r="Y1147" s="4">
        <v>1</v>
      </c>
      <c r="Z1147" s="4">
        <v>50</v>
      </c>
      <c r="AA1147" s="4">
        <v>5</v>
      </c>
      <c r="AB1147" s="4" t="s">
        <v>2463</v>
      </c>
      <c r="AC1147" s="4" t="s">
        <v>1653</v>
      </c>
      <c r="AD1147" s="4">
        <v>6</v>
      </c>
      <c r="AE1147" s="11" t="b">
        <v>0</v>
      </c>
      <c r="AF1147" s="11" t="b">
        <v>0</v>
      </c>
      <c r="AG1147" s="11" t="b">
        <v>0</v>
      </c>
      <c r="AH1147" s="11" t="b">
        <v>0</v>
      </c>
      <c r="AI1147" s="11" t="b">
        <v>0</v>
      </c>
      <c r="AJ1147" s="11" t="b">
        <v>0</v>
      </c>
      <c r="AK1147" s="4" t="s">
        <v>3510</v>
      </c>
      <c r="AL1147" s="4" t="s">
        <v>1668</v>
      </c>
    </row>
    <row r="1148" spans="1:38" x14ac:dyDescent="0.25">
      <c r="A1148" s="1">
        <v>1146</v>
      </c>
      <c r="B1148" s="9">
        <v>6741518</v>
      </c>
      <c r="C1148" s="15" t="s">
        <v>3511</v>
      </c>
      <c r="D1148" s="4" t="s">
        <v>3512</v>
      </c>
      <c r="E1148" s="4" t="s">
        <v>3513</v>
      </c>
      <c r="F1148" s="4" t="b">
        <v>0</v>
      </c>
      <c r="G1148" s="4" t="s">
        <v>198</v>
      </c>
      <c r="H1148" s="4" t="s">
        <v>200</v>
      </c>
      <c r="I1148" s="4" t="s">
        <v>2</v>
      </c>
      <c r="J1148" s="4" t="s">
        <v>14337</v>
      </c>
      <c r="K1148" s="4" t="s">
        <v>194</v>
      </c>
      <c r="L1148" s="4">
        <v>12</v>
      </c>
      <c r="M1148" s="13">
        <v>21</v>
      </c>
      <c r="N1148" s="4" t="s">
        <v>3479</v>
      </c>
      <c r="O1148" s="4" t="s">
        <v>2483</v>
      </c>
      <c r="P1148" s="4">
        <f>O1148-N1148</f>
        <v>185</v>
      </c>
      <c r="Q1148" s="4">
        <v>90</v>
      </c>
      <c r="R1148" s="7">
        <v>100000</v>
      </c>
      <c r="S1148" s="7">
        <v>99385</v>
      </c>
      <c r="T1148" s="4">
        <v>1</v>
      </c>
      <c r="U1148" s="7">
        <v>99385</v>
      </c>
      <c r="V1148" s="4">
        <f>S1148-U1148</f>
        <v>0</v>
      </c>
      <c r="W1148" s="8">
        <f>(S1148/U1148)*100</f>
        <v>100</v>
      </c>
      <c r="X1148" s="4" t="s">
        <v>117</v>
      </c>
      <c r="Y1148" s="4">
        <v>2</v>
      </c>
      <c r="Z1148" s="4">
        <v>100</v>
      </c>
      <c r="AA1148" s="4" t="s">
        <v>2472</v>
      </c>
      <c r="AB1148" s="4" t="s">
        <v>2463</v>
      </c>
      <c r="AC1148" s="4" t="s">
        <v>1653</v>
      </c>
      <c r="AD1148" s="4">
        <v>1</v>
      </c>
      <c r="AE1148" s="11" t="b">
        <v>0</v>
      </c>
      <c r="AF1148" s="11" t="b">
        <v>0</v>
      </c>
      <c r="AG1148" s="11" t="b">
        <v>0</v>
      </c>
      <c r="AH1148" s="11" t="b">
        <v>0</v>
      </c>
      <c r="AI1148" s="11" t="b">
        <v>0</v>
      </c>
      <c r="AJ1148" s="11" t="b">
        <v>0</v>
      </c>
      <c r="AK1148" s="4" t="s">
        <v>3514</v>
      </c>
      <c r="AL1148" s="4" t="s">
        <v>1668</v>
      </c>
    </row>
    <row r="1149" spans="1:38" x14ac:dyDescent="0.25">
      <c r="A1149" s="1">
        <v>1147</v>
      </c>
      <c r="B1149" s="9">
        <v>6741467</v>
      </c>
      <c r="C1149" s="15" t="s">
        <v>3515</v>
      </c>
      <c r="D1149" s="4" t="s">
        <v>819</v>
      </c>
      <c r="E1149" s="4" t="s">
        <v>993</v>
      </c>
      <c r="F1149" s="4" t="b">
        <v>0</v>
      </c>
      <c r="G1149" s="4" t="s">
        <v>198</v>
      </c>
      <c r="H1149" s="4" t="s">
        <v>200</v>
      </c>
      <c r="I1149" s="4" t="s">
        <v>2</v>
      </c>
      <c r="J1149" s="4" t="s">
        <v>14277</v>
      </c>
      <c r="K1149" s="4" t="s">
        <v>184</v>
      </c>
      <c r="L1149" s="4">
        <v>11</v>
      </c>
      <c r="M1149" s="13">
        <v>15</v>
      </c>
      <c r="N1149" s="4" t="s">
        <v>3449</v>
      </c>
      <c r="O1149" s="4" t="s">
        <v>3313</v>
      </c>
      <c r="P1149" s="4">
        <f>O1149-N1149</f>
        <v>189</v>
      </c>
      <c r="Q1149" s="4">
        <v>184</v>
      </c>
      <c r="R1149" s="7">
        <v>80000</v>
      </c>
      <c r="S1149" s="7">
        <v>60015.22</v>
      </c>
      <c r="T1149" s="4">
        <v>1</v>
      </c>
      <c r="U1149" s="7">
        <v>60015.22</v>
      </c>
      <c r="V1149" s="4">
        <f>S1149-U1149</f>
        <v>0</v>
      </c>
      <c r="W1149" s="8">
        <f>(S1149/U1149)*100</f>
        <v>100</v>
      </c>
      <c r="X1149" s="5" t="s">
        <v>38</v>
      </c>
      <c r="Y1149" s="4">
        <v>2</v>
      </c>
      <c r="Z1149" s="4">
        <v>100</v>
      </c>
      <c r="AA1149" s="4" t="s">
        <v>2472</v>
      </c>
      <c r="AB1149" s="4" t="s">
        <v>2463</v>
      </c>
      <c r="AC1149" s="4" t="s">
        <v>1653</v>
      </c>
      <c r="AD1149" s="4">
        <v>15</v>
      </c>
      <c r="AE1149" s="11" t="b">
        <v>0</v>
      </c>
      <c r="AF1149" s="11" t="b">
        <v>0</v>
      </c>
      <c r="AG1149" s="11" t="b">
        <v>0</v>
      </c>
      <c r="AH1149" s="11" t="b">
        <v>0</v>
      </c>
      <c r="AI1149" s="11" t="b">
        <v>0</v>
      </c>
      <c r="AJ1149" s="11" t="b">
        <v>0</v>
      </c>
      <c r="AK1149" s="4" t="s">
        <v>1668</v>
      </c>
      <c r="AL1149" s="4" t="s">
        <v>1668</v>
      </c>
    </row>
    <row r="1150" spans="1:38" x14ac:dyDescent="0.25">
      <c r="A1150" s="1">
        <v>1148</v>
      </c>
      <c r="B1150" s="9">
        <v>6736313</v>
      </c>
      <c r="C1150" s="15" t="s">
        <v>3263</v>
      </c>
      <c r="D1150" s="4" t="s">
        <v>3516</v>
      </c>
      <c r="E1150" s="4" t="s">
        <v>3517</v>
      </c>
      <c r="F1150" s="4" t="b">
        <v>1</v>
      </c>
      <c r="G1150" s="4" t="s">
        <v>198</v>
      </c>
      <c r="H1150" s="4" t="s">
        <v>198</v>
      </c>
      <c r="I1150" s="4" t="s">
        <v>2</v>
      </c>
      <c r="J1150" s="4" t="s">
        <v>14252</v>
      </c>
      <c r="K1150" s="4" t="s">
        <v>182</v>
      </c>
      <c r="L1150" s="4">
        <v>13</v>
      </c>
      <c r="M1150" s="13">
        <v>4</v>
      </c>
      <c r="N1150" s="4" t="s">
        <v>3518</v>
      </c>
      <c r="O1150" s="4" t="s">
        <v>3519</v>
      </c>
      <c r="P1150" s="4">
        <f>O1150-N1150</f>
        <v>58</v>
      </c>
      <c r="Q1150" s="4">
        <v>35</v>
      </c>
      <c r="R1150" s="7">
        <v>206000</v>
      </c>
      <c r="S1150" s="7">
        <v>16443.39</v>
      </c>
      <c r="T1150" s="4">
        <v>1</v>
      </c>
      <c r="U1150" s="7">
        <v>17016.86</v>
      </c>
      <c r="V1150" s="4">
        <f>S1150-U1150</f>
        <v>-573.47000000000116</v>
      </c>
      <c r="W1150" s="8">
        <f>(S1150/U1150)*100</f>
        <v>96.629989316477889</v>
      </c>
      <c r="X1150" s="4" t="s">
        <v>17</v>
      </c>
      <c r="Y1150" s="4">
        <v>0</v>
      </c>
      <c r="AA1150" s="4" t="s">
        <v>1668</v>
      </c>
      <c r="AB1150" s="4" t="s">
        <v>1668</v>
      </c>
      <c r="AC1150" s="4" t="s">
        <v>1653</v>
      </c>
      <c r="AD1150" s="4">
        <v>12</v>
      </c>
      <c r="AE1150" s="11" t="s">
        <v>1668</v>
      </c>
      <c r="AF1150" s="11" t="s">
        <v>1668</v>
      </c>
      <c r="AG1150" s="11" t="s">
        <v>1668</v>
      </c>
      <c r="AH1150" s="11" t="s">
        <v>1668</v>
      </c>
      <c r="AI1150" s="11" t="s">
        <v>1668</v>
      </c>
      <c r="AJ1150" s="11" t="s">
        <v>1668</v>
      </c>
      <c r="AK1150" s="4" t="s">
        <v>3520</v>
      </c>
      <c r="AL1150" s="4" t="s">
        <v>3521</v>
      </c>
    </row>
    <row r="1151" spans="1:38" x14ac:dyDescent="0.25">
      <c r="A1151" s="1">
        <v>1149</v>
      </c>
      <c r="B1151" s="9">
        <v>6736281</v>
      </c>
      <c r="C1151" s="15" t="s">
        <v>3263</v>
      </c>
      <c r="D1151" s="4" t="s">
        <v>779</v>
      </c>
      <c r="E1151" s="4" t="s">
        <v>953</v>
      </c>
      <c r="F1151" s="4" t="b">
        <v>1</v>
      </c>
      <c r="G1151" s="4" t="s">
        <v>198</v>
      </c>
      <c r="H1151" s="4" t="s">
        <v>198</v>
      </c>
      <c r="I1151" s="4" t="s">
        <v>2</v>
      </c>
      <c r="J1151" s="4" t="s">
        <v>14252</v>
      </c>
      <c r="K1151" s="4" t="s">
        <v>182</v>
      </c>
      <c r="L1151" s="4">
        <v>13</v>
      </c>
      <c r="M1151" s="13">
        <v>4</v>
      </c>
      <c r="N1151" s="4" t="s">
        <v>3264</v>
      </c>
      <c r="O1151" s="4" t="s">
        <v>3265</v>
      </c>
      <c r="P1151" s="4">
        <f>O1151-N1151</f>
        <v>87</v>
      </c>
      <c r="Q1151" s="4">
        <v>75</v>
      </c>
      <c r="R1151" s="7">
        <v>206000</v>
      </c>
      <c r="S1151" s="7">
        <v>57663.58</v>
      </c>
      <c r="T1151" s="4">
        <v>1</v>
      </c>
      <c r="U1151" s="7">
        <v>61822.22</v>
      </c>
      <c r="V1151" s="4">
        <f>S1151-U1151</f>
        <v>-4158.6399999999994</v>
      </c>
      <c r="W1151" s="8">
        <f>(S1151/U1151)*100</f>
        <v>93.273227651805456</v>
      </c>
      <c r="X1151" s="4" t="s">
        <v>17</v>
      </c>
      <c r="Y1151" s="4">
        <v>0</v>
      </c>
      <c r="AA1151" s="4" t="s">
        <v>1668</v>
      </c>
      <c r="AB1151" s="4" t="s">
        <v>1668</v>
      </c>
      <c r="AC1151" s="4" t="s">
        <v>1653</v>
      </c>
      <c r="AD1151" s="4">
        <v>12</v>
      </c>
      <c r="AE1151" s="11" t="s">
        <v>1668</v>
      </c>
      <c r="AF1151" s="11" t="s">
        <v>1668</v>
      </c>
      <c r="AG1151" s="11" t="s">
        <v>1668</v>
      </c>
      <c r="AH1151" s="11" t="s">
        <v>1668</v>
      </c>
      <c r="AI1151" s="11" t="s">
        <v>1668</v>
      </c>
      <c r="AJ1151" s="11" t="s">
        <v>1668</v>
      </c>
      <c r="AK1151" s="4" t="s">
        <v>3522</v>
      </c>
      <c r="AL1151" s="4" t="s">
        <v>1678</v>
      </c>
    </row>
    <row r="1152" spans="1:38" x14ac:dyDescent="0.25">
      <c r="A1152" s="1">
        <v>1150</v>
      </c>
      <c r="B1152" s="9">
        <v>6734704</v>
      </c>
      <c r="C1152" s="15" t="s">
        <v>3523</v>
      </c>
      <c r="D1152" s="4" t="s">
        <v>728</v>
      </c>
      <c r="E1152" s="4" t="s">
        <v>901</v>
      </c>
      <c r="F1152" s="4" t="b">
        <v>0</v>
      </c>
      <c r="G1152" s="4" t="s">
        <v>198</v>
      </c>
      <c r="H1152" s="4" t="s">
        <v>200</v>
      </c>
      <c r="I1152" s="4" t="s">
        <v>2</v>
      </c>
      <c r="J1152" s="4" t="s">
        <v>14249</v>
      </c>
      <c r="K1152" s="4" t="s">
        <v>182</v>
      </c>
      <c r="L1152" s="4">
        <v>13</v>
      </c>
      <c r="M1152" s="13">
        <v>3</v>
      </c>
      <c r="N1152" s="4" t="s">
        <v>3449</v>
      </c>
      <c r="O1152" s="4" t="s">
        <v>2667</v>
      </c>
      <c r="P1152" s="4">
        <f>O1152-N1152</f>
        <v>531</v>
      </c>
      <c r="Q1152" s="4">
        <v>90</v>
      </c>
      <c r="R1152" s="7">
        <v>497000</v>
      </c>
      <c r="S1152" s="7">
        <v>359419.55</v>
      </c>
      <c r="T1152" s="4">
        <v>2</v>
      </c>
      <c r="U1152" s="7">
        <v>395361.01</v>
      </c>
      <c r="V1152" s="4">
        <f>S1152-U1152</f>
        <v>-35941.460000000021</v>
      </c>
      <c r="W1152" s="8">
        <f>(S1152/U1152)*100</f>
        <v>90.9092047291158</v>
      </c>
      <c r="X1152" s="4" t="s">
        <v>5</v>
      </c>
      <c r="Y1152" s="4">
        <v>0</v>
      </c>
      <c r="AA1152" s="4" t="s">
        <v>1668</v>
      </c>
      <c r="AB1152" s="4" t="s">
        <v>1668</v>
      </c>
      <c r="AC1152" s="4" t="s">
        <v>1653</v>
      </c>
      <c r="AD1152" s="4">
        <v>18</v>
      </c>
      <c r="AE1152" s="11" t="s">
        <v>1668</v>
      </c>
      <c r="AF1152" s="11" t="s">
        <v>1668</v>
      </c>
      <c r="AG1152" s="11" t="s">
        <v>1668</v>
      </c>
      <c r="AH1152" s="11" t="s">
        <v>1668</v>
      </c>
      <c r="AI1152" s="11" t="s">
        <v>1668</v>
      </c>
      <c r="AJ1152" s="11" t="s">
        <v>1668</v>
      </c>
      <c r="AK1152" s="4" t="s">
        <v>1678</v>
      </c>
      <c r="AL1152" s="4" t="s">
        <v>1678</v>
      </c>
    </row>
    <row r="1153" spans="1:38" x14ac:dyDescent="0.25">
      <c r="A1153" s="1">
        <v>1151</v>
      </c>
      <c r="B1153" s="9">
        <v>6732917</v>
      </c>
      <c r="C1153" s="15" t="s">
        <v>14754</v>
      </c>
      <c r="D1153" s="4" t="s">
        <v>802</v>
      </c>
      <c r="E1153" s="4" t="s">
        <v>976</v>
      </c>
      <c r="F1153" s="4" t="b">
        <v>0</v>
      </c>
      <c r="G1153" s="4" t="s">
        <v>198</v>
      </c>
      <c r="H1153" s="4" t="s">
        <v>200</v>
      </c>
      <c r="I1153" s="4" t="s">
        <v>2</v>
      </c>
      <c r="J1153" s="4" t="s">
        <v>14261</v>
      </c>
      <c r="K1153" s="4" t="s">
        <v>182</v>
      </c>
      <c r="L1153" s="4">
        <v>13</v>
      </c>
      <c r="M1153" s="13">
        <v>20</v>
      </c>
      <c r="N1153" s="4" t="s">
        <v>1337</v>
      </c>
      <c r="O1153" s="4" t="s">
        <v>1123</v>
      </c>
      <c r="P1153" s="4">
        <f>O1153-N1153</f>
        <v>474</v>
      </c>
      <c r="Q1153" s="4">
        <v>360</v>
      </c>
      <c r="R1153" s="7">
        <v>218037.08</v>
      </c>
      <c r="S1153" s="7">
        <v>197077.27</v>
      </c>
      <c r="T1153" s="4">
        <v>1</v>
      </c>
      <c r="U1153" s="7">
        <v>197077.27</v>
      </c>
      <c r="V1153" s="4">
        <f>S1153-U1153</f>
        <v>0</v>
      </c>
      <c r="W1153" s="8">
        <f>(S1153/U1153)*100</f>
        <v>100</v>
      </c>
      <c r="X1153" s="4" t="s">
        <v>18</v>
      </c>
      <c r="Y1153" s="4">
        <v>1</v>
      </c>
      <c r="Z1153" s="4">
        <v>70</v>
      </c>
      <c r="AA1153" s="4">
        <v>5</v>
      </c>
      <c r="AB1153" s="4" t="s">
        <v>2463</v>
      </c>
      <c r="AC1153" s="4" t="s">
        <v>1653</v>
      </c>
      <c r="AD1153" s="4">
        <v>12</v>
      </c>
      <c r="AE1153" s="11" t="b">
        <v>0</v>
      </c>
      <c r="AF1153" s="11" t="b">
        <v>0</v>
      </c>
      <c r="AG1153" s="11" t="b">
        <v>0</v>
      </c>
      <c r="AH1153" s="11" t="b">
        <v>0</v>
      </c>
      <c r="AI1153" s="11" t="b">
        <v>0</v>
      </c>
      <c r="AJ1153" s="11" t="b">
        <v>0</v>
      </c>
      <c r="AK1153" s="4" t="s">
        <v>3104</v>
      </c>
      <c r="AL1153" s="4" t="s">
        <v>1668</v>
      </c>
    </row>
    <row r="1154" spans="1:38" x14ac:dyDescent="0.25">
      <c r="A1154" s="1">
        <v>1152</v>
      </c>
      <c r="B1154" s="9">
        <v>6732656</v>
      </c>
      <c r="C1154" s="15" t="s">
        <v>3524</v>
      </c>
      <c r="D1154" s="4" t="s">
        <v>3151</v>
      </c>
      <c r="E1154" s="4" t="s">
        <v>3152</v>
      </c>
      <c r="F1154" s="4" t="b">
        <v>0</v>
      </c>
      <c r="G1154" s="4" t="s">
        <v>202</v>
      </c>
      <c r="H1154" s="4" t="s">
        <v>200</v>
      </c>
      <c r="I1154" s="4" t="s">
        <v>2</v>
      </c>
      <c r="J1154" s="4" t="s">
        <v>14281</v>
      </c>
      <c r="K1154" s="4" t="s">
        <v>183</v>
      </c>
      <c r="L1154" s="4">
        <v>8</v>
      </c>
      <c r="M1154" s="13">
        <v>43</v>
      </c>
      <c r="N1154" s="4" t="s">
        <v>3525</v>
      </c>
      <c r="O1154" s="4" t="s">
        <v>1198</v>
      </c>
      <c r="P1154" s="4">
        <f>O1154-N1154</f>
        <v>422</v>
      </c>
      <c r="Q1154" s="4">
        <v>180</v>
      </c>
      <c r="R1154" s="7">
        <v>641522.61</v>
      </c>
      <c r="S1154" s="7">
        <v>574087.16</v>
      </c>
      <c r="T1154" s="4">
        <v>2</v>
      </c>
      <c r="U1154" s="7">
        <v>611087.97</v>
      </c>
      <c r="V1154" s="4">
        <f>S1154-U1154</f>
        <v>-37000.809999999939</v>
      </c>
      <c r="W1154" s="8">
        <f>(S1154/U1154)*100</f>
        <v>93.945092717174589</v>
      </c>
      <c r="X1154" s="4" t="s">
        <v>17</v>
      </c>
      <c r="Y1154" s="4">
        <v>0</v>
      </c>
      <c r="AA1154" s="4" t="s">
        <v>1668</v>
      </c>
      <c r="AB1154" s="4" t="s">
        <v>1668</v>
      </c>
      <c r="AC1154" s="4" t="s">
        <v>1653</v>
      </c>
      <c r="AD1154" s="4">
        <v>4</v>
      </c>
      <c r="AE1154" s="11" t="s">
        <v>1668</v>
      </c>
      <c r="AF1154" s="11" t="s">
        <v>1668</v>
      </c>
      <c r="AG1154" s="11" t="s">
        <v>1668</v>
      </c>
      <c r="AH1154" s="11" t="s">
        <v>1668</v>
      </c>
      <c r="AI1154" s="11" t="s">
        <v>1668</v>
      </c>
      <c r="AJ1154" s="11" t="s">
        <v>1668</v>
      </c>
      <c r="AK1154" s="4" t="s">
        <v>3526</v>
      </c>
      <c r="AL1154" s="4" t="s">
        <v>3526</v>
      </c>
    </row>
    <row r="1155" spans="1:38" x14ac:dyDescent="0.25">
      <c r="A1155" s="1">
        <v>1153</v>
      </c>
      <c r="B1155" s="9">
        <v>6730808</v>
      </c>
      <c r="C1155" s="15" t="s">
        <v>14755</v>
      </c>
      <c r="D1155" s="4" t="s">
        <v>728</v>
      </c>
      <c r="E1155" s="4" t="s">
        <v>901</v>
      </c>
      <c r="F1155" s="4" t="b">
        <v>0</v>
      </c>
      <c r="G1155" s="4" t="s">
        <v>198</v>
      </c>
      <c r="H1155" s="4" t="s">
        <v>200</v>
      </c>
      <c r="I1155" s="4" t="s">
        <v>2</v>
      </c>
      <c r="J1155" s="4" t="s">
        <v>14249</v>
      </c>
      <c r="K1155" s="4" t="s">
        <v>182</v>
      </c>
      <c r="L1155" s="4">
        <v>13</v>
      </c>
      <c r="M1155" s="13">
        <v>15</v>
      </c>
      <c r="N1155" s="4" t="s">
        <v>1310</v>
      </c>
      <c r="O1155" s="4" t="s">
        <v>2495</v>
      </c>
      <c r="P1155" s="4">
        <f>O1155-N1155</f>
        <v>554</v>
      </c>
      <c r="Q1155" s="4">
        <v>365</v>
      </c>
      <c r="R1155" s="7">
        <v>230000</v>
      </c>
      <c r="S1155" s="7">
        <v>104601.77</v>
      </c>
      <c r="T1155" s="4">
        <v>1</v>
      </c>
      <c r="U1155" s="7">
        <v>104601.77</v>
      </c>
      <c r="V1155" s="4">
        <f>S1155-U1155</f>
        <v>0</v>
      </c>
      <c r="W1155" s="8">
        <f>(S1155/U1155)*100</f>
        <v>100</v>
      </c>
      <c r="X1155" s="4" t="s">
        <v>95</v>
      </c>
      <c r="Y1155" s="4">
        <v>1</v>
      </c>
      <c r="Z1155" s="4">
        <v>40</v>
      </c>
      <c r="AA1155" s="4" t="s">
        <v>2472</v>
      </c>
      <c r="AB1155" s="4" t="s">
        <v>2463</v>
      </c>
      <c r="AC1155" s="4" t="s">
        <v>1653</v>
      </c>
      <c r="AD1155" s="4">
        <v>8</v>
      </c>
      <c r="AE1155" s="11" t="b">
        <v>0</v>
      </c>
      <c r="AF1155" s="11" t="b">
        <v>0</v>
      </c>
      <c r="AG1155" s="11" t="b">
        <v>0</v>
      </c>
      <c r="AH1155" s="11" t="b">
        <v>0</v>
      </c>
      <c r="AI1155" s="11" t="b">
        <v>0</v>
      </c>
      <c r="AJ1155" s="11" t="b">
        <v>1</v>
      </c>
      <c r="AK1155" s="4" t="s">
        <v>2278</v>
      </c>
      <c r="AL1155" s="4" t="s">
        <v>2278</v>
      </c>
    </row>
    <row r="1156" spans="1:38" x14ac:dyDescent="0.25">
      <c r="A1156" s="1">
        <v>1154</v>
      </c>
      <c r="B1156" s="9">
        <v>6730715</v>
      </c>
      <c r="C1156" s="15" t="s">
        <v>14755</v>
      </c>
      <c r="D1156" s="4" t="s">
        <v>728</v>
      </c>
      <c r="E1156" s="4" t="s">
        <v>901</v>
      </c>
      <c r="F1156" s="4" t="b">
        <v>0</v>
      </c>
      <c r="G1156" s="4" t="s">
        <v>198</v>
      </c>
      <c r="H1156" s="4" t="s">
        <v>200</v>
      </c>
      <c r="I1156" s="4" t="s">
        <v>2</v>
      </c>
      <c r="J1156" s="4" t="s">
        <v>14249</v>
      </c>
      <c r="K1156" s="4" t="s">
        <v>182</v>
      </c>
      <c r="L1156" s="4">
        <v>13</v>
      </c>
      <c r="M1156" s="13">
        <v>15</v>
      </c>
      <c r="N1156" s="4" t="s">
        <v>1321</v>
      </c>
      <c r="O1156" s="4" t="s">
        <v>2495</v>
      </c>
      <c r="P1156" s="4">
        <f>O1156-N1156</f>
        <v>548</v>
      </c>
      <c r="Q1156" s="4">
        <v>365</v>
      </c>
      <c r="R1156" s="7">
        <v>230000</v>
      </c>
      <c r="S1156" s="7">
        <v>93645.03</v>
      </c>
      <c r="T1156" s="4">
        <v>1</v>
      </c>
      <c r="U1156" s="7">
        <v>93645.03</v>
      </c>
      <c r="V1156" s="4">
        <f>S1156-U1156</f>
        <v>0</v>
      </c>
      <c r="W1156" s="8">
        <f>(S1156/U1156)*100</f>
        <v>100</v>
      </c>
      <c r="X1156" s="4" t="s">
        <v>95</v>
      </c>
      <c r="Y1156" s="4">
        <v>1</v>
      </c>
      <c r="Z1156" s="4">
        <v>40</v>
      </c>
      <c r="AA1156" s="4" t="s">
        <v>2472</v>
      </c>
      <c r="AB1156" s="4" t="s">
        <v>2463</v>
      </c>
      <c r="AC1156" s="4" t="s">
        <v>1653</v>
      </c>
      <c r="AD1156" s="4">
        <v>8</v>
      </c>
      <c r="AE1156" s="11" t="b">
        <v>0</v>
      </c>
      <c r="AF1156" s="11" t="b">
        <v>0</v>
      </c>
      <c r="AG1156" s="11" t="b">
        <v>0</v>
      </c>
      <c r="AH1156" s="11" t="b">
        <v>0</v>
      </c>
      <c r="AI1156" s="11" t="b">
        <v>0</v>
      </c>
      <c r="AJ1156" s="11" t="b">
        <v>1</v>
      </c>
      <c r="AK1156" s="4" t="s">
        <v>3527</v>
      </c>
      <c r="AL1156" s="4" t="s">
        <v>3527</v>
      </c>
    </row>
    <row r="1157" spans="1:38" x14ac:dyDescent="0.25">
      <c r="A1157" s="1">
        <v>1155</v>
      </c>
      <c r="B1157" s="9">
        <v>6725513</v>
      </c>
      <c r="C1157" s="15" t="s">
        <v>3528</v>
      </c>
      <c r="D1157" s="4" t="s">
        <v>739</v>
      </c>
      <c r="E1157" s="4" t="s">
        <v>913</v>
      </c>
      <c r="F1157" s="4" t="b">
        <v>0</v>
      </c>
      <c r="G1157" s="4" t="s">
        <v>198</v>
      </c>
      <c r="H1157" s="4" t="s">
        <v>200</v>
      </c>
      <c r="I1157" s="4" t="s">
        <v>2</v>
      </c>
      <c r="J1157" s="4" t="s">
        <v>14297</v>
      </c>
      <c r="K1157" s="4" t="s">
        <v>184</v>
      </c>
      <c r="L1157" s="4">
        <v>11</v>
      </c>
      <c r="M1157" s="13">
        <v>13</v>
      </c>
      <c r="N1157" s="4" t="s">
        <v>3529</v>
      </c>
      <c r="O1157" s="4" t="s">
        <v>2644</v>
      </c>
      <c r="P1157" s="4">
        <f>O1157-N1157</f>
        <v>344</v>
      </c>
      <c r="Q1157" s="4">
        <v>441</v>
      </c>
      <c r="R1157" s="7">
        <v>538497.93000000005</v>
      </c>
      <c r="S1157" s="7">
        <v>484648.19</v>
      </c>
      <c r="T1157" s="4">
        <v>2</v>
      </c>
      <c r="U1157" s="7">
        <v>484648.19</v>
      </c>
      <c r="V1157" s="4">
        <f>S1157-U1157</f>
        <v>0</v>
      </c>
      <c r="W1157" s="8">
        <f>(S1157/U1157)*100</f>
        <v>100</v>
      </c>
      <c r="X1157" s="4" t="s">
        <v>5</v>
      </c>
      <c r="Y1157" s="4">
        <v>0</v>
      </c>
      <c r="AA1157" s="4" t="s">
        <v>1668</v>
      </c>
      <c r="AB1157" s="4" t="s">
        <v>1668</v>
      </c>
      <c r="AC1157" s="4" t="s">
        <v>1653</v>
      </c>
      <c r="AD1157" s="4">
        <v>9</v>
      </c>
      <c r="AE1157" s="11" t="s">
        <v>1668</v>
      </c>
      <c r="AF1157" s="11" t="s">
        <v>1668</v>
      </c>
      <c r="AG1157" s="11" t="s">
        <v>1668</v>
      </c>
      <c r="AH1157" s="11" t="s">
        <v>1668</v>
      </c>
      <c r="AI1157" s="11" t="s">
        <v>1668</v>
      </c>
      <c r="AJ1157" s="11" t="s">
        <v>1668</v>
      </c>
      <c r="AK1157" s="4" t="s">
        <v>3530</v>
      </c>
      <c r="AL1157" s="4" t="s">
        <v>1668</v>
      </c>
    </row>
    <row r="1158" spans="1:38" x14ac:dyDescent="0.25">
      <c r="A1158" s="1">
        <v>1156</v>
      </c>
      <c r="B1158" s="9">
        <v>6725222</v>
      </c>
      <c r="C1158" s="15" t="s">
        <v>14756</v>
      </c>
      <c r="D1158" s="4" t="s">
        <v>772</v>
      </c>
      <c r="E1158" s="4" t="s">
        <v>946</v>
      </c>
      <c r="F1158" s="4" t="b">
        <v>0</v>
      </c>
      <c r="G1158" s="4" t="s">
        <v>198</v>
      </c>
      <c r="H1158" s="4" t="s">
        <v>198</v>
      </c>
      <c r="I1158" s="4" t="s">
        <v>2</v>
      </c>
      <c r="J1158" s="4" t="s">
        <v>14368</v>
      </c>
      <c r="K1158" s="4" t="s">
        <v>186</v>
      </c>
      <c r="L1158" s="4">
        <v>1</v>
      </c>
      <c r="M1158" s="13">
        <v>24</v>
      </c>
      <c r="N1158" s="4" t="s">
        <v>2514</v>
      </c>
      <c r="O1158" s="4" t="s">
        <v>1108</v>
      </c>
      <c r="P1158" s="4">
        <f>O1158-N1158</f>
        <v>130</v>
      </c>
      <c r="Q1158" s="4">
        <v>60</v>
      </c>
      <c r="R1158" s="7">
        <v>130000</v>
      </c>
      <c r="S1158" s="7">
        <v>108604.6</v>
      </c>
      <c r="T1158" s="4">
        <v>1</v>
      </c>
      <c r="U1158" s="7">
        <v>108604.6</v>
      </c>
      <c r="V1158" s="4">
        <f>S1158-U1158</f>
        <v>0</v>
      </c>
      <c r="W1158" s="8">
        <f>(S1158/U1158)*100</f>
        <v>100</v>
      </c>
      <c r="X1158" s="4" t="s">
        <v>26</v>
      </c>
      <c r="Y1158" s="4">
        <v>2</v>
      </c>
      <c r="Z1158" s="4">
        <v>100</v>
      </c>
      <c r="AA1158" s="4" t="s">
        <v>2472</v>
      </c>
      <c r="AB1158" s="4" t="s">
        <v>2463</v>
      </c>
      <c r="AC1158" s="4" t="s">
        <v>1653</v>
      </c>
      <c r="AD1158" s="4">
        <v>14</v>
      </c>
      <c r="AE1158" s="11" t="b">
        <v>0</v>
      </c>
      <c r="AF1158" s="11" t="b">
        <v>0</v>
      </c>
      <c r="AG1158" s="11" t="b">
        <v>0</v>
      </c>
      <c r="AH1158" s="11" t="b">
        <v>0</v>
      </c>
      <c r="AI1158" s="11" t="b">
        <v>0</v>
      </c>
      <c r="AJ1158" s="11" t="b">
        <v>0</v>
      </c>
      <c r="AK1158" s="4" t="s">
        <v>3531</v>
      </c>
      <c r="AL1158" s="4" t="s">
        <v>1668</v>
      </c>
    </row>
    <row r="1159" spans="1:38" x14ac:dyDescent="0.25">
      <c r="A1159" s="1">
        <v>1157</v>
      </c>
      <c r="B1159" s="9">
        <v>6724795</v>
      </c>
      <c r="C1159" s="15" t="s">
        <v>3532</v>
      </c>
      <c r="D1159" s="4" t="s">
        <v>794</v>
      </c>
      <c r="E1159" s="4" t="s">
        <v>968</v>
      </c>
      <c r="F1159" s="4" t="b">
        <v>0</v>
      </c>
      <c r="G1159" s="4" t="s">
        <v>198</v>
      </c>
      <c r="H1159" s="4" t="s">
        <v>200</v>
      </c>
      <c r="I1159" s="4" t="s">
        <v>2</v>
      </c>
      <c r="J1159" s="4" t="s">
        <v>14362</v>
      </c>
      <c r="K1159" s="4" t="s">
        <v>182</v>
      </c>
      <c r="L1159" s="4">
        <v>13</v>
      </c>
      <c r="M1159" s="13">
        <v>14</v>
      </c>
      <c r="N1159" s="4" t="s">
        <v>1331</v>
      </c>
      <c r="O1159" s="4" t="s">
        <v>2684</v>
      </c>
      <c r="P1159" s="4">
        <f>O1159-N1159</f>
        <v>311</v>
      </c>
      <c r="Q1159" s="4">
        <v>180</v>
      </c>
      <c r="R1159" s="7">
        <v>168385.86</v>
      </c>
      <c r="S1159" s="7">
        <v>168378.03</v>
      </c>
      <c r="T1159" s="4">
        <v>1</v>
      </c>
      <c r="U1159" s="7">
        <v>168378.03</v>
      </c>
      <c r="V1159" s="4">
        <f>S1159-U1159</f>
        <v>0</v>
      </c>
      <c r="W1159" s="8">
        <f>(S1159/U1159)*100</f>
        <v>100</v>
      </c>
      <c r="X1159" s="4" t="s">
        <v>5</v>
      </c>
      <c r="Y1159" s="4">
        <v>0</v>
      </c>
      <c r="AA1159" s="4" t="s">
        <v>1668</v>
      </c>
      <c r="AB1159" s="4" t="s">
        <v>1668</v>
      </c>
      <c r="AC1159" s="4" t="s">
        <v>1653</v>
      </c>
      <c r="AD1159" s="4">
        <v>2</v>
      </c>
      <c r="AE1159" s="11" t="s">
        <v>1668</v>
      </c>
      <c r="AF1159" s="11" t="s">
        <v>1668</v>
      </c>
      <c r="AG1159" s="11" t="s">
        <v>1668</v>
      </c>
      <c r="AH1159" s="11" t="s">
        <v>1668</v>
      </c>
      <c r="AI1159" s="11" t="s">
        <v>1668</v>
      </c>
      <c r="AJ1159" s="11" t="s">
        <v>1668</v>
      </c>
      <c r="AK1159" s="4" t="s">
        <v>1668</v>
      </c>
      <c r="AL1159" s="4" t="s">
        <v>1668</v>
      </c>
    </row>
    <row r="1160" spans="1:38" x14ac:dyDescent="0.25">
      <c r="A1160" s="1">
        <v>1158</v>
      </c>
      <c r="B1160" s="9">
        <v>6721134</v>
      </c>
      <c r="C1160" s="15" t="s">
        <v>3533</v>
      </c>
      <c r="D1160" s="4" t="s">
        <v>739</v>
      </c>
      <c r="E1160" s="4" t="s">
        <v>913</v>
      </c>
      <c r="F1160" s="4" t="b">
        <v>0</v>
      </c>
      <c r="G1160" s="4" t="s">
        <v>198</v>
      </c>
      <c r="H1160" s="4" t="s">
        <v>200</v>
      </c>
      <c r="I1160" s="4" t="s">
        <v>2</v>
      </c>
      <c r="J1160" s="4" t="s">
        <v>14253</v>
      </c>
      <c r="K1160" s="4" t="s">
        <v>184</v>
      </c>
      <c r="L1160" s="4">
        <v>11</v>
      </c>
      <c r="M1160" s="13">
        <v>15</v>
      </c>
      <c r="N1160" s="4" t="s">
        <v>3534</v>
      </c>
      <c r="O1160" s="4" t="s">
        <v>2641</v>
      </c>
      <c r="P1160" s="4">
        <f>O1160-N1160</f>
        <v>524</v>
      </c>
      <c r="Q1160" s="4">
        <v>730</v>
      </c>
      <c r="R1160" s="7">
        <v>600000</v>
      </c>
      <c r="S1160" s="7">
        <v>456657.88</v>
      </c>
      <c r="T1160" s="4">
        <v>2</v>
      </c>
      <c r="U1160" s="7">
        <v>456657.88</v>
      </c>
      <c r="V1160" s="4">
        <f>S1160-U1160</f>
        <v>0</v>
      </c>
      <c r="W1160" s="8">
        <f>(S1160/U1160)*100</f>
        <v>100</v>
      </c>
      <c r="X1160" s="4" t="s">
        <v>14125</v>
      </c>
      <c r="Y1160" s="4">
        <v>2</v>
      </c>
      <c r="Z1160" s="4">
        <v>100</v>
      </c>
      <c r="AA1160" s="4">
        <v>5</v>
      </c>
      <c r="AB1160" s="4" t="s">
        <v>2463</v>
      </c>
      <c r="AC1160" s="4" t="s">
        <v>1653</v>
      </c>
      <c r="AD1160" s="4">
        <v>2</v>
      </c>
      <c r="AE1160" s="11" t="b">
        <v>0</v>
      </c>
      <c r="AF1160" s="11" t="b">
        <v>0</v>
      </c>
      <c r="AG1160" s="11" t="b">
        <v>0</v>
      </c>
      <c r="AH1160" s="11" t="b">
        <v>0</v>
      </c>
      <c r="AI1160" s="11" t="b">
        <v>0</v>
      </c>
      <c r="AJ1160" s="11" t="b">
        <v>0</v>
      </c>
      <c r="AK1160" s="4" t="s">
        <v>1681</v>
      </c>
      <c r="AL1160" s="4" t="s">
        <v>1668</v>
      </c>
    </row>
    <row r="1161" spans="1:38" x14ac:dyDescent="0.25">
      <c r="A1161" s="1">
        <v>1159</v>
      </c>
      <c r="B1161" s="9">
        <v>6719959</v>
      </c>
      <c r="C1161" s="15" t="s">
        <v>3535</v>
      </c>
      <c r="D1161" s="4" t="s">
        <v>739</v>
      </c>
      <c r="E1161" s="4" t="s">
        <v>913</v>
      </c>
      <c r="F1161" s="4" t="b">
        <v>0</v>
      </c>
      <c r="G1161" s="4" t="s">
        <v>198</v>
      </c>
      <c r="H1161" s="4" t="s">
        <v>198</v>
      </c>
      <c r="I1161" s="4" t="s">
        <v>2</v>
      </c>
      <c r="J1161" s="4" t="s">
        <v>14297</v>
      </c>
      <c r="K1161" s="4" t="s">
        <v>184</v>
      </c>
      <c r="L1161" s="4">
        <v>11</v>
      </c>
      <c r="M1161" s="13">
        <v>21</v>
      </c>
      <c r="N1161" s="4" t="s">
        <v>3518</v>
      </c>
      <c r="O1161" s="4" t="s">
        <v>1274</v>
      </c>
      <c r="P1161" s="4">
        <f>O1161-N1161</f>
        <v>141</v>
      </c>
      <c r="Q1161" s="4">
        <v>77</v>
      </c>
      <c r="R1161" s="7">
        <v>254713.13</v>
      </c>
      <c r="S1161" s="7">
        <v>229241.83</v>
      </c>
      <c r="T1161" s="4">
        <v>1</v>
      </c>
      <c r="U1161" s="7">
        <v>229241.83</v>
      </c>
      <c r="V1161" s="4">
        <f>S1161-U1161</f>
        <v>0</v>
      </c>
      <c r="W1161" s="8">
        <f>(S1161/U1161)*100</f>
        <v>100</v>
      </c>
      <c r="X1161" s="4" t="s">
        <v>61</v>
      </c>
      <c r="Y1161" s="4">
        <v>1</v>
      </c>
      <c r="Z1161" s="4">
        <v>45</v>
      </c>
      <c r="AA1161" s="4">
        <v>5</v>
      </c>
      <c r="AB1161" s="4" t="s">
        <v>2463</v>
      </c>
      <c r="AC1161" s="4" t="s">
        <v>1653</v>
      </c>
      <c r="AD1161" s="4">
        <v>8</v>
      </c>
      <c r="AE1161" s="11" t="b">
        <v>0</v>
      </c>
      <c r="AF1161" s="11" t="b">
        <v>0</v>
      </c>
      <c r="AG1161" s="11" t="b">
        <v>0</v>
      </c>
      <c r="AH1161" s="11" t="b">
        <v>0</v>
      </c>
      <c r="AI1161" s="11" t="b">
        <v>0</v>
      </c>
      <c r="AJ1161" s="11" t="b">
        <v>0</v>
      </c>
      <c r="AK1161" s="4" t="s">
        <v>1668</v>
      </c>
      <c r="AL1161" s="4" t="s">
        <v>1668</v>
      </c>
    </row>
    <row r="1162" spans="1:38" x14ac:dyDescent="0.25">
      <c r="A1162" s="1">
        <v>1160</v>
      </c>
      <c r="B1162" s="9">
        <v>6719817</v>
      </c>
      <c r="C1162" s="15" t="s">
        <v>3536</v>
      </c>
      <c r="D1162" s="4" t="s">
        <v>757</v>
      </c>
      <c r="E1162" s="4" t="s">
        <v>931</v>
      </c>
      <c r="F1162" s="4" t="b">
        <v>0</v>
      </c>
      <c r="G1162" s="4" t="s">
        <v>198</v>
      </c>
      <c r="H1162" s="4" t="s">
        <v>200</v>
      </c>
      <c r="I1162" s="4" t="s">
        <v>2</v>
      </c>
      <c r="J1162" s="4" t="s">
        <v>14244</v>
      </c>
      <c r="K1162" s="4" t="s">
        <v>178</v>
      </c>
      <c r="L1162" s="4">
        <v>6</v>
      </c>
      <c r="M1162" s="13">
        <v>14</v>
      </c>
      <c r="N1162" s="4" t="s">
        <v>3534</v>
      </c>
      <c r="O1162" s="4" t="s">
        <v>3052</v>
      </c>
      <c r="P1162" s="4">
        <f>O1162-N1162</f>
        <v>544</v>
      </c>
      <c r="Q1162" s="4">
        <v>240</v>
      </c>
      <c r="R1162" s="7">
        <v>246381.2</v>
      </c>
      <c r="S1162" s="7">
        <v>139581.22</v>
      </c>
      <c r="T1162" s="4">
        <v>1</v>
      </c>
      <c r="U1162" s="7">
        <v>118337.31</v>
      </c>
      <c r="V1162" s="4">
        <f>S1162-U1162</f>
        <v>21243.910000000003</v>
      </c>
      <c r="W1162" s="8">
        <f>(S1162/U1162)*100</f>
        <v>117.95199671177248</v>
      </c>
      <c r="X1162" s="4" t="s">
        <v>5030</v>
      </c>
      <c r="Y1162" s="4">
        <v>2</v>
      </c>
      <c r="Z1162" s="4">
        <v>100</v>
      </c>
      <c r="AA1162" s="4">
        <v>5</v>
      </c>
      <c r="AB1162" s="4" t="s">
        <v>2463</v>
      </c>
      <c r="AC1162" s="4" t="s">
        <v>1653</v>
      </c>
      <c r="AD1162" s="4">
        <v>11</v>
      </c>
      <c r="AE1162" s="11" t="b">
        <v>0</v>
      </c>
      <c r="AF1162" s="11" t="b">
        <v>0</v>
      </c>
      <c r="AG1162" s="11" t="b">
        <v>0</v>
      </c>
      <c r="AH1162" s="11" t="b">
        <v>0</v>
      </c>
      <c r="AI1162" s="11" t="b">
        <v>0</v>
      </c>
      <c r="AJ1162" s="11" t="b">
        <v>0</v>
      </c>
      <c r="AK1162" s="4" t="s">
        <v>1665</v>
      </c>
      <c r="AL1162" s="4" t="s">
        <v>2450</v>
      </c>
    </row>
    <row r="1163" spans="1:38" x14ac:dyDescent="0.25">
      <c r="A1163" s="1">
        <v>1161</v>
      </c>
      <c r="B1163" s="9">
        <v>6718449</v>
      </c>
      <c r="C1163" s="15" t="s">
        <v>14757</v>
      </c>
      <c r="D1163" s="4" t="s">
        <v>3537</v>
      </c>
      <c r="E1163" s="4" t="s">
        <v>3538</v>
      </c>
      <c r="F1163" s="4" t="b">
        <v>0</v>
      </c>
      <c r="G1163" s="4" t="s">
        <v>198</v>
      </c>
      <c r="H1163" s="4" t="s">
        <v>200</v>
      </c>
      <c r="I1163" s="4" t="s">
        <v>2</v>
      </c>
      <c r="J1163" s="4" t="s">
        <v>14272</v>
      </c>
      <c r="K1163" s="4" t="s">
        <v>188</v>
      </c>
      <c r="L1163" s="4">
        <v>10</v>
      </c>
      <c r="M1163" s="13">
        <v>15</v>
      </c>
      <c r="N1163" s="4" t="s">
        <v>1338</v>
      </c>
      <c r="O1163" s="4" t="s">
        <v>1241</v>
      </c>
      <c r="P1163" s="4">
        <f>O1163-N1163</f>
        <v>225</v>
      </c>
      <c r="Q1163" s="4">
        <v>180</v>
      </c>
      <c r="R1163" s="7">
        <v>168800</v>
      </c>
      <c r="S1163" s="7">
        <v>118997</v>
      </c>
      <c r="T1163" s="4">
        <v>1</v>
      </c>
      <c r="U1163" s="7">
        <v>118997</v>
      </c>
      <c r="V1163" s="4">
        <f>S1163-U1163</f>
        <v>0</v>
      </c>
      <c r="W1163" s="8">
        <f>(S1163/U1163)*100</f>
        <v>100</v>
      </c>
      <c r="X1163" s="4" t="s">
        <v>20</v>
      </c>
      <c r="Y1163" s="4">
        <v>2</v>
      </c>
      <c r="Z1163" s="4">
        <v>100</v>
      </c>
      <c r="AA1163" s="4">
        <v>5</v>
      </c>
      <c r="AB1163" s="4" t="s">
        <v>2463</v>
      </c>
      <c r="AC1163" s="4" t="s">
        <v>1653</v>
      </c>
      <c r="AD1163" s="4">
        <v>11</v>
      </c>
      <c r="AE1163" s="11" t="b">
        <v>0</v>
      </c>
      <c r="AF1163" s="11" t="b">
        <v>0</v>
      </c>
      <c r="AG1163" s="11" t="b">
        <v>0</v>
      </c>
      <c r="AH1163" s="11" t="b">
        <v>0</v>
      </c>
      <c r="AI1163" s="11" t="b">
        <v>0</v>
      </c>
      <c r="AJ1163" s="11" t="b">
        <v>0</v>
      </c>
      <c r="AK1163" s="4" t="s">
        <v>1668</v>
      </c>
      <c r="AL1163" s="4" t="s">
        <v>1668</v>
      </c>
    </row>
    <row r="1164" spans="1:38" x14ac:dyDescent="0.25">
      <c r="A1164" s="1">
        <v>1162</v>
      </c>
      <c r="B1164" s="9">
        <v>6715712</v>
      </c>
      <c r="C1164" s="15" t="s">
        <v>3539</v>
      </c>
      <c r="D1164" s="4" t="s">
        <v>748</v>
      </c>
      <c r="E1164" s="4" t="s">
        <v>922</v>
      </c>
      <c r="F1164" s="4" t="b">
        <v>0</v>
      </c>
      <c r="G1164" s="4" t="s">
        <v>206</v>
      </c>
      <c r="H1164" s="4" t="s">
        <v>200</v>
      </c>
      <c r="I1164" s="4" t="s">
        <v>2</v>
      </c>
      <c r="J1164" s="4" t="s">
        <v>14281</v>
      </c>
      <c r="K1164" s="4" t="s">
        <v>183</v>
      </c>
      <c r="L1164" s="4">
        <v>8</v>
      </c>
      <c r="M1164" s="13">
        <v>22</v>
      </c>
      <c r="N1164" s="4" t="s">
        <v>3540</v>
      </c>
      <c r="O1164" s="4" t="s">
        <v>2689</v>
      </c>
      <c r="P1164" s="4">
        <f>O1164-N1164</f>
        <v>1984</v>
      </c>
      <c r="Q1164" s="4">
        <v>150</v>
      </c>
      <c r="R1164" s="7">
        <v>1028596</v>
      </c>
      <c r="S1164" s="7">
        <v>898390.34</v>
      </c>
      <c r="T1164" s="4">
        <v>2</v>
      </c>
      <c r="U1164" s="7">
        <v>1020027.83</v>
      </c>
      <c r="V1164" s="4">
        <f>S1164-U1164</f>
        <v>-121637.48999999999</v>
      </c>
      <c r="W1164" s="8">
        <f>(S1164/U1164)*100</f>
        <v>88.075081245577394</v>
      </c>
      <c r="X1164" s="4" t="s">
        <v>153</v>
      </c>
      <c r="Y1164" s="4">
        <v>2</v>
      </c>
      <c r="Z1164" s="4">
        <v>100</v>
      </c>
      <c r="AA1164" s="4" t="s">
        <v>1668</v>
      </c>
      <c r="AB1164" s="4" t="s">
        <v>2463</v>
      </c>
      <c r="AC1164" s="4" t="s">
        <v>1653</v>
      </c>
      <c r="AD1164" s="4">
        <v>9</v>
      </c>
      <c r="AE1164" s="11" t="s">
        <v>1668</v>
      </c>
      <c r="AF1164" s="11" t="s">
        <v>1668</v>
      </c>
      <c r="AG1164" s="11" t="b">
        <v>0</v>
      </c>
      <c r="AH1164" s="11" t="b">
        <v>0</v>
      </c>
      <c r="AI1164" s="11" t="b">
        <v>0</v>
      </c>
      <c r="AJ1164" s="11" t="s">
        <v>1668</v>
      </c>
      <c r="AK1164" s="4" t="s">
        <v>3541</v>
      </c>
      <c r="AL1164" s="4" t="s">
        <v>3542</v>
      </c>
    </row>
    <row r="1165" spans="1:38" x14ac:dyDescent="0.25">
      <c r="A1165" s="1">
        <v>1163</v>
      </c>
      <c r="B1165" s="9">
        <v>6713948</v>
      </c>
      <c r="C1165" s="15" t="s">
        <v>14758</v>
      </c>
      <c r="D1165" s="4" t="s">
        <v>802</v>
      </c>
      <c r="E1165" s="4" t="s">
        <v>976</v>
      </c>
      <c r="F1165" s="4" t="b">
        <v>0</v>
      </c>
      <c r="G1165" s="4" t="s">
        <v>198</v>
      </c>
      <c r="H1165" s="4" t="s">
        <v>200</v>
      </c>
      <c r="I1165" s="4" t="s">
        <v>2</v>
      </c>
      <c r="J1165" s="4" t="s">
        <v>14366</v>
      </c>
      <c r="K1165" s="4" t="s">
        <v>2648</v>
      </c>
      <c r="L1165" s="4">
        <v>4</v>
      </c>
      <c r="M1165" s="13">
        <v>30</v>
      </c>
      <c r="N1165" s="4" t="s">
        <v>1337</v>
      </c>
      <c r="O1165" s="4" t="s">
        <v>1202</v>
      </c>
      <c r="P1165" s="4">
        <f>O1165-N1165</f>
        <v>314</v>
      </c>
      <c r="Q1165" s="4">
        <v>90</v>
      </c>
      <c r="R1165" s="7">
        <v>87051.69</v>
      </c>
      <c r="S1165" s="7">
        <v>84041.25</v>
      </c>
      <c r="T1165" s="4">
        <v>1</v>
      </c>
      <c r="U1165" s="7">
        <v>84041.25</v>
      </c>
      <c r="V1165" s="4">
        <f>S1165-U1165</f>
        <v>0</v>
      </c>
      <c r="W1165" s="8">
        <f>(S1165/U1165)*100</f>
        <v>100</v>
      </c>
      <c r="X1165" s="5" t="s">
        <v>3543</v>
      </c>
      <c r="Y1165" s="4">
        <v>2</v>
      </c>
      <c r="Z1165" s="4">
        <v>100</v>
      </c>
      <c r="AA1165" s="4">
        <v>5</v>
      </c>
      <c r="AB1165" s="4" t="s">
        <v>2463</v>
      </c>
      <c r="AC1165" s="4" t="s">
        <v>1653</v>
      </c>
      <c r="AD1165" s="4">
        <v>6</v>
      </c>
      <c r="AE1165" s="11" t="b">
        <v>0</v>
      </c>
      <c r="AF1165" s="11" t="b">
        <v>0</v>
      </c>
      <c r="AG1165" s="11" t="b">
        <v>0</v>
      </c>
      <c r="AH1165" s="11" t="b">
        <v>0</v>
      </c>
      <c r="AI1165" s="11" t="b">
        <v>0</v>
      </c>
      <c r="AJ1165" s="11" t="b">
        <v>0</v>
      </c>
      <c r="AK1165" s="4" t="s">
        <v>3544</v>
      </c>
      <c r="AL1165" s="4" t="s">
        <v>1700</v>
      </c>
    </row>
    <row r="1166" spans="1:38" x14ac:dyDescent="0.25">
      <c r="A1166" s="1">
        <v>1164</v>
      </c>
      <c r="B1166" s="9">
        <v>6713838</v>
      </c>
      <c r="C1166" s="15" t="s">
        <v>3545</v>
      </c>
      <c r="D1166" s="4" t="s">
        <v>768</v>
      </c>
      <c r="E1166" s="4" t="s">
        <v>942</v>
      </c>
      <c r="F1166" s="4" t="b">
        <v>0</v>
      </c>
      <c r="G1166" s="4" t="s">
        <v>202</v>
      </c>
      <c r="H1166" s="4" t="s">
        <v>198</v>
      </c>
      <c r="I1166" s="4" t="s">
        <v>2</v>
      </c>
      <c r="J1166" s="4" t="s">
        <v>14248</v>
      </c>
      <c r="K1166" s="4" t="s">
        <v>195</v>
      </c>
      <c r="L1166" s="4">
        <v>17</v>
      </c>
      <c r="M1166" s="13">
        <v>20</v>
      </c>
      <c r="N1166" s="4" t="s">
        <v>2482</v>
      </c>
      <c r="O1166" s="4" t="s">
        <v>1284</v>
      </c>
      <c r="P1166" s="4">
        <f>O1166-N1166</f>
        <v>138</v>
      </c>
      <c r="Q1166" s="4">
        <v>45</v>
      </c>
      <c r="R1166" s="7">
        <v>295000</v>
      </c>
      <c r="S1166" s="7">
        <v>244040</v>
      </c>
      <c r="T1166" s="4">
        <v>1</v>
      </c>
      <c r="U1166" s="7">
        <v>227564.61</v>
      </c>
      <c r="V1166" s="4">
        <f>S1166-U1166</f>
        <v>16475.390000000014</v>
      </c>
      <c r="W1166" s="8">
        <f>(S1166/U1166)*100</f>
        <v>107.23987354624253</v>
      </c>
      <c r="X1166" s="4" t="s">
        <v>82</v>
      </c>
      <c r="Y1166" s="4">
        <v>1</v>
      </c>
      <c r="Z1166" s="4">
        <v>60</v>
      </c>
      <c r="AA1166" s="4">
        <v>5</v>
      </c>
      <c r="AB1166" s="4" t="s">
        <v>2463</v>
      </c>
      <c r="AC1166" s="4" t="s">
        <v>1653</v>
      </c>
      <c r="AD1166" s="4">
        <v>11</v>
      </c>
      <c r="AE1166" s="11" t="b">
        <v>0</v>
      </c>
      <c r="AF1166" s="11" t="b">
        <v>0</v>
      </c>
      <c r="AG1166" s="11" t="b">
        <v>0</v>
      </c>
      <c r="AH1166" s="11" t="b">
        <v>0</v>
      </c>
      <c r="AI1166" s="11" t="b">
        <v>0</v>
      </c>
      <c r="AJ1166" s="11" t="b">
        <v>0</v>
      </c>
      <c r="AK1166" s="4" t="s">
        <v>1668</v>
      </c>
      <c r="AL1166" s="4" t="s">
        <v>2199</v>
      </c>
    </row>
    <row r="1167" spans="1:38" x14ac:dyDescent="0.25">
      <c r="A1167" s="1">
        <v>1165</v>
      </c>
      <c r="B1167" s="9">
        <v>6713674</v>
      </c>
      <c r="C1167" s="15" t="s">
        <v>3546</v>
      </c>
      <c r="D1167" s="4" t="s">
        <v>737</v>
      </c>
      <c r="E1167" s="4" t="s">
        <v>911</v>
      </c>
      <c r="F1167" s="4" t="b">
        <v>1</v>
      </c>
      <c r="G1167" s="4" t="s">
        <v>202</v>
      </c>
      <c r="H1167" s="4" t="s">
        <v>200</v>
      </c>
      <c r="I1167" s="4" t="s">
        <v>2</v>
      </c>
      <c r="J1167" s="4" t="s">
        <v>14257</v>
      </c>
      <c r="K1167" s="4" t="s">
        <v>178</v>
      </c>
      <c r="L1167" s="4">
        <v>6</v>
      </c>
      <c r="M1167" s="13">
        <v>7</v>
      </c>
      <c r="N1167" s="4" t="s">
        <v>1403</v>
      </c>
      <c r="O1167" s="4" t="s">
        <v>1213</v>
      </c>
      <c r="P1167" s="4">
        <f>O1167-N1167</f>
        <v>529</v>
      </c>
      <c r="Q1167" s="4">
        <v>245</v>
      </c>
      <c r="R1167" s="7">
        <v>600000</v>
      </c>
      <c r="S1167" s="7">
        <v>584797.24</v>
      </c>
      <c r="T1167" s="4">
        <v>2</v>
      </c>
      <c r="U1167" s="7">
        <v>585112.9</v>
      </c>
      <c r="V1167" s="4">
        <f>S1167-U1167</f>
        <v>-315.6600000000326</v>
      </c>
      <c r="W1167" s="8">
        <f>(S1167/U1167)*100</f>
        <v>99.946051437252535</v>
      </c>
      <c r="X1167" s="4" t="s">
        <v>5</v>
      </c>
      <c r="Y1167" s="4">
        <v>0</v>
      </c>
      <c r="AA1167" s="4" t="s">
        <v>1668</v>
      </c>
      <c r="AB1167" s="4" t="s">
        <v>1668</v>
      </c>
      <c r="AC1167" s="4" t="s">
        <v>1653</v>
      </c>
      <c r="AD1167" s="4">
        <v>4</v>
      </c>
      <c r="AE1167" s="11" t="s">
        <v>1668</v>
      </c>
      <c r="AF1167" s="11" t="s">
        <v>1668</v>
      </c>
      <c r="AG1167" s="11" t="s">
        <v>1668</v>
      </c>
      <c r="AH1167" s="11" t="s">
        <v>1668</v>
      </c>
      <c r="AI1167" s="11" t="s">
        <v>1668</v>
      </c>
      <c r="AJ1167" s="11" t="s">
        <v>1668</v>
      </c>
      <c r="AK1167" s="4" t="s">
        <v>1672</v>
      </c>
      <c r="AL1167" s="4" t="s">
        <v>3547</v>
      </c>
    </row>
    <row r="1168" spans="1:38" x14ac:dyDescent="0.25">
      <c r="A1168" s="1">
        <v>1166</v>
      </c>
      <c r="B1168" s="9">
        <v>6709031</v>
      </c>
      <c r="C1168" s="15" t="s">
        <v>14759</v>
      </c>
      <c r="D1168" s="4" t="s">
        <v>3273</v>
      </c>
      <c r="E1168" s="4" t="s">
        <v>3274</v>
      </c>
      <c r="F1168" s="4" t="b">
        <v>0</v>
      </c>
      <c r="G1168" s="4" t="s">
        <v>202</v>
      </c>
      <c r="H1168" s="4" t="s">
        <v>200</v>
      </c>
      <c r="I1168" s="4" t="s">
        <v>2</v>
      </c>
      <c r="J1168" s="4" t="s">
        <v>14362</v>
      </c>
      <c r="K1168" s="4" t="s">
        <v>182</v>
      </c>
      <c r="L1168" s="4">
        <v>13</v>
      </c>
      <c r="M1168" s="13">
        <v>30</v>
      </c>
      <c r="N1168" s="4" t="s">
        <v>1370</v>
      </c>
      <c r="O1168" s="4" t="s">
        <v>1117</v>
      </c>
      <c r="P1168" s="4">
        <f>O1168-N1168</f>
        <v>626</v>
      </c>
      <c r="Q1168" s="4">
        <v>190</v>
      </c>
      <c r="R1168" s="7">
        <v>1211121</v>
      </c>
      <c r="S1168" s="7">
        <v>1144463.1399999999</v>
      </c>
      <c r="T1168" s="4">
        <v>3</v>
      </c>
      <c r="U1168" s="7">
        <v>1144463.1399999999</v>
      </c>
      <c r="V1168" s="4">
        <f>S1168-U1168</f>
        <v>0</v>
      </c>
      <c r="W1168" s="8">
        <f>(S1168/U1168)*100</f>
        <v>100</v>
      </c>
      <c r="X1168" s="4" t="s">
        <v>3548</v>
      </c>
      <c r="Y1168" s="4">
        <v>1</v>
      </c>
      <c r="Z1168" s="4">
        <v>50</v>
      </c>
      <c r="AA1168" s="4">
        <v>5</v>
      </c>
      <c r="AB1168" s="4" t="s">
        <v>2463</v>
      </c>
      <c r="AC1168" s="4" t="s">
        <v>1653</v>
      </c>
      <c r="AD1168" s="4">
        <v>13</v>
      </c>
      <c r="AE1168" s="11" t="b">
        <v>0</v>
      </c>
      <c r="AF1168" s="11" t="b">
        <v>0</v>
      </c>
      <c r="AG1168" s="11" t="b">
        <v>0</v>
      </c>
      <c r="AH1168" s="11" t="b">
        <v>0</v>
      </c>
      <c r="AI1168" s="11" t="b">
        <v>0</v>
      </c>
      <c r="AJ1168" s="11" t="b">
        <v>1</v>
      </c>
      <c r="AK1168" s="4" t="s">
        <v>3549</v>
      </c>
      <c r="AL1168" s="4" t="s">
        <v>3550</v>
      </c>
    </row>
    <row r="1169" spans="1:38" x14ac:dyDescent="0.25">
      <c r="A1169" s="1">
        <v>1167</v>
      </c>
      <c r="B1169" s="9">
        <v>6704268</v>
      </c>
      <c r="C1169" s="15" t="s">
        <v>3551</v>
      </c>
      <c r="D1169" s="4" t="s">
        <v>757</v>
      </c>
      <c r="E1169" s="4" t="s">
        <v>931</v>
      </c>
      <c r="F1169" s="4" t="b">
        <v>0</v>
      </c>
      <c r="G1169" s="4" t="s">
        <v>198</v>
      </c>
      <c r="H1169" s="4" t="s">
        <v>200</v>
      </c>
      <c r="I1169" s="4" t="s">
        <v>2</v>
      </c>
      <c r="J1169" s="4" t="s">
        <v>14244</v>
      </c>
      <c r="K1169" s="4" t="s">
        <v>178</v>
      </c>
      <c r="L1169" s="4">
        <v>6</v>
      </c>
      <c r="M1169" s="13">
        <v>14</v>
      </c>
      <c r="N1169" s="4" t="s">
        <v>1328</v>
      </c>
      <c r="O1169" s="4" t="s">
        <v>2553</v>
      </c>
      <c r="P1169" s="4">
        <f>O1169-N1169</f>
        <v>521</v>
      </c>
      <c r="Q1169" s="4">
        <v>240</v>
      </c>
      <c r="R1169" s="7">
        <v>349215.25</v>
      </c>
      <c r="S1169" s="7">
        <v>195690</v>
      </c>
      <c r="T1169" s="4">
        <v>1</v>
      </c>
      <c r="U1169" s="7">
        <v>194557.2</v>
      </c>
      <c r="V1169" s="4">
        <f>S1169-U1169</f>
        <v>1132.7999999999884</v>
      </c>
      <c r="W1169" s="8">
        <f>(S1169/U1169)*100</f>
        <v>100.58224522145672</v>
      </c>
      <c r="X1169" s="4" t="s">
        <v>5030</v>
      </c>
      <c r="Y1169" s="4">
        <v>2</v>
      </c>
      <c r="Z1169" s="4">
        <v>100</v>
      </c>
      <c r="AA1169" s="4">
        <v>5</v>
      </c>
      <c r="AB1169" s="4" t="s">
        <v>2463</v>
      </c>
      <c r="AC1169" s="4" t="s">
        <v>1653</v>
      </c>
      <c r="AD1169" s="4">
        <v>9</v>
      </c>
      <c r="AE1169" s="11" t="b">
        <v>0</v>
      </c>
      <c r="AF1169" s="11" t="b">
        <v>0</v>
      </c>
      <c r="AG1169" s="11" t="b">
        <v>0</v>
      </c>
      <c r="AH1169" s="11" t="b">
        <v>0</v>
      </c>
      <c r="AI1169" s="11" t="b">
        <v>0</v>
      </c>
      <c r="AJ1169" s="11" t="b">
        <v>0</v>
      </c>
      <c r="AK1169" s="4" t="s">
        <v>1665</v>
      </c>
      <c r="AL1169" s="4" t="s">
        <v>2450</v>
      </c>
    </row>
    <row r="1170" spans="1:38" x14ac:dyDescent="0.25">
      <c r="A1170" s="1">
        <v>1168</v>
      </c>
      <c r="B1170" s="9">
        <v>6703988</v>
      </c>
      <c r="C1170" s="15" t="s">
        <v>3552</v>
      </c>
      <c r="D1170" s="4" t="s">
        <v>757</v>
      </c>
      <c r="E1170" s="4" t="s">
        <v>931</v>
      </c>
      <c r="F1170" s="4" t="b">
        <v>0</v>
      </c>
      <c r="G1170" s="4" t="s">
        <v>198</v>
      </c>
      <c r="H1170" s="4" t="s">
        <v>200</v>
      </c>
      <c r="I1170" s="4" t="s">
        <v>2</v>
      </c>
      <c r="J1170" s="4" t="s">
        <v>14244</v>
      </c>
      <c r="K1170" s="4" t="s">
        <v>178</v>
      </c>
      <c r="L1170" s="4">
        <v>6</v>
      </c>
      <c r="M1170" s="13">
        <v>14</v>
      </c>
      <c r="N1170" s="4" t="s">
        <v>1328</v>
      </c>
      <c r="O1170" s="4" t="s">
        <v>1223</v>
      </c>
      <c r="P1170" s="4">
        <f>O1170-N1170</f>
        <v>249</v>
      </c>
      <c r="Q1170" s="4">
        <v>120</v>
      </c>
      <c r="R1170" s="7">
        <v>250093.5</v>
      </c>
      <c r="S1170" s="7">
        <v>213037.61</v>
      </c>
      <c r="T1170" s="4">
        <v>1</v>
      </c>
      <c r="U1170" s="7">
        <v>143137.29</v>
      </c>
      <c r="V1170" s="4">
        <f>S1170-U1170</f>
        <v>69900.319999999978</v>
      </c>
      <c r="W1170" s="8">
        <f>(S1170/U1170)*100</f>
        <v>148.83445816250955</v>
      </c>
      <c r="X1170" s="4" t="s">
        <v>5030</v>
      </c>
      <c r="Y1170" s="4">
        <v>2</v>
      </c>
      <c r="Z1170" s="4">
        <v>100</v>
      </c>
      <c r="AA1170" s="4">
        <v>5</v>
      </c>
      <c r="AB1170" s="4" t="s">
        <v>2463</v>
      </c>
      <c r="AC1170" s="4" t="s">
        <v>1653</v>
      </c>
      <c r="AD1170" s="4">
        <v>6</v>
      </c>
      <c r="AE1170" s="11" t="b">
        <v>0</v>
      </c>
      <c r="AF1170" s="11" t="b">
        <v>0</v>
      </c>
      <c r="AG1170" s="11" t="b">
        <v>0</v>
      </c>
      <c r="AH1170" s="11" t="b">
        <v>0</v>
      </c>
      <c r="AI1170" s="11" t="b">
        <v>0</v>
      </c>
      <c r="AJ1170" s="11" t="b">
        <v>0</v>
      </c>
      <c r="AK1170" s="4" t="s">
        <v>1665</v>
      </c>
      <c r="AL1170" s="4" t="s">
        <v>1783</v>
      </c>
    </row>
    <row r="1171" spans="1:38" x14ac:dyDescent="0.25">
      <c r="A1171" s="1">
        <v>1169</v>
      </c>
      <c r="B1171" s="9">
        <v>6701912</v>
      </c>
      <c r="C1171" s="15" t="s">
        <v>3553</v>
      </c>
      <c r="D1171" s="4" t="s">
        <v>728</v>
      </c>
      <c r="E1171" s="4" t="s">
        <v>901</v>
      </c>
      <c r="F1171" s="4" t="b">
        <v>0</v>
      </c>
      <c r="G1171" s="4" t="s">
        <v>202</v>
      </c>
      <c r="H1171" s="4" t="s">
        <v>200</v>
      </c>
      <c r="I1171" s="4" t="s">
        <v>2</v>
      </c>
      <c r="J1171" s="4" t="s">
        <v>14257</v>
      </c>
      <c r="K1171" s="4" t="s">
        <v>178</v>
      </c>
      <c r="L1171" s="4">
        <v>6</v>
      </c>
      <c r="M1171" s="13">
        <v>33</v>
      </c>
      <c r="N1171" s="4" t="s">
        <v>3554</v>
      </c>
      <c r="O1171" s="4" t="s">
        <v>2662</v>
      </c>
      <c r="P1171" s="4">
        <f>O1171-N1171</f>
        <v>666</v>
      </c>
      <c r="Q1171" s="4">
        <v>180</v>
      </c>
      <c r="R1171" s="7">
        <v>528365</v>
      </c>
      <c r="S1171" s="7">
        <v>526300</v>
      </c>
      <c r="T1171" s="4">
        <v>2</v>
      </c>
      <c r="U1171" s="7">
        <v>675300.64</v>
      </c>
      <c r="V1171" s="4">
        <f>S1171-U1171</f>
        <v>-149000.64000000001</v>
      </c>
      <c r="W1171" s="8">
        <f>(S1171/U1171)*100</f>
        <v>77.935658405417769</v>
      </c>
      <c r="X1171" s="4" t="s">
        <v>14153</v>
      </c>
      <c r="Y1171" s="4">
        <v>2</v>
      </c>
      <c r="Z1171" s="4">
        <v>100</v>
      </c>
      <c r="AA1171" s="4">
        <v>5</v>
      </c>
      <c r="AB1171" s="4" t="s">
        <v>2463</v>
      </c>
      <c r="AC1171" s="4" t="s">
        <v>1653</v>
      </c>
      <c r="AD1171" s="4">
        <v>2</v>
      </c>
      <c r="AE1171" s="11" t="b">
        <v>0</v>
      </c>
      <c r="AF1171" s="11" t="b">
        <v>0</v>
      </c>
      <c r="AG1171" s="11" t="b">
        <v>0</v>
      </c>
      <c r="AH1171" s="11" t="b">
        <v>0</v>
      </c>
      <c r="AI1171" s="11" t="b">
        <v>0</v>
      </c>
      <c r="AJ1171" s="11" t="b">
        <v>0</v>
      </c>
      <c r="AK1171" s="4" t="s">
        <v>3555</v>
      </c>
      <c r="AL1171" s="4" t="s">
        <v>1835</v>
      </c>
    </row>
    <row r="1172" spans="1:38" x14ac:dyDescent="0.25">
      <c r="A1172" s="1">
        <v>1170</v>
      </c>
      <c r="B1172" s="9">
        <v>6701729</v>
      </c>
      <c r="C1172" s="15" t="s">
        <v>3556</v>
      </c>
      <c r="D1172" s="4" t="s">
        <v>879</v>
      </c>
      <c r="E1172" s="4" t="s">
        <v>1053</v>
      </c>
      <c r="F1172" s="4" t="b">
        <v>0</v>
      </c>
      <c r="G1172" s="4" t="s">
        <v>198</v>
      </c>
      <c r="H1172" s="4" t="s">
        <v>198</v>
      </c>
      <c r="I1172" s="4" t="s">
        <v>2</v>
      </c>
      <c r="J1172" s="4" t="s">
        <v>14314</v>
      </c>
      <c r="K1172" s="4" t="s">
        <v>181</v>
      </c>
      <c r="L1172" s="4">
        <v>19</v>
      </c>
      <c r="M1172" s="13">
        <v>21</v>
      </c>
      <c r="N1172" s="4" t="s">
        <v>1337</v>
      </c>
      <c r="O1172" s="4" t="s">
        <v>1260</v>
      </c>
      <c r="P1172" s="4">
        <f>O1172-N1172</f>
        <v>208</v>
      </c>
      <c r="Q1172" s="4">
        <v>210</v>
      </c>
      <c r="R1172" s="7">
        <v>188679</v>
      </c>
      <c r="S1172" s="7">
        <v>180960.26</v>
      </c>
      <c r="T1172" s="4">
        <v>1</v>
      </c>
      <c r="U1172" s="7">
        <v>180960.26</v>
      </c>
      <c r="V1172" s="4">
        <f>S1172-U1172</f>
        <v>0</v>
      </c>
      <c r="W1172" s="8">
        <f>(S1172/U1172)*100</f>
        <v>100</v>
      </c>
      <c r="X1172" s="4" t="s">
        <v>17</v>
      </c>
      <c r="Y1172" s="4">
        <v>0</v>
      </c>
      <c r="AA1172" s="4" t="s">
        <v>1668</v>
      </c>
      <c r="AB1172" s="4" t="s">
        <v>1668</v>
      </c>
      <c r="AC1172" s="4" t="s">
        <v>1653</v>
      </c>
      <c r="AD1172" s="4">
        <v>7</v>
      </c>
      <c r="AE1172" s="11" t="s">
        <v>1668</v>
      </c>
      <c r="AF1172" s="11" t="s">
        <v>1668</v>
      </c>
      <c r="AG1172" s="11" t="s">
        <v>1668</v>
      </c>
      <c r="AH1172" s="11" t="s">
        <v>1668</v>
      </c>
      <c r="AI1172" s="11" t="s">
        <v>1668</v>
      </c>
      <c r="AJ1172" s="11" t="s">
        <v>1668</v>
      </c>
      <c r="AK1172" s="4" t="s">
        <v>3557</v>
      </c>
      <c r="AL1172" s="4" t="s">
        <v>1668</v>
      </c>
    </row>
    <row r="1173" spans="1:38" x14ac:dyDescent="0.25">
      <c r="A1173" s="1">
        <v>1171</v>
      </c>
      <c r="B1173" s="9">
        <v>6698981</v>
      </c>
      <c r="C1173" s="15" t="s">
        <v>3558</v>
      </c>
      <c r="D1173" s="4" t="s">
        <v>757</v>
      </c>
      <c r="E1173" s="4" t="s">
        <v>931</v>
      </c>
      <c r="F1173" s="4" t="b">
        <v>0</v>
      </c>
      <c r="G1173" s="4" t="s">
        <v>202</v>
      </c>
      <c r="H1173" s="4" t="s">
        <v>198</v>
      </c>
      <c r="I1173" s="4" t="s">
        <v>2</v>
      </c>
      <c r="J1173" s="4" t="s">
        <v>14416</v>
      </c>
      <c r="K1173" s="4" t="s">
        <v>197</v>
      </c>
      <c r="L1173" s="4">
        <v>15</v>
      </c>
      <c r="M1173" s="13">
        <v>15</v>
      </c>
      <c r="N1173" s="4" t="s">
        <v>3559</v>
      </c>
      <c r="O1173" s="4" t="s">
        <v>3560</v>
      </c>
      <c r="P1173" s="4">
        <f>O1173-N1173</f>
        <v>201</v>
      </c>
      <c r="Q1173" s="4">
        <v>150</v>
      </c>
      <c r="R1173" s="7">
        <v>338645.49</v>
      </c>
      <c r="S1173" s="7">
        <v>331000.15999999997</v>
      </c>
      <c r="T1173" s="4">
        <v>2</v>
      </c>
      <c r="U1173" s="7">
        <v>331000.15999999997</v>
      </c>
      <c r="V1173" s="4">
        <f>S1173-U1173</f>
        <v>0</v>
      </c>
      <c r="W1173" s="8">
        <f>(S1173/U1173)*100</f>
        <v>100</v>
      </c>
      <c r="X1173" s="5" t="s">
        <v>14127</v>
      </c>
      <c r="Y1173" s="4">
        <v>2</v>
      </c>
      <c r="Z1173" s="4">
        <v>100</v>
      </c>
      <c r="AA1173" s="4">
        <v>2</v>
      </c>
      <c r="AB1173" s="4" t="s">
        <v>2463</v>
      </c>
      <c r="AC1173" s="4" t="s">
        <v>1653</v>
      </c>
      <c r="AD1173" s="4">
        <v>1</v>
      </c>
      <c r="AE1173" s="11" t="b">
        <v>0</v>
      </c>
      <c r="AF1173" s="11" t="b">
        <v>0</v>
      </c>
      <c r="AG1173" s="11" t="b">
        <v>0</v>
      </c>
      <c r="AH1173" s="11" t="b">
        <v>0</v>
      </c>
      <c r="AI1173" s="11" t="b">
        <v>0</v>
      </c>
      <c r="AJ1173" s="11" t="b">
        <v>0</v>
      </c>
      <c r="AK1173" s="4" t="s">
        <v>1847</v>
      </c>
      <c r="AL1173" s="4" t="s">
        <v>1668</v>
      </c>
    </row>
    <row r="1174" spans="1:38" x14ac:dyDescent="0.25">
      <c r="A1174" s="1">
        <v>1172</v>
      </c>
      <c r="B1174" s="9">
        <v>6698000</v>
      </c>
      <c r="C1174" s="15" t="s">
        <v>3561</v>
      </c>
      <c r="D1174" s="4" t="s">
        <v>3562</v>
      </c>
      <c r="E1174" s="4" t="s">
        <v>3563</v>
      </c>
      <c r="F1174" s="4" t="b">
        <v>0</v>
      </c>
      <c r="G1174" s="4" t="s">
        <v>198</v>
      </c>
      <c r="H1174" s="4" t="s">
        <v>200</v>
      </c>
      <c r="I1174" s="4" t="s">
        <v>2</v>
      </c>
      <c r="J1174" s="4" t="s">
        <v>14282</v>
      </c>
      <c r="K1174" s="4" t="s">
        <v>181</v>
      </c>
      <c r="L1174" s="4">
        <v>19</v>
      </c>
      <c r="M1174" s="13">
        <v>24</v>
      </c>
      <c r="N1174" s="4" t="s">
        <v>1333</v>
      </c>
      <c r="O1174" s="4" t="s">
        <v>2560</v>
      </c>
      <c r="P1174" s="4">
        <f>O1174-N1174</f>
        <v>525</v>
      </c>
      <c r="Q1174" s="4">
        <v>180</v>
      </c>
      <c r="R1174" s="7">
        <v>391373.72</v>
      </c>
      <c r="S1174" s="7">
        <v>335302.68</v>
      </c>
      <c r="T1174" s="4">
        <v>2</v>
      </c>
      <c r="U1174" s="7">
        <v>335302.68</v>
      </c>
      <c r="V1174" s="4">
        <f>S1174-U1174</f>
        <v>0</v>
      </c>
      <c r="W1174" s="8">
        <f>(S1174/U1174)*100</f>
        <v>100</v>
      </c>
      <c r="X1174" s="4" t="s">
        <v>40</v>
      </c>
      <c r="Y1174" s="4">
        <v>2</v>
      </c>
      <c r="Z1174" s="4">
        <v>100</v>
      </c>
      <c r="AA1174" s="4">
        <v>5</v>
      </c>
      <c r="AB1174" s="4" t="s">
        <v>2463</v>
      </c>
      <c r="AC1174" s="4" t="s">
        <v>1653</v>
      </c>
      <c r="AD1174" s="4">
        <v>8</v>
      </c>
      <c r="AE1174" s="11" t="b">
        <v>0</v>
      </c>
      <c r="AF1174" s="11" t="b">
        <v>0</v>
      </c>
      <c r="AG1174" s="11" t="b">
        <v>0</v>
      </c>
      <c r="AH1174" s="11" t="b">
        <v>0</v>
      </c>
      <c r="AI1174" s="11" t="b">
        <v>0</v>
      </c>
      <c r="AJ1174" s="11" t="b">
        <v>0</v>
      </c>
      <c r="AK1174" s="4" t="s">
        <v>3564</v>
      </c>
      <c r="AL1174" s="4" t="s">
        <v>1668</v>
      </c>
    </row>
    <row r="1175" spans="1:38" x14ac:dyDescent="0.25">
      <c r="A1175" s="1">
        <v>1173</v>
      </c>
      <c r="B1175" s="9">
        <v>6697746</v>
      </c>
      <c r="C1175" s="15" t="s">
        <v>3565</v>
      </c>
      <c r="D1175" s="4" t="s">
        <v>839</v>
      </c>
      <c r="E1175" s="4" t="s">
        <v>1013</v>
      </c>
      <c r="F1175" s="4" t="b">
        <v>0</v>
      </c>
      <c r="G1175" s="4" t="s">
        <v>201</v>
      </c>
      <c r="H1175" s="4" t="s">
        <v>200</v>
      </c>
      <c r="I1175" s="4" t="s">
        <v>2</v>
      </c>
      <c r="J1175" s="4" t="s">
        <v>14373</v>
      </c>
      <c r="K1175" s="4" t="s">
        <v>186</v>
      </c>
      <c r="L1175" s="4">
        <v>1</v>
      </c>
      <c r="M1175" s="13">
        <v>41</v>
      </c>
      <c r="N1175" s="4" t="s">
        <v>1323</v>
      </c>
      <c r="O1175" s="4" t="s">
        <v>2508</v>
      </c>
      <c r="P1175" s="4">
        <f>O1175-N1175</f>
        <v>531</v>
      </c>
      <c r="Q1175" s="4">
        <v>180</v>
      </c>
      <c r="R1175" s="7">
        <v>1500000</v>
      </c>
      <c r="S1175" s="7">
        <v>1039998.1</v>
      </c>
      <c r="T1175" s="4">
        <v>3</v>
      </c>
      <c r="U1175" s="7">
        <v>1372280.5</v>
      </c>
      <c r="V1175" s="4">
        <f>S1175-U1175</f>
        <v>-332282.40000000002</v>
      </c>
      <c r="W1175" s="8">
        <f>(S1175/U1175)*100</f>
        <v>75.786116613913848</v>
      </c>
      <c r="X1175" s="4" t="s">
        <v>3566</v>
      </c>
      <c r="Y1175" s="4">
        <v>1</v>
      </c>
      <c r="Z1175" s="4">
        <v>60</v>
      </c>
      <c r="AA1175" s="4" t="s">
        <v>1668</v>
      </c>
      <c r="AB1175" s="4" t="s">
        <v>2473</v>
      </c>
      <c r="AC1175" s="4" t="s">
        <v>1653</v>
      </c>
      <c r="AD1175" s="4">
        <v>3</v>
      </c>
      <c r="AE1175" s="11" t="s">
        <v>1668</v>
      </c>
      <c r="AF1175" s="11" t="s">
        <v>1668</v>
      </c>
      <c r="AG1175" s="11" t="b">
        <v>0</v>
      </c>
      <c r="AH1175" s="11" t="b">
        <v>0</v>
      </c>
      <c r="AI1175" s="11" t="b">
        <v>0</v>
      </c>
      <c r="AJ1175" s="11" t="s">
        <v>1668</v>
      </c>
      <c r="AK1175" s="4" t="s">
        <v>3567</v>
      </c>
      <c r="AL1175" s="4" t="s">
        <v>3568</v>
      </c>
    </row>
    <row r="1176" spans="1:38" x14ac:dyDescent="0.25">
      <c r="A1176" s="1">
        <v>1174</v>
      </c>
      <c r="B1176" s="9">
        <v>6694281</v>
      </c>
      <c r="C1176" s="15" t="s">
        <v>3569</v>
      </c>
      <c r="D1176" s="4" t="s">
        <v>774</v>
      </c>
      <c r="E1176" s="4" t="s">
        <v>948</v>
      </c>
      <c r="F1176" s="4" t="b">
        <v>0</v>
      </c>
      <c r="G1176" s="4" t="s">
        <v>198</v>
      </c>
      <c r="H1176" s="4" t="s">
        <v>200</v>
      </c>
      <c r="I1176" s="4" t="s">
        <v>2</v>
      </c>
      <c r="J1176" s="4" t="s">
        <v>14268</v>
      </c>
      <c r="K1176" s="4" t="s">
        <v>196</v>
      </c>
      <c r="L1176" s="4">
        <v>18</v>
      </c>
      <c r="M1176" s="13">
        <v>14</v>
      </c>
      <c r="N1176" s="4" t="s">
        <v>3570</v>
      </c>
      <c r="O1176" s="4" t="s">
        <v>1147</v>
      </c>
      <c r="P1176" s="4">
        <f>O1176-N1176</f>
        <v>427</v>
      </c>
      <c r="Q1176" s="4">
        <v>60</v>
      </c>
      <c r="R1176" s="7">
        <v>385000</v>
      </c>
      <c r="S1176" s="7">
        <v>338571.37</v>
      </c>
      <c r="T1176" s="4">
        <v>2</v>
      </c>
      <c r="U1176" s="7">
        <v>349981.54</v>
      </c>
      <c r="V1176" s="4">
        <f>S1176-U1176</f>
        <v>-11410.169999999984</v>
      </c>
      <c r="W1176" s="8">
        <f>(S1176/U1176)*100</f>
        <v>96.739779475226044</v>
      </c>
      <c r="X1176" s="4" t="s">
        <v>65</v>
      </c>
      <c r="Y1176" s="4">
        <v>1</v>
      </c>
      <c r="Z1176" s="4">
        <v>60</v>
      </c>
      <c r="AA1176" s="4">
        <v>5</v>
      </c>
      <c r="AB1176" s="4" t="s">
        <v>2463</v>
      </c>
      <c r="AC1176" s="4" t="s">
        <v>1653</v>
      </c>
      <c r="AD1176" s="4">
        <v>5</v>
      </c>
      <c r="AE1176" s="11" t="b">
        <v>0</v>
      </c>
      <c r="AF1176" s="11" t="b">
        <v>0</v>
      </c>
      <c r="AG1176" s="11" t="b">
        <v>0</v>
      </c>
      <c r="AH1176" s="11" t="b">
        <v>0</v>
      </c>
      <c r="AI1176" s="11" t="b">
        <v>0</v>
      </c>
      <c r="AJ1176" s="11" t="b">
        <v>0</v>
      </c>
      <c r="AK1176" s="4" t="s">
        <v>1781</v>
      </c>
      <c r="AL1176" s="4" t="s">
        <v>3571</v>
      </c>
    </row>
    <row r="1177" spans="1:38" x14ac:dyDescent="0.25">
      <c r="A1177" s="1">
        <v>1175</v>
      </c>
      <c r="B1177" s="9">
        <v>6693069</v>
      </c>
      <c r="C1177" s="15" t="s">
        <v>14760</v>
      </c>
      <c r="D1177" s="4" t="s">
        <v>742</v>
      </c>
      <c r="E1177" s="4" t="s">
        <v>916</v>
      </c>
      <c r="F1177" s="4" t="b">
        <v>0</v>
      </c>
      <c r="G1177" s="4" t="s">
        <v>198</v>
      </c>
      <c r="H1177" s="4" t="s">
        <v>200</v>
      </c>
      <c r="I1177" s="4" t="s">
        <v>2</v>
      </c>
      <c r="J1177" s="4" t="s">
        <v>14263</v>
      </c>
      <c r="K1177" s="4" t="s">
        <v>179</v>
      </c>
      <c r="L1177" s="4">
        <v>3</v>
      </c>
      <c r="M1177" s="13">
        <v>14</v>
      </c>
      <c r="N1177" s="4" t="s">
        <v>1247</v>
      </c>
      <c r="O1177" s="4" t="s">
        <v>1226</v>
      </c>
      <c r="P1177" s="4">
        <f>O1177-N1177</f>
        <v>248</v>
      </c>
      <c r="Q1177" s="4">
        <v>60</v>
      </c>
      <c r="R1177" s="7">
        <v>188705</v>
      </c>
      <c r="S1177" s="7">
        <v>178776</v>
      </c>
      <c r="T1177" s="4">
        <v>1</v>
      </c>
      <c r="U1177" s="7">
        <v>178776</v>
      </c>
      <c r="V1177" s="4">
        <f>S1177-U1177</f>
        <v>0</v>
      </c>
      <c r="W1177" s="8">
        <f>(S1177/U1177)*100</f>
        <v>100</v>
      </c>
      <c r="X1177" s="4" t="s">
        <v>26</v>
      </c>
      <c r="Y1177" s="4">
        <v>2</v>
      </c>
      <c r="Z1177" s="4">
        <v>100</v>
      </c>
      <c r="AA1177" s="4" t="s">
        <v>1668</v>
      </c>
      <c r="AB1177" s="4" t="s">
        <v>2463</v>
      </c>
      <c r="AC1177" s="4" t="s">
        <v>1653</v>
      </c>
      <c r="AD1177" s="4">
        <v>3</v>
      </c>
      <c r="AE1177" s="11" t="b">
        <v>0</v>
      </c>
      <c r="AF1177" s="11" t="b">
        <v>0</v>
      </c>
      <c r="AG1177" s="11" t="b">
        <v>0</v>
      </c>
      <c r="AH1177" s="11" t="b">
        <v>0</v>
      </c>
      <c r="AI1177" s="11" t="b">
        <v>0</v>
      </c>
      <c r="AJ1177" s="11" t="s">
        <v>1668</v>
      </c>
      <c r="AK1177" s="4" t="s">
        <v>1729</v>
      </c>
      <c r="AL1177" s="4" t="s">
        <v>1668</v>
      </c>
    </row>
    <row r="1178" spans="1:38" x14ac:dyDescent="0.25">
      <c r="A1178" s="1">
        <v>1176</v>
      </c>
      <c r="B1178" s="9">
        <v>6693002</v>
      </c>
      <c r="C1178" s="15" t="s">
        <v>3572</v>
      </c>
      <c r="D1178" s="4" t="s">
        <v>802</v>
      </c>
      <c r="E1178" s="4" t="s">
        <v>976</v>
      </c>
      <c r="F1178" s="4" t="b">
        <v>0</v>
      </c>
      <c r="G1178" s="4" t="s">
        <v>198</v>
      </c>
      <c r="H1178" s="4" t="s">
        <v>198</v>
      </c>
      <c r="I1178" s="4" t="s">
        <v>2</v>
      </c>
      <c r="J1178" s="4" t="s">
        <v>14322</v>
      </c>
      <c r="K1178" s="4" t="s">
        <v>186</v>
      </c>
      <c r="L1178" s="4">
        <v>1</v>
      </c>
      <c r="M1178" s="13" t="s">
        <v>1668</v>
      </c>
      <c r="N1178" s="4" t="s">
        <v>1348</v>
      </c>
      <c r="O1178" s="4" t="s">
        <v>1290</v>
      </c>
      <c r="P1178" s="4">
        <f>O1178-N1178</f>
        <v>119</v>
      </c>
      <c r="Q1178" s="4">
        <v>90</v>
      </c>
      <c r="R1178" s="7">
        <v>130000</v>
      </c>
      <c r="S1178" s="7">
        <v>103701.97</v>
      </c>
      <c r="T1178" s="4">
        <v>1</v>
      </c>
      <c r="U1178" s="7">
        <v>73093.37</v>
      </c>
      <c r="V1178" s="4">
        <f>S1178-U1178</f>
        <v>30608.600000000006</v>
      </c>
      <c r="W1178" s="8">
        <f>(S1178/U1178)*100</f>
        <v>141.8760278805041</v>
      </c>
      <c r="X1178" s="4" t="s">
        <v>4</v>
      </c>
      <c r="Y1178" s="4">
        <v>2</v>
      </c>
      <c r="Z1178" s="4">
        <v>100</v>
      </c>
      <c r="AA1178" s="4" t="s">
        <v>1668</v>
      </c>
      <c r="AB1178" s="4" t="s">
        <v>1668</v>
      </c>
      <c r="AC1178" s="4" t="s">
        <v>1653</v>
      </c>
      <c r="AD1178" s="4">
        <v>3</v>
      </c>
      <c r="AE1178" s="11" t="b">
        <v>0</v>
      </c>
      <c r="AF1178" s="11" t="s">
        <v>1668</v>
      </c>
      <c r="AG1178" s="11" t="s">
        <v>1668</v>
      </c>
      <c r="AH1178" s="11" t="s">
        <v>1668</v>
      </c>
      <c r="AI1178" s="11" t="s">
        <v>1668</v>
      </c>
      <c r="AJ1178" s="11" t="b">
        <v>0</v>
      </c>
      <c r="AK1178" s="4" t="s">
        <v>1840</v>
      </c>
      <c r="AL1178" s="4" t="s">
        <v>1840</v>
      </c>
    </row>
    <row r="1179" spans="1:38" x14ac:dyDescent="0.25">
      <c r="A1179" s="1">
        <v>1177</v>
      </c>
      <c r="B1179" s="9">
        <v>6692385</v>
      </c>
      <c r="C1179" s="15" t="s">
        <v>3573</v>
      </c>
      <c r="D1179" s="4" t="s">
        <v>729</v>
      </c>
      <c r="E1179" s="4" t="s">
        <v>902</v>
      </c>
      <c r="F1179" s="4" t="b">
        <v>0</v>
      </c>
      <c r="G1179" s="4" t="s">
        <v>198</v>
      </c>
      <c r="H1179" s="4" t="s">
        <v>198</v>
      </c>
      <c r="I1179" s="4" t="s">
        <v>2</v>
      </c>
      <c r="J1179" s="4" t="s">
        <v>14391</v>
      </c>
      <c r="K1179" s="4" t="s">
        <v>179</v>
      </c>
      <c r="L1179" s="4">
        <v>3</v>
      </c>
      <c r="M1179" s="13">
        <v>14</v>
      </c>
      <c r="N1179" s="4" t="s">
        <v>3529</v>
      </c>
      <c r="O1179" s="4" t="s">
        <v>1291</v>
      </c>
      <c r="P1179" s="4">
        <f>O1179-N1179</f>
        <v>120</v>
      </c>
      <c r="Q1179" s="4">
        <v>120</v>
      </c>
      <c r="R1179" s="7">
        <v>179884.76</v>
      </c>
      <c r="S1179" s="7">
        <v>174990.58</v>
      </c>
      <c r="T1179" s="4">
        <v>1</v>
      </c>
      <c r="U1179" s="7">
        <v>174990.58</v>
      </c>
      <c r="V1179" s="4">
        <f>S1179-U1179</f>
        <v>0</v>
      </c>
      <c r="W1179" s="8">
        <f>(S1179/U1179)*100</f>
        <v>100</v>
      </c>
      <c r="X1179" s="4" t="s">
        <v>2820</v>
      </c>
      <c r="Y1179" s="4">
        <v>1</v>
      </c>
      <c r="Z1179" s="4">
        <v>60</v>
      </c>
      <c r="AA1179" s="4">
        <v>5</v>
      </c>
      <c r="AB1179" s="4" t="s">
        <v>2463</v>
      </c>
      <c r="AC1179" s="4" t="s">
        <v>1653</v>
      </c>
      <c r="AD1179" s="4">
        <v>2</v>
      </c>
      <c r="AE1179" s="11" t="b">
        <v>0</v>
      </c>
      <c r="AF1179" s="11" t="b">
        <v>0</v>
      </c>
      <c r="AG1179" s="11" t="b">
        <v>0</v>
      </c>
      <c r="AH1179" s="11" t="b">
        <v>0</v>
      </c>
      <c r="AI1179" s="11" t="b">
        <v>0</v>
      </c>
      <c r="AJ1179" s="11" t="b">
        <v>0</v>
      </c>
      <c r="AK1179" s="4" t="s">
        <v>1668</v>
      </c>
      <c r="AL1179" s="4" t="s">
        <v>1668</v>
      </c>
    </row>
    <row r="1180" spans="1:38" x14ac:dyDescent="0.25">
      <c r="A1180" s="1">
        <v>1178</v>
      </c>
      <c r="B1180" s="9">
        <v>6688255</v>
      </c>
      <c r="C1180" s="15" t="s">
        <v>3574</v>
      </c>
      <c r="D1180" s="4" t="s">
        <v>845</v>
      </c>
      <c r="E1180" s="4" t="s">
        <v>1019</v>
      </c>
      <c r="F1180" s="4" t="b">
        <v>0</v>
      </c>
      <c r="G1180" s="4" t="s">
        <v>198</v>
      </c>
      <c r="H1180" s="4" t="s">
        <v>200</v>
      </c>
      <c r="I1180" s="4" t="s">
        <v>2</v>
      </c>
      <c r="J1180" s="4" t="s">
        <v>14385</v>
      </c>
      <c r="K1180" s="4" t="s">
        <v>181</v>
      </c>
      <c r="L1180" s="4">
        <v>19</v>
      </c>
      <c r="M1180" s="13">
        <v>18</v>
      </c>
      <c r="N1180" s="4" t="s">
        <v>3203</v>
      </c>
      <c r="O1180" s="4" t="s">
        <v>1156</v>
      </c>
      <c r="P1180" s="4">
        <f>O1180-N1180</f>
        <v>387</v>
      </c>
      <c r="Q1180" s="4">
        <v>150</v>
      </c>
      <c r="R1180" s="7">
        <v>149579.97</v>
      </c>
      <c r="S1180" s="7">
        <v>136300</v>
      </c>
      <c r="T1180" s="4">
        <v>1</v>
      </c>
      <c r="U1180" s="7">
        <v>136300</v>
      </c>
      <c r="V1180" s="4">
        <f>S1180-U1180</f>
        <v>0</v>
      </c>
      <c r="W1180" s="8">
        <f>(S1180/U1180)*100</f>
        <v>100</v>
      </c>
      <c r="X1180" s="4" t="s">
        <v>20</v>
      </c>
      <c r="Y1180" s="4">
        <v>2</v>
      </c>
      <c r="Z1180" s="4">
        <v>100</v>
      </c>
      <c r="AA1180" s="4">
        <v>5</v>
      </c>
      <c r="AB1180" s="4" t="s">
        <v>2463</v>
      </c>
      <c r="AC1180" s="4" t="s">
        <v>1653</v>
      </c>
      <c r="AD1180" s="4">
        <v>8</v>
      </c>
      <c r="AE1180" s="11" t="b">
        <v>0</v>
      </c>
      <c r="AF1180" s="11" t="b">
        <v>0</v>
      </c>
      <c r="AG1180" s="11" t="b">
        <v>0</v>
      </c>
      <c r="AH1180" s="11" t="b">
        <v>0</v>
      </c>
      <c r="AI1180" s="11" t="b">
        <v>0</v>
      </c>
      <c r="AJ1180" s="11" t="s">
        <v>1668</v>
      </c>
      <c r="AK1180" s="4" t="s">
        <v>1668</v>
      </c>
      <c r="AL1180" s="4" t="s">
        <v>1668</v>
      </c>
    </row>
    <row r="1181" spans="1:38" x14ac:dyDescent="0.25">
      <c r="A1181" s="1">
        <v>1179</v>
      </c>
      <c r="B1181" s="9">
        <v>6687851</v>
      </c>
      <c r="C1181" s="15" t="s">
        <v>3575</v>
      </c>
      <c r="D1181" s="4" t="s">
        <v>3576</v>
      </c>
      <c r="E1181" s="4" t="s">
        <v>3577</v>
      </c>
      <c r="F1181" s="4" t="b">
        <v>0</v>
      </c>
      <c r="G1181" s="4" t="s">
        <v>202</v>
      </c>
      <c r="H1181" s="4" t="s">
        <v>200</v>
      </c>
      <c r="I1181" s="4" t="s">
        <v>2</v>
      </c>
      <c r="J1181" s="4" t="s">
        <v>14418</v>
      </c>
      <c r="K1181" s="4" t="s">
        <v>183</v>
      </c>
      <c r="L1181" s="4">
        <v>8</v>
      </c>
      <c r="M1181" s="13">
        <v>15</v>
      </c>
      <c r="N1181" s="4" t="s">
        <v>2735</v>
      </c>
      <c r="O1181" s="4" t="s">
        <v>1118</v>
      </c>
      <c r="P1181" s="4">
        <f>O1181-N1181</f>
        <v>447</v>
      </c>
      <c r="Q1181" s="4">
        <v>120</v>
      </c>
      <c r="R1181" s="7">
        <v>280000</v>
      </c>
      <c r="S1181" s="7">
        <v>257603.94</v>
      </c>
      <c r="T1181" s="4">
        <v>2</v>
      </c>
      <c r="U1181" s="7">
        <v>284912.58</v>
      </c>
      <c r="V1181" s="4">
        <f>S1181-U1181</f>
        <v>-27308.640000000014</v>
      </c>
      <c r="W1181" s="8">
        <f>(S1181/U1181)*100</f>
        <v>90.415081004847167</v>
      </c>
      <c r="X1181" s="4" t="s">
        <v>14156</v>
      </c>
      <c r="Y1181" s="4">
        <v>2</v>
      </c>
      <c r="Z1181" s="4">
        <v>100</v>
      </c>
      <c r="AA1181" s="4">
        <v>5</v>
      </c>
      <c r="AB1181" s="4" t="s">
        <v>2463</v>
      </c>
      <c r="AC1181" s="4" t="s">
        <v>1653</v>
      </c>
      <c r="AD1181" s="4">
        <v>3</v>
      </c>
      <c r="AE1181" s="11" t="b">
        <v>0</v>
      </c>
      <c r="AF1181" s="11" t="b">
        <v>0</v>
      </c>
      <c r="AG1181" s="11" t="b">
        <v>0</v>
      </c>
      <c r="AH1181" s="11" t="b">
        <v>0</v>
      </c>
      <c r="AI1181" s="11" t="b">
        <v>0</v>
      </c>
      <c r="AJ1181" s="11" t="s">
        <v>1668</v>
      </c>
      <c r="AK1181" s="4" t="s">
        <v>1668</v>
      </c>
      <c r="AL1181" s="4" t="s">
        <v>1668</v>
      </c>
    </row>
    <row r="1182" spans="1:38" x14ac:dyDescent="0.25">
      <c r="A1182" s="1">
        <v>1180</v>
      </c>
      <c r="B1182" s="9">
        <v>6684863</v>
      </c>
      <c r="C1182" s="15" t="s">
        <v>3578</v>
      </c>
      <c r="D1182" s="4" t="s">
        <v>758</v>
      </c>
      <c r="E1182" s="4" t="s">
        <v>932</v>
      </c>
      <c r="F1182" s="4" t="b">
        <v>0</v>
      </c>
      <c r="G1182" s="4" t="s">
        <v>202</v>
      </c>
      <c r="H1182" s="4" t="s">
        <v>198</v>
      </c>
      <c r="I1182" s="4" t="s">
        <v>2</v>
      </c>
      <c r="J1182" s="4" t="s">
        <v>14373</v>
      </c>
      <c r="K1182" s="4" t="s">
        <v>186</v>
      </c>
      <c r="L1182" s="4">
        <v>1</v>
      </c>
      <c r="M1182" s="13">
        <v>27</v>
      </c>
      <c r="N1182" s="4" t="s">
        <v>3579</v>
      </c>
      <c r="O1182" s="4" t="s">
        <v>1084</v>
      </c>
      <c r="P1182" s="4">
        <f>O1182-N1182</f>
        <v>318</v>
      </c>
      <c r="Q1182" s="4">
        <v>120</v>
      </c>
      <c r="R1182" s="7">
        <v>245000</v>
      </c>
      <c r="S1182" s="7">
        <v>143498.31</v>
      </c>
      <c r="T1182" s="4">
        <v>1</v>
      </c>
      <c r="U1182" s="7">
        <v>143543.31</v>
      </c>
      <c r="V1182" s="4">
        <f>S1182-U1182</f>
        <v>-45</v>
      </c>
      <c r="W1182" s="8">
        <f>(S1182/U1182)*100</f>
        <v>99.968650576609946</v>
      </c>
      <c r="X1182" s="4" t="s">
        <v>14186</v>
      </c>
      <c r="Y1182" s="4">
        <v>2</v>
      </c>
      <c r="Z1182" s="4">
        <v>100</v>
      </c>
      <c r="AA1182" s="4" t="s">
        <v>1668</v>
      </c>
      <c r="AB1182" s="4" t="s">
        <v>2463</v>
      </c>
      <c r="AC1182" s="4" t="s">
        <v>1653</v>
      </c>
      <c r="AD1182" s="4">
        <v>13</v>
      </c>
      <c r="AE1182" s="11" t="b">
        <v>0</v>
      </c>
      <c r="AF1182" s="11" t="b">
        <v>0</v>
      </c>
      <c r="AG1182" s="11" t="b">
        <v>0</v>
      </c>
      <c r="AH1182" s="11" t="b">
        <v>0</v>
      </c>
      <c r="AI1182" s="11" t="b">
        <v>0</v>
      </c>
      <c r="AJ1182" s="11" t="b">
        <v>0</v>
      </c>
      <c r="AK1182" s="4" t="s">
        <v>3580</v>
      </c>
      <c r="AL1182" s="4" t="s">
        <v>3581</v>
      </c>
    </row>
    <row r="1183" spans="1:38" x14ac:dyDescent="0.25">
      <c r="A1183" s="1">
        <v>1181</v>
      </c>
      <c r="B1183" s="9">
        <v>6682473</v>
      </c>
      <c r="C1183" s="15" t="s">
        <v>3582</v>
      </c>
      <c r="D1183" s="4" t="s">
        <v>740</v>
      </c>
      <c r="E1183" s="4" t="s">
        <v>914</v>
      </c>
      <c r="F1183" s="4" t="b">
        <v>0</v>
      </c>
      <c r="G1183" s="4" t="s">
        <v>198</v>
      </c>
      <c r="H1183" s="4" t="s">
        <v>200</v>
      </c>
      <c r="I1183" s="4" t="s">
        <v>2</v>
      </c>
      <c r="J1183" s="4" t="s">
        <v>14266</v>
      </c>
      <c r="K1183" s="4" t="s">
        <v>181</v>
      </c>
      <c r="L1183" s="4">
        <v>19</v>
      </c>
      <c r="M1183" s="13">
        <v>30</v>
      </c>
      <c r="N1183" s="4" t="s">
        <v>1331</v>
      </c>
      <c r="O1183" s="4" t="s">
        <v>1134</v>
      </c>
      <c r="P1183" s="4">
        <f>O1183-N1183</f>
        <v>259</v>
      </c>
      <c r="Q1183" s="4">
        <v>248</v>
      </c>
      <c r="R1183" s="7">
        <v>144568.79999999999</v>
      </c>
      <c r="S1183" s="7">
        <v>136053.19</v>
      </c>
      <c r="T1183" s="4">
        <v>1</v>
      </c>
      <c r="U1183" s="7">
        <v>136053.19</v>
      </c>
      <c r="V1183" s="4">
        <f>S1183-U1183</f>
        <v>0</v>
      </c>
      <c r="W1183" s="8">
        <f>(S1183/U1183)*100</f>
        <v>100</v>
      </c>
      <c r="X1183" s="4" t="s">
        <v>20</v>
      </c>
      <c r="Y1183" s="4">
        <v>2</v>
      </c>
      <c r="Z1183" s="4">
        <v>100</v>
      </c>
      <c r="AA1183" s="4">
        <v>5</v>
      </c>
      <c r="AB1183" s="4" t="s">
        <v>2463</v>
      </c>
      <c r="AC1183" s="4" t="s">
        <v>1653</v>
      </c>
      <c r="AD1183" s="4">
        <v>5</v>
      </c>
      <c r="AE1183" s="11" t="b">
        <v>0</v>
      </c>
      <c r="AF1183" s="11" t="b">
        <v>0</v>
      </c>
      <c r="AG1183" s="11" t="b">
        <v>0</v>
      </c>
      <c r="AH1183" s="11" t="b">
        <v>0</v>
      </c>
      <c r="AI1183" s="11" t="b">
        <v>0</v>
      </c>
      <c r="AJ1183" s="11" t="b">
        <v>0</v>
      </c>
      <c r="AK1183" s="4" t="s">
        <v>1668</v>
      </c>
      <c r="AL1183" s="4" t="s">
        <v>1668</v>
      </c>
    </row>
    <row r="1184" spans="1:38" x14ac:dyDescent="0.25">
      <c r="A1184" s="1">
        <v>1182</v>
      </c>
      <c r="B1184" s="9">
        <v>6680523</v>
      </c>
      <c r="C1184" s="15" t="s">
        <v>3583</v>
      </c>
      <c r="D1184" s="4" t="s">
        <v>728</v>
      </c>
      <c r="E1184" s="4" t="s">
        <v>901</v>
      </c>
      <c r="F1184" s="4" t="b">
        <v>0</v>
      </c>
      <c r="G1184" s="4" t="s">
        <v>198</v>
      </c>
      <c r="H1184" s="4" t="s">
        <v>200</v>
      </c>
      <c r="I1184" s="4" t="s">
        <v>2</v>
      </c>
      <c r="J1184" s="4" t="s">
        <v>14249</v>
      </c>
      <c r="K1184" s="4" t="s">
        <v>182</v>
      </c>
      <c r="L1184" s="4">
        <v>13</v>
      </c>
      <c r="M1184" s="13">
        <v>9</v>
      </c>
      <c r="N1184" s="4" t="s">
        <v>1331</v>
      </c>
      <c r="O1184" s="4" t="s">
        <v>2595</v>
      </c>
      <c r="P1184" s="4">
        <f>O1184-N1184</f>
        <v>519</v>
      </c>
      <c r="Q1184" s="4">
        <v>45</v>
      </c>
      <c r="R1184" s="7">
        <v>32500</v>
      </c>
      <c r="S1184" s="7">
        <v>22210.75</v>
      </c>
      <c r="T1184" s="4">
        <v>1</v>
      </c>
      <c r="U1184" s="7">
        <v>22210.75</v>
      </c>
      <c r="V1184" s="4">
        <f>S1184-U1184</f>
        <v>0</v>
      </c>
      <c r="W1184" s="8">
        <f>(S1184/U1184)*100</f>
        <v>100</v>
      </c>
      <c r="X1184" s="5" t="s">
        <v>3584</v>
      </c>
      <c r="Y1184" s="4">
        <v>2</v>
      </c>
      <c r="Z1184" s="4">
        <v>100</v>
      </c>
      <c r="AA1184" s="4" t="s">
        <v>2472</v>
      </c>
      <c r="AB1184" s="4" t="s">
        <v>2463</v>
      </c>
      <c r="AC1184" s="4" t="s">
        <v>1653</v>
      </c>
      <c r="AD1184" s="4">
        <v>8</v>
      </c>
      <c r="AE1184" s="11" t="b">
        <v>0</v>
      </c>
      <c r="AF1184" s="11" t="b">
        <v>0</v>
      </c>
      <c r="AG1184" s="11" t="b">
        <v>0</v>
      </c>
      <c r="AH1184" s="11" t="b">
        <v>0</v>
      </c>
      <c r="AI1184" s="11" t="b">
        <v>0</v>
      </c>
      <c r="AJ1184" s="11" t="b">
        <v>0</v>
      </c>
      <c r="AK1184" s="4" t="s">
        <v>2278</v>
      </c>
      <c r="AL1184" s="4" t="s">
        <v>2278</v>
      </c>
    </row>
    <row r="1185" spans="1:38" x14ac:dyDescent="0.25">
      <c r="A1185" s="1">
        <v>1183</v>
      </c>
      <c r="B1185" s="9">
        <v>6675272</v>
      </c>
      <c r="C1185" s="15" t="s">
        <v>14761</v>
      </c>
      <c r="D1185" s="4" t="s">
        <v>879</v>
      </c>
      <c r="E1185" s="4" t="s">
        <v>1053</v>
      </c>
      <c r="F1185" s="4" t="b">
        <v>0</v>
      </c>
      <c r="G1185" s="4" t="s">
        <v>202</v>
      </c>
      <c r="H1185" s="4" t="s">
        <v>200</v>
      </c>
      <c r="I1185" s="4" t="s">
        <v>2</v>
      </c>
      <c r="J1185" s="4" t="s">
        <v>14247</v>
      </c>
      <c r="K1185" s="4" t="s">
        <v>195</v>
      </c>
      <c r="L1185" s="4">
        <v>17</v>
      </c>
      <c r="M1185" s="13">
        <v>30</v>
      </c>
      <c r="N1185" s="4" t="s">
        <v>1333</v>
      </c>
      <c r="O1185" s="4" t="s">
        <v>1234</v>
      </c>
      <c r="P1185" s="4">
        <f>O1185-N1185</f>
        <v>239</v>
      </c>
      <c r="Q1185" s="4">
        <v>90</v>
      </c>
      <c r="R1185" s="7">
        <v>66827.679999999993</v>
      </c>
      <c r="S1185" s="7">
        <v>58476.76</v>
      </c>
      <c r="T1185" s="4">
        <v>1</v>
      </c>
      <c r="U1185" s="7">
        <v>58476.76</v>
      </c>
      <c r="V1185" s="4">
        <f>S1185-U1185</f>
        <v>0</v>
      </c>
      <c r="W1185" s="8">
        <f>(S1185/U1185)*100</f>
        <v>100</v>
      </c>
      <c r="X1185" s="4" t="s">
        <v>14187</v>
      </c>
      <c r="Y1185" s="4">
        <v>2</v>
      </c>
      <c r="Z1185" s="4">
        <v>100</v>
      </c>
      <c r="AA1185" s="4">
        <v>5</v>
      </c>
      <c r="AB1185" s="4" t="s">
        <v>2463</v>
      </c>
      <c r="AC1185" s="4" t="s">
        <v>1653</v>
      </c>
      <c r="AD1185" s="4">
        <v>0</v>
      </c>
      <c r="AE1185" s="11" t="b">
        <v>0</v>
      </c>
      <c r="AF1185" s="11" t="b">
        <v>0</v>
      </c>
      <c r="AG1185" s="11" t="b">
        <v>0</v>
      </c>
      <c r="AH1185" s="11" t="b">
        <v>0</v>
      </c>
      <c r="AI1185" s="11" t="b">
        <v>0</v>
      </c>
      <c r="AJ1185" s="11" t="b">
        <v>0</v>
      </c>
      <c r="AK1185" s="4" t="s">
        <v>1668</v>
      </c>
      <c r="AL1185" s="4" t="s">
        <v>1668</v>
      </c>
    </row>
    <row r="1186" spans="1:38" x14ac:dyDescent="0.25">
      <c r="A1186" s="1">
        <v>1184</v>
      </c>
      <c r="B1186" s="9">
        <v>6674475</v>
      </c>
      <c r="C1186" s="15" t="s">
        <v>3585</v>
      </c>
      <c r="D1186" s="4" t="s">
        <v>3240</v>
      </c>
      <c r="E1186" s="4" t="s">
        <v>3241</v>
      </c>
      <c r="F1186" s="4" t="b">
        <v>0</v>
      </c>
      <c r="G1186" s="4" t="s">
        <v>198</v>
      </c>
      <c r="H1186" s="4" t="s">
        <v>200</v>
      </c>
      <c r="I1186" s="4" t="s">
        <v>2</v>
      </c>
      <c r="J1186" s="4" t="s">
        <v>14266</v>
      </c>
      <c r="K1186" s="4" t="s">
        <v>181</v>
      </c>
      <c r="L1186" s="4">
        <v>19</v>
      </c>
      <c r="M1186" s="13">
        <v>15</v>
      </c>
      <c r="N1186" s="4" t="s">
        <v>1333</v>
      </c>
      <c r="O1186" s="4" t="s">
        <v>1216</v>
      </c>
      <c r="P1186" s="4">
        <f>O1186-N1186</f>
        <v>284</v>
      </c>
      <c r="Q1186" s="4">
        <v>245</v>
      </c>
      <c r="R1186" s="7">
        <v>692010</v>
      </c>
      <c r="S1186" s="7">
        <v>489600</v>
      </c>
      <c r="T1186" s="4">
        <v>2</v>
      </c>
      <c r="U1186" s="7">
        <v>489600</v>
      </c>
      <c r="V1186" s="4">
        <f>S1186-U1186</f>
        <v>0</v>
      </c>
      <c r="W1186" s="8">
        <f>(S1186/U1186)*100</f>
        <v>100</v>
      </c>
      <c r="X1186" s="4" t="s">
        <v>5</v>
      </c>
      <c r="Y1186" s="4">
        <v>0</v>
      </c>
      <c r="AA1186" s="4" t="s">
        <v>1668</v>
      </c>
      <c r="AB1186" s="4" t="s">
        <v>1668</v>
      </c>
      <c r="AC1186" s="4" t="s">
        <v>1653</v>
      </c>
      <c r="AD1186" s="4">
        <v>14</v>
      </c>
      <c r="AE1186" s="11" t="s">
        <v>1668</v>
      </c>
      <c r="AF1186" s="11" t="s">
        <v>1668</v>
      </c>
      <c r="AG1186" s="11" t="s">
        <v>1668</v>
      </c>
      <c r="AH1186" s="11" t="s">
        <v>1668</v>
      </c>
      <c r="AI1186" s="11" t="s">
        <v>1668</v>
      </c>
      <c r="AJ1186" s="11" t="s">
        <v>1668</v>
      </c>
      <c r="AK1186" s="4" t="s">
        <v>3586</v>
      </c>
      <c r="AL1186" s="4" t="s">
        <v>1668</v>
      </c>
    </row>
    <row r="1187" spans="1:38" x14ac:dyDescent="0.25">
      <c r="A1187" s="1">
        <v>1185</v>
      </c>
      <c r="B1187" s="9">
        <v>6672652</v>
      </c>
      <c r="C1187" s="15" t="s">
        <v>3587</v>
      </c>
      <c r="D1187" s="4" t="s">
        <v>815</v>
      </c>
      <c r="E1187" s="4" t="s">
        <v>989</v>
      </c>
      <c r="F1187" s="4" t="b">
        <v>0</v>
      </c>
      <c r="G1187" s="4" t="s">
        <v>202</v>
      </c>
      <c r="H1187" s="4" t="s">
        <v>200</v>
      </c>
      <c r="I1187" s="4" t="s">
        <v>2</v>
      </c>
      <c r="J1187" s="4" t="s">
        <v>14255</v>
      </c>
      <c r="K1187" s="4" t="s">
        <v>195</v>
      </c>
      <c r="L1187" s="4">
        <v>17</v>
      </c>
      <c r="M1187" s="13">
        <v>16</v>
      </c>
      <c r="N1187" s="4" t="s">
        <v>3588</v>
      </c>
      <c r="O1187" s="4" t="s">
        <v>1120</v>
      </c>
      <c r="P1187" s="4">
        <f>O1187-N1187</f>
        <v>469</v>
      </c>
      <c r="Q1187" s="4">
        <v>239</v>
      </c>
      <c r="R1187" s="7">
        <v>3000000</v>
      </c>
      <c r="S1187" s="7">
        <v>2788330</v>
      </c>
      <c r="T1187" s="4">
        <v>3</v>
      </c>
      <c r="U1187" s="7">
        <v>2891680.46</v>
      </c>
      <c r="V1187" s="4">
        <f>S1187-U1187</f>
        <v>-103350.45999999996</v>
      </c>
      <c r="W1187" s="8">
        <f>(S1187/U1187)*100</f>
        <v>96.425937740022633</v>
      </c>
      <c r="X1187" s="4" t="s">
        <v>5</v>
      </c>
      <c r="Y1187" s="4">
        <v>0</v>
      </c>
      <c r="AA1187" s="4" t="s">
        <v>1668</v>
      </c>
      <c r="AB1187" s="4" t="s">
        <v>1668</v>
      </c>
      <c r="AC1187" s="4" t="s">
        <v>1653</v>
      </c>
      <c r="AD1187" s="4">
        <v>9</v>
      </c>
      <c r="AE1187" s="11" t="s">
        <v>1668</v>
      </c>
      <c r="AF1187" s="11" t="s">
        <v>1668</v>
      </c>
      <c r="AG1187" s="11" t="s">
        <v>1668</v>
      </c>
      <c r="AH1187" s="11" t="s">
        <v>1668</v>
      </c>
      <c r="AI1187" s="11" t="s">
        <v>1668</v>
      </c>
      <c r="AJ1187" s="11" t="s">
        <v>1668</v>
      </c>
      <c r="AK1187" s="4" t="s">
        <v>3589</v>
      </c>
      <c r="AL1187" s="4" t="s">
        <v>3590</v>
      </c>
    </row>
    <row r="1188" spans="1:38" x14ac:dyDescent="0.25">
      <c r="A1188" s="1">
        <v>1186</v>
      </c>
      <c r="B1188" s="9">
        <v>6670254</v>
      </c>
      <c r="C1188" s="15" t="s">
        <v>3591</v>
      </c>
      <c r="D1188" s="4" t="s">
        <v>729</v>
      </c>
      <c r="E1188" s="4" t="s">
        <v>902</v>
      </c>
      <c r="F1188" s="4" t="b">
        <v>0</v>
      </c>
      <c r="G1188" s="4" t="s">
        <v>198</v>
      </c>
      <c r="H1188" s="4" t="s">
        <v>200</v>
      </c>
      <c r="I1188" s="4" t="s">
        <v>2</v>
      </c>
      <c r="J1188" s="4" t="s">
        <v>14392</v>
      </c>
      <c r="K1188" s="4" t="s">
        <v>181</v>
      </c>
      <c r="L1188" s="4">
        <v>19</v>
      </c>
      <c r="M1188" s="13">
        <v>15</v>
      </c>
      <c r="N1188" s="4" t="s">
        <v>3559</v>
      </c>
      <c r="O1188" s="4" t="s">
        <v>1189</v>
      </c>
      <c r="P1188" s="4">
        <f>O1188-N1188</f>
        <v>349</v>
      </c>
      <c r="Q1188" s="4">
        <v>210</v>
      </c>
      <c r="R1188" s="7">
        <v>245047.8</v>
      </c>
      <c r="S1188" s="7">
        <v>220095.03</v>
      </c>
      <c r="T1188" s="4">
        <v>1</v>
      </c>
      <c r="U1188" s="7">
        <v>167127.01999999999</v>
      </c>
      <c r="V1188" s="4">
        <f>S1188-U1188</f>
        <v>52968.010000000009</v>
      </c>
      <c r="W1188" s="8">
        <f>(S1188/U1188)*100</f>
        <v>131.6932653977795</v>
      </c>
      <c r="X1188" s="4" t="s">
        <v>14139</v>
      </c>
      <c r="Y1188" s="4">
        <v>2</v>
      </c>
      <c r="Z1188" s="4">
        <v>100</v>
      </c>
      <c r="AA1188" s="4">
        <v>5</v>
      </c>
      <c r="AB1188" s="4" t="s">
        <v>2463</v>
      </c>
      <c r="AC1188" s="4" t="s">
        <v>1653</v>
      </c>
      <c r="AD1188" s="4">
        <v>4</v>
      </c>
      <c r="AE1188" s="11" t="b">
        <v>0</v>
      </c>
      <c r="AF1188" s="11" t="b">
        <v>0</v>
      </c>
      <c r="AG1188" s="11" t="b">
        <v>0</v>
      </c>
      <c r="AH1188" s="11" t="b">
        <v>0</v>
      </c>
      <c r="AI1188" s="11" t="b">
        <v>0</v>
      </c>
      <c r="AJ1188" s="11" t="b">
        <v>0</v>
      </c>
      <c r="AK1188" s="4" t="s">
        <v>3592</v>
      </c>
      <c r="AL1188" s="4" t="s">
        <v>2252</v>
      </c>
    </row>
    <row r="1189" spans="1:38" x14ac:dyDescent="0.25">
      <c r="A1189" s="1">
        <v>1187</v>
      </c>
      <c r="B1189" s="9">
        <v>6667696</v>
      </c>
      <c r="C1189" s="15" t="s">
        <v>14762</v>
      </c>
      <c r="D1189" s="4" t="s">
        <v>829</v>
      </c>
      <c r="E1189" s="4" t="s">
        <v>1003</v>
      </c>
      <c r="F1189" s="4" t="b">
        <v>0</v>
      </c>
      <c r="G1189" s="4" t="s">
        <v>198</v>
      </c>
      <c r="H1189" s="4" t="s">
        <v>200</v>
      </c>
      <c r="I1189" s="4" t="s">
        <v>2</v>
      </c>
      <c r="J1189" s="4" t="s">
        <v>14272</v>
      </c>
      <c r="K1189" s="4" t="s">
        <v>188</v>
      </c>
      <c r="L1189" s="4">
        <v>10</v>
      </c>
      <c r="M1189" s="13">
        <v>14</v>
      </c>
      <c r="N1189" s="4" t="s">
        <v>1343</v>
      </c>
      <c r="O1189" s="4" t="s">
        <v>3593</v>
      </c>
      <c r="P1189" s="4">
        <f>O1189-N1189</f>
        <v>264</v>
      </c>
      <c r="Q1189" s="4">
        <v>60</v>
      </c>
      <c r="R1189" s="7">
        <v>60553</v>
      </c>
      <c r="S1189" s="7">
        <v>47070.02</v>
      </c>
      <c r="T1189" s="4">
        <v>1</v>
      </c>
      <c r="U1189" s="7">
        <v>48656.75</v>
      </c>
      <c r="V1189" s="4">
        <f>S1189-U1189</f>
        <v>-1586.7300000000032</v>
      </c>
      <c r="W1189" s="8">
        <f>(S1189/U1189)*100</f>
        <v>96.738931391841817</v>
      </c>
      <c r="X1189" s="4" t="s">
        <v>20</v>
      </c>
      <c r="Y1189" s="4">
        <v>2</v>
      </c>
      <c r="Z1189" s="4">
        <v>100</v>
      </c>
      <c r="AA1189" s="4">
        <v>5</v>
      </c>
      <c r="AB1189" s="4" t="s">
        <v>2463</v>
      </c>
      <c r="AC1189" s="4" t="s">
        <v>1653</v>
      </c>
      <c r="AD1189" s="4">
        <v>2</v>
      </c>
      <c r="AE1189" s="11" t="b">
        <v>0</v>
      </c>
      <c r="AF1189" s="11" t="b">
        <v>0</v>
      </c>
      <c r="AG1189" s="11" t="b">
        <v>0</v>
      </c>
      <c r="AH1189" s="11" t="b">
        <v>0</v>
      </c>
      <c r="AI1189" s="11" t="b">
        <v>0</v>
      </c>
      <c r="AJ1189" s="11" t="b">
        <v>0</v>
      </c>
      <c r="AK1189" s="4" t="s">
        <v>3594</v>
      </c>
      <c r="AL1189" s="4" t="s">
        <v>3595</v>
      </c>
    </row>
    <row r="1190" spans="1:38" x14ac:dyDescent="0.25">
      <c r="A1190" s="1">
        <v>1188</v>
      </c>
      <c r="B1190" s="9">
        <v>6666274</v>
      </c>
      <c r="C1190" s="15" t="s">
        <v>3596</v>
      </c>
      <c r="D1190" s="4" t="s">
        <v>744</v>
      </c>
      <c r="E1190" s="4" t="s">
        <v>918</v>
      </c>
      <c r="F1190" s="4" t="b">
        <v>0</v>
      </c>
      <c r="G1190" s="4" t="s">
        <v>198</v>
      </c>
      <c r="H1190" s="4" t="s">
        <v>200</v>
      </c>
      <c r="I1190" s="4" t="s">
        <v>2</v>
      </c>
      <c r="J1190" s="4" t="s">
        <v>14332</v>
      </c>
      <c r="K1190" s="4" t="s">
        <v>182</v>
      </c>
      <c r="L1190" s="4">
        <v>13</v>
      </c>
      <c r="M1190" s="13">
        <v>14</v>
      </c>
      <c r="N1190" s="4" t="s">
        <v>3203</v>
      </c>
      <c r="O1190" s="4" t="s">
        <v>2621</v>
      </c>
      <c r="P1190" s="4">
        <f>O1190-N1190</f>
        <v>567</v>
      </c>
      <c r="Q1190" s="4">
        <v>365</v>
      </c>
      <c r="R1190" s="7">
        <v>200000</v>
      </c>
      <c r="S1190" s="7">
        <v>200000</v>
      </c>
      <c r="T1190" s="4">
        <v>1</v>
      </c>
      <c r="U1190" s="7">
        <v>211232.44</v>
      </c>
      <c r="V1190" s="4">
        <f>S1190-U1190</f>
        <v>-11232.440000000002</v>
      </c>
      <c r="W1190" s="8">
        <f>(S1190/U1190)*100</f>
        <v>94.682426619699129</v>
      </c>
      <c r="X1190" s="5" t="s">
        <v>3597</v>
      </c>
      <c r="Y1190" s="4">
        <v>2</v>
      </c>
      <c r="Z1190" s="4">
        <v>100</v>
      </c>
      <c r="AA1190" s="4">
        <v>5</v>
      </c>
      <c r="AB1190" s="4" t="s">
        <v>2463</v>
      </c>
      <c r="AC1190" s="4" t="s">
        <v>1653</v>
      </c>
      <c r="AD1190" s="4">
        <v>2</v>
      </c>
      <c r="AE1190" s="11" t="b">
        <v>0</v>
      </c>
      <c r="AF1190" s="11" t="b">
        <v>0</v>
      </c>
      <c r="AG1190" s="11" t="b">
        <v>0</v>
      </c>
      <c r="AH1190" s="11" t="b">
        <v>0</v>
      </c>
      <c r="AI1190" s="11" t="b">
        <v>0</v>
      </c>
      <c r="AJ1190" s="11" t="b">
        <v>0</v>
      </c>
      <c r="AK1190" s="4" t="s">
        <v>3598</v>
      </c>
      <c r="AL1190" s="4" t="s">
        <v>3599</v>
      </c>
    </row>
    <row r="1191" spans="1:38" x14ac:dyDescent="0.25">
      <c r="A1191" s="1">
        <v>1189</v>
      </c>
      <c r="B1191" s="9">
        <v>6664433</v>
      </c>
      <c r="C1191" s="15" t="s">
        <v>3600</v>
      </c>
      <c r="D1191" s="4" t="s">
        <v>802</v>
      </c>
      <c r="E1191" s="4" t="s">
        <v>976</v>
      </c>
      <c r="F1191" s="4" t="b">
        <v>0</v>
      </c>
      <c r="G1191" s="4" t="s">
        <v>198</v>
      </c>
      <c r="H1191" s="4" t="s">
        <v>198</v>
      </c>
      <c r="I1191" s="4" t="s">
        <v>2</v>
      </c>
      <c r="J1191" s="4" t="s">
        <v>14401</v>
      </c>
      <c r="K1191" s="4" t="s">
        <v>185</v>
      </c>
      <c r="L1191" s="4">
        <v>2</v>
      </c>
      <c r="M1191" s="13" t="s">
        <v>1668</v>
      </c>
      <c r="N1191" s="4" t="s">
        <v>3275</v>
      </c>
      <c r="O1191" s="4" t="s">
        <v>1251</v>
      </c>
      <c r="P1191" s="4">
        <f>O1191-N1191</f>
        <v>179</v>
      </c>
      <c r="Q1191" s="4">
        <v>60</v>
      </c>
      <c r="R1191" s="7">
        <v>95000</v>
      </c>
      <c r="S1191" s="7">
        <v>86563.57</v>
      </c>
      <c r="T1191" s="4">
        <v>1</v>
      </c>
      <c r="U1191" s="7">
        <v>74393.570000000007</v>
      </c>
      <c r="V1191" s="4">
        <f>S1191-U1191</f>
        <v>12170</v>
      </c>
      <c r="W1191" s="8">
        <f>(S1191/U1191)*100</f>
        <v>116.35894069877276</v>
      </c>
      <c r="X1191" s="4" t="s">
        <v>4</v>
      </c>
      <c r="Y1191" s="4">
        <v>2</v>
      </c>
      <c r="Z1191" s="4">
        <v>100</v>
      </c>
      <c r="AA1191" s="4" t="s">
        <v>1668</v>
      </c>
      <c r="AB1191" s="4" t="s">
        <v>1668</v>
      </c>
      <c r="AC1191" s="4" t="s">
        <v>1653</v>
      </c>
      <c r="AD1191" s="4">
        <v>6</v>
      </c>
      <c r="AE1191" s="11" t="b">
        <v>0</v>
      </c>
      <c r="AF1191" s="11" t="s">
        <v>1668</v>
      </c>
      <c r="AG1191" s="11" t="s">
        <v>1668</v>
      </c>
      <c r="AH1191" s="11" t="s">
        <v>1668</v>
      </c>
      <c r="AI1191" s="11" t="s">
        <v>1668</v>
      </c>
      <c r="AJ1191" s="11" t="b">
        <v>0</v>
      </c>
      <c r="AK1191" s="4" t="s">
        <v>3601</v>
      </c>
      <c r="AL1191" s="4" t="s">
        <v>3602</v>
      </c>
    </row>
    <row r="1192" spans="1:38" x14ac:dyDescent="0.25">
      <c r="A1192" s="1">
        <v>1190</v>
      </c>
      <c r="B1192" s="9">
        <v>6664351</v>
      </c>
      <c r="C1192" s="15" t="s">
        <v>3603</v>
      </c>
      <c r="D1192" s="4" t="s">
        <v>775</v>
      </c>
      <c r="E1192" s="4" t="s">
        <v>949</v>
      </c>
      <c r="F1192" s="4" t="b">
        <v>0</v>
      </c>
      <c r="G1192" s="4" t="s">
        <v>198</v>
      </c>
      <c r="H1192" s="4" t="s">
        <v>200</v>
      </c>
      <c r="I1192" s="4" t="s">
        <v>2</v>
      </c>
      <c r="J1192" s="4" t="s">
        <v>14404</v>
      </c>
      <c r="K1192" s="4" t="s">
        <v>178</v>
      </c>
      <c r="L1192" s="4">
        <v>6</v>
      </c>
      <c r="M1192" s="13">
        <v>14</v>
      </c>
      <c r="N1192" s="4" t="s">
        <v>2482</v>
      </c>
      <c r="O1192" s="4" t="s">
        <v>1220</v>
      </c>
      <c r="P1192" s="4">
        <f>O1192-N1192</f>
        <v>266</v>
      </c>
      <c r="Q1192" s="4">
        <v>90</v>
      </c>
      <c r="R1192" s="7">
        <v>83659.88</v>
      </c>
      <c r="S1192" s="7">
        <v>80099.990000000005</v>
      </c>
      <c r="T1192" s="4">
        <v>1</v>
      </c>
      <c r="U1192" s="7">
        <v>76378.13</v>
      </c>
      <c r="V1192" s="4">
        <f>S1192-U1192</f>
        <v>3721.8600000000006</v>
      </c>
      <c r="W1192" s="8">
        <f>(S1192/U1192)*100</f>
        <v>104.87293941341586</v>
      </c>
      <c r="X1192" s="4" t="s">
        <v>20</v>
      </c>
      <c r="Y1192" s="4">
        <v>2</v>
      </c>
      <c r="Z1192" s="4">
        <v>100</v>
      </c>
      <c r="AA1192" s="4" t="s">
        <v>2472</v>
      </c>
      <c r="AB1192" s="4" t="s">
        <v>2463</v>
      </c>
      <c r="AC1192" s="4" t="s">
        <v>1653</v>
      </c>
      <c r="AD1192" s="4">
        <v>2</v>
      </c>
      <c r="AE1192" s="11" t="b">
        <v>0</v>
      </c>
      <c r="AF1192" s="11" t="b">
        <v>0</v>
      </c>
      <c r="AG1192" s="11" t="b">
        <v>0</v>
      </c>
      <c r="AH1192" s="11" t="b">
        <v>0</v>
      </c>
      <c r="AI1192" s="11" t="b">
        <v>0</v>
      </c>
      <c r="AJ1192" s="11" t="b">
        <v>0</v>
      </c>
      <c r="AK1192" s="4" t="s">
        <v>3604</v>
      </c>
      <c r="AL1192" s="4" t="s">
        <v>3014</v>
      </c>
    </row>
    <row r="1193" spans="1:38" x14ac:dyDescent="0.25">
      <c r="A1193" s="1">
        <v>1191</v>
      </c>
      <c r="B1193" s="9">
        <v>6661076</v>
      </c>
      <c r="C1193" s="15" t="s">
        <v>3605</v>
      </c>
      <c r="D1193" s="4" t="s">
        <v>3606</v>
      </c>
      <c r="E1193" s="4" t="s">
        <v>3607</v>
      </c>
      <c r="F1193" s="4" t="b">
        <v>0</v>
      </c>
      <c r="G1193" s="4" t="s">
        <v>198</v>
      </c>
      <c r="H1193" s="4" t="s">
        <v>200</v>
      </c>
      <c r="I1193" s="4" t="s">
        <v>2</v>
      </c>
      <c r="J1193" s="4" t="s">
        <v>14290</v>
      </c>
      <c r="K1193" s="4" t="s">
        <v>182</v>
      </c>
      <c r="L1193" s="4">
        <v>13</v>
      </c>
      <c r="M1193" s="13">
        <v>8</v>
      </c>
      <c r="N1193" s="4" t="s">
        <v>2482</v>
      </c>
      <c r="O1193" s="4" t="s">
        <v>1110</v>
      </c>
      <c r="P1193" s="4">
        <f>O1193-N1193</f>
        <v>499</v>
      </c>
      <c r="Q1193" s="4">
        <v>150</v>
      </c>
      <c r="R1193" s="7">
        <v>950000</v>
      </c>
      <c r="S1193" s="7">
        <v>892760.32</v>
      </c>
      <c r="T1193" s="4">
        <v>2</v>
      </c>
      <c r="U1193" s="7">
        <v>892760.32</v>
      </c>
      <c r="V1193" s="4">
        <f>S1193-U1193</f>
        <v>0</v>
      </c>
      <c r="W1193" s="8">
        <f>(S1193/U1193)*100</f>
        <v>100</v>
      </c>
      <c r="X1193" s="4" t="s">
        <v>5</v>
      </c>
      <c r="Y1193" s="4">
        <v>0</v>
      </c>
      <c r="AA1193" s="4" t="s">
        <v>1668</v>
      </c>
      <c r="AB1193" s="4" t="s">
        <v>1668</v>
      </c>
      <c r="AC1193" s="4" t="s">
        <v>1653</v>
      </c>
      <c r="AD1193" s="4">
        <v>7</v>
      </c>
      <c r="AE1193" s="11" t="s">
        <v>1668</v>
      </c>
      <c r="AF1193" s="11" t="s">
        <v>1668</v>
      </c>
      <c r="AG1193" s="11" t="s">
        <v>1668</v>
      </c>
      <c r="AH1193" s="11" t="s">
        <v>1668</v>
      </c>
      <c r="AI1193" s="11" t="s">
        <v>1668</v>
      </c>
      <c r="AJ1193" s="11" t="s">
        <v>1668</v>
      </c>
      <c r="AK1193" s="4" t="s">
        <v>1797</v>
      </c>
      <c r="AL1193" s="4" t="s">
        <v>1797</v>
      </c>
    </row>
    <row r="1194" spans="1:38" x14ac:dyDescent="0.25">
      <c r="A1194" s="1">
        <v>1192</v>
      </c>
      <c r="B1194" s="9">
        <v>6661010</v>
      </c>
      <c r="C1194" s="15" t="s">
        <v>14763</v>
      </c>
      <c r="D1194" s="4" t="s">
        <v>757</v>
      </c>
      <c r="E1194" s="4" t="s">
        <v>931</v>
      </c>
      <c r="F1194" s="4" t="b">
        <v>0</v>
      </c>
      <c r="G1194" s="4" t="s">
        <v>198</v>
      </c>
      <c r="H1194" s="4" t="s">
        <v>200</v>
      </c>
      <c r="I1194" s="4" t="s">
        <v>2</v>
      </c>
      <c r="J1194" s="4" t="s">
        <v>14272</v>
      </c>
      <c r="K1194" s="4" t="s">
        <v>188</v>
      </c>
      <c r="L1194" s="4">
        <v>10</v>
      </c>
      <c r="M1194" s="13">
        <v>15</v>
      </c>
      <c r="N1194" s="4" t="s">
        <v>3608</v>
      </c>
      <c r="O1194" s="4" t="s">
        <v>1192</v>
      </c>
      <c r="P1194" s="4">
        <f>O1194-N1194</f>
        <v>364</v>
      </c>
      <c r="Q1194" s="4">
        <v>120</v>
      </c>
      <c r="R1194" s="7">
        <v>281753.5</v>
      </c>
      <c r="S1194" s="7">
        <v>234999</v>
      </c>
      <c r="T1194" s="4">
        <v>1</v>
      </c>
      <c r="U1194" s="7">
        <v>234999</v>
      </c>
      <c r="V1194" s="4">
        <f>S1194-U1194</f>
        <v>0</v>
      </c>
      <c r="W1194" s="8">
        <f>(S1194/U1194)*100</f>
        <v>100</v>
      </c>
      <c r="X1194" s="4" t="s">
        <v>20</v>
      </c>
      <c r="Y1194" s="4">
        <v>2</v>
      </c>
      <c r="Z1194" s="4">
        <v>100</v>
      </c>
      <c r="AA1194" s="4">
        <v>5</v>
      </c>
      <c r="AB1194" s="4" t="s">
        <v>2463</v>
      </c>
      <c r="AC1194" s="4" t="s">
        <v>1653</v>
      </c>
      <c r="AD1194" s="4">
        <v>10</v>
      </c>
      <c r="AE1194" s="11" t="b">
        <v>0</v>
      </c>
      <c r="AF1194" s="11" t="b">
        <v>0</v>
      </c>
      <c r="AG1194" s="11" t="b">
        <v>0</v>
      </c>
      <c r="AH1194" s="11" t="b">
        <v>0</v>
      </c>
      <c r="AI1194" s="11" t="b">
        <v>0</v>
      </c>
      <c r="AJ1194" s="11" t="b">
        <v>0</v>
      </c>
      <c r="AK1194" s="4" t="s">
        <v>1668</v>
      </c>
      <c r="AL1194" s="4" t="s">
        <v>1668</v>
      </c>
    </row>
    <row r="1195" spans="1:38" x14ac:dyDescent="0.25">
      <c r="A1195" s="1">
        <v>1193</v>
      </c>
      <c r="B1195" s="9">
        <v>6660886</v>
      </c>
      <c r="C1195" s="15" t="s">
        <v>3609</v>
      </c>
      <c r="D1195" s="4" t="s">
        <v>775</v>
      </c>
      <c r="E1195" s="4" t="s">
        <v>949</v>
      </c>
      <c r="F1195" s="4" t="b">
        <v>0</v>
      </c>
      <c r="G1195" s="4" t="s">
        <v>198</v>
      </c>
      <c r="H1195" s="4" t="s">
        <v>200</v>
      </c>
      <c r="I1195" s="4" t="s">
        <v>2</v>
      </c>
      <c r="J1195" s="4" t="s">
        <v>14367</v>
      </c>
      <c r="K1195" s="4" t="s">
        <v>186</v>
      </c>
      <c r="L1195" s="4">
        <v>1</v>
      </c>
      <c r="M1195" s="13">
        <v>15</v>
      </c>
      <c r="N1195" s="4" t="s">
        <v>1337</v>
      </c>
      <c r="O1195" s="4" t="s">
        <v>1218</v>
      </c>
      <c r="P1195" s="4">
        <f>O1195-N1195</f>
        <v>270</v>
      </c>
      <c r="Q1195" s="4">
        <v>90</v>
      </c>
      <c r="R1195" s="7">
        <v>165000</v>
      </c>
      <c r="S1195" s="7">
        <v>159746.9</v>
      </c>
      <c r="T1195" s="4">
        <v>1</v>
      </c>
      <c r="U1195" s="7">
        <v>159431.24</v>
      </c>
      <c r="V1195" s="4">
        <f>S1195-U1195</f>
        <v>315.66000000000349</v>
      </c>
      <c r="W1195" s="8">
        <f>(S1195/U1195)*100</f>
        <v>100.19799130960783</v>
      </c>
      <c r="X1195" s="4" t="s">
        <v>20</v>
      </c>
      <c r="Y1195" s="4">
        <v>2</v>
      </c>
      <c r="Z1195" s="4">
        <v>100</v>
      </c>
      <c r="AA1195" s="4">
        <v>5</v>
      </c>
      <c r="AB1195" s="4" t="s">
        <v>2463</v>
      </c>
      <c r="AC1195" s="4" t="s">
        <v>1653</v>
      </c>
      <c r="AD1195" s="4">
        <v>2</v>
      </c>
      <c r="AE1195" s="11" t="b">
        <v>0</v>
      </c>
      <c r="AF1195" s="11" t="b">
        <v>0</v>
      </c>
      <c r="AG1195" s="11" t="b">
        <v>0</v>
      </c>
      <c r="AH1195" s="11" t="b">
        <v>0</v>
      </c>
      <c r="AI1195" s="11" t="b">
        <v>0</v>
      </c>
      <c r="AJ1195" s="11" t="b">
        <v>0</v>
      </c>
      <c r="AK1195" s="4" t="s">
        <v>3610</v>
      </c>
      <c r="AL1195" s="4" t="s">
        <v>3611</v>
      </c>
    </row>
    <row r="1196" spans="1:38" x14ac:dyDescent="0.25">
      <c r="A1196" s="1">
        <v>1194</v>
      </c>
      <c r="B1196" s="9">
        <v>6659549</v>
      </c>
      <c r="C1196" s="15" t="s">
        <v>14764</v>
      </c>
      <c r="D1196" s="4" t="s">
        <v>732</v>
      </c>
      <c r="E1196" s="4" t="s">
        <v>905</v>
      </c>
      <c r="F1196" s="4" t="b">
        <v>0</v>
      </c>
      <c r="G1196" s="4" t="s">
        <v>198</v>
      </c>
      <c r="H1196" s="4" t="s">
        <v>200</v>
      </c>
      <c r="I1196" s="4" t="s">
        <v>2</v>
      </c>
      <c r="J1196" s="4" t="s">
        <v>14272</v>
      </c>
      <c r="K1196" s="4" t="s">
        <v>188</v>
      </c>
      <c r="L1196" s="4">
        <v>10</v>
      </c>
      <c r="M1196" s="13">
        <v>14</v>
      </c>
      <c r="N1196" s="4" t="s">
        <v>3612</v>
      </c>
      <c r="O1196" s="4" t="s">
        <v>2483</v>
      </c>
      <c r="P1196" s="4">
        <f>O1196-N1196</f>
        <v>245</v>
      </c>
      <c r="Q1196" s="4">
        <v>90</v>
      </c>
      <c r="R1196" s="7">
        <v>189318.9</v>
      </c>
      <c r="S1196" s="7">
        <v>149998</v>
      </c>
      <c r="T1196" s="4">
        <v>1</v>
      </c>
      <c r="U1196" s="7">
        <v>149998</v>
      </c>
      <c r="V1196" s="4">
        <f>S1196-U1196</f>
        <v>0</v>
      </c>
      <c r="W1196" s="8">
        <f>(S1196/U1196)*100</f>
        <v>100</v>
      </c>
      <c r="X1196" s="4" t="s">
        <v>20</v>
      </c>
      <c r="Y1196" s="4">
        <v>2</v>
      </c>
      <c r="Z1196" s="4">
        <v>100</v>
      </c>
      <c r="AA1196" s="4">
        <v>5</v>
      </c>
      <c r="AB1196" s="4" t="s">
        <v>2463</v>
      </c>
      <c r="AC1196" s="4" t="s">
        <v>1653</v>
      </c>
      <c r="AD1196" s="4">
        <v>12</v>
      </c>
      <c r="AE1196" s="11" t="b">
        <v>0</v>
      </c>
      <c r="AF1196" s="11" t="b">
        <v>0</v>
      </c>
      <c r="AG1196" s="11" t="b">
        <v>0</v>
      </c>
      <c r="AH1196" s="11" t="b">
        <v>0</v>
      </c>
      <c r="AI1196" s="11" t="b">
        <v>0</v>
      </c>
      <c r="AJ1196" s="11" t="b">
        <v>0</v>
      </c>
      <c r="AK1196" s="4" t="s">
        <v>1668</v>
      </c>
      <c r="AL1196" s="4" t="s">
        <v>1668</v>
      </c>
    </row>
    <row r="1197" spans="1:38" x14ac:dyDescent="0.25">
      <c r="A1197" s="1">
        <v>1195</v>
      </c>
      <c r="B1197" s="9">
        <v>6656613</v>
      </c>
      <c r="C1197" s="15" t="s">
        <v>3613</v>
      </c>
      <c r="D1197" s="4" t="s">
        <v>784</v>
      </c>
      <c r="E1197" s="4" t="s">
        <v>958</v>
      </c>
      <c r="F1197" s="4" t="b">
        <v>1</v>
      </c>
      <c r="G1197" s="4" t="s">
        <v>202</v>
      </c>
      <c r="H1197" s="4" t="s">
        <v>198</v>
      </c>
      <c r="I1197" s="4" t="s">
        <v>2</v>
      </c>
      <c r="J1197" s="4" t="s">
        <v>14252</v>
      </c>
      <c r="K1197" s="4" t="s">
        <v>182</v>
      </c>
      <c r="L1197" s="4">
        <v>13</v>
      </c>
      <c r="M1197" s="13">
        <v>1</v>
      </c>
      <c r="N1197" s="4" t="s">
        <v>1387</v>
      </c>
      <c r="O1197" s="4" t="s">
        <v>3614</v>
      </c>
      <c r="P1197" s="4">
        <f>O1197-N1197</f>
        <v>319</v>
      </c>
      <c r="Q1197" s="4">
        <v>150</v>
      </c>
      <c r="R1197" s="7">
        <v>350000</v>
      </c>
      <c r="S1197" s="7">
        <v>175000</v>
      </c>
      <c r="T1197" s="4">
        <v>1</v>
      </c>
      <c r="U1197" s="7">
        <v>175000</v>
      </c>
      <c r="V1197" s="4">
        <f>S1197-U1197</f>
        <v>0</v>
      </c>
      <c r="W1197" s="8">
        <f>(S1197/U1197)*100</f>
        <v>100</v>
      </c>
      <c r="X1197" s="4" t="s">
        <v>5</v>
      </c>
      <c r="Y1197" s="4">
        <v>0</v>
      </c>
      <c r="AA1197" s="4" t="s">
        <v>1668</v>
      </c>
      <c r="AB1197" s="4" t="s">
        <v>1668</v>
      </c>
      <c r="AC1197" s="4" t="s">
        <v>1653</v>
      </c>
      <c r="AD1197" s="4">
        <v>2</v>
      </c>
      <c r="AE1197" s="11" t="s">
        <v>1668</v>
      </c>
      <c r="AF1197" s="11" t="s">
        <v>1668</v>
      </c>
      <c r="AG1197" s="11" t="s">
        <v>1668</v>
      </c>
      <c r="AH1197" s="11" t="s">
        <v>1668</v>
      </c>
      <c r="AI1197" s="11" t="s">
        <v>1668</v>
      </c>
      <c r="AJ1197" s="11" t="s">
        <v>1668</v>
      </c>
      <c r="AK1197" s="4" t="s">
        <v>3615</v>
      </c>
      <c r="AL1197" s="4" t="s">
        <v>1668</v>
      </c>
    </row>
    <row r="1198" spans="1:38" x14ac:dyDescent="0.25">
      <c r="A1198" s="1">
        <v>1196</v>
      </c>
      <c r="B1198" s="9">
        <v>6653816</v>
      </c>
      <c r="C1198" s="15" t="s">
        <v>14765</v>
      </c>
      <c r="D1198" s="4" t="s">
        <v>724</v>
      </c>
      <c r="E1198" s="4" t="s">
        <v>897</v>
      </c>
      <c r="F1198" s="4" t="b">
        <v>0</v>
      </c>
      <c r="G1198" s="4" t="s">
        <v>202</v>
      </c>
      <c r="H1198" s="4" t="s">
        <v>200</v>
      </c>
      <c r="I1198" s="4" t="s">
        <v>2</v>
      </c>
      <c r="J1198" s="4" t="s">
        <v>14419</v>
      </c>
      <c r="K1198" s="4" t="s">
        <v>185</v>
      </c>
      <c r="L1198" s="4">
        <v>2</v>
      </c>
      <c r="M1198" s="13">
        <v>24</v>
      </c>
      <c r="N1198" s="4" t="s">
        <v>1350</v>
      </c>
      <c r="O1198" s="4" t="s">
        <v>2627</v>
      </c>
      <c r="P1198" s="4">
        <f>O1198-N1198</f>
        <v>430</v>
      </c>
      <c r="Q1198" s="4">
        <v>90</v>
      </c>
      <c r="R1198" s="7">
        <v>225158.92</v>
      </c>
      <c r="S1198" s="7">
        <v>195043.03</v>
      </c>
      <c r="T1198" s="4">
        <v>1</v>
      </c>
      <c r="U1198" s="7">
        <v>195043.03</v>
      </c>
      <c r="V1198" s="4">
        <f>S1198-U1198</f>
        <v>0</v>
      </c>
      <c r="W1198" s="8">
        <f>(S1198/U1198)*100</f>
        <v>100</v>
      </c>
      <c r="X1198" s="4" t="s">
        <v>5</v>
      </c>
      <c r="Y1198" s="4">
        <v>0</v>
      </c>
      <c r="AA1198" s="4" t="s">
        <v>1668</v>
      </c>
      <c r="AB1198" s="4" t="s">
        <v>1668</v>
      </c>
      <c r="AC1198" s="4" t="s">
        <v>1653</v>
      </c>
      <c r="AD1198" s="4">
        <v>0</v>
      </c>
      <c r="AE1198" s="11" t="s">
        <v>1668</v>
      </c>
      <c r="AF1198" s="11" t="s">
        <v>1668</v>
      </c>
      <c r="AG1198" s="11" t="s">
        <v>1668</v>
      </c>
      <c r="AH1198" s="11" t="s">
        <v>1668</v>
      </c>
      <c r="AI1198" s="11" t="s">
        <v>1668</v>
      </c>
      <c r="AJ1198" s="11" t="s">
        <v>1668</v>
      </c>
      <c r="AK1198" s="4" t="s">
        <v>3616</v>
      </c>
      <c r="AL1198" s="4" t="s">
        <v>1668</v>
      </c>
    </row>
    <row r="1199" spans="1:38" x14ac:dyDescent="0.25">
      <c r="A1199" s="1">
        <v>1197</v>
      </c>
      <c r="B1199" s="9">
        <v>6651157</v>
      </c>
      <c r="C1199" s="15" t="s">
        <v>3617</v>
      </c>
      <c r="D1199" s="4" t="s">
        <v>840</v>
      </c>
      <c r="E1199" s="4" t="s">
        <v>1014</v>
      </c>
      <c r="F1199" s="4" t="b">
        <v>0</v>
      </c>
      <c r="G1199" s="4" t="s">
        <v>198</v>
      </c>
      <c r="H1199" s="4" t="s">
        <v>200</v>
      </c>
      <c r="I1199" s="4" t="s">
        <v>2</v>
      </c>
      <c r="J1199" s="4" t="s">
        <v>14275</v>
      </c>
      <c r="K1199" s="4" t="s">
        <v>189</v>
      </c>
      <c r="L1199" s="4">
        <v>16</v>
      </c>
      <c r="M1199" s="13">
        <v>2</v>
      </c>
      <c r="N1199" s="4" t="s">
        <v>3190</v>
      </c>
      <c r="O1199" s="4" t="s">
        <v>3618</v>
      </c>
      <c r="P1199" s="4">
        <f>O1199-N1199</f>
        <v>505</v>
      </c>
      <c r="Q1199" s="4">
        <v>180</v>
      </c>
      <c r="R1199" s="7">
        <v>406000</v>
      </c>
      <c r="S1199" s="7">
        <v>344536.08</v>
      </c>
      <c r="T1199" s="4">
        <v>2</v>
      </c>
      <c r="U1199" s="7">
        <v>353280.06</v>
      </c>
      <c r="V1199" s="4">
        <f>S1199-U1199</f>
        <v>-8743.9799999999814</v>
      </c>
      <c r="W1199" s="8">
        <f>(S1199/U1199)*100</f>
        <v>97.52491550188256</v>
      </c>
      <c r="X1199" s="4" t="s">
        <v>5</v>
      </c>
      <c r="Y1199" s="4">
        <v>0</v>
      </c>
      <c r="AA1199" s="4" t="s">
        <v>1668</v>
      </c>
      <c r="AB1199" s="4" t="s">
        <v>1668</v>
      </c>
      <c r="AC1199" s="4" t="s">
        <v>1653</v>
      </c>
      <c r="AD1199" s="4">
        <v>6</v>
      </c>
      <c r="AE1199" s="11" t="s">
        <v>1668</v>
      </c>
      <c r="AF1199" s="11" t="s">
        <v>1668</v>
      </c>
      <c r="AG1199" s="11" t="s">
        <v>1668</v>
      </c>
      <c r="AH1199" s="11" t="s">
        <v>1668</v>
      </c>
      <c r="AI1199" s="11" t="s">
        <v>1668</v>
      </c>
      <c r="AJ1199" s="11" t="s">
        <v>1668</v>
      </c>
      <c r="AK1199" s="4" t="s">
        <v>3619</v>
      </c>
      <c r="AL1199" s="4" t="s">
        <v>2800</v>
      </c>
    </row>
    <row r="1200" spans="1:38" x14ac:dyDescent="0.25">
      <c r="A1200" s="1">
        <v>1198</v>
      </c>
      <c r="B1200" s="9">
        <v>6650562</v>
      </c>
      <c r="C1200" s="15" t="s">
        <v>3620</v>
      </c>
      <c r="D1200" s="4" t="s">
        <v>739</v>
      </c>
      <c r="E1200" s="4" t="s">
        <v>913</v>
      </c>
      <c r="F1200" s="4" t="b">
        <v>0</v>
      </c>
      <c r="G1200" s="4" t="s">
        <v>198</v>
      </c>
      <c r="H1200" s="4" t="s">
        <v>198</v>
      </c>
      <c r="I1200" s="4" t="s">
        <v>2</v>
      </c>
      <c r="J1200" s="4" t="s">
        <v>14268</v>
      </c>
      <c r="K1200" s="4" t="s">
        <v>196</v>
      </c>
      <c r="L1200" s="4">
        <v>18</v>
      </c>
      <c r="M1200" s="13">
        <v>30</v>
      </c>
      <c r="N1200" s="4" t="s">
        <v>1338</v>
      </c>
      <c r="O1200" s="4" t="s">
        <v>1215</v>
      </c>
      <c r="P1200" s="4">
        <f>O1200-N1200</f>
        <v>200</v>
      </c>
      <c r="Q1200" s="4">
        <v>60</v>
      </c>
      <c r="R1200" s="7">
        <v>274126</v>
      </c>
      <c r="S1200" s="7">
        <v>243442.5</v>
      </c>
      <c r="T1200" s="4">
        <v>1</v>
      </c>
      <c r="U1200" s="7">
        <v>243442.5</v>
      </c>
      <c r="V1200" s="4">
        <f>S1200-U1200</f>
        <v>0</v>
      </c>
      <c r="W1200" s="8">
        <f>(S1200/U1200)*100</f>
        <v>100</v>
      </c>
      <c r="X1200" s="4" t="s">
        <v>16</v>
      </c>
      <c r="Y1200" s="4">
        <v>2</v>
      </c>
      <c r="Z1200" s="4">
        <v>100</v>
      </c>
      <c r="AA1200" s="4">
        <v>5</v>
      </c>
      <c r="AB1200" s="4" t="s">
        <v>2463</v>
      </c>
      <c r="AC1200" s="4" t="s">
        <v>1653</v>
      </c>
      <c r="AD1200" s="4">
        <v>7</v>
      </c>
      <c r="AE1200" s="11" t="b">
        <v>0</v>
      </c>
      <c r="AF1200" s="11" t="b">
        <v>0</v>
      </c>
      <c r="AG1200" s="11" t="b">
        <v>0</v>
      </c>
      <c r="AH1200" s="11" t="b">
        <v>0</v>
      </c>
      <c r="AI1200" s="11" t="b">
        <v>0</v>
      </c>
      <c r="AJ1200" s="11" t="b">
        <v>0</v>
      </c>
      <c r="AK1200" s="4" t="s">
        <v>3621</v>
      </c>
      <c r="AL1200" s="4" t="s">
        <v>1668</v>
      </c>
    </row>
    <row r="1201" spans="1:38" x14ac:dyDescent="0.25">
      <c r="A1201" s="1">
        <v>1199</v>
      </c>
      <c r="B1201" s="9">
        <v>6650314</v>
      </c>
      <c r="C1201" s="15" t="s">
        <v>3622</v>
      </c>
      <c r="D1201" s="4" t="s">
        <v>729</v>
      </c>
      <c r="E1201" s="4" t="s">
        <v>902</v>
      </c>
      <c r="F1201" s="4" t="b">
        <v>0</v>
      </c>
      <c r="G1201" s="4" t="s">
        <v>198</v>
      </c>
      <c r="H1201" s="4" t="s">
        <v>200</v>
      </c>
      <c r="I1201" s="4" t="s">
        <v>2</v>
      </c>
      <c r="J1201" s="4" t="s">
        <v>14391</v>
      </c>
      <c r="K1201" s="4" t="s">
        <v>179</v>
      </c>
      <c r="L1201" s="4">
        <v>3</v>
      </c>
      <c r="M1201" s="13">
        <v>14</v>
      </c>
      <c r="N1201" s="4" t="s">
        <v>1247</v>
      </c>
      <c r="O1201" s="4" t="s">
        <v>1240</v>
      </c>
      <c r="P1201" s="4">
        <f>O1201-N1201</f>
        <v>247</v>
      </c>
      <c r="Q1201" s="4">
        <v>90</v>
      </c>
      <c r="R1201" s="7">
        <v>107171.79</v>
      </c>
      <c r="S1201" s="7">
        <v>95994.77</v>
      </c>
      <c r="T1201" s="4">
        <v>1</v>
      </c>
      <c r="U1201" s="7">
        <v>123755.57</v>
      </c>
      <c r="V1201" s="4">
        <f>S1201-U1201</f>
        <v>-27760.800000000003</v>
      </c>
      <c r="W1201" s="8">
        <f>(S1201/U1201)*100</f>
        <v>77.568039967817199</v>
      </c>
      <c r="X1201" s="4" t="s">
        <v>2820</v>
      </c>
      <c r="Y1201" s="4">
        <v>1</v>
      </c>
      <c r="Z1201" s="4">
        <v>60</v>
      </c>
      <c r="AA1201" s="4">
        <v>5</v>
      </c>
      <c r="AB1201" s="4" t="s">
        <v>2463</v>
      </c>
      <c r="AC1201" s="4" t="s">
        <v>1653</v>
      </c>
      <c r="AD1201" s="4">
        <v>8</v>
      </c>
      <c r="AE1201" s="11" t="b">
        <v>0</v>
      </c>
      <c r="AF1201" s="11" t="b">
        <v>0</v>
      </c>
      <c r="AG1201" s="11" t="b">
        <v>0</v>
      </c>
      <c r="AH1201" s="11" t="b">
        <v>0</v>
      </c>
      <c r="AI1201" s="11" t="b">
        <v>0</v>
      </c>
      <c r="AJ1201" s="11" t="b">
        <v>0</v>
      </c>
      <c r="AK1201" s="4" t="s">
        <v>3623</v>
      </c>
      <c r="AL1201" s="4" t="s">
        <v>2822</v>
      </c>
    </row>
    <row r="1202" spans="1:38" x14ac:dyDescent="0.25">
      <c r="A1202" s="1">
        <v>1200</v>
      </c>
      <c r="B1202" s="9">
        <v>6647271</v>
      </c>
      <c r="C1202" s="15" t="s">
        <v>14766</v>
      </c>
      <c r="D1202" s="4" t="s">
        <v>742</v>
      </c>
      <c r="E1202" s="4" t="s">
        <v>916</v>
      </c>
      <c r="F1202" s="4" t="b">
        <v>0</v>
      </c>
      <c r="G1202" s="4" t="s">
        <v>198</v>
      </c>
      <c r="H1202" s="4" t="s">
        <v>200</v>
      </c>
      <c r="I1202" s="4" t="s">
        <v>2</v>
      </c>
      <c r="J1202" s="4" t="s">
        <v>14242</v>
      </c>
      <c r="K1202" s="4" t="s">
        <v>183</v>
      </c>
      <c r="L1202" s="4">
        <v>8</v>
      </c>
      <c r="M1202" s="13">
        <v>14</v>
      </c>
      <c r="N1202" s="4" t="s">
        <v>1334</v>
      </c>
      <c r="O1202" s="4" t="s">
        <v>1076</v>
      </c>
      <c r="P1202" s="4">
        <f>O1202-N1202</f>
        <v>284</v>
      </c>
      <c r="Q1202" s="4">
        <v>120</v>
      </c>
      <c r="R1202" s="7">
        <v>95000</v>
      </c>
      <c r="S1202" s="7">
        <v>68368</v>
      </c>
      <c r="T1202" s="4">
        <v>1</v>
      </c>
      <c r="U1202" s="7">
        <v>68368</v>
      </c>
      <c r="V1202" s="4">
        <f>S1202-U1202</f>
        <v>0</v>
      </c>
      <c r="W1202" s="8">
        <f>(S1202/U1202)*100</f>
        <v>100</v>
      </c>
      <c r="X1202" s="4" t="s">
        <v>26</v>
      </c>
      <c r="Y1202" s="4">
        <v>2</v>
      </c>
      <c r="Z1202" s="4">
        <v>100</v>
      </c>
      <c r="AA1202" s="4" t="s">
        <v>2472</v>
      </c>
      <c r="AB1202" s="4" t="s">
        <v>2463</v>
      </c>
      <c r="AC1202" s="4" t="s">
        <v>1653</v>
      </c>
      <c r="AD1202" s="4">
        <v>14</v>
      </c>
      <c r="AE1202" s="11" t="b">
        <v>0</v>
      </c>
      <c r="AF1202" s="11" t="b">
        <v>0</v>
      </c>
      <c r="AG1202" s="11" t="b">
        <v>0</v>
      </c>
      <c r="AH1202" s="11" t="b">
        <v>0</v>
      </c>
      <c r="AI1202" s="11" t="b">
        <v>0</v>
      </c>
      <c r="AJ1202" s="11" t="b">
        <v>0</v>
      </c>
      <c r="AK1202" s="4" t="s">
        <v>1954</v>
      </c>
      <c r="AL1202" s="4" t="s">
        <v>1668</v>
      </c>
    </row>
    <row r="1203" spans="1:38" x14ac:dyDescent="0.25">
      <c r="A1203" s="1">
        <v>1201</v>
      </c>
      <c r="B1203" s="9">
        <v>6635363</v>
      </c>
      <c r="C1203" s="15" t="s">
        <v>3624</v>
      </c>
      <c r="D1203" s="4" t="s">
        <v>786</v>
      </c>
      <c r="E1203" s="4" t="s">
        <v>960</v>
      </c>
      <c r="F1203" s="4" t="b">
        <v>0</v>
      </c>
      <c r="G1203" s="4" t="s">
        <v>198</v>
      </c>
      <c r="H1203" s="4" t="s">
        <v>198</v>
      </c>
      <c r="I1203" s="4" t="s">
        <v>2</v>
      </c>
      <c r="J1203" s="4" t="s">
        <v>14373</v>
      </c>
      <c r="K1203" s="4" t="s">
        <v>186</v>
      </c>
      <c r="L1203" s="4">
        <v>1</v>
      </c>
      <c r="M1203" s="13">
        <v>21</v>
      </c>
      <c r="N1203" s="4" t="s">
        <v>3418</v>
      </c>
      <c r="O1203" s="4" t="s">
        <v>1264</v>
      </c>
      <c r="P1203" s="4">
        <f>O1203-N1203</f>
        <v>253</v>
      </c>
      <c r="Q1203" s="4">
        <v>60</v>
      </c>
      <c r="R1203" s="7">
        <v>79000</v>
      </c>
      <c r="S1203" s="7">
        <v>78890</v>
      </c>
      <c r="T1203" s="4">
        <v>1</v>
      </c>
      <c r="U1203" s="7">
        <v>78890</v>
      </c>
      <c r="V1203" s="4">
        <f>S1203-U1203</f>
        <v>0</v>
      </c>
      <c r="W1203" s="8">
        <f>(S1203/U1203)*100</f>
        <v>100</v>
      </c>
      <c r="X1203" s="4" t="s">
        <v>14186</v>
      </c>
      <c r="Y1203" s="4">
        <v>2</v>
      </c>
      <c r="Z1203" s="4">
        <v>100</v>
      </c>
      <c r="AA1203" s="4" t="s">
        <v>1668</v>
      </c>
      <c r="AB1203" s="4" t="s">
        <v>2463</v>
      </c>
      <c r="AC1203" s="4" t="s">
        <v>1653</v>
      </c>
      <c r="AD1203" s="4">
        <v>3</v>
      </c>
      <c r="AE1203" s="11" t="b">
        <v>0</v>
      </c>
      <c r="AF1203" s="11" t="b">
        <v>0</v>
      </c>
      <c r="AG1203" s="11" t="b">
        <v>0</v>
      </c>
      <c r="AH1203" s="11" t="b">
        <v>0</v>
      </c>
      <c r="AI1203" s="11" t="b">
        <v>0</v>
      </c>
      <c r="AJ1203" s="11" t="b">
        <v>0</v>
      </c>
      <c r="AK1203" s="4" t="s">
        <v>3625</v>
      </c>
      <c r="AL1203" s="4" t="s">
        <v>1668</v>
      </c>
    </row>
    <row r="1204" spans="1:38" x14ac:dyDescent="0.25">
      <c r="A1204" s="1">
        <v>1202</v>
      </c>
      <c r="B1204" s="9">
        <v>6635092</v>
      </c>
      <c r="C1204" s="15" t="s">
        <v>3626</v>
      </c>
      <c r="D1204" s="4" t="s">
        <v>879</v>
      </c>
      <c r="E1204" s="4" t="s">
        <v>1053</v>
      </c>
      <c r="F1204" s="4" t="b">
        <v>0</v>
      </c>
      <c r="G1204" s="4" t="s">
        <v>202</v>
      </c>
      <c r="H1204" s="4" t="s">
        <v>198</v>
      </c>
      <c r="I1204" s="4" t="s">
        <v>2</v>
      </c>
      <c r="J1204" s="4" t="s">
        <v>14260</v>
      </c>
      <c r="K1204" s="4" t="s">
        <v>184</v>
      </c>
      <c r="L1204" s="4">
        <v>11</v>
      </c>
      <c r="M1204" s="13">
        <v>21</v>
      </c>
      <c r="N1204" s="4" t="s">
        <v>3627</v>
      </c>
      <c r="O1204" s="4" t="s">
        <v>3027</v>
      </c>
      <c r="P1204" s="4">
        <f>O1204-N1204</f>
        <v>131</v>
      </c>
      <c r="Q1204" s="4">
        <v>30</v>
      </c>
      <c r="R1204" s="7">
        <v>200000</v>
      </c>
      <c r="S1204" s="7">
        <v>130707</v>
      </c>
      <c r="T1204" s="4">
        <v>1</v>
      </c>
      <c r="U1204" s="7">
        <v>130707</v>
      </c>
      <c r="V1204" s="4">
        <f>S1204-U1204</f>
        <v>0</v>
      </c>
      <c r="W1204" s="8">
        <f>(S1204/U1204)*100</f>
        <v>100</v>
      </c>
      <c r="X1204" s="4" t="s">
        <v>3628</v>
      </c>
      <c r="Y1204" s="4">
        <v>2</v>
      </c>
      <c r="Z1204" s="4">
        <v>100</v>
      </c>
      <c r="AA1204" s="4">
        <v>5</v>
      </c>
      <c r="AB1204" s="4" t="s">
        <v>2463</v>
      </c>
      <c r="AC1204" s="4" t="s">
        <v>1653</v>
      </c>
      <c r="AD1204" s="4">
        <v>11</v>
      </c>
      <c r="AE1204" s="11" t="b">
        <v>0</v>
      </c>
      <c r="AF1204" s="11" t="b">
        <v>0</v>
      </c>
      <c r="AG1204" s="11" t="b">
        <v>0</v>
      </c>
      <c r="AH1204" s="11" t="b">
        <v>0</v>
      </c>
      <c r="AI1204" s="11" t="b">
        <v>0</v>
      </c>
      <c r="AJ1204" s="11" t="b">
        <v>0</v>
      </c>
      <c r="AK1204" s="4" t="s">
        <v>3629</v>
      </c>
      <c r="AL1204" s="4" t="s">
        <v>1668</v>
      </c>
    </row>
    <row r="1205" spans="1:38" x14ac:dyDescent="0.25">
      <c r="A1205" s="1">
        <v>1203</v>
      </c>
      <c r="B1205" s="9">
        <v>6633945</v>
      </c>
      <c r="C1205" s="15" t="s">
        <v>14767</v>
      </c>
      <c r="D1205" s="4" t="s">
        <v>3240</v>
      </c>
      <c r="E1205" s="4" t="s">
        <v>3241</v>
      </c>
      <c r="F1205" s="4" t="b">
        <v>1</v>
      </c>
      <c r="G1205" s="4" t="s">
        <v>198</v>
      </c>
      <c r="H1205" s="4" t="s">
        <v>200</v>
      </c>
      <c r="I1205" s="4" t="s">
        <v>2</v>
      </c>
      <c r="J1205" s="4" t="s">
        <v>14286</v>
      </c>
      <c r="K1205" s="4" t="s">
        <v>183</v>
      </c>
      <c r="L1205" s="4">
        <v>8</v>
      </c>
      <c r="M1205" s="13">
        <v>15</v>
      </c>
      <c r="N1205" s="4" t="s">
        <v>3371</v>
      </c>
      <c r="O1205" s="4" t="s">
        <v>1200</v>
      </c>
      <c r="P1205" s="4">
        <f>O1205-N1205</f>
        <v>336</v>
      </c>
      <c r="Q1205" s="4">
        <v>90</v>
      </c>
      <c r="R1205" s="7">
        <v>232000</v>
      </c>
      <c r="S1205" s="7">
        <v>196277.53</v>
      </c>
      <c r="T1205" s="4">
        <v>1</v>
      </c>
      <c r="U1205" s="7">
        <v>196277.53</v>
      </c>
      <c r="V1205" s="4">
        <f>S1205-U1205</f>
        <v>0</v>
      </c>
      <c r="W1205" s="8">
        <f>(S1205/U1205)*100</f>
        <v>100</v>
      </c>
      <c r="X1205" s="4" t="s">
        <v>3630</v>
      </c>
      <c r="Y1205" s="4">
        <v>1</v>
      </c>
      <c r="Z1205" s="4">
        <v>60</v>
      </c>
      <c r="AA1205" s="4">
        <v>5</v>
      </c>
      <c r="AB1205" s="4" t="s">
        <v>2463</v>
      </c>
      <c r="AC1205" s="4" t="s">
        <v>1653</v>
      </c>
      <c r="AD1205" s="4">
        <v>3</v>
      </c>
      <c r="AE1205" s="11" t="b">
        <v>0</v>
      </c>
      <c r="AF1205" s="11" t="b">
        <v>0</v>
      </c>
      <c r="AG1205" s="11" t="b">
        <v>0</v>
      </c>
      <c r="AH1205" s="11" t="b">
        <v>0</v>
      </c>
      <c r="AI1205" s="11" t="b">
        <v>0</v>
      </c>
      <c r="AJ1205" s="11" t="b">
        <v>0</v>
      </c>
      <c r="AK1205" s="4" t="s">
        <v>3631</v>
      </c>
      <c r="AL1205" s="4" t="s">
        <v>1668</v>
      </c>
    </row>
    <row r="1206" spans="1:38" x14ac:dyDescent="0.25">
      <c r="A1206" s="1">
        <v>1204</v>
      </c>
      <c r="B1206" s="9">
        <v>6632545</v>
      </c>
      <c r="C1206" s="15" t="s">
        <v>3632</v>
      </c>
      <c r="D1206" s="4" t="s">
        <v>784</v>
      </c>
      <c r="E1206" s="4" t="s">
        <v>958</v>
      </c>
      <c r="F1206" s="4" t="b">
        <v>0</v>
      </c>
      <c r="G1206" s="4" t="s">
        <v>198</v>
      </c>
      <c r="H1206" s="4" t="s">
        <v>200</v>
      </c>
      <c r="I1206" s="4" t="s">
        <v>2</v>
      </c>
      <c r="J1206" s="4" t="s">
        <v>14246</v>
      </c>
      <c r="K1206" s="4" t="s">
        <v>182</v>
      </c>
      <c r="L1206" s="4">
        <v>13</v>
      </c>
      <c r="M1206" s="13">
        <v>22</v>
      </c>
      <c r="N1206" s="4" t="s">
        <v>1345</v>
      </c>
      <c r="O1206" s="4" t="s">
        <v>1217</v>
      </c>
      <c r="P1206" s="4">
        <f>O1206-N1206</f>
        <v>295</v>
      </c>
      <c r="Q1206" s="4">
        <v>210</v>
      </c>
      <c r="R1206" s="7">
        <v>454335.4</v>
      </c>
      <c r="S1206" s="7">
        <v>395087.38</v>
      </c>
      <c r="T1206" s="4">
        <v>2</v>
      </c>
      <c r="U1206" s="7">
        <v>414624.34</v>
      </c>
      <c r="V1206" s="4">
        <f>S1206-U1206</f>
        <v>-19536.960000000021</v>
      </c>
      <c r="W1206" s="8">
        <f>(S1206/U1206)*100</f>
        <v>95.288033500397006</v>
      </c>
      <c r="X1206" s="4" t="s">
        <v>3633</v>
      </c>
      <c r="Y1206" s="4">
        <v>1</v>
      </c>
      <c r="Z1206" s="4">
        <v>50</v>
      </c>
      <c r="AA1206" s="4">
        <v>5</v>
      </c>
      <c r="AB1206" s="4" t="s">
        <v>2463</v>
      </c>
      <c r="AC1206" s="4" t="s">
        <v>1653</v>
      </c>
      <c r="AD1206" s="4">
        <v>8</v>
      </c>
      <c r="AE1206" s="11" t="b">
        <v>0</v>
      </c>
      <c r="AF1206" s="11" t="b">
        <v>0</v>
      </c>
      <c r="AG1206" s="11" t="b">
        <v>0</v>
      </c>
      <c r="AH1206" s="11" t="b">
        <v>0</v>
      </c>
      <c r="AI1206" s="11" t="b">
        <v>0</v>
      </c>
      <c r="AJ1206" s="11" t="b">
        <v>0</v>
      </c>
      <c r="AK1206" s="4" t="s">
        <v>3411</v>
      </c>
      <c r="AL1206" s="4" t="s">
        <v>3634</v>
      </c>
    </row>
    <row r="1207" spans="1:38" x14ac:dyDescent="0.25">
      <c r="A1207" s="1">
        <v>1205</v>
      </c>
      <c r="B1207" s="9">
        <v>6631100</v>
      </c>
      <c r="C1207" s="15" t="s">
        <v>14768</v>
      </c>
      <c r="D1207" s="4" t="s">
        <v>743</v>
      </c>
      <c r="E1207" s="4" t="s">
        <v>917</v>
      </c>
      <c r="F1207" s="4" t="b">
        <v>0</v>
      </c>
      <c r="G1207" s="4" t="s">
        <v>198</v>
      </c>
      <c r="H1207" s="4" t="s">
        <v>200</v>
      </c>
      <c r="I1207" s="4" t="s">
        <v>2</v>
      </c>
      <c r="J1207" s="4" t="s">
        <v>14272</v>
      </c>
      <c r="K1207" s="4" t="s">
        <v>188</v>
      </c>
      <c r="L1207" s="4">
        <v>10</v>
      </c>
      <c r="M1207" s="13">
        <v>15</v>
      </c>
      <c r="N1207" s="4" t="s">
        <v>1294</v>
      </c>
      <c r="O1207" s="4" t="s">
        <v>1180</v>
      </c>
      <c r="P1207" s="4">
        <f>O1207-N1207</f>
        <v>376</v>
      </c>
      <c r="Q1207" s="4">
        <v>60</v>
      </c>
      <c r="R1207" s="7">
        <v>60368.95</v>
      </c>
      <c r="S1207" s="7">
        <v>59733.07</v>
      </c>
      <c r="T1207" s="4">
        <v>1</v>
      </c>
      <c r="U1207" s="7">
        <v>58827.57</v>
      </c>
      <c r="V1207" s="4">
        <f>S1207-U1207</f>
        <v>905.5</v>
      </c>
      <c r="W1207" s="8">
        <f>(S1207/U1207)*100</f>
        <v>101.53924426931114</v>
      </c>
      <c r="X1207" s="4" t="s">
        <v>20</v>
      </c>
      <c r="Y1207" s="4">
        <v>2</v>
      </c>
      <c r="Z1207" s="4">
        <v>100</v>
      </c>
      <c r="AA1207" s="4">
        <v>5</v>
      </c>
      <c r="AB1207" s="4" t="s">
        <v>2463</v>
      </c>
      <c r="AC1207" s="4" t="s">
        <v>1653</v>
      </c>
      <c r="AD1207" s="4">
        <v>0</v>
      </c>
      <c r="AE1207" s="11" t="b">
        <v>0</v>
      </c>
      <c r="AF1207" s="11" t="b">
        <v>0</v>
      </c>
      <c r="AG1207" s="11" t="b">
        <v>0</v>
      </c>
      <c r="AH1207" s="11" t="b">
        <v>0</v>
      </c>
      <c r="AI1207" s="11" t="b">
        <v>0</v>
      </c>
      <c r="AJ1207" s="11" t="b">
        <v>0</v>
      </c>
      <c r="AK1207" s="4" t="s">
        <v>1668</v>
      </c>
      <c r="AL1207" s="4" t="s">
        <v>1774</v>
      </c>
    </row>
    <row r="1208" spans="1:38" x14ac:dyDescent="0.25">
      <c r="A1208" s="1">
        <v>1206</v>
      </c>
      <c r="B1208" s="9">
        <v>6627490</v>
      </c>
      <c r="C1208" s="15" t="s">
        <v>3635</v>
      </c>
      <c r="D1208" s="4" t="s">
        <v>787</v>
      </c>
      <c r="E1208" s="4" t="s">
        <v>961</v>
      </c>
      <c r="F1208" s="4" t="b">
        <v>1</v>
      </c>
      <c r="G1208" s="4" t="s">
        <v>198</v>
      </c>
      <c r="H1208" s="4" t="s">
        <v>198</v>
      </c>
      <c r="I1208" s="4" t="s">
        <v>2</v>
      </c>
      <c r="J1208" s="4" t="s">
        <v>14253</v>
      </c>
      <c r="K1208" s="4" t="s">
        <v>184</v>
      </c>
      <c r="L1208" s="4">
        <v>11</v>
      </c>
      <c r="M1208" s="13">
        <v>14</v>
      </c>
      <c r="N1208" s="4" t="s">
        <v>1355</v>
      </c>
      <c r="O1208" s="4" t="s">
        <v>1308</v>
      </c>
      <c r="P1208" s="4">
        <f>O1208-N1208</f>
        <v>156</v>
      </c>
      <c r="Q1208" s="4">
        <v>90</v>
      </c>
      <c r="R1208" s="7">
        <v>70000</v>
      </c>
      <c r="S1208" s="7">
        <v>53800</v>
      </c>
      <c r="T1208" s="4">
        <v>1</v>
      </c>
      <c r="U1208" s="7">
        <v>53578</v>
      </c>
      <c r="V1208" s="4">
        <f>S1208-U1208</f>
        <v>222</v>
      </c>
      <c r="W1208" s="8">
        <f>(S1208/U1208)*100</f>
        <v>100.41434917316809</v>
      </c>
      <c r="X1208" s="4" t="s">
        <v>27</v>
      </c>
      <c r="Y1208" s="4">
        <v>2</v>
      </c>
      <c r="Z1208" s="4">
        <v>100</v>
      </c>
      <c r="AA1208" s="4">
        <v>10</v>
      </c>
      <c r="AB1208" s="4" t="s">
        <v>2463</v>
      </c>
      <c r="AC1208" s="4" t="s">
        <v>1653</v>
      </c>
      <c r="AD1208" s="4">
        <v>12</v>
      </c>
      <c r="AE1208" s="11" t="b">
        <v>0</v>
      </c>
      <c r="AF1208" s="11" t="b">
        <v>0</v>
      </c>
      <c r="AG1208" s="11" t="b">
        <v>0</v>
      </c>
      <c r="AH1208" s="11" t="b">
        <v>0</v>
      </c>
      <c r="AI1208" s="11" t="b">
        <v>0</v>
      </c>
      <c r="AJ1208" s="11" t="b">
        <v>0</v>
      </c>
      <c r="AK1208" s="4" t="s">
        <v>1811</v>
      </c>
      <c r="AL1208" s="4" t="s">
        <v>3636</v>
      </c>
    </row>
    <row r="1209" spans="1:38" x14ac:dyDescent="0.25">
      <c r="A1209" s="1">
        <v>1207</v>
      </c>
      <c r="B1209" s="9">
        <v>6621015</v>
      </c>
      <c r="C1209" s="15" t="s">
        <v>14769</v>
      </c>
      <c r="D1209" s="4" t="s">
        <v>732</v>
      </c>
      <c r="E1209" s="4" t="s">
        <v>905</v>
      </c>
      <c r="F1209" s="4" t="b">
        <v>0</v>
      </c>
      <c r="G1209" s="4" t="s">
        <v>198</v>
      </c>
      <c r="H1209" s="4" t="s">
        <v>198</v>
      </c>
      <c r="I1209" s="4" t="s">
        <v>2</v>
      </c>
      <c r="J1209" s="4" t="s">
        <v>14272</v>
      </c>
      <c r="K1209" s="4" t="s">
        <v>188</v>
      </c>
      <c r="L1209" s="4">
        <v>10</v>
      </c>
      <c r="M1209" s="13">
        <v>14</v>
      </c>
      <c r="N1209" s="4" t="s">
        <v>3637</v>
      </c>
      <c r="O1209" s="4" t="s">
        <v>2970</v>
      </c>
      <c r="P1209" s="4">
        <f>O1209-N1209</f>
        <v>179</v>
      </c>
      <c r="Q1209" s="4">
        <v>120</v>
      </c>
      <c r="R1209" s="7">
        <v>291494</v>
      </c>
      <c r="S1209" s="7">
        <v>246681.25</v>
      </c>
      <c r="T1209" s="4">
        <v>1</v>
      </c>
      <c r="U1209" s="7">
        <v>246681.25</v>
      </c>
      <c r="V1209" s="4">
        <f>S1209-U1209</f>
        <v>0</v>
      </c>
      <c r="W1209" s="8">
        <f>(S1209/U1209)*100</f>
        <v>100</v>
      </c>
      <c r="X1209" s="4" t="s">
        <v>20</v>
      </c>
      <c r="Y1209" s="4">
        <v>2</v>
      </c>
      <c r="Z1209" s="4">
        <v>100</v>
      </c>
      <c r="AA1209" s="4">
        <v>5</v>
      </c>
      <c r="AB1209" s="4" t="s">
        <v>2463</v>
      </c>
      <c r="AC1209" s="4" t="s">
        <v>1653</v>
      </c>
      <c r="AD1209" s="4">
        <v>10</v>
      </c>
      <c r="AE1209" s="11" t="b">
        <v>0</v>
      </c>
      <c r="AF1209" s="11" t="b">
        <v>0</v>
      </c>
      <c r="AG1209" s="11" t="b">
        <v>0</v>
      </c>
      <c r="AH1209" s="11" t="b">
        <v>0</v>
      </c>
      <c r="AI1209" s="11" t="b">
        <v>0</v>
      </c>
      <c r="AJ1209" s="11" t="b">
        <v>0</v>
      </c>
      <c r="AK1209" s="4" t="s">
        <v>1668</v>
      </c>
      <c r="AL1209" s="4" t="s">
        <v>1668</v>
      </c>
    </row>
    <row r="1210" spans="1:38" x14ac:dyDescent="0.25">
      <c r="A1210" s="1">
        <v>1208</v>
      </c>
      <c r="B1210" s="9">
        <v>6617860</v>
      </c>
      <c r="C1210" s="15" t="s">
        <v>14770</v>
      </c>
      <c r="D1210" s="4" t="s">
        <v>781</v>
      </c>
      <c r="E1210" s="4" t="s">
        <v>955</v>
      </c>
      <c r="F1210" s="4" t="b">
        <v>0</v>
      </c>
      <c r="G1210" s="4" t="s">
        <v>198</v>
      </c>
      <c r="H1210" s="4" t="s">
        <v>200</v>
      </c>
      <c r="I1210" s="4" t="s">
        <v>2</v>
      </c>
      <c r="J1210" s="4" t="s">
        <v>14285</v>
      </c>
      <c r="K1210" s="4" t="s">
        <v>188</v>
      </c>
      <c r="L1210" s="4">
        <v>10</v>
      </c>
      <c r="M1210" s="13">
        <v>30</v>
      </c>
      <c r="N1210" s="4" t="s">
        <v>1335</v>
      </c>
      <c r="O1210" s="4" t="s">
        <v>2629</v>
      </c>
      <c r="P1210" s="4">
        <f>O1210-N1210</f>
        <v>540</v>
      </c>
      <c r="Q1210" s="4">
        <v>150</v>
      </c>
      <c r="R1210" s="7">
        <v>155126</v>
      </c>
      <c r="S1210" s="7">
        <v>149390.51</v>
      </c>
      <c r="T1210" s="4">
        <v>1</v>
      </c>
      <c r="U1210" s="7">
        <v>149390.51</v>
      </c>
      <c r="V1210" s="4">
        <f>S1210-U1210</f>
        <v>0</v>
      </c>
      <c r="W1210" s="8">
        <f>(S1210/U1210)*100</f>
        <v>100</v>
      </c>
      <c r="X1210" s="4" t="s">
        <v>20</v>
      </c>
      <c r="Y1210" s="4">
        <v>2</v>
      </c>
      <c r="Z1210" s="4">
        <v>100</v>
      </c>
      <c r="AA1210" s="4" t="s">
        <v>2472</v>
      </c>
      <c r="AB1210" s="4" t="s">
        <v>2463</v>
      </c>
      <c r="AC1210" s="4" t="s">
        <v>1653</v>
      </c>
      <c r="AD1210" s="4">
        <v>9</v>
      </c>
      <c r="AE1210" s="11" t="b">
        <v>0</v>
      </c>
      <c r="AF1210" s="11" t="b">
        <v>0</v>
      </c>
      <c r="AG1210" s="11" t="b">
        <v>0</v>
      </c>
      <c r="AH1210" s="11" t="b">
        <v>0</v>
      </c>
      <c r="AI1210" s="11" t="b">
        <v>0</v>
      </c>
      <c r="AJ1210" s="11" t="b">
        <v>0</v>
      </c>
      <c r="AK1210" s="4" t="s">
        <v>3638</v>
      </c>
      <c r="AL1210" s="4" t="s">
        <v>1668</v>
      </c>
    </row>
    <row r="1211" spans="1:38" x14ac:dyDescent="0.25">
      <c r="A1211" s="1">
        <v>1209</v>
      </c>
      <c r="B1211" s="9">
        <v>6616843</v>
      </c>
      <c r="C1211" s="15" t="s">
        <v>3639</v>
      </c>
      <c r="D1211" s="4" t="s">
        <v>729</v>
      </c>
      <c r="E1211" s="4" t="s">
        <v>902</v>
      </c>
      <c r="F1211" s="4" t="b">
        <v>0</v>
      </c>
      <c r="G1211" s="4" t="s">
        <v>198</v>
      </c>
      <c r="H1211" s="4" t="s">
        <v>200</v>
      </c>
      <c r="I1211" s="4" t="s">
        <v>2</v>
      </c>
      <c r="J1211" s="4" t="s">
        <v>14346</v>
      </c>
      <c r="K1211" s="4" t="s">
        <v>196</v>
      </c>
      <c r="L1211" s="4">
        <v>18</v>
      </c>
      <c r="M1211" s="13">
        <v>15</v>
      </c>
      <c r="N1211" s="4" t="s">
        <v>1345</v>
      </c>
      <c r="O1211" s="4" t="s">
        <v>1640</v>
      </c>
      <c r="P1211" s="4">
        <f>O1211-N1211</f>
        <v>575</v>
      </c>
      <c r="Q1211" s="4">
        <v>210</v>
      </c>
      <c r="R1211" s="7">
        <v>310000</v>
      </c>
      <c r="S1211" s="7">
        <v>295371.09999999998</v>
      </c>
      <c r="T1211" s="4">
        <v>2</v>
      </c>
      <c r="U1211" s="7">
        <v>283172.68</v>
      </c>
      <c r="V1211" s="4">
        <f>S1211-U1211</f>
        <v>12198.419999999984</v>
      </c>
      <c r="W1211" s="8">
        <f>(S1211/U1211)*100</f>
        <v>104.30776726059872</v>
      </c>
      <c r="X1211" s="4" t="s">
        <v>3548</v>
      </c>
      <c r="Y1211" s="4">
        <v>1</v>
      </c>
      <c r="Z1211" s="4">
        <v>50</v>
      </c>
      <c r="AA1211" s="4">
        <v>5</v>
      </c>
      <c r="AB1211" s="4" t="s">
        <v>2463</v>
      </c>
      <c r="AC1211" s="4" t="s">
        <v>1653</v>
      </c>
      <c r="AD1211" s="4">
        <v>4</v>
      </c>
      <c r="AE1211" s="11" t="b">
        <v>0</v>
      </c>
      <c r="AF1211" s="11" t="b">
        <v>0</v>
      </c>
      <c r="AG1211" s="11" t="b">
        <v>0</v>
      </c>
      <c r="AH1211" s="11" t="b">
        <v>0</v>
      </c>
      <c r="AI1211" s="11" t="b">
        <v>0</v>
      </c>
      <c r="AJ1211" s="11" t="b">
        <v>0</v>
      </c>
      <c r="AK1211" s="4" t="s">
        <v>1668</v>
      </c>
      <c r="AL1211" s="4" t="s">
        <v>1668</v>
      </c>
    </row>
    <row r="1212" spans="1:38" x14ac:dyDescent="0.25">
      <c r="A1212" s="1">
        <v>1210</v>
      </c>
      <c r="B1212" s="9">
        <v>6605460</v>
      </c>
      <c r="C1212" s="15" t="s">
        <v>3640</v>
      </c>
      <c r="D1212" s="4" t="s">
        <v>820</v>
      </c>
      <c r="E1212" s="4" t="s">
        <v>994</v>
      </c>
      <c r="F1212" s="4" t="b">
        <v>0</v>
      </c>
      <c r="G1212" s="4" t="s">
        <v>198</v>
      </c>
      <c r="H1212" s="4" t="s">
        <v>200</v>
      </c>
      <c r="I1212" s="4" t="s">
        <v>2</v>
      </c>
      <c r="J1212" s="4" t="s">
        <v>14356</v>
      </c>
      <c r="K1212" s="4" t="s">
        <v>197</v>
      </c>
      <c r="L1212" s="4">
        <v>15</v>
      </c>
      <c r="M1212" s="13">
        <v>14</v>
      </c>
      <c r="N1212" s="4" t="s">
        <v>3371</v>
      </c>
      <c r="O1212" s="4" t="s">
        <v>1133</v>
      </c>
      <c r="P1212" s="4">
        <f>O1212-N1212</f>
        <v>427</v>
      </c>
      <c r="Q1212" s="4">
        <v>180</v>
      </c>
      <c r="R1212" s="7">
        <v>206940.11</v>
      </c>
      <c r="S1212" s="7">
        <v>203792.44</v>
      </c>
      <c r="T1212" s="4">
        <v>1</v>
      </c>
      <c r="U1212" s="7">
        <v>221152.44</v>
      </c>
      <c r="V1212" s="4">
        <f>S1212-U1212</f>
        <v>-17360</v>
      </c>
      <c r="W1212" s="8">
        <f>(S1212/U1212)*100</f>
        <v>92.150210958558716</v>
      </c>
      <c r="X1212" s="4" t="s">
        <v>127</v>
      </c>
      <c r="Y1212" s="4">
        <v>1</v>
      </c>
      <c r="Z1212" s="4">
        <v>75</v>
      </c>
      <c r="AA1212" s="4">
        <v>2</v>
      </c>
      <c r="AB1212" s="4" t="s">
        <v>2463</v>
      </c>
      <c r="AC1212" s="4" t="s">
        <v>1653</v>
      </c>
      <c r="AD1212" s="4">
        <v>4</v>
      </c>
      <c r="AE1212" s="11" t="b">
        <v>0</v>
      </c>
      <c r="AF1212" s="11" t="b">
        <v>0</v>
      </c>
      <c r="AG1212" s="11" t="b">
        <v>0</v>
      </c>
      <c r="AH1212" s="11" t="b">
        <v>0</v>
      </c>
      <c r="AI1212" s="11" t="b">
        <v>0</v>
      </c>
      <c r="AJ1212" s="11" t="b">
        <v>0</v>
      </c>
      <c r="AK1212" s="4" t="s">
        <v>3641</v>
      </c>
      <c r="AL1212" s="4" t="s">
        <v>1668</v>
      </c>
    </row>
    <row r="1213" spans="1:38" x14ac:dyDescent="0.25">
      <c r="A1213" s="1">
        <v>1211</v>
      </c>
      <c r="B1213" s="9">
        <v>6605380</v>
      </c>
      <c r="C1213" s="15" t="s">
        <v>3642</v>
      </c>
      <c r="D1213" s="4" t="s">
        <v>737</v>
      </c>
      <c r="E1213" s="4" t="s">
        <v>911</v>
      </c>
      <c r="F1213" s="4" t="b">
        <v>0</v>
      </c>
      <c r="G1213" s="4" t="s">
        <v>198</v>
      </c>
      <c r="H1213" s="4" t="s">
        <v>200</v>
      </c>
      <c r="I1213" s="4" t="s">
        <v>2</v>
      </c>
      <c r="J1213" s="4" t="s">
        <v>14356</v>
      </c>
      <c r="K1213" s="4" t="s">
        <v>197</v>
      </c>
      <c r="L1213" s="4">
        <v>15</v>
      </c>
      <c r="M1213" s="13">
        <v>14</v>
      </c>
      <c r="N1213" s="4" t="s">
        <v>3371</v>
      </c>
      <c r="O1213" s="4" t="s">
        <v>1143</v>
      </c>
      <c r="P1213" s="4">
        <f>O1213-N1213</f>
        <v>461</v>
      </c>
      <c r="Q1213" s="4">
        <v>180</v>
      </c>
      <c r="R1213" s="7">
        <v>271934.27</v>
      </c>
      <c r="S1213" s="7">
        <v>270875.65000000002</v>
      </c>
      <c r="T1213" s="4">
        <v>2</v>
      </c>
      <c r="U1213" s="7">
        <v>270875.65000000002</v>
      </c>
      <c r="V1213" s="4">
        <f>S1213-U1213</f>
        <v>0</v>
      </c>
      <c r="W1213" s="8">
        <f>(S1213/U1213)*100</f>
        <v>100</v>
      </c>
      <c r="X1213" s="4" t="s">
        <v>3643</v>
      </c>
      <c r="Y1213" s="4">
        <v>1</v>
      </c>
      <c r="Z1213" s="4">
        <v>75</v>
      </c>
      <c r="AA1213" s="4">
        <v>2</v>
      </c>
      <c r="AB1213" s="4" t="s">
        <v>2463</v>
      </c>
      <c r="AC1213" s="4" t="s">
        <v>1653</v>
      </c>
      <c r="AD1213" s="4">
        <v>2</v>
      </c>
      <c r="AE1213" s="11" t="b">
        <v>0</v>
      </c>
      <c r="AF1213" s="11" t="b">
        <v>0</v>
      </c>
      <c r="AG1213" s="11" t="b">
        <v>0</v>
      </c>
      <c r="AH1213" s="11" t="b">
        <v>0</v>
      </c>
      <c r="AI1213" s="11" t="b">
        <v>0</v>
      </c>
      <c r="AJ1213" s="11" t="b">
        <v>0</v>
      </c>
      <c r="AK1213" s="4" t="s">
        <v>3644</v>
      </c>
      <c r="AL1213" s="4" t="s">
        <v>1668</v>
      </c>
    </row>
    <row r="1214" spans="1:38" x14ac:dyDescent="0.25">
      <c r="A1214" s="1">
        <v>1212</v>
      </c>
      <c r="B1214" s="9">
        <v>6605234</v>
      </c>
      <c r="C1214" s="15" t="s">
        <v>3645</v>
      </c>
      <c r="D1214" s="4" t="s">
        <v>728</v>
      </c>
      <c r="E1214" s="4" t="s">
        <v>901</v>
      </c>
      <c r="F1214" s="4" t="b">
        <v>0</v>
      </c>
      <c r="G1214" s="4" t="s">
        <v>198</v>
      </c>
      <c r="H1214" s="4" t="s">
        <v>200</v>
      </c>
      <c r="I1214" s="4" t="s">
        <v>2</v>
      </c>
      <c r="J1214" s="4" t="s">
        <v>14249</v>
      </c>
      <c r="K1214" s="4" t="s">
        <v>182</v>
      </c>
      <c r="L1214" s="4">
        <v>13</v>
      </c>
      <c r="M1214" s="13">
        <v>9</v>
      </c>
      <c r="N1214" s="4" t="s">
        <v>3559</v>
      </c>
      <c r="O1214" s="4" t="s">
        <v>2636</v>
      </c>
      <c r="P1214" s="4">
        <f>O1214-N1214</f>
        <v>293</v>
      </c>
      <c r="Q1214" s="4">
        <v>90</v>
      </c>
      <c r="R1214" s="7">
        <v>385000</v>
      </c>
      <c r="S1214" s="7">
        <v>247176.5</v>
      </c>
      <c r="T1214" s="4">
        <v>1</v>
      </c>
      <c r="U1214" s="7">
        <v>326051.27</v>
      </c>
      <c r="V1214" s="4">
        <f>S1214-U1214</f>
        <v>-78874.770000000019</v>
      </c>
      <c r="W1214" s="8">
        <f>(S1214/U1214)*100</f>
        <v>75.809089779039965</v>
      </c>
      <c r="X1214" s="4" t="s">
        <v>95</v>
      </c>
      <c r="Y1214" s="4">
        <v>1</v>
      </c>
      <c r="Z1214" s="4">
        <v>40</v>
      </c>
      <c r="AA1214" s="4">
        <v>5</v>
      </c>
      <c r="AB1214" s="4" t="s">
        <v>2463</v>
      </c>
      <c r="AC1214" s="4" t="s">
        <v>1653</v>
      </c>
      <c r="AD1214" s="4">
        <v>11</v>
      </c>
      <c r="AE1214" s="11" t="b">
        <v>0</v>
      </c>
      <c r="AF1214" s="11" t="b">
        <v>0</v>
      </c>
      <c r="AG1214" s="11" t="b">
        <v>0</v>
      </c>
      <c r="AH1214" s="11" t="b">
        <v>0</v>
      </c>
      <c r="AI1214" s="11" t="b">
        <v>0</v>
      </c>
      <c r="AJ1214" s="11" t="b">
        <v>0</v>
      </c>
      <c r="AK1214" s="4" t="s">
        <v>3646</v>
      </c>
      <c r="AL1214" s="4" t="s">
        <v>2400</v>
      </c>
    </row>
    <row r="1215" spans="1:38" x14ac:dyDescent="0.25">
      <c r="A1215" s="1">
        <v>1213</v>
      </c>
      <c r="B1215" s="9">
        <v>6605130</v>
      </c>
      <c r="C1215" s="15" t="s">
        <v>3647</v>
      </c>
      <c r="D1215" s="4" t="s">
        <v>772</v>
      </c>
      <c r="E1215" s="4" t="s">
        <v>946</v>
      </c>
      <c r="F1215" s="4" t="b">
        <v>0</v>
      </c>
      <c r="G1215" s="4" t="s">
        <v>198</v>
      </c>
      <c r="H1215" s="4" t="s">
        <v>200</v>
      </c>
      <c r="I1215" s="4" t="s">
        <v>2</v>
      </c>
      <c r="J1215" s="4" t="s">
        <v>14420</v>
      </c>
      <c r="K1215" s="4" t="s">
        <v>186</v>
      </c>
      <c r="L1215" s="4">
        <v>1</v>
      </c>
      <c r="M1215" s="13">
        <v>21</v>
      </c>
      <c r="N1215" s="4" t="s">
        <v>1363</v>
      </c>
      <c r="O1215" s="4" t="s">
        <v>1154</v>
      </c>
      <c r="P1215" s="4">
        <f>O1215-N1215</f>
        <v>497</v>
      </c>
      <c r="Q1215" s="4">
        <v>365</v>
      </c>
      <c r="R1215" s="7">
        <v>500000</v>
      </c>
      <c r="S1215" s="7">
        <v>478686.88</v>
      </c>
      <c r="T1215" s="4">
        <v>2</v>
      </c>
      <c r="U1215" s="7">
        <v>490520</v>
      </c>
      <c r="V1215" s="4">
        <f>S1215-U1215</f>
        <v>-11833.119999999995</v>
      </c>
      <c r="W1215" s="8">
        <f>(S1215/U1215)*100</f>
        <v>97.58763760906794</v>
      </c>
      <c r="X1215" s="4" t="s">
        <v>3648</v>
      </c>
      <c r="Y1215" s="4">
        <v>1</v>
      </c>
      <c r="Z1215" s="4">
        <v>75</v>
      </c>
      <c r="AA1215" s="4" t="s">
        <v>1668</v>
      </c>
      <c r="AB1215" s="4" t="s">
        <v>2463</v>
      </c>
      <c r="AC1215" s="4" t="s">
        <v>1653</v>
      </c>
      <c r="AD1215" s="4">
        <v>3</v>
      </c>
      <c r="AE1215" s="11" t="s">
        <v>1668</v>
      </c>
      <c r="AF1215" s="11" t="s">
        <v>1668</v>
      </c>
      <c r="AG1215" s="11" t="b">
        <v>0</v>
      </c>
      <c r="AH1215" s="11" t="b">
        <v>0</v>
      </c>
      <c r="AI1215" s="11" t="b">
        <v>0</v>
      </c>
      <c r="AJ1215" s="11" t="s">
        <v>1668</v>
      </c>
      <c r="AK1215" s="4" t="s">
        <v>3649</v>
      </c>
      <c r="AL1215" s="4" t="s">
        <v>2952</v>
      </c>
    </row>
    <row r="1216" spans="1:38" x14ac:dyDescent="0.25">
      <c r="A1216" s="1">
        <v>1214</v>
      </c>
      <c r="B1216" s="9">
        <v>6603055</v>
      </c>
      <c r="C1216" s="15" t="s">
        <v>3650</v>
      </c>
      <c r="D1216" s="4" t="s">
        <v>802</v>
      </c>
      <c r="E1216" s="4" t="s">
        <v>976</v>
      </c>
      <c r="F1216" s="4" t="b">
        <v>0</v>
      </c>
      <c r="G1216" s="4" t="s">
        <v>202</v>
      </c>
      <c r="H1216" s="4" t="s">
        <v>200</v>
      </c>
      <c r="I1216" s="4" t="s">
        <v>2</v>
      </c>
      <c r="J1216" s="4" t="s">
        <v>14315</v>
      </c>
      <c r="K1216" s="4" t="s">
        <v>186</v>
      </c>
      <c r="L1216" s="4">
        <v>1</v>
      </c>
      <c r="M1216" s="13">
        <v>15</v>
      </c>
      <c r="N1216" s="4" t="s">
        <v>1369</v>
      </c>
      <c r="O1216" s="4" t="s">
        <v>2909</v>
      </c>
      <c r="P1216" s="4">
        <f>O1216-N1216</f>
        <v>432</v>
      </c>
      <c r="Q1216" s="4">
        <v>150</v>
      </c>
      <c r="R1216" s="7">
        <v>207516.26</v>
      </c>
      <c r="S1216" s="7">
        <v>197971.77</v>
      </c>
      <c r="T1216" s="4">
        <v>1</v>
      </c>
      <c r="U1216" s="7">
        <v>197971.77</v>
      </c>
      <c r="V1216" s="4">
        <f>S1216-U1216</f>
        <v>0</v>
      </c>
      <c r="W1216" s="8">
        <f>(S1216/U1216)*100</f>
        <v>100</v>
      </c>
      <c r="X1216" s="4" t="s">
        <v>20</v>
      </c>
      <c r="Y1216" s="4">
        <v>2</v>
      </c>
      <c r="Z1216" s="4">
        <v>100</v>
      </c>
      <c r="AA1216" s="4">
        <v>5</v>
      </c>
      <c r="AB1216" s="4" t="s">
        <v>2463</v>
      </c>
      <c r="AC1216" s="4" t="s">
        <v>1653</v>
      </c>
      <c r="AD1216" s="4">
        <v>5</v>
      </c>
      <c r="AE1216" s="11" t="b">
        <v>0</v>
      </c>
      <c r="AF1216" s="11" t="b">
        <v>0</v>
      </c>
      <c r="AG1216" s="11" t="b">
        <v>0</v>
      </c>
      <c r="AH1216" s="11" t="b">
        <v>0</v>
      </c>
      <c r="AI1216" s="11" t="b">
        <v>0</v>
      </c>
      <c r="AJ1216" s="11" t="s">
        <v>1668</v>
      </c>
      <c r="AK1216" s="4" t="s">
        <v>1758</v>
      </c>
      <c r="AL1216" s="4" t="s">
        <v>1668</v>
      </c>
    </row>
    <row r="1217" spans="1:38" x14ac:dyDescent="0.25">
      <c r="A1217" s="1">
        <v>1215</v>
      </c>
      <c r="B1217" s="9">
        <v>6590922</v>
      </c>
      <c r="C1217" s="15" t="s">
        <v>3651</v>
      </c>
      <c r="D1217" s="4" t="s">
        <v>729</v>
      </c>
      <c r="E1217" s="4" t="s">
        <v>902</v>
      </c>
      <c r="F1217" s="4" t="b">
        <v>0</v>
      </c>
      <c r="G1217" s="4" t="s">
        <v>202</v>
      </c>
      <c r="H1217" s="4" t="s">
        <v>198</v>
      </c>
      <c r="I1217" s="4" t="s">
        <v>2</v>
      </c>
      <c r="J1217" s="4" t="s">
        <v>14391</v>
      </c>
      <c r="K1217" s="4" t="s">
        <v>179</v>
      </c>
      <c r="L1217" s="4">
        <v>3</v>
      </c>
      <c r="M1217" s="13">
        <v>14</v>
      </c>
      <c r="N1217" s="4" t="s">
        <v>3652</v>
      </c>
      <c r="O1217" s="4" t="s">
        <v>3190</v>
      </c>
      <c r="P1217" s="4">
        <f>O1217-N1217</f>
        <v>27</v>
      </c>
      <c r="Q1217" s="4">
        <v>30</v>
      </c>
      <c r="R1217" s="7">
        <v>37714.51</v>
      </c>
      <c r="S1217" s="7">
        <v>26156.39</v>
      </c>
      <c r="T1217" s="4">
        <v>1</v>
      </c>
      <c r="U1217" s="7">
        <v>26156.39</v>
      </c>
      <c r="V1217" s="4">
        <f>S1217-U1217</f>
        <v>0</v>
      </c>
      <c r="W1217" s="8">
        <f>(S1217/U1217)*100</f>
        <v>100</v>
      </c>
      <c r="X1217" s="4" t="s">
        <v>2893</v>
      </c>
      <c r="Y1217" s="4">
        <v>1</v>
      </c>
      <c r="Z1217" s="4">
        <v>60</v>
      </c>
      <c r="AA1217" s="4">
        <v>5</v>
      </c>
      <c r="AB1217" s="4" t="s">
        <v>2463</v>
      </c>
      <c r="AC1217" s="4" t="s">
        <v>1653</v>
      </c>
      <c r="AD1217" s="4">
        <v>5</v>
      </c>
      <c r="AE1217" s="11" t="b">
        <v>0</v>
      </c>
      <c r="AF1217" s="11" t="b">
        <v>0</v>
      </c>
      <c r="AG1217" s="11" t="b">
        <v>0</v>
      </c>
      <c r="AH1217" s="11" t="b">
        <v>0</v>
      </c>
      <c r="AI1217" s="11" t="b">
        <v>0</v>
      </c>
      <c r="AJ1217" s="11" t="b">
        <v>0</v>
      </c>
      <c r="AK1217" s="4" t="s">
        <v>2531</v>
      </c>
      <c r="AL1217" s="4" t="s">
        <v>2531</v>
      </c>
    </row>
    <row r="1218" spans="1:38" x14ac:dyDescent="0.25">
      <c r="A1218" s="1">
        <v>1216</v>
      </c>
      <c r="B1218" s="9">
        <v>6590725</v>
      </c>
      <c r="C1218" s="15" t="s">
        <v>3653</v>
      </c>
      <c r="D1218" s="4" t="s">
        <v>729</v>
      </c>
      <c r="E1218" s="4" t="s">
        <v>902</v>
      </c>
      <c r="F1218" s="4" t="b">
        <v>0</v>
      </c>
      <c r="G1218" s="4" t="s">
        <v>202</v>
      </c>
      <c r="H1218" s="4" t="s">
        <v>198</v>
      </c>
      <c r="I1218" s="4" t="s">
        <v>2</v>
      </c>
      <c r="J1218" s="4" t="s">
        <v>14391</v>
      </c>
      <c r="K1218" s="4" t="s">
        <v>179</v>
      </c>
      <c r="L1218" s="4">
        <v>3</v>
      </c>
      <c r="M1218" s="13">
        <v>14</v>
      </c>
      <c r="N1218" s="4" t="s">
        <v>3652</v>
      </c>
      <c r="O1218" s="4" t="s">
        <v>1301</v>
      </c>
      <c r="P1218" s="4">
        <f>O1218-N1218</f>
        <v>117</v>
      </c>
      <c r="Q1218" s="4">
        <v>60</v>
      </c>
      <c r="R1218" s="7">
        <v>65881.05</v>
      </c>
      <c r="S1218" s="7">
        <v>48899.67</v>
      </c>
      <c r="T1218" s="4">
        <v>1</v>
      </c>
      <c r="U1218" s="7">
        <v>48899.67</v>
      </c>
      <c r="V1218" s="4">
        <f>S1218-U1218</f>
        <v>0</v>
      </c>
      <c r="W1218" s="8">
        <f>(S1218/U1218)*100</f>
        <v>100</v>
      </c>
      <c r="X1218" s="4" t="s">
        <v>2820</v>
      </c>
      <c r="Y1218" s="4">
        <v>1</v>
      </c>
      <c r="Z1218" s="4">
        <v>60</v>
      </c>
      <c r="AA1218" s="4">
        <v>5</v>
      </c>
      <c r="AB1218" s="4" t="s">
        <v>2463</v>
      </c>
      <c r="AC1218" s="4" t="s">
        <v>1653</v>
      </c>
      <c r="AD1218" s="4">
        <v>5</v>
      </c>
      <c r="AE1218" s="11" t="b">
        <v>0</v>
      </c>
      <c r="AF1218" s="11" t="b">
        <v>0</v>
      </c>
      <c r="AG1218" s="11" t="b">
        <v>0</v>
      </c>
      <c r="AH1218" s="11" t="b">
        <v>0</v>
      </c>
      <c r="AI1218" s="11" t="b">
        <v>0</v>
      </c>
      <c r="AJ1218" s="11" t="b">
        <v>0</v>
      </c>
      <c r="AK1218" s="4" t="s">
        <v>3654</v>
      </c>
      <c r="AL1218" s="4" t="s">
        <v>1668</v>
      </c>
    </row>
    <row r="1219" spans="1:38" x14ac:dyDescent="0.25">
      <c r="A1219" s="1">
        <v>1217</v>
      </c>
      <c r="B1219" s="9">
        <v>6590381</v>
      </c>
      <c r="C1219" s="15" t="s">
        <v>14771</v>
      </c>
      <c r="D1219" s="4" t="s">
        <v>729</v>
      </c>
      <c r="E1219" s="4" t="s">
        <v>902</v>
      </c>
      <c r="F1219" s="4" t="b">
        <v>0</v>
      </c>
      <c r="G1219" s="4" t="s">
        <v>202</v>
      </c>
      <c r="H1219" s="4" t="s">
        <v>198</v>
      </c>
      <c r="I1219" s="4" t="s">
        <v>2</v>
      </c>
      <c r="J1219" s="4" t="s">
        <v>14391</v>
      </c>
      <c r="K1219" s="4" t="s">
        <v>179</v>
      </c>
      <c r="L1219" s="4">
        <v>3</v>
      </c>
      <c r="M1219" s="13">
        <v>14</v>
      </c>
      <c r="N1219" s="4" t="s">
        <v>3652</v>
      </c>
      <c r="O1219" s="4" t="s">
        <v>1197</v>
      </c>
      <c r="P1219" s="4">
        <f>O1219-N1219</f>
        <v>77</v>
      </c>
      <c r="Q1219" s="4">
        <v>90</v>
      </c>
      <c r="R1219" s="7">
        <v>70000</v>
      </c>
      <c r="S1219" s="7">
        <v>52168.82</v>
      </c>
      <c r="T1219" s="4">
        <v>1</v>
      </c>
      <c r="U1219" s="7">
        <v>52168.82</v>
      </c>
      <c r="V1219" s="4">
        <f>S1219-U1219</f>
        <v>0</v>
      </c>
      <c r="W1219" s="8">
        <f>(S1219/U1219)*100</f>
        <v>100</v>
      </c>
      <c r="X1219" s="4" t="s">
        <v>2820</v>
      </c>
      <c r="Y1219" s="4">
        <v>1</v>
      </c>
      <c r="Z1219" s="4">
        <v>60</v>
      </c>
      <c r="AA1219" s="4">
        <v>5</v>
      </c>
      <c r="AB1219" s="4" t="s">
        <v>2463</v>
      </c>
      <c r="AC1219" s="4" t="s">
        <v>1653</v>
      </c>
      <c r="AD1219" s="4">
        <v>6</v>
      </c>
      <c r="AE1219" s="11" t="b">
        <v>0</v>
      </c>
      <c r="AF1219" s="11" t="b">
        <v>0</v>
      </c>
      <c r="AG1219" s="11" t="b">
        <v>0</v>
      </c>
      <c r="AH1219" s="11" t="b">
        <v>0</v>
      </c>
      <c r="AI1219" s="11" t="b">
        <v>0</v>
      </c>
      <c r="AJ1219" s="11" t="b">
        <v>0</v>
      </c>
      <c r="AK1219" s="4" t="s">
        <v>2531</v>
      </c>
      <c r="AL1219" s="4" t="s">
        <v>2531</v>
      </c>
    </row>
    <row r="1220" spans="1:38" x14ac:dyDescent="0.25">
      <c r="A1220" s="1">
        <v>1218</v>
      </c>
      <c r="B1220" s="9">
        <v>6589652</v>
      </c>
      <c r="C1220" s="15" t="s">
        <v>3655</v>
      </c>
      <c r="D1220" s="4" t="s">
        <v>729</v>
      </c>
      <c r="E1220" s="4" t="s">
        <v>902</v>
      </c>
      <c r="F1220" s="4" t="b">
        <v>0</v>
      </c>
      <c r="G1220" s="4" t="s">
        <v>198</v>
      </c>
      <c r="H1220" s="4" t="s">
        <v>198</v>
      </c>
      <c r="I1220" s="4" t="s">
        <v>2</v>
      </c>
      <c r="J1220" s="4" t="s">
        <v>14243</v>
      </c>
      <c r="K1220" s="4" t="s">
        <v>181</v>
      </c>
      <c r="L1220" s="4">
        <v>19</v>
      </c>
      <c r="M1220" s="13">
        <v>18</v>
      </c>
      <c r="N1220" s="4" t="s">
        <v>1347</v>
      </c>
      <c r="O1220" s="4" t="s">
        <v>1279</v>
      </c>
      <c r="P1220" s="4">
        <f>O1220-N1220</f>
        <v>148</v>
      </c>
      <c r="Q1220" s="4">
        <v>120</v>
      </c>
      <c r="R1220" s="7">
        <v>169811.32</v>
      </c>
      <c r="S1220" s="7">
        <v>162391.26</v>
      </c>
      <c r="T1220" s="4">
        <v>1</v>
      </c>
      <c r="U1220" s="7">
        <v>149771.94</v>
      </c>
      <c r="V1220" s="4">
        <f>S1220-U1220</f>
        <v>12619.320000000007</v>
      </c>
      <c r="W1220" s="8">
        <f>(S1220/U1220)*100</f>
        <v>108.42569041971413</v>
      </c>
      <c r="X1220" s="4" t="s">
        <v>40</v>
      </c>
      <c r="Y1220" s="4">
        <v>2</v>
      </c>
      <c r="Z1220" s="4">
        <v>100</v>
      </c>
      <c r="AA1220" s="4">
        <v>5</v>
      </c>
      <c r="AB1220" s="4" t="s">
        <v>2463</v>
      </c>
      <c r="AC1220" s="4" t="s">
        <v>1653</v>
      </c>
      <c r="AD1220" s="4">
        <v>7</v>
      </c>
      <c r="AE1220" s="11" t="b">
        <v>0</v>
      </c>
      <c r="AF1220" s="11" t="b">
        <v>0</v>
      </c>
      <c r="AG1220" s="11" t="b">
        <v>0</v>
      </c>
      <c r="AH1220" s="11" t="b">
        <v>0</v>
      </c>
      <c r="AI1220" s="11" t="b">
        <v>0</v>
      </c>
      <c r="AJ1220" s="11" t="b">
        <v>0</v>
      </c>
      <c r="AK1220" s="4" t="s">
        <v>3656</v>
      </c>
      <c r="AL1220" s="4" t="s">
        <v>3657</v>
      </c>
    </row>
    <row r="1221" spans="1:38" x14ac:dyDescent="0.25">
      <c r="A1221" s="1">
        <v>1219</v>
      </c>
      <c r="B1221" s="9">
        <v>6589619</v>
      </c>
      <c r="C1221" s="15" t="s">
        <v>3658</v>
      </c>
      <c r="D1221" s="4" t="s">
        <v>780</v>
      </c>
      <c r="E1221" s="4" t="s">
        <v>954</v>
      </c>
      <c r="F1221" s="4" t="b">
        <v>0</v>
      </c>
      <c r="G1221" s="4" t="s">
        <v>198</v>
      </c>
      <c r="H1221" s="4" t="s">
        <v>200</v>
      </c>
      <c r="I1221" s="4" t="s">
        <v>2</v>
      </c>
      <c r="J1221" s="4" t="s">
        <v>14332</v>
      </c>
      <c r="K1221" s="4" t="s">
        <v>182</v>
      </c>
      <c r="L1221" s="4">
        <v>13</v>
      </c>
      <c r="M1221" s="13">
        <v>24</v>
      </c>
      <c r="N1221" s="4" t="s">
        <v>1341</v>
      </c>
      <c r="O1221" s="4" t="s">
        <v>2621</v>
      </c>
      <c r="P1221" s="4">
        <f>O1221-N1221</f>
        <v>577</v>
      </c>
      <c r="Q1221" s="4">
        <v>365</v>
      </c>
      <c r="R1221" s="7">
        <v>200000</v>
      </c>
      <c r="S1221" s="7">
        <v>200000</v>
      </c>
      <c r="T1221" s="4">
        <v>1</v>
      </c>
      <c r="U1221" s="7">
        <v>199170.78</v>
      </c>
      <c r="V1221" s="4">
        <f>S1221-U1221</f>
        <v>829.22000000000116</v>
      </c>
      <c r="W1221" s="8">
        <f>(S1221/U1221)*100</f>
        <v>100.41633617140025</v>
      </c>
      <c r="X1221" s="4" t="s">
        <v>5</v>
      </c>
      <c r="Y1221" s="4">
        <v>0</v>
      </c>
      <c r="AA1221" s="4" t="s">
        <v>1668</v>
      </c>
      <c r="AB1221" s="4" t="s">
        <v>1668</v>
      </c>
      <c r="AC1221" s="4" t="s">
        <v>1653</v>
      </c>
      <c r="AD1221" s="4">
        <v>2</v>
      </c>
      <c r="AE1221" s="11" t="s">
        <v>1668</v>
      </c>
      <c r="AF1221" s="11" t="s">
        <v>1668</v>
      </c>
      <c r="AG1221" s="11" t="s">
        <v>1668</v>
      </c>
      <c r="AH1221" s="11" t="s">
        <v>1668</v>
      </c>
      <c r="AI1221" s="11" t="s">
        <v>1668</v>
      </c>
      <c r="AJ1221" s="11" t="s">
        <v>1668</v>
      </c>
      <c r="AK1221" s="4" t="s">
        <v>3659</v>
      </c>
      <c r="AL1221" s="4" t="s">
        <v>3660</v>
      </c>
    </row>
    <row r="1222" spans="1:38" x14ac:dyDescent="0.25">
      <c r="A1222" s="1">
        <v>1220</v>
      </c>
      <c r="B1222" s="9">
        <v>6588587</v>
      </c>
      <c r="C1222" s="15" t="s">
        <v>3661</v>
      </c>
      <c r="D1222" s="4" t="s">
        <v>728</v>
      </c>
      <c r="E1222" s="4" t="s">
        <v>901</v>
      </c>
      <c r="F1222" s="4" t="b">
        <v>0</v>
      </c>
      <c r="G1222" s="4" t="s">
        <v>202</v>
      </c>
      <c r="H1222" s="4" t="s">
        <v>200</v>
      </c>
      <c r="I1222" s="4" t="s">
        <v>2</v>
      </c>
      <c r="J1222" s="4" t="s">
        <v>14256</v>
      </c>
      <c r="K1222" s="4" t="s">
        <v>186</v>
      </c>
      <c r="L1222" s="4">
        <v>1</v>
      </c>
      <c r="M1222" s="13">
        <v>36</v>
      </c>
      <c r="N1222" s="4" t="s">
        <v>1318</v>
      </c>
      <c r="O1222" s="4" t="s">
        <v>2798</v>
      </c>
      <c r="P1222" s="4">
        <f>O1222-N1222</f>
        <v>507</v>
      </c>
      <c r="Q1222" s="4">
        <v>180</v>
      </c>
      <c r="R1222" s="7">
        <v>323568</v>
      </c>
      <c r="S1222" s="7">
        <v>241073.24</v>
      </c>
      <c r="T1222" s="4">
        <v>1</v>
      </c>
      <c r="U1222" s="7">
        <v>143096.9</v>
      </c>
      <c r="V1222" s="4">
        <f>S1222-U1222</f>
        <v>97976.34</v>
      </c>
      <c r="W1222" s="8">
        <f>(S1222/U1222)*100</f>
        <v>168.46852727068162</v>
      </c>
      <c r="X1222" s="4" t="s">
        <v>14142</v>
      </c>
      <c r="Y1222" s="4">
        <v>2</v>
      </c>
      <c r="Z1222" s="4">
        <v>100</v>
      </c>
      <c r="AA1222" s="4">
        <v>5</v>
      </c>
      <c r="AB1222" s="4" t="s">
        <v>2463</v>
      </c>
      <c r="AC1222" s="4" t="s">
        <v>1653</v>
      </c>
      <c r="AD1222" s="4">
        <v>6</v>
      </c>
      <c r="AE1222" s="11" t="b">
        <v>0</v>
      </c>
      <c r="AF1222" s="11" t="b">
        <v>0</v>
      </c>
      <c r="AG1222" s="11" t="b">
        <v>0</v>
      </c>
      <c r="AH1222" s="11" t="b">
        <v>0</v>
      </c>
      <c r="AI1222" s="11" t="b">
        <v>0</v>
      </c>
      <c r="AJ1222" s="11" t="b">
        <v>0</v>
      </c>
      <c r="AK1222" s="4" t="s">
        <v>3662</v>
      </c>
      <c r="AL1222" s="4" t="s">
        <v>3663</v>
      </c>
    </row>
    <row r="1223" spans="1:38" x14ac:dyDescent="0.25">
      <c r="A1223" s="1">
        <v>1221</v>
      </c>
      <c r="B1223" s="9">
        <v>6587147</v>
      </c>
      <c r="C1223" s="15" t="s">
        <v>14772</v>
      </c>
      <c r="D1223" s="4" t="s">
        <v>767</v>
      </c>
      <c r="E1223" s="4" t="s">
        <v>941</v>
      </c>
      <c r="F1223" s="4" t="b">
        <v>0</v>
      </c>
      <c r="G1223" s="4" t="s">
        <v>198</v>
      </c>
      <c r="H1223" s="4" t="s">
        <v>198</v>
      </c>
      <c r="I1223" s="4" t="s">
        <v>2</v>
      </c>
      <c r="J1223" s="4" t="s">
        <v>14365</v>
      </c>
      <c r="K1223" s="4" t="s">
        <v>183</v>
      </c>
      <c r="L1223" s="4">
        <v>8</v>
      </c>
      <c r="M1223" s="13">
        <v>30</v>
      </c>
      <c r="N1223" s="4" t="s">
        <v>1345</v>
      </c>
      <c r="O1223" s="4" t="s">
        <v>2694</v>
      </c>
      <c r="P1223" s="4">
        <f>O1223-N1223</f>
        <v>188</v>
      </c>
      <c r="Q1223" s="4">
        <v>120</v>
      </c>
      <c r="R1223" s="7">
        <v>280000</v>
      </c>
      <c r="S1223" s="7">
        <v>272364.48</v>
      </c>
      <c r="T1223" s="4">
        <v>2</v>
      </c>
      <c r="U1223" s="7">
        <v>272364.48</v>
      </c>
      <c r="V1223" s="4">
        <f>S1223-U1223</f>
        <v>0</v>
      </c>
      <c r="W1223" s="8">
        <f>(S1223/U1223)*100</f>
        <v>100</v>
      </c>
      <c r="X1223" s="4" t="s">
        <v>14131</v>
      </c>
      <c r="Y1223" s="4">
        <v>2</v>
      </c>
      <c r="Z1223" s="4">
        <v>100</v>
      </c>
      <c r="AA1223" s="4">
        <v>5</v>
      </c>
      <c r="AB1223" s="4" t="s">
        <v>2463</v>
      </c>
      <c r="AC1223" s="4" t="s">
        <v>1653</v>
      </c>
      <c r="AD1223" s="4">
        <v>4</v>
      </c>
      <c r="AE1223" s="11" t="b">
        <v>0</v>
      </c>
      <c r="AF1223" s="11" t="b">
        <v>0</v>
      </c>
      <c r="AG1223" s="11" t="b">
        <v>0</v>
      </c>
      <c r="AH1223" s="11" t="b">
        <v>0</v>
      </c>
      <c r="AI1223" s="11" t="b">
        <v>0</v>
      </c>
      <c r="AJ1223" s="11" t="b">
        <v>0</v>
      </c>
      <c r="AK1223" s="4" t="s">
        <v>1668</v>
      </c>
      <c r="AL1223" s="4" t="s">
        <v>1668</v>
      </c>
    </row>
    <row r="1224" spans="1:38" x14ac:dyDescent="0.25">
      <c r="A1224" s="1">
        <v>1222</v>
      </c>
      <c r="B1224" s="9">
        <v>6582092</v>
      </c>
      <c r="C1224" s="15" t="s">
        <v>3664</v>
      </c>
      <c r="D1224" s="4" t="s">
        <v>781</v>
      </c>
      <c r="E1224" s="4" t="s">
        <v>955</v>
      </c>
      <c r="F1224" s="4" t="b">
        <v>0</v>
      </c>
      <c r="G1224" s="4" t="s">
        <v>198</v>
      </c>
      <c r="H1224" s="4" t="s">
        <v>200</v>
      </c>
      <c r="I1224" s="4" t="s">
        <v>2</v>
      </c>
      <c r="J1224" s="4" t="s">
        <v>14398</v>
      </c>
      <c r="K1224" s="4" t="s">
        <v>2648</v>
      </c>
      <c r="L1224" s="4">
        <v>4</v>
      </c>
      <c r="M1224" s="13">
        <v>10</v>
      </c>
      <c r="N1224" s="4" t="s">
        <v>1341</v>
      </c>
      <c r="O1224" s="4" t="s">
        <v>1177</v>
      </c>
      <c r="P1224" s="4">
        <f>O1224-N1224</f>
        <v>403</v>
      </c>
      <c r="Q1224" s="4">
        <v>180</v>
      </c>
      <c r="R1224" s="7">
        <v>165000</v>
      </c>
      <c r="S1224" s="7">
        <v>154056.75</v>
      </c>
      <c r="T1224" s="4">
        <v>1</v>
      </c>
      <c r="U1224" s="7">
        <v>146721.93</v>
      </c>
      <c r="V1224" s="4">
        <f>S1224-U1224</f>
        <v>7334.820000000007</v>
      </c>
      <c r="W1224" s="8">
        <f>(S1224/U1224)*100</f>
        <v>104.9991299869079</v>
      </c>
      <c r="X1224" s="4" t="s">
        <v>26</v>
      </c>
      <c r="Y1224" s="4">
        <v>2</v>
      </c>
      <c r="Z1224" s="4">
        <v>100</v>
      </c>
      <c r="AA1224" s="4">
        <v>5</v>
      </c>
      <c r="AB1224" s="4" t="s">
        <v>2463</v>
      </c>
      <c r="AC1224" s="4" t="s">
        <v>1653</v>
      </c>
      <c r="AD1224" s="4">
        <v>6</v>
      </c>
      <c r="AE1224" s="11" t="b">
        <v>0</v>
      </c>
      <c r="AF1224" s="11" t="b">
        <v>0</v>
      </c>
      <c r="AG1224" s="11" t="b">
        <v>0</v>
      </c>
      <c r="AH1224" s="11" t="b">
        <v>0</v>
      </c>
      <c r="AI1224" s="11" t="b">
        <v>0</v>
      </c>
      <c r="AJ1224" s="11" t="b">
        <v>0</v>
      </c>
      <c r="AK1224" s="4" t="s">
        <v>3665</v>
      </c>
      <c r="AL1224" s="4" t="s">
        <v>3666</v>
      </c>
    </row>
    <row r="1225" spans="1:38" x14ac:dyDescent="0.25">
      <c r="A1225" s="1">
        <v>1223</v>
      </c>
      <c r="B1225" s="9">
        <v>6575765</v>
      </c>
      <c r="C1225" s="15" t="s">
        <v>3667</v>
      </c>
      <c r="D1225" s="4" t="s">
        <v>757</v>
      </c>
      <c r="E1225" s="4" t="s">
        <v>931</v>
      </c>
      <c r="F1225" s="4" t="b">
        <v>0</v>
      </c>
      <c r="G1225" s="4" t="s">
        <v>198</v>
      </c>
      <c r="H1225" s="4" t="s">
        <v>198</v>
      </c>
      <c r="I1225" s="4" t="s">
        <v>2</v>
      </c>
      <c r="J1225" s="4" t="s">
        <v>14250</v>
      </c>
      <c r="K1225" s="4" t="s">
        <v>182</v>
      </c>
      <c r="L1225" s="4">
        <v>13</v>
      </c>
      <c r="M1225" s="13">
        <v>21</v>
      </c>
      <c r="N1225" s="4" t="s">
        <v>3608</v>
      </c>
      <c r="O1225" s="4" t="s">
        <v>1261</v>
      </c>
      <c r="P1225" s="4">
        <f>O1225-N1225</f>
        <v>213</v>
      </c>
      <c r="Q1225" s="4">
        <v>180</v>
      </c>
      <c r="R1225" s="7">
        <v>268551</v>
      </c>
      <c r="S1225" s="7">
        <v>127386.1</v>
      </c>
      <c r="T1225" s="4">
        <v>1</v>
      </c>
      <c r="U1225" s="7">
        <v>118806.6</v>
      </c>
      <c r="V1225" s="4">
        <f>S1225-U1225</f>
        <v>8579.5</v>
      </c>
      <c r="W1225" s="8">
        <f>(S1225/U1225)*100</f>
        <v>107.22140015790369</v>
      </c>
      <c r="X1225" s="4" t="s">
        <v>20</v>
      </c>
      <c r="Y1225" s="4">
        <v>2</v>
      </c>
      <c r="Z1225" s="4">
        <v>100</v>
      </c>
      <c r="AA1225" s="4">
        <v>5</v>
      </c>
      <c r="AB1225" s="4" t="s">
        <v>2463</v>
      </c>
      <c r="AC1225" s="4" t="s">
        <v>1653</v>
      </c>
      <c r="AD1225" s="4">
        <v>2</v>
      </c>
      <c r="AE1225" s="11" t="b">
        <v>0</v>
      </c>
      <c r="AF1225" s="11" t="b">
        <v>0</v>
      </c>
      <c r="AG1225" s="11" t="b">
        <v>0</v>
      </c>
      <c r="AH1225" s="11" t="b">
        <v>0</v>
      </c>
      <c r="AI1225" s="11" t="b">
        <v>0</v>
      </c>
      <c r="AJ1225" s="11" t="b">
        <v>1</v>
      </c>
      <c r="AK1225" s="4" t="s">
        <v>2963</v>
      </c>
      <c r="AL1225" s="4" t="s">
        <v>1699</v>
      </c>
    </row>
    <row r="1226" spans="1:38" x14ac:dyDescent="0.25">
      <c r="A1226" s="1">
        <v>1224</v>
      </c>
      <c r="B1226" s="9">
        <v>6575700</v>
      </c>
      <c r="C1226" s="15" t="s">
        <v>3667</v>
      </c>
      <c r="D1226" s="4" t="s">
        <v>757</v>
      </c>
      <c r="E1226" s="4" t="s">
        <v>931</v>
      </c>
      <c r="F1226" s="4" t="b">
        <v>0</v>
      </c>
      <c r="G1226" s="4" t="s">
        <v>198</v>
      </c>
      <c r="H1226" s="4" t="s">
        <v>198</v>
      </c>
      <c r="I1226" s="4" t="s">
        <v>2</v>
      </c>
      <c r="J1226" s="4" t="s">
        <v>14250</v>
      </c>
      <c r="K1226" s="4" t="s">
        <v>182</v>
      </c>
      <c r="L1226" s="4">
        <v>13</v>
      </c>
      <c r="M1226" s="13">
        <v>21</v>
      </c>
      <c r="N1226" s="4" t="s">
        <v>3608</v>
      </c>
      <c r="O1226" s="4" t="s">
        <v>1084</v>
      </c>
      <c r="P1226" s="4">
        <f>O1226-N1226</f>
        <v>223</v>
      </c>
      <c r="Q1226" s="4">
        <v>180</v>
      </c>
      <c r="R1226" s="7">
        <v>268551</v>
      </c>
      <c r="S1226" s="7">
        <v>138512.54999999999</v>
      </c>
      <c r="T1226" s="4">
        <v>1</v>
      </c>
      <c r="U1226" s="7">
        <v>134117.04999999999</v>
      </c>
      <c r="V1226" s="4">
        <f>S1226-U1226</f>
        <v>4395.5</v>
      </c>
      <c r="W1226" s="8">
        <f>(S1226/U1226)*100</f>
        <v>103.27736108123464</v>
      </c>
      <c r="X1226" s="4" t="s">
        <v>20</v>
      </c>
      <c r="Y1226" s="4">
        <v>2</v>
      </c>
      <c r="Z1226" s="4">
        <v>100</v>
      </c>
      <c r="AA1226" s="4">
        <v>5</v>
      </c>
      <c r="AB1226" s="4" t="s">
        <v>2463</v>
      </c>
      <c r="AC1226" s="4" t="s">
        <v>1653</v>
      </c>
      <c r="AD1226" s="4">
        <v>2</v>
      </c>
      <c r="AE1226" s="11" t="b">
        <v>0</v>
      </c>
      <c r="AF1226" s="11" t="b">
        <v>0</v>
      </c>
      <c r="AG1226" s="11" t="b">
        <v>0</v>
      </c>
      <c r="AH1226" s="11" t="b">
        <v>0</v>
      </c>
      <c r="AI1226" s="11" t="b">
        <v>0</v>
      </c>
      <c r="AJ1226" s="11" t="b">
        <v>1</v>
      </c>
      <c r="AK1226" s="4" t="s">
        <v>2963</v>
      </c>
      <c r="AL1226" s="4" t="s">
        <v>1662</v>
      </c>
    </row>
    <row r="1227" spans="1:38" x14ac:dyDescent="0.25">
      <c r="A1227" s="1">
        <v>1225</v>
      </c>
      <c r="B1227" s="9">
        <v>6575216</v>
      </c>
      <c r="C1227" s="15" t="s">
        <v>3668</v>
      </c>
      <c r="D1227" s="4" t="s">
        <v>728</v>
      </c>
      <c r="E1227" s="4" t="s">
        <v>901</v>
      </c>
      <c r="F1227" s="4" t="b">
        <v>0</v>
      </c>
      <c r="G1227" s="4" t="s">
        <v>202</v>
      </c>
      <c r="H1227" s="4" t="s">
        <v>200</v>
      </c>
      <c r="I1227" s="4" t="s">
        <v>2</v>
      </c>
      <c r="J1227" s="4" t="s">
        <v>14256</v>
      </c>
      <c r="K1227" s="4" t="s">
        <v>186</v>
      </c>
      <c r="L1227" s="4">
        <v>1</v>
      </c>
      <c r="M1227" s="13">
        <v>36</v>
      </c>
      <c r="N1227" s="4" t="s">
        <v>1299</v>
      </c>
      <c r="O1227" s="4" t="s">
        <v>2689</v>
      </c>
      <c r="P1227" s="4">
        <f>O1227-N1227</f>
        <v>352</v>
      </c>
      <c r="Q1227" s="4">
        <v>180</v>
      </c>
      <c r="R1227" s="7">
        <v>101994.38</v>
      </c>
      <c r="S1227" s="7">
        <v>94545.45</v>
      </c>
      <c r="T1227" s="4">
        <v>1</v>
      </c>
      <c r="U1227" s="7">
        <v>92423.31</v>
      </c>
      <c r="V1227" s="4">
        <f>S1227-U1227</f>
        <v>2122.1399999999994</v>
      </c>
      <c r="W1227" s="8">
        <f>(S1227/U1227)*100</f>
        <v>102.29610906599211</v>
      </c>
      <c r="X1227" s="4" t="s">
        <v>138</v>
      </c>
      <c r="Y1227" s="4">
        <v>1</v>
      </c>
      <c r="Z1227" s="4">
        <v>80</v>
      </c>
      <c r="AA1227" s="4" t="s">
        <v>2472</v>
      </c>
      <c r="AB1227" s="4" t="s">
        <v>2463</v>
      </c>
      <c r="AC1227" s="4" t="s">
        <v>1653</v>
      </c>
      <c r="AD1227" s="4">
        <v>5</v>
      </c>
      <c r="AE1227" s="11" t="b">
        <v>0</v>
      </c>
      <c r="AF1227" s="11" t="b">
        <v>0</v>
      </c>
      <c r="AG1227" s="11" t="b">
        <v>0</v>
      </c>
      <c r="AH1227" s="11" t="b">
        <v>0</v>
      </c>
      <c r="AI1227" s="11" t="b">
        <v>0</v>
      </c>
      <c r="AJ1227" s="11" t="b">
        <v>0</v>
      </c>
      <c r="AK1227" s="4" t="s">
        <v>3669</v>
      </c>
      <c r="AL1227" s="4" t="s">
        <v>3670</v>
      </c>
    </row>
    <row r="1228" spans="1:38" x14ac:dyDescent="0.25">
      <c r="A1228" s="1">
        <v>1226</v>
      </c>
      <c r="B1228" s="9">
        <v>6574406</v>
      </c>
      <c r="C1228" s="15" t="s">
        <v>3671</v>
      </c>
      <c r="D1228" s="4" t="s">
        <v>728</v>
      </c>
      <c r="E1228" s="4" t="s">
        <v>901</v>
      </c>
      <c r="F1228" s="4" t="b">
        <v>0</v>
      </c>
      <c r="G1228" s="4" t="s">
        <v>198</v>
      </c>
      <c r="H1228" s="4" t="s">
        <v>200</v>
      </c>
      <c r="I1228" s="4" t="s">
        <v>2</v>
      </c>
      <c r="J1228" s="4" t="s">
        <v>14249</v>
      </c>
      <c r="K1228" s="4" t="s">
        <v>182</v>
      </c>
      <c r="L1228" s="4">
        <v>13</v>
      </c>
      <c r="M1228" s="13">
        <v>9</v>
      </c>
      <c r="N1228" s="4" t="s">
        <v>3275</v>
      </c>
      <c r="O1228" s="4" t="s">
        <v>3184</v>
      </c>
      <c r="P1228" s="4">
        <f>O1228-N1228</f>
        <v>284</v>
      </c>
      <c r="Q1228" s="4">
        <v>90</v>
      </c>
      <c r="R1228" s="7">
        <v>710000</v>
      </c>
      <c r="S1228" s="7">
        <v>479455.55</v>
      </c>
      <c r="T1228" s="4">
        <v>2</v>
      </c>
      <c r="U1228" s="7">
        <v>479455.55</v>
      </c>
      <c r="V1228" s="4">
        <f>S1228-U1228</f>
        <v>0</v>
      </c>
      <c r="W1228" s="8">
        <f>(S1228/U1228)*100</f>
        <v>100</v>
      </c>
      <c r="X1228" s="4" t="s">
        <v>95</v>
      </c>
      <c r="Y1228" s="4">
        <v>1</v>
      </c>
      <c r="Z1228" s="4">
        <v>40</v>
      </c>
      <c r="AA1228" s="4">
        <v>5</v>
      </c>
      <c r="AB1228" s="4" t="s">
        <v>2463</v>
      </c>
      <c r="AC1228" s="4" t="s">
        <v>1653</v>
      </c>
      <c r="AD1228" s="4">
        <v>11</v>
      </c>
      <c r="AE1228" s="11" t="b">
        <v>0</v>
      </c>
      <c r="AF1228" s="11" t="b">
        <v>0</v>
      </c>
      <c r="AG1228" s="11" t="b">
        <v>0</v>
      </c>
      <c r="AH1228" s="11" t="b">
        <v>0</v>
      </c>
      <c r="AI1228" s="11" t="b">
        <v>0</v>
      </c>
      <c r="AJ1228" s="11" t="b">
        <v>0</v>
      </c>
      <c r="AK1228" s="4" t="s">
        <v>2278</v>
      </c>
      <c r="AL1228" s="4" t="s">
        <v>2278</v>
      </c>
    </row>
    <row r="1229" spans="1:38" x14ac:dyDescent="0.25">
      <c r="A1229" s="1">
        <v>1227</v>
      </c>
      <c r="B1229" s="9">
        <v>6573513</v>
      </c>
      <c r="C1229" s="15" t="s">
        <v>3672</v>
      </c>
      <c r="D1229" s="4" t="s">
        <v>879</v>
      </c>
      <c r="E1229" s="4" t="s">
        <v>1053</v>
      </c>
      <c r="F1229" s="4" t="b">
        <v>0</v>
      </c>
      <c r="G1229" s="4" t="s">
        <v>198</v>
      </c>
      <c r="H1229" s="4" t="s">
        <v>200</v>
      </c>
      <c r="I1229" s="4" t="s">
        <v>2</v>
      </c>
      <c r="J1229" s="4" t="s">
        <v>14250</v>
      </c>
      <c r="K1229" s="4" t="s">
        <v>182</v>
      </c>
      <c r="L1229" s="4">
        <v>13</v>
      </c>
      <c r="M1229" s="13">
        <v>9</v>
      </c>
      <c r="N1229" s="4" t="s">
        <v>3608</v>
      </c>
      <c r="O1229" s="4" t="s">
        <v>1198</v>
      </c>
      <c r="P1229" s="4">
        <f>O1229-N1229</f>
        <v>352</v>
      </c>
      <c r="Q1229" s="4">
        <v>120</v>
      </c>
      <c r="R1229" s="7">
        <v>246200</v>
      </c>
      <c r="S1229" s="7">
        <v>228428.7</v>
      </c>
      <c r="T1229" s="4">
        <v>1</v>
      </c>
      <c r="U1229" s="7">
        <v>217105.7</v>
      </c>
      <c r="V1229" s="4">
        <f>S1229-U1229</f>
        <v>11323</v>
      </c>
      <c r="W1229" s="8">
        <f>(S1229/U1229)*100</f>
        <v>105.2154319301612</v>
      </c>
      <c r="X1229" s="4" t="s">
        <v>24</v>
      </c>
      <c r="Y1229" s="4">
        <v>2</v>
      </c>
      <c r="Z1229" s="4">
        <v>100</v>
      </c>
      <c r="AA1229" s="4">
        <v>5</v>
      </c>
      <c r="AB1229" s="4" t="s">
        <v>2463</v>
      </c>
      <c r="AC1229" s="4" t="s">
        <v>1653</v>
      </c>
      <c r="AD1229" s="4">
        <v>2</v>
      </c>
      <c r="AE1229" s="11" t="b">
        <v>0</v>
      </c>
      <c r="AF1229" s="11" t="b">
        <v>0</v>
      </c>
      <c r="AG1229" s="11" t="b">
        <v>0</v>
      </c>
      <c r="AH1229" s="11" t="b">
        <v>0</v>
      </c>
      <c r="AI1229" s="11" t="b">
        <v>0</v>
      </c>
      <c r="AJ1229" s="11" t="b">
        <v>0</v>
      </c>
      <c r="AK1229" s="4" t="s">
        <v>1668</v>
      </c>
      <c r="AL1229" s="4" t="s">
        <v>3673</v>
      </c>
    </row>
    <row r="1230" spans="1:38" x14ac:dyDescent="0.25">
      <c r="A1230" s="1">
        <v>1228</v>
      </c>
      <c r="B1230" s="9">
        <v>6572528</v>
      </c>
      <c r="C1230" s="15" t="s">
        <v>3674</v>
      </c>
      <c r="D1230" s="4" t="s">
        <v>767</v>
      </c>
      <c r="E1230" s="4" t="s">
        <v>941</v>
      </c>
      <c r="F1230" s="4" t="b">
        <v>0</v>
      </c>
      <c r="G1230" s="4" t="s">
        <v>202</v>
      </c>
      <c r="H1230" s="4" t="s">
        <v>198</v>
      </c>
      <c r="I1230" s="4" t="s">
        <v>2</v>
      </c>
      <c r="J1230" s="4" t="s">
        <v>14365</v>
      </c>
      <c r="K1230" s="4" t="s">
        <v>183</v>
      </c>
      <c r="L1230" s="4">
        <v>8</v>
      </c>
      <c r="M1230" s="13">
        <v>30</v>
      </c>
      <c r="N1230" s="4" t="s">
        <v>3675</v>
      </c>
      <c r="O1230" s="4" t="s">
        <v>3570</v>
      </c>
      <c r="P1230" s="4">
        <f>O1230-N1230</f>
        <v>164</v>
      </c>
      <c r="Q1230" s="4">
        <v>120</v>
      </c>
      <c r="R1230" s="7">
        <v>260000</v>
      </c>
      <c r="S1230" s="7">
        <v>216366.1</v>
      </c>
      <c r="T1230" s="4">
        <v>1</v>
      </c>
      <c r="U1230" s="7">
        <v>216366.1</v>
      </c>
      <c r="V1230" s="4">
        <f>S1230-U1230</f>
        <v>0</v>
      </c>
      <c r="W1230" s="8">
        <f>(S1230/U1230)*100</f>
        <v>100</v>
      </c>
      <c r="X1230" s="4" t="s">
        <v>14139</v>
      </c>
      <c r="Y1230" s="4">
        <v>2</v>
      </c>
      <c r="Z1230" s="4">
        <v>100</v>
      </c>
      <c r="AA1230" s="4">
        <v>5</v>
      </c>
      <c r="AB1230" s="4" t="s">
        <v>2463</v>
      </c>
      <c r="AC1230" s="4" t="s">
        <v>1653</v>
      </c>
      <c r="AD1230" s="4">
        <v>5</v>
      </c>
      <c r="AE1230" s="11" t="b">
        <v>0</v>
      </c>
      <c r="AF1230" s="11" t="b">
        <v>0</v>
      </c>
      <c r="AG1230" s="11" t="b">
        <v>0</v>
      </c>
      <c r="AH1230" s="11" t="b">
        <v>0</v>
      </c>
      <c r="AI1230" s="11" t="b">
        <v>0</v>
      </c>
      <c r="AJ1230" s="11" t="b">
        <v>0</v>
      </c>
      <c r="AK1230" s="4" t="s">
        <v>1668</v>
      </c>
      <c r="AL1230" s="4" t="s">
        <v>1668</v>
      </c>
    </row>
    <row r="1231" spans="1:38" x14ac:dyDescent="0.25">
      <c r="A1231" s="1">
        <v>1229</v>
      </c>
      <c r="B1231" s="9">
        <v>6567818</v>
      </c>
      <c r="C1231" s="15" t="s">
        <v>3676</v>
      </c>
      <c r="D1231" s="4" t="s">
        <v>3495</v>
      </c>
      <c r="E1231" s="4" t="s">
        <v>3496</v>
      </c>
      <c r="F1231" s="4" t="b">
        <v>1</v>
      </c>
      <c r="G1231" s="4" t="s">
        <v>198</v>
      </c>
      <c r="H1231" s="4" t="s">
        <v>200</v>
      </c>
      <c r="I1231" s="4" t="s">
        <v>2</v>
      </c>
      <c r="J1231" s="4" t="s">
        <v>14421</v>
      </c>
      <c r="K1231" s="4" t="s">
        <v>182</v>
      </c>
      <c r="L1231" s="4">
        <v>13</v>
      </c>
      <c r="M1231" s="13">
        <v>32</v>
      </c>
      <c r="N1231" s="4" t="s">
        <v>1343</v>
      </c>
      <c r="O1231" s="4" t="s">
        <v>1210</v>
      </c>
      <c r="P1231" s="4">
        <f>O1231-N1231</f>
        <v>280</v>
      </c>
      <c r="Q1231" s="4">
        <v>180</v>
      </c>
      <c r="R1231" s="7">
        <v>486500</v>
      </c>
      <c r="S1231" s="7">
        <v>462094.65</v>
      </c>
      <c r="T1231" s="4">
        <v>2</v>
      </c>
      <c r="U1231" s="7">
        <v>431093.62</v>
      </c>
      <c r="V1231" s="4">
        <f>S1231-U1231</f>
        <v>31001.030000000028</v>
      </c>
      <c r="W1231" s="8">
        <f>(S1231/U1231)*100</f>
        <v>107.19125233168609</v>
      </c>
      <c r="X1231" s="4" t="s">
        <v>5</v>
      </c>
      <c r="Y1231" s="4">
        <v>0</v>
      </c>
      <c r="AA1231" s="4" t="s">
        <v>1668</v>
      </c>
      <c r="AB1231" s="4" t="s">
        <v>1668</v>
      </c>
      <c r="AC1231" s="4" t="s">
        <v>1653</v>
      </c>
      <c r="AD1231" s="4">
        <v>3</v>
      </c>
      <c r="AE1231" s="11" t="s">
        <v>1668</v>
      </c>
      <c r="AF1231" s="11" t="s">
        <v>1668</v>
      </c>
      <c r="AG1231" s="11" t="s">
        <v>1668</v>
      </c>
      <c r="AH1231" s="11" t="s">
        <v>1668</v>
      </c>
      <c r="AI1231" s="11" t="s">
        <v>1668</v>
      </c>
      <c r="AJ1231" s="11" t="s">
        <v>1668</v>
      </c>
      <c r="AK1231" s="4" t="s">
        <v>3677</v>
      </c>
      <c r="AL1231" s="4" t="s">
        <v>3678</v>
      </c>
    </row>
    <row r="1232" spans="1:38" x14ac:dyDescent="0.25">
      <c r="A1232" s="1">
        <v>1230</v>
      </c>
      <c r="B1232" s="9">
        <v>6566652</v>
      </c>
      <c r="C1232" s="15" t="s">
        <v>3679</v>
      </c>
      <c r="D1232" s="4" t="s">
        <v>3680</v>
      </c>
      <c r="E1232" s="4" t="s">
        <v>3681</v>
      </c>
      <c r="F1232" s="4" t="b">
        <v>0</v>
      </c>
      <c r="G1232" s="4" t="s">
        <v>198</v>
      </c>
      <c r="H1232" s="4" t="s">
        <v>200</v>
      </c>
      <c r="I1232" s="4" t="s">
        <v>2</v>
      </c>
      <c r="J1232" s="4" t="s">
        <v>14285</v>
      </c>
      <c r="K1232" s="4" t="s">
        <v>188</v>
      </c>
      <c r="L1232" s="4">
        <v>10</v>
      </c>
      <c r="M1232" s="13">
        <v>18</v>
      </c>
      <c r="N1232" s="4" t="s">
        <v>3418</v>
      </c>
      <c r="O1232" s="4" t="s">
        <v>2579</v>
      </c>
      <c r="P1232" s="4">
        <f>O1232-N1232</f>
        <v>622</v>
      </c>
      <c r="Q1232" s="4">
        <v>90</v>
      </c>
      <c r="R1232" s="7">
        <v>102307.2</v>
      </c>
      <c r="S1232" s="7">
        <v>89703</v>
      </c>
      <c r="T1232" s="4">
        <v>1</v>
      </c>
      <c r="U1232" s="7">
        <v>72407.05</v>
      </c>
      <c r="V1232" s="4">
        <f>S1232-U1232</f>
        <v>17295.949999999997</v>
      </c>
      <c r="W1232" s="8">
        <f>(S1232/U1232)*100</f>
        <v>123.88710767805068</v>
      </c>
      <c r="X1232" s="4" t="s">
        <v>20</v>
      </c>
      <c r="Y1232" s="4">
        <v>2</v>
      </c>
      <c r="Z1232" s="4">
        <v>100</v>
      </c>
      <c r="AA1232" s="4" t="s">
        <v>2472</v>
      </c>
      <c r="AB1232" s="4" t="s">
        <v>2463</v>
      </c>
      <c r="AC1232" s="4" t="s">
        <v>1653</v>
      </c>
      <c r="AD1232" s="4">
        <v>5</v>
      </c>
      <c r="AE1232" s="11" t="b">
        <v>0</v>
      </c>
      <c r="AF1232" s="11" t="b">
        <v>0</v>
      </c>
      <c r="AG1232" s="11" t="b">
        <v>0</v>
      </c>
      <c r="AH1232" s="11" t="b">
        <v>0</v>
      </c>
      <c r="AI1232" s="11" t="b">
        <v>0</v>
      </c>
      <c r="AJ1232" s="11" t="b">
        <v>0</v>
      </c>
      <c r="AK1232" s="4" t="s">
        <v>3682</v>
      </c>
      <c r="AL1232" s="4" t="s">
        <v>2450</v>
      </c>
    </row>
    <row r="1233" spans="1:38" x14ac:dyDescent="0.25">
      <c r="A1233" s="1">
        <v>1231</v>
      </c>
      <c r="B1233" s="9">
        <v>6565724</v>
      </c>
      <c r="C1233" s="15" t="s">
        <v>14773</v>
      </c>
      <c r="D1233" s="4" t="s">
        <v>771</v>
      </c>
      <c r="E1233" s="4" t="s">
        <v>945</v>
      </c>
      <c r="F1233" s="4" t="b">
        <v>0</v>
      </c>
      <c r="G1233" s="4" t="s">
        <v>202</v>
      </c>
      <c r="H1233" s="4" t="s">
        <v>198</v>
      </c>
      <c r="I1233" s="4" t="s">
        <v>2</v>
      </c>
      <c r="J1233" s="4" t="s">
        <v>14273</v>
      </c>
      <c r="K1233" s="4" t="s">
        <v>179</v>
      </c>
      <c r="L1233" s="4">
        <v>3</v>
      </c>
      <c r="M1233" s="13">
        <v>14</v>
      </c>
      <c r="N1233" s="4" t="s">
        <v>3683</v>
      </c>
      <c r="O1233" s="4" t="s">
        <v>3684</v>
      </c>
      <c r="P1233" s="4">
        <f>O1233-N1233</f>
        <v>244</v>
      </c>
      <c r="Q1233" s="4">
        <v>90</v>
      </c>
      <c r="R1233" s="7">
        <v>40000</v>
      </c>
      <c r="S1233" s="7">
        <v>37451.08</v>
      </c>
      <c r="T1233" s="4">
        <v>1</v>
      </c>
      <c r="U1233" s="7">
        <v>347476.73</v>
      </c>
      <c r="V1233" s="4">
        <f>S1233-U1233</f>
        <v>-310025.64999999997</v>
      </c>
      <c r="W1233" s="8">
        <f>(S1233/U1233)*100</f>
        <v>10.778010947668353</v>
      </c>
      <c r="X1233" s="4" t="s">
        <v>26</v>
      </c>
      <c r="Y1233" s="4">
        <v>2</v>
      </c>
      <c r="Z1233" s="4">
        <v>100</v>
      </c>
      <c r="AA1233" s="4" t="s">
        <v>1668</v>
      </c>
      <c r="AB1233" s="4" t="s">
        <v>2463</v>
      </c>
      <c r="AC1233" s="4" t="s">
        <v>1653</v>
      </c>
      <c r="AD1233" s="4">
        <v>2</v>
      </c>
      <c r="AE1233" s="11" t="b">
        <v>0</v>
      </c>
      <c r="AF1233" s="11" t="b">
        <v>0</v>
      </c>
      <c r="AG1233" s="11" t="b">
        <v>0</v>
      </c>
      <c r="AH1233" s="11" t="b">
        <v>0</v>
      </c>
      <c r="AI1233" s="11" t="b">
        <v>0</v>
      </c>
      <c r="AJ1233" s="11" t="b">
        <v>0</v>
      </c>
      <c r="AK1233" s="4" t="s">
        <v>1750</v>
      </c>
      <c r="AL1233" s="4" t="s">
        <v>1662</v>
      </c>
    </row>
    <row r="1234" spans="1:38" x14ac:dyDescent="0.25">
      <c r="A1234" s="1">
        <v>1232</v>
      </c>
      <c r="B1234" s="9">
        <v>6565472</v>
      </c>
      <c r="C1234" s="15" t="s">
        <v>14774</v>
      </c>
      <c r="D1234" s="4" t="s">
        <v>771</v>
      </c>
      <c r="E1234" s="4" t="s">
        <v>945</v>
      </c>
      <c r="F1234" s="4" t="b">
        <v>0</v>
      </c>
      <c r="G1234" s="4" t="s">
        <v>202</v>
      </c>
      <c r="H1234" s="4" t="s">
        <v>200</v>
      </c>
      <c r="I1234" s="4" t="s">
        <v>2</v>
      </c>
      <c r="J1234" s="4" t="s">
        <v>14263</v>
      </c>
      <c r="K1234" s="4" t="s">
        <v>179</v>
      </c>
      <c r="L1234" s="4">
        <v>3</v>
      </c>
      <c r="M1234" s="13">
        <v>14</v>
      </c>
      <c r="N1234" s="4" t="s">
        <v>1368</v>
      </c>
      <c r="O1234" s="4" t="s">
        <v>1150</v>
      </c>
      <c r="P1234" s="4">
        <f>O1234-N1234</f>
        <v>529</v>
      </c>
      <c r="Q1234" s="4">
        <v>120</v>
      </c>
      <c r="R1234" s="7">
        <v>123000</v>
      </c>
      <c r="S1234" s="7">
        <v>104025.88</v>
      </c>
      <c r="T1234" s="4">
        <v>1</v>
      </c>
      <c r="U1234" s="7">
        <v>98247.87</v>
      </c>
      <c r="V1234" s="4">
        <f>S1234-U1234</f>
        <v>5778.0100000000093</v>
      </c>
      <c r="W1234" s="8">
        <f>(S1234/U1234)*100</f>
        <v>105.88105370630427</v>
      </c>
      <c r="X1234" s="4" t="s">
        <v>26</v>
      </c>
      <c r="Y1234" s="4">
        <v>2</v>
      </c>
      <c r="Z1234" s="4">
        <v>100</v>
      </c>
      <c r="AA1234" s="4" t="s">
        <v>1668</v>
      </c>
      <c r="AB1234" s="4" t="s">
        <v>2463</v>
      </c>
      <c r="AC1234" s="4" t="s">
        <v>1653</v>
      </c>
      <c r="AD1234" s="4">
        <v>7</v>
      </c>
      <c r="AE1234" s="11" t="b">
        <v>0</v>
      </c>
      <c r="AF1234" s="11" t="b">
        <v>0</v>
      </c>
      <c r="AG1234" s="11" t="b">
        <v>0</v>
      </c>
      <c r="AH1234" s="11" t="b">
        <v>0</v>
      </c>
      <c r="AI1234" s="11" t="b">
        <v>0</v>
      </c>
      <c r="AJ1234" s="11" t="s">
        <v>1668</v>
      </c>
      <c r="AK1234" s="4" t="s">
        <v>1729</v>
      </c>
      <c r="AL1234" s="4" t="s">
        <v>1662</v>
      </c>
    </row>
    <row r="1235" spans="1:38" x14ac:dyDescent="0.25">
      <c r="A1235" s="1">
        <v>1233</v>
      </c>
      <c r="B1235" s="9">
        <v>6565376</v>
      </c>
      <c r="C1235" s="15" t="s">
        <v>14775</v>
      </c>
      <c r="D1235" s="4" t="s">
        <v>836</v>
      </c>
      <c r="E1235" s="4" t="s">
        <v>1010</v>
      </c>
      <c r="F1235" s="4" t="b">
        <v>0</v>
      </c>
      <c r="G1235" s="4" t="s">
        <v>202</v>
      </c>
      <c r="H1235" s="4" t="s">
        <v>200</v>
      </c>
      <c r="I1235" s="4" t="s">
        <v>2</v>
      </c>
      <c r="J1235" s="4" t="s">
        <v>14263</v>
      </c>
      <c r="K1235" s="4" t="s">
        <v>179</v>
      </c>
      <c r="L1235" s="4">
        <v>3</v>
      </c>
      <c r="M1235" s="13">
        <v>14</v>
      </c>
      <c r="N1235" s="4" t="s">
        <v>1373</v>
      </c>
      <c r="O1235" s="4" t="s">
        <v>3069</v>
      </c>
      <c r="P1235" s="4">
        <f>O1235-N1235</f>
        <v>616</v>
      </c>
      <c r="Q1235" s="4">
        <v>120</v>
      </c>
      <c r="R1235" s="7">
        <v>99270</v>
      </c>
      <c r="S1235" s="7">
        <v>98999.18</v>
      </c>
      <c r="T1235" s="4">
        <v>1</v>
      </c>
      <c r="U1235" s="7">
        <v>84965.48</v>
      </c>
      <c r="V1235" s="4">
        <f>S1235-U1235</f>
        <v>14033.699999999997</v>
      </c>
      <c r="W1235" s="8">
        <f>(S1235/U1235)*100</f>
        <v>116.51694311619261</v>
      </c>
      <c r="X1235" s="4" t="s">
        <v>26</v>
      </c>
      <c r="Y1235" s="4">
        <v>2</v>
      </c>
      <c r="Z1235" s="4">
        <v>100</v>
      </c>
      <c r="AA1235" s="4" t="s">
        <v>1668</v>
      </c>
      <c r="AB1235" s="4" t="s">
        <v>2463</v>
      </c>
      <c r="AC1235" s="4" t="s">
        <v>1653</v>
      </c>
      <c r="AD1235" s="4">
        <v>3</v>
      </c>
      <c r="AE1235" s="11" t="b">
        <v>0</v>
      </c>
      <c r="AF1235" s="11" t="b">
        <v>0</v>
      </c>
      <c r="AG1235" s="11" t="b">
        <v>0</v>
      </c>
      <c r="AH1235" s="11" t="b">
        <v>0</v>
      </c>
      <c r="AI1235" s="11" t="b">
        <v>0</v>
      </c>
      <c r="AJ1235" s="11" t="b">
        <v>0</v>
      </c>
      <c r="AK1235" s="4" t="s">
        <v>1750</v>
      </c>
      <c r="AL1235" s="4" t="s">
        <v>1662</v>
      </c>
    </row>
    <row r="1236" spans="1:38" x14ac:dyDescent="0.25">
      <c r="A1236" s="1">
        <v>1234</v>
      </c>
      <c r="B1236" s="9">
        <v>6565164</v>
      </c>
      <c r="C1236" s="15" t="s">
        <v>14776</v>
      </c>
      <c r="D1236" s="4" t="s">
        <v>773</v>
      </c>
      <c r="E1236" s="4" t="s">
        <v>947</v>
      </c>
      <c r="F1236" s="4" t="b">
        <v>0</v>
      </c>
      <c r="G1236" s="4" t="s">
        <v>198</v>
      </c>
      <c r="H1236" s="4" t="s">
        <v>200</v>
      </c>
      <c r="I1236" s="4" t="s">
        <v>2</v>
      </c>
      <c r="J1236" s="4" t="s">
        <v>14285</v>
      </c>
      <c r="K1236" s="4" t="s">
        <v>188</v>
      </c>
      <c r="L1236" s="4">
        <v>10</v>
      </c>
      <c r="M1236" s="13">
        <v>21</v>
      </c>
      <c r="N1236" s="4" t="s">
        <v>3685</v>
      </c>
      <c r="O1236" s="4" t="s">
        <v>2551</v>
      </c>
      <c r="P1236" s="4">
        <f>O1236-N1236</f>
        <v>622</v>
      </c>
      <c r="Q1236" s="4">
        <v>90</v>
      </c>
      <c r="R1236" s="7">
        <v>110136.4</v>
      </c>
      <c r="S1236" s="7">
        <v>102716.49</v>
      </c>
      <c r="T1236" s="4">
        <v>1</v>
      </c>
      <c r="U1236" s="7">
        <v>91777.39</v>
      </c>
      <c r="V1236" s="4">
        <f>S1236-U1236</f>
        <v>10939.100000000006</v>
      </c>
      <c r="W1236" s="8">
        <f>(S1236/U1236)*100</f>
        <v>111.91916658340362</v>
      </c>
      <c r="X1236" s="4" t="s">
        <v>20</v>
      </c>
      <c r="Y1236" s="4">
        <v>2</v>
      </c>
      <c r="Z1236" s="4">
        <v>100</v>
      </c>
      <c r="AA1236" s="4" t="s">
        <v>2472</v>
      </c>
      <c r="AB1236" s="4" t="s">
        <v>2463</v>
      </c>
      <c r="AC1236" s="4" t="s">
        <v>1653</v>
      </c>
      <c r="AD1236" s="4">
        <v>1</v>
      </c>
      <c r="AE1236" s="11" t="b">
        <v>0</v>
      </c>
      <c r="AF1236" s="11" t="b">
        <v>0</v>
      </c>
      <c r="AG1236" s="11" t="b">
        <v>0</v>
      </c>
      <c r="AH1236" s="11" t="b">
        <v>0</v>
      </c>
      <c r="AI1236" s="11" t="b">
        <v>0</v>
      </c>
      <c r="AJ1236" s="11" t="b">
        <v>0</v>
      </c>
      <c r="AK1236" s="4" t="s">
        <v>3686</v>
      </c>
      <c r="AL1236" s="4" t="s">
        <v>2048</v>
      </c>
    </row>
    <row r="1237" spans="1:38" x14ac:dyDescent="0.25">
      <c r="A1237" s="1">
        <v>1235</v>
      </c>
      <c r="B1237" s="9">
        <v>6565110</v>
      </c>
      <c r="C1237" s="15" t="s">
        <v>14777</v>
      </c>
      <c r="D1237" s="4" t="s">
        <v>723</v>
      </c>
      <c r="E1237" s="4" t="s">
        <v>896</v>
      </c>
      <c r="F1237" s="4" t="b">
        <v>0</v>
      </c>
      <c r="G1237" s="4" t="s">
        <v>198</v>
      </c>
      <c r="H1237" s="4" t="s">
        <v>200</v>
      </c>
      <c r="I1237" s="4" t="s">
        <v>2</v>
      </c>
      <c r="J1237" s="4" t="s">
        <v>14263</v>
      </c>
      <c r="K1237" s="4" t="s">
        <v>179</v>
      </c>
      <c r="L1237" s="4">
        <v>3</v>
      </c>
      <c r="M1237" s="13">
        <v>14</v>
      </c>
      <c r="N1237" s="4" t="s">
        <v>1352</v>
      </c>
      <c r="O1237" s="4" t="s">
        <v>2515</v>
      </c>
      <c r="P1237" s="4">
        <f>O1237-N1237</f>
        <v>257</v>
      </c>
      <c r="Q1237" s="4">
        <v>90</v>
      </c>
      <c r="R1237" s="7">
        <v>75000</v>
      </c>
      <c r="S1237" s="7">
        <v>73246.61</v>
      </c>
      <c r="T1237" s="4">
        <v>1</v>
      </c>
      <c r="U1237" s="7">
        <v>66652.479999999996</v>
      </c>
      <c r="V1237" s="4">
        <f>S1237-U1237</f>
        <v>6594.1300000000047</v>
      </c>
      <c r="W1237" s="8">
        <f>(S1237/U1237)*100</f>
        <v>109.89330029430265</v>
      </c>
      <c r="X1237" s="4" t="s">
        <v>26</v>
      </c>
      <c r="Y1237" s="4">
        <v>2</v>
      </c>
      <c r="Z1237" s="4">
        <v>100</v>
      </c>
      <c r="AA1237" s="4" t="s">
        <v>1668</v>
      </c>
      <c r="AB1237" s="4" t="s">
        <v>2463</v>
      </c>
      <c r="AC1237" s="4" t="s">
        <v>1653</v>
      </c>
      <c r="AD1237" s="4">
        <v>3</v>
      </c>
      <c r="AE1237" s="11" t="b">
        <v>0</v>
      </c>
      <c r="AF1237" s="11" t="b">
        <v>0</v>
      </c>
      <c r="AG1237" s="11" t="b">
        <v>0</v>
      </c>
      <c r="AH1237" s="11" t="b">
        <v>0</v>
      </c>
      <c r="AI1237" s="11" t="b">
        <v>0</v>
      </c>
      <c r="AJ1237" s="11" t="s">
        <v>1668</v>
      </c>
      <c r="AK1237" s="4" t="s">
        <v>1750</v>
      </c>
      <c r="AL1237" s="4" t="s">
        <v>1662</v>
      </c>
    </row>
    <row r="1238" spans="1:38" x14ac:dyDescent="0.25">
      <c r="A1238" s="1">
        <v>1236</v>
      </c>
      <c r="B1238" s="9">
        <v>6564905</v>
      </c>
      <c r="C1238" s="15" t="s">
        <v>3687</v>
      </c>
      <c r="D1238" s="4" t="s">
        <v>752</v>
      </c>
      <c r="E1238" s="4" t="s">
        <v>926</v>
      </c>
      <c r="F1238" s="4" t="b">
        <v>0</v>
      </c>
      <c r="G1238" s="4" t="s">
        <v>198</v>
      </c>
      <c r="H1238" s="4" t="s">
        <v>198</v>
      </c>
      <c r="I1238" s="4" t="s">
        <v>2</v>
      </c>
      <c r="J1238" s="4" t="s">
        <v>14253</v>
      </c>
      <c r="K1238" s="4" t="s">
        <v>184</v>
      </c>
      <c r="L1238" s="4">
        <v>11</v>
      </c>
      <c r="M1238" s="13">
        <v>21</v>
      </c>
      <c r="N1238" s="4" t="s">
        <v>1350</v>
      </c>
      <c r="O1238" s="4" t="s">
        <v>3010</v>
      </c>
      <c r="P1238" s="4">
        <f>O1238-N1238</f>
        <v>247</v>
      </c>
      <c r="Q1238" s="4">
        <v>180</v>
      </c>
      <c r="R1238" s="7">
        <v>180000</v>
      </c>
      <c r="S1238" s="7">
        <v>129510.69</v>
      </c>
      <c r="T1238" s="4">
        <v>1</v>
      </c>
      <c r="U1238" s="7">
        <v>129510.69</v>
      </c>
      <c r="V1238" s="4">
        <f>S1238-U1238</f>
        <v>0</v>
      </c>
      <c r="W1238" s="8">
        <f>(S1238/U1238)*100</f>
        <v>100</v>
      </c>
      <c r="X1238" s="5" t="s">
        <v>57</v>
      </c>
      <c r="Y1238" s="4">
        <v>2</v>
      </c>
      <c r="Z1238" s="4">
        <v>100</v>
      </c>
      <c r="AA1238" s="4">
        <v>10</v>
      </c>
      <c r="AB1238" s="4" t="s">
        <v>2463</v>
      </c>
      <c r="AC1238" s="4" t="s">
        <v>1653</v>
      </c>
      <c r="AD1238" s="4">
        <v>8</v>
      </c>
      <c r="AE1238" s="11" t="b">
        <v>0</v>
      </c>
      <c r="AF1238" s="11" t="b">
        <v>0</v>
      </c>
      <c r="AG1238" s="11" t="b">
        <v>0</v>
      </c>
      <c r="AH1238" s="11" t="b">
        <v>0</v>
      </c>
      <c r="AI1238" s="11" t="b">
        <v>0</v>
      </c>
      <c r="AJ1238" s="11" t="b">
        <v>0</v>
      </c>
      <c r="AK1238" s="4" t="s">
        <v>2770</v>
      </c>
      <c r="AL1238" s="4" t="s">
        <v>1668</v>
      </c>
    </row>
    <row r="1239" spans="1:38" x14ac:dyDescent="0.25">
      <c r="A1239" s="1">
        <v>1237</v>
      </c>
      <c r="B1239" s="9">
        <v>6555391</v>
      </c>
      <c r="C1239" s="15" t="s">
        <v>3688</v>
      </c>
      <c r="D1239" s="4" t="s">
        <v>784</v>
      </c>
      <c r="E1239" s="4" t="s">
        <v>958</v>
      </c>
      <c r="F1239" s="4" t="b">
        <v>0</v>
      </c>
      <c r="G1239" s="4" t="s">
        <v>198</v>
      </c>
      <c r="H1239" s="4" t="s">
        <v>200</v>
      </c>
      <c r="I1239" s="4" t="s">
        <v>2</v>
      </c>
      <c r="J1239" s="4" t="s">
        <v>14265</v>
      </c>
      <c r="K1239" s="4" t="s">
        <v>183</v>
      </c>
      <c r="L1239" s="4">
        <v>8</v>
      </c>
      <c r="M1239" s="13">
        <v>30</v>
      </c>
      <c r="N1239" s="4" t="s">
        <v>3275</v>
      </c>
      <c r="O1239" s="4" t="s">
        <v>2542</v>
      </c>
      <c r="P1239" s="4">
        <f>O1239-N1239</f>
        <v>487</v>
      </c>
      <c r="Q1239" s="4">
        <v>90</v>
      </c>
      <c r="R1239" s="7">
        <v>157000</v>
      </c>
      <c r="S1239" s="7">
        <v>98365.65</v>
      </c>
      <c r="T1239" s="4">
        <v>1</v>
      </c>
      <c r="U1239" s="7">
        <v>99127.24</v>
      </c>
      <c r="V1239" s="4">
        <f>S1239-U1239</f>
        <v>-761.59000000001106</v>
      </c>
      <c r="W1239" s="8">
        <f>(S1239/U1239)*100</f>
        <v>99.231704625287648</v>
      </c>
      <c r="X1239" s="4" t="s">
        <v>3689</v>
      </c>
      <c r="Y1239" s="4">
        <v>1</v>
      </c>
      <c r="Z1239" s="4">
        <v>60</v>
      </c>
      <c r="AA1239" s="4" t="s">
        <v>2472</v>
      </c>
      <c r="AB1239" s="4" t="s">
        <v>2463</v>
      </c>
      <c r="AC1239" s="4" t="s">
        <v>1653</v>
      </c>
      <c r="AD1239" s="4">
        <v>5</v>
      </c>
      <c r="AE1239" s="11" t="b">
        <v>0</v>
      </c>
      <c r="AF1239" s="11" t="b">
        <v>0</v>
      </c>
      <c r="AG1239" s="11" t="b">
        <v>0</v>
      </c>
      <c r="AH1239" s="11" t="b">
        <v>0</v>
      </c>
      <c r="AI1239" s="11" t="b">
        <v>0</v>
      </c>
      <c r="AJ1239" s="11" t="b">
        <v>0</v>
      </c>
      <c r="AK1239" s="4" t="s">
        <v>3690</v>
      </c>
      <c r="AL1239" s="4" t="s">
        <v>3691</v>
      </c>
    </row>
    <row r="1240" spans="1:38" x14ac:dyDescent="0.25">
      <c r="A1240" s="1">
        <v>1238</v>
      </c>
      <c r="B1240" s="9">
        <v>6551794</v>
      </c>
      <c r="C1240" s="15" t="s">
        <v>3692</v>
      </c>
      <c r="D1240" s="4" t="s">
        <v>755</v>
      </c>
      <c r="E1240" s="4" t="s">
        <v>929</v>
      </c>
      <c r="F1240" s="4" t="b">
        <v>0</v>
      </c>
      <c r="G1240" s="4" t="s">
        <v>202</v>
      </c>
      <c r="H1240" s="4" t="s">
        <v>200</v>
      </c>
      <c r="I1240" s="4" t="s">
        <v>2</v>
      </c>
      <c r="J1240" s="4" t="s">
        <v>14379</v>
      </c>
      <c r="K1240" s="4" t="s">
        <v>178</v>
      </c>
      <c r="L1240" s="4">
        <v>6</v>
      </c>
      <c r="M1240" s="13">
        <v>18</v>
      </c>
      <c r="N1240" s="4" t="s">
        <v>3693</v>
      </c>
      <c r="O1240" s="4" t="s">
        <v>1232</v>
      </c>
      <c r="P1240" s="4">
        <f>O1240-N1240</f>
        <v>342</v>
      </c>
      <c r="Q1240" s="4">
        <v>150</v>
      </c>
      <c r="R1240" s="7">
        <v>331833.33</v>
      </c>
      <c r="S1240" s="7">
        <v>329806.21999999997</v>
      </c>
      <c r="T1240" s="4">
        <v>2</v>
      </c>
      <c r="U1240" s="7">
        <v>329496.01</v>
      </c>
      <c r="V1240" s="4">
        <f>S1240-U1240</f>
        <v>310.20999999996275</v>
      </c>
      <c r="W1240" s="8">
        <f>(S1240/U1240)*100</f>
        <v>100.09414681531348</v>
      </c>
      <c r="X1240" s="4" t="s">
        <v>65</v>
      </c>
      <c r="Y1240" s="4">
        <v>1</v>
      </c>
      <c r="Z1240" s="4">
        <v>60</v>
      </c>
      <c r="AA1240" s="4">
        <v>5</v>
      </c>
      <c r="AB1240" s="4" t="s">
        <v>2463</v>
      </c>
      <c r="AC1240" s="4" t="s">
        <v>1653</v>
      </c>
      <c r="AD1240" s="4">
        <v>4</v>
      </c>
      <c r="AE1240" s="11" t="b">
        <v>0</v>
      </c>
      <c r="AF1240" s="11" t="b">
        <v>0</v>
      </c>
      <c r="AG1240" s="11" t="b">
        <v>0</v>
      </c>
      <c r="AH1240" s="11" t="b">
        <v>0</v>
      </c>
      <c r="AI1240" s="11" t="b">
        <v>0</v>
      </c>
      <c r="AJ1240" s="11" t="b">
        <v>0</v>
      </c>
      <c r="AK1240" s="4" t="s">
        <v>3694</v>
      </c>
      <c r="AL1240" s="4" t="s">
        <v>3695</v>
      </c>
    </row>
    <row r="1241" spans="1:38" x14ac:dyDescent="0.25">
      <c r="A1241" s="1">
        <v>1239</v>
      </c>
      <c r="B1241" s="9">
        <v>6551020</v>
      </c>
      <c r="C1241" s="15" t="s">
        <v>3696</v>
      </c>
      <c r="D1241" s="4" t="s">
        <v>802</v>
      </c>
      <c r="E1241" s="4" t="s">
        <v>976</v>
      </c>
      <c r="F1241" s="4" t="b">
        <v>0</v>
      </c>
      <c r="G1241" s="4" t="s">
        <v>198</v>
      </c>
      <c r="H1241" s="4" t="s">
        <v>200</v>
      </c>
      <c r="I1241" s="4" t="s">
        <v>2</v>
      </c>
      <c r="J1241" s="4" t="s">
        <v>14265</v>
      </c>
      <c r="K1241" s="4" t="s">
        <v>183</v>
      </c>
      <c r="L1241" s="4">
        <v>8</v>
      </c>
      <c r="M1241" s="13">
        <v>30</v>
      </c>
      <c r="N1241" s="4" t="s">
        <v>3275</v>
      </c>
      <c r="O1241" s="4" t="s">
        <v>2529</v>
      </c>
      <c r="P1241" s="4">
        <f>O1241-N1241</f>
        <v>524</v>
      </c>
      <c r="Q1241" s="4">
        <v>90</v>
      </c>
      <c r="R1241" s="7">
        <v>128000</v>
      </c>
      <c r="S1241" s="7">
        <v>127345.60000000001</v>
      </c>
      <c r="T1241" s="4">
        <v>1</v>
      </c>
      <c r="U1241" s="7">
        <v>129567.35</v>
      </c>
      <c r="V1241" s="4">
        <f>S1241-U1241</f>
        <v>-2221.75</v>
      </c>
      <c r="W1241" s="8">
        <f>(S1241/U1241)*100</f>
        <v>98.285254734313853</v>
      </c>
      <c r="X1241" s="4" t="s">
        <v>76</v>
      </c>
      <c r="Y1241" s="4">
        <v>2</v>
      </c>
      <c r="Z1241" s="4">
        <v>100</v>
      </c>
      <c r="AA1241" s="4" t="s">
        <v>2472</v>
      </c>
      <c r="AB1241" s="4" t="s">
        <v>2463</v>
      </c>
      <c r="AC1241" s="4" t="s">
        <v>1653</v>
      </c>
      <c r="AD1241" s="4">
        <v>1</v>
      </c>
      <c r="AE1241" s="11" t="b">
        <v>0</v>
      </c>
      <c r="AF1241" s="11" t="b">
        <v>0</v>
      </c>
      <c r="AG1241" s="11" t="b">
        <v>0</v>
      </c>
      <c r="AH1241" s="11" t="b">
        <v>0</v>
      </c>
      <c r="AI1241" s="11" t="b">
        <v>0</v>
      </c>
      <c r="AJ1241" s="11" t="b">
        <v>0</v>
      </c>
      <c r="AK1241" s="4" t="s">
        <v>3697</v>
      </c>
      <c r="AL1241" s="4" t="s">
        <v>1684</v>
      </c>
    </row>
    <row r="1242" spans="1:38" x14ac:dyDescent="0.25">
      <c r="A1242" s="1">
        <v>1240</v>
      </c>
      <c r="B1242" s="9">
        <v>6550539</v>
      </c>
      <c r="C1242" s="15" t="s">
        <v>3698</v>
      </c>
      <c r="D1242" s="4" t="s">
        <v>2665</v>
      </c>
      <c r="E1242" s="4" t="s">
        <v>2666</v>
      </c>
      <c r="F1242" s="4" t="b">
        <v>0</v>
      </c>
      <c r="G1242" s="4" t="s">
        <v>198</v>
      </c>
      <c r="H1242" s="4" t="s">
        <v>200</v>
      </c>
      <c r="I1242" s="4" t="s">
        <v>2</v>
      </c>
      <c r="J1242" s="4" t="s">
        <v>14244</v>
      </c>
      <c r="K1242" s="4" t="s">
        <v>178</v>
      </c>
      <c r="L1242" s="4">
        <v>6</v>
      </c>
      <c r="M1242" s="13">
        <v>14</v>
      </c>
      <c r="N1242" s="4" t="s">
        <v>3416</v>
      </c>
      <c r="O1242" s="4" t="s">
        <v>3333</v>
      </c>
      <c r="P1242" s="4">
        <f>O1242-N1242</f>
        <v>287</v>
      </c>
      <c r="Q1242" s="4">
        <v>60</v>
      </c>
      <c r="R1242" s="7">
        <v>35000</v>
      </c>
      <c r="S1242" s="7">
        <v>34935.449999999997</v>
      </c>
      <c r="T1242" s="4">
        <v>1</v>
      </c>
      <c r="U1242" s="7">
        <v>33868.83</v>
      </c>
      <c r="V1242" s="4">
        <f>S1242-U1242</f>
        <v>1066.6199999999953</v>
      </c>
      <c r="W1242" s="8">
        <f>(S1242/U1242)*100</f>
        <v>103.14926733518695</v>
      </c>
      <c r="X1242" s="4" t="s">
        <v>5030</v>
      </c>
      <c r="Y1242" s="4">
        <v>2</v>
      </c>
      <c r="Z1242" s="4">
        <v>100</v>
      </c>
      <c r="AA1242" s="4">
        <v>5</v>
      </c>
      <c r="AB1242" s="4" t="s">
        <v>2463</v>
      </c>
      <c r="AC1242" s="4" t="s">
        <v>1653</v>
      </c>
      <c r="AD1242" s="4">
        <v>3</v>
      </c>
      <c r="AE1242" s="11" t="b">
        <v>0</v>
      </c>
      <c r="AF1242" s="11" t="b">
        <v>0</v>
      </c>
      <c r="AG1242" s="11" t="b">
        <v>0</v>
      </c>
      <c r="AH1242" s="11" t="b">
        <v>0</v>
      </c>
      <c r="AI1242" s="11" t="b">
        <v>0</v>
      </c>
      <c r="AJ1242" s="11" t="b">
        <v>0</v>
      </c>
      <c r="AK1242" s="4" t="s">
        <v>1665</v>
      </c>
      <c r="AL1242" s="4" t="s">
        <v>1848</v>
      </c>
    </row>
    <row r="1243" spans="1:38" x14ac:dyDescent="0.25">
      <c r="A1243" s="1">
        <v>1241</v>
      </c>
      <c r="B1243" s="9">
        <v>6550147</v>
      </c>
      <c r="C1243" s="15" t="s">
        <v>3699</v>
      </c>
      <c r="D1243" s="4" t="s">
        <v>737</v>
      </c>
      <c r="E1243" s="4" t="s">
        <v>911</v>
      </c>
      <c r="F1243" s="4" t="b">
        <v>0</v>
      </c>
      <c r="G1243" s="4" t="s">
        <v>202</v>
      </c>
      <c r="H1243" s="4" t="s">
        <v>198</v>
      </c>
      <c r="I1243" s="4" t="s">
        <v>2</v>
      </c>
      <c r="J1243" s="4" t="s">
        <v>14332</v>
      </c>
      <c r="K1243" s="4" t="s">
        <v>182</v>
      </c>
      <c r="L1243" s="4">
        <v>13</v>
      </c>
      <c r="M1243" s="13">
        <v>33</v>
      </c>
      <c r="N1243" s="4" t="s">
        <v>3700</v>
      </c>
      <c r="O1243" s="4" t="s">
        <v>1281</v>
      </c>
      <c r="P1243" s="4">
        <f>O1243-N1243</f>
        <v>164</v>
      </c>
      <c r="Q1243" s="4">
        <v>120</v>
      </c>
      <c r="R1243" s="7">
        <v>200000</v>
      </c>
      <c r="S1243" s="7">
        <v>193749.63</v>
      </c>
      <c r="T1243" s="4">
        <v>1</v>
      </c>
      <c r="U1243" s="7">
        <v>193749.63</v>
      </c>
      <c r="V1243" s="4">
        <f>S1243-U1243</f>
        <v>0</v>
      </c>
      <c r="W1243" s="8">
        <f>(S1243/U1243)*100</f>
        <v>100</v>
      </c>
      <c r="X1243" s="5" t="s">
        <v>77</v>
      </c>
      <c r="Y1243" s="4">
        <v>2</v>
      </c>
      <c r="Z1243" s="4">
        <v>100</v>
      </c>
      <c r="AA1243" s="4">
        <v>5</v>
      </c>
      <c r="AB1243" s="4" t="s">
        <v>2473</v>
      </c>
      <c r="AC1243" s="4" t="s">
        <v>1653</v>
      </c>
      <c r="AD1243" s="4">
        <v>1</v>
      </c>
      <c r="AE1243" s="11" t="b">
        <v>0</v>
      </c>
      <c r="AF1243" s="11" t="b">
        <v>0</v>
      </c>
      <c r="AG1243" s="11" t="b">
        <v>0</v>
      </c>
      <c r="AH1243" s="11" t="b">
        <v>0</v>
      </c>
      <c r="AI1243" s="11" t="b">
        <v>0</v>
      </c>
      <c r="AJ1243" s="11" t="b">
        <v>0</v>
      </c>
      <c r="AK1243" s="4" t="s">
        <v>1897</v>
      </c>
      <c r="AL1243" s="4" t="s">
        <v>1668</v>
      </c>
    </row>
    <row r="1244" spans="1:38" x14ac:dyDescent="0.25">
      <c r="A1244" s="1">
        <v>1242</v>
      </c>
      <c r="B1244" s="9">
        <v>6545902</v>
      </c>
      <c r="C1244" s="15" t="s">
        <v>3701</v>
      </c>
      <c r="D1244" s="4" t="s">
        <v>739</v>
      </c>
      <c r="E1244" s="4" t="s">
        <v>913</v>
      </c>
      <c r="F1244" s="4" t="b">
        <v>0</v>
      </c>
      <c r="G1244" s="4" t="s">
        <v>198</v>
      </c>
      <c r="H1244" s="4" t="s">
        <v>200</v>
      </c>
      <c r="I1244" s="4" t="s">
        <v>2</v>
      </c>
      <c r="J1244" s="4" t="s">
        <v>14316</v>
      </c>
      <c r="K1244" s="4" t="s">
        <v>183</v>
      </c>
      <c r="L1244" s="4">
        <v>8</v>
      </c>
      <c r="M1244" s="13">
        <v>10</v>
      </c>
      <c r="N1244" s="4" t="s">
        <v>1348</v>
      </c>
      <c r="O1244" s="4" t="s">
        <v>1118</v>
      </c>
      <c r="P1244" s="4">
        <f>O1244-N1244</f>
        <v>336</v>
      </c>
      <c r="Q1244" s="4">
        <v>150</v>
      </c>
      <c r="R1244" s="7">
        <v>321000</v>
      </c>
      <c r="S1244" s="7">
        <v>299996.07</v>
      </c>
      <c r="T1244" s="4">
        <v>2</v>
      </c>
      <c r="U1244" s="7">
        <v>374367.24</v>
      </c>
      <c r="V1244" s="4">
        <f>S1244-U1244</f>
        <v>-74371.169999999984</v>
      </c>
      <c r="W1244" s="8">
        <f>(S1244/U1244)*100</f>
        <v>80.134167188346922</v>
      </c>
      <c r="X1244" s="4" t="s">
        <v>5</v>
      </c>
      <c r="Y1244" s="4">
        <v>0</v>
      </c>
      <c r="AA1244" s="4" t="s">
        <v>1668</v>
      </c>
      <c r="AB1244" s="4" t="s">
        <v>1668</v>
      </c>
      <c r="AC1244" s="4" t="s">
        <v>1653</v>
      </c>
      <c r="AD1244" s="4">
        <v>6</v>
      </c>
      <c r="AE1244" s="11" t="s">
        <v>1668</v>
      </c>
      <c r="AF1244" s="11" t="s">
        <v>1668</v>
      </c>
      <c r="AG1244" s="11" t="s">
        <v>1668</v>
      </c>
      <c r="AH1244" s="11" t="s">
        <v>1668</v>
      </c>
      <c r="AI1244" s="11" t="s">
        <v>1668</v>
      </c>
      <c r="AJ1244" s="11" t="s">
        <v>1668</v>
      </c>
      <c r="AK1244" s="4" t="s">
        <v>3702</v>
      </c>
      <c r="AL1244" s="4" t="s">
        <v>3703</v>
      </c>
    </row>
    <row r="1245" spans="1:38" x14ac:dyDescent="0.25">
      <c r="A1245" s="1">
        <v>1243</v>
      </c>
      <c r="B1245" s="9">
        <v>6541708</v>
      </c>
      <c r="C1245" s="15" t="s">
        <v>14778</v>
      </c>
      <c r="D1245" s="4" t="s">
        <v>723</v>
      </c>
      <c r="E1245" s="4" t="s">
        <v>896</v>
      </c>
      <c r="F1245" s="4" t="b">
        <v>0</v>
      </c>
      <c r="G1245" s="4" t="s">
        <v>202</v>
      </c>
      <c r="H1245" s="4" t="s">
        <v>200</v>
      </c>
      <c r="I1245" s="4" t="s">
        <v>2</v>
      </c>
      <c r="J1245" s="4" t="s">
        <v>14273</v>
      </c>
      <c r="K1245" s="4" t="s">
        <v>179</v>
      </c>
      <c r="L1245" s="4">
        <v>3</v>
      </c>
      <c r="M1245" s="13">
        <v>14</v>
      </c>
      <c r="N1245" s="4" t="s">
        <v>3704</v>
      </c>
      <c r="O1245" s="4" t="s">
        <v>1233</v>
      </c>
      <c r="P1245" s="4">
        <f>O1245-N1245</f>
        <v>364</v>
      </c>
      <c r="Q1245" s="4">
        <v>90</v>
      </c>
      <c r="R1245" s="7">
        <v>64000</v>
      </c>
      <c r="S1245" s="7">
        <v>58770.17</v>
      </c>
      <c r="T1245" s="4">
        <v>1</v>
      </c>
      <c r="U1245" s="7">
        <v>58559.8</v>
      </c>
      <c r="V1245" s="4">
        <f>S1245-U1245</f>
        <v>210.36999999999534</v>
      </c>
      <c r="W1245" s="8">
        <f>(S1245/U1245)*100</f>
        <v>100.35923961488939</v>
      </c>
      <c r="X1245" s="4" t="s">
        <v>26</v>
      </c>
      <c r="Y1245" s="4">
        <v>2</v>
      </c>
      <c r="Z1245" s="4">
        <v>100</v>
      </c>
      <c r="AA1245" s="4" t="s">
        <v>1668</v>
      </c>
      <c r="AB1245" s="4" t="s">
        <v>2463</v>
      </c>
      <c r="AC1245" s="4" t="s">
        <v>1653</v>
      </c>
      <c r="AD1245" s="4">
        <v>4</v>
      </c>
      <c r="AE1245" s="11" t="b">
        <v>0</v>
      </c>
      <c r="AF1245" s="11" t="b">
        <v>0</v>
      </c>
      <c r="AG1245" s="11" t="b">
        <v>0</v>
      </c>
      <c r="AH1245" s="11" t="b">
        <v>0</v>
      </c>
      <c r="AI1245" s="11" t="b">
        <v>0</v>
      </c>
      <c r="AJ1245" s="11" t="b">
        <v>0</v>
      </c>
      <c r="AK1245" s="4" t="s">
        <v>3705</v>
      </c>
      <c r="AL1245" s="4" t="s">
        <v>1662</v>
      </c>
    </row>
    <row r="1246" spans="1:38" x14ac:dyDescent="0.25">
      <c r="A1246" s="1">
        <v>1244</v>
      </c>
      <c r="B1246" s="9">
        <v>6541207</v>
      </c>
      <c r="C1246" s="15" t="s">
        <v>14779</v>
      </c>
      <c r="D1246" s="4" t="s">
        <v>771</v>
      </c>
      <c r="E1246" s="4" t="s">
        <v>945</v>
      </c>
      <c r="F1246" s="4" t="b">
        <v>0</v>
      </c>
      <c r="G1246" s="4" t="s">
        <v>202</v>
      </c>
      <c r="H1246" s="4" t="s">
        <v>200</v>
      </c>
      <c r="I1246" s="4" t="s">
        <v>2</v>
      </c>
      <c r="J1246" s="4" t="s">
        <v>14263</v>
      </c>
      <c r="K1246" s="4" t="s">
        <v>179</v>
      </c>
      <c r="L1246" s="4">
        <v>3</v>
      </c>
      <c r="M1246" s="13">
        <v>14</v>
      </c>
      <c r="N1246" s="4" t="s">
        <v>1358</v>
      </c>
      <c r="O1246" s="4" t="s">
        <v>2594</v>
      </c>
      <c r="P1246" s="4">
        <f>O1246-N1246</f>
        <v>470</v>
      </c>
      <c r="Q1246" s="4">
        <v>90</v>
      </c>
      <c r="R1246" s="7">
        <v>74500</v>
      </c>
      <c r="S1246" s="7">
        <v>74327.87</v>
      </c>
      <c r="T1246" s="4">
        <v>1</v>
      </c>
      <c r="U1246" s="7">
        <v>66507.600000000006</v>
      </c>
      <c r="V1246" s="4">
        <f>S1246-U1246</f>
        <v>7820.2699999999895</v>
      </c>
      <c r="W1246" s="8">
        <f>(S1246/U1246)*100</f>
        <v>111.75846068719963</v>
      </c>
      <c r="X1246" s="4" t="s">
        <v>26</v>
      </c>
      <c r="Y1246" s="4">
        <v>2</v>
      </c>
      <c r="Z1246" s="4">
        <v>100</v>
      </c>
      <c r="AA1246" s="4" t="s">
        <v>1668</v>
      </c>
      <c r="AB1246" s="4" t="s">
        <v>2463</v>
      </c>
      <c r="AC1246" s="4" t="s">
        <v>1653</v>
      </c>
      <c r="AD1246" s="4">
        <v>6</v>
      </c>
      <c r="AE1246" s="11" t="b">
        <v>0</v>
      </c>
      <c r="AF1246" s="11" t="b">
        <v>0</v>
      </c>
      <c r="AG1246" s="11" t="b">
        <v>0</v>
      </c>
      <c r="AH1246" s="11" t="b">
        <v>0</v>
      </c>
      <c r="AI1246" s="11" t="b">
        <v>0</v>
      </c>
      <c r="AJ1246" s="11" t="b">
        <v>0</v>
      </c>
      <c r="AK1246" s="4" t="s">
        <v>1984</v>
      </c>
      <c r="AL1246" s="4" t="s">
        <v>1985</v>
      </c>
    </row>
    <row r="1247" spans="1:38" x14ac:dyDescent="0.25">
      <c r="A1247" s="1">
        <v>1245</v>
      </c>
      <c r="B1247" s="9">
        <v>6541003</v>
      </c>
      <c r="C1247" s="15" t="s">
        <v>14780</v>
      </c>
      <c r="D1247" s="4" t="s">
        <v>836</v>
      </c>
      <c r="E1247" s="4" t="s">
        <v>1010</v>
      </c>
      <c r="F1247" s="4" t="b">
        <v>0</v>
      </c>
      <c r="G1247" s="4" t="s">
        <v>198</v>
      </c>
      <c r="H1247" s="4" t="s">
        <v>200</v>
      </c>
      <c r="I1247" s="4" t="s">
        <v>2</v>
      </c>
      <c r="J1247" s="4" t="s">
        <v>14263</v>
      </c>
      <c r="K1247" s="4" t="s">
        <v>179</v>
      </c>
      <c r="L1247" s="4">
        <v>3</v>
      </c>
      <c r="M1247" s="13">
        <v>14</v>
      </c>
      <c r="N1247" s="4" t="s">
        <v>3706</v>
      </c>
      <c r="O1247" s="4" t="s">
        <v>1178</v>
      </c>
      <c r="P1247" s="4">
        <f>O1247-N1247</f>
        <v>337</v>
      </c>
      <c r="Q1247" s="4">
        <v>90</v>
      </c>
      <c r="R1247" s="7">
        <v>78000</v>
      </c>
      <c r="S1247" s="7">
        <v>76600</v>
      </c>
      <c r="T1247" s="4">
        <v>1</v>
      </c>
      <c r="U1247" s="7">
        <v>68256.87</v>
      </c>
      <c r="V1247" s="4">
        <f>S1247-U1247</f>
        <v>8343.1300000000047</v>
      </c>
      <c r="W1247" s="8">
        <f>(S1247/U1247)*100</f>
        <v>112.22313592756305</v>
      </c>
      <c r="X1247" s="4" t="s">
        <v>26</v>
      </c>
      <c r="Y1247" s="4">
        <v>2</v>
      </c>
      <c r="Z1247" s="4">
        <v>100</v>
      </c>
      <c r="AA1247" s="4" t="s">
        <v>1668</v>
      </c>
      <c r="AB1247" s="4" t="s">
        <v>2463</v>
      </c>
      <c r="AC1247" s="4" t="s">
        <v>1653</v>
      </c>
      <c r="AD1247" s="4">
        <v>5</v>
      </c>
      <c r="AE1247" s="11" t="b">
        <v>0</v>
      </c>
      <c r="AF1247" s="11" t="b">
        <v>0</v>
      </c>
      <c r="AG1247" s="11" t="b">
        <v>0</v>
      </c>
      <c r="AH1247" s="11" t="b">
        <v>0</v>
      </c>
      <c r="AI1247" s="11" t="b">
        <v>0</v>
      </c>
      <c r="AJ1247" s="11" t="s">
        <v>1668</v>
      </c>
      <c r="AK1247" s="4" t="s">
        <v>3707</v>
      </c>
      <c r="AL1247" s="4" t="s">
        <v>1662</v>
      </c>
    </row>
    <row r="1248" spans="1:38" x14ac:dyDescent="0.25">
      <c r="A1248" s="1">
        <v>1246</v>
      </c>
      <c r="B1248" s="9">
        <v>6540834</v>
      </c>
      <c r="C1248" s="15" t="s">
        <v>14781</v>
      </c>
      <c r="D1248" s="4" t="s">
        <v>771</v>
      </c>
      <c r="E1248" s="4" t="s">
        <v>945</v>
      </c>
      <c r="F1248" s="4" t="b">
        <v>0</v>
      </c>
      <c r="G1248" s="4" t="s">
        <v>198</v>
      </c>
      <c r="H1248" s="4" t="s">
        <v>200</v>
      </c>
      <c r="I1248" s="4" t="s">
        <v>2</v>
      </c>
      <c r="J1248" s="4" t="s">
        <v>14263</v>
      </c>
      <c r="K1248" s="4" t="s">
        <v>179</v>
      </c>
      <c r="L1248" s="4">
        <v>3</v>
      </c>
      <c r="M1248" s="13">
        <v>14</v>
      </c>
      <c r="N1248" s="4" t="s">
        <v>1358</v>
      </c>
      <c r="O1248" s="4" t="s">
        <v>1133</v>
      </c>
      <c r="P1248" s="4">
        <f>O1248-N1248</f>
        <v>480</v>
      </c>
      <c r="Q1248" s="4">
        <v>120</v>
      </c>
      <c r="R1248" s="7">
        <v>135900</v>
      </c>
      <c r="S1248" s="7">
        <v>124805.95</v>
      </c>
      <c r="T1248" s="4">
        <v>1</v>
      </c>
      <c r="U1248" s="7">
        <v>121823.15</v>
      </c>
      <c r="V1248" s="4">
        <f>S1248-U1248</f>
        <v>2982.8000000000029</v>
      </c>
      <c r="W1248" s="8">
        <f>(S1248/U1248)*100</f>
        <v>102.44846730691171</v>
      </c>
      <c r="X1248" s="4" t="s">
        <v>26</v>
      </c>
      <c r="Y1248" s="4">
        <v>2</v>
      </c>
      <c r="Z1248" s="4">
        <v>100</v>
      </c>
      <c r="AA1248" s="4" t="s">
        <v>1668</v>
      </c>
      <c r="AB1248" s="4" t="s">
        <v>2463</v>
      </c>
      <c r="AC1248" s="4" t="s">
        <v>1653</v>
      </c>
      <c r="AD1248" s="4">
        <v>6</v>
      </c>
      <c r="AE1248" s="11" t="b">
        <v>0</v>
      </c>
      <c r="AF1248" s="11" t="b">
        <v>0</v>
      </c>
      <c r="AG1248" s="11" t="b">
        <v>0</v>
      </c>
      <c r="AH1248" s="11" t="b">
        <v>0</v>
      </c>
      <c r="AI1248" s="11" t="b">
        <v>0</v>
      </c>
      <c r="AJ1248" s="11" t="b">
        <v>0</v>
      </c>
      <c r="AK1248" s="4" t="s">
        <v>1992</v>
      </c>
      <c r="AL1248" s="4" t="s">
        <v>1699</v>
      </c>
    </row>
    <row r="1249" spans="1:38" x14ac:dyDescent="0.25">
      <c r="A1249" s="1">
        <v>1247</v>
      </c>
      <c r="B1249" s="9">
        <v>6540015</v>
      </c>
      <c r="C1249" s="15" t="s">
        <v>3708</v>
      </c>
      <c r="D1249" s="4" t="s">
        <v>732</v>
      </c>
      <c r="E1249" s="4" t="s">
        <v>905</v>
      </c>
      <c r="F1249" s="4" t="b">
        <v>0</v>
      </c>
      <c r="G1249" s="4" t="s">
        <v>202</v>
      </c>
      <c r="H1249" s="4" t="s">
        <v>198</v>
      </c>
      <c r="I1249" s="4" t="s">
        <v>2</v>
      </c>
      <c r="J1249" s="4" t="s">
        <v>14260</v>
      </c>
      <c r="K1249" s="4" t="s">
        <v>184</v>
      </c>
      <c r="L1249" s="4">
        <v>11</v>
      </c>
      <c r="M1249" s="13">
        <v>20</v>
      </c>
      <c r="N1249" s="4" t="s">
        <v>3709</v>
      </c>
      <c r="O1249" s="4" t="s">
        <v>3232</v>
      </c>
      <c r="P1249" s="4">
        <f>O1249-N1249</f>
        <v>305</v>
      </c>
      <c r="Q1249" s="4">
        <v>90</v>
      </c>
      <c r="R1249" s="7">
        <v>272724.92</v>
      </c>
      <c r="S1249" s="7">
        <v>265491.82</v>
      </c>
      <c r="T1249" s="4">
        <v>2</v>
      </c>
      <c r="U1249" s="7">
        <v>290371.78999999998</v>
      </c>
      <c r="V1249" s="4">
        <f>S1249-U1249</f>
        <v>-24879.969999999972</v>
      </c>
      <c r="W1249" s="8">
        <f>(S1249/U1249)*100</f>
        <v>91.431684875448823</v>
      </c>
      <c r="X1249" s="4" t="s">
        <v>5</v>
      </c>
      <c r="Y1249" s="4">
        <v>0</v>
      </c>
      <c r="AA1249" s="4" t="s">
        <v>1668</v>
      </c>
      <c r="AB1249" s="4" t="s">
        <v>1668</v>
      </c>
      <c r="AC1249" s="4" t="s">
        <v>1653</v>
      </c>
      <c r="AD1249" s="4">
        <v>2</v>
      </c>
      <c r="AE1249" s="11" t="s">
        <v>1668</v>
      </c>
      <c r="AF1249" s="11" t="s">
        <v>1668</v>
      </c>
      <c r="AG1249" s="11" t="s">
        <v>1668</v>
      </c>
      <c r="AH1249" s="11" t="s">
        <v>1668</v>
      </c>
      <c r="AI1249" s="11" t="s">
        <v>1668</v>
      </c>
      <c r="AJ1249" s="11" t="s">
        <v>1668</v>
      </c>
      <c r="AK1249" s="4" t="s">
        <v>3710</v>
      </c>
      <c r="AL1249" s="4" t="s">
        <v>3711</v>
      </c>
    </row>
    <row r="1250" spans="1:38" x14ac:dyDescent="0.25">
      <c r="A1250" s="1">
        <v>1248</v>
      </c>
      <c r="B1250" s="9">
        <v>6539898</v>
      </c>
      <c r="C1250" s="15" t="s">
        <v>3712</v>
      </c>
      <c r="D1250" s="4" t="s">
        <v>733</v>
      </c>
      <c r="E1250" s="4" t="s">
        <v>909</v>
      </c>
      <c r="F1250" s="4" t="b">
        <v>0</v>
      </c>
      <c r="G1250" s="4" t="s">
        <v>202</v>
      </c>
      <c r="H1250" s="4" t="s">
        <v>200</v>
      </c>
      <c r="I1250" s="4" t="s">
        <v>2</v>
      </c>
      <c r="J1250" s="4" t="s">
        <v>14259</v>
      </c>
      <c r="K1250" s="4" t="s">
        <v>184</v>
      </c>
      <c r="L1250" s="4">
        <v>11</v>
      </c>
      <c r="M1250" s="13">
        <v>60</v>
      </c>
      <c r="N1250" s="4" t="s">
        <v>3685</v>
      </c>
      <c r="O1250" s="4" t="s">
        <v>1154</v>
      </c>
      <c r="P1250" s="4">
        <f>O1250-N1250</f>
        <v>490</v>
      </c>
      <c r="Q1250" s="4">
        <v>168</v>
      </c>
      <c r="R1250" s="7">
        <v>260000</v>
      </c>
      <c r="S1250" s="7">
        <v>216828.06</v>
      </c>
      <c r="T1250" s="4">
        <v>1</v>
      </c>
      <c r="U1250" s="7">
        <v>218499.43</v>
      </c>
      <c r="V1250" s="4">
        <f>S1250-U1250</f>
        <v>-1671.3699999999953</v>
      </c>
      <c r="W1250" s="8">
        <f>(S1250/U1250)*100</f>
        <v>99.235068942742771</v>
      </c>
      <c r="X1250" s="4" t="s">
        <v>45</v>
      </c>
      <c r="Y1250" s="4">
        <v>2</v>
      </c>
      <c r="Z1250" s="4">
        <v>100</v>
      </c>
      <c r="AA1250" s="4">
        <v>5</v>
      </c>
      <c r="AB1250" s="4" t="s">
        <v>2463</v>
      </c>
      <c r="AC1250" s="4" t="s">
        <v>1653</v>
      </c>
      <c r="AD1250" s="4">
        <v>3</v>
      </c>
      <c r="AE1250" s="11" t="b">
        <v>0</v>
      </c>
      <c r="AF1250" s="11" t="b">
        <v>0</v>
      </c>
      <c r="AG1250" s="11" t="b">
        <v>0</v>
      </c>
      <c r="AH1250" s="11" t="b">
        <v>0</v>
      </c>
      <c r="AI1250" s="11" t="b">
        <v>0</v>
      </c>
      <c r="AJ1250" s="11" t="b">
        <v>0</v>
      </c>
      <c r="AK1250" s="4" t="s">
        <v>3713</v>
      </c>
      <c r="AL1250" s="4" t="s">
        <v>3714</v>
      </c>
    </row>
    <row r="1251" spans="1:38" x14ac:dyDescent="0.25">
      <c r="A1251" s="1">
        <v>1249</v>
      </c>
      <c r="B1251" s="9">
        <v>6539689</v>
      </c>
      <c r="C1251" s="15" t="s">
        <v>3715</v>
      </c>
      <c r="D1251" s="4" t="s">
        <v>730</v>
      </c>
      <c r="E1251" s="4" t="s">
        <v>903</v>
      </c>
      <c r="F1251" s="4" t="b">
        <v>0</v>
      </c>
      <c r="G1251" s="4" t="s">
        <v>198</v>
      </c>
      <c r="H1251" s="4" t="s">
        <v>200</v>
      </c>
      <c r="I1251" s="4" t="s">
        <v>2</v>
      </c>
      <c r="J1251" s="4" t="s">
        <v>14253</v>
      </c>
      <c r="K1251" s="4" t="s">
        <v>184</v>
      </c>
      <c r="L1251" s="4">
        <v>11</v>
      </c>
      <c r="M1251" s="13">
        <v>14</v>
      </c>
      <c r="N1251" s="4" t="s">
        <v>3612</v>
      </c>
      <c r="O1251" s="4" t="s">
        <v>2898</v>
      </c>
      <c r="P1251" s="4">
        <f>O1251-N1251</f>
        <v>539</v>
      </c>
      <c r="Q1251" s="4">
        <v>180</v>
      </c>
      <c r="R1251" s="7">
        <v>430000</v>
      </c>
      <c r="S1251" s="7">
        <v>359599.87</v>
      </c>
      <c r="T1251" s="4">
        <v>2</v>
      </c>
      <c r="U1251" s="7">
        <v>362966.65</v>
      </c>
      <c r="V1251" s="4">
        <f>S1251-U1251</f>
        <v>-3366.7800000000279</v>
      </c>
      <c r="W1251" s="8">
        <f>(S1251/U1251)*100</f>
        <v>99.072427177538202</v>
      </c>
      <c r="X1251" s="4" t="s">
        <v>129</v>
      </c>
      <c r="Y1251" s="4">
        <v>1</v>
      </c>
      <c r="Z1251" s="4">
        <v>70</v>
      </c>
      <c r="AA1251" s="4">
        <v>5</v>
      </c>
      <c r="AB1251" s="4" t="s">
        <v>2463</v>
      </c>
      <c r="AC1251" s="4" t="s">
        <v>1653</v>
      </c>
      <c r="AD1251" s="4">
        <v>8</v>
      </c>
      <c r="AE1251" s="11" t="b">
        <v>0</v>
      </c>
      <c r="AF1251" s="11" t="b">
        <v>0</v>
      </c>
      <c r="AG1251" s="11" t="b">
        <v>0</v>
      </c>
      <c r="AH1251" s="11" t="b">
        <v>0</v>
      </c>
      <c r="AI1251" s="11" t="b">
        <v>0</v>
      </c>
      <c r="AJ1251" s="11" t="b">
        <v>0</v>
      </c>
      <c r="AK1251" s="4" t="s">
        <v>3716</v>
      </c>
      <c r="AL1251" s="4" t="s">
        <v>3717</v>
      </c>
    </row>
    <row r="1252" spans="1:38" x14ac:dyDescent="0.25">
      <c r="A1252" s="1">
        <v>1250</v>
      </c>
      <c r="B1252" s="9">
        <v>6537486</v>
      </c>
      <c r="C1252" s="15" t="s">
        <v>3718</v>
      </c>
      <c r="D1252" s="4" t="s">
        <v>778</v>
      </c>
      <c r="E1252" s="4" t="s">
        <v>952</v>
      </c>
      <c r="F1252" s="4" t="b">
        <v>1</v>
      </c>
      <c r="G1252" s="4" t="s">
        <v>202</v>
      </c>
      <c r="H1252" s="4" t="s">
        <v>200</v>
      </c>
      <c r="I1252" s="4" t="s">
        <v>2</v>
      </c>
      <c r="J1252" s="4" t="s">
        <v>14332</v>
      </c>
      <c r="K1252" s="4" t="s">
        <v>182</v>
      </c>
      <c r="L1252" s="4">
        <v>13</v>
      </c>
      <c r="M1252" s="13">
        <v>30</v>
      </c>
      <c r="N1252" s="4" t="s">
        <v>3719</v>
      </c>
      <c r="O1252" s="4" t="s">
        <v>2595</v>
      </c>
      <c r="P1252" s="4">
        <f>O1252-N1252</f>
        <v>575</v>
      </c>
      <c r="Q1252" s="4">
        <v>180</v>
      </c>
      <c r="R1252" s="7">
        <v>586101.52</v>
      </c>
      <c r="S1252" s="7">
        <v>549388.99</v>
      </c>
      <c r="T1252" s="4">
        <v>2</v>
      </c>
      <c r="U1252" s="7">
        <v>577434.18999999994</v>
      </c>
      <c r="V1252" s="4">
        <f>S1252-U1252</f>
        <v>-28045.199999999953</v>
      </c>
      <c r="W1252" s="8">
        <f>(S1252/U1252)*100</f>
        <v>95.143134839313902</v>
      </c>
      <c r="X1252" s="4" t="s">
        <v>5</v>
      </c>
      <c r="Y1252" s="4">
        <v>0</v>
      </c>
      <c r="AA1252" s="4" t="s">
        <v>1668</v>
      </c>
      <c r="AB1252" s="4" t="s">
        <v>1668</v>
      </c>
      <c r="AC1252" s="4" t="s">
        <v>1653</v>
      </c>
      <c r="AD1252" s="4">
        <v>3</v>
      </c>
      <c r="AE1252" s="11" t="s">
        <v>1668</v>
      </c>
      <c r="AF1252" s="11" t="s">
        <v>1668</v>
      </c>
      <c r="AG1252" s="11" t="s">
        <v>1668</v>
      </c>
      <c r="AH1252" s="11" t="s">
        <v>1668</v>
      </c>
      <c r="AI1252" s="11" t="s">
        <v>1668</v>
      </c>
      <c r="AJ1252" s="11" t="s">
        <v>1668</v>
      </c>
      <c r="AK1252" s="4" t="s">
        <v>3720</v>
      </c>
      <c r="AL1252" s="4" t="s">
        <v>3721</v>
      </c>
    </row>
    <row r="1253" spans="1:38" x14ac:dyDescent="0.25">
      <c r="A1253" s="1">
        <v>1251</v>
      </c>
      <c r="B1253" s="9">
        <v>6536751</v>
      </c>
      <c r="C1253" s="15" t="s">
        <v>3722</v>
      </c>
      <c r="D1253" s="4" t="s">
        <v>833</v>
      </c>
      <c r="E1253" s="4" t="s">
        <v>1007</v>
      </c>
      <c r="F1253" s="4" t="b">
        <v>0</v>
      </c>
      <c r="G1253" s="4" t="s">
        <v>198</v>
      </c>
      <c r="H1253" s="4" t="s">
        <v>200</v>
      </c>
      <c r="I1253" s="4" t="s">
        <v>2</v>
      </c>
      <c r="J1253" s="4" t="s">
        <v>14273</v>
      </c>
      <c r="K1253" s="4" t="s">
        <v>179</v>
      </c>
      <c r="L1253" s="4">
        <v>3</v>
      </c>
      <c r="M1253" s="13">
        <v>31</v>
      </c>
      <c r="N1253" s="4" t="s">
        <v>3612</v>
      </c>
      <c r="O1253" s="4" t="s">
        <v>1189</v>
      </c>
      <c r="P1253" s="4">
        <f>O1253-N1253</f>
        <v>365</v>
      </c>
      <c r="Q1253" s="4">
        <v>180</v>
      </c>
      <c r="R1253" s="7">
        <v>497006.6</v>
      </c>
      <c r="S1253" s="7">
        <v>447480.46</v>
      </c>
      <c r="T1253" s="4">
        <v>2</v>
      </c>
      <c r="U1253" s="7">
        <v>490295.97</v>
      </c>
      <c r="V1253" s="4">
        <f>S1253-U1253</f>
        <v>-42815.509999999951</v>
      </c>
      <c r="W1253" s="8">
        <f>(S1253/U1253)*100</f>
        <v>91.2674154755953</v>
      </c>
      <c r="X1253" s="4" t="s">
        <v>7</v>
      </c>
      <c r="Y1253" s="4">
        <v>2</v>
      </c>
      <c r="Z1253" s="4">
        <v>100</v>
      </c>
      <c r="AA1253" s="4">
        <v>5</v>
      </c>
      <c r="AB1253" s="4" t="s">
        <v>2463</v>
      </c>
      <c r="AC1253" s="4" t="s">
        <v>1653</v>
      </c>
      <c r="AD1253" s="4">
        <v>0</v>
      </c>
      <c r="AE1253" s="11" t="b">
        <v>0</v>
      </c>
      <c r="AF1253" s="11" t="b">
        <v>0</v>
      </c>
      <c r="AG1253" s="11" t="b">
        <v>0</v>
      </c>
      <c r="AH1253" s="11" t="b">
        <v>0</v>
      </c>
      <c r="AI1253" s="11" t="b">
        <v>0</v>
      </c>
      <c r="AJ1253" s="11" t="b">
        <v>0</v>
      </c>
      <c r="AK1253" s="4" t="s">
        <v>2400</v>
      </c>
      <c r="AL1253" s="4" t="s">
        <v>2400</v>
      </c>
    </row>
    <row r="1254" spans="1:38" x14ac:dyDescent="0.25">
      <c r="A1254" s="1">
        <v>1252</v>
      </c>
      <c r="B1254" s="9">
        <v>6530262</v>
      </c>
      <c r="C1254" s="15" t="s">
        <v>14782</v>
      </c>
      <c r="D1254" s="4" t="s">
        <v>3723</v>
      </c>
      <c r="E1254" s="4" t="s">
        <v>3724</v>
      </c>
      <c r="F1254" s="4" t="b">
        <v>0</v>
      </c>
      <c r="G1254" s="4" t="s">
        <v>202</v>
      </c>
      <c r="H1254" s="4" t="s">
        <v>200</v>
      </c>
      <c r="I1254" s="4" t="s">
        <v>2</v>
      </c>
      <c r="J1254" s="4" t="s">
        <v>14277</v>
      </c>
      <c r="K1254" s="4" t="s">
        <v>184</v>
      </c>
      <c r="L1254" s="4">
        <v>11</v>
      </c>
      <c r="M1254" s="13">
        <v>14</v>
      </c>
      <c r="N1254" s="4" t="s">
        <v>1350</v>
      </c>
      <c r="O1254" s="4" t="s">
        <v>1109</v>
      </c>
      <c r="P1254" s="4">
        <f>O1254-N1254</f>
        <v>521</v>
      </c>
      <c r="Q1254" s="4">
        <v>270</v>
      </c>
      <c r="R1254" s="7">
        <v>2628123.2200000002</v>
      </c>
      <c r="S1254" s="7">
        <v>2312400</v>
      </c>
      <c r="T1254" s="4">
        <v>3</v>
      </c>
      <c r="U1254" s="7">
        <v>2312400</v>
      </c>
      <c r="V1254" s="4">
        <f>S1254-U1254</f>
        <v>0</v>
      </c>
      <c r="W1254" s="8">
        <f>(S1254/U1254)*100</f>
        <v>100</v>
      </c>
      <c r="X1254" s="4" t="s">
        <v>124</v>
      </c>
      <c r="Y1254" s="4">
        <v>1</v>
      </c>
      <c r="Z1254" s="4">
        <v>90</v>
      </c>
      <c r="AA1254" s="4">
        <v>5</v>
      </c>
      <c r="AB1254" s="4" t="s">
        <v>2463</v>
      </c>
      <c r="AC1254" s="4" t="s">
        <v>1653</v>
      </c>
      <c r="AD1254" s="4">
        <v>3</v>
      </c>
      <c r="AE1254" s="11" t="b">
        <v>0</v>
      </c>
      <c r="AF1254" s="11" t="b">
        <v>0</v>
      </c>
      <c r="AG1254" s="11" t="b">
        <v>0</v>
      </c>
      <c r="AH1254" s="11" t="b">
        <v>0</v>
      </c>
      <c r="AI1254" s="11" t="b">
        <v>0</v>
      </c>
      <c r="AJ1254" s="11" t="b">
        <v>0</v>
      </c>
      <c r="AK1254" s="4" t="s">
        <v>1668</v>
      </c>
      <c r="AL1254" s="4" t="s">
        <v>1668</v>
      </c>
    </row>
    <row r="1255" spans="1:38" x14ac:dyDescent="0.25">
      <c r="A1255" s="1">
        <v>1253</v>
      </c>
      <c r="B1255" s="9">
        <v>6529545</v>
      </c>
      <c r="C1255" s="15" t="s">
        <v>3725</v>
      </c>
      <c r="D1255" s="4" t="s">
        <v>2829</v>
      </c>
      <c r="E1255" s="4" t="s">
        <v>2830</v>
      </c>
      <c r="F1255" s="4" t="b">
        <v>0</v>
      </c>
      <c r="G1255" s="4" t="s">
        <v>202</v>
      </c>
      <c r="H1255" s="4" t="s">
        <v>200</v>
      </c>
      <c r="I1255" s="4" t="s">
        <v>2</v>
      </c>
      <c r="J1255" s="4" t="s">
        <v>14332</v>
      </c>
      <c r="K1255" s="4" t="s">
        <v>182</v>
      </c>
      <c r="L1255" s="4">
        <v>13</v>
      </c>
      <c r="M1255" s="13">
        <v>25</v>
      </c>
      <c r="N1255" s="4" t="s">
        <v>2516</v>
      </c>
      <c r="O1255" s="4" t="s">
        <v>3020</v>
      </c>
      <c r="P1255" s="4">
        <f>O1255-N1255</f>
        <v>587</v>
      </c>
      <c r="Q1255" s="4">
        <v>240</v>
      </c>
      <c r="R1255" s="7">
        <v>2500000</v>
      </c>
      <c r="S1255" s="7">
        <v>2489000</v>
      </c>
      <c r="T1255" s="4">
        <v>3</v>
      </c>
      <c r="U1255" s="7">
        <v>2667549.5499999998</v>
      </c>
      <c r="V1255" s="4">
        <f>S1255-U1255</f>
        <v>-178549.54999999981</v>
      </c>
      <c r="W1255" s="8">
        <f>(S1255/U1255)*100</f>
        <v>93.306607931612746</v>
      </c>
      <c r="X1255" s="4" t="s">
        <v>5</v>
      </c>
      <c r="Y1255" s="4">
        <v>0</v>
      </c>
      <c r="AA1255" s="4" t="s">
        <v>1668</v>
      </c>
      <c r="AB1255" s="4" t="s">
        <v>1668</v>
      </c>
      <c r="AC1255" s="4" t="s">
        <v>1653</v>
      </c>
      <c r="AD1255" s="4">
        <v>7</v>
      </c>
      <c r="AE1255" s="11" t="s">
        <v>1668</v>
      </c>
      <c r="AF1255" s="11" t="s">
        <v>1668</v>
      </c>
      <c r="AG1255" s="11" t="s">
        <v>1668</v>
      </c>
      <c r="AH1255" s="11" t="s">
        <v>1668</v>
      </c>
      <c r="AI1255" s="11" t="s">
        <v>1668</v>
      </c>
      <c r="AJ1255" s="11" t="s">
        <v>1668</v>
      </c>
      <c r="AK1255" s="4" t="s">
        <v>3726</v>
      </c>
      <c r="AL1255" s="4" t="s">
        <v>3727</v>
      </c>
    </row>
    <row r="1256" spans="1:38" x14ac:dyDescent="0.25">
      <c r="A1256" s="1">
        <v>1254</v>
      </c>
      <c r="B1256" s="9">
        <v>6529356</v>
      </c>
      <c r="C1256" s="15" t="s">
        <v>3728</v>
      </c>
      <c r="D1256" s="4" t="s">
        <v>3729</v>
      </c>
      <c r="E1256" s="4" t="s">
        <v>3730</v>
      </c>
      <c r="F1256" s="4" t="b">
        <v>0</v>
      </c>
      <c r="G1256" s="4" t="s">
        <v>202</v>
      </c>
      <c r="H1256" s="4" t="s">
        <v>198</v>
      </c>
      <c r="I1256" s="4" t="s">
        <v>2</v>
      </c>
      <c r="J1256" s="4" t="s">
        <v>14391</v>
      </c>
      <c r="K1256" s="4" t="s">
        <v>179</v>
      </c>
      <c r="L1256" s="4">
        <v>3</v>
      </c>
      <c r="M1256" s="13">
        <v>14</v>
      </c>
      <c r="N1256" s="4" t="s">
        <v>1343</v>
      </c>
      <c r="O1256" s="4" t="s">
        <v>3482</v>
      </c>
      <c r="P1256" s="4">
        <f>O1256-N1256</f>
        <v>30</v>
      </c>
      <c r="Q1256" s="4">
        <v>60</v>
      </c>
      <c r="R1256" s="7">
        <v>20216.8</v>
      </c>
      <c r="S1256" s="7">
        <v>15429.35</v>
      </c>
      <c r="T1256" s="4">
        <v>1</v>
      </c>
      <c r="U1256" s="7">
        <v>15429.35</v>
      </c>
      <c r="V1256" s="4">
        <f>S1256-U1256</f>
        <v>0</v>
      </c>
      <c r="W1256" s="8">
        <f>(S1256/U1256)*100</f>
        <v>100</v>
      </c>
      <c r="X1256" s="4" t="s">
        <v>2530</v>
      </c>
      <c r="Y1256" s="4">
        <v>2</v>
      </c>
      <c r="Z1256" s="4">
        <v>100</v>
      </c>
      <c r="AA1256" s="4">
        <v>5</v>
      </c>
      <c r="AB1256" s="4" t="s">
        <v>2463</v>
      </c>
      <c r="AC1256" s="4" t="s">
        <v>1653</v>
      </c>
      <c r="AD1256" s="4">
        <v>6</v>
      </c>
      <c r="AE1256" s="11" t="b">
        <v>0</v>
      </c>
      <c r="AF1256" s="11" t="b">
        <v>0</v>
      </c>
      <c r="AG1256" s="11" t="b">
        <v>0</v>
      </c>
      <c r="AH1256" s="11" t="b">
        <v>0</v>
      </c>
      <c r="AI1256" s="11" t="b">
        <v>0</v>
      </c>
      <c r="AJ1256" s="11" t="b">
        <v>0</v>
      </c>
      <c r="AK1256" s="4" t="s">
        <v>2262</v>
      </c>
      <c r="AL1256" s="4" t="s">
        <v>2262</v>
      </c>
    </row>
    <row r="1257" spans="1:38" x14ac:dyDescent="0.25">
      <c r="A1257" s="1">
        <v>1255</v>
      </c>
      <c r="B1257" s="9">
        <v>6529074</v>
      </c>
      <c r="C1257" s="15" t="s">
        <v>3731</v>
      </c>
      <c r="D1257" s="4" t="s">
        <v>729</v>
      </c>
      <c r="E1257" s="4" t="s">
        <v>902</v>
      </c>
      <c r="F1257" s="4" t="b">
        <v>0</v>
      </c>
      <c r="G1257" s="4" t="s">
        <v>202</v>
      </c>
      <c r="H1257" s="4" t="s">
        <v>198</v>
      </c>
      <c r="I1257" s="4" t="s">
        <v>2</v>
      </c>
      <c r="J1257" s="4" t="s">
        <v>14391</v>
      </c>
      <c r="K1257" s="4" t="s">
        <v>179</v>
      </c>
      <c r="L1257" s="4">
        <v>3</v>
      </c>
      <c r="M1257" s="13">
        <v>14</v>
      </c>
      <c r="N1257" s="4" t="s">
        <v>1343</v>
      </c>
      <c r="O1257" s="4" t="s">
        <v>3158</v>
      </c>
      <c r="P1257" s="4">
        <f>O1257-N1257</f>
        <v>85</v>
      </c>
      <c r="Q1257" s="4">
        <v>90</v>
      </c>
      <c r="R1257" s="7">
        <v>84033.58</v>
      </c>
      <c r="S1257" s="7">
        <v>63192.6</v>
      </c>
      <c r="T1257" s="4">
        <v>1</v>
      </c>
      <c r="U1257" s="7">
        <v>63192.6</v>
      </c>
      <c r="V1257" s="4">
        <f>S1257-U1257</f>
        <v>0</v>
      </c>
      <c r="W1257" s="8">
        <f>(S1257/U1257)*100</f>
        <v>100</v>
      </c>
      <c r="X1257" s="4" t="s">
        <v>2820</v>
      </c>
      <c r="Y1257" s="4">
        <v>1</v>
      </c>
      <c r="Z1257" s="4">
        <v>60</v>
      </c>
      <c r="AA1257" s="4">
        <v>5</v>
      </c>
      <c r="AB1257" s="4" t="s">
        <v>2463</v>
      </c>
      <c r="AC1257" s="4" t="s">
        <v>1653</v>
      </c>
      <c r="AD1257" s="4">
        <v>3</v>
      </c>
      <c r="AE1257" s="11" t="b">
        <v>0</v>
      </c>
      <c r="AF1257" s="11" t="b">
        <v>0</v>
      </c>
      <c r="AG1257" s="11" t="b">
        <v>0</v>
      </c>
      <c r="AH1257" s="11" t="b">
        <v>0</v>
      </c>
      <c r="AI1257" s="11" t="b">
        <v>0</v>
      </c>
      <c r="AJ1257" s="11" t="b">
        <v>0</v>
      </c>
      <c r="AK1257" s="4" t="s">
        <v>2531</v>
      </c>
      <c r="AL1257" s="4" t="s">
        <v>2531</v>
      </c>
    </row>
    <row r="1258" spans="1:38" x14ac:dyDescent="0.25">
      <c r="A1258" s="1">
        <v>1256</v>
      </c>
      <c r="B1258" s="9">
        <v>6525528</v>
      </c>
      <c r="C1258" s="15" t="s">
        <v>14783</v>
      </c>
      <c r="D1258" s="4" t="s">
        <v>3732</v>
      </c>
      <c r="E1258" s="4" t="s">
        <v>3733</v>
      </c>
      <c r="F1258" s="4" t="b">
        <v>0</v>
      </c>
      <c r="G1258" s="4" t="s">
        <v>202</v>
      </c>
      <c r="H1258" s="4" t="s">
        <v>198</v>
      </c>
      <c r="I1258" s="4" t="s">
        <v>2</v>
      </c>
      <c r="J1258" s="4" t="s">
        <v>14422</v>
      </c>
      <c r="K1258" s="4" t="s">
        <v>183</v>
      </c>
      <c r="L1258" s="4">
        <v>8</v>
      </c>
      <c r="M1258" s="13">
        <v>30</v>
      </c>
      <c r="N1258" s="4" t="s">
        <v>1351</v>
      </c>
      <c r="O1258" s="4" t="s">
        <v>1260</v>
      </c>
      <c r="P1258" s="4">
        <f>O1258-N1258</f>
        <v>258</v>
      </c>
      <c r="Q1258" s="4">
        <v>120</v>
      </c>
      <c r="R1258" s="7">
        <v>200461</v>
      </c>
      <c r="S1258" s="7">
        <v>196330</v>
      </c>
      <c r="T1258" s="4">
        <v>1</v>
      </c>
      <c r="U1258" s="7">
        <v>200098.38</v>
      </c>
      <c r="V1258" s="4">
        <f>S1258-U1258</f>
        <v>-3768.3800000000047</v>
      </c>
      <c r="W1258" s="8">
        <f>(S1258/U1258)*100</f>
        <v>98.116736377375972</v>
      </c>
      <c r="X1258" s="4" t="s">
        <v>3734</v>
      </c>
      <c r="Y1258" s="4">
        <v>1</v>
      </c>
      <c r="Z1258" s="4">
        <v>70</v>
      </c>
      <c r="AA1258" s="4">
        <v>5</v>
      </c>
      <c r="AB1258" s="4" t="s">
        <v>2463</v>
      </c>
      <c r="AC1258" s="4" t="s">
        <v>1653</v>
      </c>
      <c r="AD1258" s="4">
        <v>0</v>
      </c>
      <c r="AE1258" s="11" t="b">
        <v>0</v>
      </c>
      <c r="AF1258" s="11" t="b">
        <v>0</v>
      </c>
      <c r="AG1258" s="11" t="b">
        <v>0</v>
      </c>
      <c r="AH1258" s="11" t="b">
        <v>0</v>
      </c>
      <c r="AI1258" s="11" t="b">
        <v>0</v>
      </c>
      <c r="AJ1258" s="11" t="b">
        <v>0</v>
      </c>
      <c r="AK1258" s="4" t="s">
        <v>3735</v>
      </c>
      <c r="AL1258" s="4" t="s">
        <v>3736</v>
      </c>
    </row>
    <row r="1259" spans="1:38" x14ac:dyDescent="0.25">
      <c r="A1259" s="1">
        <v>1257</v>
      </c>
      <c r="B1259" s="9">
        <v>6525020</v>
      </c>
      <c r="C1259" s="15" t="s">
        <v>3737</v>
      </c>
      <c r="D1259" s="4" t="s">
        <v>730</v>
      </c>
      <c r="E1259" s="4" t="s">
        <v>903</v>
      </c>
      <c r="F1259" s="4" t="b">
        <v>0</v>
      </c>
      <c r="G1259" s="4" t="s">
        <v>202</v>
      </c>
      <c r="H1259" s="4" t="s">
        <v>198</v>
      </c>
      <c r="I1259" s="4" t="s">
        <v>2</v>
      </c>
      <c r="J1259" s="4" t="s">
        <v>14244</v>
      </c>
      <c r="K1259" s="4" t="s">
        <v>178</v>
      </c>
      <c r="L1259" s="4">
        <v>6</v>
      </c>
      <c r="M1259" s="13">
        <v>20</v>
      </c>
      <c r="N1259" s="4" t="s">
        <v>1343</v>
      </c>
      <c r="O1259" s="4" t="s">
        <v>1248</v>
      </c>
      <c r="P1259" s="4">
        <f>O1259-N1259</f>
        <v>238</v>
      </c>
      <c r="Q1259" s="4">
        <v>180</v>
      </c>
      <c r="R1259" s="7">
        <v>177000</v>
      </c>
      <c r="S1259" s="7">
        <v>174766.17</v>
      </c>
      <c r="T1259" s="4">
        <v>1</v>
      </c>
      <c r="U1259" s="7">
        <v>174473.95</v>
      </c>
      <c r="V1259" s="4">
        <f>S1259-U1259</f>
        <v>292.22000000000116</v>
      </c>
      <c r="W1259" s="8">
        <f>(S1259/U1259)*100</f>
        <v>100.16748632102386</v>
      </c>
      <c r="X1259" s="4" t="s">
        <v>5030</v>
      </c>
      <c r="Y1259" s="4">
        <v>2</v>
      </c>
      <c r="Z1259" s="4">
        <v>100</v>
      </c>
      <c r="AA1259" s="4">
        <v>5</v>
      </c>
      <c r="AB1259" s="4" t="s">
        <v>2463</v>
      </c>
      <c r="AC1259" s="4" t="s">
        <v>1653</v>
      </c>
      <c r="AD1259" s="4">
        <v>3</v>
      </c>
      <c r="AE1259" s="11" t="b">
        <v>0</v>
      </c>
      <c r="AF1259" s="11" t="b">
        <v>0</v>
      </c>
      <c r="AG1259" s="11" t="b">
        <v>0</v>
      </c>
      <c r="AH1259" s="11" t="b">
        <v>0</v>
      </c>
      <c r="AI1259" s="11" t="b">
        <v>0</v>
      </c>
      <c r="AJ1259" s="11" t="b">
        <v>0</v>
      </c>
      <c r="AK1259" s="4" t="s">
        <v>1665</v>
      </c>
      <c r="AL1259" s="4" t="s">
        <v>1783</v>
      </c>
    </row>
    <row r="1260" spans="1:38" x14ac:dyDescent="0.25">
      <c r="A1260" s="1">
        <v>1258</v>
      </c>
      <c r="B1260" s="9">
        <v>6524741</v>
      </c>
      <c r="C1260" s="15" t="s">
        <v>3738</v>
      </c>
      <c r="D1260" s="4" t="s">
        <v>728</v>
      </c>
      <c r="E1260" s="4" t="s">
        <v>901</v>
      </c>
      <c r="F1260" s="4" t="b">
        <v>0</v>
      </c>
      <c r="G1260" s="4" t="s">
        <v>198</v>
      </c>
      <c r="H1260" s="4" t="s">
        <v>200</v>
      </c>
      <c r="I1260" s="4" t="s">
        <v>2</v>
      </c>
      <c r="J1260" s="4" t="s">
        <v>14256</v>
      </c>
      <c r="K1260" s="4" t="s">
        <v>186</v>
      </c>
      <c r="L1260" s="4">
        <v>1</v>
      </c>
      <c r="M1260" s="13">
        <v>8</v>
      </c>
      <c r="N1260" s="4" t="s">
        <v>1343</v>
      </c>
      <c r="O1260" s="4" t="s">
        <v>2667</v>
      </c>
      <c r="P1260" s="4">
        <f>O1260-N1260</f>
        <v>594</v>
      </c>
      <c r="Q1260" s="4">
        <v>180</v>
      </c>
      <c r="R1260" s="7">
        <v>318931</v>
      </c>
      <c r="S1260" s="7">
        <v>277680</v>
      </c>
      <c r="T1260" s="4">
        <v>2</v>
      </c>
      <c r="U1260" s="7">
        <v>281880.11</v>
      </c>
      <c r="V1260" s="4">
        <f>S1260-U1260</f>
        <v>-4200.109999999986</v>
      </c>
      <c r="W1260" s="8">
        <f>(S1260/U1260)*100</f>
        <v>98.509965814899118</v>
      </c>
      <c r="X1260" s="4" t="s">
        <v>5</v>
      </c>
      <c r="Y1260" s="4">
        <v>0</v>
      </c>
      <c r="AA1260" s="4" t="s">
        <v>1668</v>
      </c>
      <c r="AB1260" s="4" t="s">
        <v>1668</v>
      </c>
      <c r="AC1260" s="4" t="s">
        <v>1653</v>
      </c>
      <c r="AD1260" s="4">
        <v>7</v>
      </c>
      <c r="AE1260" s="11" t="s">
        <v>1668</v>
      </c>
      <c r="AF1260" s="11" t="s">
        <v>1668</v>
      </c>
      <c r="AG1260" s="11" t="s">
        <v>1668</v>
      </c>
      <c r="AH1260" s="11" t="s">
        <v>1668</v>
      </c>
      <c r="AI1260" s="11" t="s">
        <v>1668</v>
      </c>
      <c r="AJ1260" s="11" t="s">
        <v>1668</v>
      </c>
      <c r="AK1260" s="4" t="s">
        <v>3739</v>
      </c>
      <c r="AL1260" s="4" t="s">
        <v>3740</v>
      </c>
    </row>
    <row r="1261" spans="1:38" x14ac:dyDescent="0.25">
      <c r="A1261" s="1">
        <v>1259</v>
      </c>
      <c r="B1261" s="9">
        <v>6523985</v>
      </c>
      <c r="C1261" s="15" t="s">
        <v>3741</v>
      </c>
      <c r="D1261" s="4" t="s">
        <v>3742</v>
      </c>
      <c r="E1261" s="4" t="s">
        <v>3743</v>
      </c>
      <c r="F1261" s="4" t="b">
        <v>0</v>
      </c>
      <c r="G1261" s="4" t="s">
        <v>198</v>
      </c>
      <c r="H1261" s="4" t="s">
        <v>198</v>
      </c>
      <c r="I1261" s="4" t="s">
        <v>2</v>
      </c>
      <c r="J1261" s="4" t="s">
        <v>14337</v>
      </c>
      <c r="K1261" s="4" t="s">
        <v>194</v>
      </c>
      <c r="L1261" s="4">
        <v>12</v>
      </c>
      <c r="M1261" s="13">
        <v>21</v>
      </c>
      <c r="N1261" s="4" t="s">
        <v>1340</v>
      </c>
      <c r="O1261" s="4" t="s">
        <v>1243</v>
      </c>
      <c r="P1261" s="4">
        <f>O1261-N1261</f>
        <v>250</v>
      </c>
      <c r="Q1261" s="4">
        <v>120</v>
      </c>
      <c r="R1261" s="7">
        <v>936700</v>
      </c>
      <c r="S1261" s="7">
        <v>148072.19</v>
      </c>
      <c r="T1261" s="4">
        <v>1</v>
      </c>
      <c r="U1261" s="7">
        <v>148072.19</v>
      </c>
      <c r="V1261" s="4">
        <f>S1261-U1261</f>
        <v>0</v>
      </c>
      <c r="W1261" s="8">
        <f>(S1261/U1261)*100</f>
        <v>100</v>
      </c>
      <c r="X1261" s="4" t="s">
        <v>117</v>
      </c>
      <c r="Y1261" s="4">
        <v>2</v>
      </c>
      <c r="Z1261" s="4">
        <v>100</v>
      </c>
      <c r="AA1261" s="4">
        <v>5</v>
      </c>
      <c r="AB1261" s="4" t="s">
        <v>2463</v>
      </c>
      <c r="AC1261" s="4" t="s">
        <v>1653</v>
      </c>
      <c r="AD1261" s="4">
        <v>6</v>
      </c>
      <c r="AE1261" s="11" t="b">
        <v>0</v>
      </c>
      <c r="AF1261" s="11" t="b">
        <v>0</v>
      </c>
      <c r="AG1261" s="11" t="b">
        <v>0</v>
      </c>
      <c r="AH1261" s="11" t="b">
        <v>0</v>
      </c>
      <c r="AI1261" s="11" t="b">
        <v>0</v>
      </c>
      <c r="AJ1261" s="11" t="b">
        <v>1</v>
      </c>
      <c r="AK1261" s="4" t="s">
        <v>3744</v>
      </c>
      <c r="AL1261" s="4" t="s">
        <v>1668</v>
      </c>
    </row>
    <row r="1262" spans="1:38" x14ac:dyDescent="0.25">
      <c r="A1262" s="1">
        <v>1260</v>
      </c>
      <c r="B1262" s="9">
        <v>6521946</v>
      </c>
      <c r="C1262" s="15" t="s">
        <v>14784</v>
      </c>
      <c r="D1262" s="4" t="s">
        <v>3745</v>
      </c>
      <c r="E1262" s="4" t="s">
        <v>3746</v>
      </c>
      <c r="F1262" s="4" t="b">
        <v>0</v>
      </c>
      <c r="G1262" s="4" t="s">
        <v>198</v>
      </c>
      <c r="H1262" s="4" t="s">
        <v>198</v>
      </c>
      <c r="I1262" s="4" t="s">
        <v>2</v>
      </c>
      <c r="J1262" s="4" t="s">
        <v>14284</v>
      </c>
      <c r="K1262" s="4" t="s">
        <v>179</v>
      </c>
      <c r="L1262" s="4">
        <v>3</v>
      </c>
      <c r="M1262" s="13">
        <v>30</v>
      </c>
      <c r="N1262" s="4" t="s">
        <v>2514</v>
      </c>
      <c r="O1262" s="4" t="s">
        <v>1315</v>
      </c>
      <c r="P1262" s="4">
        <f>O1262-N1262</f>
        <v>91</v>
      </c>
      <c r="Q1262" s="4">
        <v>45</v>
      </c>
      <c r="R1262" s="7">
        <v>89316.77</v>
      </c>
      <c r="S1262" s="7">
        <v>72122.16</v>
      </c>
      <c r="T1262" s="4">
        <v>1</v>
      </c>
      <c r="U1262" s="7">
        <v>71952.160000000003</v>
      </c>
      <c r="V1262" s="4">
        <f>S1262-U1262</f>
        <v>170</v>
      </c>
      <c r="W1262" s="8">
        <f>(S1262/U1262)*100</f>
        <v>100.23626809813632</v>
      </c>
      <c r="X1262" s="4" t="s">
        <v>20</v>
      </c>
      <c r="Y1262" s="4">
        <v>2</v>
      </c>
      <c r="Z1262" s="4">
        <v>100</v>
      </c>
      <c r="AA1262" s="4" t="s">
        <v>2472</v>
      </c>
      <c r="AB1262" s="4" t="s">
        <v>2463</v>
      </c>
      <c r="AC1262" s="4" t="s">
        <v>1653</v>
      </c>
      <c r="AD1262" s="4">
        <v>9</v>
      </c>
      <c r="AE1262" s="11" t="b">
        <v>0</v>
      </c>
      <c r="AF1262" s="11" t="b">
        <v>0</v>
      </c>
      <c r="AG1262" s="11" t="b">
        <v>0</v>
      </c>
      <c r="AH1262" s="11" t="b">
        <v>0</v>
      </c>
      <c r="AI1262" s="11" t="b">
        <v>0</v>
      </c>
      <c r="AJ1262" s="11" t="b">
        <v>0</v>
      </c>
      <c r="AK1262" s="4" t="s">
        <v>1668</v>
      </c>
      <c r="AL1262" s="4" t="s">
        <v>1668</v>
      </c>
    </row>
    <row r="1263" spans="1:38" x14ac:dyDescent="0.25">
      <c r="A1263" s="1">
        <v>1261</v>
      </c>
      <c r="B1263" s="9">
        <v>6517778</v>
      </c>
      <c r="C1263" s="15" t="s">
        <v>3747</v>
      </c>
      <c r="D1263" s="4" t="s">
        <v>728</v>
      </c>
      <c r="E1263" s="4" t="s">
        <v>901</v>
      </c>
      <c r="F1263" s="4" t="b">
        <v>0</v>
      </c>
      <c r="G1263" s="4" t="s">
        <v>202</v>
      </c>
      <c r="H1263" s="4" t="s">
        <v>200</v>
      </c>
      <c r="I1263" s="4" t="s">
        <v>2</v>
      </c>
      <c r="J1263" s="4" t="s">
        <v>14256</v>
      </c>
      <c r="K1263" s="4" t="s">
        <v>186</v>
      </c>
      <c r="L1263" s="4">
        <v>1</v>
      </c>
      <c r="M1263" s="13">
        <v>36</v>
      </c>
      <c r="N1263" s="4" t="s">
        <v>1352</v>
      </c>
      <c r="O1263" s="4" t="s">
        <v>3748</v>
      </c>
      <c r="P1263" s="4">
        <f>O1263-N1263</f>
        <v>589</v>
      </c>
      <c r="Q1263" s="4">
        <v>180</v>
      </c>
      <c r="R1263" s="7">
        <v>312494</v>
      </c>
      <c r="S1263" s="7">
        <v>262809.78000000003</v>
      </c>
      <c r="T1263" s="4">
        <v>2</v>
      </c>
      <c r="U1263" s="7">
        <v>286090.81</v>
      </c>
      <c r="V1263" s="4">
        <f>S1263-U1263</f>
        <v>-23281.02999999997</v>
      </c>
      <c r="W1263" s="8">
        <f>(S1263/U1263)*100</f>
        <v>91.862363562115135</v>
      </c>
      <c r="X1263" s="4" t="s">
        <v>14142</v>
      </c>
      <c r="Y1263" s="4">
        <v>2</v>
      </c>
      <c r="Z1263" s="4">
        <v>100</v>
      </c>
      <c r="AA1263" s="4">
        <v>5</v>
      </c>
      <c r="AB1263" s="4" t="s">
        <v>2463</v>
      </c>
      <c r="AC1263" s="4" t="s">
        <v>1653</v>
      </c>
      <c r="AD1263" s="4">
        <v>8</v>
      </c>
      <c r="AE1263" s="11" t="b">
        <v>0</v>
      </c>
      <c r="AF1263" s="11" t="b">
        <v>0</v>
      </c>
      <c r="AG1263" s="11" t="b">
        <v>0</v>
      </c>
      <c r="AH1263" s="11" t="b">
        <v>0</v>
      </c>
      <c r="AI1263" s="11" t="b">
        <v>0</v>
      </c>
      <c r="AJ1263" s="11" t="b">
        <v>0</v>
      </c>
      <c r="AK1263" s="4" t="s">
        <v>3749</v>
      </c>
      <c r="AL1263" s="4" t="s">
        <v>2016</v>
      </c>
    </row>
    <row r="1264" spans="1:38" x14ac:dyDescent="0.25">
      <c r="A1264" s="1">
        <v>1262</v>
      </c>
      <c r="B1264" s="9">
        <v>6517639</v>
      </c>
      <c r="C1264" s="15" t="s">
        <v>3750</v>
      </c>
      <c r="D1264" s="4" t="s">
        <v>772</v>
      </c>
      <c r="E1264" s="4" t="s">
        <v>946</v>
      </c>
      <c r="F1264" s="4" t="b">
        <v>0</v>
      </c>
      <c r="G1264" s="4" t="s">
        <v>198</v>
      </c>
      <c r="H1264" s="4" t="s">
        <v>200</v>
      </c>
      <c r="I1264" s="4" t="s">
        <v>2</v>
      </c>
      <c r="J1264" s="4" t="s">
        <v>14315</v>
      </c>
      <c r="K1264" s="4" t="s">
        <v>186</v>
      </c>
      <c r="L1264" s="4">
        <v>1</v>
      </c>
      <c r="M1264" s="13">
        <v>15</v>
      </c>
      <c r="N1264" s="4" t="s">
        <v>3719</v>
      </c>
      <c r="O1264" s="4" t="s">
        <v>1070</v>
      </c>
      <c r="P1264" s="4">
        <f>O1264-N1264</f>
        <v>266</v>
      </c>
      <c r="Q1264" s="4">
        <v>120</v>
      </c>
      <c r="R1264" s="7">
        <v>126158.76</v>
      </c>
      <c r="S1264" s="7">
        <v>108008.03</v>
      </c>
      <c r="T1264" s="4">
        <v>1</v>
      </c>
      <c r="U1264" s="7">
        <v>108008.03</v>
      </c>
      <c r="V1264" s="4">
        <f>S1264-U1264</f>
        <v>0</v>
      </c>
      <c r="W1264" s="8">
        <f>(S1264/U1264)*100</f>
        <v>100</v>
      </c>
      <c r="X1264" s="4" t="s">
        <v>20</v>
      </c>
      <c r="Y1264" s="4">
        <v>2</v>
      </c>
      <c r="Z1264" s="4">
        <v>100</v>
      </c>
      <c r="AA1264" s="4" t="s">
        <v>1668</v>
      </c>
      <c r="AB1264" s="4" t="s">
        <v>2463</v>
      </c>
      <c r="AC1264" s="4" t="s">
        <v>1653</v>
      </c>
      <c r="AD1264" s="4">
        <v>8</v>
      </c>
      <c r="AE1264" s="11" t="b">
        <v>0</v>
      </c>
      <c r="AF1264" s="11" t="b">
        <v>0</v>
      </c>
      <c r="AG1264" s="11" t="b">
        <v>0</v>
      </c>
      <c r="AH1264" s="11" t="b">
        <v>0</v>
      </c>
      <c r="AI1264" s="11" t="b">
        <v>0</v>
      </c>
      <c r="AJ1264" s="11" t="s">
        <v>1668</v>
      </c>
      <c r="AK1264" s="4" t="s">
        <v>1758</v>
      </c>
      <c r="AL1264" s="4" t="s">
        <v>1668</v>
      </c>
    </row>
    <row r="1265" spans="1:38" x14ac:dyDescent="0.25">
      <c r="A1265" s="1">
        <v>1263</v>
      </c>
      <c r="B1265" s="9">
        <v>6516144</v>
      </c>
      <c r="C1265" s="15" t="s">
        <v>3751</v>
      </c>
      <c r="D1265" s="4" t="s">
        <v>752</v>
      </c>
      <c r="E1265" s="4" t="s">
        <v>926</v>
      </c>
      <c r="F1265" s="4" t="b">
        <v>0</v>
      </c>
      <c r="G1265" s="4" t="s">
        <v>198</v>
      </c>
      <c r="H1265" s="4" t="s">
        <v>198</v>
      </c>
      <c r="I1265" s="4" t="s">
        <v>2</v>
      </c>
      <c r="J1265" s="4" t="s">
        <v>14253</v>
      </c>
      <c r="K1265" s="4" t="s">
        <v>184</v>
      </c>
      <c r="L1265" s="4">
        <v>11</v>
      </c>
      <c r="M1265" s="13">
        <v>11</v>
      </c>
      <c r="N1265" s="4" t="s">
        <v>3752</v>
      </c>
      <c r="O1265" s="4" t="s">
        <v>3010</v>
      </c>
      <c r="P1265" s="4">
        <f>O1265-N1265</f>
        <v>266</v>
      </c>
      <c r="Q1265" s="4">
        <v>120</v>
      </c>
      <c r="R1265" s="7">
        <v>240000</v>
      </c>
      <c r="S1265" s="7">
        <v>213528</v>
      </c>
      <c r="T1265" s="4">
        <v>1</v>
      </c>
      <c r="U1265" s="7">
        <v>213528</v>
      </c>
      <c r="V1265" s="4">
        <f>S1265-U1265</f>
        <v>0</v>
      </c>
      <c r="W1265" s="8">
        <f>(S1265/U1265)*100</f>
        <v>100</v>
      </c>
      <c r="X1265" s="4" t="s">
        <v>5</v>
      </c>
      <c r="Y1265" s="4">
        <v>0</v>
      </c>
      <c r="AA1265" s="4" t="s">
        <v>1668</v>
      </c>
      <c r="AB1265" s="4" t="s">
        <v>1668</v>
      </c>
      <c r="AC1265" s="4" t="s">
        <v>1653</v>
      </c>
      <c r="AD1265" s="4">
        <v>16</v>
      </c>
      <c r="AE1265" s="11" t="s">
        <v>1668</v>
      </c>
      <c r="AF1265" s="11" t="s">
        <v>1668</v>
      </c>
      <c r="AG1265" s="11" t="s">
        <v>1668</v>
      </c>
      <c r="AH1265" s="11" t="s">
        <v>1668</v>
      </c>
      <c r="AI1265" s="11" t="s">
        <v>1668</v>
      </c>
      <c r="AJ1265" s="11" t="s">
        <v>1668</v>
      </c>
      <c r="AK1265" s="4" t="s">
        <v>2770</v>
      </c>
      <c r="AL1265" s="4" t="s">
        <v>1668</v>
      </c>
    </row>
    <row r="1266" spans="1:38" x14ac:dyDescent="0.25">
      <c r="A1266" s="1">
        <v>1264</v>
      </c>
      <c r="B1266" s="9">
        <v>6516093</v>
      </c>
      <c r="C1266" s="15" t="s">
        <v>3753</v>
      </c>
      <c r="D1266" s="4" t="s">
        <v>752</v>
      </c>
      <c r="E1266" s="4" t="s">
        <v>926</v>
      </c>
      <c r="F1266" s="4" t="b">
        <v>0</v>
      </c>
      <c r="G1266" s="4" t="s">
        <v>198</v>
      </c>
      <c r="H1266" s="4" t="s">
        <v>198</v>
      </c>
      <c r="I1266" s="4" t="s">
        <v>2</v>
      </c>
      <c r="J1266" s="4" t="s">
        <v>14253</v>
      </c>
      <c r="K1266" s="4" t="s">
        <v>184</v>
      </c>
      <c r="L1266" s="4">
        <v>11</v>
      </c>
      <c r="M1266" s="13">
        <v>21</v>
      </c>
      <c r="N1266" s="4" t="s">
        <v>3752</v>
      </c>
      <c r="O1266" s="4" t="s">
        <v>3010</v>
      </c>
      <c r="P1266" s="4">
        <f>O1266-N1266</f>
        <v>266</v>
      </c>
      <c r="Q1266" s="4">
        <v>150</v>
      </c>
      <c r="R1266" s="7">
        <v>199000</v>
      </c>
      <c r="S1266" s="7">
        <v>123231.7</v>
      </c>
      <c r="T1266" s="4">
        <v>1</v>
      </c>
      <c r="U1266" s="7">
        <v>123231.7</v>
      </c>
      <c r="V1266" s="4">
        <f>S1266-U1266</f>
        <v>0</v>
      </c>
      <c r="W1266" s="8">
        <f>(S1266/U1266)*100</f>
        <v>100</v>
      </c>
      <c r="X1266" s="5" t="s">
        <v>57</v>
      </c>
      <c r="Y1266" s="4">
        <v>2</v>
      </c>
      <c r="Z1266" s="4">
        <v>100</v>
      </c>
      <c r="AA1266" s="4">
        <v>10</v>
      </c>
      <c r="AB1266" s="4" t="s">
        <v>2463</v>
      </c>
      <c r="AC1266" s="4" t="s">
        <v>1653</v>
      </c>
      <c r="AD1266" s="4">
        <v>15</v>
      </c>
      <c r="AE1266" s="11" t="b">
        <v>0</v>
      </c>
      <c r="AF1266" s="11" t="b">
        <v>0</v>
      </c>
      <c r="AG1266" s="11" t="b">
        <v>0</v>
      </c>
      <c r="AH1266" s="11" t="b">
        <v>0</v>
      </c>
      <c r="AI1266" s="11" t="b">
        <v>0</v>
      </c>
      <c r="AJ1266" s="11" t="b">
        <v>0</v>
      </c>
      <c r="AK1266" s="4" t="s">
        <v>2770</v>
      </c>
      <c r="AL1266" s="4" t="s">
        <v>1668</v>
      </c>
    </row>
    <row r="1267" spans="1:38" x14ac:dyDescent="0.25">
      <c r="A1267" s="1">
        <v>1265</v>
      </c>
      <c r="B1267" s="9">
        <v>6511041</v>
      </c>
      <c r="C1267" s="15" t="s">
        <v>3754</v>
      </c>
      <c r="D1267" s="4" t="s">
        <v>788</v>
      </c>
      <c r="E1267" s="4" t="s">
        <v>962</v>
      </c>
      <c r="F1267" s="4" t="b">
        <v>0</v>
      </c>
      <c r="G1267" s="4" t="s">
        <v>198</v>
      </c>
      <c r="H1267" s="4" t="s">
        <v>198</v>
      </c>
      <c r="I1267" s="4" t="s">
        <v>2</v>
      </c>
      <c r="J1267" s="4" t="s">
        <v>14321</v>
      </c>
      <c r="K1267" s="4" t="s">
        <v>189</v>
      </c>
      <c r="L1267" s="4">
        <v>16</v>
      </c>
      <c r="M1267" s="13">
        <v>14</v>
      </c>
      <c r="N1267" s="4" t="s">
        <v>1355</v>
      </c>
      <c r="O1267" s="4" t="s">
        <v>3464</v>
      </c>
      <c r="P1267" s="4">
        <f>O1267-N1267</f>
        <v>99</v>
      </c>
      <c r="Q1267" s="4">
        <v>30</v>
      </c>
      <c r="R1267" s="7">
        <v>161706</v>
      </c>
      <c r="S1267" s="7">
        <v>152490.70000000001</v>
      </c>
      <c r="T1267" s="4">
        <v>1</v>
      </c>
      <c r="U1267" s="7">
        <v>152490.70000000001</v>
      </c>
      <c r="V1267" s="4">
        <f>S1267-U1267</f>
        <v>0</v>
      </c>
      <c r="W1267" s="8">
        <f>(S1267/U1267)*100</f>
        <v>100</v>
      </c>
      <c r="X1267" s="4" t="s">
        <v>93</v>
      </c>
      <c r="Y1267" s="4">
        <v>2</v>
      </c>
      <c r="Z1267" s="4">
        <v>100</v>
      </c>
      <c r="AA1267" s="4">
        <v>5</v>
      </c>
      <c r="AB1267" s="4" t="s">
        <v>2463</v>
      </c>
      <c r="AC1267" s="4" t="s">
        <v>1653</v>
      </c>
      <c r="AD1267" s="4">
        <v>6</v>
      </c>
      <c r="AE1267" s="11" t="b">
        <v>0</v>
      </c>
      <c r="AF1267" s="11" t="b">
        <v>0</v>
      </c>
      <c r="AG1267" s="11" t="b">
        <v>0</v>
      </c>
      <c r="AH1267" s="11" t="b">
        <v>0</v>
      </c>
      <c r="AI1267" s="11" t="b">
        <v>0</v>
      </c>
      <c r="AJ1267" s="11" t="b">
        <v>0</v>
      </c>
      <c r="AK1267" s="4" t="s">
        <v>1903</v>
      </c>
      <c r="AL1267" s="4" t="s">
        <v>1668</v>
      </c>
    </row>
    <row r="1268" spans="1:38" x14ac:dyDescent="0.25">
      <c r="A1268" s="1">
        <v>1266</v>
      </c>
      <c r="B1268" s="9">
        <v>6510571</v>
      </c>
      <c r="C1268" s="15" t="s">
        <v>3755</v>
      </c>
      <c r="D1268" s="4" t="s">
        <v>739</v>
      </c>
      <c r="E1268" s="4" t="s">
        <v>913</v>
      </c>
      <c r="F1268" s="4" t="b">
        <v>0</v>
      </c>
      <c r="G1268" s="4" t="s">
        <v>202</v>
      </c>
      <c r="H1268" s="4" t="s">
        <v>200</v>
      </c>
      <c r="I1268" s="4" t="s">
        <v>2</v>
      </c>
      <c r="J1268" s="4" t="s">
        <v>14253</v>
      </c>
      <c r="K1268" s="4" t="s">
        <v>184</v>
      </c>
      <c r="L1268" s="4">
        <v>11</v>
      </c>
      <c r="M1268" s="13">
        <v>23</v>
      </c>
      <c r="N1268" s="4" t="s">
        <v>1364</v>
      </c>
      <c r="O1268" s="4" t="s">
        <v>1153</v>
      </c>
      <c r="P1268" s="4">
        <f>O1268-N1268</f>
        <v>504</v>
      </c>
      <c r="Q1268" s="4">
        <v>330</v>
      </c>
      <c r="R1268" s="7">
        <v>525136.07999999996</v>
      </c>
      <c r="S1268" s="7">
        <v>505049.12</v>
      </c>
      <c r="T1268" s="4">
        <v>2</v>
      </c>
      <c r="U1268" s="7">
        <v>531375.81000000006</v>
      </c>
      <c r="V1268" s="4">
        <f>S1268-U1268</f>
        <v>-26326.690000000061</v>
      </c>
      <c r="W1268" s="8">
        <f>(S1268/U1268)*100</f>
        <v>95.045561069104735</v>
      </c>
      <c r="X1268" s="4" t="s">
        <v>14125</v>
      </c>
      <c r="Y1268" s="4">
        <v>2</v>
      </c>
      <c r="Z1268" s="4">
        <v>100</v>
      </c>
      <c r="AA1268" s="4">
        <v>5</v>
      </c>
      <c r="AB1268" s="4" t="s">
        <v>2463</v>
      </c>
      <c r="AC1268" s="4" t="s">
        <v>1653</v>
      </c>
      <c r="AD1268" s="4">
        <v>4</v>
      </c>
      <c r="AE1268" s="11" t="b">
        <v>0</v>
      </c>
      <c r="AF1268" s="11" t="b">
        <v>0</v>
      </c>
      <c r="AG1268" s="11" t="b">
        <v>0</v>
      </c>
      <c r="AH1268" s="11" t="b">
        <v>0</v>
      </c>
      <c r="AI1268" s="11" t="b">
        <v>0</v>
      </c>
      <c r="AJ1268" s="11" t="b">
        <v>0</v>
      </c>
      <c r="AK1268" s="4" t="s">
        <v>1680</v>
      </c>
      <c r="AL1268" s="4" t="s">
        <v>1668</v>
      </c>
    </row>
    <row r="1269" spans="1:38" x14ac:dyDescent="0.25">
      <c r="A1269" s="1">
        <v>1267</v>
      </c>
      <c r="B1269" s="9">
        <v>6510180</v>
      </c>
      <c r="C1269" s="15" t="s">
        <v>3756</v>
      </c>
      <c r="D1269" s="4" t="s">
        <v>879</v>
      </c>
      <c r="E1269" s="4" t="s">
        <v>1053</v>
      </c>
      <c r="F1269" s="4" t="b">
        <v>1</v>
      </c>
      <c r="G1269" s="4" t="s">
        <v>202</v>
      </c>
      <c r="H1269" s="4" t="s">
        <v>198</v>
      </c>
      <c r="I1269" s="4" t="s">
        <v>2</v>
      </c>
      <c r="J1269" s="4" t="s">
        <v>14322</v>
      </c>
      <c r="K1269" s="4" t="s">
        <v>186</v>
      </c>
      <c r="L1269" s="4">
        <v>1</v>
      </c>
      <c r="M1269" s="13">
        <v>15</v>
      </c>
      <c r="N1269" s="4" t="s">
        <v>3757</v>
      </c>
      <c r="O1269" s="4" t="s">
        <v>1326</v>
      </c>
      <c r="P1269" s="4">
        <f>O1269-N1269</f>
        <v>90</v>
      </c>
      <c r="Q1269" s="4">
        <v>30</v>
      </c>
      <c r="R1269" s="7">
        <v>115000</v>
      </c>
      <c r="S1269" s="7">
        <v>90000</v>
      </c>
      <c r="T1269" s="4">
        <v>1</v>
      </c>
      <c r="U1269" s="7">
        <v>88000</v>
      </c>
      <c r="V1269" s="4">
        <f>S1269-U1269</f>
        <v>2000</v>
      </c>
      <c r="W1269" s="8">
        <f>(S1269/U1269)*100</f>
        <v>102.27272727272727</v>
      </c>
      <c r="X1269" s="4" t="s">
        <v>20</v>
      </c>
      <c r="Y1269" s="4">
        <v>2</v>
      </c>
      <c r="Z1269" s="4">
        <v>100</v>
      </c>
      <c r="AA1269" s="4" t="s">
        <v>2472</v>
      </c>
      <c r="AB1269" s="4" t="s">
        <v>2463</v>
      </c>
      <c r="AC1269" s="4" t="s">
        <v>1653</v>
      </c>
      <c r="AD1269" s="4">
        <v>5</v>
      </c>
      <c r="AE1269" s="11" t="b">
        <v>0</v>
      </c>
      <c r="AF1269" s="11" t="b">
        <v>0</v>
      </c>
      <c r="AG1269" s="11" t="b">
        <v>0</v>
      </c>
      <c r="AH1269" s="11" t="b">
        <v>0</v>
      </c>
      <c r="AI1269" s="11" t="b">
        <v>0</v>
      </c>
      <c r="AJ1269" s="11" t="b">
        <v>0</v>
      </c>
      <c r="AK1269" s="4" t="s">
        <v>1840</v>
      </c>
      <c r="AL1269" s="4" t="s">
        <v>1840</v>
      </c>
    </row>
    <row r="1270" spans="1:38" x14ac:dyDescent="0.25">
      <c r="A1270" s="1">
        <v>1268</v>
      </c>
      <c r="B1270" s="9">
        <v>6509916</v>
      </c>
      <c r="C1270" s="15" t="s">
        <v>3758</v>
      </c>
      <c r="D1270" s="4" t="s">
        <v>793</v>
      </c>
      <c r="E1270" s="4" t="s">
        <v>967</v>
      </c>
      <c r="F1270" s="4" t="b">
        <v>0</v>
      </c>
      <c r="G1270" s="4" t="s">
        <v>198</v>
      </c>
      <c r="H1270" s="4" t="s">
        <v>198</v>
      </c>
      <c r="I1270" s="4" t="s">
        <v>2</v>
      </c>
      <c r="J1270" s="4" t="s">
        <v>14423</v>
      </c>
      <c r="K1270" s="4" t="s">
        <v>197</v>
      </c>
      <c r="L1270" s="4">
        <v>15</v>
      </c>
      <c r="M1270" s="13">
        <v>31</v>
      </c>
      <c r="N1270" s="4" t="s">
        <v>3759</v>
      </c>
      <c r="O1270" s="4" t="s">
        <v>3760</v>
      </c>
      <c r="P1270" s="4">
        <f>O1270-N1270</f>
        <v>222</v>
      </c>
      <c r="Q1270" s="4">
        <v>153</v>
      </c>
      <c r="R1270" s="7">
        <v>215000</v>
      </c>
      <c r="S1270" s="7">
        <v>214810</v>
      </c>
      <c r="T1270" s="4">
        <v>1</v>
      </c>
      <c r="U1270" s="7">
        <v>214810</v>
      </c>
      <c r="V1270" s="4">
        <f>S1270-U1270</f>
        <v>0</v>
      </c>
      <c r="W1270" s="8">
        <f>(S1270/U1270)*100</f>
        <v>100</v>
      </c>
      <c r="X1270" s="4" t="s">
        <v>3761</v>
      </c>
      <c r="Y1270" s="4">
        <v>1</v>
      </c>
      <c r="Z1270" s="4">
        <v>40</v>
      </c>
      <c r="AA1270" s="4" t="s">
        <v>1668</v>
      </c>
      <c r="AB1270" s="4" t="s">
        <v>1668</v>
      </c>
      <c r="AC1270" s="4" t="s">
        <v>1653</v>
      </c>
      <c r="AD1270" s="4">
        <v>0</v>
      </c>
      <c r="AE1270" s="11" t="s">
        <v>1668</v>
      </c>
      <c r="AF1270" s="11" t="s">
        <v>1668</v>
      </c>
      <c r="AG1270" s="11" t="s">
        <v>1668</v>
      </c>
      <c r="AH1270" s="11" t="s">
        <v>1668</v>
      </c>
      <c r="AI1270" s="11" t="s">
        <v>1668</v>
      </c>
      <c r="AJ1270" s="11" t="s">
        <v>1668</v>
      </c>
      <c r="AK1270" s="4" t="s">
        <v>3762</v>
      </c>
      <c r="AL1270" s="4" t="s">
        <v>1668</v>
      </c>
    </row>
    <row r="1271" spans="1:38" x14ac:dyDescent="0.25">
      <c r="A1271" s="1">
        <v>1269</v>
      </c>
      <c r="B1271" s="9">
        <v>6508612</v>
      </c>
      <c r="C1271" s="15" t="s">
        <v>3763</v>
      </c>
      <c r="D1271" s="4" t="s">
        <v>774</v>
      </c>
      <c r="E1271" s="4" t="s">
        <v>948</v>
      </c>
      <c r="F1271" s="4" t="b">
        <v>0</v>
      </c>
      <c r="G1271" s="4" t="s">
        <v>202</v>
      </c>
      <c r="H1271" s="4" t="s">
        <v>200</v>
      </c>
      <c r="I1271" s="4" t="s">
        <v>2</v>
      </c>
      <c r="J1271" s="4" t="s">
        <v>14359</v>
      </c>
      <c r="K1271" s="4" t="s">
        <v>194</v>
      </c>
      <c r="L1271" s="4">
        <v>12</v>
      </c>
      <c r="M1271" s="13">
        <v>18</v>
      </c>
      <c r="N1271" s="4" t="s">
        <v>3719</v>
      </c>
      <c r="O1271" s="4" t="s">
        <v>2547</v>
      </c>
      <c r="P1271" s="4">
        <f>O1271-N1271</f>
        <v>569</v>
      </c>
      <c r="Q1271" s="4">
        <v>120</v>
      </c>
      <c r="R1271" s="7">
        <v>619620</v>
      </c>
      <c r="S1271" s="7">
        <v>606245.9</v>
      </c>
      <c r="T1271" s="4">
        <v>2</v>
      </c>
      <c r="U1271" s="7">
        <v>591626.5</v>
      </c>
      <c r="V1271" s="4">
        <f>S1271-U1271</f>
        <v>14619.400000000023</v>
      </c>
      <c r="W1271" s="8">
        <f>(S1271/U1271)*100</f>
        <v>102.47105226016753</v>
      </c>
      <c r="X1271" s="4" t="s">
        <v>5</v>
      </c>
      <c r="Y1271" s="4">
        <v>0</v>
      </c>
      <c r="AA1271" s="4" t="s">
        <v>1668</v>
      </c>
      <c r="AB1271" s="4" t="s">
        <v>1668</v>
      </c>
      <c r="AC1271" s="4" t="s">
        <v>1653</v>
      </c>
      <c r="AD1271" s="4">
        <v>7</v>
      </c>
      <c r="AE1271" s="11" t="s">
        <v>1668</v>
      </c>
      <c r="AF1271" s="11" t="s">
        <v>1668</v>
      </c>
      <c r="AG1271" s="11" t="s">
        <v>1668</v>
      </c>
      <c r="AH1271" s="11" t="s">
        <v>1668</v>
      </c>
      <c r="AI1271" s="11" t="s">
        <v>1668</v>
      </c>
      <c r="AJ1271" s="11" t="s">
        <v>1668</v>
      </c>
      <c r="AK1271" s="4" t="s">
        <v>1668</v>
      </c>
      <c r="AL1271" s="4" t="s">
        <v>1668</v>
      </c>
    </row>
    <row r="1272" spans="1:38" x14ac:dyDescent="0.25">
      <c r="A1272" s="1">
        <v>1270</v>
      </c>
      <c r="B1272" s="9">
        <v>6507795</v>
      </c>
      <c r="C1272" s="15" t="s">
        <v>3764</v>
      </c>
      <c r="D1272" s="4" t="s">
        <v>744</v>
      </c>
      <c r="E1272" s="4" t="s">
        <v>918</v>
      </c>
      <c r="F1272" s="4" t="b">
        <v>1</v>
      </c>
      <c r="G1272" s="4" t="s">
        <v>202</v>
      </c>
      <c r="H1272" s="4" t="s">
        <v>198</v>
      </c>
      <c r="I1272" s="4" t="s">
        <v>2</v>
      </c>
      <c r="J1272" s="4" t="s">
        <v>14322</v>
      </c>
      <c r="K1272" s="4" t="s">
        <v>186</v>
      </c>
      <c r="L1272" s="4">
        <v>1</v>
      </c>
      <c r="M1272" s="13">
        <v>25</v>
      </c>
      <c r="N1272" s="4" t="s">
        <v>3757</v>
      </c>
      <c r="O1272" s="4" t="s">
        <v>1289</v>
      </c>
      <c r="P1272" s="4">
        <f>O1272-N1272</f>
        <v>192</v>
      </c>
      <c r="Q1272" s="4">
        <v>90</v>
      </c>
      <c r="R1272" s="7">
        <v>85000</v>
      </c>
      <c r="S1272" s="7">
        <v>74139.039999999994</v>
      </c>
      <c r="T1272" s="4">
        <v>1</v>
      </c>
      <c r="U1272" s="7">
        <v>58936.4</v>
      </c>
      <c r="V1272" s="4">
        <f>S1272-U1272</f>
        <v>15202.639999999992</v>
      </c>
      <c r="W1272" s="8">
        <f>(S1272/U1272)*100</f>
        <v>125.79499256826001</v>
      </c>
      <c r="X1272" s="4" t="s">
        <v>5030</v>
      </c>
      <c r="Y1272" s="4">
        <v>2</v>
      </c>
      <c r="Z1272" s="4">
        <v>100</v>
      </c>
      <c r="AA1272" s="4" t="s">
        <v>2472</v>
      </c>
      <c r="AB1272" s="4" t="s">
        <v>2463</v>
      </c>
      <c r="AC1272" s="4" t="s">
        <v>1653</v>
      </c>
      <c r="AD1272" s="4">
        <v>6</v>
      </c>
      <c r="AE1272" s="11" t="b">
        <v>0</v>
      </c>
      <c r="AF1272" s="11" t="b">
        <v>0</v>
      </c>
      <c r="AG1272" s="11" t="b">
        <v>0</v>
      </c>
      <c r="AH1272" s="11" t="b">
        <v>0</v>
      </c>
      <c r="AI1272" s="11" t="b">
        <v>0</v>
      </c>
      <c r="AJ1272" s="11" t="b">
        <v>0</v>
      </c>
      <c r="AK1272" s="4" t="s">
        <v>1840</v>
      </c>
      <c r="AL1272" s="4" t="s">
        <v>1840</v>
      </c>
    </row>
    <row r="1273" spans="1:38" x14ac:dyDescent="0.25">
      <c r="A1273" s="1">
        <v>1271</v>
      </c>
      <c r="B1273" s="9">
        <v>6504859</v>
      </c>
      <c r="C1273" s="15" t="s">
        <v>3765</v>
      </c>
      <c r="D1273" s="4" t="s">
        <v>772</v>
      </c>
      <c r="E1273" s="4" t="s">
        <v>946</v>
      </c>
      <c r="F1273" s="4" t="b">
        <v>0</v>
      </c>
      <c r="G1273" s="4" t="s">
        <v>202</v>
      </c>
      <c r="H1273" s="4" t="s">
        <v>198</v>
      </c>
      <c r="I1273" s="4" t="s">
        <v>2</v>
      </c>
      <c r="J1273" s="4" t="s">
        <v>14256</v>
      </c>
      <c r="K1273" s="4" t="s">
        <v>186</v>
      </c>
      <c r="L1273" s="4">
        <v>1</v>
      </c>
      <c r="M1273" s="13">
        <v>36</v>
      </c>
      <c r="N1273" s="4" t="s">
        <v>1356</v>
      </c>
      <c r="O1273" s="4" t="s">
        <v>1237</v>
      </c>
      <c r="P1273" s="4">
        <f>O1273-N1273</f>
        <v>193</v>
      </c>
      <c r="Q1273" s="4">
        <v>60</v>
      </c>
      <c r="R1273" s="7">
        <v>44350</v>
      </c>
      <c r="S1273" s="7">
        <v>39883.589999999997</v>
      </c>
      <c r="T1273" s="4">
        <v>1</v>
      </c>
      <c r="U1273" s="7">
        <v>44434.06</v>
      </c>
      <c r="V1273" s="4">
        <f>S1273-U1273</f>
        <v>-4550.4700000000012</v>
      </c>
      <c r="W1273" s="8">
        <f>(S1273/U1273)*100</f>
        <v>89.759049701962851</v>
      </c>
      <c r="X1273" s="4" t="s">
        <v>138</v>
      </c>
      <c r="Y1273" s="4">
        <v>1</v>
      </c>
      <c r="Z1273" s="4">
        <v>80</v>
      </c>
      <c r="AA1273" s="4" t="s">
        <v>2472</v>
      </c>
      <c r="AB1273" s="4" t="s">
        <v>2463</v>
      </c>
      <c r="AC1273" s="4" t="s">
        <v>1653</v>
      </c>
      <c r="AD1273" s="4">
        <v>3</v>
      </c>
      <c r="AE1273" s="11" t="b">
        <v>0</v>
      </c>
      <c r="AF1273" s="11" t="b">
        <v>0</v>
      </c>
      <c r="AG1273" s="11" t="b">
        <v>0</v>
      </c>
      <c r="AH1273" s="11" t="b">
        <v>0</v>
      </c>
      <c r="AI1273" s="11" t="b">
        <v>0</v>
      </c>
      <c r="AJ1273" s="11" t="b">
        <v>0</v>
      </c>
      <c r="AK1273" s="4" t="s">
        <v>3766</v>
      </c>
      <c r="AL1273" s="4" t="s">
        <v>1670</v>
      </c>
    </row>
    <row r="1274" spans="1:38" x14ac:dyDescent="0.25">
      <c r="A1274" s="1">
        <v>1272</v>
      </c>
      <c r="B1274" s="9">
        <v>6504400</v>
      </c>
      <c r="C1274" s="15" t="s">
        <v>3767</v>
      </c>
      <c r="D1274" s="4" t="s">
        <v>737</v>
      </c>
      <c r="E1274" s="4" t="s">
        <v>911</v>
      </c>
      <c r="F1274" s="4" t="b">
        <v>0</v>
      </c>
      <c r="G1274" s="4" t="s">
        <v>202</v>
      </c>
      <c r="H1274" s="4" t="s">
        <v>200</v>
      </c>
      <c r="I1274" s="4" t="s">
        <v>2</v>
      </c>
      <c r="J1274" s="4" t="s">
        <v>14297</v>
      </c>
      <c r="K1274" s="4" t="s">
        <v>184</v>
      </c>
      <c r="L1274" s="4">
        <v>11</v>
      </c>
      <c r="M1274" s="13">
        <v>21</v>
      </c>
      <c r="N1274" s="4" t="s">
        <v>1359</v>
      </c>
      <c r="O1274" s="4" t="s">
        <v>3768</v>
      </c>
      <c r="P1274" s="4">
        <f>O1274-N1274</f>
        <v>371</v>
      </c>
      <c r="Q1274" s="4">
        <v>560</v>
      </c>
      <c r="R1274" s="7">
        <v>150800</v>
      </c>
      <c r="S1274" s="7">
        <v>135720.01</v>
      </c>
      <c r="T1274" s="4">
        <v>1</v>
      </c>
      <c r="U1274" s="7">
        <v>135720.01</v>
      </c>
      <c r="V1274" s="4">
        <f>S1274-U1274</f>
        <v>0</v>
      </c>
      <c r="W1274" s="8">
        <f>(S1274/U1274)*100</f>
        <v>100</v>
      </c>
      <c r="X1274" s="4" t="s">
        <v>95</v>
      </c>
      <c r="Y1274" s="4">
        <v>1</v>
      </c>
      <c r="Z1274" s="4">
        <v>40</v>
      </c>
      <c r="AA1274" s="4" t="s">
        <v>2472</v>
      </c>
      <c r="AB1274" s="4" t="s">
        <v>2463</v>
      </c>
      <c r="AC1274" s="4" t="s">
        <v>1653</v>
      </c>
      <c r="AD1274" s="4">
        <v>7</v>
      </c>
      <c r="AE1274" s="11" t="b">
        <v>0</v>
      </c>
      <c r="AF1274" s="11" t="b">
        <v>0</v>
      </c>
      <c r="AG1274" s="11" t="b">
        <v>0</v>
      </c>
      <c r="AH1274" s="11" t="b">
        <v>0</v>
      </c>
      <c r="AI1274" s="11" t="b">
        <v>0</v>
      </c>
      <c r="AJ1274" s="11" t="b">
        <v>0</v>
      </c>
      <c r="AK1274" s="4" t="s">
        <v>3769</v>
      </c>
      <c r="AL1274" s="4" t="s">
        <v>1668</v>
      </c>
    </row>
    <row r="1275" spans="1:38" x14ac:dyDescent="0.25">
      <c r="A1275" s="1">
        <v>1273</v>
      </c>
      <c r="B1275" s="9">
        <v>6500063</v>
      </c>
      <c r="C1275" s="15" t="s">
        <v>14785</v>
      </c>
      <c r="D1275" s="4" t="s">
        <v>778</v>
      </c>
      <c r="E1275" s="4" t="s">
        <v>952</v>
      </c>
      <c r="F1275" s="4" t="b">
        <v>0</v>
      </c>
      <c r="G1275" s="4" t="s">
        <v>202</v>
      </c>
      <c r="H1275" s="4" t="s">
        <v>198</v>
      </c>
      <c r="I1275" s="4" t="s">
        <v>2</v>
      </c>
      <c r="J1275" s="4" t="s">
        <v>14273</v>
      </c>
      <c r="K1275" s="4" t="s">
        <v>179</v>
      </c>
      <c r="L1275" s="4">
        <v>3</v>
      </c>
      <c r="M1275" s="13">
        <v>15</v>
      </c>
      <c r="N1275" s="4" t="s">
        <v>1434</v>
      </c>
      <c r="O1275" s="4" t="s">
        <v>3027</v>
      </c>
      <c r="P1275" s="4">
        <f>O1275-N1275</f>
        <v>492</v>
      </c>
      <c r="Q1275" s="4">
        <v>35</v>
      </c>
      <c r="R1275" s="7">
        <v>995545.29</v>
      </c>
      <c r="S1275" s="7">
        <v>39880.699999999997</v>
      </c>
      <c r="T1275" s="4">
        <v>1</v>
      </c>
      <c r="U1275" s="7">
        <v>39880.699999999997</v>
      </c>
      <c r="V1275" s="4">
        <f>S1275-U1275</f>
        <v>0</v>
      </c>
      <c r="W1275" s="8">
        <f>(S1275/U1275)*100</f>
        <v>100</v>
      </c>
      <c r="X1275" s="4" t="s">
        <v>7</v>
      </c>
      <c r="Y1275" s="4">
        <v>2</v>
      </c>
      <c r="Z1275" s="4">
        <v>100</v>
      </c>
      <c r="AA1275" s="4">
        <v>5</v>
      </c>
      <c r="AB1275" s="4" t="s">
        <v>2463</v>
      </c>
      <c r="AC1275" s="4" t="s">
        <v>1653</v>
      </c>
      <c r="AD1275" s="4">
        <v>0</v>
      </c>
      <c r="AE1275" s="11" t="b">
        <v>0</v>
      </c>
      <c r="AF1275" s="11" t="b">
        <v>0</v>
      </c>
      <c r="AG1275" s="11" t="b">
        <v>0</v>
      </c>
      <c r="AH1275" s="11" t="b">
        <v>0</v>
      </c>
      <c r="AI1275" s="11" t="b">
        <v>0</v>
      </c>
      <c r="AJ1275" s="11" t="b">
        <v>1</v>
      </c>
      <c r="AK1275" s="4" t="s">
        <v>1668</v>
      </c>
      <c r="AL1275" s="4" t="s">
        <v>1668</v>
      </c>
    </row>
    <row r="1276" spans="1:38" x14ac:dyDescent="0.25">
      <c r="A1276" s="1">
        <v>1274</v>
      </c>
      <c r="B1276" s="9">
        <v>6500014</v>
      </c>
      <c r="C1276" s="15" t="s">
        <v>14785</v>
      </c>
      <c r="D1276" s="4" t="s">
        <v>778</v>
      </c>
      <c r="E1276" s="4" t="s">
        <v>952</v>
      </c>
      <c r="F1276" s="4" t="b">
        <v>0</v>
      </c>
      <c r="G1276" s="4" t="s">
        <v>202</v>
      </c>
      <c r="H1276" s="4" t="s">
        <v>198</v>
      </c>
      <c r="I1276" s="4" t="s">
        <v>2</v>
      </c>
      <c r="J1276" s="4" t="s">
        <v>14273</v>
      </c>
      <c r="K1276" s="4" t="s">
        <v>179</v>
      </c>
      <c r="L1276" s="4">
        <v>3</v>
      </c>
      <c r="M1276" s="13">
        <v>15</v>
      </c>
      <c r="N1276" s="4" t="s">
        <v>1434</v>
      </c>
      <c r="O1276" s="4" t="s">
        <v>3770</v>
      </c>
      <c r="P1276" s="4">
        <f>O1276-N1276</f>
        <v>366</v>
      </c>
      <c r="Q1276" s="4">
        <v>210</v>
      </c>
      <c r="R1276" s="7">
        <v>995545.29</v>
      </c>
      <c r="S1276" s="7">
        <v>227680.38</v>
      </c>
      <c r="T1276" s="4">
        <v>1</v>
      </c>
      <c r="U1276" s="7">
        <v>222365.82</v>
      </c>
      <c r="V1276" s="4">
        <f>S1276-U1276</f>
        <v>5314.5599999999977</v>
      </c>
      <c r="W1276" s="8">
        <f>(S1276/U1276)*100</f>
        <v>102.39000760098831</v>
      </c>
      <c r="X1276" s="4" t="s">
        <v>7</v>
      </c>
      <c r="Y1276" s="4">
        <v>2</v>
      </c>
      <c r="Z1276" s="4">
        <v>100</v>
      </c>
      <c r="AA1276" s="4">
        <v>5</v>
      </c>
      <c r="AB1276" s="4" t="s">
        <v>2463</v>
      </c>
      <c r="AC1276" s="4" t="s">
        <v>1653</v>
      </c>
      <c r="AD1276" s="4">
        <v>0</v>
      </c>
      <c r="AE1276" s="11" t="b">
        <v>0</v>
      </c>
      <c r="AF1276" s="11" t="b">
        <v>0</v>
      </c>
      <c r="AG1276" s="11" t="b">
        <v>0</v>
      </c>
      <c r="AH1276" s="11" t="b">
        <v>0</v>
      </c>
      <c r="AI1276" s="11" t="b">
        <v>0</v>
      </c>
      <c r="AJ1276" s="11" t="b">
        <v>1</v>
      </c>
      <c r="AK1276" s="4" t="s">
        <v>1668</v>
      </c>
      <c r="AL1276" s="4" t="s">
        <v>1764</v>
      </c>
    </row>
    <row r="1277" spans="1:38" x14ac:dyDescent="0.25">
      <c r="A1277" s="1">
        <v>1275</v>
      </c>
      <c r="B1277" s="9">
        <v>6499900</v>
      </c>
      <c r="C1277" s="15" t="s">
        <v>14785</v>
      </c>
      <c r="D1277" s="4" t="s">
        <v>778</v>
      </c>
      <c r="E1277" s="4" t="s">
        <v>952</v>
      </c>
      <c r="F1277" s="4" t="b">
        <v>0</v>
      </c>
      <c r="G1277" s="4" t="s">
        <v>202</v>
      </c>
      <c r="H1277" s="4" t="s">
        <v>198</v>
      </c>
      <c r="I1277" s="4" t="s">
        <v>2</v>
      </c>
      <c r="J1277" s="4" t="s">
        <v>14273</v>
      </c>
      <c r="K1277" s="4" t="s">
        <v>179</v>
      </c>
      <c r="L1277" s="4">
        <v>3</v>
      </c>
      <c r="M1277" s="13">
        <v>15</v>
      </c>
      <c r="N1277" s="4" t="s">
        <v>1434</v>
      </c>
      <c r="O1277" s="4" t="s">
        <v>2818</v>
      </c>
      <c r="P1277" s="4">
        <f>O1277-N1277</f>
        <v>357</v>
      </c>
      <c r="Q1277" s="4">
        <v>35</v>
      </c>
      <c r="R1277" s="7">
        <v>995545.29</v>
      </c>
      <c r="S1277" s="7">
        <v>48341.09</v>
      </c>
      <c r="T1277" s="4">
        <v>1</v>
      </c>
      <c r="U1277" s="7">
        <v>53175.09</v>
      </c>
      <c r="V1277" s="4">
        <f>S1277-U1277</f>
        <v>-4834</v>
      </c>
      <c r="W1277" s="8">
        <f>(S1277/U1277)*100</f>
        <v>90.909277257452686</v>
      </c>
      <c r="X1277" s="4" t="s">
        <v>7</v>
      </c>
      <c r="Y1277" s="4">
        <v>2</v>
      </c>
      <c r="Z1277" s="4">
        <v>100</v>
      </c>
      <c r="AA1277" s="4">
        <v>5</v>
      </c>
      <c r="AB1277" s="4" t="s">
        <v>2463</v>
      </c>
      <c r="AC1277" s="4" t="s">
        <v>1653</v>
      </c>
      <c r="AD1277" s="4">
        <v>0</v>
      </c>
      <c r="AE1277" s="11" t="b">
        <v>0</v>
      </c>
      <c r="AF1277" s="11" t="b">
        <v>0</v>
      </c>
      <c r="AG1277" s="11" t="b">
        <v>0</v>
      </c>
      <c r="AH1277" s="11" t="b">
        <v>0</v>
      </c>
      <c r="AI1277" s="11" t="b">
        <v>0</v>
      </c>
      <c r="AJ1277" s="11" t="b">
        <v>1</v>
      </c>
      <c r="AK1277" s="4" t="s">
        <v>1668</v>
      </c>
      <c r="AL1277" s="4" t="s">
        <v>2400</v>
      </c>
    </row>
    <row r="1278" spans="1:38" x14ac:dyDescent="0.25">
      <c r="A1278" s="1">
        <v>1276</v>
      </c>
      <c r="B1278" s="9">
        <v>6499045</v>
      </c>
      <c r="C1278" s="15" t="s">
        <v>3771</v>
      </c>
      <c r="D1278" s="4" t="s">
        <v>728</v>
      </c>
      <c r="E1278" s="4" t="s">
        <v>901</v>
      </c>
      <c r="F1278" s="4" t="b">
        <v>0</v>
      </c>
      <c r="G1278" s="4" t="s">
        <v>202</v>
      </c>
      <c r="H1278" s="4" t="s">
        <v>200</v>
      </c>
      <c r="I1278" s="4" t="s">
        <v>2</v>
      </c>
      <c r="J1278" s="4" t="s">
        <v>14256</v>
      </c>
      <c r="K1278" s="4" t="s">
        <v>186</v>
      </c>
      <c r="L1278" s="4">
        <v>1</v>
      </c>
      <c r="M1278" s="13">
        <v>36</v>
      </c>
      <c r="N1278" s="4" t="s">
        <v>1356</v>
      </c>
      <c r="O1278" s="4" t="s">
        <v>2606</v>
      </c>
      <c r="P1278" s="4">
        <f>O1278-N1278</f>
        <v>570</v>
      </c>
      <c r="Q1278" s="4">
        <v>180</v>
      </c>
      <c r="R1278" s="7">
        <v>291838</v>
      </c>
      <c r="S1278" s="7">
        <v>211791.93</v>
      </c>
      <c r="T1278" s="4">
        <v>1</v>
      </c>
      <c r="U1278" s="7">
        <v>210539.49</v>
      </c>
      <c r="V1278" s="4">
        <f>S1278-U1278</f>
        <v>1252.4400000000023</v>
      </c>
      <c r="W1278" s="8">
        <f>(S1278/U1278)*100</f>
        <v>100.59487177441153</v>
      </c>
      <c r="X1278" s="4" t="s">
        <v>14142</v>
      </c>
      <c r="Y1278" s="4">
        <v>2</v>
      </c>
      <c r="Z1278" s="4">
        <v>100</v>
      </c>
      <c r="AA1278" s="4">
        <v>5</v>
      </c>
      <c r="AB1278" s="4" t="s">
        <v>2463</v>
      </c>
      <c r="AC1278" s="4" t="s">
        <v>1653</v>
      </c>
      <c r="AD1278" s="4">
        <v>7</v>
      </c>
      <c r="AE1278" s="11" t="b">
        <v>0</v>
      </c>
      <c r="AF1278" s="11" t="b">
        <v>0</v>
      </c>
      <c r="AG1278" s="11" t="b">
        <v>0</v>
      </c>
      <c r="AH1278" s="11" t="b">
        <v>0</v>
      </c>
      <c r="AI1278" s="11" t="b">
        <v>0</v>
      </c>
      <c r="AJ1278" s="11" t="b">
        <v>0</v>
      </c>
      <c r="AK1278" s="4" t="s">
        <v>3772</v>
      </c>
      <c r="AL1278" s="4" t="s">
        <v>3773</v>
      </c>
    </row>
    <row r="1279" spans="1:38" x14ac:dyDescent="0.25">
      <c r="A1279" s="1">
        <v>1277</v>
      </c>
      <c r="B1279" s="9">
        <v>6496037</v>
      </c>
      <c r="C1279" s="15" t="s">
        <v>3774</v>
      </c>
      <c r="D1279" s="4" t="s">
        <v>3151</v>
      </c>
      <c r="E1279" s="4" t="s">
        <v>3152</v>
      </c>
      <c r="F1279" s="4" t="b">
        <v>0</v>
      </c>
      <c r="G1279" s="4" t="s">
        <v>202</v>
      </c>
      <c r="H1279" s="4" t="s">
        <v>198</v>
      </c>
      <c r="I1279" s="4" t="s">
        <v>2</v>
      </c>
      <c r="J1279" s="4" t="s">
        <v>14247</v>
      </c>
      <c r="K1279" s="4" t="s">
        <v>195</v>
      </c>
      <c r="L1279" s="4">
        <v>17</v>
      </c>
      <c r="M1279" s="13">
        <v>14</v>
      </c>
      <c r="N1279" s="4" t="s">
        <v>2709</v>
      </c>
      <c r="O1279" s="4" t="s">
        <v>3479</v>
      </c>
      <c r="P1279" s="4">
        <f>O1279-N1279</f>
        <v>126</v>
      </c>
      <c r="Q1279" s="4">
        <v>45</v>
      </c>
      <c r="R1279" s="7">
        <v>65022.53</v>
      </c>
      <c r="S1279" s="7">
        <v>17274.5</v>
      </c>
      <c r="T1279" s="4">
        <v>1</v>
      </c>
      <c r="U1279" s="7">
        <v>17274.5</v>
      </c>
      <c r="V1279" s="4">
        <f>S1279-U1279</f>
        <v>0</v>
      </c>
      <c r="W1279" s="8">
        <f>(S1279/U1279)*100</f>
        <v>100</v>
      </c>
      <c r="X1279" s="4" t="s">
        <v>20</v>
      </c>
      <c r="Y1279" s="4">
        <v>2</v>
      </c>
      <c r="Z1279" s="4">
        <v>100</v>
      </c>
      <c r="AA1279" s="4" t="s">
        <v>2472</v>
      </c>
      <c r="AB1279" s="4" t="s">
        <v>2463</v>
      </c>
      <c r="AC1279" s="4" t="s">
        <v>1653</v>
      </c>
      <c r="AD1279" s="4">
        <v>1</v>
      </c>
      <c r="AE1279" s="11" t="b">
        <v>0</v>
      </c>
      <c r="AF1279" s="11" t="b">
        <v>0</v>
      </c>
      <c r="AG1279" s="11" t="b">
        <v>0</v>
      </c>
      <c r="AH1279" s="11" t="b">
        <v>0</v>
      </c>
      <c r="AI1279" s="11" t="b">
        <v>0</v>
      </c>
      <c r="AJ1279" s="11" t="b">
        <v>1</v>
      </c>
      <c r="AK1279" s="4" t="s">
        <v>3775</v>
      </c>
      <c r="AL1279" s="4" t="s">
        <v>1668</v>
      </c>
    </row>
    <row r="1280" spans="1:38" x14ac:dyDescent="0.25">
      <c r="A1280" s="1">
        <v>1278</v>
      </c>
      <c r="B1280" s="9">
        <v>6494235</v>
      </c>
      <c r="C1280" s="15" t="s">
        <v>14786</v>
      </c>
      <c r="D1280" s="4" t="s">
        <v>728</v>
      </c>
      <c r="E1280" s="4" t="s">
        <v>901</v>
      </c>
      <c r="F1280" s="4" t="b">
        <v>0</v>
      </c>
      <c r="G1280" s="4" t="s">
        <v>202</v>
      </c>
      <c r="H1280" s="4" t="s">
        <v>200</v>
      </c>
      <c r="I1280" s="4" t="s">
        <v>2</v>
      </c>
      <c r="J1280" s="4" t="s">
        <v>14256</v>
      </c>
      <c r="K1280" s="4" t="s">
        <v>186</v>
      </c>
      <c r="L1280" s="4">
        <v>1</v>
      </c>
      <c r="M1280" s="13">
        <v>36</v>
      </c>
      <c r="N1280" s="4" t="s">
        <v>1351</v>
      </c>
      <c r="O1280" s="4" t="s">
        <v>1194</v>
      </c>
      <c r="P1280" s="4">
        <f>O1280-N1280</f>
        <v>358</v>
      </c>
      <c r="Q1280" s="4">
        <v>120</v>
      </c>
      <c r="R1280" s="7">
        <v>146000</v>
      </c>
      <c r="S1280" s="7">
        <v>123826.29</v>
      </c>
      <c r="T1280" s="4">
        <v>1</v>
      </c>
      <c r="U1280" s="7">
        <v>133969.89000000001</v>
      </c>
      <c r="V1280" s="4">
        <f>S1280-U1280</f>
        <v>-10143.60000000002</v>
      </c>
      <c r="W1280" s="8">
        <f>(S1280/U1280)*100</f>
        <v>92.428447914676937</v>
      </c>
      <c r="X1280" s="4" t="s">
        <v>14188</v>
      </c>
      <c r="Y1280" s="4">
        <v>2</v>
      </c>
      <c r="Z1280" s="4">
        <v>100</v>
      </c>
      <c r="AA1280" s="4" t="s">
        <v>2472</v>
      </c>
      <c r="AB1280" s="4" t="s">
        <v>2463</v>
      </c>
      <c r="AC1280" s="4" t="s">
        <v>1653</v>
      </c>
      <c r="AD1280" s="4">
        <v>7</v>
      </c>
      <c r="AE1280" s="11" t="b">
        <v>0</v>
      </c>
      <c r="AF1280" s="11" t="b">
        <v>0</v>
      </c>
      <c r="AG1280" s="11" t="b">
        <v>0</v>
      </c>
      <c r="AH1280" s="11" t="b">
        <v>0</v>
      </c>
      <c r="AI1280" s="11" t="b">
        <v>0</v>
      </c>
      <c r="AJ1280" s="11" t="b">
        <v>0</v>
      </c>
      <c r="AK1280" s="4" t="s">
        <v>3776</v>
      </c>
      <c r="AL1280" s="4" t="s">
        <v>2016</v>
      </c>
    </row>
    <row r="1281" spans="1:38" x14ac:dyDescent="0.25">
      <c r="A1281" s="1">
        <v>1279</v>
      </c>
      <c r="B1281" s="9">
        <v>6491571</v>
      </c>
      <c r="C1281" s="15" t="s">
        <v>3777</v>
      </c>
      <c r="D1281" s="4" t="s">
        <v>737</v>
      </c>
      <c r="E1281" s="4" t="s">
        <v>911</v>
      </c>
      <c r="F1281" s="4" t="b">
        <v>1</v>
      </c>
      <c r="G1281" s="4" t="s">
        <v>198</v>
      </c>
      <c r="H1281" s="4" t="s">
        <v>198</v>
      </c>
      <c r="I1281" s="4" t="s">
        <v>2</v>
      </c>
      <c r="J1281" s="4" t="s">
        <v>14252</v>
      </c>
      <c r="K1281" s="4" t="s">
        <v>182</v>
      </c>
      <c r="L1281" s="4">
        <v>13</v>
      </c>
      <c r="M1281" s="13">
        <v>15</v>
      </c>
      <c r="N1281" s="4" t="s">
        <v>1342</v>
      </c>
      <c r="O1281" s="4" t="s">
        <v>1331</v>
      </c>
      <c r="P1281" s="4">
        <f>O1281-N1281</f>
        <v>61</v>
      </c>
      <c r="Q1281" s="4">
        <v>30</v>
      </c>
      <c r="R1281" s="7">
        <v>10000</v>
      </c>
      <c r="S1281" s="7">
        <v>9758.2099999999991</v>
      </c>
      <c r="T1281" s="4">
        <v>1</v>
      </c>
      <c r="U1281" s="7">
        <v>9758.2099999999991</v>
      </c>
      <c r="V1281" s="4">
        <f>S1281-U1281</f>
        <v>0</v>
      </c>
      <c r="W1281" s="8">
        <f>(S1281/U1281)*100</f>
        <v>100</v>
      </c>
      <c r="X1281" s="4" t="s">
        <v>3778</v>
      </c>
      <c r="Y1281" s="4">
        <v>1</v>
      </c>
      <c r="Z1281" s="4">
        <v>50</v>
      </c>
      <c r="AA1281" s="4" t="s">
        <v>2472</v>
      </c>
      <c r="AB1281" s="4" t="s">
        <v>2463</v>
      </c>
      <c r="AC1281" s="4" t="s">
        <v>1653</v>
      </c>
      <c r="AD1281" s="4">
        <v>1</v>
      </c>
      <c r="AE1281" s="11" t="b">
        <v>0</v>
      </c>
      <c r="AF1281" s="11" t="b">
        <v>0</v>
      </c>
      <c r="AG1281" s="11" t="b">
        <v>0</v>
      </c>
      <c r="AH1281" s="11" t="b">
        <v>0</v>
      </c>
      <c r="AI1281" s="11" t="b">
        <v>1</v>
      </c>
      <c r="AJ1281" s="11" t="b">
        <v>0</v>
      </c>
      <c r="AK1281" s="4" t="s">
        <v>3779</v>
      </c>
      <c r="AL1281" s="4" t="s">
        <v>1668</v>
      </c>
    </row>
    <row r="1282" spans="1:38" x14ac:dyDescent="0.25">
      <c r="A1282" s="1">
        <v>1280</v>
      </c>
      <c r="B1282" s="9">
        <v>6491220</v>
      </c>
      <c r="C1282" s="15" t="s">
        <v>3780</v>
      </c>
      <c r="D1282" s="4" t="s">
        <v>728</v>
      </c>
      <c r="E1282" s="4" t="s">
        <v>901</v>
      </c>
      <c r="F1282" s="4" t="b">
        <v>0</v>
      </c>
      <c r="G1282" s="4" t="s">
        <v>198</v>
      </c>
      <c r="H1282" s="4" t="s">
        <v>200</v>
      </c>
      <c r="I1282" s="4" t="s">
        <v>2</v>
      </c>
      <c r="J1282" s="4" t="s">
        <v>14256</v>
      </c>
      <c r="K1282" s="4" t="s">
        <v>186</v>
      </c>
      <c r="L1282" s="4">
        <v>1</v>
      </c>
      <c r="M1282" s="13">
        <v>12</v>
      </c>
      <c r="N1282" s="4" t="s">
        <v>1342</v>
      </c>
      <c r="O1282" s="4" t="s">
        <v>2606</v>
      </c>
      <c r="P1282" s="4">
        <f>O1282-N1282</f>
        <v>572</v>
      </c>
      <c r="Q1282" s="4">
        <v>180</v>
      </c>
      <c r="R1282" s="7">
        <v>320807</v>
      </c>
      <c r="S1282" s="7">
        <v>231187.82</v>
      </c>
      <c r="T1282" s="4">
        <v>1</v>
      </c>
      <c r="U1282" s="7">
        <v>221718.26</v>
      </c>
      <c r="V1282" s="4">
        <f>S1282-U1282</f>
        <v>9469.5599999999977</v>
      </c>
      <c r="W1282" s="8">
        <f>(S1282/U1282)*100</f>
        <v>104.27098787443127</v>
      </c>
      <c r="X1282" s="4" t="s">
        <v>5</v>
      </c>
      <c r="Y1282" s="4">
        <v>0</v>
      </c>
      <c r="AA1282" s="4" t="s">
        <v>1668</v>
      </c>
      <c r="AB1282" s="4" t="s">
        <v>1668</v>
      </c>
      <c r="AC1282" s="4" t="s">
        <v>1653</v>
      </c>
      <c r="AD1282" s="4">
        <v>6</v>
      </c>
      <c r="AE1282" s="11" t="s">
        <v>1668</v>
      </c>
      <c r="AF1282" s="11" t="s">
        <v>1668</v>
      </c>
      <c r="AG1282" s="11" t="s">
        <v>1668</v>
      </c>
      <c r="AH1282" s="11" t="s">
        <v>1668</v>
      </c>
      <c r="AI1282" s="11" t="s">
        <v>1668</v>
      </c>
      <c r="AJ1282" s="11" t="s">
        <v>1668</v>
      </c>
      <c r="AK1282" s="4" t="s">
        <v>3781</v>
      </c>
      <c r="AL1282" s="4" t="s">
        <v>3782</v>
      </c>
    </row>
    <row r="1283" spans="1:38" x14ac:dyDescent="0.25">
      <c r="A1283" s="1">
        <v>1281</v>
      </c>
      <c r="B1283" s="9">
        <v>6490922</v>
      </c>
      <c r="C1283" s="15" t="s">
        <v>3783</v>
      </c>
      <c r="D1283" s="4" t="s">
        <v>728</v>
      </c>
      <c r="E1283" s="4" t="s">
        <v>901</v>
      </c>
      <c r="F1283" s="4" t="b">
        <v>0</v>
      </c>
      <c r="G1283" s="4" t="s">
        <v>202</v>
      </c>
      <c r="H1283" s="4" t="s">
        <v>200</v>
      </c>
      <c r="I1283" s="4" t="s">
        <v>2</v>
      </c>
      <c r="J1283" s="4" t="s">
        <v>14256</v>
      </c>
      <c r="K1283" s="4" t="s">
        <v>186</v>
      </c>
      <c r="L1283" s="4">
        <v>1</v>
      </c>
      <c r="M1283" s="13">
        <v>36</v>
      </c>
      <c r="N1283" s="4" t="s">
        <v>1354</v>
      </c>
      <c r="O1283" s="4" t="s">
        <v>1157</v>
      </c>
      <c r="P1283" s="4">
        <f>O1283-N1283</f>
        <v>440</v>
      </c>
      <c r="Q1283" s="4">
        <v>180</v>
      </c>
      <c r="R1283" s="7">
        <v>316994</v>
      </c>
      <c r="S1283" s="7">
        <v>251655.14</v>
      </c>
      <c r="T1283" s="4">
        <v>2</v>
      </c>
      <c r="U1283" s="7">
        <v>236398.11</v>
      </c>
      <c r="V1283" s="4">
        <f>S1283-U1283</f>
        <v>15257.030000000028</v>
      </c>
      <c r="W1283" s="8">
        <f>(S1283/U1283)*100</f>
        <v>106.45395599820998</v>
      </c>
      <c r="X1283" s="4" t="s">
        <v>14142</v>
      </c>
      <c r="Y1283" s="4">
        <v>2</v>
      </c>
      <c r="Z1283" s="4">
        <v>100</v>
      </c>
      <c r="AA1283" s="4">
        <v>5</v>
      </c>
      <c r="AB1283" s="4" t="s">
        <v>2463</v>
      </c>
      <c r="AC1283" s="4" t="s">
        <v>1653</v>
      </c>
      <c r="AD1283" s="4">
        <v>6</v>
      </c>
      <c r="AE1283" s="11" t="b">
        <v>0</v>
      </c>
      <c r="AF1283" s="11" t="b">
        <v>0</v>
      </c>
      <c r="AG1283" s="11" t="b">
        <v>0</v>
      </c>
      <c r="AH1283" s="11" t="b">
        <v>0</v>
      </c>
      <c r="AI1283" s="11" t="b">
        <v>0</v>
      </c>
      <c r="AJ1283" s="11" t="b">
        <v>0</v>
      </c>
      <c r="AK1283" s="4" t="s">
        <v>3784</v>
      </c>
      <c r="AL1283" s="4" t="s">
        <v>1662</v>
      </c>
    </row>
    <row r="1284" spans="1:38" x14ac:dyDescent="0.25">
      <c r="A1284" s="1">
        <v>1282</v>
      </c>
      <c r="B1284" s="9">
        <v>6490099</v>
      </c>
      <c r="C1284" s="15" t="s">
        <v>3785</v>
      </c>
      <c r="D1284" s="4" t="s">
        <v>825</v>
      </c>
      <c r="E1284" s="4" t="s">
        <v>999</v>
      </c>
      <c r="F1284" s="4" t="b">
        <v>0</v>
      </c>
      <c r="G1284" s="4" t="s">
        <v>198</v>
      </c>
      <c r="H1284" s="4" t="s">
        <v>200</v>
      </c>
      <c r="I1284" s="4" t="s">
        <v>2</v>
      </c>
      <c r="J1284" s="4" t="s">
        <v>14348</v>
      </c>
      <c r="K1284" s="4" t="s">
        <v>194</v>
      </c>
      <c r="L1284" s="4">
        <v>12</v>
      </c>
      <c r="M1284" s="13">
        <v>15</v>
      </c>
      <c r="N1284" s="4" t="s">
        <v>1358</v>
      </c>
      <c r="O1284" s="4" t="s">
        <v>1226</v>
      </c>
      <c r="P1284" s="4">
        <f>O1284-N1284</f>
        <v>305</v>
      </c>
      <c r="Q1284" s="4">
        <v>60</v>
      </c>
      <c r="R1284" s="7">
        <v>71879.31</v>
      </c>
      <c r="S1284" s="7">
        <v>64646</v>
      </c>
      <c r="T1284" s="4">
        <v>1</v>
      </c>
      <c r="U1284" s="7">
        <v>64306</v>
      </c>
      <c r="V1284" s="4">
        <f>S1284-U1284</f>
        <v>340</v>
      </c>
      <c r="W1284" s="8">
        <f>(S1284/U1284)*100</f>
        <v>100.52872204770939</v>
      </c>
      <c r="X1284" s="4" t="s">
        <v>152</v>
      </c>
      <c r="Y1284" s="4">
        <v>2</v>
      </c>
      <c r="Z1284" s="4">
        <v>100</v>
      </c>
      <c r="AA1284" s="4">
        <v>5</v>
      </c>
      <c r="AB1284" s="4" t="s">
        <v>2463</v>
      </c>
      <c r="AC1284" s="4" t="s">
        <v>1653</v>
      </c>
      <c r="AD1284" s="4">
        <v>0</v>
      </c>
      <c r="AE1284" s="11" t="b">
        <v>0</v>
      </c>
      <c r="AF1284" s="11" t="b">
        <v>0</v>
      </c>
      <c r="AG1284" s="11" t="b">
        <v>0</v>
      </c>
      <c r="AH1284" s="11" t="b">
        <v>0</v>
      </c>
      <c r="AI1284" s="11" t="b">
        <v>0</v>
      </c>
      <c r="AJ1284" s="11" t="b">
        <v>0</v>
      </c>
      <c r="AK1284" s="4" t="s">
        <v>1668</v>
      </c>
      <c r="AL1284" s="4" t="s">
        <v>2048</v>
      </c>
    </row>
    <row r="1285" spans="1:38" x14ac:dyDescent="0.25">
      <c r="A1285" s="1">
        <v>1283</v>
      </c>
      <c r="B1285" s="9">
        <v>6489236</v>
      </c>
      <c r="C1285" s="15" t="s">
        <v>3786</v>
      </c>
      <c r="D1285" s="4" t="s">
        <v>767</v>
      </c>
      <c r="E1285" s="4" t="s">
        <v>941</v>
      </c>
      <c r="F1285" s="4" t="b">
        <v>0</v>
      </c>
      <c r="G1285" s="4" t="s">
        <v>202</v>
      </c>
      <c r="H1285" s="4" t="s">
        <v>200</v>
      </c>
      <c r="I1285" s="4" t="s">
        <v>2</v>
      </c>
      <c r="J1285" s="4" t="s">
        <v>14365</v>
      </c>
      <c r="K1285" s="4" t="s">
        <v>183</v>
      </c>
      <c r="L1285" s="4">
        <v>8</v>
      </c>
      <c r="M1285" s="13">
        <v>30</v>
      </c>
      <c r="N1285" s="4" t="s">
        <v>1383</v>
      </c>
      <c r="O1285" s="4" t="s">
        <v>1173</v>
      </c>
      <c r="P1285" s="4">
        <f>O1285-N1285</f>
        <v>532</v>
      </c>
      <c r="Q1285" s="4">
        <v>180</v>
      </c>
      <c r="R1285" s="7">
        <v>470000</v>
      </c>
      <c r="S1285" s="7">
        <v>448710.79</v>
      </c>
      <c r="T1285" s="4">
        <v>2</v>
      </c>
      <c r="U1285" s="7">
        <v>448710.79</v>
      </c>
      <c r="V1285" s="4">
        <f>S1285-U1285</f>
        <v>0</v>
      </c>
      <c r="W1285" s="8">
        <f>(S1285/U1285)*100</f>
        <v>100</v>
      </c>
      <c r="X1285" s="4" t="s">
        <v>14131</v>
      </c>
      <c r="Y1285" s="4">
        <v>2</v>
      </c>
      <c r="Z1285" s="4">
        <v>100</v>
      </c>
      <c r="AA1285" s="4">
        <v>5</v>
      </c>
      <c r="AB1285" s="4" t="s">
        <v>2463</v>
      </c>
      <c r="AC1285" s="4" t="s">
        <v>1653</v>
      </c>
      <c r="AD1285" s="4">
        <v>5</v>
      </c>
      <c r="AE1285" s="11" t="b">
        <v>0</v>
      </c>
      <c r="AF1285" s="11" t="b">
        <v>0</v>
      </c>
      <c r="AG1285" s="11" t="b">
        <v>0</v>
      </c>
      <c r="AH1285" s="11" t="b">
        <v>0</v>
      </c>
      <c r="AI1285" s="11" t="b">
        <v>0</v>
      </c>
      <c r="AJ1285" s="11" t="b">
        <v>0</v>
      </c>
      <c r="AK1285" s="4" t="s">
        <v>3787</v>
      </c>
      <c r="AL1285" s="4" t="s">
        <v>1668</v>
      </c>
    </row>
    <row r="1286" spans="1:38" x14ac:dyDescent="0.25">
      <c r="A1286" s="1">
        <v>1284</v>
      </c>
      <c r="B1286" s="9">
        <v>6488495</v>
      </c>
      <c r="C1286" s="15" t="s">
        <v>3788</v>
      </c>
      <c r="D1286" s="4" t="s">
        <v>822</v>
      </c>
      <c r="E1286" s="4" t="s">
        <v>996</v>
      </c>
      <c r="F1286" s="4" t="b">
        <v>0</v>
      </c>
      <c r="G1286" s="4" t="s">
        <v>198</v>
      </c>
      <c r="H1286" s="4" t="s">
        <v>198</v>
      </c>
      <c r="I1286" s="4" t="s">
        <v>2</v>
      </c>
      <c r="J1286" s="4" t="s">
        <v>14391</v>
      </c>
      <c r="K1286" s="4" t="s">
        <v>179</v>
      </c>
      <c r="L1286" s="4">
        <v>3</v>
      </c>
      <c r="M1286" s="13">
        <v>14</v>
      </c>
      <c r="N1286" s="4" t="s">
        <v>3752</v>
      </c>
      <c r="O1286" s="4" t="s">
        <v>1319</v>
      </c>
      <c r="P1286" s="4">
        <f>O1286-N1286</f>
        <v>89</v>
      </c>
      <c r="Q1286" s="4">
        <v>120</v>
      </c>
      <c r="R1286" s="7">
        <v>68032.960000000006</v>
      </c>
      <c r="S1286" s="7">
        <v>58752.08</v>
      </c>
      <c r="T1286" s="4">
        <v>1</v>
      </c>
      <c r="U1286" s="7">
        <v>58752.08</v>
      </c>
      <c r="V1286" s="4">
        <f>S1286-U1286</f>
        <v>0</v>
      </c>
      <c r="W1286" s="8">
        <f>(S1286/U1286)*100</f>
        <v>100</v>
      </c>
      <c r="X1286" s="4" t="s">
        <v>3043</v>
      </c>
      <c r="Y1286" s="4">
        <v>2</v>
      </c>
      <c r="Z1286" s="4">
        <v>100</v>
      </c>
      <c r="AA1286" s="4">
        <v>5</v>
      </c>
      <c r="AB1286" s="4" t="s">
        <v>2463</v>
      </c>
      <c r="AC1286" s="4" t="s">
        <v>1653</v>
      </c>
      <c r="AD1286" s="4">
        <v>6</v>
      </c>
      <c r="AE1286" s="11" t="b">
        <v>0</v>
      </c>
      <c r="AF1286" s="11" t="b">
        <v>0</v>
      </c>
      <c r="AG1286" s="11" t="b">
        <v>0</v>
      </c>
      <c r="AH1286" s="11" t="b">
        <v>0</v>
      </c>
      <c r="AI1286" s="11" t="b">
        <v>0</v>
      </c>
      <c r="AJ1286" s="11" t="b">
        <v>0</v>
      </c>
      <c r="AK1286" s="4" t="s">
        <v>2531</v>
      </c>
      <c r="AL1286" s="4" t="s">
        <v>2531</v>
      </c>
    </row>
    <row r="1287" spans="1:38" x14ac:dyDescent="0.25">
      <c r="A1287" s="1">
        <v>1285</v>
      </c>
      <c r="B1287" s="9">
        <v>6486162</v>
      </c>
      <c r="C1287" s="15" t="s">
        <v>3789</v>
      </c>
      <c r="D1287" s="4" t="s">
        <v>820</v>
      </c>
      <c r="E1287" s="4" t="s">
        <v>994</v>
      </c>
      <c r="F1287" s="4" t="b">
        <v>0</v>
      </c>
      <c r="G1287" s="4" t="s">
        <v>198</v>
      </c>
      <c r="H1287" s="4" t="s">
        <v>200</v>
      </c>
      <c r="I1287" s="4" t="s">
        <v>2</v>
      </c>
      <c r="J1287" s="4" t="s">
        <v>14343</v>
      </c>
      <c r="K1287" s="4" t="s">
        <v>184</v>
      </c>
      <c r="L1287" s="4">
        <v>11</v>
      </c>
      <c r="M1287" s="13">
        <v>14</v>
      </c>
      <c r="N1287" s="4" t="s">
        <v>1355</v>
      </c>
      <c r="O1287" s="4" t="s">
        <v>2675</v>
      </c>
      <c r="P1287" s="4">
        <f>O1287-N1287</f>
        <v>577</v>
      </c>
      <c r="Q1287" s="4">
        <v>60</v>
      </c>
      <c r="R1287" s="7">
        <v>155611.46</v>
      </c>
      <c r="S1287" s="7">
        <v>133910.32999999999</v>
      </c>
      <c r="T1287" s="4">
        <v>1</v>
      </c>
      <c r="U1287" s="7">
        <v>142766.32999999999</v>
      </c>
      <c r="V1287" s="4">
        <f>S1287-U1287</f>
        <v>-8856</v>
      </c>
      <c r="W1287" s="8">
        <f>(S1287/U1287)*100</f>
        <v>93.79685672385078</v>
      </c>
      <c r="X1287" s="4" t="s">
        <v>20</v>
      </c>
      <c r="Y1287" s="4">
        <v>2</v>
      </c>
      <c r="Z1287" s="4">
        <v>100</v>
      </c>
      <c r="AA1287" s="4">
        <v>5</v>
      </c>
      <c r="AB1287" s="4" t="s">
        <v>2463</v>
      </c>
      <c r="AC1287" s="4" t="s">
        <v>1653</v>
      </c>
      <c r="AD1287" s="4">
        <v>2</v>
      </c>
      <c r="AE1287" s="11" t="b">
        <v>0</v>
      </c>
      <c r="AF1287" s="11" t="b">
        <v>0</v>
      </c>
      <c r="AG1287" s="11" t="b">
        <v>0</v>
      </c>
      <c r="AH1287" s="11" t="b">
        <v>0</v>
      </c>
      <c r="AI1287" s="11" t="b">
        <v>0</v>
      </c>
      <c r="AJ1287" s="11" t="b">
        <v>0</v>
      </c>
      <c r="AK1287" s="4" t="s">
        <v>3790</v>
      </c>
      <c r="AL1287" s="4" t="s">
        <v>2004</v>
      </c>
    </row>
    <row r="1288" spans="1:38" x14ac:dyDescent="0.25">
      <c r="A1288" s="1">
        <v>1286</v>
      </c>
      <c r="B1288" s="9">
        <v>6485671</v>
      </c>
      <c r="C1288" s="15" t="s">
        <v>3791</v>
      </c>
      <c r="D1288" s="4" t="s">
        <v>755</v>
      </c>
      <c r="E1288" s="4" t="s">
        <v>929</v>
      </c>
      <c r="F1288" s="4" t="b">
        <v>0</v>
      </c>
      <c r="G1288" s="4" t="s">
        <v>198</v>
      </c>
      <c r="H1288" s="4" t="s">
        <v>198</v>
      </c>
      <c r="I1288" s="4" t="s">
        <v>2</v>
      </c>
      <c r="J1288" s="4" t="s">
        <v>14421</v>
      </c>
      <c r="K1288" s="4" t="s">
        <v>182</v>
      </c>
      <c r="L1288" s="4">
        <v>13</v>
      </c>
      <c r="M1288" s="13">
        <v>15</v>
      </c>
      <c r="N1288" s="4" t="s">
        <v>1340</v>
      </c>
      <c r="O1288" s="4" t="s">
        <v>2783</v>
      </c>
      <c r="P1288" s="4">
        <f>O1288-N1288</f>
        <v>269</v>
      </c>
      <c r="Q1288" s="4">
        <v>60</v>
      </c>
      <c r="R1288" s="7">
        <v>55758</v>
      </c>
      <c r="S1288" s="7">
        <v>45000</v>
      </c>
      <c r="T1288" s="4">
        <v>1</v>
      </c>
      <c r="U1288" s="7">
        <v>43600</v>
      </c>
      <c r="V1288" s="4">
        <f>S1288-U1288</f>
        <v>1400</v>
      </c>
      <c r="W1288" s="8">
        <f>(S1288/U1288)*100</f>
        <v>103.21100917431193</v>
      </c>
      <c r="X1288" s="5" t="s">
        <v>3792</v>
      </c>
      <c r="Y1288" s="4">
        <v>2</v>
      </c>
      <c r="Z1288" s="4">
        <v>100</v>
      </c>
      <c r="AA1288" s="4" t="s">
        <v>2472</v>
      </c>
      <c r="AB1288" s="4" t="s">
        <v>2463</v>
      </c>
      <c r="AC1288" s="4" t="s">
        <v>1653</v>
      </c>
      <c r="AD1288" s="4">
        <v>12</v>
      </c>
      <c r="AE1288" s="11" t="b">
        <v>0</v>
      </c>
      <c r="AF1288" s="11" t="b">
        <v>0</v>
      </c>
      <c r="AG1288" s="11" t="b">
        <v>0</v>
      </c>
      <c r="AH1288" s="11" t="b">
        <v>0</v>
      </c>
      <c r="AI1288" s="11" t="b">
        <v>0</v>
      </c>
      <c r="AJ1288" s="11" t="s">
        <v>1668</v>
      </c>
      <c r="AK1288" s="4" t="s">
        <v>3793</v>
      </c>
      <c r="AL1288" s="4" t="s">
        <v>1662</v>
      </c>
    </row>
    <row r="1289" spans="1:38" x14ac:dyDescent="0.25">
      <c r="A1289" s="1">
        <v>1287</v>
      </c>
      <c r="B1289" s="9">
        <v>6483692</v>
      </c>
      <c r="C1289" s="15" t="s">
        <v>14787</v>
      </c>
      <c r="D1289" s="4" t="s">
        <v>3794</v>
      </c>
      <c r="E1289" s="4" t="s">
        <v>3795</v>
      </c>
      <c r="F1289" s="4" t="b">
        <v>0</v>
      </c>
      <c r="G1289" s="4" t="s">
        <v>202</v>
      </c>
      <c r="H1289" s="4" t="s">
        <v>198</v>
      </c>
      <c r="I1289" s="4" t="s">
        <v>2</v>
      </c>
      <c r="J1289" s="4" t="s">
        <v>14247</v>
      </c>
      <c r="K1289" s="4" t="s">
        <v>195</v>
      </c>
      <c r="L1289" s="4">
        <v>17</v>
      </c>
      <c r="M1289" s="13">
        <v>30</v>
      </c>
      <c r="N1289" s="4" t="s">
        <v>1166</v>
      </c>
      <c r="O1289" s="4" t="s">
        <v>3159</v>
      </c>
      <c r="P1289" s="4">
        <f>O1289-N1289</f>
        <v>108</v>
      </c>
      <c r="Q1289" s="4">
        <v>80</v>
      </c>
      <c r="R1289" s="7">
        <v>101821</v>
      </c>
      <c r="S1289" s="7">
        <v>88785</v>
      </c>
      <c r="T1289" s="4">
        <v>1</v>
      </c>
      <c r="U1289" s="7">
        <v>88785</v>
      </c>
      <c r="V1289" s="4">
        <f>S1289-U1289</f>
        <v>0</v>
      </c>
      <c r="W1289" s="8">
        <f>(S1289/U1289)*100</f>
        <v>100</v>
      </c>
      <c r="X1289" s="4" t="s">
        <v>5030</v>
      </c>
      <c r="Y1289" s="4">
        <v>2</v>
      </c>
      <c r="Z1289" s="4">
        <v>100</v>
      </c>
      <c r="AA1289" s="4">
        <v>5</v>
      </c>
      <c r="AB1289" s="4" t="s">
        <v>2463</v>
      </c>
      <c r="AC1289" s="4" t="s">
        <v>1653</v>
      </c>
      <c r="AD1289" s="4">
        <v>7</v>
      </c>
      <c r="AE1289" s="11" t="b">
        <v>0</v>
      </c>
      <c r="AF1289" s="11" t="b">
        <v>0</v>
      </c>
      <c r="AG1289" s="11" t="b">
        <v>0</v>
      </c>
      <c r="AH1289" s="11" t="b">
        <v>0</v>
      </c>
      <c r="AI1289" s="11" t="b">
        <v>0</v>
      </c>
      <c r="AJ1289" s="11" t="b">
        <v>0</v>
      </c>
      <c r="AK1289" s="4" t="s">
        <v>1668</v>
      </c>
      <c r="AL1289" s="4" t="s">
        <v>1668</v>
      </c>
    </row>
    <row r="1290" spans="1:38" x14ac:dyDescent="0.25">
      <c r="A1290" s="1">
        <v>1288</v>
      </c>
      <c r="B1290" s="9">
        <v>6481099</v>
      </c>
      <c r="C1290" s="15" t="s">
        <v>3796</v>
      </c>
      <c r="D1290" s="4" t="s">
        <v>787</v>
      </c>
      <c r="E1290" s="4" t="s">
        <v>961</v>
      </c>
      <c r="F1290" s="4" t="b">
        <v>0</v>
      </c>
      <c r="G1290" s="4" t="s">
        <v>202</v>
      </c>
      <c r="H1290" s="4" t="s">
        <v>200</v>
      </c>
      <c r="I1290" s="4" t="s">
        <v>2</v>
      </c>
      <c r="J1290" s="4" t="s">
        <v>14256</v>
      </c>
      <c r="K1290" s="4" t="s">
        <v>186</v>
      </c>
      <c r="L1290" s="4">
        <v>1</v>
      </c>
      <c r="M1290" s="13">
        <v>36</v>
      </c>
      <c r="N1290" s="4" t="s">
        <v>3418</v>
      </c>
      <c r="O1290" s="4" t="s">
        <v>1177</v>
      </c>
      <c r="P1290" s="4">
        <f>O1290-N1290</f>
        <v>440</v>
      </c>
      <c r="Q1290" s="4">
        <v>60</v>
      </c>
      <c r="R1290" s="7">
        <v>33504</v>
      </c>
      <c r="S1290" s="7">
        <v>33300</v>
      </c>
      <c r="T1290" s="4">
        <v>1</v>
      </c>
      <c r="U1290" s="7">
        <v>37041.9</v>
      </c>
      <c r="V1290" s="4">
        <f>S1290-U1290</f>
        <v>-3741.9000000000015</v>
      </c>
      <c r="W1290" s="8">
        <f>(S1290/U1290)*100</f>
        <v>89.898196366817032</v>
      </c>
      <c r="X1290" s="4" t="s">
        <v>138</v>
      </c>
      <c r="Y1290" s="4">
        <v>1</v>
      </c>
      <c r="Z1290" s="4">
        <v>80</v>
      </c>
      <c r="AA1290" s="4" t="s">
        <v>2472</v>
      </c>
      <c r="AB1290" s="4" t="s">
        <v>2463</v>
      </c>
      <c r="AC1290" s="4" t="s">
        <v>1653</v>
      </c>
      <c r="AD1290" s="4">
        <v>3</v>
      </c>
      <c r="AE1290" s="11" t="b">
        <v>0</v>
      </c>
      <c r="AF1290" s="11" t="b">
        <v>0</v>
      </c>
      <c r="AG1290" s="11" t="b">
        <v>0</v>
      </c>
      <c r="AH1290" s="11" t="b">
        <v>0</v>
      </c>
      <c r="AI1290" s="11" t="b">
        <v>0</v>
      </c>
      <c r="AJ1290" s="11" t="b">
        <v>0</v>
      </c>
      <c r="AK1290" s="4" t="s">
        <v>3797</v>
      </c>
      <c r="AL1290" s="4" t="s">
        <v>1701</v>
      </c>
    </row>
    <row r="1291" spans="1:38" x14ac:dyDescent="0.25">
      <c r="A1291" s="1">
        <v>1289</v>
      </c>
      <c r="B1291" s="9">
        <v>6477302</v>
      </c>
      <c r="C1291" s="15" t="s">
        <v>14788</v>
      </c>
      <c r="D1291" s="4" t="s">
        <v>753</v>
      </c>
      <c r="E1291" s="4" t="s">
        <v>927</v>
      </c>
      <c r="F1291" s="4" t="b">
        <v>0</v>
      </c>
      <c r="G1291" s="4" t="s">
        <v>198</v>
      </c>
      <c r="H1291" s="4" t="s">
        <v>198</v>
      </c>
      <c r="I1291" s="4" t="s">
        <v>2</v>
      </c>
      <c r="J1291" s="4" t="s">
        <v>14242</v>
      </c>
      <c r="K1291" s="4" t="s">
        <v>183</v>
      </c>
      <c r="L1291" s="4">
        <v>8</v>
      </c>
      <c r="M1291" s="13">
        <v>21</v>
      </c>
      <c r="N1291" s="4" t="s">
        <v>1358</v>
      </c>
      <c r="O1291" s="4" t="s">
        <v>1271</v>
      </c>
      <c r="P1291" s="4">
        <f>O1291-N1291</f>
        <v>193</v>
      </c>
      <c r="Q1291" s="4">
        <v>120</v>
      </c>
      <c r="R1291" s="7">
        <v>145000</v>
      </c>
      <c r="S1291" s="7">
        <v>124533.65</v>
      </c>
      <c r="T1291" s="4">
        <v>1</v>
      </c>
      <c r="U1291" s="7">
        <v>122082.88</v>
      </c>
      <c r="V1291" s="4">
        <f>S1291-U1291</f>
        <v>2450.7699999999895</v>
      </c>
      <c r="W1291" s="8">
        <f>(S1291/U1291)*100</f>
        <v>102.00746410962782</v>
      </c>
      <c r="X1291" s="4" t="s">
        <v>26</v>
      </c>
      <c r="Y1291" s="4">
        <v>2</v>
      </c>
      <c r="Z1291" s="4">
        <v>100</v>
      </c>
      <c r="AA1291" s="4" t="s">
        <v>2472</v>
      </c>
      <c r="AB1291" s="4" t="s">
        <v>2463</v>
      </c>
      <c r="AC1291" s="4" t="s">
        <v>1653</v>
      </c>
      <c r="AD1291" s="4">
        <v>11</v>
      </c>
      <c r="AE1291" s="11" t="b">
        <v>0</v>
      </c>
      <c r="AF1291" s="11" t="b">
        <v>0</v>
      </c>
      <c r="AG1291" s="11" t="b">
        <v>0</v>
      </c>
      <c r="AH1291" s="11" t="b">
        <v>0</v>
      </c>
      <c r="AI1291" s="11" t="b">
        <v>0</v>
      </c>
      <c r="AJ1291" s="11" t="b">
        <v>0</v>
      </c>
      <c r="AK1291" s="4" t="s">
        <v>1954</v>
      </c>
      <c r="AL1291" s="4" t="s">
        <v>3798</v>
      </c>
    </row>
    <row r="1292" spans="1:38" x14ac:dyDescent="0.25">
      <c r="A1292" s="1">
        <v>1290</v>
      </c>
      <c r="B1292" s="9">
        <v>6475933</v>
      </c>
      <c r="C1292" s="15" t="s">
        <v>14789</v>
      </c>
      <c r="D1292" s="4" t="s">
        <v>836</v>
      </c>
      <c r="E1292" s="4" t="s">
        <v>1010</v>
      </c>
      <c r="F1292" s="4" t="b">
        <v>0</v>
      </c>
      <c r="G1292" s="4" t="s">
        <v>198</v>
      </c>
      <c r="H1292" s="4" t="s">
        <v>200</v>
      </c>
      <c r="I1292" s="4" t="s">
        <v>2</v>
      </c>
      <c r="J1292" s="4" t="s">
        <v>14248</v>
      </c>
      <c r="K1292" s="4" t="s">
        <v>195</v>
      </c>
      <c r="L1292" s="4">
        <v>17</v>
      </c>
      <c r="M1292" s="13">
        <v>25</v>
      </c>
      <c r="N1292" s="4" t="s">
        <v>1360</v>
      </c>
      <c r="O1292" s="4" t="s">
        <v>3079</v>
      </c>
      <c r="P1292" s="4">
        <f>O1292-N1292</f>
        <v>462</v>
      </c>
      <c r="Q1292" s="4">
        <v>180</v>
      </c>
      <c r="R1292" s="7">
        <v>224400</v>
      </c>
      <c r="S1292" s="7">
        <v>194243.69</v>
      </c>
      <c r="T1292" s="4">
        <v>1</v>
      </c>
      <c r="U1292" s="7">
        <v>194243.7</v>
      </c>
      <c r="V1292" s="4">
        <f>S1292-U1292</f>
        <v>-1.0000000009313226E-2</v>
      </c>
      <c r="W1292" s="8">
        <f>(S1292/U1292)*100</f>
        <v>99.999994851827879</v>
      </c>
      <c r="X1292" s="4" t="s">
        <v>3799</v>
      </c>
      <c r="Y1292" s="4">
        <v>1</v>
      </c>
      <c r="Z1292" s="4">
        <v>60</v>
      </c>
      <c r="AA1292" s="4">
        <v>5</v>
      </c>
      <c r="AB1292" s="4" t="s">
        <v>2463</v>
      </c>
      <c r="AC1292" s="4" t="s">
        <v>1653</v>
      </c>
      <c r="AD1292" s="4">
        <v>6</v>
      </c>
      <c r="AE1292" s="11" t="b">
        <v>0</v>
      </c>
      <c r="AF1292" s="11" t="b">
        <v>0</v>
      </c>
      <c r="AG1292" s="11" t="b">
        <v>0</v>
      </c>
      <c r="AH1292" s="11" t="b">
        <v>0</v>
      </c>
      <c r="AI1292" s="11" t="b">
        <v>0</v>
      </c>
      <c r="AJ1292" s="11" t="b">
        <v>0</v>
      </c>
      <c r="AK1292" s="4" t="s">
        <v>3800</v>
      </c>
      <c r="AL1292" s="4" t="s">
        <v>1786</v>
      </c>
    </row>
    <row r="1293" spans="1:38" x14ac:dyDescent="0.25">
      <c r="A1293" s="1">
        <v>1291</v>
      </c>
      <c r="B1293" s="9">
        <v>6472705</v>
      </c>
      <c r="C1293" s="15" t="s">
        <v>3801</v>
      </c>
      <c r="D1293" s="4" t="s">
        <v>728</v>
      </c>
      <c r="E1293" s="4" t="s">
        <v>901</v>
      </c>
      <c r="F1293" s="4" t="b">
        <v>0</v>
      </c>
      <c r="G1293" s="4" t="s">
        <v>201</v>
      </c>
      <c r="H1293" s="4" t="s">
        <v>200</v>
      </c>
      <c r="I1293" s="4" t="s">
        <v>2</v>
      </c>
      <c r="J1293" s="4" t="s">
        <v>14256</v>
      </c>
      <c r="K1293" s="4" t="s">
        <v>186</v>
      </c>
      <c r="L1293" s="4">
        <v>1</v>
      </c>
      <c r="M1293" s="13">
        <v>36</v>
      </c>
      <c r="N1293" s="4" t="s">
        <v>3627</v>
      </c>
      <c r="O1293" s="4" t="s">
        <v>2571</v>
      </c>
      <c r="P1293" s="4">
        <f>O1293-N1293</f>
        <v>607</v>
      </c>
      <c r="Q1293" s="4">
        <v>240</v>
      </c>
      <c r="R1293" s="7">
        <v>1155000</v>
      </c>
      <c r="S1293" s="7">
        <v>693000.03</v>
      </c>
      <c r="T1293" s="4">
        <v>2</v>
      </c>
      <c r="U1293" s="7">
        <v>691950.03</v>
      </c>
      <c r="V1293" s="4">
        <f>S1293-U1293</f>
        <v>1050</v>
      </c>
      <c r="W1293" s="8">
        <f>(S1293/U1293)*100</f>
        <v>100.15174506170625</v>
      </c>
      <c r="X1293" s="4" t="s">
        <v>14127</v>
      </c>
      <c r="Y1293" s="4">
        <v>2</v>
      </c>
      <c r="Z1293" s="4">
        <v>100</v>
      </c>
      <c r="AA1293" s="4">
        <v>5</v>
      </c>
      <c r="AB1293" s="4" t="s">
        <v>2463</v>
      </c>
      <c r="AC1293" s="4" t="s">
        <v>1653</v>
      </c>
      <c r="AD1293" s="4">
        <v>14</v>
      </c>
      <c r="AE1293" s="11" t="b">
        <v>0</v>
      </c>
      <c r="AF1293" s="11" t="b">
        <v>0</v>
      </c>
      <c r="AG1293" s="11" t="b">
        <v>0</v>
      </c>
      <c r="AH1293" s="11" t="b">
        <v>0</v>
      </c>
      <c r="AI1293" s="11" t="b">
        <v>0</v>
      </c>
      <c r="AJ1293" s="11" t="b">
        <v>1</v>
      </c>
      <c r="AK1293" s="4" t="s">
        <v>3802</v>
      </c>
      <c r="AL1293" s="4" t="s">
        <v>1662</v>
      </c>
    </row>
    <row r="1294" spans="1:38" x14ac:dyDescent="0.25">
      <c r="A1294" s="1">
        <v>1292</v>
      </c>
      <c r="B1294" s="9">
        <v>6472337</v>
      </c>
      <c r="C1294" s="15" t="s">
        <v>3803</v>
      </c>
      <c r="D1294" s="4" t="s">
        <v>755</v>
      </c>
      <c r="E1294" s="4" t="s">
        <v>929</v>
      </c>
      <c r="F1294" s="4" t="b">
        <v>0</v>
      </c>
      <c r="G1294" s="4" t="s">
        <v>202</v>
      </c>
      <c r="H1294" s="4" t="s">
        <v>200</v>
      </c>
      <c r="I1294" s="4" t="s">
        <v>2</v>
      </c>
      <c r="J1294" s="4" t="s">
        <v>14297</v>
      </c>
      <c r="K1294" s="4" t="s">
        <v>184</v>
      </c>
      <c r="L1294" s="4">
        <v>11</v>
      </c>
      <c r="M1294" s="13">
        <v>31</v>
      </c>
      <c r="N1294" s="4" t="s">
        <v>3685</v>
      </c>
      <c r="O1294" s="4" t="s">
        <v>1135</v>
      </c>
      <c r="P1294" s="4">
        <f>O1294-N1294</f>
        <v>530</v>
      </c>
      <c r="Q1294" s="4">
        <v>90</v>
      </c>
      <c r="R1294" s="7">
        <v>244789.04</v>
      </c>
      <c r="S1294" s="7">
        <v>213494.6</v>
      </c>
      <c r="T1294" s="4">
        <v>1</v>
      </c>
      <c r="U1294" s="7">
        <v>213494.6</v>
      </c>
      <c r="V1294" s="4">
        <f>S1294-U1294</f>
        <v>0</v>
      </c>
      <c r="W1294" s="8">
        <f>(S1294/U1294)*100</f>
        <v>100</v>
      </c>
      <c r="X1294" s="4" t="s">
        <v>59</v>
      </c>
      <c r="Y1294" s="4">
        <v>1</v>
      </c>
      <c r="Z1294" s="4">
        <v>35</v>
      </c>
      <c r="AA1294" s="4">
        <v>5</v>
      </c>
      <c r="AB1294" s="4" t="s">
        <v>2463</v>
      </c>
      <c r="AC1294" s="4" t="s">
        <v>1653</v>
      </c>
      <c r="AD1294" s="4">
        <v>9</v>
      </c>
      <c r="AE1294" s="11" t="b">
        <v>0</v>
      </c>
      <c r="AF1294" s="11" t="b">
        <v>0</v>
      </c>
      <c r="AG1294" s="11" t="b">
        <v>0</v>
      </c>
      <c r="AH1294" s="11" t="b">
        <v>0</v>
      </c>
      <c r="AI1294" s="11" t="b">
        <v>0</v>
      </c>
      <c r="AJ1294" s="11" t="b">
        <v>0</v>
      </c>
      <c r="AK1294" s="4" t="s">
        <v>3804</v>
      </c>
      <c r="AL1294" s="4" t="s">
        <v>1668</v>
      </c>
    </row>
    <row r="1295" spans="1:38" x14ac:dyDescent="0.25">
      <c r="A1295" s="1">
        <v>1293</v>
      </c>
      <c r="B1295" s="9">
        <v>6471851</v>
      </c>
      <c r="C1295" s="15" t="s">
        <v>14790</v>
      </c>
      <c r="D1295" s="4" t="s">
        <v>742</v>
      </c>
      <c r="E1295" s="4" t="s">
        <v>916</v>
      </c>
      <c r="F1295" s="4" t="b">
        <v>0</v>
      </c>
      <c r="G1295" s="4" t="s">
        <v>202</v>
      </c>
      <c r="H1295" s="4" t="s">
        <v>198</v>
      </c>
      <c r="I1295" s="4" t="s">
        <v>2</v>
      </c>
      <c r="J1295" s="4" t="s">
        <v>14263</v>
      </c>
      <c r="K1295" s="4" t="s">
        <v>179</v>
      </c>
      <c r="L1295" s="4">
        <v>3</v>
      </c>
      <c r="M1295" s="13">
        <v>14</v>
      </c>
      <c r="N1295" s="4" t="s">
        <v>3704</v>
      </c>
      <c r="O1295" s="4" t="s">
        <v>1360</v>
      </c>
      <c r="P1295" s="4">
        <f>O1295-N1295</f>
        <v>57</v>
      </c>
      <c r="Q1295" s="4">
        <v>15</v>
      </c>
      <c r="R1295" s="7">
        <v>23530</v>
      </c>
      <c r="S1295" s="7">
        <v>22989</v>
      </c>
      <c r="T1295" s="4">
        <v>1</v>
      </c>
      <c r="U1295" s="7">
        <v>22433.47</v>
      </c>
      <c r="V1295" s="4">
        <f>S1295-U1295</f>
        <v>555.52999999999884</v>
      </c>
      <c r="W1295" s="8">
        <f>(S1295/U1295)*100</f>
        <v>102.47634449775269</v>
      </c>
      <c r="X1295" s="5" t="s">
        <v>54</v>
      </c>
      <c r="Y1295" s="4">
        <v>2</v>
      </c>
      <c r="Z1295" s="4">
        <v>100</v>
      </c>
      <c r="AA1295" s="4" t="s">
        <v>1668</v>
      </c>
      <c r="AB1295" s="4" t="s">
        <v>2463</v>
      </c>
      <c r="AC1295" s="4" t="s">
        <v>1653</v>
      </c>
      <c r="AD1295" s="4">
        <v>5</v>
      </c>
      <c r="AE1295" s="11" t="b">
        <v>0</v>
      </c>
      <c r="AF1295" s="11" t="b">
        <v>0</v>
      </c>
      <c r="AG1295" s="11" t="b">
        <v>0</v>
      </c>
      <c r="AH1295" s="11" t="b">
        <v>0</v>
      </c>
      <c r="AI1295" s="11" t="b">
        <v>0</v>
      </c>
      <c r="AJ1295" s="11" t="s">
        <v>1668</v>
      </c>
      <c r="AK1295" s="4" t="s">
        <v>3805</v>
      </c>
      <c r="AL1295" s="4" t="s">
        <v>1699</v>
      </c>
    </row>
    <row r="1296" spans="1:38" x14ac:dyDescent="0.25">
      <c r="A1296" s="1">
        <v>1294</v>
      </c>
      <c r="B1296" s="9">
        <v>6471241</v>
      </c>
      <c r="C1296" s="15" t="s">
        <v>3806</v>
      </c>
      <c r="D1296" s="4" t="s">
        <v>737</v>
      </c>
      <c r="E1296" s="4" t="s">
        <v>911</v>
      </c>
      <c r="F1296" s="4" t="b">
        <v>1</v>
      </c>
      <c r="G1296" s="4" t="s">
        <v>202</v>
      </c>
      <c r="H1296" s="4" t="s">
        <v>198</v>
      </c>
      <c r="I1296" s="4" t="s">
        <v>2</v>
      </c>
      <c r="J1296" s="4" t="s">
        <v>14252</v>
      </c>
      <c r="K1296" s="4" t="s">
        <v>182</v>
      </c>
      <c r="L1296" s="4">
        <v>13</v>
      </c>
      <c r="M1296" s="13">
        <v>15</v>
      </c>
      <c r="N1296" s="4" t="s">
        <v>3807</v>
      </c>
      <c r="O1296" s="4" t="s">
        <v>3159</v>
      </c>
      <c r="P1296" s="4">
        <f>O1296-N1296</f>
        <v>122</v>
      </c>
      <c r="Q1296" s="4">
        <v>30</v>
      </c>
      <c r="R1296" s="7">
        <v>18000</v>
      </c>
      <c r="S1296" s="7">
        <v>17255.68</v>
      </c>
      <c r="T1296" s="4">
        <v>1</v>
      </c>
      <c r="U1296" s="7">
        <v>17255.68</v>
      </c>
      <c r="V1296" s="4">
        <f>S1296-U1296</f>
        <v>0</v>
      </c>
      <c r="W1296" s="8">
        <f>(S1296/U1296)*100</f>
        <v>100</v>
      </c>
      <c r="X1296" s="4" t="s">
        <v>3808</v>
      </c>
      <c r="Y1296" s="4">
        <v>1</v>
      </c>
      <c r="Z1296" s="4">
        <v>60</v>
      </c>
      <c r="AA1296" s="4" t="s">
        <v>2472</v>
      </c>
      <c r="AB1296" s="4" t="s">
        <v>2463</v>
      </c>
      <c r="AC1296" s="4" t="s">
        <v>1653</v>
      </c>
      <c r="AD1296" s="4">
        <v>3</v>
      </c>
      <c r="AE1296" s="11" t="b">
        <v>0</v>
      </c>
      <c r="AF1296" s="11" t="b">
        <v>0</v>
      </c>
      <c r="AG1296" s="11" t="b">
        <v>0</v>
      </c>
      <c r="AH1296" s="11" t="b">
        <v>0</v>
      </c>
      <c r="AI1296" s="11" t="b">
        <v>0</v>
      </c>
      <c r="AJ1296" s="11" t="b">
        <v>0</v>
      </c>
      <c r="AK1296" s="4" t="s">
        <v>3809</v>
      </c>
      <c r="AL1296" s="4" t="s">
        <v>3809</v>
      </c>
    </row>
    <row r="1297" spans="1:38" x14ac:dyDescent="0.25">
      <c r="A1297" s="1">
        <v>1295</v>
      </c>
      <c r="B1297" s="9">
        <v>6466304</v>
      </c>
      <c r="C1297" s="15" t="s">
        <v>3810</v>
      </c>
      <c r="D1297" s="4" t="s">
        <v>3811</v>
      </c>
      <c r="E1297" s="4" t="s">
        <v>3812</v>
      </c>
      <c r="F1297" s="4" t="b">
        <v>1</v>
      </c>
      <c r="G1297" s="4" t="s">
        <v>202</v>
      </c>
      <c r="H1297" s="4" t="s">
        <v>198</v>
      </c>
      <c r="I1297" s="4" t="s">
        <v>2</v>
      </c>
      <c r="J1297" s="4" t="s">
        <v>14274</v>
      </c>
      <c r="K1297" s="4" t="s">
        <v>195</v>
      </c>
      <c r="L1297" s="4">
        <v>17</v>
      </c>
      <c r="M1297" s="13">
        <v>21</v>
      </c>
      <c r="N1297" s="4" t="s">
        <v>1431</v>
      </c>
      <c r="O1297" s="4" t="s">
        <v>1270</v>
      </c>
      <c r="P1297" s="4">
        <f>O1297-N1297</f>
        <v>512</v>
      </c>
      <c r="Q1297" s="4">
        <v>150</v>
      </c>
      <c r="R1297" s="7">
        <v>493000</v>
      </c>
      <c r="S1297" s="7">
        <v>423403.31</v>
      </c>
      <c r="T1297" s="4">
        <v>2</v>
      </c>
      <c r="U1297" s="7">
        <v>434730.92</v>
      </c>
      <c r="V1297" s="4">
        <f>S1297-U1297</f>
        <v>-11327.609999999986</v>
      </c>
      <c r="W1297" s="8">
        <f>(S1297/U1297)*100</f>
        <v>97.394339928708078</v>
      </c>
      <c r="X1297" s="4" t="s">
        <v>3395</v>
      </c>
      <c r="Y1297" s="4">
        <v>2</v>
      </c>
      <c r="Z1297" s="4">
        <v>100</v>
      </c>
      <c r="AA1297" s="4">
        <v>5</v>
      </c>
      <c r="AB1297" s="4" t="s">
        <v>2463</v>
      </c>
      <c r="AC1297" s="4" t="s">
        <v>1653</v>
      </c>
      <c r="AD1297" s="4">
        <v>6</v>
      </c>
      <c r="AE1297" s="11" t="b">
        <v>0</v>
      </c>
      <c r="AF1297" s="11" t="b">
        <v>0</v>
      </c>
      <c r="AG1297" s="11" t="b">
        <v>0</v>
      </c>
      <c r="AH1297" s="11" t="b">
        <v>0</v>
      </c>
      <c r="AI1297" s="11" t="b">
        <v>0</v>
      </c>
      <c r="AJ1297" s="11" t="b">
        <v>0</v>
      </c>
      <c r="AK1297" s="4" t="s">
        <v>1903</v>
      </c>
      <c r="AL1297" s="4" t="s">
        <v>1670</v>
      </c>
    </row>
    <row r="1298" spans="1:38" x14ac:dyDescent="0.25">
      <c r="A1298" s="1">
        <v>1296</v>
      </c>
      <c r="B1298" s="9">
        <v>6464954</v>
      </c>
      <c r="C1298" s="15" t="s">
        <v>3813</v>
      </c>
      <c r="D1298" s="4" t="s">
        <v>809</v>
      </c>
      <c r="E1298" s="4" t="s">
        <v>983</v>
      </c>
      <c r="F1298" s="4" t="b">
        <v>1</v>
      </c>
      <c r="G1298" s="4" t="s">
        <v>202</v>
      </c>
      <c r="H1298" s="4" t="s">
        <v>200</v>
      </c>
      <c r="I1298" s="4" t="s">
        <v>2</v>
      </c>
      <c r="J1298" s="4" t="s">
        <v>14322</v>
      </c>
      <c r="K1298" s="4" t="s">
        <v>186</v>
      </c>
      <c r="L1298" s="4">
        <v>1</v>
      </c>
      <c r="M1298" s="13">
        <v>25</v>
      </c>
      <c r="N1298" s="4" t="s">
        <v>1361</v>
      </c>
      <c r="O1298" s="4" t="s">
        <v>2551</v>
      </c>
      <c r="P1298" s="4">
        <f>O1298-N1298</f>
        <v>614</v>
      </c>
      <c r="Q1298" s="4">
        <v>120</v>
      </c>
      <c r="R1298" s="7">
        <v>149420.23000000001</v>
      </c>
      <c r="S1298" s="7">
        <v>135820.34</v>
      </c>
      <c r="T1298" s="4">
        <v>1</v>
      </c>
      <c r="U1298" s="7">
        <v>134944.51999999999</v>
      </c>
      <c r="V1298" s="4">
        <f>S1298-U1298</f>
        <v>875.82000000000698</v>
      </c>
      <c r="W1298" s="8">
        <f>(S1298/U1298)*100</f>
        <v>100.64902227967465</v>
      </c>
      <c r="X1298" s="4" t="s">
        <v>5</v>
      </c>
      <c r="Y1298" s="4">
        <v>0</v>
      </c>
      <c r="AA1298" s="4" t="s">
        <v>1668</v>
      </c>
      <c r="AB1298" s="4" t="s">
        <v>1668</v>
      </c>
      <c r="AC1298" s="4" t="s">
        <v>1653</v>
      </c>
      <c r="AD1298" s="4">
        <v>6</v>
      </c>
      <c r="AE1298" s="11" t="s">
        <v>1668</v>
      </c>
      <c r="AF1298" s="11" t="s">
        <v>1668</v>
      </c>
      <c r="AG1298" s="11" t="s">
        <v>1668</v>
      </c>
      <c r="AH1298" s="11" t="s">
        <v>1668</v>
      </c>
      <c r="AI1298" s="11" t="s">
        <v>1668</v>
      </c>
      <c r="AJ1298" s="11" t="s">
        <v>1668</v>
      </c>
      <c r="AK1298" s="4" t="s">
        <v>3814</v>
      </c>
      <c r="AL1298" s="4" t="s">
        <v>3815</v>
      </c>
    </row>
    <row r="1299" spans="1:38" x14ac:dyDescent="0.25">
      <c r="A1299" s="1">
        <v>1297</v>
      </c>
      <c r="B1299" s="9">
        <v>6462746</v>
      </c>
      <c r="C1299" s="15" t="s">
        <v>3816</v>
      </c>
      <c r="D1299" s="4" t="s">
        <v>740</v>
      </c>
      <c r="E1299" s="4" t="s">
        <v>914</v>
      </c>
      <c r="F1299" s="4" t="b">
        <v>0</v>
      </c>
      <c r="G1299" s="4" t="s">
        <v>198</v>
      </c>
      <c r="H1299" s="4" t="s">
        <v>200</v>
      </c>
      <c r="I1299" s="4" t="s">
        <v>2</v>
      </c>
      <c r="J1299" s="4" t="s">
        <v>14364</v>
      </c>
      <c r="K1299" s="4" t="s">
        <v>178</v>
      </c>
      <c r="L1299" s="4">
        <v>6</v>
      </c>
      <c r="M1299" s="13">
        <v>15</v>
      </c>
      <c r="N1299" s="4" t="s">
        <v>1358</v>
      </c>
      <c r="O1299" s="4" t="s">
        <v>2667</v>
      </c>
      <c r="P1299" s="4">
        <f>O1299-N1299</f>
        <v>624</v>
      </c>
      <c r="Q1299" s="4">
        <v>365</v>
      </c>
      <c r="R1299" s="7">
        <v>1263952</v>
      </c>
      <c r="S1299" s="7">
        <v>1168502.1299999999</v>
      </c>
      <c r="T1299" s="4">
        <v>3</v>
      </c>
      <c r="U1299" s="7">
        <v>1146206.73</v>
      </c>
      <c r="V1299" s="4">
        <f>S1299-U1299</f>
        <v>22295.399999999907</v>
      </c>
      <c r="W1299" s="8">
        <f>(S1299/U1299)*100</f>
        <v>101.94514649202939</v>
      </c>
      <c r="X1299" s="4" t="s">
        <v>14189</v>
      </c>
      <c r="Y1299" s="4">
        <v>2</v>
      </c>
      <c r="Z1299" s="4">
        <v>100</v>
      </c>
      <c r="AA1299" s="4" t="s">
        <v>1668</v>
      </c>
      <c r="AB1299" s="4" t="s">
        <v>2463</v>
      </c>
      <c r="AC1299" s="4" t="s">
        <v>1653</v>
      </c>
      <c r="AD1299" s="4">
        <v>12</v>
      </c>
      <c r="AE1299" s="11" t="b">
        <v>0</v>
      </c>
      <c r="AF1299" s="11" t="b">
        <v>0</v>
      </c>
      <c r="AG1299" s="11" t="b">
        <v>0</v>
      </c>
      <c r="AH1299" s="11" t="b">
        <v>0</v>
      </c>
      <c r="AI1299" s="11" t="b">
        <v>0</v>
      </c>
      <c r="AJ1299" s="11" t="s">
        <v>1668</v>
      </c>
      <c r="AK1299" s="4" t="s">
        <v>3817</v>
      </c>
      <c r="AL1299" s="4" t="s">
        <v>3818</v>
      </c>
    </row>
    <row r="1300" spans="1:38" x14ac:dyDescent="0.25">
      <c r="A1300" s="1">
        <v>1298</v>
      </c>
      <c r="B1300" s="9">
        <v>6459256</v>
      </c>
      <c r="C1300" s="15" t="s">
        <v>3819</v>
      </c>
      <c r="D1300" s="4" t="s">
        <v>757</v>
      </c>
      <c r="E1300" s="4" t="s">
        <v>931</v>
      </c>
      <c r="F1300" s="4" t="b">
        <v>1</v>
      </c>
      <c r="G1300" s="4" t="s">
        <v>202</v>
      </c>
      <c r="H1300" s="4" t="s">
        <v>200</v>
      </c>
      <c r="I1300" s="4" t="s">
        <v>2</v>
      </c>
      <c r="J1300" s="4" t="s">
        <v>14424</v>
      </c>
      <c r="K1300" s="4" t="s">
        <v>179</v>
      </c>
      <c r="L1300" s="4">
        <v>3</v>
      </c>
      <c r="M1300" s="13">
        <v>20</v>
      </c>
      <c r="N1300" s="4" t="s">
        <v>3820</v>
      </c>
      <c r="O1300" s="4" t="s">
        <v>2868</v>
      </c>
      <c r="P1300" s="4">
        <f>O1300-N1300</f>
        <v>526</v>
      </c>
      <c r="Q1300" s="4">
        <v>60</v>
      </c>
      <c r="R1300" s="7">
        <v>118786.69</v>
      </c>
      <c r="S1300" s="7">
        <v>88449.600000000006</v>
      </c>
      <c r="T1300" s="4">
        <v>1</v>
      </c>
      <c r="U1300" s="7">
        <v>77559.17</v>
      </c>
      <c r="V1300" s="4">
        <f>S1300-U1300</f>
        <v>10890.430000000008</v>
      </c>
      <c r="W1300" s="8">
        <f>(S1300/U1300)*100</f>
        <v>114.04144732337905</v>
      </c>
      <c r="X1300" s="4" t="s">
        <v>3821</v>
      </c>
      <c r="Y1300" s="4">
        <v>1</v>
      </c>
      <c r="Z1300" s="4">
        <v>40</v>
      </c>
      <c r="AA1300" s="4">
        <v>5</v>
      </c>
      <c r="AB1300" s="4" t="s">
        <v>2463</v>
      </c>
      <c r="AC1300" s="4" t="s">
        <v>1653</v>
      </c>
      <c r="AD1300" s="4">
        <v>4</v>
      </c>
      <c r="AE1300" s="11" t="b">
        <v>0</v>
      </c>
      <c r="AF1300" s="11" t="b">
        <v>0</v>
      </c>
      <c r="AG1300" s="11" t="b">
        <v>0</v>
      </c>
      <c r="AH1300" s="11" t="b">
        <v>0</v>
      </c>
      <c r="AI1300" s="11" t="b">
        <v>0</v>
      </c>
      <c r="AJ1300" s="11" t="b">
        <v>0</v>
      </c>
      <c r="AK1300" s="4" t="s">
        <v>3822</v>
      </c>
      <c r="AL1300" s="4" t="s">
        <v>3823</v>
      </c>
    </row>
    <row r="1301" spans="1:38" x14ac:dyDescent="0.25">
      <c r="A1301" s="1">
        <v>1299</v>
      </c>
      <c r="B1301" s="9">
        <v>6456958</v>
      </c>
      <c r="C1301" s="15" t="s">
        <v>3824</v>
      </c>
      <c r="D1301" s="4" t="s">
        <v>742</v>
      </c>
      <c r="E1301" s="4" t="s">
        <v>916</v>
      </c>
      <c r="F1301" s="4" t="b">
        <v>0</v>
      </c>
      <c r="G1301" s="4" t="s">
        <v>203</v>
      </c>
      <c r="H1301" s="4" t="s">
        <v>202</v>
      </c>
      <c r="I1301" s="4" t="s">
        <v>2</v>
      </c>
      <c r="J1301" s="4" t="s">
        <v>14325</v>
      </c>
      <c r="K1301" s="4" t="s">
        <v>179</v>
      </c>
      <c r="L1301" s="4">
        <v>3</v>
      </c>
      <c r="M1301" s="13">
        <v>30</v>
      </c>
      <c r="N1301" s="4" t="s">
        <v>3825</v>
      </c>
      <c r="O1301" s="4" t="s">
        <v>3826</v>
      </c>
      <c r="P1301" s="4">
        <f>O1301-N1301</f>
        <v>1099</v>
      </c>
      <c r="Q1301" s="4">
        <v>435</v>
      </c>
      <c r="R1301" s="7">
        <v>849000</v>
      </c>
      <c r="S1301" s="7">
        <v>639992.32999999996</v>
      </c>
      <c r="T1301" s="4">
        <v>2</v>
      </c>
      <c r="U1301" s="7">
        <v>609468.9</v>
      </c>
      <c r="V1301" s="4">
        <f>S1301-U1301</f>
        <v>30523.429999999935</v>
      </c>
      <c r="W1301" s="8">
        <f>(S1301/U1301)*100</f>
        <v>105.00820140289355</v>
      </c>
      <c r="X1301" s="4" t="s">
        <v>3827</v>
      </c>
      <c r="Y1301" s="4">
        <v>1</v>
      </c>
      <c r="Z1301" s="4">
        <v>60</v>
      </c>
      <c r="AA1301" s="4" t="s">
        <v>1668</v>
      </c>
      <c r="AB1301" s="4" t="s">
        <v>2463</v>
      </c>
      <c r="AC1301" s="4" t="s">
        <v>1653</v>
      </c>
      <c r="AD1301" s="4">
        <v>0</v>
      </c>
      <c r="AE1301" s="11" t="s">
        <v>1668</v>
      </c>
      <c r="AF1301" s="11" t="s">
        <v>1668</v>
      </c>
      <c r="AG1301" s="11" t="b">
        <v>0</v>
      </c>
      <c r="AH1301" s="11" t="b">
        <v>0</v>
      </c>
      <c r="AI1301" s="11" t="b">
        <v>0</v>
      </c>
      <c r="AJ1301" s="11" t="s">
        <v>1668</v>
      </c>
      <c r="AK1301" s="4" t="s">
        <v>3828</v>
      </c>
      <c r="AL1301" s="4" t="s">
        <v>3829</v>
      </c>
    </row>
    <row r="1302" spans="1:38" x14ac:dyDescent="0.25">
      <c r="A1302" s="1">
        <v>1300</v>
      </c>
      <c r="B1302" s="9">
        <v>6453079</v>
      </c>
      <c r="C1302" s="15" t="s">
        <v>14791</v>
      </c>
      <c r="D1302" s="4" t="s">
        <v>799</v>
      </c>
      <c r="E1302" s="4" t="s">
        <v>973</v>
      </c>
      <c r="F1302" s="4" t="b">
        <v>1</v>
      </c>
      <c r="G1302" s="4" t="s">
        <v>198</v>
      </c>
      <c r="H1302" s="4" t="s">
        <v>200</v>
      </c>
      <c r="I1302" s="4" t="s">
        <v>2</v>
      </c>
      <c r="J1302" s="4" t="s">
        <v>14268</v>
      </c>
      <c r="K1302" s="4" t="s">
        <v>196</v>
      </c>
      <c r="L1302" s="4">
        <v>18</v>
      </c>
      <c r="M1302" s="13">
        <v>6</v>
      </c>
      <c r="N1302" s="4" t="s">
        <v>1361</v>
      </c>
      <c r="O1302" s="4" t="s">
        <v>2689</v>
      </c>
      <c r="P1302" s="4">
        <f>O1302-N1302</f>
        <v>400</v>
      </c>
      <c r="Q1302" s="4">
        <v>450</v>
      </c>
      <c r="R1302" s="7">
        <v>1955322.52</v>
      </c>
      <c r="S1302" s="7">
        <v>1798036.87</v>
      </c>
      <c r="T1302" s="4">
        <v>3</v>
      </c>
      <c r="U1302" s="7">
        <v>1803930.27</v>
      </c>
      <c r="V1302" s="4">
        <f>S1302-U1302</f>
        <v>-5893.3999999999069</v>
      </c>
      <c r="W1302" s="8">
        <f>(S1302/U1302)*100</f>
        <v>99.67330222802903</v>
      </c>
      <c r="X1302" s="4" t="s">
        <v>5</v>
      </c>
      <c r="Y1302" s="4">
        <v>0</v>
      </c>
      <c r="AA1302" s="4" t="s">
        <v>1668</v>
      </c>
      <c r="AB1302" s="4" t="s">
        <v>1668</v>
      </c>
      <c r="AC1302" s="4" t="s">
        <v>1653</v>
      </c>
      <c r="AD1302" s="4">
        <v>10</v>
      </c>
      <c r="AE1302" s="11" t="s">
        <v>1668</v>
      </c>
      <c r="AF1302" s="11" t="s">
        <v>1668</v>
      </c>
      <c r="AG1302" s="11" t="s">
        <v>1668</v>
      </c>
      <c r="AH1302" s="11" t="s">
        <v>1668</v>
      </c>
      <c r="AI1302" s="11" t="s">
        <v>1668</v>
      </c>
      <c r="AJ1302" s="11" t="s">
        <v>1668</v>
      </c>
      <c r="AK1302" s="4" t="s">
        <v>3830</v>
      </c>
      <c r="AL1302" s="4" t="s">
        <v>2252</v>
      </c>
    </row>
    <row r="1303" spans="1:38" x14ac:dyDescent="0.25">
      <c r="A1303" s="1">
        <v>1301</v>
      </c>
      <c r="B1303" s="9">
        <v>6450310</v>
      </c>
      <c r="C1303" s="15" t="s">
        <v>3831</v>
      </c>
      <c r="D1303" s="4" t="s">
        <v>858</v>
      </c>
      <c r="E1303" s="4" t="s">
        <v>1032</v>
      </c>
      <c r="F1303" s="4" t="b">
        <v>0</v>
      </c>
      <c r="G1303" s="4" t="s">
        <v>202</v>
      </c>
      <c r="H1303" s="4" t="s">
        <v>200</v>
      </c>
      <c r="I1303" s="4" t="s">
        <v>2</v>
      </c>
      <c r="J1303" s="4" t="s">
        <v>14292</v>
      </c>
      <c r="K1303" s="4" t="s">
        <v>182</v>
      </c>
      <c r="L1303" s="4">
        <v>13</v>
      </c>
      <c r="M1303" s="13">
        <v>20</v>
      </c>
      <c r="N1303" s="4" t="s">
        <v>3627</v>
      </c>
      <c r="O1303" s="4" t="s">
        <v>3832</v>
      </c>
      <c r="P1303" s="4">
        <f>O1303-N1303</f>
        <v>601</v>
      </c>
      <c r="Q1303" s="4">
        <v>300</v>
      </c>
      <c r="R1303" s="7">
        <v>800000</v>
      </c>
      <c r="S1303" s="7">
        <v>718222.6</v>
      </c>
      <c r="T1303" s="4">
        <v>2</v>
      </c>
      <c r="U1303" s="7">
        <v>810762.41</v>
      </c>
      <c r="V1303" s="4">
        <f>S1303-U1303</f>
        <v>-92539.810000000056</v>
      </c>
      <c r="W1303" s="8">
        <f>(S1303/U1303)*100</f>
        <v>88.586075420048132</v>
      </c>
      <c r="X1303" s="4" t="s">
        <v>5</v>
      </c>
      <c r="Y1303" s="4">
        <v>0</v>
      </c>
      <c r="AA1303" s="4" t="s">
        <v>1668</v>
      </c>
      <c r="AB1303" s="4" t="s">
        <v>1668</v>
      </c>
      <c r="AC1303" s="4" t="s">
        <v>1653</v>
      </c>
      <c r="AD1303" s="4">
        <v>14</v>
      </c>
      <c r="AE1303" s="11" t="s">
        <v>1668</v>
      </c>
      <c r="AF1303" s="11" t="s">
        <v>1668</v>
      </c>
      <c r="AG1303" s="11" t="s">
        <v>1668</v>
      </c>
      <c r="AH1303" s="11" t="s">
        <v>1668</v>
      </c>
      <c r="AI1303" s="11" t="s">
        <v>1668</v>
      </c>
      <c r="AJ1303" s="11" t="s">
        <v>1668</v>
      </c>
      <c r="AK1303" s="4" t="s">
        <v>3833</v>
      </c>
      <c r="AL1303" s="4" t="s">
        <v>3834</v>
      </c>
    </row>
    <row r="1304" spans="1:38" x14ac:dyDescent="0.25">
      <c r="A1304" s="1">
        <v>1302</v>
      </c>
      <c r="B1304" s="9">
        <v>6450274</v>
      </c>
      <c r="C1304" s="15" t="s">
        <v>3835</v>
      </c>
      <c r="D1304" s="4" t="s">
        <v>747</v>
      </c>
      <c r="E1304" s="4" t="s">
        <v>921</v>
      </c>
      <c r="F1304" s="4" t="b">
        <v>1</v>
      </c>
      <c r="G1304" s="4" t="s">
        <v>202</v>
      </c>
      <c r="H1304" s="4" t="s">
        <v>198</v>
      </c>
      <c r="I1304" s="4" t="s">
        <v>2</v>
      </c>
      <c r="J1304" s="4" t="s">
        <v>1668</v>
      </c>
      <c r="K1304" s="4" t="s">
        <v>1668</v>
      </c>
      <c r="L1304" s="4" t="s">
        <v>1668</v>
      </c>
      <c r="M1304" s="13">
        <v>21</v>
      </c>
      <c r="N1304" s="4" t="s">
        <v>3826</v>
      </c>
      <c r="O1304" s="4" t="s">
        <v>1280</v>
      </c>
      <c r="P1304" s="4">
        <f>O1304-N1304</f>
        <v>386</v>
      </c>
      <c r="Q1304" s="4">
        <v>180</v>
      </c>
      <c r="R1304" s="7">
        <v>234000</v>
      </c>
      <c r="S1304" s="7">
        <v>225800</v>
      </c>
      <c r="T1304" s="4">
        <v>1</v>
      </c>
      <c r="U1304" s="7">
        <v>243130.28</v>
      </c>
      <c r="V1304" s="4">
        <f>S1304-U1304</f>
        <v>-17330.28</v>
      </c>
      <c r="W1304" s="8">
        <f>(S1304/U1304)*100</f>
        <v>92.872019067308273</v>
      </c>
      <c r="X1304" s="4" t="s">
        <v>27</v>
      </c>
      <c r="Y1304" s="4">
        <v>2</v>
      </c>
      <c r="Z1304" s="4">
        <v>100</v>
      </c>
      <c r="AA1304" s="4">
        <v>10</v>
      </c>
      <c r="AB1304" s="4" t="s">
        <v>2463</v>
      </c>
      <c r="AC1304" s="4" t="s">
        <v>1653</v>
      </c>
      <c r="AD1304" s="4">
        <v>3</v>
      </c>
      <c r="AE1304" s="11" t="b">
        <v>0</v>
      </c>
      <c r="AF1304" s="11" t="b">
        <v>0</v>
      </c>
      <c r="AG1304" s="11" t="b">
        <v>0</v>
      </c>
      <c r="AH1304" s="11" t="b">
        <v>0</v>
      </c>
      <c r="AI1304" s="11" t="b">
        <v>0</v>
      </c>
      <c r="AJ1304" s="11" t="b">
        <v>0</v>
      </c>
      <c r="AK1304" s="4" t="s">
        <v>3836</v>
      </c>
      <c r="AL1304" s="4" t="s">
        <v>1712</v>
      </c>
    </row>
    <row r="1305" spans="1:38" x14ac:dyDescent="0.25">
      <c r="A1305" s="1">
        <v>1303</v>
      </c>
      <c r="B1305" s="9">
        <v>6448457</v>
      </c>
      <c r="C1305" s="15" t="s">
        <v>3837</v>
      </c>
      <c r="D1305" s="4" t="s">
        <v>727</v>
      </c>
      <c r="E1305" s="4" t="s">
        <v>900</v>
      </c>
      <c r="F1305" s="4" t="b">
        <v>0</v>
      </c>
      <c r="G1305" s="4" t="s">
        <v>202</v>
      </c>
      <c r="H1305" s="4" t="s">
        <v>200</v>
      </c>
      <c r="I1305" s="4" t="s">
        <v>2</v>
      </c>
      <c r="J1305" s="4" t="s">
        <v>14425</v>
      </c>
      <c r="K1305" s="4" t="s">
        <v>186</v>
      </c>
      <c r="L1305" s="4">
        <v>1</v>
      </c>
      <c r="M1305" s="13">
        <v>33</v>
      </c>
      <c r="N1305" s="4" t="s">
        <v>3838</v>
      </c>
      <c r="O1305" s="4" t="s">
        <v>2584</v>
      </c>
      <c r="P1305" s="4">
        <f>O1305-N1305</f>
        <v>591</v>
      </c>
      <c r="Q1305" s="4">
        <v>270</v>
      </c>
      <c r="R1305" s="7">
        <v>700000</v>
      </c>
      <c r="S1305" s="7">
        <v>630618.66</v>
      </c>
      <c r="T1305" s="4">
        <v>2</v>
      </c>
      <c r="U1305" s="7">
        <v>631043.23</v>
      </c>
      <c r="V1305" s="4">
        <f>S1305-U1305</f>
        <v>-424.56999999994878</v>
      </c>
      <c r="W1305" s="8">
        <f>(S1305/U1305)*100</f>
        <v>99.932719347928042</v>
      </c>
      <c r="X1305" s="4" t="s">
        <v>5</v>
      </c>
      <c r="Y1305" s="4">
        <v>0</v>
      </c>
      <c r="AA1305" s="4" t="s">
        <v>1668</v>
      </c>
      <c r="AB1305" s="4" t="s">
        <v>1668</v>
      </c>
      <c r="AC1305" s="4" t="s">
        <v>1653</v>
      </c>
      <c r="AD1305" s="4">
        <v>4</v>
      </c>
      <c r="AE1305" s="11" t="s">
        <v>1668</v>
      </c>
      <c r="AF1305" s="11" t="s">
        <v>1668</v>
      </c>
      <c r="AG1305" s="11" t="s">
        <v>1668</v>
      </c>
      <c r="AH1305" s="11" t="s">
        <v>1668</v>
      </c>
      <c r="AI1305" s="11" t="s">
        <v>1668</v>
      </c>
      <c r="AJ1305" s="11" t="s">
        <v>1668</v>
      </c>
      <c r="AK1305" s="4" t="s">
        <v>3839</v>
      </c>
      <c r="AL1305" s="4" t="s">
        <v>1668</v>
      </c>
    </row>
    <row r="1306" spans="1:38" x14ac:dyDescent="0.25">
      <c r="A1306" s="1">
        <v>1304</v>
      </c>
      <c r="B1306" s="9">
        <v>6444668</v>
      </c>
      <c r="C1306" s="15" t="s">
        <v>3840</v>
      </c>
      <c r="D1306" s="4" t="s">
        <v>822</v>
      </c>
      <c r="E1306" s="4" t="s">
        <v>996</v>
      </c>
      <c r="F1306" s="4" t="b">
        <v>1</v>
      </c>
      <c r="G1306" s="4" t="s">
        <v>198</v>
      </c>
      <c r="H1306" s="4" t="s">
        <v>200</v>
      </c>
      <c r="I1306" s="4" t="s">
        <v>2</v>
      </c>
      <c r="J1306" s="4" t="s">
        <v>14329</v>
      </c>
      <c r="K1306" s="4" t="s">
        <v>184</v>
      </c>
      <c r="L1306" s="4">
        <v>11</v>
      </c>
      <c r="M1306" s="13">
        <v>14</v>
      </c>
      <c r="N1306" s="4" t="s">
        <v>3627</v>
      </c>
      <c r="O1306" s="4" t="s">
        <v>1199</v>
      </c>
      <c r="P1306" s="4">
        <f>O1306-N1306</f>
        <v>356</v>
      </c>
      <c r="Q1306" s="4">
        <v>180</v>
      </c>
      <c r="R1306" s="7">
        <v>335241.38</v>
      </c>
      <c r="S1306" s="7">
        <v>323449.38</v>
      </c>
      <c r="T1306" s="4">
        <v>2</v>
      </c>
      <c r="U1306" s="7">
        <v>287549.45</v>
      </c>
      <c r="V1306" s="4">
        <f>S1306-U1306</f>
        <v>35899.929999999993</v>
      </c>
      <c r="W1306" s="8">
        <f>(S1306/U1306)*100</f>
        <v>112.484784790929</v>
      </c>
      <c r="X1306" s="4" t="s">
        <v>5</v>
      </c>
      <c r="Y1306" s="4">
        <v>0</v>
      </c>
      <c r="AA1306" s="4" t="s">
        <v>1668</v>
      </c>
      <c r="AB1306" s="4" t="s">
        <v>1668</v>
      </c>
      <c r="AC1306" s="4" t="s">
        <v>1653</v>
      </c>
      <c r="AD1306" s="4">
        <v>3</v>
      </c>
      <c r="AE1306" s="11" t="s">
        <v>1668</v>
      </c>
      <c r="AF1306" s="11" t="s">
        <v>1668</v>
      </c>
      <c r="AG1306" s="11" t="s">
        <v>1668</v>
      </c>
      <c r="AH1306" s="11" t="s">
        <v>1668</v>
      </c>
      <c r="AI1306" s="11" t="s">
        <v>1668</v>
      </c>
      <c r="AJ1306" s="11" t="s">
        <v>1668</v>
      </c>
      <c r="AK1306" s="4" t="s">
        <v>3841</v>
      </c>
      <c r="AL1306" s="4" t="s">
        <v>3842</v>
      </c>
    </row>
    <row r="1307" spans="1:38" x14ac:dyDescent="0.25">
      <c r="A1307" s="1">
        <v>1305</v>
      </c>
      <c r="B1307" s="9">
        <v>6442636</v>
      </c>
      <c r="C1307" s="15" t="s">
        <v>14792</v>
      </c>
      <c r="D1307" s="4" t="s">
        <v>825</v>
      </c>
      <c r="E1307" s="4" t="s">
        <v>999</v>
      </c>
      <c r="F1307" s="4" t="b">
        <v>0</v>
      </c>
      <c r="G1307" s="4" t="s">
        <v>202</v>
      </c>
      <c r="H1307" s="4" t="s">
        <v>200</v>
      </c>
      <c r="I1307" s="4" t="s">
        <v>2</v>
      </c>
      <c r="J1307" s="4" t="s">
        <v>14242</v>
      </c>
      <c r="K1307" s="4" t="s">
        <v>183</v>
      </c>
      <c r="L1307" s="4">
        <v>8</v>
      </c>
      <c r="M1307" s="13">
        <v>21</v>
      </c>
      <c r="N1307" s="4" t="s">
        <v>3843</v>
      </c>
      <c r="O1307" s="4" t="s">
        <v>1222</v>
      </c>
      <c r="P1307" s="4">
        <f>O1307-N1307</f>
        <v>431</v>
      </c>
      <c r="Q1307" s="4">
        <v>240</v>
      </c>
      <c r="R1307" s="7">
        <v>460000</v>
      </c>
      <c r="S1307" s="7">
        <v>434611.93</v>
      </c>
      <c r="T1307" s="4">
        <v>2</v>
      </c>
      <c r="U1307" s="7">
        <v>434611.93</v>
      </c>
      <c r="V1307" s="4">
        <f>S1307-U1307</f>
        <v>0</v>
      </c>
      <c r="W1307" s="8">
        <f>(S1307/U1307)*100</f>
        <v>100</v>
      </c>
      <c r="X1307" s="4" t="s">
        <v>26</v>
      </c>
      <c r="Y1307" s="4">
        <v>2</v>
      </c>
      <c r="Z1307" s="4">
        <v>100</v>
      </c>
      <c r="AA1307" s="4">
        <v>5</v>
      </c>
      <c r="AB1307" s="4" t="s">
        <v>2463</v>
      </c>
      <c r="AC1307" s="4" t="s">
        <v>1653</v>
      </c>
      <c r="AD1307" s="4">
        <v>15</v>
      </c>
      <c r="AE1307" s="11" t="b">
        <v>0</v>
      </c>
      <c r="AF1307" s="11" t="b">
        <v>0</v>
      </c>
      <c r="AG1307" s="11" t="b">
        <v>0</v>
      </c>
      <c r="AH1307" s="11" t="b">
        <v>0</v>
      </c>
      <c r="AI1307" s="11" t="b">
        <v>0</v>
      </c>
      <c r="AJ1307" s="11" t="b">
        <v>0</v>
      </c>
      <c r="AK1307" s="4" t="s">
        <v>3844</v>
      </c>
      <c r="AL1307" s="4" t="s">
        <v>1668</v>
      </c>
    </row>
    <row r="1308" spans="1:38" x14ac:dyDescent="0.25">
      <c r="A1308" s="1">
        <v>1306</v>
      </c>
      <c r="B1308" s="9">
        <v>6442105</v>
      </c>
      <c r="C1308" s="15" t="s">
        <v>3845</v>
      </c>
      <c r="D1308" s="4" t="s">
        <v>737</v>
      </c>
      <c r="E1308" s="4" t="s">
        <v>911</v>
      </c>
      <c r="F1308" s="4" t="b">
        <v>0</v>
      </c>
      <c r="G1308" s="4" t="s">
        <v>202</v>
      </c>
      <c r="H1308" s="4" t="s">
        <v>198</v>
      </c>
      <c r="I1308" s="4" t="s">
        <v>2</v>
      </c>
      <c r="J1308" s="4" t="s">
        <v>14253</v>
      </c>
      <c r="K1308" s="4" t="s">
        <v>184</v>
      </c>
      <c r="L1308" s="4">
        <v>11</v>
      </c>
      <c r="M1308" s="13">
        <v>30</v>
      </c>
      <c r="N1308" s="4" t="s">
        <v>1368</v>
      </c>
      <c r="O1308" s="4" t="s">
        <v>1264</v>
      </c>
      <c r="P1308" s="4">
        <f>O1308-N1308</f>
        <v>290</v>
      </c>
      <c r="Q1308" s="4">
        <v>120</v>
      </c>
      <c r="R1308" s="7">
        <v>146922</v>
      </c>
      <c r="S1308" s="7">
        <v>134089.29999999999</v>
      </c>
      <c r="T1308" s="4">
        <v>1</v>
      </c>
      <c r="U1308" s="7">
        <v>147428.12</v>
      </c>
      <c r="V1308" s="4">
        <f>S1308-U1308</f>
        <v>-13338.820000000007</v>
      </c>
      <c r="W1308" s="8">
        <f>(S1308/U1308)*100</f>
        <v>90.952323071066772</v>
      </c>
      <c r="X1308" s="4" t="s">
        <v>88</v>
      </c>
      <c r="Y1308" s="4">
        <v>2</v>
      </c>
      <c r="Z1308" s="4">
        <v>100</v>
      </c>
      <c r="AA1308" s="4">
        <v>5</v>
      </c>
      <c r="AB1308" s="4" t="s">
        <v>2463</v>
      </c>
      <c r="AC1308" s="4" t="s">
        <v>1653</v>
      </c>
      <c r="AD1308" s="4">
        <v>2</v>
      </c>
      <c r="AE1308" s="11" t="b">
        <v>0</v>
      </c>
      <c r="AF1308" s="11" t="b">
        <v>0</v>
      </c>
      <c r="AG1308" s="11" t="b">
        <v>0</v>
      </c>
      <c r="AH1308" s="11" t="b">
        <v>0</v>
      </c>
      <c r="AI1308" s="11" t="b">
        <v>0</v>
      </c>
      <c r="AJ1308" s="11" t="b">
        <v>0</v>
      </c>
      <c r="AK1308" s="4" t="s">
        <v>1758</v>
      </c>
      <c r="AL1308" s="4" t="s">
        <v>3846</v>
      </c>
    </row>
    <row r="1309" spans="1:38" x14ac:dyDescent="0.25">
      <c r="A1309" s="1">
        <v>1307</v>
      </c>
      <c r="B1309" s="9">
        <v>6440303</v>
      </c>
      <c r="C1309" s="15" t="s">
        <v>3847</v>
      </c>
      <c r="D1309" s="4" t="s">
        <v>755</v>
      </c>
      <c r="E1309" s="4" t="s">
        <v>929</v>
      </c>
      <c r="F1309" s="4" t="b">
        <v>0</v>
      </c>
      <c r="G1309" s="4" t="s">
        <v>202</v>
      </c>
      <c r="H1309" s="4" t="s">
        <v>200</v>
      </c>
      <c r="I1309" s="4" t="s">
        <v>2</v>
      </c>
      <c r="J1309" s="4" t="s">
        <v>14361</v>
      </c>
      <c r="K1309" s="4" t="s">
        <v>194</v>
      </c>
      <c r="L1309" s="4">
        <v>12</v>
      </c>
      <c r="M1309" s="13">
        <v>18</v>
      </c>
      <c r="N1309" s="4" t="s">
        <v>3685</v>
      </c>
      <c r="O1309" s="4" t="s">
        <v>1126</v>
      </c>
      <c r="P1309" s="4">
        <f>O1309-N1309</f>
        <v>560</v>
      </c>
      <c r="Q1309" s="4">
        <v>180</v>
      </c>
      <c r="R1309" s="7">
        <v>251404.25</v>
      </c>
      <c r="S1309" s="7">
        <v>245998.05</v>
      </c>
      <c r="T1309" s="4">
        <v>1</v>
      </c>
      <c r="U1309" s="7">
        <v>245998.05</v>
      </c>
      <c r="V1309" s="4">
        <f>S1309-U1309</f>
        <v>0</v>
      </c>
      <c r="W1309" s="8">
        <f>(S1309/U1309)*100</f>
        <v>100</v>
      </c>
      <c r="X1309" s="4" t="s">
        <v>134</v>
      </c>
      <c r="Y1309" s="4">
        <v>2</v>
      </c>
      <c r="Z1309" s="4">
        <v>100</v>
      </c>
      <c r="AA1309" s="4">
        <v>5</v>
      </c>
      <c r="AB1309" s="4" t="s">
        <v>2463</v>
      </c>
      <c r="AC1309" s="4" t="s">
        <v>1653</v>
      </c>
      <c r="AD1309" s="4">
        <v>6</v>
      </c>
      <c r="AE1309" s="11" t="b">
        <v>0</v>
      </c>
      <c r="AF1309" s="11" t="b">
        <v>0</v>
      </c>
      <c r="AG1309" s="11" t="b">
        <v>0</v>
      </c>
      <c r="AH1309" s="11" t="b">
        <v>0</v>
      </c>
      <c r="AI1309" s="11" t="b">
        <v>0</v>
      </c>
      <c r="AJ1309" s="11" t="b">
        <v>0</v>
      </c>
      <c r="AK1309" s="4" t="s">
        <v>3848</v>
      </c>
      <c r="AL1309" s="4" t="s">
        <v>1668</v>
      </c>
    </row>
    <row r="1310" spans="1:38" x14ac:dyDescent="0.25">
      <c r="A1310" s="1">
        <v>1308</v>
      </c>
      <c r="B1310" s="9">
        <v>6434084</v>
      </c>
      <c r="C1310" s="15" t="s">
        <v>3849</v>
      </c>
      <c r="D1310" s="4" t="s">
        <v>739</v>
      </c>
      <c r="E1310" s="4" t="s">
        <v>913</v>
      </c>
      <c r="F1310" s="4" t="b">
        <v>0</v>
      </c>
      <c r="G1310" s="4" t="s">
        <v>202</v>
      </c>
      <c r="H1310" s="4" t="s">
        <v>200</v>
      </c>
      <c r="I1310" s="4" t="s">
        <v>2</v>
      </c>
      <c r="J1310" s="4" t="s">
        <v>14324</v>
      </c>
      <c r="K1310" s="4" t="s">
        <v>191</v>
      </c>
      <c r="L1310" s="4">
        <v>5</v>
      </c>
      <c r="M1310" s="13">
        <v>20</v>
      </c>
      <c r="N1310" s="4" t="s">
        <v>1368</v>
      </c>
      <c r="O1310" s="4" t="s">
        <v>1175</v>
      </c>
      <c r="P1310" s="4">
        <f>O1310-N1310</f>
        <v>484</v>
      </c>
      <c r="Q1310" s="4">
        <v>150</v>
      </c>
      <c r="R1310" s="7">
        <v>345000</v>
      </c>
      <c r="S1310" s="7">
        <v>341108.64</v>
      </c>
      <c r="T1310" s="4">
        <v>2</v>
      </c>
      <c r="U1310" s="7">
        <v>341108.64</v>
      </c>
      <c r="V1310" s="4">
        <f>S1310-U1310</f>
        <v>0</v>
      </c>
      <c r="W1310" s="8">
        <f>(S1310/U1310)*100</f>
        <v>100</v>
      </c>
      <c r="X1310" s="4" t="s">
        <v>141</v>
      </c>
      <c r="Y1310" s="4">
        <v>1</v>
      </c>
      <c r="Z1310" s="4">
        <v>50</v>
      </c>
      <c r="AA1310" s="4">
        <v>5</v>
      </c>
      <c r="AB1310" s="4" t="s">
        <v>2463</v>
      </c>
      <c r="AC1310" s="4" t="s">
        <v>1653</v>
      </c>
      <c r="AD1310" s="4">
        <v>4</v>
      </c>
      <c r="AE1310" s="11" t="b">
        <v>0</v>
      </c>
      <c r="AF1310" s="11" t="b">
        <v>0</v>
      </c>
      <c r="AG1310" s="11" t="b">
        <v>0</v>
      </c>
      <c r="AH1310" s="11" t="b">
        <v>0</v>
      </c>
      <c r="AI1310" s="11" t="b">
        <v>0</v>
      </c>
      <c r="AJ1310" s="11" t="b">
        <v>0</v>
      </c>
      <c r="AK1310" s="4" t="s">
        <v>3850</v>
      </c>
      <c r="AL1310" s="4" t="s">
        <v>1668</v>
      </c>
    </row>
    <row r="1311" spans="1:38" x14ac:dyDescent="0.25">
      <c r="A1311" s="1">
        <v>1309</v>
      </c>
      <c r="B1311" s="9">
        <v>6429042</v>
      </c>
      <c r="C1311" s="15" t="s">
        <v>14793</v>
      </c>
      <c r="D1311" s="4" t="s">
        <v>740</v>
      </c>
      <c r="E1311" s="4" t="s">
        <v>914</v>
      </c>
      <c r="F1311" s="4" t="b">
        <v>0</v>
      </c>
      <c r="G1311" s="4" t="s">
        <v>202</v>
      </c>
      <c r="H1311" s="4" t="s">
        <v>200</v>
      </c>
      <c r="I1311" s="4" t="s">
        <v>2</v>
      </c>
      <c r="J1311" s="4" t="s">
        <v>14262</v>
      </c>
      <c r="K1311" s="4" t="s">
        <v>184</v>
      </c>
      <c r="L1311" s="4">
        <v>11</v>
      </c>
      <c r="M1311" s="13">
        <v>14</v>
      </c>
      <c r="N1311" s="4" t="s">
        <v>3700</v>
      </c>
      <c r="O1311" s="4" t="s">
        <v>1207</v>
      </c>
      <c r="P1311" s="4">
        <f>O1311-N1311</f>
        <v>373</v>
      </c>
      <c r="Q1311" s="4">
        <v>300</v>
      </c>
      <c r="R1311" s="7">
        <v>188675.44</v>
      </c>
      <c r="S1311" s="7">
        <v>162500</v>
      </c>
      <c r="T1311" s="4">
        <v>1</v>
      </c>
      <c r="U1311" s="7">
        <v>162500</v>
      </c>
      <c r="V1311" s="4">
        <f>S1311-U1311</f>
        <v>0</v>
      </c>
      <c r="W1311" s="8">
        <f>(S1311/U1311)*100</f>
        <v>100</v>
      </c>
      <c r="X1311" s="5" t="s">
        <v>54</v>
      </c>
      <c r="Y1311" s="4">
        <v>2</v>
      </c>
      <c r="Z1311" s="4">
        <v>100</v>
      </c>
      <c r="AA1311" s="4">
        <v>5</v>
      </c>
      <c r="AB1311" s="4" t="s">
        <v>2463</v>
      </c>
      <c r="AC1311" s="4" t="s">
        <v>1653</v>
      </c>
      <c r="AD1311" s="4">
        <v>7</v>
      </c>
      <c r="AE1311" s="11" t="b">
        <v>0</v>
      </c>
      <c r="AF1311" s="11" t="b">
        <v>0</v>
      </c>
      <c r="AG1311" s="11" t="b">
        <v>0</v>
      </c>
      <c r="AH1311" s="11" t="b">
        <v>0</v>
      </c>
      <c r="AI1311" s="11" t="b">
        <v>0</v>
      </c>
      <c r="AJ1311" s="11" t="b">
        <v>0</v>
      </c>
      <c r="AK1311" s="4" t="s">
        <v>3851</v>
      </c>
      <c r="AL1311" s="4" t="s">
        <v>1668</v>
      </c>
    </row>
    <row r="1312" spans="1:38" x14ac:dyDescent="0.25">
      <c r="A1312" s="1">
        <v>1310</v>
      </c>
      <c r="B1312" s="9">
        <v>6428724</v>
      </c>
      <c r="C1312" s="15" t="s">
        <v>3852</v>
      </c>
      <c r="D1312" s="4" t="s">
        <v>732</v>
      </c>
      <c r="E1312" s="4" t="s">
        <v>905</v>
      </c>
      <c r="F1312" s="4" t="b">
        <v>0</v>
      </c>
      <c r="G1312" s="4" t="s">
        <v>202</v>
      </c>
      <c r="H1312" s="4" t="s">
        <v>200</v>
      </c>
      <c r="I1312" s="4" t="s">
        <v>2</v>
      </c>
      <c r="J1312" s="4" t="s">
        <v>14325</v>
      </c>
      <c r="K1312" s="4" t="s">
        <v>179</v>
      </c>
      <c r="L1312" s="4">
        <v>3</v>
      </c>
      <c r="M1312" s="13">
        <v>30</v>
      </c>
      <c r="N1312" s="4" t="s">
        <v>3807</v>
      </c>
      <c r="O1312" s="4" t="s">
        <v>1172</v>
      </c>
      <c r="P1312" s="4">
        <f>O1312-N1312</f>
        <v>486</v>
      </c>
      <c r="Q1312" s="4">
        <v>150</v>
      </c>
      <c r="R1312" s="7">
        <v>107257.04</v>
      </c>
      <c r="S1312" s="7">
        <v>105883.46</v>
      </c>
      <c r="T1312" s="4">
        <v>1</v>
      </c>
      <c r="U1312" s="7">
        <v>117618.87</v>
      </c>
      <c r="V1312" s="4">
        <f>S1312-U1312</f>
        <v>-11735.409999999989</v>
      </c>
      <c r="W1312" s="8">
        <f>(S1312/U1312)*100</f>
        <v>90.022510843710705</v>
      </c>
      <c r="X1312" s="4" t="s">
        <v>3853</v>
      </c>
      <c r="Y1312" s="4">
        <v>1</v>
      </c>
      <c r="Z1312" s="4">
        <v>60</v>
      </c>
      <c r="AA1312" s="4">
        <v>5</v>
      </c>
      <c r="AB1312" s="4" t="s">
        <v>2463</v>
      </c>
      <c r="AC1312" s="4" t="s">
        <v>1653</v>
      </c>
      <c r="AD1312" s="4">
        <v>9</v>
      </c>
      <c r="AE1312" s="11" t="b">
        <v>0</v>
      </c>
      <c r="AF1312" s="11" t="b">
        <v>0</v>
      </c>
      <c r="AG1312" s="11" t="b">
        <v>0</v>
      </c>
      <c r="AH1312" s="11" t="b">
        <v>0</v>
      </c>
      <c r="AI1312" s="11" t="b">
        <v>0</v>
      </c>
      <c r="AJ1312" s="11" t="b">
        <v>0</v>
      </c>
      <c r="AK1312" s="4" t="s">
        <v>3854</v>
      </c>
      <c r="AL1312" s="4" t="s">
        <v>1737</v>
      </c>
    </row>
    <row r="1313" spans="1:38" x14ac:dyDescent="0.25">
      <c r="A1313" s="1">
        <v>1311</v>
      </c>
      <c r="B1313" s="9">
        <v>6428655</v>
      </c>
      <c r="C1313" s="15" t="s">
        <v>3855</v>
      </c>
      <c r="D1313" s="4" t="s">
        <v>775</v>
      </c>
      <c r="E1313" s="4" t="s">
        <v>949</v>
      </c>
      <c r="F1313" s="4" t="b">
        <v>1</v>
      </c>
      <c r="G1313" s="4" t="s">
        <v>202</v>
      </c>
      <c r="H1313" s="4" t="s">
        <v>200</v>
      </c>
      <c r="I1313" s="4" t="s">
        <v>2</v>
      </c>
      <c r="J1313" s="4" t="s">
        <v>14426</v>
      </c>
      <c r="K1313" s="4" t="s">
        <v>194</v>
      </c>
      <c r="L1313" s="4">
        <v>12</v>
      </c>
      <c r="M1313" s="13">
        <v>24</v>
      </c>
      <c r="N1313" s="4" t="s">
        <v>1365</v>
      </c>
      <c r="O1313" s="4" t="s">
        <v>2704</v>
      </c>
      <c r="P1313" s="4">
        <f>O1313-N1313</f>
        <v>398</v>
      </c>
      <c r="Q1313" s="4">
        <v>120</v>
      </c>
      <c r="R1313" s="7">
        <v>147023.15</v>
      </c>
      <c r="S1313" s="7">
        <v>112825</v>
      </c>
      <c r="T1313" s="4">
        <v>1</v>
      </c>
      <c r="U1313" s="7">
        <v>112825</v>
      </c>
      <c r="V1313" s="4">
        <f>S1313-U1313</f>
        <v>0</v>
      </c>
      <c r="W1313" s="8">
        <f>(S1313/U1313)*100</f>
        <v>100</v>
      </c>
      <c r="X1313" s="4" t="s">
        <v>3856</v>
      </c>
      <c r="Y1313" s="4">
        <v>1</v>
      </c>
      <c r="Z1313" s="4">
        <v>70</v>
      </c>
      <c r="AA1313" s="4">
        <v>5</v>
      </c>
      <c r="AB1313" s="4" t="s">
        <v>2463</v>
      </c>
      <c r="AC1313" s="4" t="s">
        <v>1653</v>
      </c>
      <c r="AD1313" s="4">
        <v>4</v>
      </c>
      <c r="AE1313" s="11" t="b">
        <v>0</v>
      </c>
      <c r="AF1313" s="11" t="b">
        <v>0</v>
      </c>
      <c r="AG1313" s="11" t="b">
        <v>0</v>
      </c>
      <c r="AH1313" s="11" t="b">
        <v>0</v>
      </c>
      <c r="AI1313" s="11" t="b">
        <v>0</v>
      </c>
      <c r="AJ1313" s="11" t="b">
        <v>0</v>
      </c>
      <c r="AK1313" s="4" t="s">
        <v>3857</v>
      </c>
      <c r="AL1313" s="4" t="s">
        <v>3858</v>
      </c>
    </row>
    <row r="1314" spans="1:38" x14ac:dyDescent="0.25">
      <c r="A1314" s="1">
        <v>1312</v>
      </c>
      <c r="B1314" s="9">
        <v>6427157</v>
      </c>
      <c r="C1314" s="15" t="s">
        <v>3859</v>
      </c>
      <c r="D1314" s="4" t="s">
        <v>833</v>
      </c>
      <c r="E1314" s="4" t="s">
        <v>1007</v>
      </c>
      <c r="F1314" s="4" t="b">
        <v>0</v>
      </c>
      <c r="G1314" s="4" t="s">
        <v>202</v>
      </c>
      <c r="H1314" s="4" t="s">
        <v>200</v>
      </c>
      <c r="I1314" s="4" t="s">
        <v>2</v>
      </c>
      <c r="J1314" s="4" t="s">
        <v>14277</v>
      </c>
      <c r="K1314" s="4" t="s">
        <v>184</v>
      </c>
      <c r="L1314" s="4">
        <v>11</v>
      </c>
      <c r="M1314" s="13">
        <v>21</v>
      </c>
      <c r="N1314" s="4" t="s">
        <v>3860</v>
      </c>
      <c r="O1314" s="4" t="s">
        <v>2868</v>
      </c>
      <c r="P1314" s="4">
        <f>O1314-N1314</f>
        <v>473</v>
      </c>
      <c r="Q1314" s="4">
        <v>105</v>
      </c>
      <c r="R1314" s="7">
        <v>2355122.67</v>
      </c>
      <c r="S1314" s="7">
        <v>483798.23</v>
      </c>
      <c r="T1314" s="4">
        <v>2</v>
      </c>
      <c r="U1314" s="7">
        <v>531327.67000000004</v>
      </c>
      <c r="V1314" s="4">
        <f>S1314-U1314</f>
        <v>-47529.440000000061</v>
      </c>
      <c r="W1314" s="8">
        <f>(S1314/U1314)*100</f>
        <v>91.05458972238354</v>
      </c>
      <c r="X1314" s="4" t="s">
        <v>3861</v>
      </c>
      <c r="Y1314" s="4">
        <v>1</v>
      </c>
      <c r="Z1314" s="4">
        <v>50</v>
      </c>
      <c r="AA1314" s="4">
        <v>5</v>
      </c>
      <c r="AB1314" s="4" t="s">
        <v>2463</v>
      </c>
      <c r="AC1314" s="4" t="s">
        <v>1653</v>
      </c>
      <c r="AD1314" s="4">
        <v>3</v>
      </c>
      <c r="AE1314" s="11" t="b">
        <v>0</v>
      </c>
      <c r="AF1314" s="11" t="b">
        <v>0</v>
      </c>
      <c r="AG1314" s="11" t="b">
        <v>0</v>
      </c>
      <c r="AH1314" s="11" t="b">
        <v>0</v>
      </c>
      <c r="AI1314" s="11" t="b">
        <v>0</v>
      </c>
      <c r="AJ1314" s="11" t="b">
        <v>1</v>
      </c>
      <c r="AK1314" s="4" t="s">
        <v>3862</v>
      </c>
      <c r="AL1314" s="4" t="s">
        <v>1668</v>
      </c>
    </row>
    <row r="1315" spans="1:38" x14ac:dyDescent="0.25">
      <c r="A1315" s="1">
        <v>1313</v>
      </c>
      <c r="B1315" s="9">
        <v>6423766</v>
      </c>
      <c r="C1315" s="15" t="s">
        <v>3863</v>
      </c>
      <c r="D1315" s="4" t="s">
        <v>829</v>
      </c>
      <c r="E1315" s="4" t="s">
        <v>1003</v>
      </c>
      <c r="F1315" s="4" t="b">
        <v>0</v>
      </c>
      <c r="G1315" s="4" t="s">
        <v>198</v>
      </c>
      <c r="H1315" s="4" t="s">
        <v>198</v>
      </c>
      <c r="I1315" s="4" t="s">
        <v>2</v>
      </c>
      <c r="J1315" s="4" t="s">
        <v>14244</v>
      </c>
      <c r="K1315" s="4" t="s">
        <v>178</v>
      </c>
      <c r="L1315" s="4">
        <v>6</v>
      </c>
      <c r="M1315" s="13">
        <v>9</v>
      </c>
      <c r="N1315" s="4" t="s">
        <v>2818</v>
      </c>
      <c r="O1315" s="4" t="s">
        <v>3864</v>
      </c>
      <c r="P1315" s="4">
        <f>O1315-N1315</f>
        <v>193</v>
      </c>
      <c r="Q1315" s="4">
        <v>75</v>
      </c>
      <c r="R1315" s="7">
        <v>75000</v>
      </c>
      <c r="S1315" s="7">
        <v>73388</v>
      </c>
      <c r="T1315" s="4">
        <v>1</v>
      </c>
      <c r="U1315" s="7">
        <v>73388</v>
      </c>
      <c r="V1315" s="4">
        <f>S1315-U1315</f>
        <v>0</v>
      </c>
      <c r="W1315" s="8">
        <f>(S1315/U1315)*100</f>
        <v>100</v>
      </c>
      <c r="X1315" s="4" t="s">
        <v>5030</v>
      </c>
      <c r="Y1315" s="4">
        <v>2</v>
      </c>
      <c r="Z1315" s="4">
        <v>100</v>
      </c>
      <c r="AA1315" s="4">
        <v>5</v>
      </c>
      <c r="AB1315" s="4" t="s">
        <v>2463</v>
      </c>
      <c r="AC1315" s="4" t="s">
        <v>1653</v>
      </c>
      <c r="AD1315" s="4">
        <v>2</v>
      </c>
      <c r="AE1315" s="11" t="b">
        <v>0</v>
      </c>
      <c r="AF1315" s="11" t="b">
        <v>0</v>
      </c>
      <c r="AG1315" s="11" t="b">
        <v>0</v>
      </c>
      <c r="AH1315" s="11" t="b">
        <v>0</v>
      </c>
      <c r="AI1315" s="11" t="b">
        <v>0</v>
      </c>
      <c r="AJ1315" s="11" t="b">
        <v>0</v>
      </c>
      <c r="AK1315" s="4" t="s">
        <v>1665</v>
      </c>
      <c r="AL1315" s="4" t="s">
        <v>1783</v>
      </c>
    </row>
    <row r="1316" spans="1:38" x14ac:dyDescent="0.25">
      <c r="A1316" s="1">
        <v>1314</v>
      </c>
      <c r="B1316" s="9">
        <v>6423715</v>
      </c>
      <c r="C1316" s="15" t="s">
        <v>14794</v>
      </c>
      <c r="D1316" s="4" t="s">
        <v>3865</v>
      </c>
      <c r="E1316" s="4" t="s">
        <v>3866</v>
      </c>
      <c r="F1316" s="4" t="b">
        <v>0</v>
      </c>
      <c r="G1316" s="4" t="s">
        <v>202</v>
      </c>
      <c r="H1316" s="4" t="s">
        <v>200</v>
      </c>
      <c r="I1316" s="4" t="s">
        <v>2</v>
      </c>
      <c r="J1316" s="4" t="s">
        <v>14240</v>
      </c>
      <c r="K1316" s="4" t="s">
        <v>195</v>
      </c>
      <c r="L1316" s="4">
        <v>17</v>
      </c>
      <c r="M1316" s="13">
        <v>8</v>
      </c>
      <c r="N1316" s="4" t="s">
        <v>2818</v>
      </c>
      <c r="O1316" s="4" t="s">
        <v>1148</v>
      </c>
      <c r="P1316" s="4">
        <f>O1316-N1316</f>
        <v>522</v>
      </c>
      <c r="Q1316" s="4">
        <v>180</v>
      </c>
      <c r="R1316" s="7">
        <v>300000</v>
      </c>
      <c r="S1316" s="7">
        <v>249449.72</v>
      </c>
      <c r="T1316" s="4">
        <v>1</v>
      </c>
      <c r="U1316" s="7">
        <v>249449.72</v>
      </c>
      <c r="V1316" s="4">
        <f>S1316-U1316</f>
        <v>0</v>
      </c>
      <c r="W1316" s="8">
        <f>(S1316/U1316)*100</f>
        <v>100</v>
      </c>
      <c r="X1316" s="4" t="s">
        <v>5</v>
      </c>
      <c r="Y1316" s="4">
        <v>0</v>
      </c>
      <c r="AA1316" s="4" t="s">
        <v>1668</v>
      </c>
      <c r="AB1316" s="4" t="s">
        <v>1668</v>
      </c>
      <c r="AC1316" s="4" t="s">
        <v>1653</v>
      </c>
      <c r="AD1316" s="4">
        <v>9</v>
      </c>
      <c r="AE1316" s="11" t="s">
        <v>1668</v>
      </c>
      <c r="AF1316" s="11" t="s">
        <v>1668</v>
      </c>
      <c r="AG1316" s="11" t="s">
        <v>1668</v>
      </c>
      <c r="AH1316" s="11" t="s">
        <v>1668</v>
      </c>
      <c r="AI1316" s="11" t="s">
        <v>1668</v>
      </c>
      <c r="AJ1316" s="11" t="s">
        <v>1668</v>
      </c>
      <c r="AK1316" s="4" t="s">
        <v>1954</v>
      </c>
      <c r="AL1316" s="4" t="s">
        <v>1668</v>
      </c>
    </row>
    <row r="1317" spans="1:38" x14ac:dyDescent="0.25">
      <c r="A1317" s="1">
        <v>1315</v>
      </c>
      <c r="B1317" s="9">
        <v>6423670</v>
      </c>
      <c r="C1317" s="15" t="s">
        <v>3867</v>
      </c>
      <c r="D1317" s="4" t="s">
        <v>730</v>
      </c>
      <c r="E1317" s="4" t="s">
        <v>903</v>
      </c>
      <c r="F1317" s="4" t="b">
        <v>0</v>
      </c>
      <c r="G1317" s="4" t="s">
        <v>198</v>
      </c>
      <c r="H1317" s="4" t="s">
        <v>198</v>
      </c>
      <c r="I1317" s="4" t="s">
        <v>2</v>
      </c>
      <c r="J1317" s="4" t="s">
        <v>14244</v>
      </c>
      <c r="K1317" s="4" t="s">
        <v>178</v>
      </c>
      <c r="L1317" s="4">
        <v>6</v>
      </c>
      <c r="M1317" s="13">
        <v>12</v>
      </c>
      <c r="N1317" s="4" t="s">
        <v>2818</v>
      </c>
      <c r="O1317" s="4" t="s">
        <v>1254</v>
      </c>
      <c r="P1317" s="4">
        <f>O1317-N1317</f>
        <v>218</v>
      </c>
      <c r="Q1317" s="4">
        <v>60</v>
      </c>
      <c r="R1317" s="7">
        <v>72515</v>
      </c>
      <c r="S1317" s="7">
        <v>68432.800000000003</v>
      </c>
      <c r="T1317" s="4">
        <v>1</v>
      </c>
      <c r="U1317" s="7">
        <v>65542</v>
      </c>
      <c r="V1317" s="4">
        <f>S1317-U1317</f>
        <v>2890.8000000000029</v>
      </c>
      <c r="W1317" s="8">
        <f>(S1317/U1317)*100</f>
        <v>104.41060693906199</v>
      </c>
      <c r="X1317" s="4" t="s">
        <v>5030</v>
      </c>
      <c r="Y1317" s="4">
        <v>2</v>
      </c>
      <c r="Z1317" s="4">
        <v>100</v>
      </c>
      <c r="AA1317" s="4">
        <v>5</v>
      </c>
      <c r="AB1317" s="4" t="s">
        <v>2463</v>
      </c>
      <c r="AC1317" s="4" t="s">
        <v>1653</v>
      </c>
      <c r="AD1317" s="4">
        <v>3</v>
      </c>
      <c r="AE1317" s="11" t="b">
        <v>0</v>
      </c>
      <c r="AF1317" s="11" t="b">
        <v>0</v>
      </c>
      <c r="AG1317" s="11" t="b">
        <v>0</v>
      </c>
      <c r="AH1317" s="11" t="b">
        <v>0</v>
      </c>
      <c r="AI1317" s="11" t="b">
        <v>0</v>
      </c>
      <c r="AJ1317" s="11" t="b">
        <v>0</v>
      </c>
      <c r="AK1317" s="4" t="s">
        <v>1665</v>
      </c>
      <c r="AL1317" s="4" t="s">
        <v>3868</v>
      </c>
    </row>
    <row r="1318" spans="1:38" x14ac:dyDescent="0.25">
      <c r="A1318" s="1">
        <v>1316</v>
      </c>
      <c r="B1318" s="9">
        <v>6422659</v>
      </c>
      <c r="C1318" s="15" t="s">
        <v>3869</v>
      </c>
      <c r="D1318" s="4" t="s">
        <v>723</v>
      </c>
      <c r="E1318" s="4" t="s">
        <v>896</v>
      </c>
      <c r="F1318" s="4" t="b">
        <v>0</v>
      </c>
      <c r="G1318" s="4" t="s">
        <v>202</v>
      </c>
      <c r="H1318" s="4" t="s">
        <v>198</v>
      </c>
      <c r="I1318" s="4" t="s">
        <v>2</v>
      </c>
      <c r="J1318" s="4" t="s">
        <v>14299</v>
      </c>
      <c r="K1318" s="4" t="s">
        <v>184</v>
      </c>
      <c r="L1318" s="4">
        <v>11</v>
      </c>
      <c r="M1318" s="13">
        <v>15</v>
      </c>
      <c r="N1318" s="4" t="s">
        <v>1344</v>
      </c>
      <c r="O1318" s="4" t="s">
        <v>1261</v>
      </c>
      <c r="P1318" s="4">
        <f>O1318-N1318</f>
        <v>297</v>
      </c>
      <c r="Q1318" s="4">
        <v>180</v>
      </c>
      <c r="R1318" s="7">
        <v>191000</v>
      </c>
      <c r="S1318" s="7">
        <v>175204.1</v>
      </c>
      <c r="T1318" s="4">
        <v>1</v>
      </c>
      <c r="U1318" s="7">
        <v>175204.1</v>
      </c>
      <c r="V1318" s="4">
        <f>S1318-U1318</f>
        <v>0</v>
      </c>
      <c r="W1318" s="8">
        <f>(S1318/U1318)*100</f>
        <v>100</v>
      </c>
      <c r="X1318" s="4" t="s">
        <v>3870</v>
      </c>
      <c r="Y1318" s="4">
        <v>1</v>
      </c>
      <c r="Z1318" s="4">
        <v>70</v>
      </c>
      <c r="AA1318" s="4">
        <v>5</v>
      </c>
      <c r="AB1318" s="4" t="s">
        <v>2463</v>
      </c>
      <c r="AC1318" s="4" t="s">
        <v>1653</v>
      </c>
      <c r="AD1318" s="4">
        <v>5</v>
      </c>
      <c r="AE1318" s="11" t="b">
        <v>0</v>
      </c>
      <c r="AF1318" s="11" t="b">
        <v>0</v>
      </c>
      <c r="AG1318" s="11" t="b">
        <v>0</v>
      </c>
      <c r="AH1318" s="11" t="b">
        <v>0</v>
      </c>
      <c r="AI1318" s="11" t="b">
        <v>0</v>
      </c>
      <c r="AJ1318" s="11" t="b">
        <v>0</v>
      </c>
      <c r="AK1318" s="4" t="s">
        <v>3871</v>
      </c>
      <c r="AL1318" s="4" t="s">
        <v>1668</v>
      </c>
    </row>
    <row r="1319" spans="1:38" x14ac:dyDescent="0.25">
      <c r="A1319" s="1">
        <v>1317</v>
      </c>
      <c r="B1319" s="9">
        <v>6421211</v>
      </c>
      <c r="C1319" s="15" t="s">
        <v>14795</v>
      </c>
      <c r="D1319" s="4" t="s">
        <v>782</v>
      </c>
      <c r="E1319" s="4" t="s">
        <v>956</v>
      </c>
      <c r="F1319" s="4" t="b">
        <v>1</v>
      </c>
      <c r="G1319" s="4" t="s">
        <v>202</v>
      </c>
      <c r="H1319" s="4" t="s">
        <v>198</v>
      </c>
      <c r="I1319" s="4" t="s">
        <v>2</v>
      </c>
      <c r="J1319" s="4" t="s">
        <v>14252</v>
      </c>
      <c r="K1319" s="4" t="s">
        <v>182</v>
      </c>
      <c r="L1319" s="4">
        <v>13</v>
      </c>
      <c r="M1319" s="13">
        <v>22</v>
      </c>
      <c r="N1319" s="4" t="s">
        <v>3860</v>
      </c>
      <c r="O1319" s="4" t="s">
        <v>3275</v>
      </c>
      <c r="P1319" s="4">
        <f>O1319-N1319</f>
        <v>83</v>
      </c>
      <c r="Q1319" s="4">
        <v>70</v>
      </c>
      <c r="R1319" s="7">
        <v>50000</v>
      </c>
      <c r="S1319" s="7">
        <v>49850</v>
      </c>
      <c r="T1319" s="4">
        <v>1</v>
      </c>
      <c r="U1319" s="7">
        <v>49850</v>
      </c>
      <c r="V1319" s="4">
        <f>S1319-U1319</f>
        <v>0</v>
      </c>
      <c r="W1319" s="8">
        <f>(S1319/U1319)*100</f>
        <v>100</v>
      </c>
      <c r="X1319" s="4" t="s">
        <v>3872</v>
      </c>
      <c r="Y1319" s="4">
        <v>1</v>
      </c>
      <c r="Z1319" s="4">
        <v>50</v>
      </c>
      <c r="AA1319" s="4" t="s">
        <v>2472</v>
      </c>
      <c r="AB1319" s="4" t="s">
        <v>2463</v>
      </c>
      <c r="AC1319" s="4" t="s">
        <v>1653</v>
      </c>
      <c r="AD1319" s="4">
        <v>2</v>
      </c>
      <c r="AE1319" s="11" t="b">
        <v>0</v>
      </c>
      <c r="AF1319" s="11" t="b">
        <v>0</v>
      </c>
      <c r="AG1319" s="11" t="b">
        <v>0</v>
      </c>
      <c r="AH1319" s="11" t="b">
        <v>0</v>
      </c>
      <c r="AI1319" s="11" t="b">
        <v>0</v>
      </c>
      <c r="AJ1319" s="11" t="b">
        <v>0</v>
      </c>
      <c r="AK1319" s="4" t="s">
        <v>3873</v>
      </c>
      <c r="AL1319" s="4" t="s">
        <v>3873</v>
      </c>
    </row>
    <row r="1320" spans="1:38" x14ac:dyDescent="0.25">
      <c r="A1320" s="1">
        <v>1318</v>
      </c>
      <c r="B1320" s="9">
        <v>6420359</v>
      </c>
      <c r="C1320" s="15" t="s">
        <v>14796</v>
      </c>
      <c r="D1320" s="4" t="s">
        <v>788</v>
      </c>
      <c r="E1320" s="4" t="s">
        <v>962</v>
      </c>
      <c r="F1320" s="4" t="b">
        <v>0</v>
      </c>
      <c r="G1320" s="4" t="s">
        <v>202</v>
      </c>
      <c r="H1320" s="4" t="s">
        <v>200</v>
      </c>
      <c r="I1320" s="4" t="s">
        <v>2</v>
      </c>
      <c r="J1320" s="4" t="s">
        <v>14264</v>
      </c>
      <c r="K1320" s="4" t="s">
        <v>184</v>
      </c>
      <c r="L1320" s="4">
        <v>11</v>
      </c>
      <c r="M1320" s="13">
        <v>22</v>
      </c>
      <c r="N1320" s="4" t="s">
        <v>3874</v>
      </c>
      <c r="O1320" s="4" t="s">
        <v>1223</v>
      </c>
      <c r="P1320" s="4">
        <f>O1320-N1320</f>
        <v>401</v>
      </c>
      <c r="Q1320" s="4">
        <v>120</v>
      </c>
      <c r="R1320" s="7">
        <v>718900</v>
      </c>
      <c r="S1320" s="7">
        <v>618259.96</v>
      </c>
      <c r="T1320" s="4">
        <v>2</v>
      </c>
      <c r="U1320" s="7">
        <v>624741.75</v>
      </c>
      <c r="V1320" s="4">
        <f>S1320-U1320</f>
        <v>-6481.7900000000373</v>
      </c>
      <c r="W1320" s="8">
        <f>(S1320/U1320)*100</f>
        <v>98.962484898760167</v>
      </c>
      <c r="X1320" s="4" t="s">
        <v>24</v>
      </c>
      <c r="Y1320" s="4">
        <v>2</v>
      </c>
      <c r="Z1320" s="4">
        <v>100</v>
      </c>
      <c r="AA1320" s="4">
        <v>5</v>
      </c>
      <c r="AB1320" s="4" t="s">
        <v>2463</v>
      </c>
      <c r="AC1320" s="4" t="s">
        <v>1653</v>
      </c>
      <c r="AD1320" s="4">
        <v>7</v>
      </c>
      <c r="AE1320" s="11" t="b">
        <v>0</v>
      </c>
      <c r="AF1320" s="11" t="b">
        <v>0</v>
      </c>
      <c r="AG1320" s="11" t="b">
        <v>0</v>
      </c>
      <c r="AH1320" s="11" t="b">
        <v>0</v>
      </c>
      <c r="AI1320" s="11" t="b">
        <v>0</v>
      </c>
      <c r="AJ1320" s="11" t="b">
        <v>0</v>
      </c>
      <c r="AK1320" s="4" t="s">
        <v>3875</v>
      </c>
      <c r="AL1320" s="4" t="s">
        <v>3876</v>
      </c>
    </row>
    <row r="1321" spans="1:38" x14ac:dyDescent="0.25">
      <c r="A1321" s="1">
        <v>1319</v>
      </c>
      <c r="B1321" s="9">
        <v>6419434</v>
      </c>
      <c r="C1321" s="15" t="s">
        <v>3877</v>
      </c>
      <c r="D1321" s="4" t="s">
        <v>730</v>
      </c>
      <c r="E1321" s="4" t="s">
        <v>903</v>
      </c>
      <c r="F1321" s="4" t="b">
        <v>0</v>
      </c>
      <c r="G1321" s="4" t="s">
        <v>198</v>
      </c>
      <c r="H1321" s="4" t="s">
        <v>200</v>
      </c>
      <c r="I1321" s="4" t="s">
        <v>2</v>
      </c>
      <c r="J1321" s="4" t="s">
        <v>14244</v>
      </c>
      <c r="K1321" s="4" t="s">
        <v>178</v>
      </c>
      <c r="L1321" s="4">
        <v>6</v>
      </c>
      <c r="M1321" s="13">
        <v>12</v>
      </c>
      <c r="N1321" s="4" t="s">
        <v>1360</v>
      </c>
      <c r="O1321" s="4" t="s">
        <v>1124</v>
      </c>
      <c r="P1321" s="4">
        <f>O1321-N1321</f>
        <v>556</v>
      </c>
      <c r="Q1321" s="4">
        <v>180</v>
      </c>
      <c r="R1321" s="7">
        <v>105000</v>
      </c>
      <c r="S1321" s="7">
        <v>99950.02</v>
      </c>
      <c r="T1321" s="4">
        <v>1</v>
      </c>
      <c r="U1321" s="7">
        <v>109889.94</v>
      </c>
      <c r="V1321" s="4">
        <f>S1321-U1321</f>
        <v>-9939.9199999999983</v>
      </c>
      <c r="W1321" s="8">
        <f>(S1321/U1321)*100</f>
        <v>90.954658815902533</v>
      </c>
      <c r="X1321" s="4" t="s">
        <v>5030</v>
      </c>
      <c r="Y1321" s="4">
        <v>2</v>
      </c>
      <c r="Z1321" s="4">
        <v>100</v>
      </c>
      <c r="AA1321" s="4">
        <v>5</v>
      </c>
      <c r="AB1321" s="4" t="s">
        <v>2463</v>
      </c>
      <c r="AC1321" s="4" t="s">
        <v>1653</v>
      </c>
      <c r="AD1321" s="4">
        <v>1</v>
      </c>
      <c r="AE1321" s="11" t="b">
        <v>0</v>
      </c>
      <c r="AF1321" s="11" t="b">
        <v>0</v>
      </c>
      <c r="AG1321" s="11" t="b">
        <v>0</v>
      </c>
      <c r="AH1321" s="11" t="b">
        <v>0</v>
      </c>
      <c r="AI1321" s="11" t="b">
        <v>0</v>
      </c>
      <c r="AJ1321" s="11" t="b">
        <v>0</v>
      </c>
      <c r="AK1321" s="4" t="s">
        <v>1665</v>
      </c>
      <c r="AL1321" s="4" t="s">
        <v>2082</v>
      </c>
    </row>
    <row r="1322" spans="1:38" x14ac:dyDescent="0.25">
      <c r="A1322" s="1">
        <v>1320</v>
      </c>
      <c r="B1322" s="9">
        <v>6419316</v>
      </c>
      <c r="C1322" s="15" t="s">
        <v>3878</v>
      </c>
      <c r="D1322" s="4" t="s">
        <v>802</v>
      </c>
      <c r="E1322" s="4" t="s">
        <v>976</v>
      </c>
      <c r="F1322" s="4" t="b">
        <v>0</v>
      </c>
      <c r="G1322" s="4" t="s">
        <v>202</v>
      </c>
      <c r="H1322" s="4" t="s">
        <v>198</v>
      </c>
      <c r="I1322" s="4" t="s">
        <v>2</v>
      </c>
      <c r="J1322" s="4" t="s">
        <v>14286</v>
      </c>
      <c r="K1322" s="4" t="s">
        <v>183</v>
      </c>
      <c r="L1322" s="4">
        <v>8</v>
      </c>
      <c r="M1322" s="13">
        <v>14</v>
      </c>
      <c r="N1322" s="4" t="s">
        <v>1363</v>
      </c>
      <c r="O1322" s="4" t="s">
        <v>1339</v>
      </c>
      <c r="P1322" s="4">
        <f>O1322-N1322</f>
        <v>85</v>
      </c>
      <c r="Q1322" s="4">
        <v>90</v>
      </c>
      <c r="R1322" s="7">
        <v>38165</v>
      </c>
      <c r="S1322" s="7">
        <v>31450</v>
      </c>
      <c r="T1322" s="4">
        <v>1</v>
      </c>
      <c r="U1322" s="7">
        <v>31450</v>
      </c>
      <c r="V1322" s="4">
        <f>S1322-U1322</f>
        <v>0</v>
      </c>
      <c r="W1322" s="8">
        <f>(S1322/U1322)*100</f>
        <v>100</v>
      </c>
      <c r="X1322" s="4" t="s">
        <v>26</v>
      </c>
      <c r="Y1322" s="4">
        <v>2</v>
      </c>
      <c r="Z1322" s="4">
        <v>100</v>
      </c>
      <c r="AA1322" s="4" t="s">
        <v>2472</v>
      </c>
      <c r="AB1322" s="4" t="s">
        <v>2463</v>
      </c>
      <c r="AC1322" s="4" t="s">
        <v>1653</v>
      </c>
      <c r="AD1322" s="4">
        <v>4</v>
      </c>
      <c r="AE1322" s="11" t="b">
        <v>0</v>
      </c>
      <c r="AF1322" s="11" t="b">
        <v>0</v>
      </c>
      <c r="AG1322" s="11" t="b">
        <v>0</v>
      </c>
      <c r="AH1322" s="11" t="b">
        <v>0</v>
      </c>
      <c r="AI1322" s="11" t="b">
        <v>0</v>
      </c>
      <c r="AJ1322" s="11" t="s">
        <v>1668</v>
      </c>
      <c r="AK1322" s="4" t="s">
        <v>1786</v>
      </c>
      <c r="AL1322" s="4" t="s">
        <v>1786</v>
      </c>
    </row>
    <row r="1323" spans="1:38" x14ac:dyDescent="0.25">
      <c r="A1323" s="1">
        <v>1321</v>
      </c>
      <c r="B1323" s="9">
        <v>6419203</v>
      </c>
      <c r="C1323" s="15" t="s">
        <v>3879</v>
      </c>
      <c r="D1323" s="4" t="s">
        <v>771</v>
      </c>
      <c r="E1323" s="4" t="s">
        <v>945</v>
      </c>
      <c r="F1323" s="4" t="b">
        <v>1</v>
      </c>
      <c r="G1323" s="4" t="s">
        <v>202</v>
      </c>
      <c r="H1323" s="4" t="s">
        <v>198</v>
      </c>
      <c r="I1323" s="4" t="s">
        <v>2</v>
      </c>
      <c r="J1323" s="4" t="s">
        <v>14421</v>
      </c>
      <c r="K1323" s="4" t="s">
        <v>182</v>
      </c>
      <c r="L1323" s="4">
        <v>13</v>
      </c>
      <c r="M1323" s="13">
        <v>22</v>
      </c>
      <c r="N1323" s="4" t="s">
        <v>1371</v>
      </c>
      <c r="O1323" s="4" t="s">
        <v>1258</v>
      </c>
      <c r="P1323" s="4">
        <f>O1323-N1323</f>
        <v>323</v>
      </c>
      <c r="Q1323" s="4">
        <v>180</v>
      </c>
      <c r="R1323" s="7">
        <v>400000</v>
      </c>
      <c r="S1323" s="7">
        <v>332995.20000000001</v>
      </c>
      <c r="T1323" s="4">
        <v>2</v>
      </c>
      <c r="U1323" s="7">
        <v>332546.34000000003</v>
      </c>
      <c r="V1323" s="4">
        <f>S1323-U1323</f>
        <v>448.85999999998603</v>
      </c>
      <c r="W1323" s="8">
        <f>(S1323/U1323)*100</f>
        <v>100.13497667723541</v>
      </c>
      <c r="X1323" s="5" t="s">
        <v>151</v>
      </c>
      <c r="Y1323" s="4">
        <v>2</v>
      </c>
      <c r="Z1323" s="4">
        <v>100</v>
      </c>
      <c r="AA1323" s="4">
        <v>5</v>
      </c>
      <c r="AB1323" s="4" t="s">
        <v>2463</v>
      </c>
      <c r="AC1323" s="4" t="s">
        <v>1653</v>
      </c>
      <c r="AD1323" s="4">
        <v>2</v>
      </c>
      <c r="AE1323" s="11" t="b">
        <v>0</v>
      </c>
      <c r="AF1323" s="11" t="b">
        <v>0</v>
      </c>
      <c r="AG1323" s="11" t="b">
        <v>0</v>
      </c>
      <c r="AH1323" s="11" t="b">
        <v>0</v>
      </c>
      <c r="AI1323" s="11" t="b">
        <v>0</v>
      </c>
      <c r="AJ1323" s="11" t="b">
        <v>0</v>
      </c>
      <c r="AK1323" s="4" t="s">
        <v>3880</v>
      </c>
      <c r="AL1323" s="4" t="s">
        <v>3881</v>
      </c>
    </row>
    <row r="1324" spans="1:38" x14ac:dyDescent="0.25">
      <c r="A1324" s="1">
        <v>1322</v>
      </c>
      <c r="B1324" s="9">
        <v>6418981</v>
      </c>
      <c r="C1324" s="15" t="s">
        <v>3882</v>
      </c>
      <c r="D1324" s="4" t="s">
        <v>760</v>
      </c>
      <c r="E1324" s="4" t="s">
        <v>934</v>
      </c>
      <c r="F1324" s="4" t="b">
        <v>0</v>
      </c>
      <c r="G1324" s="4" t="s">
        <v>202</v>
      </c>
      <c r="H1324" s="4" t="s">
        <v>200</v>
      </c>
      <c r="I1324" s="4" t="s">
        <v>2</v>
      </c>
      <c r="J1324" s="4" t="s">
        <v>14297</v>
      </c>
      <c r="K1324" s="4" t="s">
        <v>184</v>
      </c>
      <c r="L1324" s="4">
        <v>11</v>
      </c>
      <c r="M1324" s="13">
        <v>30</v>
      </c>
      <c r="N1324" s="4" t="s">
        <v>1365</v>
      </c>
      <c r="O1324" s="4" t="s">
        <v>1122</v>
      </c>
      <c r="P1324" s="4">
        <f>O1324-N1324</f>
        <v>544</v>
      </c>
      <c r="Q1324" s="4">
        <v>560</v>
      </c>
      <c r="R1324" s="7">
        <v>181746.95</v>
      </c>
      <c r="S1324" s="7">
        <v>163572.26999999999</v>
      </c>
      <c r="T1324" s="4">
        <v>1</v>
      </c>
      <c r="U1324" s="7">
        <v>163572.26999999999</v>
      </c>
      <c r="V1324" s="4">
        <f>S1324-U1324</f>
        <v>0</v>
      </c>
      <c r="W1324" s="8">
        <f>(S1324/U1324)*100</f>
        <v>100</v>
      </c>
      <c r="X1324" s="4" t="s">
        <v>95</v>
      </c>
      <c r="Y1324" s="4">
        <v>1</v>
      </c>
      <c r="Z1324" s="4">
        <v>40</v>
      </c>
      <c r="AA1324" s="4" t="s">
        <v>2472</v>
      </c>
      <c r="AB1324" s="4" t="s">
        <v>2463</v>
      </c>
      <c r="AC1324" s="4" t="s">
        <v>1653</v>
      </c>
      <c r="AD1324" s="4">
        <v>2</v>
      </c>
      <c r="AE1324" s="11" t="b">
        <v>0</v>
      </c>
      <c r="AF1324" s="11" t="b">
        <v>0</v>
      </c>
      <c r="AG1324" s="11" t="b">
        <v>0</v>
      </c>
      <c r="AH1324" s="11" t="b">
        <v>0</v>
      </c>
      <c r="AI1324" s="11" t="b">
        <v>0</v>
      </c>
      <c r="AJ1324" s="11" t="b">
        <v>0</v>
      </c>
      <c r="AK1324" s="4" t="s">
        <v>3883</v>
      </c>
      <c r="AL1324" s="4" t="s">
        <v>1668</v>
      </c>
    </row>
    <row r="1325" spans="1:38" x14ac:dyDescent="0.25">
      <c r="A1325" s="1">
        <v>1323</v>
      </c>
      <c r="B1325" s="9">
        <v>6418790</v>
      </c>
      <c r="C1325" s="15" t="s">
        <v>3884</v>
      </c>
      <c r="D1325" s="4" t="s">
        <v>751</v>
      </c>
      <c r="E1325" s="4" t="s">
        <v>925</v>
      </c>
      <c r="F1325" s="4" t="b">
        <v>0</v>
      </c>
      <c r="G1325" s="4" t="s">
        <v>202</v>
      </c>
      <c r="H1325" s="4" t="s">
        <v>200</v>
      </c>
      <c r="I1325" s="4" t="s">
        <v>2</v>
      </c>
      <c r="J1325" s="4" t="s">
        <v>14297</v>
      </c>
      <c r="K1325" s="4" t="s">
        <v>184</v>
      </c>
      <c r="L1325" s="4">
        <v>11</v>
      </c>
      <c r="M1325" s="13">
        <v>30</v>
      </c>
      <c r="N1325" s="4" t="s">
        <v>1365</v>
      </c>
      <c r="O1325" s="4" t="s">
        <v>1126</v>
      </c>
      <c r="P1325" s="4">
        <f>O1325-N1325</f>
        <v>580</v>
      </c>
      <c r="Q1325" s="4">
        <v>560</v>
      </c>
      <c r="R1325" s="7">
        <v>188521.04</v>
      </c>
      <c r="S1325" s="7">
        <v>169668.95</v>
      </c>
      <c r="T1325" s="4">
        <v>1</v>
      </c>
      <c r="U1325" s="7">
        <v>169668.95</v>
      </c>
      <c r="V1325" s="4">
        <f>S1325-U1325</f>
        <v>0</v>
      </c>
      <c r="W1325" s="8">
        <f>(S1325/U1325)*100</f>
        <v>100</v>
      </c>
      <c r="X1325" s="4" t="s">
        <v>95</v>
      </c>
      <c r="Y1325" s="4">
        <v>1</v>
      </c>
      <c r="Z1325" s="4">
        <v>40</v>
      </c>
      <c r="AA1325" s="4" t="s">
        <v>2472</v>
      </c>
      <c r="AB1325" s="4" t="s">
        <v>2463</v>
      </c>
      <c r="AC1325" s="4" t="s">
        <v>1653</v>
      </c>
      <c r="AD1325" s="4">
        <v>3</v>
      </c>
      <c r="AE1325" s="11" t="b">
        <v>0</v>
      </c>
      <c r="AF1325" s="11" t="b">
        <v>0</v>
      </c>
      <c r="AG1325" s="11" t="b">
        <v>0</v>
      </c>
      <c r="AH1325" s="11" t="b">
        <v>0</v>
      </c>
      <c r="AI1325" s="11" t="b">
        <v>0</v>
      </c>
      <c r="AJ1325" s="11" t="b">
        <v>0</v>
      </c>
      <c r="AK1325" s="4" t="s">
        <v>3885</v>
      </c>
      <c r="AL1325" s="4" t="s">
        <v>1668</v>
      </c>
    </row>
    <row r="1326" spans="1:38" x14ac:dyDescent="0.25">
      <c r="A1326" s="1">
        <v>1324</v>
      </c>
      <c r="B1326" s="9">
        <v>6416508</v>
      </c>
      <c r="C1326" s="15" t="s">
        <v>3886</v>
      </c>
      <c r="D1326" s="4" t="s">
        <v>805</v>
      </c>
      <c r="E1326" s="4" t="s">
        <v>979</v>
      </c>
      <c r="F1326" s="4" t="b">
        <v>0</v>
      </c>
      <c r="G1326" s="4" t="s">
        <v>202</v>
      </c>
      <c r="H1326" s="4" t="s">
        <v>200</v>
      </c>
      <c r="I1326" s="4" t="s">
        <v>2</v>
      </c>
      <c r="J1326" s="4" t="s">
        <v>14292</v>
      </c>
      <c r="K1326" s="4" t="s">
        <v>182</v>
      </c>
      <c r="L1326" s="4">
        <v>13</v>
      </c>
      <c r="M1326" s="13">
        <v>21</v>
      </c>
      <c r="N1326" s="4" t="s">
        <v>1368</v>
      </c>
      <c r="O1326" s="4" t="s">
        <v>1185</v>
      </c>
      <c r="P1326" s="4">
        <f>O1326-N1326</f>
        <v>455</v>
      </c>
      <c r="Q1326" s="4">
        <v>180</v>
      </c>
      <c r="R1326" s="7">
        <v>218000</v>
      </c>
      <c r="S1326" s="7">
        <v>189890</v>
      </c>
      <c r="T1326" s="4">
        <v>1</v>
      </c>
      <c r="U1326" s="7">
        <v>197242.4</v>
      </c>
      <c r="V1326" s="4">
        <f>S1326-U1326</f>
        <v>-7352.3999999999942</v>
      </c>
      <c r="W1326" s="8">
        <f>(S1326/U1326)*100</f>
        <v>96.272403905042736</v>
      </c>
      <c r="X1326" s="4" t="s">
        <v>26</v>
      </c>
      <c r="Y1326" s="4">
        <v>2</v>
      </c>
      <c r="Z1326" s="4">
        <v>100</v>
      </c>
      <c r="AA1326" s="4">
        <v>5</v>
      </c>
      <c r="AB1326" s="4" t="s">
        <v>2463</v>
      </c>
      <c r="AC1326" s="4" t="s">
        <v>1653</v>
      </c>
      <c r="AD1326" s="4">
        <v>8</v>
      </c>
      <c r="AE1326" s="11" t="b">
        <v>0</v>
      </c>
      <c r="AF1326" s="11" t="b">
        <v>0</v>
      </c>
      <c r="AG1326" s="11" t="b">
        <v>0</v>
      </c>
      <c r="AH1326" s="11" t="b">
        <v>0</v>
      </c>
      <c r="AI1326" s="11" t="b">
        <v>0</v>
      </c>
      <c r="AJ1326" s="11" t="b">
        <v>0</v>
      </c>
      <c r="AK1326" s="4" t="s">
        <v>3887</v>
      </c>
      <c r="AL1326" s="4" t="s">
        <v>3888</v>
      </c>
    </row>
    <row r="1327" spans="1:38" x14ac:dyDescent="0.25">
      <c r="A1327" s="1">
        <v>1325</v>
      </c>
      <c r="B1327" s="9">
        <v>6416215</v>
      </c>
      <c r="C1327" s="15" t="s">
        <v>3889</v>
      </c>
      <c r="D1327" s="4" t="s">
        <v>751</v>
      </c>
      <c r="E1327" s="4" t="s">
        <v>925</v>
      </c>
      <c r="F1327" s="4" t="b">
        <v>0</v>
      </c>
      <c r="G1327" s="4" t="s">
        <v>202</v>
      </c>
      <c r="H1327" s="4" t="s">
        <v>200</v>
      </c>
      <c r="I1327" s="4" t="s">
        <v>2</v>
      </c>
      <c r="J1327" s="4" t="s">
        <v>14351</v>
      </c>
      <c r="K1327" s="4" t="s">
        <v>191</v>
      </c>
      <c r="L1327" s="4">
        <v>5</v>
      </c>
      <c r="M1327" s="13">
        <v>6</v>
      </c>
      <c r="N1327" s="4" t="s">
        <v>1367</v>
      </c>
      <c r="O1327" s="4" t="s">
        <v>1105</v>
      </c>
      <c r="P1327" s="4">
        <f>O1327-N1327</f>
        <v>634</v>
      </c>
      <c r="Q1327" s="4">
        <v>45</v>
      </c>
      <c r="R1327" s="7">
        <v>66644.929999999993</v>
      </c>
      <c r="S1327" s="7">
        <v>64599.199999999997</v>
      </c>
      <c r="T1327" s="4">
        <v>1</v>
      </c>
      <c r="U1327" s="7">
        <v>79383.929999999993</v>
      </c>
      <c r="V1327" s="4">
        <f>S1327-U1327</f>
        <v>-14784.729999999996</v>
      </c>
      <c r="W1327" s="8">
        <f>(S1327/U1327)*100</f>
        <v>81.375663815081978</v>
      </c>
      <c r="X1327" s="4" t="s">
        <v>14156</v>
      </c>
      <c r="Y1327" s="4">
        <v>2</v>
      </c>
      <c r="Z1327" s="4">
        <v>100</v>
      </c>
      <c r="AA1327" s="4">
        <v>5</v>
      </c>
      <c r="AB1327" s="4" t="s">
        <v>2463</v>
      </c>
      <c r="AC1327" s="4" t="s">
        <v>1653</v>
      </c>
      <c r="AD1327" s="4">
        <v>6</v>
      </c>
      <c r="AE1327" s="11" t="b">
        <v>0</v>
      </c>
      <c r="AF1327" s="11" t="b">
        <v>0</v>
      </c>
      <c r="AG1327" s="11" t="b">
        <v>0</v>
      </c>
      <c r="AH1327" s="11" t="b">
        <v>0</v>
      </c>
      <c r="AI1327" s="11" t="b">
        <v>0</v>
      </c>
      <c r="AJ1327" s="11" t="b">
        <v>0</v>
      </c>
      <c r="AK1327" s="4" t="s">
        <v>3890</v>
      </c>
      <c r="AL1327" s="4" t="s">
        <v>3891</v>
      </c>
    </row>
    <row r="1328" spans="1:38" x14ac:dyDescent="0.25">
      <c r="A1328" s="1">
        <v>1326</v>
      </c>
      <c r="B1328" s="9">
        <v>6414924</v>
      </c>
      <c r="C1328" s="15" t="s">
        <v>3892</v>
      </c>
      <c r="D1328" s="4" t="s">
        <v>3240</v>
      </c>
      <c r="E1328" s="4" t="s">
        <v>3241</v>
      </c>
      <c r="F1328" s="4" t="b">
        <v>0</v>
      </c>
      <c r="G1328" s="4" t="s">
        <v>202</v>
      </c>
      <c r="H1328" s="4" t="s">
        <v>200</v>
      </c>
      <c r="I1328" s="4" t="s">
        <v>2</v>
      </c>
      <c r="J1328" s="4" t="s">
        <v>14253</v>
      </c>
      <c r="K1328" s="4" t="s">
        <v>184</v>
      </c>
      <c r="L1328" s="4">
        <v>11</v>
      </c>
      <c r="M1328" s="13">
        <v>15</v>
      </c>
      <c r="N1328" s="4" t="s">
        <v>1363</v>
      </c>
      <c r="O1328" s="4" t="s">
        <v>1229</v>
      </c>
      <c r="P1328" s="4">
        <f>O1328-N1328</f>
        <v>348</v>
      </c>
      <c r="Q1328" s="4">
        <v>204</v>
      </c>
      <c r="R1328" s="7">
        <v>303200</v>
      </c>
      <c r="S1328" s="7">
        <v>69873</v>
      </c>
      <c r="T1328" s="4">
        <v>1</v>
      </c>
      <c r="U1328" s="7">
        <v>69873</v>
      </c>
      <c r="V1328" s="4">
        <f>S1328-U1328</f>
        <v>0</v>
      </c>
      <c r="W1328" s="8">
        <f>(S1328/U1328)*100</f>
        <v>100</v>
      </c>
      <c r="X1328" s="4" t="s">
        <v>3893</v>
      </c>
      <c r="Y1328" s="4">
        <v>1</v>
      </c>
      <c r="Z1328" s="4">
        <v>50</v>
      </c>
      <c r="AA1328" s="4">
        <v>5</v>
      </c>
      <c r="AB1328" s="4" t="s">
        <v>2463</v>
      </c>
      <c r="AC1328" s="4" t="s">
        <v>1653</v>
      </c>
      <c r="AD1328" s="4">
        <v>3</v>
      </c>
      <c r="AE1328" s="11" t="b">
        <v>1</v>
      </c>
      <c r="AF1328" s="11" t="b">
        <v>0</v>
      </c>
      <c r="AG1328" s="11" t="b">
        <v>0</v>
      </c>
      <c r="AH1328" s="11" t="b">
        <v>0</v>
      </c>
      <c r="AI1328" s="11" t="b">
        <v>0</v>
      </c>
      <c r="AJ1328" s="11" t="b">
        <v>1</v>
      </c>
      <c r="AK1328" s="4" t="s">
        <v>3894</v>
      </c>
      <c r="AL1328" s="4" t="s">
        <v>1668</v>
      </c>
    </row>
    <row r="1329" spans="1:38" x14ac:dyDescent="0.25">
      <c r="A1329" s="1">
        <v>1327</v>
      </c>
      <c r="B1329" s="9">
        <v>6407746</v>
      </c>
      <c r="C1329" s="15" t="s">
        <v>3895</v>
      </c>
      <c r="D1329" s="4" t="s">
        <v>3240</v>
      </c>
      <c r="E1329" s="4" t="s">
        <v>3241</v>
      </c>
      <c r="F1329" s="4" t="b">
        <v>0</v>
      </c>
      <c r="G1329" s="4" t="s">
        <v>202</v>
      </c>
      <c r="H1329" s="4" t="s">
        <v>198</v>
      </c>
      <c r="I1329" s="4" t="s">
        <v>2</v>
      </c>
      <c r="J1329" s="4" t="s">
        <v>14253</v>
      </c>
      <c r="K1329" s="4" t="s">
        <v>184</v>
      </c>
      <c r="L1329" s="4">
        <v>11</v>
      </c>
      <c r="M1329" s="13">
        <v>14</v>
      </c>
      <c r="N1329" s="4" t="s">
        <v>1365</v>
      </c>
      <c r="O1329" s="4" t="s">
        <v>3158</v>
      </c>
      <c r="P1329" s="4">
        <f>O1329-N1329</f>
        <v>147</v>
      </c>
      <c r="Q1329" s="4">
        <v>90</v>
      </c>
      <c r="R1329" s="7">
        <v>60000</v>
      </c>
      <c r="S1329" s="7">
        <v>56365.56</v>
      </c>
      <c r="T1329" s="4">
        <v>1</v>
      </c>
      <c r="U1329" s="7">
        <v>60951.25</v>
      </c>
      <c r="V1329" s="4">
        <f>S1329-U1329</f>
        <v>-4585.6900000000023</v>
      </c>
      <c r="W1329" s="8">
        <f>(S1329/U1329)*100</f>
        <v>92.476462746867369</v>
      </c>
      <c r="X1329" s="4" t="s">
        <v>3896</v>
      </c>
      <c r="Y1329" s="4">
        <v>1</v>
      </c>
      <c r="Z1329" s="4">
        <v>70</v>
      </c>
      <c r="AA1329" s="4" t="s">
        <v>2472</v>
      </c>
      <c r="AB1329" s="4" t="s">
        <v>2463</v>
      </c>
      <c r="AC1329" s="4" t="s">
        <v>1653</v>
      </c>
      <c r="AD1329" s="4">
        <v>1</v>
      </c>
      <c r="AE1329" s="11" t="b">
        <v>0</v>
      </c>
      <c r="AF1329" s="11" t="b">
        <v>0</v>
      </c>
      <c r="AG1329" s="11" t="b">
        <v>0</v>
      </c>
      <c r="AH1329" s="11" t="b">
        <v>0</v>
      </c>
      <c r="AI1329" s="11" t="b">
        <v>0</v>
      </c>
      <c r="AJ1329" s="11" t="b">
        <v>0</v>
      </c>
      <c r="AK1329" s="4" t="s">
        <v>3897</v>
      </c>
      <c r="AL1329" s="4" t="s">
        <v>3898</v>
      </c>
    </row>
    <row r="1330" spans="1:38" x14ac:dyDescent="0.25">
      <c r="A1330" s="1">
        <v>1328</v>
      </c>
      <c r="B1330" s="9">
        <v>6405604</v>
      </c>
      <c r="C1330" s="15" t="s">
        <v>3899</v>
      </c>
      <c r="D1330" s="4" t="s">
        <v>802</v>
      </c>
      <c r="E1330" s="4" t="s">
        <v>976</v>
      </c>
      <c r="F1330" s="4" t="b">
        <v>0</v>
      </c>
      <c r="G1330" s="4" t="s">
        <v>202</v>
      </c>
      <c r="H1330" s="4" t="s">
        <v>200</v>
      </c>
      <c r="I1330" s="4" t="s">
        <v>2</v>
      </c>
      <c r="J1330" s="4" t="s">
        <v>14391</v>
      </c>
      <c r="K1330" s="4" t="s">
        <v>179</v>
      </c>
      <c r="L1330" s="4">
        <v>3</v>
      </c>
      <c r="M1330" s="13">
        <v>24</v>
      </c>
      <c r="N1330" s="4" t="s">
        <v>2516</v>
      </c>
      <c r="O1330" s="4" t="s">
        <v>2704</v>
      </c>
      <c r="P1330" s="4">
        <f>O1330-N1330</f>
        <v>404</v>
      </c>
      <c r="Q1330" s="4">
        <v>300</v>
      </c>
      <c r="R1330" s="7">
        <v>284237.02</v>
      </c>
      <c r="S1330" s="7">
        <v>124917.32</v>
      </c>
      <c r="T1330" s="4">
        <v>1</v>
      </c>
      <c r="U1330" s="7">
        <v>120457.43</v>
      </c>
      <c r="V1330" s="4">
        <f>S1330-U1330</f>
        <v>4459.890000000014</v>
      </c>
      <c r="W1330" s="8">
        <f>(S1330/U1330)*100</f>
        <v>103.7024615252044</v>
      </c>
      <c r="X1330" s="4" t="s">
        <v>2530</v>
      </c>
      <c r="Y1330" s="4">
        <v>2</v>
      </c>
      <c r="Z1330" s="4">
        <v>100</v>
      </c>
      <c r="AA1330" s="4">
        <v>5</v>
      </c>
      <c r="AB1330" s="4" t="s">
        <v>2463</v>
      </c>
      <c r="AC1330" s="4" t="s">
        <v>1653</v>
      </c>
      <c r="AD1330" s="4">
        <v>7</v>
      </c>
      <c r="AE1330" s="11" t="b">
        <v>0</v>
      </c>
      <c r="AF1330" s="11" t="b">
        <v>0</v>
      </c>
      <c r="AG1330" s="11" t="b">
        <v>0</v>
      </c>
      <c r="AH1330" s="11" t="b">
        <v>0</v>
      </c>
      <c r="AI1330" s="11" t="b">
        <v>0</v>
      </c>
      <c r="AJ1330" s="11" t="b">
        <v>1</v>
      </c>
      <c r="AK1330" s="4" t="s">
        <v>3900</v>
      </c>
      <c r="AL1330" s="4" t="s">
        <v>2252</v>
      </c>
    </row>
    <row r="1331" spans="1:38" x14ac:dyDescent="0.25">
      <c r="A1331" s="1">
        <v>1329</v>
      </c>
      <c r="B1331" s="9">
        <v>6405211</v>
      </c>
      <c r="C1331" s="15" t="s">
        <v>3899</v>
      </c>
      <c r="D1331" s="4" t="s">
        <v>802</v>
      </c>
      <c r="E1331" s="4" t="s">
        <v>976</v>
      </c>
      <c r="F1331" s="4" t="b">
        <v>0</v>
      </c>
      <c r="G1331" s="4" t="s">
        <v>202</v>
      </c>
      <c r="H1331" s="4" t="s">
        <v>198</v>
      </c>
      <c r="I1331" s="4" t="s">
        <v>2</v>
      </c>
      <c r="J1331" s="4" t="s">
        <v>14391</v>
      </c>
      <c r="K1331" s="4" t="s">
        <v>179</v>
      </c>
      <c r="L1331" s="4">
        <v>3</v>
      </c>
      <c r="M1331" s="13">
        <v>24</v>
      </c>
      <c r="N1331" s="4" t="s">
        <v>2516</v>
      </c>
      <c r="O1331" s="4" t="s">
        <v>1104</v>
      </c>
      <c r="P1331" s="4">
        <f>O1331-N1331</f>
        <v>223</v>
      </c>
      <c r="Q1331" s="4">
        <v>300</v>
      </c>
      <c r="R1331" s="7">
        <v>284237.02</v>
      </c>
      <c r="S1331" s="7">
        <v>47414.41</v>
      </c>
      <c r="T1331" s="4">
        <v>1</v>
      </c>
      <c r="U1331" s="7">
        <v>39116.239999999998</v>
      </c>
      <c r="V1331" s="4">
        <f>S1331-U1331</f>
        <v>8298.1700000000055</v>
      </c>
      <c r="W1331" s="8">
        <f>(S1331/U1331)*100</f>
        <v>121.21412998795387</v>
      </c>
      <c r="X1331" s="4" t="s">
        <v>2530</v>
      </c>
      <c r="Y1331" s="4">
        <v>2</v>
      </c>
      <c r="Z1331" s="4">
        <v>100</v>
      </c>
      <c r="AA1331" s="4">
        <v>5</v>
      </c>
      <c r="AB1331" s="4" t="s">
        <v>2463</v>
      </c>
      <c r="AC1331" s="4" t="s">
        <v>1653</v>
      </c>
      <c r="AD1331" s="4">
        <v>7</v>
      </c>
      <c r="AE1331" s="11" t="b">
        <v>0</v>
      </c>
      <c r="AF1331" s="11" t="b">
        <v>0</v>
      </c>
      <c r="AG1331" s="11" t="b">
        <v>0</v>
      </c>
      <c r="AH1331" s="11" t="b">
        <v>0</v>
      </c>
      <c r="AI1331" s="11" t="b">
        <v>0</v>
      </c>
      <c r="AJ1331" s="11" t="b">
        <v>1</v>
      </c>
      <c r="AK1331" s="4" t="s">
        <v>1668</v>
      </c>
      <c r="AL1331" s="4" t="s">
        <v>2252</v>
      </c>
    </row>
    <row r="1332" spans="1:38" x14ac:dyDescent="0.25">
      <c r="A1332" s="1">
        <v>1330</v>
      </c>
      <c r="B1332" s="9">
        <v>6402191</v>
      </c>
      <c r="C1332" s="15" t="s">
        <v>3901</v>
      </c>
      <c r="D1332" s="4" t="s">
        <v>740</v>
      </c>
      <c r="E1332" s="4" t="s">
        <v>914</v>
      </c>
      <c r="F1332" s="4" t="b">
        <v>0</v>
      </c>
      <c r="G1332" s="4" t="s">
        <v>198</v>
      </c>
      <c r="H1332" s="4" t="s">
        <v>200</v>
      </c>
      <c r="I1332" s="4" t="s">
        <v>2</v>
      </c>
      <c r="J1332" s="4" t="s">
        <v>14266</v>
      </c>
      <c r="K1332" s="4" t="s">
        <v>181</v>
      </c>
      <c r="L1332" s="4">
        <v>19</v>
      </c>
      <c r="M1332" s="13">
        <v>14</v>
      </c>
      <c r="N1332" s="4" t="s">
        <v>3525</v>
      </c>
      <c r="O1332" s="4" t="s">
        <v>1086</v>
      </c>
      <c r="P1332" s="4">
        <f>O1332-N1332</f>
        <v>409</v>
      </c>
      <c r="Q1332" s="4">
        <v>365</v>
      </c>
      <c r="R1332" s="7">
        <v>430583.4</v>
      </c>
      <c r="S1332" s="7">
        <v>425671.8</v>
      </c>
      <c r="T1332" s="4">
        <v>2</v>
      </c>
      <c r="U1332" s="7">
        <v>425671.8</v>
      </c>
      <c r="V1332" s="4">
        <f>S1332-U1332</f>
        <v>0</v>
      </c>
      <c r="W1332" s="8">
        <f>(S1332/U1332)*100</f>
        <v>100</v>
      </c>
      <c r="X1332" s="4" t="s">
        <v>20</v>
      </c>
      <c r="Y1332" s="4">
        <v>2</v>
      </c>
      <c r="Z1332" s="4">
        <v>100</v>
      </c>
      <c r="AA1332" s="4">
        <v>5</v>
      </c>
      <c r="AB1332" s="4" t="s">
        <v>2463</v>
      </c>
      <c r="AC1332" s="4" t="s">
        <v>1653</v>
      </c>
      <c r="AD1332" s="4">
        <v>8</v>
      </c>
      <c r="AE1332" s="11" t="b">
        <v>0</v>
      </c>
      <c r="AF1332" s="11" t="b">
        <v>0</v>
      </c>
      <c r="AG1332" s="11" t="b">
        <v>0</v>
      </c>
      <c r="AH1332" s="11" t="b">
        <v>0</v>
      </c>
      <c r="AI1332" s="11" t="b">
        <v>0</v>
      </c>
      <c r="AJ1332" s="11" t="b">
        <v>0</v>
      </c>
      <c r="AK1332" s="4" t="s">
        <v>3902</v>
      </c>
      <c r="AL1332" s="4" t="s">
        <v>1668</v>
      </c>
    </row>
    <row r="1333" spans="1:38" x14ac:dyDescent="0.25">
      <c r="A1333" s="1">
        <v>1331</v>
      </c>
      <c r="B1333" s="9">
        <v>6401780</v>
      </c>
      <c r="C1333" s="15" t="s">
        <v>14797</v>
      </c>
      <c r="D1333" s="4" t="s">
        <v>747</v>
      </c>
      <c r="E1333" s="4" t="s">
        <v>921</v>
      </c>
      <c r="F1333" s="4" t="b">
        <v>1</v>
      </c>
      <c r="G1333" s="4" t="s">
        <v>202</v>
      </c>
      <c r="H1333" s="4" t="s">
        <v>198</v>
      </c>
      <c r="I1333" s="4" t="s">
        <v>2</v>
      </c>
      <c r="J1333" s="4" t="s">
        <v>14398</v>
      </c>
      <c r="K1333" s="4" t="s">
        <v>2648</v>
      </c>
      <c r="L1333" s="4">
        <v>4</v>
      </c>
      <c r="M1333" s="13">
        <v>10</v>
      </c>
      <c r="N1333" s="4" t="s">
        <v>1374</v>
      </c>
      <c r="O1333" s="4" t="s">
        <v>1343</v>
      </c>
      <c r="P1333" s="4">
        <f>O1333-N1333</f>
        <v>135</v>
      </c>
      <c r="Q1333" s="4">
        <v>45</v>
      </c>
      <c r="R1333" s="7">
        <v>31500</v>
      </c>
      <c r="S1333" s="7">
        <v>30750</v>
      </c>
      <c r="T1333" s="4">
        <v>1</v>
      </c>
      <c r="U1333" s="7">
        <v>30750</v>
      </c>
      <c r="V1333" s="4">
        <f>S1333-U1333</f>
        <v>0</v>
      </c>
      <c r="W1333" s="8">
        <f>(S1333/U1333)*100</f>
        <v>100</v>
      </c>
      <c r="X1333" s="4" t="s">
        <v>27</v>
      </c>
      <c r="Y1333" s="4">
        <v>2</v>
      </c>
      <c r="Z1333" s="4">
        <v>100</v>
      </c>
      <c r="AA1333" s="4">
        <v>10</v>
      </c>
      <c r="AB1333" s="4" t="s">
        <v>2463</v>
      </c>
      <c r="AC1333" s="4" t="s">
        <v>1653</v>
      </c>
      <c r="AD1333" s="4">
        <v>1</v>
      </c>
      <c r="AE1333" s="11" t="b">
        <v>0</v>
      </c>
      <c r="AF1333" s="11" t="b">
        <v>0</v>
      </c>
      <c r="AG1333" s="11" t="b">
        <v>0</v>
      </c>
      <c r="AH1333" s="11" t="b">
        <v>0</v>
      </c>
      <c r="AI1333" s="11" t="b">
        <v>0</v>
      </c>
      <c r="AJ1333" s="11" t="b">
        <v>0</v>
      </c>
      <c r="AK1333" s="4" t="s">
        <v>3903</v>
      </c>
      <c r="AL1333" s="4" t="s">
        <v>1668</v>
      </c>
    </row>
    <row r="1334" spans="1:38" x14ac:dyDescent="0.25">
      <c r="A1334" s="1">
        <v>1332</v>
      </c>
      <c r="B1334" s="9">
        <v>6400083</v>
      </c>
      <c r="C1334" s="15" t="s">
        <v>3904</v>
      </c>
      <c r="D1334" s="4" t="s">
        <v>729</v>
      </c>
      <c r="E1334" s="4" t="s">
        <v>902</v>
      </c>
      <c r="F1334" s="4" t="b">
        <v>0</v>
      </c>
      <c r="G1334" s="4" t="s">
        <v>202</v>
      </c>
      <c r="H1334" s="4" t="s">
        <v>200</v>
      </c>
      <c r="I1334" s="4" t="s">
        <v>2</v>
      </c>
      <c r="J1334" s="4" t="s">
        <v>14346</v>
      </c>
      <c r="K1334" s="4" t="s">
        <v>196</v>
      </c>
      <c r="L1334" s="4">
        <v>18</v>
      </c>
      <c r="M1334" s="13">
        <v>18</v>
      </c>
      <c r="N1334" s="4" t="s">
        <v>3525</v>
      </c>
      <c r="O1334" s="4" t="s">
        <v>2561</v>
      </c>
      <c r="P1334" s="4">
        <f>O1334-N1334</f>
        <v>643</v>
      </c>
      <c r="Q1334" s="4">
        <v>180</v>
      </c>
      <c r="R1334" s="7">
        <v>295060</v>
      </c>
      <c r="S1334" s="7">
        <v>283519.81</v>
      </c>
      <c r="T1334" s="4">
        <v>2</v>
      </c>
      <c r="U1334" s="7">
        <v>281356.83</v>
      </c>
      <c r="V1334" s="4">
        <f>S1334-U1334</f>
        <v>2162.9799999999814</v>
      </c>
      <c r="W1334" s="8">
        <f>(S1334/U1334)*100</f>
        <v>100.76876754689054</v>
      </c>
      <c r="X1334" s="4" t="s">
        <v>5</v>
      </c>
      <c r="Y1334" s="4">
        <v>0</v>
      </c>
      <c r="AA1334" s="4" t="s">
        <v>1668</v>
      </c>
      <c r="AB1334" s="4" t="s">
        <v>1668</v>
      </c>
      <c r="AC1334" s="4" t="s">
        <v>1653</v>
      </c>
      <c r="AD1334" s="4">
        <v>7</v>
      </c>
      <c r="AE1334" s="11" t="s">
        <v>1668</v>
      </c>
      <c r="AF1334" s="11" t="s">
        <v>1668</v>
      </c>
      <c r="AG1334" s="11" t="s">
        <v>1668</v>
      </c>
      <c r="AH1334" s="11" t="s">
        <v>1668</v>
      </c>
      <c r="AI1334" s="11" t="s">
        <v>1668</v>
      </c>
      <c r="AJ1334" s="11" t="s">
        <v>1668</v>
      </c>
      <c r="AK1334" s="4" t="s">
        <v>3905</v>
      </c>
      <c r="AL1334" s="4" t="s">
        <v>3905</v>
      </c>
    </row>
    <row r="1335" spans="1:38" x14ac:dyDescent="0.25">
      <c r="A1335" s="1">
        <v>1333</v>
      </c>
      <c r="B1335" s="9">
        <v>6395878</v>
      </c>
      <c r="C1335" s="15" t="s">
        <v>3906</v>
      </c>
      <c r="D1335" s="4" t="s">
        <v>847</v>
      </c>
      <c r="E1335" s="4" t="s">
        <v>1021</v>
      </c>
      <c r="F1335" s="4" t="b">
        <v>0</v>
      </c>
      <c r="G1335" s="4" t="s">
        <v>202</v>
      </c>
      <c r="H1335" s="4" t="s">
        <v>200</v>
      </c>
      <c r="I1335" s="4" t="s">
        <v>2</v>
      </c>
      <c r="J1335" s="4" t="s">
        <v>14292</v>
      </c>
      <c r="K1335" s="4" t="s">
        <v>182</v>
      </c>
      <c r="L1335" s="4">
        <v>13</v>
      </c>
      <c r="M1335" s="13">
        <v>24</v>
      </c>
      <c r="N1335" s="4" t="s">
        <v>2516</v>
      </c>
      <c r="O1335" s="4" t="s">
        <v>2929</v>
      </c>
      <c r="P1335" s="4">
        <f>O1335-N1335</f>
        <v>598</v>
      </c>
      <c r="Q1335" s="4">
        <v>210</v>
      </c>
      <c r="R1335" s="7">
        <v>596332</v>
      </c>
      <c r="S1335" s="7">
        <v>579503.77</v>
      </c>
      <c r="T1335" s="4">
        <v>2</v>
      </c>
      <c r="U1335" s="7">
        <v>595074.5</v>
      </c>
      <c r="V1335" s="4">
        <f>S1335-U1335</f>
        <v>-15570.729999999981</v>
      </c>
      <c r="W1335" s="8">
        <f>(S1335/U1335)*100</f>
        <v>97.383398213164909</v>
      </c>
      <c r="X1335" s="4" t="s">
        <v>92</v>
      </c>
      <c r="Y1335" s="4">
        <v>2</v>
      </c>
      <c r="Z1335" s="4">
        <v>100</v>
      </c>
      <c r="AA1335" s="4">
        <v>5</v>
      </c>
      <c r="AB1335" s="4" t="s">
        <v>2463</v>
      </c>
      <c r="AC1335" s="4" t="s">
        <v>1653</v>
      </c>
      <c r="AD1335" s="4">
        <v>6</v>
      </c>
      <c r="AE1335" s="11" t="b">
        <v>0</v>
      </c>
      <c r="AF1335" s="11" t="b">
        <v>0</v>
      </c>
      <c r="AG1335" s="11" t="b">
        <v>0</v>
      </c>
      <c r="AH1335" s="11" t="b">
        <v>0</v>
      </c>
      <c r="AI1335" s="11" t="b">
        <v>0</v>
      </c>
      <c r="AJ1335" s="11" t="b">
        <v>0</v>
      </c>
      <c r="AK1335" s="4" t="s">
        <v>3907</v>
      </c>
      <c r="AL1335" s="4" t="s">
        <v>3908</v>
      </c>
    </row>
    <row r="1336" spans="1:38" x14ac:dyDescent="0.25">
      <c r="A1336" s="1">
        <v>1334</v>
      </c>
      <c r="B1336" s="9">
        <v>6395120</v>
      </c>
      <c r="C1336" s="15" t="s">
        <v>3909</v>
      </c>
      <c r="D1336" s="4" t="s">
        <v>785</v>
      </c>
      <c r="E1336" s="4" t="s">
        <v>959</v>
      </c>
      <c r="F1336" s="4" t="b">
        <v>0</v>
      </c>
      <c r="G1336" s="4" t="s">
        <v>202</v>
      </c>
      <c r="H1336" s="4" t="s">
        <v>200</v>
      </c>
      <c r="I1336" s="4" t="s">
        <v>2</v>
      </c>
      <c r="J1336" s="4" t="s">
        <v>14259</v>
      </c>
      <c r="K1336" s="4" t="s">
        <v>184</v>
      </c>
      <c r="L1336" s="4">
        <v>11</v>
      </c>
      <c r="M1336" s="13">
        <v>40</v>
      </c>
      <c r="N1336" s="4" t="s">
        <v>3588</v>
      </c>
      <c r="O1336" s="4" t="s">
        <v>1147</v>
      </c>
      <c r="P1336" s="4">
        <f>O1336-N1336</f>
        <v>532</v>
      </c>
      <c r="Q1336" s="4">
        <v>180</v>
      </c>
      <c r="R1336" s="7">
        <v>450000</v>
      </c>
      <c r="S1336" s="7">
        <v>371931.32</v>
      </c>
      <c r="T1336" s="4">
        <v>2</v>
      </c>
      <c r="U1336" s="7">
        <v>371931.32</v>
      </c>
      <c r="V1336" s="4">
        <f>S1336-U1336</f>
        <v>0</v>
      </c>
      <c r="W1336" s="8">
        <f>(S1336/U1336)*100</f>
        <v>100</v>
      </c>
      <c r="X1336" s="4" t="s">
        <v>65</v>
      </c>
      <c r="Y1336" s="4">
        <v>1</v>
      </c>
      <c r="Z1336" s="4">
        <v>60</v>
      </c>
      <c r="AA1336" s="4">
        <v>5</v>
      </c>
      <c r="AB1336" s="4" t="s">
        <v>2463</v>
      </c>
      <c r="AC1336" s="4" t="s">
        <v>1653</v>
      </c>
      <c r="AD1336" s="4">
        <v>4</v>
      </c>
      <c r="AE1336" s="11" t="b">
        <v>0</v>
      </c>
      <c r="AF1336" s="11" t="b">
        <v>0</v>
      </c>
      <c r="AG1336" s="11" t="b">
        <v>0</v>
      </c>
      <c r="AH1336" s="11" t="b">
        <v>0</v>
      </c>
      <c r="AI1336" s="11" t="b">
        <v>0</v>
      </c>
      <c r="AJ1336" s="11" t="b">
        <v>0</v>
      </c>
      <c r="AK1336" s="4" t="s">
        <v>1668</v>
      </c>
      <c r="AL1336" s="4" t="s">
        <v>1668</v>
      </c>
    </row>
    <row r="1337" spans="1:38" x14ac:dyDescent="0.25">
      <c r="A1337" s="1">
        <v>1335</v>
      </c>
      <c r="B1337" s="9">
        <v>6394838</v>
      </c>
      <c r="C1337" s="15" t="s">
        <v>3910</v>
      </c>
      <c r="D1337" s="4" t="s">
        <v>771</v>
      </c>
      <c r="E1337" s="4" t="s">
        <v>945</v>
      </c>
      <c r="F1337" s="4" t="b">
        <v>1</v>
      </c>
      <c r="G1337" s="4" t="s">
        <v>202</v>
      </c>
      <c r="H1337" s="4" t="s">
        <v>198</v>
      </c>
      <c r="I1337" s="4" t="s">
        <v>2</v>
      </c>
      <c r="J1337" s="4" t="s">
        <v>14331</v>
      </c>
      <c r="K1337" s="4" t="s">
        <v>186</v>
      </c>
      <c r="L1337" s="4">
        <v>1</v>
      </c>
      <c r="M1337" s="13">
        <v>14</v>
      </c>
      <c r="N1337" s="4" t="s">
        <v>1349</v>
      </c>
      <c r="O1337" s="4" t="s">
        <v>3255</v>
      </c>
      <c r="P1337" s="4">
        <f>O1337-N1337</f>
        <v>189</v>
      </c>
      <c r="Q1337" s="4">
        <v>45</v>
      </c>
      <c r="R1337" s="7">
        <v>56000</v>
      </c>
      <c r="S1337" s="7">
        <v>50721.17</v>
      </c>
      <c r="T1337" s="4">
        <v>1</v>
      </c>
      <c r="U1337" s="7">
        <v>50721.17</v>
      </c>
      <c r="V1337" s="4">
        <f>S1337-U1337</f>
        <v>0</v>
      </c>
      <c r="W1337" s="8">
        <f>(S1337/U1337)*100</f>
        <v>100</v>
      </c>
      <c r="X1337" s="4" t="s">
        <v>14150</v>
      </c>
      <c r="Y1337" s="4">
        <v>2</v>
      </c>
      <c r="Z1337" s="4">
        <v>100</v>
      </c>
      <c r="AA1337" s="4">
        <v>5</v>
      </c>
      <c r="AB1337" s="4" t="s">
        <v>2463</v>
      </c>
      <c r="AC1337" s="4" t="s">
        <v>1653</v>
      </c>
      <c r="AD1337" s="4">
        <v>3</v>
      </c>
      <c r="AE1337" s="11" t="b">
        <v>0</v>
      </c>
      <c r="AF1337" s="11" t="b">
        <v>0</v>
      </c>
      <c r="AG1337" s="11" t="b">
        <v>0</v>
      </c>
      <c r="AH1337" s="11" t="b">
        <v>0</v>
      </c>
      <c r="AI1337" s="11" t="b">
        <v>0</v>
      </c>
      <c r="AJ1337" s="11" t="b">
        <v>0</v>
      </c>
      <c r="AK1337" s="4" t="s">
        <v>3911</v>
      </c>
      <c r="AL1337" s="4" t="s">
        <v>1668</v>
      </c>
    </row>
    <row r="1338" spans="1:38" x14ac:dyDescent="0.25">
      <c r="A1338" s="1">
        <v>1336</v>
      </c>
      <c r="B1338" s="9">
        <v>6394658</v>
      </c>
      <c r="C1338" s="15" t="s">
        <v>3912</v>
      </c>
      <c r="D1338" s="4" t="s">
        <v>771</v>
      </c>
      <c r="E1338" s="4" t="s">
        <v>945</v>
      </c>
      <c r="F1338" s="4" t="b">
        <v>1</v>
      </c>
      <c r="G1338" s="4" t="s">
        <v>202</v>
      </c>
      <c r="H1338" s="4" t="s">
        <v>200</v>
      </c>
      <c r="I1338" s="4" t="s">
        <v>2</v>
      </c>
      <c r="J1338" s="4" t="s">
        <v>14331</v>
      </c>
      <c r="K1338" s="4" t="s">
        <v>186</v>
      </c>
      <c r="L1338" s="4">
        <v>1</v>
      </c>
      <c r="M1338" s="13">
        <v>14</v>
      </c>
      <c r="N1338" s="4" t="s">
        <v>1349</v>
      </c>
      <c r="O1338" s="4" t="s">
        <v>2985</v>
      </c>
      <c r="P1338" s="4">
        <f>O1338-N1338</f>
        <v>462</v>
      </c>
      <c r="Q1338" s="4">
        <v>180</v>
      </c>
      <c r="R1338" s="7">
        <v>285000</v>
      </c>
      <c r="S1338" s="7">
        <v>278593.14</v>
      </c>
      <c r="T1338" s="4">
        <v>2</v>
      </c>
      <c r="U1338" s="7">
        <v>290320.74</v>
      </c>
      <c r="V1338" s="4">
        <f>S1338-U1338</f>
        <v>-11727.599999999977</v>
      </c>
      <c r="W1338" s="8">
        <f>(S1338/U1338)*100</f>
        <v>95.960467722698709</v>
      </c>
      <c r="X1338" s="4" t="s">
        <v>20</v>
      </c>
      <c r="Y1338" s="4">
        <v>2</v>
      </c>
      <c r="Z1338" s="4">
        <v>100</v>
      </c>
      <c r="AA1338" s="4">
        <v>5</v>
      </c>
      <c r="AB1338" s="4" t="s">
        <v>2463</v>
      </c>
      <c r="AC1338" s="4" t="s">
        <v>1653</v>
      </c>
      <c r="AD1338" s="4">
        <v>4</v>
      </c>
      <c r="AE1338" s="11" t="b">
        <v>0</v>
      </c>
      <c r="AF1338" s="11" t="b">
        <v>0</v>
      </c>
      <c r="AG1338" s="11" t="b">
        <v>0</v>
      </c>
      <c r="AH1338" s="11" t="b">
        <v>0</v>
      </c>
      <c r="AI1338" s="11" t="b">
        <v>0</v>
      </c>
      <c r="AJ1338" s="11" t="b">
        <v>0</v>
      </c>
      <c r="AK1338" s="4" t="s">
        <v>2747</v>
      </c>
      <c r="AL1338" s="4" t="s">
        <v>3913</v>
      </c>
    </row>
    <row r="1339" spans="1:38" x14ac:dyDescent="0.25">
      <c r="A1339" s="1">
        <v>1337</v>
      </c>
      <c r="B1339" s="9">
        <v>6389263</v>
      </c>
      <c r="C1339" s="15" t="s">
        <v>3914</v>
      </c>
      <c r="D1339" s="4" t="s">
        <v>729</v>
      </c>
      <c r="E1339" s="4" t="s">
        <v>902</v>
      </c>
      <c r="F1339" s="4" t="b">
        <v>0</v>
      </c>
      <c r="G1339" s="4" t="s">
        <v>202</v>
      </c>
      <c r="H1339" s="4" t="s">
        <v>200</v>
      </c>
      <c r="I1339" s="4" t="s">
        <v>2</v>
      </c>
      <c r="J1339" s="4" t="s">
        <v>14328</v>
      </c>
      <c r="K1339" s="4" t="s">
        <v>193</v>
      </c>
      <c r="L1339" s="4">
        <v>7</v>
      </c>
      <c r="M1339" s="13">
        <v>30</v>
      </c>
      <c r="N1339" s="4" t="s">
        <v>1369</v>
      </c>
      <c r="O1339" s="4" t="s">
        <v>2640</v>
      </c>
      <c r="P1339" s="4">
        <f>O1339-N1339</f>
        <v>468</v>
      </c>
      <c r="Q1339" s="4">
        <v>300</v>
      </c>
      <c r="R1339" s="7">
        <v>525000</v>
      </c>
      <c r="S1339" s="7">
        <v>446897.74</v>
      </c>
      <c r="T1339" s="4">
        <v>2</v>
      </c>
      <c r="U1339" s="7">
        <v>446897.74</v>
      </c>
      <c r="V1339" s="4">
        <f>S1339-U1339</f>
        <v>0</v>
      </c>
      <c r="W1339" s="8">
        <f>(S1339/U1339)*100</f>
        <v>100</v>
      </c>
      <c r="X1339" s="4" t="s">
        <v>65</v>
      </c>
      <c r="Y1339" s="4">
        <v>1</v>
      </c>
      <c r="Z1339" s="4">
        <v>60</v>
      </c>
      <c r="AA1339" s="4">
        <v>5</v>
      </c>
      <c r="AB1339" s="4" t="s">
        <v>2463</v>
      </c>
      <c r="AC1339" s="4" t="s">
        <v>1653</v>
      </c>
      <c r="AD1339" s="4">
        <v>9</v>
      </c>
      <c r="AE1339" s="11" t="b">
        <v>0</v>
      </c>
      <c r="AF1339" s="11" t="b">
        <v>0</v>
      </c>
      <c r="AG1339" s="11" t="b">
        <v>0</v>
      </c>
      <c r="AH1339" s="11" t="b">
        <v>0</v>
      </c>
      <c r="AI1339" s="11" t="b">
        <v>0</v>
      </c>
      <c r="AJ1339" s="11" t="b">
        <v>0</v>
      </c>
      <c r="AK1339" s="4" t="s">
        <v>3915</v>
      </c>
      <c r="AL1339" s="4" t="s">
        <v>3916</v>
      </c>
    </row>
    <row r="1340" spans="1:38" x14ac:dyDescent="0.25">
      <c r="A1340" s="1">
        <v>1338</v>
      </c>
      <c r="B1340" s="9">
        <v>6387156</v>
      </c>
      <c r="C1340" s="15" t="s">
        <v>3917</v>
      </c>
      <c r="D1340" s="4" t="s">
        <v>775</v>
      </c>
      <c r="E1340" s="4" t="s">
        <v>949</v>
      </c>
      <c r="F1340" s="4" t="b">
        <v>0</v>
      </c>
      <c r="G1340" s="4" t="s">
        <v>202</v>
      </c>
      <c r="H1340" s="4" t="s">
        <v>198</v>
      </c>
      <c r="I1340" s="4" t="s">
        <v>2</v>
      </c>
      <c r="J1340" s="4" t="s">
        <v>14361</v>
      </c>
      <c r="K1340" s="4" t="s">
        <v>194</v>
      </c>
      <c r="L1340" s="4">
        <v>12</v>
      </c>
      <c r="M1340" s="13">
        <v>30</v>
      </c>
      <c r="N1340" s="4" t="s">
        <v>1400</v>
      </c>
      <c r="O1340" s="4" t="s">
        <v>1298</v>
      </c>
      <c r="P1340" s="4">
        <f>O1340-N1340</f>
        <v>388</v>
      </c>
      <c r="Q1340" s="4">
        <v>90</v>
      </c>
      <c r="R1340" s="7">
        <v>149905.96</v>
      </c>
      <c r="S1340" s="7">
        <v>124799.62</v>
      </c>
      <c r="T1340" s="4">
        <v>1</v>
      </c>
      <c r="U1340" s="7">
        <v>124799.62</v>
      </c>
      <c r="V1340" s="4">
        <f>S1340-U1340</f>
        <v>0</v>
      </c>
      <c r="W1340" s="8">
        <f>(S1340/U1340)*100</f>
        <v>100</v>
      </c>
      <c r="X1340" s="4" t="s">
        <v>3918</v>
      </c>
      <c r="Y1340" s="4">
        <v>2</v>
      </c>
      <c r="Z1340" s="4">
        <v>100</v>
      </c>
      <c r="AA1340" s="4">
        <v>5</v>
      </c>
      <c r="AB1340" s="4" t="s">
        <v>2463</v>
      </c>
      <c r="AC1340" s="4" t="s">
        <v>1653</v>
      </c>
      <c r="AD1340" s="4">
        <v>7</v>
      </c>
      <c r="AE1340" s="11" t="b">
        <v>0</v>
      </c>
      <c r="AF1340" s="11" t="b">
        <v>0</v>
      </c>
      <c r="AG1340" s="11" t="b">
        <v>0</v>
      </c>
      <c r="AH1340" s="11" t="b">
        <v>0</v>
      </c>
      <c r="AI1340" s="11" t="b">
        <v>0</v>
      </c>
      <c r="AJ1340" s="11" t="b">
        <v>0</v>
      </c>
      <c r="AK1340" s="4" t="s">
        <v>3919</v>
      </c>
      <c r="AL1340" s="4" t="s">
        <v>1668</v>
      </c>
    </row>
    <row r="1341" spans="1:38" x14ac:dyDescent="0.25">
      <c r="A1341" s="1">
        <v>1339</v>
      </c>
      <c r="B1341" s="9">
        <v>6386733</v>
      </c>
      <c r="C1341" s="15" t="s">
        <v>3920</v>
      </c>
      <c r="D1341" s="4" t="s">
        <v>844</v>
      </c>
      <c r="E1341" s="4" t="s">
        <v>1018</v>
      </c>
      <c r="F1341" s="4" t="b">
        <v>0</v>
      </c>
      <c r="G1341" s="4" t="s">
        <v>204</v>
      </c>
      <c r="H1341" s="4" t="s">
        <v>200</v>
      </c>
      <c r="I1341" s="4" t="s">
        <v>2</v>
      </c>
      <c r="J1341" s="4" t="s">
        <v>14268</v>
      </c>
      <c r="K1341" s="4" t="s">
        <v>196</v>
      </c>
      <c r="L1341" s="4">
        <v>18</v>
      </c>
      <c r="M1341" s="13">
        <v>20</v>
      </c>
      <c r="N1341" s="4" t="s">
        <v>1368</v>
      </c>
      <c r="O1341" s="4" t="s">
        <v>1134</v>
      </c>
      <c r="P1341" s="4">
        <f>O1341-N1341</f>
        <v>364</v>
      </c>
      <c r="Q1341" s="4">
        <v>90</v>
      </c>
      <c r="R1341" s="7">
        <v>280000</v>
      </c>
      <c r="S1341" s="7">
        <v>232364.29</v>
      </c>
      <c r="T1341" s="4">
        <v>1</v>
      </c>
      <c r="U1341" s="7">
        <v>218490.01</v>
      </c>
      <c r="V1341" s="4">
        <f>S1341-U1341</f>
        <v>13874.279999999999</v>
      </c>
      <c r="W1341" s="8">
        <f>(S1341/U1341)*100</f>
        <v>106.35007522769577</v>
      </c>
      <c r="X1341" s="4" t="s">
        <v>3921</v>
      </c>
      <c r="Y1341" s="4">
        <v>1</v>
      </c>
      <c r="Z1341" s="4">
        <v>40</v>
      </c>
      <c r="AA1341" s="4" t="s">
        <v>1668</v>
      </c>
      <c r="AB1341" s="4" t="s">
        <v>2463</v>
      </c>
      <c r="AC1341" s="4" t="s">
        <v>1653</v>
      </c>
      <c r="AD1341" s="4">
        <v>7</v>
      </c>
      <c r="AE1341" s="11" t="s">
        <v>1668</v>
      </c>
      <c r="AF1341" s="11" t="s">
        <v>1668</v>
      </c>
      <c r="AG1341" s="11" t="b">
        <v>0</v>
      </c>
      <c r="AH1341" s="11" t="b">
        <v>0</v>
      </c>
      <c r="AI1341" s="11" t="b">
        <v>0</v>
      </c>
      <c r="AJ1341" s="11" t="s">
        <v>1668</v>
      </c>
      <c r="AK1341" s="4" t="s">
        <v>3922</v>
      </c>
      <c r="AL1341" s="4" t="s">
        <v>3923</v>
      </c>
    </row>
    <row r="1342" spans="1:38" x14ac:dyDescent="0.25">
      <c r="A1342" s="1">
        <v>1340</v>
      </c>
      <c r="B1342" s="9">
        <v>6384707</v>
      </c>
      <c r="C1342" s="15" t="s">
        <v>3924</v>
      </c>
      <c r="D1342" s="4" t="s">
        <v>2954</v>
      </c>
      <c r="E1342" s="4" t="s">
        <v>2955</v>
      </c>
      <c r="F1342" s="4" t="b">
        <v>0</v>
      </c>
      <c r="G1342" s="4" t="s">
        <v>202</v>
      </c>
      <c r="H1342" s="4" t="s">
        <v>200</v>
      </c>
      <c r="I1342" s="4" t="s">
        <v>2</v>
      </c>
      <c r="J1342" s="4" t="s">
        <v>14427</v>
      </c>
      <c r="K1342" s="4" t="s">
        <v>187</v>
      </c>
      <c r="L1342" s="4">
        <v>20</v>
      </c>
      <c r="M1342" s="13">
        <v>10</v>
      </c>
      <c r="N1342" s="4" t="s">
        <v>1367</v>
      </c>
      <c r="O1342" s="4" t="s">
        <v>2620</v>
      </c>
      <c r="P1342" s="4">
        <f>O1342-N1342</f>
        <v>486</v>
      </c>
      <c r="Q1342" s="4">
        <v>180</v>
      </c>
      <c r="R1342" s="7">
        <v>309704.42</v>
      </c>
      <c r="S1342" s="7">
        <v>293702.44</v>
      </c>
      <c r="T1342" s="4">
        <v>2</v>
      </c>
      <c r="U1342" s="7">
        <v>315820.01</v>
      </c>
      <c r="V1342" s="4">
        <f>S1342-U1342</f>
        <v>-22117.570000000007</v>
      </c>
      <c r="W1342" s="8">
        <f>(S1342/U1342)*100</f>
        <v>92.996780033032096</v>
      </c>
      <c r="X1342" s="4" t="s">
        <v>5</v>
      </c>
      <c r="Y1342" s="4">
        <v>0</v>
      </c>
      <c r="AA1342" s="4" t="s">
        <v>1668</v>
      </c>
      <c r="AB1342" s="4" t="s">
        <v>1668</v>
      </c>
      <c r="AC1342" s="4" t="s">
        <v>1653</v>
      </c>
      <c r="AD1342" s="4">
        <v>1</v>
      </c>
      <c r="AE1342" s="11" t="s">
        <v>1668</v>
      </c>
      <c r="AF1342" s="11" t="s">
        <v>1668</v>
      </c>
      <c r="AG1342" s="11" t="s">
        <v>1668</v>
      </c>
      <c r="AH1342" s="11" t="s">
        <v>1668</v>
      </c>
      <c r="AI1342" s="11" t="s">
        <v>1668</v>
      </c>
      <c r="AJ1342" s="11" t="s">
        <v>1668</v>
      </c>
      <c r="AK1342" s="4" t="s">
        <v>3925</v>
      </c>
      <c r="AL1342" s="4" t="s">
        <v>1668</v>
      </c>
    </row>
    <row r="1343" spans="1:38" x14ac:dyDescent="0.25">
      <c r="A1343" s="1">
        <v>1341</v>
      </c>
      <c r="B1343" s="9">
        <v>6384457</v>
      </c>
      <c r="C1343" s="15" t="s">
        <v>3926</v>
      </c>
      <c r="D1343" s="4" t="s">
        <v>3745</v>
      </c>
      <c r="E1343" s="4" t="s">
        <v>3746</v>
      </c>
      <c r="F1343" s="4" t="b">
        <v>0</v>
      </c>
      <c r="G1343" s="4" t="s">
        <v>202</v>
      </c>
      <c r="H1343" s="4" t="s">
        <v>198</v>
      </c>
      <c r="I1343" s="4" t="s">
        <v>2</v>
      </c>
      <c r="J1343" s="4" t="s">
        <v>14325</v>
      </c>
      <c r="K1343" s="4" t="s">
        <v>179</v>
      </c>
      <c r="L1343" s="4">
        <v>3</v>
      </c>
      <c r="M1343" s="13">
        <v>30</v>
      </c>
      <c r="N1343" s="4" t="s">
        <v>1369</v>
      </c>
      <c r="O1343" s="4" t="s">
        <v>1328</v>
      </c>
      <c r="P1343" s="4">
        <f>O1343-N1343</f>
        <v>117</v>
      </c>
      <c r="Q1343" s="4">
        <v>30</v>
      </c>
      <c r="R1343" s="7">
        <v>94329</v>
      </c>
      <c r="S1343" s="7">
        <v>82800</v>
      </c>
      <c r="T1343" s="4">
        <v>1</v>
      </c>
      <c r="U1343" s="7">
        <v>82683</v>
      </c>
      <c r="V1343" s="4">
        <f>S1343-U1343</f>
        <v>117</v>
      </c>
      <c r="W1343" s="8">
        <f>(S1343/U1343)*100</f>
        <v>100.1415042995537</v>
      </c>
      <c r="X1343" s="4" t="s">
        <v>3927</v>
      </c>
      <c r="Y1343" s="4">
        <v>1</v>
      </c>
      <c r="Z1343" s="4">
        <v>60</v>
      </c>
      <c r="AA1343" s="4">
        <v>5</v>
      </c>
      <c r="AB1343" s="4" t="s">
        <v>2463</v>
      </c>
      <c r="AC1343" s="4" t="s">
        <v>1653</v>
      </c>
      <c r="AD1343" s="4">
        <v>9</v>
      </c>
      <c r="AE1343" s="11" t="b">
        <v>0</v>
      </c>
      <c r="AF1343" s="11" t="b">
        <v>0</v>
      </c>
      <c r="AG1343" s="11" t="b">
        <v>0</v>
      </c>
      <c r="AH1343" s="11" t="b">
        <v>0</v>
      </c>
      <c r="AI1343" s="11" t="b">
        <v>0</v>
      </c>
      <c r="AJ1343" s="11" t="b">
        <v>0</v>
      </c>
      <c r="AK1343" s="4" t="s">
        <v>1847</v>
      </c>
      <c r="AL1343" s="4" t="s">
        <v>3928</v>
      </c>
    </row>
    <row r="1344" spans="1:38" x14ac:dyDescent="0.25">
      <c r="A1344" s="1">
        <v>1342</v>
      </c>
      <c r="B1344" s="9">
        <v>6382623</v>
      </c>
      <c r="C1344" s="15" t="s">
        <v>3929</v>
      </c>
      <c r="D1344" s="4" t="s">
        <v>733</v>
      </c>
      <c r="E1344" s="4" t="s">
        <v>909</v>
      </c>
      <c r="F1344" s="4" t="b">
        <v>0</v>
      </c>
      <c r="G1344" s="4" t="s">
        <v>202</v>
      </c>
      <c r="H1344" s="4" t="s">
        <v>200</v>
      </c>
      <c r="I1344" s="4" t="s">
        <v>2</v>
      </c>
      <c r="J1344" s="4" t="s">
        <v>14270</v>
      </c>
      <c r="K1344" s="4" t="s">
        <v>197</v>
      </c>
      <c r="L1344" s="4">
        <v>15</v>
      </c>
      <c r="M1344" s="13">
        <v>29</v>
      </c>
      <c r="N1344" s="4" t="s">
        <v>1369</v>
      </c>
      <c r="O1344" s="4" t="s">
        <v>1080</v>
      </c>
      <c r="P1344" s="4">
        <f>O1344-N1344</f>
        <v>580</v>
      </c>
      <c r="Q1344" s="4">
        <v>180</v>
      </c>
      <c r="R1344" s="7">
        <v>185813</v>
      </c>
      <c r="S1344" s="7">
        <v>157941.06</v>
      </c>
      <c r="T1344" s="4">
        <v>1</v>
      </c>
      <c r="U1344" s="7">
        <v>151192.12</v>
      </c>
      <c r="V1344" s="4">
        <f>S1344-U1344</f>
        <v>6748.9400000000023</v>
      </c>
      <c r="W1344" s="8">
        <f>(S1344/U1344)*100</f>
        <v>104.46381729418172</v>
      </c>
      <c r="X1344" s="4" t="s">
        <v>11</v>
      </c>
      <c r="Y1344" s="4">
        <v>0</v>
      </c>
      <c r="AA1344" s="4" t="s">
        <v>1668</v>
      </c>
      <c r="AB1344" s="4" t="s">
        <v>1668</v>
      </c>
      <c r="AC1344" s="4" t="s">
        <v>1653</v>
      </c>
      <c r="AD1344" s="4">
        <v>0</v>
      </c>
      <c r="AE1344" s="11" t="s">
        <v>1668</v>
      </c>
      <c r="AF1344" s="11" t="s">
        <v>1668</v>
      </c>
      <c r="AG1344" s="11" t="s">
        <v>1668</v>
      </c>
      <c r="AH1344" s="11" t="s">
        <v>1668</v>
      </c>
      <c r="AI1344" s="11" t="s">
        <v>1668</v>
      </c>
      <c r="AJ1344" s="11" t="s">
        <v>1668</v>
      </c>
      <c r="AK1344" s="4" t="s">
        <v>1668</v>
      </c>
      <c r="AL1344" s="4" t="s">
        <v>3930</v>
      </c>
    </row>
    <row r="1345" spans="1:38" x14ac:dyDescent="0.25">
      <c r="A1345" s="1">
        <v>1343</v>
      </c>
      <c r="B1345" s="9">
        <v>6382475</v>
      </c>
      <c r="C1345" s="15" t="s">
        <v>14798</v>
      </c>
      <c r="D1345" s="4" t="s">
        <v>794</v>
      </c>
      <c r="E1345" s="4" t="s">
        <v>968</v>
      </c>
      <c r="F1345" s="4" t="b">
        <v>0</v>
      </c>
      <c r="G1345" s="4" t="s">
        <v>202</v>
      </c>
      <c r="H1345" s="4" t="s">
        <v>200</v>
      </c>
      <c r="I1345" s="4" t="s">
        <v>2</v>
      </c>
      <c r="J1345" s="4" t="s">
        <v>14277</v>
      </c>
      <c r="K1345" s="4" t="s">
        <v>184</v>
      </c>
      <c r="L1345" s="4">
        <v>11</v>
      </c>
      <c r="M1345" s="13">
        <v>14</v>
      </c>
      <c r="N1345" s="4" t="s">
        <v>1367</v>
      </c>
      <c r="O1345" s="4" t="s">
        <v>1125</v>
      </c>
      <c r="P1345" s="4">
        <f>O1345-N1345</f>
        <v>535</v>
      </c>
      <c r="Q1345" s="4">
        <v>189</v>
      </c>
      <c r="R1345" s="7">
        <v>800000</v>
      </c>
      <c r="S1345" s="7">
        <v>779896.57</v>
      </c>
      <c r="T1345" s="4">
        <v>2</v>
      </c>
      <c r="U1345" s="7">
        <v>779896.57</v>
      </c>
      <c r="V1345" s="4">
        <f>S1345-U1345</f>
        <v>0</v>
      </c>
      <c r="W1345" s="8">
        <f>(S1345/U1345)*100</f>
        <v>100</v>
      </c>
      <c r="X1345" s="4" t="s">
        <v>124</v>
      </c>
      <c r="Y1345" s="4">
        <v>1</v>
      </c>
      <c r="Z1345" s="4">
        <v>90</v>
      </c>
      <c r="AA1345" s="4">
        <v>5</v>
      </c>
      <c r="AB1345" s="4" t="s">
        <v>2463</v>
      </c>
      <c r="AC1345" s="4" t="s">
        <v>1653</v>
      </c>
      <c r="AD1345" s="4">
        <v>2</v>
      </c>
      <c r="AE1345" s="11" t="b">
        <v>0</v>
      </c>
      <c r="AF1345" s="11" t="b">
        <v>0</v>
      </c>
      <c r="AG1345" s="11" t="b">
        <v>0</v>
      </c>
      <c r="AH1345" s="11" t="b">
        <v>0</v>
      </c>
      <c r="AI1345" s="11" t="b">
        <v>0</v>
      </c>
      <c r="AJ1345" s="11" t="b">
        <v>0</v>
      </c>
      <c r="AK1345" s="4" t="s">
        <v>3931</v>
      </c>
      <c r="AL1345" s="4" t="s">
        <v>1668</v>
      </c>
    </row>
    <row r="1346" spans="1:38" x14ac:dyDescent="0.25">
      <c r="A1346" s="1">
        <v>1344</v>
      </c>
      <c r="B1346" s="9">
        <v>6381819</v>
      </c>
      <c r="C1346" s="15" t="s">
        <v>3932</v>
      </c>
      <c r="D1346" s="4" t="s">
        <v>3933</v>
      </c>
      <c r="E1346" s="4" t="s">
        <v>3934</v>
      </c>
      <c r="F1346" s="4" t="b">
        <v>0</v>
      </c>
      <c r="G1346" s="4" t="s">
        <v>202</v>
      </c>
      <c r="H1346" s="4" t="s">
        <v>198</v>
      </c>
      <c r="I1346" s="4" t="s">
        <v>2</v>
      </c>
      <c r="J1346" s="4" t="s">
        <v>14240</v>
      </c>
      <c r="K1346" s="4" t="s">
        <v>195</v>
      </c>
      <c r="L1346" s="4">
        <v>17</v>
      </c>
      <c r="M1346" s="13">
        <v>12</v>
      </c>
      <c r="N1346" s="4" t="s">
        <v>3935</v>
      </c>
      <c r="O1346" s="4" t="s">
        <v>1350</v>
      </c>
      <c r="P1346" s="4">
        <f>O1346-N1346</f>
        <v>396</v>
      </c>
      <c r="Q1346" s="4">
        <v>25</v>
      </c>
      <c r="R1346" s="7">
        <v>60000</v>
      </c>
      <c r="S1346" s="7">
        <v>51960</v>
      </c>
      <c r="T1346" s="4">
        <v>1</v>
      </c>
      <c r="U1346" s="7">
        <v>59995</v>
      </c>
      <c r="V1346" s="4">
        <f>S1346-U1346</f>
        <v>-8035</v>
      </c>
      <c r="W1346" s="8">
        <f>(S1346/U1346)*100</f>
        <v>86.607217268105671</v>
      </c>
      <c r="X1346" s="4" t="s">
        <v>3936</v>
      </c>
      <c r="Y1346" s="4">
        <v>1</v>
      </c>
      <c r="Z1346" s="4">
        <v>70</v>
      </c>
      <c r="AA1346" s="4" t="s">
        <v>2472</v>
      </c>
      <c r="AB1346" s="4" t="s">
        <v>2463</v>
      </c>
      <c r="AC1346" s="4" t="s">
        <v>1653</v>
      </c>
      <c r="AD1346" s="4">
        <v>2</v>
      </c>
      <c r="AE1346" s="11" t="b">
        <v>0</v>
      </c>
      <c r="AF1346" s="11" t="b">
        <v>0</v>
      </c>
      <c r="AG1346" s="11" t="b">
        <v>0</v>
      </c>
      <c r="AH1346" s="11" t="b">
        <v>0</v>
      </c>
      <c r="AI1346" s="11" t="b">
        <v>0</v>
      </c>
      <c r="AJ1346" s="11" t="b">
        <v>0</v>
      </c>
      <c r="AK1346" s="4" t="s">
        <v>3937</v>
      </c>
      <c r="AL1346" s="4" t="s">
        <v>1668</v>
      </c>
    </row>
    <row r="1347" spans="1:38" x14ac:dyDescent="0.25">
      <c r="A1347" s="1">
        <v>1345</v>
      </c>
      <c r="B1347" s="9">
        <v>6379496</v>
      </c>
      <c r="C1347" s="15" t="s">
        <v>3938</v>
      </c>
      <c r="D1347" s="4" t="s">
        <v>755</v>
      </c>
      <c r="E1347" s="4" t="s">
        <v>929</v>
      </c>
      <c r="F1347" s="4" t="b">
        <v>0</v>
      </c>
      <c r="G1347" s="4" t="s">
        <v>202</v>
      </c>
      <c r="H1347" s="4" t="s">
        <v>200</v>
      </c>
      <c r="I1347" s="4" t="s">
        <v>2</v>
      </c>
      <c r="J1347" s="4" t="s">
        <v>14350</v>
      </c>
      <c r="K1347" s="4" t="s">
        <v>181</v>
      </c>
      <c r="L1347" s="4">
        <v>19</v>
      </c>
      <c r="M1347" s="13">
        <v>15</v>
      </c>
      <c r="N1347" s="4" t="s">
        <v>1362</v>
      </c>
      <c r="O1347" s="4" t="s">
        <v>2596</v>
      </c>
      <c r="P1347" s="4">
        <f>O1347-N1347</f>
        <v>626</v>
      </c>
      <c r="Q1347" s="4">
        <v>365</v>
      </c>
      <c r="R1347" s="7">
        <v>311940.87</v>
      </c>
      <c r="S1347" s="7">
        <v>308526.63</v>
      </c>
      <c r="T1347" s="4">
        <v>2</v>
      </c>
      <c r="U1347" s="7">
        <v>338627.57</v>
      </c>
      <c r="V1347" s="4">
        <f>S1347-U1347</f>
        <v>-30100.940000000002</v>
      </c>
      <c r="W1347" s="8">
        <f>(S1347/U1347)*100</f>
        <v>91.110900981866308</v>
      </c>
      <c r="X1347" s="4" t="s">
        <v>33</v>
      </c>
      <c r="Y1347" s="4">
        <v>2</v>
      </c>
      <c r="Z1347" s="4">
        <v>100</v>
      </c>
      <c r="AA1347" s="4">
        <v>5</v>
      </c>
      <c r="AB1347" s="4" t="s">
        <v>2463</v>
      </c>
      <c r="AC1347" s="4" t="s">
        <v>1653</v>
      </c>
      <c r="AD1347" s="4">
        <v>2</v>
      </c>
      <c r="AE1347" s="11" t="b">
        <v>0</v>
      </c>
      <c r="AF1347" s="11" t="b">
        <v>0</v>
      </c>
      <c r="AG1347" s="11" t="b">
        <v>0</v>
      </c>
      <c r="AH1347" s="11" t="b">
        <v>0</v>
      </c>
      <c r="AI1347" s="11" t="b">
        <v>0</v>
      </c>
      <c r="AJ1347" s="11" t="b">
        <v>0</v>
      </c>
      <c r="AK1347" s="4" t="s">
        <v>3939</v>
      </c>
      <c r="AL1347" s="4" t="s">
        <v>3940</v>
      </c>
    </row>
    <row r="1348" spans="1:38" x14ac:dyDescent="0.25">
      <c r="A1348" s="1">
        <v>1346</v>
      </c>
      <c r="B1348" s="9">
        <v>6378466</v>
      </c>
      <c r="C1348" s="15" t="s">
        <v>14799</v>
      </c>
      <c r="D1348" s="4" t="s">
        <v>723</v>
      </c>
      <c r="E1348" s="4" t="s">
        <v>896</v>
      </c>
      <c r="F1348" s="4" t="b">
        <v>0</v>
      </c>
      <c r="G1348" s="4" t="s">
        <v>204</v>
      </c>
      <c r="H1348" s="4" t="s">
        <v>198</v>
      </c>
      <c r="I1348" s="4" t="s">
        <v>2</v>
      </c>
      <c r="J1348" s="4" t="s">
        <v>14263</v>
      </c>
      <c r="K1348" s="4" t="s">
        <v>179</v>
      </c>
      <c r="L1348" s="4">
        <v>3</v>
      </c>
      <c r="M1348" s="13">
        <v>20</v>
      </c>
      <c r="N1348" s="4" t="s">
        <v>3941</v>
      </c>
      <c r="O1348" s="4" t="s">
        <v>1365</v>
      </c>
      <c r="P1348" s="4">
        <f>O1348-N1348</f>
        <v>799</v>
      </c>
      <c r="Q1348" s="4">
        <v>540</v>
      </c>
      <c r="R1348" s="7">
        <v>265000</v>
      </c>
      <c r="S1348" s="7">
        <v>199331.37</v>
      </c>
      <c r="T1348" s="4">
        <v>1</v>
      </c>
      <c r="U1348" s="7">
        <v>198280.77</v>
      </c>
      <c r="V1348" s="4">
        <f>S1348-U1348</f>
        <v>1050.6000000000058</v>
      </c>
      <c r="W1348" s="8">
        <f>(S1348/U1348)*100</f>
        <v>100.52985471057028</v>
      </c>
      <c r="X1348" s="4" t="s">
        <v>153</v>
      </c>
      <c r="Y1348" s="4">
        <v>2</v>
      </c>
      <c r="Z1348" s="4">
        <v>100</v>
      </c>
      <c r="AA1348" s="4" t="s">
        <v>1668</v>
      </c>
      <c r="AB1348" s="4" t="s">
        <v>2463</v>
      </c>
      <c r="AC1348" s="4" t="s">
        <v>1653</v>
      </c>
      <c r="AD1348" s="4">
        <v>4</v>
      </c>
      <c r="AE1348" s="11" t="s">
        <v>1668</v>
      </c>
      <c r="AF1348" s="11" t="s">
        <v>1668</v>
      </c>
      <c r="AG1348" s="11" t="b">
        <v>0</v>
      </c>
      <c r="AH1348" s="11" t="b">
        <v>0</v>
      </c>
      <c r="AI1348" s="11" t="b">
        <v>0</v>
      </c>
      <c r="AJ1348" s="11" t="s">
        <v>1668</v>
      </c>
      <c r="AK1348" s="4" t="s">
        <v>2732</v>
      </c>
      <c r="AL1348" s="4" t="s">
        <v>1699</v>
      </c>
    </row>
    <row r="1349" spans="1:38" x14ac:dyDescent="0.25">
      <c r="A1349" s="1">
        <v>1347</v>
      </c>
      <c r="B1349" s="9">
        <v>6378382</v>
      </c>
      <c r="C1349" s="15" t="s">
        <v>3942</v>
      </c>
      <c r="D1349" s="4" t="s">
        <v>775</v>
      </c>
      <c r="E1349" s="4" t="s">
        <v>949</v>
      </c>
      <c r="F1349" s="4" t="b">
        <v>0</v>
      </c>
      <c r="G1349" s="4" t="s">
        <v>202</v>
      </c>
      <c r="H1349" s="4" t="s">
        <v>200</v>
      </c>
      <c r="I1349" s="4" t="s">
        <v>2</v>
      </c>
      <c r="J1349" s="4" t="s">
        <v>14334</v>
      </c>
      <c r="K1349" s="4" t="s">
        <v>2648</v>
      </c>
      <c r="L1349" s="4">
        <v>4</v>
      </c>
      <c r="M1349" s="13">
        <v>30</v>
      </c>
      <c r="N1349" s="4" t="s">
        <v>2709</v>
      </c>
      <c r="O1349" s="4" t="s">
        <v>1148</v>
      </c>
      <c r="P1349" s="4">
        <f>O1349-N1349</f>
        <v>539</v>
      </c>
      <c r="Q1349" s="4">
        <v>365</v>
      </c>
      <c r="R1349" s="7">
        <v>327736.3</v>
      </c>
      <c r="S1349" s="7">
        <v>319660.28000000003</v>
      </c>
      <c r="T1349" s="4">
        <v>2</v>
      </c>
      <c r="U1349" s="7">
        <v>314259.83</v>
      </c>
      <c r="V1349" s="4">
        <f>S1349-U1349</f>
        <v>5400.4500000000116</v>
      </c>
      <c r="W1349" s="8">
        <f>(S1349/U1349)*100</f>
        <v>101.71846653134129</v>
      </c>
      <c r="X1349" s="4" t="s">
        <v>20</v>
      </c>
      <c r="Y1349" s="4">
        <v>2</v>
      </c>
      <c r="Z1349" s="4">
        <v>100</v>
      </c>
      <c r="AA1349" s="4">
        <v>5</v>
      </c>
      <c r="AB1349" s="4" t="s">
        <v>2463</v>
      </c>
      <c r="AC1349" s="4" t="s">
        <v>1653</v>
      </c>
      <c r="AD1349" s="4">
        <v>3</v>
      </c>
      <c r="AE1349" s="11" t="b">
        <v>0</v>
      </c>
      <c r="AF1349" s="11" t="b">
        <v>0</v>
      </c>
      <c r="AG1349" s="11" t="b">
        <v>0</v>
      </c>
      <c r="AH1349" s="11" t="b">
        <v>0</v>
      </c>
      <c r="AI1349" s="11" t="b">
        <v>0</v>
      </c>
      <c r="AJ1349" s="11" t="b">
        <v>0</v>
      </c>
      <c r="AK1349" s="4" t="s">
        <v>3050</v>
      </c>
      <c r="AL1349" s="4" t="s">
        <v>3943</v>
      </c>
    </row>
    <row r="1350" spans="1:38" x14ac:dyDescent="0.25">
      <c r="A1350" s="1">
        <v>1348</v>
      </c>
      <c r="B1350" s="9">
        <v>6378056</v>
      </c>
      <c r="C1350" s="15" t="s">
        <v>3944</v>
      </c>
      <c r="D1350" s="4" t="s">
        <v>740</v>
      </c>
      <c r="E1350" s="4" t="s">
        <v>914</v>
      </c>
      <c r="F1350" s="4" t="b">
        <v>1</v>
      </c>
      <c r="G1350" s="4" t="s">
        <v>202</v>
      </c>
      <c r="H1350" s="4" t="s">
        <v>198</v>
      </c>
      <c r="I1350" s="4" t="s">
        <v>2</v>
      </c>
      <c r="J1350" s="4" t="s">
        <v>14279</v>
      </c>
      <c r="K1350" s="4" t="s">
        <v>195</v>
      </c>
      <c r="L1350" s="4">
        <v>17</v>
      </c>
      <c r="M1350" s="13">
        <v>20</v>
      </c>
      <c r="N1350" s="4" t="s">
        <v>2516</v>
      </c>
      <c r="O1350" s="4" t="s">
        <v>1262</v>
      </c>
      <c r="P1350" s="4">
        <f>O1350-N1350</f>
        <v>250</v>
      </c>
      <c r="Q1350" s="4">
        <v>120</v>
      </c>
      <c r="R1350" s="7">
        <v>240000</v>
      </c>
      <c r="S1350" s="7">
        <v>234354.87</v>
      </c>
      <c r="T1350" s="4">
        <v>1</v>
      </c>
      <c r="U1350" s="7">
        <v>235938.41</v>
      </c>
      <c r="V1350" s="4">
        <f>S1350-U1350</f>
        <v>-1583.5400000000081</v>
      </c>
      <c r="W1350" s="8">
        <f>(S1350/U1350)*100</f>
        <v>99.328833317135604</v>
      </c>
      <c r="X1350" s="4" t="s">
        <v>3945</v>
      </c>
      <c r="Y1350" s="4">
        <v>2</v>
      </c>
      <c r="Z1350" s="4">
        <v>100</v>
      </c>
      <c r="AA1350" s="4">
        <v>5</v>
      </c>
      <c r="AB1350" s="4" t="s">
        <v>2463</v>
      </c>
      <c r="AC1350" s="4" t="s">
        <v>1653</v>
      </c>
      <c r="AD1350" s="4">
        <v>1</v>
      </c>
      <c r="AE1350" s="11" t="b">
        <v>0</v>
      </c>
      <c r="AF1350" s="11" t="b">
        <v>0</v>
      </c>
      <c r="AG1350" s="11" t="b">
        <v>0</v>
      </c>
      <c r="AH1350" s="11" t="b">
        <v>0</v>
      </c>
      <c r="AI1350" s="11" t="b">
        <v>0</v>
      </c>
      <c r="AJ1350" s="11" t="b">
        <v>0</v>
      </c>
      <c r="AK1350" s="4" t="s">
        <v>1903</v>
      </c>
      <c r="AL1350" s="4" t="s">
        <v>1684</v>
      </c>
    </row>
    <row r="1351" spans="1:38" x14ac:dyDescent="0.25">
      <c r="A1351" s="1">
        <v>1349</v>
      </c>
      <c r="B1351" s="9">
        <v>6377966</v>
      </c>
      <c r="C1351" s="15" t="s">
        <v>14800</v>
      </c>
      <c r="D1351" s="4" t="s">
        <v>723</v>
      </c>
      <c r="E1351" s="4" t="s">
        <v>896</v>
      </c>
      <c r="F1351" s="4" t="b">
        <v>0</v>
      </c>
      <c r="G1351" s="4" t="s">
        <v>204</v>
      </c>
      <c r="H1351" s="4" t="s">
        <v>202</v>
      </c>
      <c r="I1351" s="4" t="s">
        <v>2</v>
      </c>
      <c r="J1351" s="4" t="s">
        <v>14273</v>
      </c>
      <c r="K1351" s="4" t="s">
        <v>179</v>
      </c>
      <c r="L1351" s="4">
        <v>3</v>
      </c>
      <c r="M1351" s="13">
        <v>20</v>
      </c>
      <c r="N1351" s="4" t="s">
        <v>3946</v>
      </c>
      <c r="O1351" s="4" t="s">
        <v>3843</v>
      </c>
      <c r="P1351" s="4">
        <f>O1351-N1351</f>
        <v>948</v>
      </c>
      <c r="Q1351" s="4">
        <v>540</v>
      </c>
      <c r="R1351" s="7">
        <v>265000</v>
      </c>
      <c r="S1351" s="7">
        <v>199926.37</v>
      </c>
      <c r="T1351" s="4">
        <v>1</v>
      </c>
      <c r="U1351" s="7">
        <v>199909.28</v>
      </c>
      <c r="V1351" s="4">
        <f>S1351-U1351</f>
        <v>17.089999999996508</v>
      </c>
      <c r="W1351" s="8">
        <f>(S1351/U1351)*100</f>
        <v>100.00854887777095</v>
      </c>
      <c r="X1351" s="4" t="s">
        <v>153</v>
      </c>
      <c r="Y1351" s="4">
        <v>2</v>
      </c>
      <c r="Z1351" s="4">
        <v>100</v>
      </c>
      <c r="AA1351" s="4" t="s">
        <v>1668</v>
      </c>
      <c r="AB1351" s="4" t="s">
        <v>2463</v>
      </c>
      <c r="AC1351" s="4" t="s">
        <v>1653</v>
      </c>
      <c r="AD1351" s="4">
        <v>0</v>
      </c>
      <c r="AE1351" s="11" t="s">
        <v>1668</v>
      </c>
      <c r="AF1351" s="11" t="s">
        <v>1668</v>
      </c>
      <c r="AG1351" s="11" t="b">
        <v>0</v>
      </c>
      <c r="AH1351" s="11" t="b">
        <v>0</v>
      </c>
      <c r="AI1351" s="11" t="b">
        <v>0</v>
      </c>
      <c r="AJ1351" s="11" t="s">
        <v>1668</v>
      </c>
      <c r="AK1351" s="4" t="s">
        <v>3947</v>
      </c>
      <c r="AL1351" s="4" t="s">
        <v>1985</v>
      </c>
    </row>
    <row r="1352" spans="1:38" x14ac:dyDescent="0.25">
      <c r="A1352" s="1">
        <v>1350</v>
      </c>
      <c r="B1352" s="9">
        <v>6376521</v>
      </c>
      <c r="C1352" s="15" t="s">
        <v>3948</v>
      </c>
      <c r="D1352" s="4" t="s">
        <v>847</v>
      </c>
      <c r="E1352" s="4" t="s">
        <v>1021</v>
      </c>
      <c r="F1352" s="4" t="b">
        <v>0</v>
      </c>
      <c r="G1352" s="4" t="s">
        <v>202</v>
      </c>
      <c r="H1352" s="4" t="s">
        <v>200</v>
      </c>
      <c r="I1352" s="4" t="s">
        <v>2</v>
      </c>
      <c r="J1352" s="4" t="s">
        <v>14246</v>
      </c>
      <c r="K1352" s="4" t="s">
        <v>182</v>
      </c>
      <c r="L1352" s="4">
        <v>13</v>
      </c>
      <c r="M1352" s="13">
        <v>22</v>
      </c>
      <c r="N1352" s="4" t="s">
        <v>2709</v>
      </c>
      <c r="O1352" s="4" t="s">
        <v>2617</v>
      </c>
      <c r="P1352" s="4">
        <f>O1352-N1352</f>
        <v>502</v>
      </c>
      <c r="Q1352" s="4">
        <v>210</v>
      </c>
      <c r="R1352" s="7">
        <v>355130</v>
      </c>
      <c r="S1352" s="7">
        <v>309630</v>
      </c>
      <c r="T1352" s="4">
        <v>2</v>
      </c>
      <c r="U1352" s="7">
        <v>328680</v>
      </c>
      <c r="V1352" s="4">
        <f>S1352-U1352</f>
        <v>-19050</v>
      </c>
      <c r="W1352" s="8">
        <f>(S1352/U1352)*100</f>
        <v>94.204089083607158</v>
      </c>
      <c r="X1352" s="4" t="s">
        <v>3633</v>
      </c>
      <c r="Y1352" s="4">
        <v>1</v>
      </c>
      <c r="Z1352" s="4">
        <v>50</v>
      </c>
      <c r="AA1352" s="4">
        <v>5</v>
      </c>
      <c r="AB1352" s="4" t="s">
        <v>2463</v>
      </c>
      <c r="AC1352" s="4" t="s">
        <v>1653</v>
      </c>
      <c r="AD1352" s="4">
        <v>5</v>
      </c>
      <c r="AE1352" s="11" t="b">
        <v>0</v>
      </c>
      <c r="AF1352" s="11" t="b">
        <v>0</v>
      </c>
      <c r="AG1352" s="11" t="b">
        <v>0</v>
      </c>
      <c r="AH1352" s="11" t="b">
        <v>0</v>
      </c>
      <c r="AI1352" s="11" t="b">
        <v>0</v>
      </c>
      <c r="AJ1352" s="11" t="b">
        <v>0</v>
      </c>
      <c r="AK1352" s="4" t="s">
        <v>3949</v>
      </c>
      <c r="AL1352" s="4" t="s">
        <v>3950</v>
      </c>
    </row>
    <row r="1353" spans="1:38" x14ac:dyDescent="0.25">
      <c r="A1353" s="1">
        <v>1351</v>
      </c>
      <c r="B1353" s="9">
        <v>6376399</v>
      </c>
      <c r="C1353" s="15" t="s">
        <v>14801</v>
      </c>
      <c r="D1353" s="4" t="s">
        <v>723</v>
      </c>
      <c r="E1353" s="4" t="s">
        <v>896</v>
      </c>
      <c r="F1353" s="4" t="b">
        <v>0</v>
      </c>
      <c r="G1353" s="4" t="s">
        <v>201</v>
      </c>
      <c r="H1353" s="4" t="s">
        <v>198</v>
      </c>
      <c r="I1353" s="4" t="s">
        <v>2</v>
      </c>
      <c r="J1353" s="4" t="s">
        <v>14273</v>
      </c>
      <c r="K1353" s="4" t="s">
        <v>179</v>
      </c>
      <c r="L1353" s="4">
        <v>3</v>
      </c>
      <c r="M1353" s="13">
        <v>14</v>
      </c>
      <c r="N1353" s="4" t="s">
        <v>3951</v>
      </c>
      <c r="O1353" s="4" t="s">
        <v>1365</v>
      </c>
      <c r="P1353" s="4">
        <f>O1353-N1353</f>
        <v>591</v>
      </c>
      <c r="Q1353" s="4">
        <v>365</v>
      </c>
      <c r="R1353" s="7">
        <v>276500</v>
      </c>
      <c r="S1353" s="7">
        <v>199982.45</v>
      </c>
      <c r="T1353" s="4">
        <v>1</v>
      </c>
      <c r="U1353" s="7">
        <v>199781.65</v>
      </c>
      <c r="V1353" s="4">
        <f>S1353-U1353</f>
        <v>200.80000000001746</v>
      </c>
      <c r="W1353" s="8">
        <f>(S1353/U1353)*100</f>
        <v>100.10050973149937</v>
      </c>
      <c r="X1353" s="4" t="s">
        <v>26</v>
      </c>
      <c r="Y1353" s="4">
        <v>2</v>
      </c>
      <c r="Z1353" s="4">
        <v>100</v>
      </c>
      <c r="AA1353" s="4" t="s">
        <v>1668</v>
      </c>
      <c r="AB1353" s="4" t="s">
        <v>2463</v>
      </c>
      <c r="AC1353" s="4" t="s">
        <v>1653</v>
      </c>
      <c r="AD1353" s="4">
        <v>4</v>
      </c>
      <c r="AE1353" s="11" t="b">
        <v>0</v>
      </c>
      <c r="AF1353" s="11" t="b">
        <v>0</v>
      </c>
      <c r="AG1353" s="11" t="b">
        <v>0</v>
      </c>
      <c r="AH1353" s="11" t="b">
        <v>0</v>
      </c>
      <c r="AI1353" s="11" t="b">
        <v>0</v>
      </c>
      <c r="AJ1353" s="11" t="s">
        <v>1668</v>
      </c>
      <c r="AK1353" s="4" t="s">
        <v>3947</v>
      </c>
      <c r="AL1353" s="4" t="s">
        <v>1985</v>
      </c>
    </row>
    <row r="1354" spans="1:38" x14ac:dyDescent="0.25">
      <c r="A1354" s="1">
        <v>1352</v>
      </c>
      <c r="B1354" s="9">
        <v>6375967</v>
      </c>
      <c r="C1354" s="15" t="s">
        <v>3952</v>
      </c>
      <c r="D1354" s="4" t="s">
        <v>723</v>
      </c>
      <c r="E1354" s="4" t="s">
        <v>896</v>
      </c>
      <c r="F1354" s="4" t="b">
        <v>1</v>
      </c>
      <c r="G1354" s="4" t="s">
        <v>202</v>
      </c>
      <c r="H1354" s="4" t="s">
        <v>200</v>
      </c>
      <c r="I1354" s="4" t="s">
        <v>2</v>
      </c>
      <c r="J1354" s="4" t="s">
        <v>14428</v>
      </c>
      <c r="K1354" s="4" t="s">
        <v>182</v>
      </c>
      <c r="L1354" s="4">
        <v>13</v>
      </c>
      <c r="M1354" s="13">
        <v>21</v>
      </c>
      <c r="N1354" s="4" t="s">
        <v>1395</v>
      </c>
      <c r="O1354" s="4" t="s">
        <v>1189</v>
      </c>
      <c r="P1354" s="4">
        <f>O1354-N1354</f>
        <v>540</v>
      </c>
      <c r="Q1354" s="4">
        <v>180</v>
      </c>
      <c r="R1354" s="7">
        <v>1000000</v>
      </c>
      <c r="S1354" s="7">
        <v>965025.85</v>
      </c>
      <c r="T1354" s="4">
        <v>2</v>
      </c>
      <c r="U1354" s="7">
        <v>873370.66</v>
      </c>
      <c r="V1354" s="4">
        <f>S1354-U1354</f>
        <v>91655.189999999944</v>
      </c>
      <c r="W1354" s="8">
        <f>(S1354/U1354)*100</f>
        <v>110.49442054762866</v>
      </c>
      <c r="X1354" s="4" t="s">
        <v>3953</v>
      </c>
      <c r="Y1354" s="4">
        <v>2</v>
      </c>
      <c r="Z1354" s="4">
        <v>100</v>
      </c>
      <c r="AA1354" s="4">
        <v>5</v>
      </c>
      <c r="AB1354" s="4" t="s">
        <v>2463</v>
      </c>
      <c r="AC1354" s="4" t="s">
        <v>1653</v>
      </c>
      <c r="AD1354" s="4">
        <v>5</v>
      </c>
      <c r="AE1354" s="11" t="b">
        <v>0</v>
      </c>
      <c r="AF1354" s="11" t="b">
        <v>0</v>
      </c>
      <c r="AG1354" s="11" t="b">
        <v>0</v>
      </c>
      <c r="AH1354" s="11" t="b">
        <v>0</v>
      </c>
      <c r="AI1354" s="11" t="b">
        <v>0</v>
      </c>
      <c r="AJ1354" s="11" t="b">
        <v>0</v>
      </c>
      <c r="AK1354" s="4" t="s">
        <v>3954</v>
      </c>
      <c r="AL1354" s="4" t="s">
        <v>3955</v>
      </c>
    </row>
    <row r="1355" spans="1:38" x14ac:dyDescent="0.25">
      <c r="A1355" s="1">
        <v>1353</v>
      </c>
      <c r="B1355" s="9">
        <v>6373765</v>
      </c>
      <c r="C1355" s="15" t="s">
        <v>14802</v>
      </c>
      <c r="D1355" s="4" t="s">
        <v>736</v>
      </c>
      <c r="E1355" s="4" t="s">
        <v>910</v>
      </c>
      <c r="F1355" s="4" t="b">
        <v>0</v>
      </c>
      <c r="G1355" s="4" t="s">
        <v>202</v>
      </c>
      <c r="H1355" s="4" t="s">
        <v>198</v>
      </c>
      <c r="I1355" s="4" t="s">
        <v>2</v>
      </c>
      <c r="J1355" s="4" t="s">
        <v>14248</v>
      </c>
      <c r="K1355" s="4" t="s">
        <v>195</v>
      </c>
      <c r="L1355" s="4">
        <v>17</v>
      </c>
      <c r="M1355" s="13">
        <v>20</v>
      </c>
      <c r="N1355" s="4" t="s">
        <v>3956</v>
      </c>
      <c r="O1355" s="4" t="s">
        <v>2709</v>
      </c>
      <c r="P1355" s="4">
        <f>O1355-N1355</f>
        <v>294</v>
      </c>
      <c r="Q1355" s="4">
        <v>75</v>
      </c>
      <c r="R1355" s="7">
        <v>235000</v>
      </c>
      <c r="S1355" s="7">
        <v>219961.73</v>
      </c>
      <c r="T1355" s="4">
        <v>1</v>
      </c>
      <c r="U1355" s="7">
        <v>240221.98</v>
      </c>
      <c r="V1355" s="4">
        <f>S1355-U1355</f>
        <v>-20260.25</v>
      </c>
      <c r="W1355" s="8">
        <f>(S1355/U1355)*100</f>
        <v>91.566029886191103</v>
      </c>
      <c r="X1355" s="4" t="s">
        <v>82</v>
      </c>
      <c r="Y1355" s="4">
        <v>1</v>
      </c>
      <c r="Z1355" s="4">
        <v>60</v>
      </c>
      <c r="AA1355" s="4">
        <v>5</v>
      </c>
      <c r="AB1355" s="4" t="s">
        <v>2463</v>
      </c>
      <c r="AC1355" s="4" t="s">
        <v>1653</v>
      </c>
      <c r="AD1355" s="4">
        <v>3</v>
      </c>
      <c r="AE1355" s="11" t="b">
        <v>0</v>
      </c>
      <c r="AF1355" s="11" t="b">
        <v>0</v>
      </c>
      <c r="AG1355" s="11" t="b">
        <v>0</v>
      </c>
      <c r="AH1355" s="11" t="b">
        <v>0</v>
      </c>
      <c r="AI1355" s="11" t="b">
        <v>0</v>
      </c>
      <c r="AJ1355" s="11" t="b">
        <v>0</v>
      </c>
      <c r="AK1355" s="4" t="s">
        <v>3957</v>
      </c>
      <c r="AL1355" s="4" t="s">
        <v>1839</v>
      </c>
    </row>
    <row r="1356" spans="1:38" x14ac:dyDescent="0.25">
      <c r="A1356" s="1">
        <v>1354</v>
      </c>
      <c r="B1356" s="9">
        <v>6371044</v>
      </c>
      <c r="C1356" s="15" t="s">
        <v>3958</v>
      </c>
      <c r="D1356" s="4" t="s">
        <v>836</v>
      </c>
      <c r="E1356" s="4" t="s">
        <v>1010</v>
      </c>
      <c r="F1356" s="4" t="b">
        <v>0</v>
      </c>
      <c r="G1356" s="4" t="s">
        <v>201</v>
      </c>
      <c r="H1356" s="4" t="s">
        <v>200</v>
      </c>
      <c r="I1356" s="4" t="s">
        <v>2</v>
      </c>
      <c r="J1356" s="4" t="s">
        <v>14240</v>
      </c>
      <c r="K1356" s="4" t="s">
        <v>195</v>
      </c>
      <c r="L1356" s="4">
        <v>17</v>
      </c>
      <c r="M1356" s="13">
        <v>20</v>
      </c>
      <c r="N1356" s="4" t="s">
        <v>3959</v>
      </c>
      <c r="O1356" s="4" t="s">
        <v>1238</v>
      </c>
      <c r="P1356" s="4">
        <f>O1356-N1356</f>
        <v>833</v>
      </c>
      <c r="Q1356" s="4">
        <v>180</v>
      </c>
      <c r="R1356" s="7">
        <v>217000</v>
      </c>
      <c r="S1356" s="7">
        <v>168903.04000000001</v>
      </c>
      <c r="T1356" s="4">
        <v>1</v>
      </c>
      <c r="U1356" s="7">
        <v>173423.35</v>
      </c>
      <c r="V1356" s="4">
        <f>S1356-U1356</f>
        <v>-4520.3099999999977</v>
      </c>
      <c r="W1356" s="8">
        <f>(S1356/U1356)*100</f>
        <v>97.393482480876997</v>
      </c>
      <c r="X1356" s="4" t="s">
        <v>95</v>
      </c>
      <c r="Y1356" s="4">
        <v>1</v>
      </c>
      <c r="Z1356" s="4">
        <v>40</v>
      </c>
      <c r="AA1356" s="4">
        <v>5</v>
      </c>
      <c r="AB1356" s="4" t="s">
        <v>2463</v>
      </c>
      <c r="AC1356" s="4" t="s">
        <v>1653</v>
      </c>
      <c r="AD1356" s="4">
        <v>9</v>
      </c>
      <c r="AE1356" s="11" t="b">
        <v>0</v>
      </c>
      <c r="AF1356" s="11" t="b">
        <v>0</v>
      </c>
      <c r="AG1356" s="11" t="b">
        <v>0</v>
      </c>
      <c r="AH1356" s="11" t="b">
        <v>0</v>
      </c>
      <c r="AI1356" s="11" t="b">
        <v>0</v>
      </c>
      <c r="AJ1356" s="11" t="b">
        <v>0</v>
      </c>
      <c r="AK1356" s="4" t="s">
        <v>3960</v>
      </c>
      <c r="AL1356" s="4" t="s">
        <v>3961</v>
      </c>
    </row>
    <row r="1357" spans="1:38" x14ac:dyDescent="0.25">
      <c r="A1357" s="1">
        <v>1355</v>
      </c>
      <c r="B1357" s="9">
        <v>6369695</v>
      </c>
      <c r="C1357" s="15" t="s">
        <v>14803</v>
      </c>
      <c r="D1357" s="4" t="s">
        <v>836</v>
      </c>
      <c r="E1357" s="4" t="s">
        <v>1010</v>
      </c>
      <c r="F1357" s="4" t="b">
        <v>0</v>
      </c>
      <c r="G1357" s="4" t="s">
        <v>202</v>
      </c>
      <c r="H1357" s="4" t="s">
        <v>200</v>
      </c>
      <c r="I1357" s="4" t="s">
        <v>2</v>
      </c>
      <c r="J1357" s="4" t="s">
        <v>14280</v>
      </c>
      <c r="K1357" s="4" t="s">
        <v>195</v>
      </c>
      <c r="L1357" s="4">
        <v>17</v>
      </c>
      <c r="M1357" s="13">
        <v>30</v>
      </c>
      <c r="N1357" s="4" t="s">
        <v>3704</v>
      </c>
      <c r="O1357" s="4" t="s">
        <v>1214</v>
      </c>
      <c r="P1357" s="4">
        <f>O1357-N1357</f>
        <v>432</v>
      </c>
      <c r="Q1357" s="4">
        <v>90</v>
      </c>
      <c r="R1357" s="7">
        <v>75737.509999999995</v>
      </c>
      <c r="S1357" s="7">
        <v>69900</v>
      </c>
      <c r="T1357" s="4">
        <v>1</v>
      </c>
      <c r="U1357" s="7">
        <v>76798.8</v>
      </c>
      <c r="V1357" s="4">
        <f>S1357-U1357</f>
        <v>-6898.8000000000029</v>
      </c>
      <c r="W1357" s="8">
        <f>(S1357/U1357)*100</f>
        <v>91.017047141361587</v>
      </c>
      <c r="X1357" s="4" t="s">
        <v>14190</v>
      </c>
      <c r="Y1357" s="4">
        <v>2</v>
      </c>
      <c r="Z1357" s="4">
        <v>100</v>
      </c>
      <c r="AA1357" s="4">
        <v>5</v>
      </c>
      <c r="AB1357" s="4" t="s">
        <v>2463</v>
      </c>
      <c r="AC1357" s="4" t="s">
        <v>1653</v>
      </c>
      <c r="AD1357" s="4">
        <v>6</v>
      </c>
      <c r="AE1357" s="11" t="b">
        <v>0</v>
      </c>
      <c r="AF1357" s="11" t="b">
        <v>0</v>
      </c>
      <c r="AG1357" s="11" t="b">
        <v>0</v>
      </c>
      <c r="AH1357" s="11" t="b">
        <v>0</v>
      </c>
      <c r="AI1357" s="11" t="b">
        <v>0</v>
      </c>
      <c r="AJ1357" s="11" t="b">
        <v>0</v>
      </c>
      <c r="AK1357" s="4" t="s">
        <v>3962</v>
      </c>
      <c r="AL1357" s="4" t="s">
        <v>3963</v>
      </c>
    </row>
    <row r="1358" spans="1:38" x14ac:dyDescent="0.25">
      <c r="A1358" s="1">
        <v>1356</v>
      </c>
      <c r="B1358" s="9">
        <v>6369433</v>
      </c>
      <c r="C1358" s="15" t="s">
        <v>3964</v>
      </c>
      <c r="D1358" s="4" t="s">
        <v>3965</v>
      </c>
      <c r="E1358" s="4" t="s">
        <v>3966</v>
      </c>
      <c r="F1358" s="4" t="b">
        <v>0</v>
      </c>
      <c r="G1358" s="4" t="s">
        <v>202</v>
      </c>
      <c r="H1358" s="4" t="s">
        <v>198</v>
      </c>
      <c r="I1358" s="4" t="s">
        <v>2</v>
      </c>
      <c r="J1358" s="4" t="s">
        <v>14246</v>
      </c>
      <c r="K1358" s="4" t="s">
        <v>182</v>
      </c>
      <c r="L1358" s="4">
        <v>13</v>
      </c>
      <c r="M1358" s="13">
        <v>21</v>
      </c>
      <c r="N1358" s="4" t="s">
        <v>1344</v>
      </c>
      <c r="O1358" s="4" t="s">
        <v>1284</v>
      </c>
      <c r="P1358" s="4">
        <f>O1358-N1358</f>
        <v>244</v>
      </c>
      <c r="Q1358" s="4">
        <v>120</v>
      </c>
      <c r="R1358" s="7">
        <v>133136.5</v>
      </c>
      <c r="S1358" s="7">
        <v>118697</v>
      </c>
      <c r="T1358" s="4">
        <v>1</v>
      </c>
      <c r="U1358" s="7">
        <v>154997.31</v>
      </c>
      <c r="V1358" s="4">
        <f>S1358-U1358</f>
        <v>-36300.31</v>
      </c>
      <c r="W1358" s="8">
        <f>(S1358/U1358)*100</f>
        <v>76.580038711639574</v>
      </c>
      <c r="X1358" s="4" t="s">
        <v>3967</v>
      </c>
      <c r="Y1358" s="4">
        <v>1</v>
      </c>
      <c r="Z1358" s="4">
        <v>50</v>
      </c>
      <c r="AA1358" s="4">
        <v>5</v>
      </c>
      <c r="AB1358" s="4" t="s">
        <v>2463</v>
      </c>
      <c r="AC1358" s="4" t="s">
        <v>1653</v>
      </c>
      <c r="AD1358" s="4">
        <v>3</v>
      </c>
      <c r="AE1358" s="11" t="b">
        <v>0</v>
      </c>
      <c r="AF1358" s="11" t="b">
        <v>0</v>
      </c>
      <c r="AG1358" s="11" t="b">
        <v>0</v>
      </c>
      <c r="AH1358" s="11" t="b">
        <v>0</v>
      </c>
      <c r="AI1358" s="11" t="b">
        <v>0</v>
      </c>
      <c r="AJ1358" s="11" t="b">
        <v>0</v>
      </c>
      <c r="AK1358" s="4" t="s">
        <v>3968</v>
      </c>
      <c r="AL1358" s="4" t="s">
        <v>3969</v>
      </c>
    </row>
    <row r="1359" spans="1:38" x14ac:dyDescent="0.25">
      <c r="A1359" s="1">
        <v>1357</v>
      </c>
      <c r="B1359" s="9">
        <v>6368694</v>
      </c>
      <c r="C1359" s="15" t="s">
        <v>3970</v>
      </c>
      <c r="D1359" s="4" t="s">
        <v>784</v>
      </c>
      <c r="E1359" s="4" t="s">
        <v>958</v>
      </c>
      <c r="F1359" s="4" t="b">
        <v>0</v>
      </c>
      <c r="G1359" s="4" t="s">
        <v>202</v>
      </c>
      <c r="H1359" s="4" t="s">
        <v>200</v>
      </c>
      <c r="I1359" s="4" t="s">
        <v>2</v>
      </c>
      <c r="J1359" s="4" t="s">
        <v>14246</v>
      </c>
      <c r="K1359" s="4" t="s">
        <v>182</v>
      </c>
      <c r="L1359" s="4">
        <v>13</v>
      </c>
      <c r="M1359" s="13">
        <v>14</v>
      </c>
      <c r="N1359" s="4" t="s">
        <v>3971</v>
      </c>
      <c r="O1359" s="4" t="s">
        <v>2760</v>
      </c>
      <c r="P1359" s="4">
        <f>O1359-N1359</f>
        <v>597</v>
      </c>
      <c r="Q1359" s="4">
        <v>240</v>
      </c>
      <c r="R1359" s="7">
        <v>326614</v>
      </c>
      <c r="S1359" s="7">
        <v>289149.5</v>
      </c>
      <c r="T1359" s="4">
        <v>2</v>
      </c>
      <c r="U1359" s="7">
        <v>288229.5</v>
      </c>
      <c r="V1359" s="4">
        <f>S1359-U1359</f>
        <v>920</v>
      </c>
      <c r="W1359" s="8">
        <f>(S1359/U1359)*100</f>
        <v>100.3191900898416</v>
      </c>
      <c r="X1359" s="4" t="s">
        <v>3972</v>
      </c>
      <c r="Y1359" s="4">
        <v>1</v>
      </c>
      <c r="Z1359" s="4">
        <v>50</v>
      </c>
      <c r="AA1359" s="4">
        <v>5</v>
      </c>
      <c r="AB1359" s="4" t="s">
        <v>2463</v>
      </c>
      <c r="AC1359" s="4" t="s">
        <v>1653</v>
      </c>
      <c r="AD1359" s="4">
        <v>2</v>
      </c>
      <c r="AE1359" s="11" t="b">
        <v>0</v>
      </c>
      <c r="AF1359" s="11" t="b">
        <v>0</v>
      </c>
      <c r="AG1359" s="11" t="b">
        <v>0</v>
      </c>
      <c r="AH1359" s="11" t="b">
        <v>0</v>
      </c>
      <c r="AI1359" s="11" t="b">
        <v>0</v>
      </c>
      <c r="AJ1359" s="11" t="b">
        <v>0</v>
      </c>
      <c r="AK1359" s="4" t="s">
        <v>3973</v>
      </c>
      <c r="AL1359" s="4" t="s">
        <v>3974</v>
      </c>
    </row>
    <row r="1360" spans="1:38" x14ac:dyDescent="0.25">
      <c r="A1360" s="1">
        <v>1358</v>
      </c>
      <c r="B1360" s="9">
        <v>6363067</v>
      </c>
      <c r="C1360" s="15" t="s">
        <v>3975</v>
      </c>
      <c r="D1360" s="4" t="s">
        <v>777</v>
      </c>
      <c r="E1360" s="4" t="s">
        <v>951</v>
      </c>
      <c r="F1360" s="4" t="b">
        <v>0</v>
      </c>
      <c r="G1360" s="4" t="s">
        <v>202</v>
      </c>
      <c r="H1360" s="4" t="s">
        <v>200</v>
      </c>
      <c r="I1360" s="4" t="s">
        <v>2</v>
      </c>
      <c r="J1360" s="4" t="s">
        <v>14246</v>
      </c>
      <c r="K1360" s="4" t="s">
        <v>182</v>
      </c>
      <c r="L1360" s="4">
        <v>13</v>
      </c>
      <c r="M1360" s="13">
        <v>21</v>
      </c>
      <c r="N1360" s="4" t="s">
        <v>3976</v>
      </c>
      <c r="O1360" s="4" t="s">
        <v>1192</v>
      </c>
      <c r="P1360" s="4">
        <f>O1360-N1360</f>
        <v>447</v>
      </c>
      <c r="Q1360" s="4">
        <v>120</v>
      </c>
      <c r="R1360" s="7">
        <v>300000</v>
      </c>
      <c r="S1360" s="7">
        <v>292514.45</v>
      </c>
      <c r="T1360" s="4">
        <v>2</v>
      </c>
      <c r="U1360" s="7">
        <v>300860.99</v>
      </c>
      <c r="V1360" s="4">
        <f>S1360-U1360</f>
        <v>-8346.539999999979</v>
      </c>
      <c r="W1360" s="8">
        <f>(S1360/U1360)*100</f>
        <v>97.225781913434517</v>
      </c>
      <c r="X1360" s="4" t="s">
        <v>3977</v>
      </c>
      <c r="Y1360" s="4">
        <v>1</v>
      </c>
      <c r="Z1360" s="4">
        <v>50</v>
      </c>
      <c r="AA1360" s="4">
        <v>5</v>
      </c>
      <c r="AB1360" s="4" t="s">
        <v>2463</v>
      </c>
      <c r="AC1360" s="4" t="s">
        <v>1653</v>
      </c>
      <c r="AD1360" s="4">
        <v>4</v>
      </c>
      <c r="AE1360" s="11" t="b">
        <v>0</v>
      </c>
      <c r="AF1360" s="11" t="b">
        <v>0</v>
      </c>
      <c r="AG1360" s="11" t="b">
        <v>0</v>
      </c>
      <c r="AH1360" s="11" t="b">
        <v>0</v>
      </c>
      <c r="AI1360" s="11" t="b">
        <v>0</v>
      </c>
      <c r="AJ1360" s="11" t="b">
        <v>0</v>
      </c>
      <c r="AK1360" s="4" t="s">
        <v>3978</v>
      </c>
      <c r="AL1360" s="4" t="s">
        <v>3979</v>
      </c>
    </row>
    <row r="1361" spans="1:38" x14ac:dyDescent="0.25">
      <c r="A1361" s="1">
        <v>1359</v>
      </c>
      <c r="B1361" s="9">
        <v>6362962</v>
      </c>
      <c r="C1361" s="15" t="s">
        <v>3980</v>
      </c>
      <c r="D1361" s="4" t="s">
        <v>749</v>
      </c>
      <c r="E1361" s="4" t="s">
        <v>923</v>
      </c>
      <c r="F1361" s="4" t="b">
        <v>0</v>
      </c>
      <c r="G1361" s="4" t="s">
        <v>202</v>
      </c>
      <c r="H1361" s="4" t="s">
        <v>198</v>
      </c>
      <c r="I1361" s="4" t="s">
        <v>2</v>
      </c>
      <c r="J1361" s="4" t="s">
        <v>14246</v>
      </c>
      <c r="K1361" s="4" t="s">
        <v>182</v>
      </c>
      <c r="L1361" s="4">
        <v>13</v>
      </c>
      <c r="M1361" s="13">
        <v>22</v>
      </c>
      <c r="N1361" s="4" t="s">
        <v>1362</v>
      </c>
      <c r="O1361" s="4" t="s">
        <v>1301</v>
      </c>
      <c r="P1361" s="4">
        <f>O1361-N1361</f>
        <v>203</v>
      </c>
      <c r="Q1361" s="4">
        <v>120</v>
      </c>
      <c r="R1361" s="7">
        <v>275500</v>
      </c>
      <c r="S1361" s="7">
        <v>263383.65000000002</v>
      </c>
      <c r="T1361" s="4">
        <v>2</v>
      </c>
      <c r="U1361" s="7">
        <v>263606.84999999998</v>
      </c>
      <c r="V1361" s="4">
        <f>S1361-U1361</f>
        <v>-223.19999999995343</v>
      </c>
      <c r="W1361" s="8">
        <f>(S1361/U1361)*100</f>
        <v>99.915328452200711</v>
      </c>
      <c r="X1361" s="4" t="s">
        <v>3981</v>
      </c>
      <c r="Y1361" s="4">
        <v>1</v>
      </c>
      <c r="Z1361" s="4">
        <v>50</v>
      </c>
      <c r="AA1361" s="4">
        <v>5</v>
      </c>
      <c r="AB1361" s="4" t="s">
        <v>2463</v>
      </c>
      <c r="AC1361" s="4" t="s">
        <v>1653</v>
      </c>
      <c r="AD1361" s="4">
        <v>10</v>
      </c>
      <c r="AE1361" s="11" t="b">
        <v>0</v>
      </c>
      <c r="AF1361" s="11" t="b">
        <v>0</v>
      </c>
      <c r="AG1361" s="11" t="b">
        <v>0</v>
      </c>
      <c r="AH1361" s="11" t="b">
        <v>0</v>
      </c>
      <c r="AI1361" s="11" t="b">
        <v>0</v>
      </c>
      <c r="AJ1361" s="11" t="b">
        <v>0</v>
      </c>
      <c r="AK1361" s="4" t="s">
        <v>1668</v>
      </c>
      <c r="AL1361" s="4" t="s">
        <v>3982</v>
      </c>
    </row>
    <row r="1362" spans="1:38" x14ac:dyDescent="0.25">
      <c r="A1362" s="1">
        <v>1360</v>
      </c>
      <c r="B1362" s="9">
        <v>6359312</v>
      </c>
      <c r="C1362" s="15" t="s">
        <v>3983</v>
      </c>
      <c r="D1362" s="4" t="s">
        <v>740</v>
      </c>
      <c r="E1362" s="4" t="s">
        <v>914</v>
      </c>
      <c r="F1362" s="4" t="b">
        <v>1</v>
      </c>
      <c r="G1362" s="4" t="s">
        <v>202</v>
      </c>
      <c r="H1362" s="4" t="s">
        <v>198</v>
      </c>
      <c r="I1362" s="4" t="s">
        <v>2</v>
      </c>
      <c r="J1362" s="4" t="s">
        <v>14250</v>
      </c>
      <c r="K1362" s="4" t="s">
        <v>182</v>
      </c>
      <c r="L1362" s="4">
        <v>13</v>
      </c>
      <c r="M1362" s="13">
        <v>21</v>
      </c>
      <c r="N1362" s="4" t="s">
        <v>3984</v>
      </c>
      <c r="O1362" s="4" t="s">
        <v>1254</v>
      </c>
      <c r="P1362" s="4">
        <f>O1362-N1362</f>
        <v>246</v>
      </c>
      <c r="Q1362" s="4">
        <v>120</v>
      </c>
      <c r="R1362" s="7">
        <v>185793.04</v>
      </c>
      <c r="S1362" s="7">
        <v>179685.18</v>
      </c>
      <c r="T1362" s="4">
        <v>1</v>
      </c>
      <c r="U1362" s="7">
        <v>179685.18</v>
      </c>
      <c r="V1362" s="4">
        <f>S1362-U1362</f>
        <v>0</v>
      </c>
      <c r="W1362" s="8">
        <f>(S1362/U1362)*100</f>
        <v>100</v>
      </c>
      <c r="X1362" s="4" t="s">
        <v>24</v>
      </c>
      <c r="Y1362" s="4">
        <v>2</v>
      </c>
      <c r="Z1362" s="4">
        <v>100</v>
      </c>
      <c r="AA1362" s="4" t="s">
        <v>1668</v>
      </c>
      <c r="AB1362" s="4" t="s">
        <v>2463</v>
      </c>
      <c r="AC1362" s="4" t="s">
        <v>1653</v>
      </c>
      <c r="AD1362" s="4">
        <v>0</v>
      </c>
      <c r="AE1362" s="11" t="b">
        <v>0</v>
      </c>
      <c r="AF1362" s="11" t="b">
        <v>0</v>
      </c>
      <c r="AG1362" s="11" t="b">
        <v>0</v>
      </c>
      <c r="AH1362" s="11" t="b">
        <v>0</v>
      </c>
      <c r="AI1362" s="11" t="b">
        <v>0</v>
      </c>
      <c r="AJ1362" s="11" t="b">
        <v>0</v>
      </c>
      <c r="AK1362" s="4" t="s">
        <v>3985</v>
      </c>
      <c r="AL1362" s="4" t="s">
        <v>1668</v>
      </c>
    </row>
    <row r="1363" spans="1:38" x14ac:dyDescent="0.25">
      <c r="A1363" s="1">
        <v>1361</v>
      </c>
      <c r="B1363" s="9">
        <v>6358738</v>
      </c>
      <c r="C1363" s="15" t="s">
        <v>14804</v>
      </c>
      <c r="D1363" s="4" t="s">
        <v>787</v>
      </c>
      <c r="E1363" s="4" t="s">
        <v>961</v>
      </c>
      <c r="F1363" s="4" t="b">
        <v>0</v>
      </c>
      <c r="G1363" s="4" t="s">
        <v>202</v>
      </c>
      <c r="H1363" s="4" t="s">
        <v>198</v>
      </c>
      <c r="I1363" s="4" t="s">
        <v>2</v>
      </c>
      <c r="J1363" s="4" t="s">
        <v>14353</v>
      </c>
      <c r="K1363" s="4" t="s">
        <v>182</v>
      </c>
      <c r="L1363" s="4">
        <v>13</v>
      </c>
      <c r="M1363" s="13">
        <v>15</v>
      </c>
      <c r="N1363" s="4" t="s">
        <v>3683</v>
      </c>
      <c r="O1363" s="4" t="s">
        <v>3529</v>
      </c>
      <c r="P1363" s="4">
        <f>O1363-N1363</f>
        <v>152</v>
      </c>
      <c r="Q1363" s="4">
        <v>60</v>
      </c>
      <c r="R1363" s="7">
        <v>35000</v>
      </c>
      <c r="S1363" s="7">
        <v>32700</v>
      </c>
      <c r="T1363" s="4">
        <v>1</v>
      </c>
      <c r="U1363" s="7">
        <v>31985.78</v>
      </c>
      <c r="V1363" s="4">
        <f>S1363-U1363</f>
        <v>714.22000000000116</v>
      </c>
      <c r="W1363" s="8">
        <f>(S1363/U1363)*100</f>
        <v>102.23292975816129</v>
      </c>
      <c r="X1363" s="4" t="s">
        <v>3986</v>
      </c>
      <c r="Y1363" s="4">
        <v>2</v>
      </c>
      <c r="Z1363" s="4">
        <v>100</v>
      </c>
      <c r="AA1363" s="4" t="s">
        <v>1668</v>
      </c>
      <c r="AB1363" s="4" t="s">
        <v>2463</v>
      </c>
      <c r="AC1363" s="4" t="s">
        <v>1653</v>
      </c>
      <c r="AD1363" s="4">
        <v>1</v>
      </c>
      <c r="AE1363" s="11" t="b">
        <v>0</v>
      </c>
      <c r="AF1363" s="11" t="b">
        <v>0</v>
      </c>
      <c r="AG1363" s="11" t="b">
        <v>0</v>
      </c>
      <c r="AH1363" s="11" t="b">
        <v>0</v>
      </c>
      <c r="AI1363" s="11" t="b">
        <v>0</v>
      </c>
      <c r="AJ1363" s="11" t="b">
        <v>0</v>
      </c>
      <c r="AK1363" s="4" t="s">
        <v>2118</v>
      </c>
      <c r="AL1363" s="4" t="s">
        <v>1668</v>
      </c>
    </row>
    <row r="1364" spans="1:38" x14ac:dyDescent="0.25">
      <c r="A1364" s="1">
        <v>1362</v>
      </c>
      <c r="B1364" s="9">
        <v>6353276</v>
      </c>
      <c r="C1364" s="15" t="s">
        <v>3987</v>
      </c>
      <c r="D1364" s="4" t="s">
        <v>797</v>
      </c>
      <c r="E1364" s="4" t="s">
        <v>971</v>
      </c>
      <c r="F1364" s="4" t="b">
        <v>0</v>
      </c>
      <c r="G1364" s="4" t="s">
        <v>202</v>
      </c>
      <c r="H1364" s="4" t="s">
        <v>200</v>
      </c>
      <c r="I1364" s="4" t="s">
        <v>2</v>
      </c>
      <c r="J1364" s="4" t="s">
        <v>14297</v>
      </c>
      <c r="K1364" s="4" t="s">
        <v>184</v>
      </c>
      <c r="L1364" s="4">
        <v>11</v>
      </c>
      <c r="M1364" s="13">
        <v>30</v>
      </c>
      <c r="N1364" s="4" t="s">
        <v>3984</v>
      </c>
      <c r="O1364" s="4" t="s">
        <v>3988</v>
      </c>
      <c r="P1364" s="4">
        <f>O1364-N1364</f>
        <v>490</v>
      </c>
      <c r="Q1364" s="4">
        <v>560</v>
      </c>
      <c r="R1364" s="7">
        <v>188625</v>
      </c>
      <c r="S1364" s="7">
        <v>188000</v>
      </c>
      <c r="T1364" s="4">
        <v>1</v>
      </c>
      <c r="U1364" s="7">
        <v>188764.05</v>
      </c>
      <c r="V1364" s="4">
        <f>S1364-U1364</f>
        <v>-764.04999999998836</v>
      </c>
      <c r="W1364" s="8">
        <f>(S1364/U1364)*100</f>
        <v>99.595235427508584</v>
      </c>
      <c r="X1364" s="4" t="s">
        <v>3989</v>
      </c>
      <c r="Y1364" s="4">
        <v>1</v>
      </c>
      <c r="Z1364" s="4">
        <v>55</v>
      </c>
      <c r="AA1364" s="4" t="s">
        <v>2472</v>
      </c>
      <c r="AB1364" s="4" t="s">
        <v>2463</v>
      </c>
      <c r="AC1364" s="4" t="s">
        <v>1653</v>
      </c>
      <c r="AD1364" s="4">
        <v>4</v>
      </c>
      <c r="AE1364" s="11" t="b">
        <v>0</v>
      </c>
      <c r="AF1364" s="11" t="b">
        <v>0</v>
      </c>
      <c r="AG1364" s="11" t="b">
        <v>0</v>
      </c>
      <c r="AH1364" s="11" t="b">
        <v>0</v>
      </c>
      <c r="AI1364" s="11" t="b">
        <v>0</v>
      </c>
      <c r="AJ1364" s="11" t="b">
        <v>0</v>
      </c>
      <c r="AK1364" s="4" t="s">
        <v>3990</v>
      </c>
      <c r="AL1364" s="4" t="s">
        <v>3991</v>
      </c>
    </row>
    <row r="1365" spans="1:38" x14ac:dyDescent="0.25">
      <c r="A1365" s="1">
        <v>1363</v>
      </c>
      <c r="B1365" s="9">
        <v>6352764</v>
      </c>
      <c r="C1365" s="15" t="s">
        <v>3992</v>
      </c>
      <c r="D1365" s="4" t="s">
        <v>728</v>
      </c>
      <c r="E1365" s="4" t="s">
        <v>901</v>
      </c>
      <c r="F1365" s="4" t="b">
        <v>0</v>
      </c>
      <c r="G1365" s="4" t="s">
        <v>202</v>
      </c>
      <c r="H1365" s="4" t="s">
        <v>198</v>
      </c>
      <c r="I1365" s="4" t="s">
        <v>2</v>
      </c>
      <c r="J1365" s="4" t="s">
        <v>14249</v>
      </c>
      <c r="K1365" s="4" t="s">
        <v>182</v>
      </c>
      <c r="L1365" s="4">
        <v>13</v>
      </c>
      <c r="M1365" s="13">
        <v>2</v>
      </c>
      <c r="N1365" s="4" t="s">
        <v>1344</v>
      </c>
      <c r="O1365" s="4" t="s">
        <v>1295</v>
      </c>
      <c r="P1365" s="4">
        <f>O1365-N1365</f>
        <v>197</v>
      </c>
      <c r="Q1365" s="4">
        <v>180</v>
      </c>
      <c r="R1365" s="7">
        <v>425000</v>
      </c>
      <c r="S1365" s="7">
        <v>318487.15999999997</v>
      </c>
      <c r="T1365" s="4">
        <v>2</v>
      </c>
      <c r="U1365" s="7">
        <v>348638.1</v>
      </c>
      <c r="V1365" s="4">
        <f>S1365-U1365</f>
        <v>-30150.940000000002</v>
      </c>
      <c r="W1365" s="8">
        <f>(S1365/U1365)*100</f>
        <v>91.351794310489879</v>
      </c>
      <c r="X1365" s="4" t="s">
        <v>5</v>
      </c>
      <c r="Y1365" s="4">
        <v>0</v>
      </c>
      <c r="AA1365" s="4" t="s">
        <v>1668</v>
      </c>
      <c r="AB1365" s="4" t="s">
        <v>1668</v>
      </c>
      <c r="AC1365" s="4" t="s">
        <v>1653</v>
      </c>
      <c r="AD1365" s="4">
        <v>11</v>
      </c>
      <c r="AE1365" s="11" t="s">
        <v>1668</v>
      </c>
      <c r="AF1365" s="11" t="s">
        <v>1668</v>
      </c>
      <c r="AG1365" s="11" t="s">
        <v>1668</v>
      </c>
      <c r="AH1365" s="11" t="s">
        <v>1668</v>
      </c>
      <c r="AI1365" s="11" t="s">
        <v>1668</v>
      </c>
      <c r="AJ1365" s="11" t="s">
        <v>1668</v>
      </c>
      <c r="AK1365" s="4" t="s">
        <v>2278</v>
      </c>
      <c r="AL1365" s="4" t="s">
        <v>2278</v>
      </c>
    </row>
    <row r="1366" spans="1:38" x14ac:dyDescent="0.25">
      <c r="A1366" s="1">
        <v>1364</v>
      </c>
      <c r="B1366" s="9">
        <v>6352066</v>
      </c>
      <c r="C1366" s="15" t="s">
        <v>3993</v>
      </c>
      <c r="D1366" s="4" t="s">
        <v>753</v>
      </c>
      <c r="E1366" s="4" t="s">
        <v>927</v>
      </c>
      <c r="F1366" s="4" t="b">
        <v>0</v>
      </c>
      <c r="G1366" s="4" t="s">
        <v>202</v>
      </c>
      <c r="H1366" s="4" t="s">
        <v>200</v>
      </c>
      <c r="I1366" s="4" t="s">
        <v>2</v>
      </c>
      <c r="J1366" s="4" t="s">
        <v>14295</v>
      </c>
      <c r="K1366" s="4" t="s">
        <v>183</v>
      </c>
      <c r="L1366" s="4">
        <v>8</v>
      </c>
      <c r="M1366" s="13">
        <v>10</v>
      </c>
      <c r="N1366" s="4" t="s">
        <v>3554</v>
      </c>
      <c r="O1366" s="4" t="s">
        <v>3994</v>
      </c>
      <c r="P1366" s="4">
        <f>O1366-N1366</f>
        <v>568</v>
      </c>
      <c r="Q1366" s="4">
        <v>180</v>
      </c>
      <c r="R1366" s="7">
        <v>159190.44</v>
      </c>
      <c r="S1366" s="7">
        <v>158713.85</v>
      </c>
      <c r="T1366" s="4">
        <v>1</v>
      </c>
      <c r="U1366" s="7">
        <v>158713.85</v>
      </c>
      <c r="V1366" s="4">
        <f>S1366-U1366</f>
        <v>0</v>
      </c>
      <c r="W1366" s="8">
        <f>(S1366/U1366)*100</f>
        <v>100</v>
      </c>
      <c r="X1366" s="4" t="s">
        <v>5</v>
      </c>
      <c r="Y1366" s="4">
        <v>0</v>
      </c>
      <c r="AA1366" s="4" t="s">
        <v>1668</v>
      </c>
      <c r="AB1366" s="4" t="s">
        <v>1668</v>
      </c>
      <c r="AC1366" s="4" t="s">
        <v>1653</v>
      </c>
      <c r="AD1366" s="4">
        <v>4</v>
      </c>
      <c r="AE1366" s="11" t="s">
        <v>1668</v>
      </c>
      <c r="AF1366" s="11" t="s">
        <v>1668</v>
      </c>
      <c r="AG1366" s="11" t="s">
        <v>1668</v>
      </c>
      <c r="AH1366" s="11" t="s">
        <v>1668</v>
      </c>
      <c r="AI1366" s="11" t="s">
        <v>1668</v>
      </c>
      <c r="AJ1366" s="11" t="s">
        <v>1668</v>
      </c>
      <c r="AK1366" s="4" t="s">
        <v>3995</v>
      </c>
      <c r="AL1366" s="4" t="s">
        <v>1668</v>
      </c>
    </row>
    <row r="1367" spans="1:38" x14ac:dyDescent="0.25">
      <c r="A1367" s="1">
        <v>1365</v>
      </c>
      <c r="B1367" s="9">
        <v>6348758</v>
      </c>
      <c r="C1367" s="15" t="s">
        <v>14805</v>
      </c>
      <c r="D1367" s="4" t="s">
        <v>723</v>
      </c>
      <c r="E1367" s="4" t="s">
        <v>896</v>
      </c>
      <c r="F1367" s="4" t="b">
        <v>0</v>
      </c>
      <c r="G1367" s="4" t="s">
        <v>204</v>
      </c>
      <c r="H1367" s="4" t="s">
        <v>202</v>
      </c>
      <c r="I1367" s="4" t="s">
        <v>2</v>
      </c>
      <c r="J1367" s="4" t="s">
        <v>14247</v>
      </c>
      <c r="K1367" s="4" t="s">
        <v>195</v>
      </c>
      <c r="L1367" s="4">
        <v>17</v>
      </c>
      <c r="M1367" s="13">
        <v>30</v>
      </c>
      <c r="N1367" s="4" t="s">
        <v>3996</v>
      </c>
      <c r="O1367" s="4" t="s">
        <v>3997</v>
      </c>
      <c r="P1367" s="4">
        <f>O1367-N1367</f>
        <v>685</v>
      </c>
      <c r="Q1367" s="4">
        <v>240</v>
      </c>
      <c r="R1367" s="7">
        <v>668924.63</v>
      </c>
      <c r="S1367" s="7">
        <v>609481.1</v>
      </c>
      <c r="T1367" s="4">
        <v>2</v>
      </c>
      <c r="U1367" s="7">
        <v>609481.07999999996</v>
      </c>
      <c r="V1367" s="4">
        <f>S1367-U1367</f>
        <v>2.0000000018626451E-2</v>
      </c>
      <c r="W1367" s="8">
        <f>(S1367/U1367)*100</f>
        <v>100.00000328148005</v>
      </c>
      <c r="X1367" s="4" t="s">
        <v>153</v>
      </c>
      <c r="Y1367" s="4">
        <v>2</v>
      </c>
      <c r="Z1367" s="4">
        <v>100</v>
      </c>
      <c r="AA1367" s="4" t="s">
        <v>1668</v>
      </c>
      <c r="AB1367" s="4" t="s">
        <v>2463</v>
      </c>
      <c r="AC1367" s="4" t="s">
        <v>1653</v>
      </c>
      <c r="AD1367" s="4">
        <v>2</v>
      </c>
      <c r="AE1367" s="11" t="s">
        <v>1668</v>
      </c>
      <c r="AF1367" s="11" t="s">
        <v>1668</v>
      </c>
      <c r="AG1367" s="11" t="b">
        <v>0</v>
      </c>
      <c r="AH1367" s="11" t="b">
        <v>0</v>
      </c>
      <c r="AI1367" s="11" t="b">
        <v>0</v>
      </c>
      <c r="AJ1367" s="11" t="s">
        <v>1668</v>
      </c>
      <c r="AK1367" s="4" t="s">
        <v>3998</v>
      </c>
      <c r="AL1367" s="4" t="s">
        <v>3999</v>
      </c>
    </row>
    <row r="1368" spans="1:38" x14ac:dyDescent="0.25">
      <c r="A1368" s="1">
        <v>1366</v>
      </c>
      <c r="B1368" s="9">
        <v>6343150</v>
      </c>
      <c r="C1368" s="15" t="s">
        <v>4000</v>
      </c>
      <c r="D1368" s="4" t="s">
        <v>724</v>
      </c>
      <c r="E1368" s="4" t="s">
        <v>897</v>
      </c>
      <c r="F1368" s="4" t="b">
        <v>0</v>
      </c>
      <c r="G1368" s="4" t="s">
        <v>202</v>
      </c>
      <c r="H1368" s="4" t="s">
        <v>200</v>
      </c>
      <c r="I1368" s="4" t="s">
        <v>2</v>
      </c>
      <c r="J1368" s="4" t="s">
        <v>14366</v>
      </c>
      <c r="K1368" s="4" t="s">
        <v>2648</v>
      </c>
      <c r="L1368" s="4">
        <v>4</v>
      </c>
      <c r="M1368" s="13">
        <v>30</v>
      </c>
      <c r="N1368" s="4" t="s">
        <v>3860</v>
      </c>
      <c r="O1368" s="4" t="s">
        <v>1105</v>
      </c>
      <c r="P1368" s="4">
        <f>O1368-N1368</f>
        <v>644</v>
      </c>
      <c r="Q1368" s="4">
        <v>180</v>
      </c>
      <c r="R1368" s="7">
        <v>263320.46999999997</v>
      </c>
      <c r="S1368" s="7">
        <v>239948.5</v>
      </c>
      <c r="T1368" s="4">
        <v>1</v>
      </c>
      <c r="U1368" s="7">
        <v>333537.87</v>
      </c>
      <c r="V1368" s="4">
        <f>S1368-U1368</f>
        <v>-93589.37</v>
      </c>
      <c r="W1368" s="8">
        <f>(S1368/U1368)*100</f>
        <v>71.940406647077296</v>
      </c>
      <c r="X1368" s="4" t="s">
        <v>14191</v>
      </c>
      <c r="Y1368" s="4">
        <v>2</v>
      </c>
      <c r="Z1368" s="4">
        <v>100</v>
      </c>
      <c r="AA1368" s="4">
        <v>5</v>
      </c>
      <c r="AB1368" s="4" t="s">
        <v>2463</v>
      </c>
      <c r="AC1368" s="4" t="s">
        <v>1653</v>
      </c>
      <c r="AD1368" s="4">
        <v>2</v>
      </c>
      <c r="AE1368" s="11" t="b">
        <v>0</v>
      </c>
      <c r="AF1368" s="11" t="b">
        <v>0</v>
      </c>
      <c r="AG1368" s="11" t="b">
        <v>0</v>
      </c>
      <c r="AH1368" s="11" t="b">
        <v>0</v>
      </c>
      <c r="AI1368" s="11" t="b">
        <v>0</v>
      </c>
      <c r="AJ1368" s="11" t="b">
        <v>0</v>
      </c>
      <c r="AK1368" s="4" t="s">
        <v>4001</v>
      </c>
      <c r="AL1368" s="4" t="s">
        <v>4002</v>
      </c>
    </row>
    <row r="1369" spans="1:38" x14ac:dyDescent="0.25">
      <c r="A1369" s="1">
        <v>1367</v>
      </c>
      <c r="B1369" s="9">
        <v>6337107</v>
      </c>
      <c r="C1369" s="15" t="s">
        <v>4003</v>
      </c>
      <c r="D1369" s="4" t="s">
        <v>782</v>
      </c>
      <c r="E1369" s="4" t="s">
        <v>956</v>
      </c>
      <c r="F1369" s="4" t="b">
        <v>0</v>
      </c>
      <c r="G1369" s="4" t="s">
        <v>202</v>
      </c>
      <c r="H1369" s="4" t="s">
        <v>198</v>
      </c>
      <c r="I1369" s="4" t="s">
        <v>2</v>
      </c>
      <c r="J1369" s="4" t="s">
        <v>14250</v>
      </c>
      <c r="K1369" s="4" t="s">
        <v>182</v>
      </c>
      <c r="L1369" s="4">
        <v>13</v>
      </c>
      <c r="M1369" s="13">
        <v>21</v>
      </c>
      <c r="N1369" s="4" t="s">
        <v>1370</v>
      </c>
      <c r="O1369" s="4" t="s">
        <v>1100</v>
      </c>
      <c r="P1369" s="4">
        <f>O1369-N1369</f>
        <v>289</v>
      </c>
      <c r="Q1369" s="4">
        <v>150</v>
      </c>
      <c r="R1369" s="7">
        <v>250702.35</v>
      </c>
      <c r="S1369" s="7">
        <v>211505.81</v>
      </c>
      <c r="T1369" s="4">
        <v>1</v>
      </c>
      <c r="U1369" s="7">
        <v>208036.42</v>
      </c>
      <c r="V1369" s="4">
        <f>S1369-U1369</f>
        <v>3469.3899999999849</v>
      </c>
      <c r="W1369" s="8">
        <f>(S1369/U1369)*100</f>
        <v>101.66768395649184</v>
      </c>
      <c r="X1369" s="4" t="s">
        <v>24</v>
      </c>
      <c r="Y1369" s="4">
        <v>2</v>
      </c>
      <c r="Z1369" s="4">
        <v>100</v>
      </c>
      <c r="AA1369" s="4">
        <v>5</v>
      </c>
      <c r="AB1369" s="4" t="s">
        <v>2463</v>
      </c>
      <c r="AC1369" s="4" t="s">
        <v>1653</v>
      </c>
      <c r="AD1369" s="4">
        <v>12</v>
      </c>
      <c r="AE1369" s="11" t="b">
        <v>0</v>
      </c>
      <c r="AF1369" s="11" t="b">
        <v>0</v>
      </c>
      <c r="AG1369" s="11" t="b">
        <v>0</v>
      </c>
      <c r="AH1369" s="11" t="b">
        <v>0</v>
      </c>
      <c r="AI1369" s="11" t="b">
        <v>0</v>
      </c>
      <c r="AJ1369" s="11" t="b">
        <v>0</v>
      </c>
      <c r="AK1369" s="4" t="s">
        <v>4004</v>
      </c>
      <c r="AL1369" s="4" t="s">
        <v>1662</v>
      </c>
    </row>
    <row r="1370" spans="1:38" x14ac:dyDescent="0.25">
      <c r="A1370" s="1">
        <v>1368</v>
      </c>
      <c r="B1370" s="9">
        <v>6336406</v>
      </c>
      <c r="C1370" s="15" t="s">
        <v>4005</v>
      </c>
      <c r="D1370" s="4" t="s">
        <v>876</v>
      </c>
      <c r="E1370" s="4" t="s">
        <v>1050</v>
      </c>
      <c r="F1370" s="4" t="b">
        <v>0</v>
      </c>
      <c r="G1370" s="4" t="s">
        <v>202</v>
      </c>
      <c r="H1370" s="4" t="s">
        <v>200</v>
      </c>
      <c r="I1370" s="4" t="s">
        <v>2</v>
      </c>
      <c r="J1370" s="4" t="s">
        <v>14305</v>
      </c>
      <c r="K1370" s="4" t="s">
        <v>195</v>
      </c>
      <c r="L1370" s="4">
        <v>17</v>
      </c>
      <c r="M1370" s="13">
        <v>45</v>
      </c>
      <c r="N1370" s="4" t="s">
        <v>4006</v>
      </c>
      <c r="O1370" s="4" t="s">
        <v>2551</v>
      </c>
      <c r="P1370" s="4">
        <f>O1370-N1370</f>
        <v>777</v>
      </c>
      <c r="Q1370" s="4">
        <v>275</v>
      </c>
      <c r="R1370" s="7">
        <v>1050000</v>
      </c>
      <c r="S1370" s="7">
        <v>839854.47</v>
      </c>
      <c r="T1370" s="4">
        <v>2</v>
      </c>
      <c r="U1370" s="7">
        <v>839618</v>
      </c>
      <c r="V1370" s="4">
        <f>S1370-U1370</f>
        <v>236.46999999997206</v>
      </c>
      <c r="W1370" s="8">
        <f>(S1370/U1370)*100</f>
        <v>100.02816399838974</v>
      </c>
      <c r="X1370" s="4" t="s">
        <v>4007</v>
      </c>
      <c r="Y1370" s="4">
        <v>1</v>
      </c>
      <c r="Z1370" s="4">
        <v>50</v>
      </c>
      <c r="AA1370" s="4">
        <v>5</v>
      </c>
      <c r="AB1370" s="4" t="s">
        <v>2463</v>
      </c>
      <c r="AC1370" s="4" t="s">
        <v>1653</v>
      </c>
      <c r="AD1370" s="4">
        <v>11</v>
      </c>
      <c r="AE1370" s="11" t="b">
        <v>0</v>
      </c>
      <c r="AF1370" s="11" t="b">
        <v>0</v>
      </c>
      <c r="AG1370" s="11" t="b">
        <v>0</v>
      </c>
      <c r="AH1370" s="11" t="b">
        <v>0</v>
      </c>
      <c r="AI1370" s="11" t="b">
        <v>0</v>
      </c>
      <c r="AJ1370" s="11" t="b">
        <v>0</v>
      </c>
      <c r="AK1370" s="4" t="s">
        <v>4008</v>
      </c>
      <c r="AL1370" s="4" t="s">
        <v>4009</v>
      </c>
    </row>
    <row r="1371" spans="1:38" x14ac:dyDescent="0.25">
      <c r="A1371" s="1">
        <v>1369</v>
      </c>
      <c r="B1371" s="9">
        <v>6332653</v>
      </c>
      <c r="C1371" s="15" t="s">
        <v>4010</v>
      </c>
      <c r="D1371" s="4" t="s">
        <v>757</v>
      </c>
      <c r="E1371" s="4" t="s">
        <v>931</v>
      </c>
      <c r="F1371" s="4" t="b">
        <v>0</v>
      </c>
      <c r="G1371" s="4" t="s">
        <v>202</v>
      </c>
      <c r="H1371" s="4" t="s">
        <v>198</v>
      </c>
      <c r="I1371" s="4" t="s">
        <v>2</v>
      </c>
      <c r="J1371" s="4" t="s">
        <v>14250</v>
      </c>
      <c r="K1371" s="4" t="s">
        <v>182</v>
      </c>
      <c r="L1371" s="4">
        <v>13</v>
      </c>
      <c r="M1371" s="13">
        <v>21</v>
      </c>
      <c r="N1371" s="4" t="s">
        <v>1370</v>
      </c>
      <c r="O1371" s="4" t="s">
        <v>1297</v>
      </c>
      <c r="P1371" s="4">
        <f>O1371-N1371</f>
        <v>240</v>
      </c>
      <c r="Q1371" s="4">
        <v>180</v>
      </c>
      <c r="R1371" s="7">
        <v>209140.22</v>
      </c>
      <c r="S1371" s="7">
        <v>203842.29</v>
      </c>
      <c r="T1371" s="4">
        <v>1</v>
      </c>
      <c r="U1371" s="7">
        <v>185236.95</v>
      </c>
      <c r="V1371" s="4">
        <f>S1371-U1371</f>
        <v>18605.339999999997</v>
      </c>
      <c r="W1371" s="8">
        <f>(S1371/U1371)*100</f>
        <v>110.04407597944146</v>
      </c>
      <c r="X1371" s="4" t="s">
        <v>24</v>
      </c>
      <c r="Y1371" s="4">
        <v>2</v>
      </c>
      <c r="Z1371" s="4">
        <v>100</v>
      </c>
      <c r="AA1371" s="4">
        <v>5</v>
      </c>
      <c r="AB1371" s="4" t="s">
        <v>2463</v>
      </c>
      <c r="AC1371" s="4" t="s">
        <v>1653</v>
      </c>
      <c r="AD1371" s="4">
        <v>6</v>
      </c>
      <c r="AE1371" s="11" t="b">
        <v>0</v>
      </c>
      <c r="AF1371" s="11" t="b">
        <v>0</v>
      </c>
      <c r="AG1371" s="11" t="b">
        <v>0</v>
      </c>
      <c r="AH1371" s="11" t="b">
        <v>0</v>
      </c>
      <c r="AI1371" s="11" t="b">
        <v>0</v>
      </c>
      <c r="AJ1371" s="11" t="b">
        <v>0</v>
      </c>
      <c r="AK1371" s="4" t="s">
        <v>2132</v>
      </c>
      <c r="AL1371" s="4" t="s">
        <v>1662</v>
      </c>
    </row>
    <row r="1372" spans="1:38" x14ac:dyDescent="0.25">
      <c r="A1372" s="1">
        <v>1370</v>
      </c>
      <c r="B1372" s="9">
        <v>6332549</v>
      </c>
      <c r="C1372" s="15" t="s">
        <v>4011</v>
      </c>
      <c r="D1372" s="4" t="s">
        <v>4012</v>
      </c>
      <c r="E1372" s="4" t="s">
        <v>4013</v>
      </c>
      <c r="F1372" s="4" t="b">
        <v>0</v>
      </c>
      <c r="G1372" s="4" t="s">
        <v>202</v>
      </c>
      <c r="H1372" s="4" t="s">
        <v>198</v>
      </c>
      <c r="I1372" s="4" t="s">
        <v>2</v>
      </c>
      <c r="J1372" s="4" t="s">
        <v>14250</v>
      </c>
      <c r="K1372" s="4" t="s">
        <v>182</v>
      </c>
      <c r="L1372" s="4">
        <v>13</v>
      </c>
      <c r="M1372" s="13">
        <v>9</v>
      </c>
      <c r="N1372" s="4" t="s">
        <v>1376</v>
      </c>
      <c r="O1372" s="4" t="s">
        <v>1312</v>
      </c>
      <c r="P1372" s="4">
        <f>O1372-N1372</f>
        <v>197</v>
      </c>
      <c r="Q1372" s="4">
        <v>90</v>
      </c>
      <c r="R1372" s="7">
        <v>30835.49</v>
      </c>
      <c r="S1372" s="7">
        <v>29305.93</v>
      </c>
      <c r="T1372" s="4">
        <v>1</v>
      </c>
      <c r="U1372" s="7">
        <v>29305.93</v>
      </c>
      <c r="V1372" s="4">
        <f>S1372-U1372</f>
        <v>0</v>
      </c>
      <c r="W1372" s="8">
        <f>(S1372/U1372)*100</f>
        <v>100</v>
      </c>
      <c r="X1372" s="4" t="s">
        <v>24</v>
      </c>
      <c r="Y1372" s="4">
        <v>2</v>
      </c>
      <c r="Z1372" s="4">
        <v>100</v>
      </c>
      <c r="AA1372" s="4" t="s">
        <v>1668</v>
      </c>
      <c r="AB1372" s="4" t="s">
        <v>2463</v>
      </c>
      <c r="AC1372" s="4" t="s">
        <v>1653</v>
      </c>
      <c r="AD1372" s="4">
        <v>4</v>
      </c>
      <c r="AE1372" s="11" t="b">
        <v>0</v>
      </c>
      <c r="AF1372" s="11" t="b">
        <v>0</v>
      </c>
      <c r="AG1372" s="11" t="b">
        <v>0</v>
      </c>
      <c r="AH1372" s="11" t="b">
        <v>0</v>
      </c>
      <c r="AI1372" s="11" t="b">
        <v>0</v>
      </c>
      <c r="AJ1372" s="11" t="b">
        <v>0</v>
      </c>
      <c r="AK1372" s="4" t="s">
        <v>1668</v>
      </c>
      <c r="AL1372" s="4" t="s">
        <v>1668</v>
      </c>
    </row>
    <row r="1373" spans="1:38" x14ac:dyDescent="0.25">
      <c r="A1373" s="1">
        <v>1371</v>
      </c>
      <c r="B1373" s="9">
        <v>6331816</v>
      </c>
      <c r="C1373" s="15" t="s">
        <v>4014</v>
      </c>
      <c r="D1373" s="4" t="s">
        <v>740</v>
      </c>
      <c r="E1373" s="4" t="s">
        <v>914</v>
      </c>
      <c r="F1373" s="4" t="b">
        <v>1</v>
      </c>
      <c r="G1373" s="4" t="s">
        <v>202</v>
      </c>
      <c r="H1373" s="4" t="s">
        <v>198</v>
      </c>
      <c r="I1373" s="4" t="s">
        <v>2</v>
      </c>
      <c r="J1373" s="4" t="s">
        <v>14429</v>
      </c>
      <c r="K1373" s="4" t="s">
        <v>187</v>
      </c>
      <c r="L1373" s="4">
        <v>20</v>
      </c>
      <c r="M1373" s="13">
        <v>14</v>
      </c>
      <c r="N1373" s="4" t="s">
        <v>4015</v>
      </c>
      <c r="O1373" s="4" t="s">
        <v>3554</v>
      </c>
      <c r="P1373" s="4">
        <f>O1373-N1373</f>
        <v>304</v>
      </c>
      <c r="Q1373" s="4">
        <v>180</v>
      </c>
      <c r="R1373" s="7">
        <v>349950</v>
      </c>
      <c r="S1373" s="7">
        <v>334245.55</v>
      </c>
      <c r="T1373" s="4">
        <v>2</v>
      </c>
      <c r="U1373" s="7">
        <v>382645.55</v>
      </c>
      <c r="V1373" s="4">
        <f>S1373-U1373</f>
        <v>-48400</v>
      </c>
      <c r="W1373" s="8">
        <f>(S1373/U1373)*100</f>
        <v>87.351218379515984</v>
      </c>
      <c r="X1373" s="4" t="s">
        <v>4016</v>
      </c>
      <c r="Y1373" s="4">
        <v>2</v>
      </c>
      <c r="Z1373" s="4">
        <v>100</v>
      </c>
      <c r="AA1373" s="4">
        <v>5</v>
      </c>
      <c r="AB1373" s="4" t="s">
        <v>2463</v>
      </c>
      <c r="AC1373" s="4" t="s">
        <v>1653</v>
      </c>
      <c r="AD1373" s="4">
        <v>7</v>
      </c>
      <c r="AE1373" s="11" t="b">
        <v>0</v>
      </c>
      <c r="AF1373" s="11" t="b">
        <v>0</v>
      </c>
      <c r="AG1373" s="11" t="b">
        <v>0</v>
      </c>
      <c r="AH1373" s="11" t="b">
        <v>0</v>
      </c>
      <c r="AI1373" s="11" t="b">
        <v>0</v>
      </c>
      <c r="AJ1373" s="11" t="b">
        <v>0</v>
      </c>
      <c r="AK1373" s="4" t="s">
        <v>4017</v>
      </c>
      <c r="AL1373" s="4" t="s">
        <v>3209</v>
      </c>
    </row>
    <row r="1374" spans="1:38" x14ac:dyDescent="0.25">
      <c r="A1374" s="1">
        <v>1372</v>
      </c>
      <c r="B1374" s="9">
        <v>6329507</v>
      </c>
      <c r="C1374" s="15" t="s">
        <v>4018</v>
      </c>
      <c r="D1374" s="4" t="s">
        <v>729</v>
      </c>
      <c r="E1374" s="4" t="s">
        <v>902</v>
      </c>
      <c r="F1374" s="4" t="b">
        <v>0</v>
      </c>
      <c r="G1374" s="4" t="s">
        <v>202</v>
      </c>
      <c r="H1374" s="4" t="s">
        <v>200</v>
      </c>
      <c r="I1374" s="4" t="s">
        <v>2</v>
      </c>
      <c r="J1374" s="4" t="s">
        <v>14303</v>
      </c>
      <c r="K1374" s="4" t="s">
        <v>185</v>
      </c>
      <c r="L1374" s="4">
        <v>2</v>
      </c>
      <c r="M1374" s="13">
        <v>30</v>
      </c>
      <c r="N1374" s="4" t="s">
        <v>4019</v>
      </c>
      <c r="O1374" s="4" t="s">
        <v>2851</v>
      </c>
      <c r="P1374" s="4">
        <f>O1374-N1374</f>
        <v>478</v>
      </c>
      <c r="Q1374" s="4">
        <v>240</v>
      </c>
      <c r="R1374" s="7">
        <v>304469.26</v>
      </c>
      <c r="S1374" s="7">
        <v>274305.59999999998</v>
      </c>
      <c r="T1374" s="4">
        <v>2</v>
      </c>
      <c r="U1374" s="7">
        <v>272955.61</v>
      </c>
      <c r="V1374" s="4">
        <f>S1374-U1374</f>
        <v>1349.9899999999907</v>
      </c>
      <c r="W1374" s="8">
        <f>(S1374/U1374)*100</f>
        <v>100.49458225093817</v>
      </c>
      <c r="X1374" s="4" t="s">
        <v>5</v>
      </c>
      <c r="Y1374" s="4">
        <v>0</v>
      </c>
      <c r="AA1374" s="4" t="s">
        <v>1668</v>
      </c>
      <c r="AB1374" s="4" t="s">
        <v>1668</v>
      </c>
      <c r="AC1374" s="4" t="s">
        <v>1653</v>
      </c>
      <c r="AD1374" s="4">
        <v>7</v>
      </c>
      <c r="AE1374" s="11" t="s">
        <v>1668</v>
      </c>
      <c r="AF1374" s="11" t="s">
        <v>1668</v>
      </c>
      <c r="AG1374" s="11" t="s">
        <v>1668</v>
      </c>
      <c r="AH1374" s="11" t="s">
        <v>1668</v>
      </c>
      <c r="AI1374" s="11" t="s">
        <v>1668</v>
      </c>
      <c r="AJ1374" s="11" t="s">
        <v>1668</v>
      </c>
      <c r="AK1374" s="4" t="s">
        <v>1759</v>
      </c>
      <c r="AL1374" s="4" t="s">
        <v>2252</v>
      </c>
    </row>
    <row r="1375" spans="1:38" x14ac:dyDescent="0.25">
      <c r="A1375" s="1">
        <v>1373</v>
      </c>
      <c r="B1375" s="9">
        <v>6326849</v>
      </c>
      <c r="C1375" s="15" t="s">
        <v>4020</v>
      </c>
      <c r="D1375" s="4" t="s">
        <v>784</v>
      </c>
      <c r="E1375" s="4" t="s">
        <v>958</v>
      </c>
      <c r="F1375" s="4" t="b">
        <v>0</v>
      </c>
      <c r="G1375" s="4" t="s">
        <v>202</v>
      </c>
      <c r="H1375" s="4" t="s">
        <v>200</v>
      </c>
      <c r="I1375" s="4" t="s">
        <v>2</v>
      </c>
      <c r="J1375" s="4" t="s">
        <v>14253</v>
      </c>
      <c r="K1375" s="4" t="s">
        <v>184</v>
      </c>
      <c r="L1375" s="4">
        <v>11</v>
      </c>
      <c r="M1375" s="13">
        <v>20</v>
      </c>
      <c r="N1375" s="4" t="s">
        <v>4021</v>
      </c>
      <c r="O1375" s="4" t="s">
        <v>1159</v>
      </c>
      <c r="P1375" s="4">
        <f>O1375-N1375</f>
        <v>530</v>
      </c>
      <c r="Q1375" s="4">
        <v>210</v>
      </c>
      <c r="R1375" s="7">
        <v>345000</v>
      </c>
      <c r="S1375" s="7">
        <v>344166</v>
      </c>
      <c r="T1375" s="4">
        <v>2</v>
      </c>
      <c r="U1375" s="7">
        <v>390716.07</v>
      </c>
      <c r="V1375" s="4">
        <f>S1375-U1375</f>
        <v>-46550.070000000007</v>
      </c>
      <c r="W1375" s="8">
        <f>(S1375/U1375)*100</f>
        <v>88.085959709822021</v>
      </c>
      <c r="X1375" s="4" t="s">
        <v>4022</v>
      </c>
      <c r="Y1375" s="4">
        <v>1</v>
      </c>
      <c r="Z1375" s="4">
        <v>60</v>
      </c>
      <c r="AA1375" s="4">
        <v>5</v>
      </c>
      <c r="AB1375" s="4" t="s">
        <v>2463</v>
      </c>
      <c r="AC1375" s="4" t="s">
        <v>1653</v>
      </c>
      <c r="AD1375" s="4">
        <v>1</v>
      </c>
      <c r="AE1375" s="11" t="b">
        <v>0</v>
      </c>
      <c r="AF1375" s="11" t="b">
        <v>0</v>
      </c>
      <c r="AG1375" s="11" t="b">
        <v>0</v>
      </c>
      <c r="AH1375" s="11" t="b">
        <v>0</v>
      </c>
      <c r="AI1375" s="11" t="b">
        <v>0</v>
      </c>
      <c r="AJ1375" s="11" t="b">
        <v>0</v>
      </c>
      <c r="AK1375" s="4" t="s">
        <v>3839</v>
      </c>
      <c r="AL1375" s="4" t="s">
        <v>1668</v>
      </c>
    </row>
    <row r="1376" spans="1:38" x14ac:dyDescent="0.25">
      <c r="A1376" s="1">
        <v>1374</v>
      </c>
      <c r="B1376" s="9">
        <v>6326632</v>
      </c>
      <c r="C1376" s="15" t="s">
        <v>4023</v>
      </c>
      <c r="D1376" s="4" t="s">
        <v>757</v>
      </c>
      <c r="E1376" s="4" t="s">
        <v>931</v>
      </c>
      <c r="F1376" s="4" t="b">
        <v>0</v>
      </c>
      <c r="G1376" s="4" t="s">
        <v>201</v>
      </c>
      <c r="H1376" s="4" t="s">
        <v>198</v>
      </c>
      <c r="I1376" s="4" t="s">
        <v>2</v>
      </c>
      <c r="J1376" s="4" t="s">
        <v>14286</v>
      </c>
      <c r="K1376" s="4" t="s">
        <v>183</v>
      </c>
      <c r="L1376" s="4">
        <v>8</v>
      </c>
      <c r="M1376" s="13">
        <v>14</v>
      </c>
      <c r="N1376" s="4" t="s">
        <v>1362</v>
      </c>
      <c r="O1376" s="4" t="s">
        <v>1317</v>
      </c>
      <c r="P1376" s="4">
        <f>O1376-N1376</f>
        <v>168</v>
      </c>
      <c r="Q1376" s="4">
        <v>30</v>
      </c>
      <c r="R1376" s="7">
        <v>98700</v>
      </c>
      <c r="S1376" s="7">
        <v>97673.3</v>
      </c>
      <c r="T1376" s="4">
        <v>1</v>
      </c>
      <c r="U1376" s="7">
        <v>90698.72</v>
      </c>
      <c r="V1376" s="4">
        <f>S1376-U1376</f>
        <v>6974.5800000000017</v>
      </c>
      <c r="W1376" s="8">
        <f>(S1376/U1376)*100</f>
        <v>107.68983288849061</v>
      </c>
      <c r="X1376" s="4" t="s">
        <v>4024</v>
      </c>
      <c r="Y1376" s="4">
        <v>2</v>
      </c>
      <c r="Z1376" s="4">
        <v>100</v>
      </c>
      <c r="AA1376" s="4">
        <v>5</v>
      </c>
      <c r="AB1376" s="4" t="s">
        <v>2463</v>
      </c>
      <c r="AC1376" s="4" t="s">
        <v>1653</v>
      </c>
      <c r="AD1376" s="4">
        <v>8</v>
      </c>
      <c r="AE1376" s="11" t="b">
        <v>0</v>
      </c>
      <c r="AF1376" s="11" t="b">
        <v>0</v>
      </c>
      <c r="AG1376" s="11" t="b">
        <v>0</v>
      </c>
      <c r="AH1376" s="11" t="b">
        <v>0</v>
      </c>
      <c r="AI1376" s="11" t="b">
        <v>0</v>
      </c>
      <c r="AJ1376" s="11" t="b">
        <v>0</v>
      </c>
      <c r="AK1376" s="4" t="s">
        <v>2061</v>
      </c>
      <c r="AL1376" s="4" t="s">
        <v>2046</v>
      </c>
    </row>
    <row r="1377" spans="1:38" x14ac:dyDescent="0.25">
      <c r="A1377" s="1">
        <v>1375</v>
      </c>
      <c r="B1377" s="9">
        <v>6325196</v>
      </c>
      <c r="C1377" s="15" t="s">
        <v>4025</v>
      </c>
      <c r="D1377" s="4" t="s">
        <v>799</v>
      </c>
      <c r="E1377" s="4" t="s">
        <v>973</v>
      </c>
      <c r="F1377" s="4" t="b">
        <v>0</v>
      </c>
      <c r="G1377" s="4" t="s">
        <v>204</v>
      </c>
      <c r="H1377" s="4" t="s">
        <v>200</v>
      </c>
      <c r="I1377" s="4" t="s">
        <v>2</v>
      </c>
      <c r="J1377" s="4" t="s">
        <v>14421</v>
      </c>
      <c r="K1377" s="4" t="s">
        <v>182</v>
      </c>
      <c r="L1377" s="4">
        <v>13</v>
      </c>
      <c r="M1377" s="13">
        <v>20</v>
      </c>
      <c r="N1377" s="4" t="s">
        <v>4026</v>
      </c>
      <c r="O1377" s="4" t="s">
        <v>2909</v>
      </c>
      <c r="P1377" s="4">
        <f>O1377-N1377</f>
        <v>515</v>
      </c>
      <c r="Q1377" s="4">
        <v>365</v>
      </c>
      <c r="R1377" s="7">
        <v>334000</v>
      </c>
      <c r="S1377" s="7">
        <v>299876.90000000002</v>
      </c>
      <c r="T1377" s="4">
        <v>2</v>
      </c>
      <c r="U1377" s="7">
        <v>288180.26</v>
      </c>
      <c r="V1377" s="4">
        <f>S1377-U1377</f>
        <v>11696.640000000014</v>
      </c>
      <c r="W1377" s="8">
        <f>(S1377/U1377)*100</f>
        <v>104.05879292356805</v>
      </c>
      <c r="X1377" s="4" t="s">
        <v>153</v>
      </c>
      <c r="Y1377" s="4">
        <v>2</v>
      </c>
      <c r="Z1377" s="4">
        <v>100</v>
      </c>
      <c r="AA1377" s="4" t="s">
        <v>1668</v>
      </c>
      <c r="AB1377" s="4" t="s">
        <v>2463</v>
      </c>
      <c r="AC1377" s="4" t="s">
        <v>1653</v>
      </c>
      <c r="AD1377" s="4">
        <v>7</v>
      </c>
      <c r="AE1377" s="11" t="s">
        <v>1668</v>
      </c>
      <c r="AF1377" s="11" t="s">
        <v>1668</v>
      </c>
      <c r="AG1377" s="11" t="b">
        <v>0</v>
      </c>
      <c r="AH1377" s="11" t="b">
        <v>0</v>
      </c>
      <c r="AI1377" s="11" t="b">
        <v>0</v>
      </c>
      <c r="AJ1377" s="11" t="s">
        <v>1668</v>
      </c>
      <c r="AK1377" s="4" t="s">
        <v>4027</v>
      </c>
      <c r="AL1377" s="4" t="s">
        <v>1668</v>
      </c>
    </row>
    <row r="1378" spans="1:38" x14ac:dyDescent="0.25">
      <c r="A1378" s="1">
        <v>1376</v>
      </c>
      <c r="B1378" s="9">
        <v>6321867</v>
      </c>
      <c r="C1378" s="15" t="s">
        <v>14806</v>
      </c>
      <c r="D1378" s="4" t="s">
        <v>782</v>
      </c>
      <c r="E1378" s="4" t="s">
        <v>956</v>
      </c>
      <c r="F1378" s="4" t="b">
        <v>0</v>
      </c>
      <c r="G1378" s="10" t="s">
        <v>1668</v>
      </c>
      <c r="H1378" s="4" t="s">
        <v>202</v>
      </c>
      <c r="I1378" s="4" t="s">
        <v>2</v>
      </c>
      <c r="J1378" s="4" t="s">
        <v>14273</v>
      </c>
      <c r="K1378" s="4" t="s">
        <v>179</v>
      </c>
      <c r="L1378" s="4">
        <v>3</v>
      </c>
      <c r="M1378" s="13" t="s">
        <v>1668</v>
      </c>
      <c r="N1378" s="4" t="s">
        <v>2513</v>
      </c>
      <c r="O1378" s="4" t="s">
        <v>4028</v>
      </c>
      <c r="P1378" s="4">
        <f>O1378-N1378</f>
        <v>109</v>
      </c>
      <c r="Q1378" s="4">
        <v>90</v>
      </c>
      <c r="R1378" s="7" t="s">
        <v>1668</v>
      </c>
      <c r="S1378" s="7">
        <v>69988.259999999995</v>
      </c>
      <c r="T1378" s="4">
        <v>1</v>
      </c>
      <c r="U1378" s="7">
        <v>69988.259999999995</v>
      </c>
      <c r="V1378" s="4">
        <f>S1378-U1378</f>
        <v>0</v>
      </c>
      <c r="W1378" s="8">
        <f>(S1378/U1378)*100</f>
        <v>100</v>
      </c>
      <c r="X1378" s="4" t="s">
        <v>156</v>
      </c>
      <c r="Y1378" s="4">
        <v>0</v>
      </c>
      <c r="AA1378" s="4" t="s">
        <v>1668</v>
      </c>
      <c r="AB1378" s="4" t="s">
        <v>1668</v>
      </c>
      <c r="AC1378" s="4" t="s">
        <v>1653</v>
      </c>
      <c r="AD1378" s="4">
        <v>0</v>
      </c>
      <c r="AE1378" s="11" t="s">
        <v>1668</v>
      </c>
      <c r="AF1378" s="11" t="s">
        <v>1668</v>
      </c>
      <c r="AG1378" s="11" t="s">
        <v>1668</v>
      </c>
      <c r="AH1378" s="11" t="s">
        <v>1668</v>
      </c>
      <c r="AI1378" s="11" t="s">
        <v>1668</v>
      </c>
      <c r="AJ1378" s="11" t="s">
        <v>1668</v>
      </c>
      <c r="AK1378" s="4" t="s">
        <v>3947</v>
      </c>
      <c r="AL1378" s="4" t="s">
        <v>1668</v>
      </c>
    </row>
    <row r="1379" spans="1:38" x14ac:dyDescent="0.25">
      <c r="A1379" s="1">
        <v>1377</v>
      </c>
      <c r="B1379" s="9">
        <v>6321323</v>
      </c>
      <c r="C1379" s="15" t="s">
        <v>4029</v>
      </c>
      <c r="D1379" s="4" t="s">
        <v>821</v>
      </c>
      <c r="E1379" s="4" t="s">
        <v>995</v>
      </c>
      <c r="F1379" s="4" t="b">
        <v>0</v>
      </c>
      <c r="G1379" s="4" t="s">
        <v>202</v>
      </c>
      <c r="H1379" s="4" t="s">
        <v>198</v>
      </c>
      <c r="I1379" s="4" t="s">
        <v>2</v>
      </c>
      <c r="J1379" s="4" t="s">
        <v>14313</v>
      </c>
      <c r="K1379" s="4" t="s">
        <v>194</v>
      </c>
      <c r="L1379" s="4">
        <v>12</v>
      </c>
      <c r="M1379" s="13">
        <v>30</v>
      </c>
      <c r="N1379" s="4" t="s">
        <v>3704</v>
      </c>
      <c r="O1379" s="4" t="s">
        <v>1274</v>
      </c>
      <c r="P1379" s="4">
        <f>O1379-N1379</f>
        <v>293</v>
      </c>
      <c r="Q1379" s="4">
        <v>240</v>
      </c>
      <c r="R1379" s="7">
        <v>348981.94</v>
      </c>
      <c r="S1379" s="7">
        <v>346745.78</v>
      </c>
      <c r="T1379" s="4">
        <v>2</v>
      </c>
      <c r="U1379" s="7">
        <v>346745.78</v>
      </c>
      <c r="V1379" s="4">
        <f>S1379-U1379</f>
        <v>0</v>
      </c>
      <c r="W1379" s="8">
        <f>(S1379/U1379)*100</f>
        <v>100</v>
      </c>
      <c r="X1379" s="4" t="s">
        <v>4030</v>
      </c>
      <c r="Y1379" s="4">
        <v>1</v>
      </c>
      <c r="Z1379" s="4">
        <v>70</v>
      </c>
      <c r="AA1379" s="4">
        <v>5</v>
      </c>
      <c r="AB1379" s="4" t="s">
        <v>2463</v>
      </c>
      <c r="AC1379" s="4" t="s">
        <v>1653</v>
      </c>
      <c r="AD1379" s="4">
        <v>4</v>
      </c>
      <c r="AE1379" s="11" t="b">
        <v>0</v>
      </c>
      <c r="AF1379" s="11" t="b">
        <v>0</v>
      </c>
      <c r="AG1379" s="11" t="b">
        <v>0</v>
      </c>
      <c r="AH1379" s="11" t="b">
        <v>0</v>
      </c>
      <c r="AI1379" s="11" t="b">
        <v>0</v>
      </c>
      <c r="AJ1379" s="11" t="b">
        <v>0</v>
      </c>
      <c r="AK1379" s="4" t="s">
        <v>4031</v>
      </c>
      <c r="AL1379" s="4" t="s">
        <v>4032</v>
      </c>
    </row>
    <row r="1380" spans="1:38" x14ac:dyDescent="0.25">
      <c r="A1380" s="1">
        <v>1378</v>
      </c>
      <c r="B1380" s="9">
        <v>6320793</v>
      </c>
      <c r="C1380" s="15" t="s">
        <v>14807</v>
      </c>
      <c r="D1380" s="4" t="s">
        <v>788</v>
      </c>
      <c r="E1380" s="4" t="s">
        <v>962</v>
      </c>
      <c r="F1380" s="4" t="b">
        <v>0</v>
      </c>
      <c r="G1380" s="4" t="s">
        <v>202</v>
      </c>
      <c r="H1380" s="4" t="s">
        <v>198</v>
      </c>
      <c r="I1380" s="4" t="s">
        <v>2</v>
      </c>
      <c r="J1380" s="4" t="s">
        <v>14272</v>
      </c>
      <c r="K1380" s="4" t="s">
        <v>188</v>
      </c>
      <c r="L1380" s="4">
        <v>10</v>
      </c>
      <c r="M1380" s="13">
        <v>14</v>
      </c>
      <c r="N1380" s="4" t="s">
        <v>4033</v>
      </c>
      <c r="O1380" s="4" t="s">
        <v>1368</v>
      </c>
      <c r="P1380" s="4">
        <f>O1380-N1380</f>
        <v>138</v>
      </c>
      <c r="Q1380" s="4">
        <v>30</v>
      </c>
      <c r="R1380" s="7">
        <v>28000</v>
      </c>
      <c r="S1380" s="7">
        <v>24608.22</v>
      </c>
      <c r="T1380" s="4">
        <v>1</v>
      </c>
      <c r="U1380" s="7">
        <v>24608.22</v>
      </c>
      <c r="V1380" s="4">
        <f>S1380-U1380</f>
        <v>0</v>
      </c>
      <c r="W1380" s="8">
        <f>(S1380/U1380)*100</f>
        <v>100</v>
      </c>
      <c r="X1380" s="4" t="s">
        <v>20</v>
      </c>
      <c r="Y1380" s="4">
        <v>2</v>
      </c>
      <c r="Z1380" s="4">
        <v>100</v>
      </c>
      <c r="AA1380" s="4" t="s">
        <v>2472</v>
      </c>
      <c r="AB1380" s="4" t="s">
        <v>2463</v>
      </c>
      <c r="AC1380" s="4" t="s">
        <v>1653</v>
      </c>
      <c r="AD1380" s="4">
        <v>4</v>
      </c>
      <c r="AE1380" s="11" t="b">
        <v>0</v>
      </c>
      <c r="AF1380" s="11" t="b">
        <v>0</v>
      </c>
      <c r="AG1380" s="11" t="b">
        <v>0</v>
      </c>
      <c r="AH1380" s="11" t="b">
        <v>0</v>
      </c>
      <c r="AI1380" s="11" t="b">
        <v>0</v>
      </c>
      <c r="AJ1380" s="11" t="b">
        <v>0</v>
      </c>
      <c r="AK1380" s="4" t="s">
        <v>4034</v>
      </c>
      <c r="AL1380" s="4" t="s">
        <v>1668</v>
      </c>
    </row>
    <row r="1381" spans="1:38" x14ac:dyDescent="0.25">
      <c r="A1381" s="1">
        <v>1379</v>
      </c>
      <c r="B1381" s="9">
        <v>6318622</v>
      </c>
      <c r="C1381" s="15" t="s">
        <v>14808</v>
      </c>
      <c r="D1381" s="4" t="s">
        <v>845</v>
      </c>
      <c r="E1381" s="4" t="s">
        <v>1019</v>
      </c>
      <c r="F1381" s="4" t="b">
        <v>0</v>
      </c>
      <c r="G1381" s="4" t="s">
        <v>202</v>
      </c>
      <c r="H1381" s="4" t="s">
        <v>200</v>
      </c>
      <c r="I1381" s="4" t="s">
        <v>2</v>
      </c>
      <c r="J1381" s="4" t="s">
        <v>14368</v>
      </c>
      <c r="K1381" s="4" t="s">
        <v>186</v>
      </c>
      <c r="L1381" s="4">
        <v>1</v>
      </c>
      <c r="M1381" s="13">
        <v>15</v>
      </c>
      <c r="N1381" s="4" t="s">
        <v>1372</v>
      </c>
      <c r="O1381" s="4" t="s">
        <v>1222</v>
      </c>
      <c r="P1381" s="4">
        <f>O1381-N1381</f>
        <v>450</v>
      </c>
      <c r="Q1381" s="4">
        <v>90</v>
      </c>
      <c r="R1381" s="7">
        <v>84000</v>
      </c>
      <c r="S1381" s="7">
        <v>83262.78</v>
      </c>
      <c r="T1381" s="4">
        <v>1</v>
      </c>
      <c r="U1381" s="7">
        <v>83262.78</v>
      </c>
      <c r="V1381" s="4">
        <f>S1381-U1381</f>
        <v>0</v>
      </c>
      <c r="W1381" s="8">
        <f>(S1381/U1381)*100</f>
        <v>100</v>
      </c>
      <c r="X1381" s="4" t="s">
        <v>26</v>
      </c>
      <c r="Y1381" s="4">
        <v>2</v>
      </c>
      <c r="Z1381" s="4">
        <v>100</v>
      </c>
      <c r="AA1381" s="4" t="s">
        <v>2472</v>
      </c>
      <c r="AB1381" s="4" t="s">
        <v>2463</v>
      </c>
      <c r="AC1381" s="4" t="s">
        <v>1653</v>
      </c>
      <c r="AD1381" s="4">
        <v>2</v>
      </c>
      <c r="AE1381" s="11" t="b">
        <v>0</v>
      </c>
      <c r="AF1381" s="11" t="b">
        <v>0</v>
      </c>
      <c r="AG1381" s="11" t="b">
        <v>0</v>
      </c>
      <c r="AH1381" s="11" t="b">
        <v>0</v>
      </c>
      <c r="AI1381" s="11" t="b">
        <v>0</v>
      </c>
      <c r="AJ1381" s="11" t="b">
        <v>0</v>
      </c>
      <c r="AK1381" s="4" t="s">
        <v>4035</v>
      </c>
      <c r="AL1381" s="4" t="s">
        <v>1668</v>
      </c>
    </row>
    <row r="1382" spans="1:38" x14ac:dyDescent="0.25">
      <c r="A1382" s="1">
        <v>1380</v>
      </c>
      <c r="B1382" s="9">
        <v>6314313</v>
      </c>
      <c r="C1382" s="15" t="s">
        <v>4036</v>
      </c>
      <c r="D1382" s="4" t="s">
        <v>771</v>
      </c>
      <c r="E1382" s="4" t="s">
        <v>945</v>
      </c>
      <c r="F1382" s="4" t="b">
        <v>1</v>
      </c>
      <c r="G1382" s="4" t="s">
        <v>202</v>
      </c>
      <c r="H1382" s="4" t="s">
        <v>200</v>
      </c>
      <c r="I1382" s="4" t="s">
        <v>2</v>
      </c>
      <c r="J1382" s="4" t="s">
        <v>14362</v>
      </c>
      <c r="K1382" s="4" t="s">
        <v>182</v>
      </c>
      <c r="L1382" s="4">
        <v>13</v>
      </c>
      <c r="M1382" s="13">
        <v>14</v>
      </c>
      <c r="N1382" s="4" t="s">
        <v>3579</v>
      </c>
      <c r="O1382" s="4" t="s">
        <v>1239</v>
      </c>
      <c r="P1382" s="4">
        <f>O1382-N1382</f>
        <v>353</v>
      </c>
      <c r="Q1382" s="4">
        <v>120</v>
      </c>
      <c r="R1382" s="7">
        <v>215000</v>
      </c>
      <c r="S1382" s="7">
        <v>214992.84</v>
      </c>
      <c r="T1382" s="4">
        <v>1</v>
      </c>
      <c r="U1382" s="7">
        <v>203842.07</v>
      </c>
      <c r="V1382" s="4">
        <f>S1382-U1382</f>
        <v>11150.76999999999</v>
      </c>
      <c r="W1382" s="8">
        <f>(S1382/U1382)*100</f>
        <v>105.47029864836045</v>
      </c>
      <c r="X1382" s="4" t="s">
        <v>20</v>
      </c>
      <c r="Y1382" s="4">
        <v>2</v>
      </c>
      <c r="Z1382" s="4">
        <v>100</v>
      </c>
      <c r="AA1382" s="4">
        <v>5</v>
      </c>
      <c r="AB1382" s="4" t="s">
        <v>2463</v>
      </c>
      <c r="AC1382" s="4" t="s">
        <v>1653</v>
      </c>
      <c r="AD1382" s="4">
        <v>4</v>
      </c>
      <c r="AE1382" s="11" t="b">
        <v>0</v>
      </c>
      <c r="AF1382" s="11" t="b">
        <v>0</v>
      </c>
      <c r="AG1382" s="11" t="b">
        <v>0</v>
      </c>
      <c r="AH1382" s="11" t="b">
        <v>0</v>
      </c>
      <c r="AI1382" s="11" t="b">
        <v>0</v>
      </c>
      <c r="AJ1382" s="11" t="b">
        <v>0</v>
      </c>
      <c r="AK1382" s="4" t="s">
        <v>4037</v>
      </c>
      <c r="AL1382" s="4" t="s">
        <v>4038</v>
      </c>
    </row>
    <row r="1383" spans="1:38" x14ac:dyDescent="0.25">
      <c r="A1383" s="1">
        <v>1381</v>
      </c>
      <c r="B1383" s="9">
        <v>6314050</v>
      </c>
      <c r="C1383" s="15" t="s">
        <v>14809</v>
      </c>
      <c r="D1383" s="4" t="s">
        <v>4039</v>
      </c>
      <c r="E1383" s="4" t="s">
        <v>4040</v>
      </c>
      <c r="F1383" s="4" t="b">
        <v>0</v>
      </c>
      <c r="G1383" s="4" t="s">
        <v>201</v>
      </c>
      <c r="H1383" s="4" t="s">
        <v>202</v>
      </c>
      <c r="I1383" s="4" t="s">
        <v>2</v>
      </c>
      <c r="J1383" s="4" t="s">
        <v>14263</v>
      </c>
      <c r="K1383" s="4" t="s">
        <v>179</v>
      </c>
      <c r="L1383" s="4">
        <v>3</v>
      </c>
      <c r="M1383" s="13">
        <v>14</v>
      </c>
      <c r="N1383" s="4" t="s">
        <v>4041</v>
      </c>
      <c r="O1383" s="4" t="s">
        <v>1431</v>
      </c>
      <c r="P1383" s="4">
        <f>O1383-N1383</f>
        <v>228</v>
      </c>
      <c r="Q1383" s="4">
        <v>30</v>
      </c>
      <c r="R1383" s="7">
        <v>16000</v>
      </c>
      <c r="S1383" s="7">
        <v>9600</v>
      </c>
      <c r="T1383" s="4">
        <v>1</v>
      </c>
      <c r="U1383" s="7">
        <v>9600</v>
      </c>
      <c r="V1383" s="4">
        <f>S1383-U1383</f>
        <v>0</v>
      </c>
      <c r="W1383" s="8">
        <f>(S1383/U1383)*100</f>
        <v>100</v>
      </c>
      <c r="X1383" s="4" t="s">
        <v>26</v>
      </c>
      <c r="Y1383" s="4">
        <v>2</v>
      </c>
      <c r="Z1383" s="4">
        <v>100</v>
      </c>
      <c r="AA1383" s="4" t="s">
        <v>1668</v>
      </c>
      <c r="AB1383" s="4" t="s">
        <v>2463</v>
      </c>
      <c r="AC1383" s="4" t="s">
        <v>1653</v>
      </c>
      <c r="AD1383" s="4">
        <v>5</v>
      </c>
      <c r="AE1383" s="11" t="b">
        <v>0</v>
      </c>
      <c r="AF1383" s="11" t="b">
        <v>0</v>
      </c>
      <c r="AG1383" s="11" t="b">
        <v>0</v>
      </c>
      <c r="AH1383" s="11" t="b">
        <v>0</v>
      </c>
      <c r="AI1383" s="11" t="b">
        <v>0</v>
      </c>
      <c r="AJ1383" s="11" t="b">
        <v>0</v>
      </c>
      <c r="AK1383" s="4" t="s">
        <v>3947</v>
      </c>
      <c r="AL1383" s="4" t="s">
        <v>1668</v>
      </c>
    </row>
    <row r="1384" spans="1:38" x14ac:dyDescent="0.25">
      <c r="A1384" s="1">
        <v>1382</v>
      </c>
      <c r="B1384" s="9">
        <v>6312715</v>
      </c>
      <c r="C1384" s="15" t="s">
        <v>4042</v>
      </c>
      <c r="D1384" s="4" t="s">
        <v>733</v>
      </c>
      <c r="E1384" s="4" t="s">
        <v>909</v>
      </c>
      <c r="F1384" s="4" t="b">
        <v>0</v>
      </c>
      <c r="G1384" s="4" t="s">
        <v>202</v>
      </c>
      <c r="H1384" s="4" t="s">
        <v>200</v>
      </c>
      <c r="I1384" s="4" t="s">
        <v>2</v>
      </c>
      <c r="J1384" s="4" t="s">
        <v>14430</v>
      </c>
      <c r="K1384" s="4" t="s">
        <v>189</v>
      </c>
      <c r="L1384" s="4">
        <v>16</v>
      </c>
      <c r="M1384" s="13">
        <v>31</v>
      </c>
      <c r="N1384" s="4" t="s">
        <v>4043</v>
      </c>
      <c r="O1384" s="4" t="s">
        <v>1102</v>
      </c>
      <c r="P1384" s="4">
        <f>O1384-N1384</f>
        <v>664</v>
      </c>
      <c r="Q1384" s="4">
        <v>480</v>
      </c>
      <c r="R1384" s="7">
        <v>642734.61</v>
      </c>
      <c r="S1384" s="7">
        <v>639312.56999999995</v>
      </c>
      <c r="T1384" s="4">
        <v>2</v>
      </c>
      <c r="U1384" s="7">
        <v>660920.32999999996</v>
      </c>
      <c r="V1384" s="4">
        <f>S1384-U1384</f>
        <v>-21607.760000000009</v>
      </c>
      <c r="W1384" s="8">
        <f>(S1384/U1384)*100</f>
        <v>96.73065587194148</v>
      </c>
      <c r="X1384" s="4" t="s">
        <v>4044</v>
      </c>
      <c r="Y1384" s="4">
        <v>2</v>
      </c>
      <c r="Z1384" s="4">
        <v>100</v>
      </c>
      <c r="AA1384" s="4">
        <v>5</v>
      </c>
      <c r="AB1384" s="4" t="s">
        <v>2463</v>
      </c>
      <c r="AC1384" s="4" t="s">
        <v>1653</v>
      </c>
      <c r="AD1384" s="4">
        <v>4</v>
      </c>
      <c r="AE1384" s="11" t="b">
        <v>0</v>
      </c>
      <c r="AF1384" s="11" t="b">
        <v>0</v>
      </c>
      <c r="AG1384" s="11" t="b">
        <v>0</v>
      </c>
      <c r="AH1384" s="11" t="b">
        <v>0</v>
      </c>
      <c r="AI1384" s="11" t="b">
        <v>0</v>
      </c>
      <c r="AJ1384" s="11" t="b">
        <v>0</v>
      </c>
      <c r="AK1384" s="4" t="s">
        <v>4045</v>
      </c>
      <c r="AL1384" s="4" t="s">
        <v>4046</v>
      </c>
    </row>
    <row r="1385" spans="1:38" x14ac:dyDescent="0.25">
      <c r="A1385" s="1">
        <v>1383</v>
      </c>
      <c r="B1385" s="9">
        <v>6312535</v>
      </c>
      <c r="C1385" s="15" t="s">
        <v>4047</v>
      </c>
      <c r="D1385" s="4" t="s">
        <v>737</v>
      </c>
      <c r="E1385" s="4" t="s">
        <v>911</v>
      </c>
      <c r="F1385" s="4" t="b">
        <v>0</v>
      </c>
      <c r="G1385" s="4" t="s">
        <v>202</v>
      </c>
      <c r="H1385" s="4" t="s">
        <v>200</v>
      </c>
      <c r="I1385" s="4" t="s">
        <v>2</v>
      </c>
      <c r="J1385" s="4" t="s">
        <v>14261</v>
      </c>
      <c r="K1385" s="4" t="s">
        <v>182</v>
      </c>
      <c r="L1385" s="4">
        <v>13</v>
      </c>
      <c r="M1385" s="13">
        <v>14</v>
      </c>
      <c r="N1385" s="4" t="s">
        <v>4048</v>
      </c>
      <c r="O1385" s="4" t="s">
        <v>1173</v>
      </c>
      <c r="P1385" s="4">
        <f>O1385-N1385</f>
        <v>516</v>
      </c>
      <c r="Q1385" s="4">
        <v>365</v>
      </c>
      <c r="R1385" s="7">
        <v>500140.33</v>
      </c>
      <c r="S1385" s="7">
        <v>447800</v>
      </c>
      <c r="T1385" s="4">
        <v>2</v>
      </c>
      <c r="U1385" s="7">
        <v>447800</v>
      </c>
      <c r="V1385" s="4">
        <f>S1385-U1385</f>
        <v>0</v>
      </c>
      <c r="W1385" s="8">
        <f>(S1385/U1385)*100</f>
        <v>100</v>
      </c>
      <c r="X1385" s="5" t="s">
        <v>14127</v>
      </c>
      <c r="Y1385" s="4">
        <v>2</v>
      </c>
      <c r="Z1385" s="4">
        <v>100</v>
      </c>
      <c r="AA1385" s="4">
        <v>5</v>
      </c>
      <c r="AB1385" s="4" t="s">
        <v>2463</v>
      </c>
      <c r="AC1385" s="4" t="s">
        <v>1653</v>
      </c>
      <c r="AD1385" s="4">
        <v>8</v>
      </c>
      <c r="AE1385" s="11" t="b">
        <v>0</v>
      </c>
      <c r="AF1385" s="11" t="b">
        <v>0</v>
      </c>
      <c r="AG1385" s="11" t="b">
        <v>0</v>
      </c>
      <c r="AH1385" s="11" t="b">
        <v>0</v>
      </c>
      <c r="AI1385" s="11" t="b">
        <v>0</v>
      </c>
      <c r="AJ1385" s="11" t="b">
        <v>0</v>
      </c>
      <c r="AK1385" s="4" t="s">
        <v>4049</v>
      </c>
      <c r="AL1385" s="4" t="s">
        <v>1668</v>
      </c>
    </row>
    <row r="1386" spans="1:38" x14ac:dyDescent="0.25">
      <c r="A1386" s="1">
        <v>1384</v>
      </c>
      <c r="B1386" s="9">
        <v>6312488</v>
      </c>
      <c r="C1386" s="15" t="s">
        <v>14810</v>
      </c>
      <c r="D1386" s="4" t="s">
        <v>771</v>
      </c>
      <c r="E1386" s="4" t="s">
        <v>945</v>
      </c>
      <c r="F1386" s="4" t="b">
        <v>0</v>
      </c>
      <c r="G1386" s="4" t="s">
        <v>206</v>
      </c>
      <c r="H1386" s="4" t="s">
        <v>202</v>
      </c>
      <c r="I1386" s="4" t="s">
        <v>2</v>
      </c>
      <c r="J1386" s="4" t="s">
        <v>14263</v>
      </c>
      <c r="K1386" s="4" t="s">
        <v>179</v>
      </c>
      <c r="L1386" s="4">
        <v>3</v>
      </c>
      <c r="M1386" s="13">
        <v>20</v>
      </c>
      <c r="N1386" s="4" t="s">
        <v>4050</v>
      </c>
      <c r="O1386" s="4" t="s">
        <v>4051</v>
      </c>
      <c r="P1386" s="4">
        <f>O1386-N1386</f>
        <v>1270</v>
      </c>
      <c r="Q1386" s="4">
        <v>120</v>
      </c>
      <c r="R1386" s="7">
        <v>197440.5</v>
      </c>
      <c r="S1386" s="7">
        <v>180648.8</v>
      </c>
      <c r="T1386" s="4">
        <v>1</v>
      </c>
      <c r="U1386" s="7">
        <v>150914.13</v>
      </c>
      <c r="V1386" s="4">
        <f>S1386-U1386</f>
        <v>29734.669999999984</v>
      </c>
      <c r="W1386" s="8">
        <f>(S1386/U1386)*100</f>
        <v>119.70303907261699</v>
      </c>
      <c r="X1386" s="4" t="s">
        <v>153</v>
      </c>
      <c r="Y1386" s="4">
        <v>2</v>
      </c>
      <c r="Z1386" s="4">
        <v>100</v>
      </c>
      <c r="AA1386" s="4" t="s">
        <v>1668</v>
      </c>
      <c r="AB1386" s="4" t="s">
        <v>2463</v>
      </c>
      <c r="AC1386" s="4" t="s">
        <v>1653</v>
      </c>
      <c r="AD1386" s="4">
        <v>0</v>
      </c>
      <c r="AE1386" s="11" t="s">
        <v>1668</v>
      </c>
      <c r="AF1386" s="11" t="s">
        <v>1668</v>
      </c>
      <c r="AG1386" s="11" t="b">
        <v>0</v>
      </c>
      <c r="AH1386" s="11" t="b">
        <v>0</v>
      </c>
      <c r="AI1386" s="11" t="b">
        <v>0</v>
      </c>
      <c r="AJ1386" s="11" t="s">
        <v>1668</v>
      </c>
      <c r="AK1386" s="4" t="s">
        <v>2732</v>
      </c>
      <c r="AL1386" s="4" t="s">
        <v>1699</v>
      </c>
    </row>
    <row r="1387" spans="1:38" x14ac:dyDescent="0.25">
      <c r="A1387" s="1">
        <v>1385</v>
      </c>
      <c r="B1387" s="9">
        <v>6309820</v>
      </c>
      <c r="C1387" s="15" t="s">
        <v>4052</v>
      </c>
      <c r="D1387" s="4" t="s">
        <v>2499</v>
      </c>
      <c r="E1387" s="4" t="s">
        <v>2500</v>
      </c>
      <c r="F1387" s="4" t="b">
        <v>0</v>
      </c>
      <c r="G1387" s="4" t="s">
        <v>202</v>
      </c>
      <c r="H1387" s="4" t="s">
        <v>198</v>
      </c>
      <c r="I1387" s="4" t="s">
        <v>2</v>
      </c>
      <c r="J1387" s="4" t="s">
        <v>14297</v>
      </c>
      <c r="K1387" s="4" t="s">
        <v>184</v>
      </c>
      <c r="L1387" s="4">
        <v>11</v>
      </c>
      <c r="M1387" s="13">
        <v>21</v>
      </c>
      <c r="N1387" s="4" t="s">
        <v>1375</v>
      </c>
      <c r="O1387" s="4" t="s">
        <v>1084</v>
      </c>
      <c r="P1387" s="4">
        <f>O1387-N1387</f>
        <v>327</v>
      </c>
      <c r="Q1387" s="4">
        <v>560</v>
      </c>
      <c r="R1387" s="7">
        <v>150800</v>
      </c>
      <c r="S1387" s="7">
        <v>135720.01</v>
      </c>
      <c r="T1387" s="4">
        <v>1</v>
      </c>
      <c r="U1387" s="7">
        <v>135720.01</v>
      </c>
      <c r="V1387" s="4">
        <f>S1387-U1387</f>
        <v>0</v>
      </c>
      <c r="W1387" s="8">
        <f>(S1387/U1387)*100</f>
        <v>100</v>
      </c>
      <c r="X1387" s="4" t="s">
        <v>95</v>
      </c>
      <c r="Y1387" s="4">
        <v>1</v>
      </c>
      <c r="Z1387" s="4">
        <v>40</v>
      </c>
      <c r="AA1387" s="4" t="s">
        <v>2472</v>
      </c>
      <c r="AB1387" s="4" t="s">
        <v>2463</v>
      </c>
      <c r="AC1387" s="4" t="s">
        <v>1653</v>
      </c>
      <c r="AD1387" s="4">
        <v>5</v>
      </c>
      <c r="AE1387" s="11" t="b">
        <v>0</v>
      </c>
      <c r="AF1387" s="11" t="b">
        <v>0</v>
      </c>
      <c r="AG1387" s="11" t="b">
        <v>0</v>
      </c>
      <c r="AH1387" s="11" t="b">
        <v>0</v>
      </c>
      <c r="AI1387" s="11" t="b">
        <v>0</v>
      </c>
      <c r="AJ1387" s="11" t="b">
        <v>0</v>
      </c>
      <c r="AK1387" s="4" t="s">
        <v>4053</v>
      </c>
      <c r="AL1387" s="4" t="s">
        <v>1668</v>
      </c>
    </row>
    <row r="1388" spans="1:38" x14ac:dyDescent="0.25">
      <c r="A1388" s="1">
        <v>1386</v>
      </c>
      <c r="B1388" s="9">
        <v>6308001</v>
      </c>
      <c r="C1388" s="15" t="s">
        <v>4054</v>
      </c>
      <c r="D1388" s="4" t="s">
        <v>755</v>
      </c>
      <c r="E1388" s="4" t="s">
        <v>929</v>
      </c>
      <c r="F1388" s="4" t="b">
        <v>0</v>
      </c>
      <c r="G1388" s="4" t="s">
        <v>202</v>
      </c>
      <c r="H1388" s="4" t="s">
        <v>198</v>
      </c>
      <c r="I1388" s="4" t="s">
        <v>2</v>
      </c>
      <c r="J1388" s="4" t="s">
        <v>14267</v>
      </c>
      <c r="K1388" s="4" t="s">
        <v>195</v>
      </c>
      <c r="L1388" s="4">
        <v>17</v>
      </c>
      <c r="M1388" s="13">
        <v>36</v>
      </c>
      <c r="N1388" s="4" t="s">
        <v>4055</v>
      </c>
      <c r="O1388" s="4" t="s">
        <v>1293</v>
      </c>
      <c r="P1388" s="4">
        <f>O1388-N1388</f>
        <v>253</v>
      </c>
      <c r="Q1388" s="4">
        <v>120</v>
      </c>
      <c r="R1388" s="7">
        <v>220000</v>
      </c>
      <c r="S1388" s="7">
        <v>219641.5</v>
      </c>
      <c r="T1388" s="4">
        <v>1</v>
      </c>
      <c r="U1388" s="7">
        <v>219641.5</v>
      </c>
      <c r="V1388" s="4">
        <f>S1388-U1388</f>
        <v>0</v>
      </c>
      <c r="W1388" s="8">
        <f>(S1388/U1388)*100</f>
        <v>100</v>
      </c>
      <c r="X1388" s="4" t="s">
        <v>28</v>
      </c>
      <c r="Y1388" s="4">
        <v>1</v>
      </c>
      <c r="Z1388" s="4">
        <v>75</v>
      </c>
      <c r="AA1388" s="4">
        <v>5</v>
      </c>
      <c r="AB1388" s="4" t="s">
        <v>2463</v>
      </c>
      <c r="AC1388" s="4" t="s">
        <v>1653</v>
      </c>
      <c r="AD1388" s="4">
        <v>6</v>
      </c>
      <c r="AE1388" s="11" t="b">
        <v>0</v>
      </c>
      <c r="AF1388" s="11" t="b">
        <v>0</v>
      </c>
      <c r="AG1388" s="11" t="b">
        <v>0</v>
      </c>
      <c r="AH1388" s="11" t="b">
        <v>0</v>
      </c>
      <c r="AI1388" s="11" t="b">
        <v>0</v>
      </c>
      <c r="AJ1388" s="11" t="b">
        <v>0</v>
      </c>
      <c r="AK1388" s="4" t="s">
        <v>1668</v>
      </c>
      <c r="AL1388" s="4" t="s">
        <v>1668</v>
      </c>
    </row>
    <row r="1389" spans="1:38" x14ac:dyDescent="0.25">
      <c r="A1389" s="1">
        <v>1387</v>
      </c>
      <c r="B1389" s="9">
        <v>6306452</v>
      </c>
      <c r="C1389" s="15" t="s">
        <v>4056</v>
      </c>
      <c r="D1389" s="4" t="s">
        <v>729</v>
      </c>
      <c r="E1389" s="4" t="s">
        <v>902</v>
      </c>
      <c r="F1389" s="4" t="b">
        <v>0</v>
      </c>
      <c r="G1389" s="4" t="s">
        <v>202</v>
      </c>
      <c r="H1389" s="4" t="s">
        <v>200</v>
      </c>
      <c r="I1389" s="4" t="s">
        <v>2</v>
      </c>
      <c r="J1389" s="4" t="s">
        <v>14243</v>
      </c>
      <c r="K1389" s="4" t="s">
        <v>181</v>
      </c>
      <c r="L1389" s="4">
        <v>19</v>
      </c>
      <c r="M1389" s="13">
        <v>15</v>
      </c>
      <c r="N1389" s="4" t="s">
        <v>4057</v>
      </c>
      <c r="O1389" s="4" t="s">
        <v>2742</v>
      </c>
      <c r="P1389" s="4">
        <f>O1389-N1389</f>
        <v>404</v>
      </c>
      <c r="Q1389" s="4">
        <v>180</v>
      </c>
      <c r="R1389" s="7">
        <v>467983.92</v>
      </c>
      <c r="S1389" s="7">
        <v>467289</v>
      </c>
      <c r="T1389" s="4">
        <v>2</v>
      </c>
      <c r="U1389" s="7">
        <v>491379</v>
      </c>
      <c r="V1389" s="4">
        <f>S1389-U1389</f>
        <v>-24090</v>
      </c>
      <c r="W1389" s="8">
        <f>(S1389/U1389)*100</f>
        <v>95.09747058787616</v>
      </c>
      <c r="X1389" s="4" t="s">
        <v>24</v>
      </c>
      <c r="Y1389" s="4">
        <v>2</v>
      </c>
      <c r="Z1389" s="4">
        <v>100</v>
      </c>
      <c r="AA1389" s="4">
        <v>5</v>
      </c>
      <c r="AB1389" s="4" t="s">
        <v>2463</v>
      </c>
      <c r="AC1389" s="4" t="s">
        <v>1653</v>
      </c>
      <c r="AD1389" s="4">
        <v>5</v>
      </c>
      <c r="AE1389" s="11" t="b">
        <v>0</v>
      </c>
      <c r="AF1389" s="11" t="b">
        <v>0</v>
      </c>
      <c r="AG1389" s="11" t="b">
        <v>0</v>
      </c>
      <c r="AH1389" s="11" t="b">
        <v>0</v>
      </c>
      <c r="AI1389" s="11" t="b">
        <v>0</v>
      </c>
      <c r="AJ1389" s="11" t="b">
        <v>0</v>
      </c>
      <c r="AK1389" s="4" t="s">
        <v>3189</v>
      </c>
      <c r="AL1389" s="4" t="s">
        <v>1668</v>
      </c>
    </row>
    <row r="1390" spans="1:38" x14ac:dyDescent="0.25">
      <c r="A1390" s="1">
        <v>1388</v>
      </c>
      <c r="B1390" s="9">
        <v>6297518</v>
      </c>
      <c r="C1390" s="15" t="s">
        <v>4059</v>
      </c>
      <c r="D1390" s="4" t="s">
        <v>836</v>
      </c>
      <c r="E1390" s="4" t="s">
        <v>1010</v>
      </c>
      <c r="F1390" s="4" t="b">
        <v>0</v>
      </c>
      <c r="G1390" s="4" t="s">
        <v>201</v>
      </c>
      <c r="H1390" s="4" t="s">
        <v>198</v>
      </c>
      <c r="I1390" s="4" t="s">
        <v>2</v>
      </c>
      <c r="J1390" s="4" t="s">
        <v>14240</v>
      </c>
      <c r="K1390" s="4" t="s">
        <v>195</v>
      </c>
      <c r="L1390" s="4">
        <v>17</v>
      </c>
      <c r="M1390" s="13">
        <v>31</v>
      </c>
      <c r="N1390" s="4" t="s">
        <v>4060</v>
      </c>
      <c r="O1390" s="4" t="s">
        <v>4061</v>
      </c>
      <c r="P1390" s="4">
        <f>O1390-N1390</f>
        <v>273</v>
      </c>
      <c r="Q1390" s="4">
        <v>120</v>
      </c>
      <c r="R1390" s="7">
        <v>85000</v>
      </c>
      <c r="S1390" s="7">
        <v>74435.929999999993</v>
      </c>
      <c r="T1390" s="4">
        <v>1</v>
      </c>
      <c r="U1390" s="7">
        <v>74435.929999999993</v>
      </c>
      <c r="V1390" s="4">
        <f>S1390-U1390</f>
        <v>0</v>
      </c>
      <c r="W1390" s="8">
        <f>(S1390/U1390)*100</f>
        <v>100</v>
      </c>
      <c r="X1390" s="4" t="s">
        <v>4062</v>
      </c>
      <c r="Y1390" s="4">
        <v>1</v>
      </c>
      <c r="Z1390" s="4">
        <v>60</v>
      </c>
      <c r="AA1390" s="4">
        <v>5</v>
      </c>
      <c r="AB1390" s="4" t="s">
        <v>2463</v>
      </c>
      <c r="AC1390" s="4" t="s">
        <v>1653</v>
      </c>
      <c r="AD1390" s="4">
        <v>7</v>
      </c>
      <c r="AE1390" s="11" t="b">
        <v>0</v>
      </c>
      <c r="AF1390" s="11" t="b">
        <v>0</v>
      </c>
      <c r="AG1390" s="11" t="b">
        <v>0</v>
      </c>
      <c r="AH1390" s="11" t="b">
        <v>0</v>
      </c>
      <c r="AI1390" s="11" t="b">
        <v>0</v>
      </c>
      <c r="AJ1390" s="11" t="b">
        <v>0</v>
      </c>
      <c r="AK1390" s="4" t="s">
        <v>1786</v>
      </c>
      <c r="AL1390" s="4" t="s">
        <v>1786</v>
      </c>
    </row>
    <row r="1391" spans="1:38" x14ac:dyDescent="0.25">
      <c r="A1391" s="1">
        <v>1389</v>
      </c>
      <c r="B1391" s="9">
        <v>6297216</v>
      </c>
      <c r="C1391" s="15" t="s">
        <v>4063</v>
      </c>
      <c r="D1391" s="4" t="s">
        <v>4064</v>
      </c>
      <c r="E1391" s="4" t="s">
        <v>4065</v>
      </c>
      <c r="F1391" s="4" t="b">
        <v>1</v>
      </c>
      <c r="G1391" s="4" t="s">
        <v>202</v>
      </c>
      <c r="H1391" s="4" t="s">
        <v>198</v>
      </c>
      <c r="I1391" s="4" t="s">
        <v>2</v>
      </c>
      <c r="J1391" s="4" t="s">
        <v>14404</v>
      </c>
      <c r="K1391" s="4" t="s">
        <v>178</v>
      </c>
      <c r="L1391" s="4">
        <v>6</v>
      </c>
      <c r="M1391" s="13">
        <v>27</v>
      </c>
      <c r="N1391" s="4" t="s">
        <v>1383</v>
      </c>
      <c r="O1391" s="4" t="s">
        <v>1289</v>
      </c>
      <c r="P1391" s="4">
        <f>O1391-N1391</f>
        <v>282</v>
      </c>
      <c r="Q1391" s="4">
        <v>90</v>
      </c>
      <c r="R1391" s="7">
        <v>240000</v>
      </c>
      <c r="S1391" s="7">
        <v>141739.16</v>
      </c>
      <c r="T1391" s="4">
        <v>1</v>
      </c>
      <c r="U1391" s="7">
        <v>141739.16</v>
      </c>
      <c r="V1391" s="4">
        <f>S1391-U1391</f>
        <v>0</v>
      </c>
      <c r="W1391" s="8">
        <f>(S1391/U1391)*100</f>
        <v>100</v>
      </c>
      <c r="X1391" s="4" t="s">
        <v>20</v>
      </c>
      <c r="Y1391" s="4">
        <v>2</v>
      </c>
      <c r="Z1391" s="4">
        <v>100</v>
      </c>
      <c r="AA1391" s="4">
        <v>5</v>
      </c>
      <c r="AB1391" s="4" t="s">
        <v>2463</v>
      </c>
      <c r="AC1391" s="4" t="s">
        <v>1653</v>
      </c>
      <c r="AD1391" s="4">
        <v>7</v>
      </c>
      <c r="AE1391" s="11" t="b">
        <v>0</v>
      </c>
      <c r="AF1391" s="11" t="b">
        <v>0</v>
      </c>
      <c r="AG1391" s="11" t="b">
        <v>0</v>
      </c>
      <c r="AH1391" s="11" t="b">
        <v>0</v>
      </c>
      <c r="AI1391" s="11" t="b">
        <v>0</v>
      </c>
      <c r="AJ1391" s="11" t="b">
        <v>0</v>
      </c>
      <c r="AK1391" s="4" t="s">
        <v>4066</v>
      </c>
      <c r="AL1391" s="4" t="s">
        <v>1668</v>
      </c>
    </row>
    <row r="1392" spans="1:38" x14ac:dyDescent="0.25">
      <c r="A1392" s="1">
        <v>1390</v>
      </c>
      <c r="B1392" s="9">
        <v>6296819</v>
      </c>
      <c r="C1392" s="15" t="s">
        <v>4067</v>
      </c>
      <c r="D1392" s="4" t="s">
        <v>845</v>
      </c>
      <c r="E1392" s="4" t="s">
        <v>1019</v>
      </c>
      <c r="F1392" s="4" t="b">
        <v>0</v>
      </c>
      <c r="G1392" s="4" t="s">
        <v>202</v>
      </c>
      <c r="H1392" s="4" t="s">
        <v>198</v>
      </c>
      <c r="I1392" s="4" t="s">
        <v>2</v>
      </c>
      <c r="J1392" s="4" t="s">
        <v>14250</v>
      </c>
      <c r="K1392" s="4" t="s">
        <v>182</v>
      </c>
      <c r="L1392" s="4">
        <v>13</v>
      </c>
      <c r="M1392" s="13">
        <v>21</v>
      </c>
      <c r="N1392" s="4" t="s">
        <v>1375</v>
      </c>
      <c r="O1392" s="4" t="s">
        <v>1100</v>
      </c>
      <c r="P1392" s="4">
        <f>O1392-N1392</f>
        <v>287</v>
      </c>
      <c r="Q1392" s="4">
        <v>120</v>
      </c>
      <c r="R1392" s="7">
        <v>282449.45</v>
      </c>
      <c r="S1392" s="7">
        <v>282446.44</v>
      </c>
      <c r="T1392" s="4">
        <v>2</v>
      </c>
      <c r="U1392" s="7">
        <v>280882.15999999997</v>
      </c>
      <c r="V1392" s="4">
        <f>S1392-U1392</f>
        <v>1564.2800000000279</v>
      </c>
      <c r="W1392" s="8">
        <f>(S1392/U1392)*100</f>
        <v>100.55691682234287</v>
      </c>
      <c r="X1392" s="4" t="s">
        <v>24</v>
      </c>
      <c r="Y1392" s="4">
        <v>2</v>
      </c>
      <c r="Z1392" s="4">
        <v>100</v>
      </c>
      <c r="AA1392" s="4">
        <v>5</v>
      </c>
      <c r="AB1392" s="4" t="s">
        <v>2463</v>
      </c>
      <c r="AC1392" s="4" t="s">
        <v>1653</v>
      </c>
      <c r="AD1392" s="4">
        <v>9</v>
      </c>
      <c r="AE1392" s="11" t="b">
        <v>0</v>
      </c>
      <c r="AF1392" s="11" t="b">
        <v>0</v>
      </c>
      <c r="AG1392" s="11" t="b">
        <v>0</v>
      </c>
      <c r="AH1392" s="11" t="b">
        <v>0</v>
      </c>
      <c r="AI1392" s="11" t="b">
        <v>0</v>
      </c>
      <c r="AJ1392" s="11" t="b">
        <v>0</v>
      </c>
      <c r="AK1392" s="4" t="s">
        <v>4068</v>
      </c>
      <c r="AL1392" s="4" t="s">
        <v>4069</v>
      </c>
    </row>
    <row r="1393" spans="1:38" x14ac:dyDescent="0.25">
      <c r="A1393" s="1">
        <v>1391</v>
      </c>
      <c r="B1393" s="9">
        <v>6295705</v>
      </c>
      <c r="C1393" s="15" t="s">
        <v>14811</v>
      </c>
      <c r="D1393" s="4" t="s">
        <v>809</v>
      </c>
      <c r="E1393" s="4" t="s">
        <v>983</v>
      </c>
      <c r="F1393" s="4" t="b">
        <v>0</v>
      </c>
      <c r="G1393" s="4" t="s">
        <v>202</v>
      </c>
      <c r="H1393" s="4" t="s">
        <v>200</v>
      </c>
      <c r="I1393" s="4" t="s">
        <v>2</v>
      </c>
      <c r="J1393" s="4" t="s">
        <v>14420</v>
      </c>
      <c r="K1393" s="4" t="s">
        <v>186</v>
      </c>
      <c r="L1393" s="4">
        <v>1</v>
      </c>
      <c r="M1393" s="13">
        <v>30</v>
      </c>
      <c r="N1393" s="4" t="s">
        <v>1373</v>
      </c>
      <c r="O1393" s="4" t="s">
        <v>2617</v>
      </c>
      <c r="P1393" s="4">
        <f>O1393-N1393</f>
        <v>629</v>
      </c>
      <c r="Q1393" s="4">
        <v>304</v>
      </c>
      <c r="R1393" s="7">
        <v>582526.05000000005</v>
      </c>
      <c r="S1393" s="7">
        <v>457194.61</v>
      </c>
      <c r="T1393" s="4">
        <v>2</v>
      </c>
      <c r="U1393" s="7">
        <v>455520.93</v>
      </c>
      <c r="V1393" s="4">
        <f>S1393-U1393</f>
        <v>1673.679999999993</v>
      </c>
      <c r="W1393" s="8">
        <f>(S1393/U1393)*100</f>
        <v>100.36742109742356</v>
      </c>
      <c r="X1393" s="4" t="s">
        <v>5</v>
      </c>
      <c r="Y1393" s="4">
        <v>0</v>
      </c>
      <c r="AA1393" s="4" t="s">
        <v>1668</v>
      </c>
      <c r="AB1393" s="4" t="s">
        <v>1668</v>
      </c>
      <c r="AC1393" s="4" t="s">
        <v>1653</v>
      </c>
      <c r="AD1393" s="4">
        <v>6</v>
      </c>
      <c r="AE1393" s="11" t="s">
        <v>1668</v>
      </c>
      <c r="AF1393" s="11" t="s">
        <v>1668</v>
      </c>
      <c r="AG1393" s="11" t="s">
        <v>1668</v>
      </c>
      <c r="AH1393" s="11" t="s">
        <v>1668</v>
      </c>
      <c r="AI1393" s="11" t="s">
        <v>1668</v>
      </c>
      <c r="AJ1393" s="11" t="s">
        <v>1668</v>
      </c>
      <c r="AK1393" s="4" t="s">
        <v>4070</v>
      </c>
      <c r="AL1393" s="4" t="s">
        <v>4071</v>
      </c>
    </row>
    <row r="1394" spans="1:38" x14ac:dyDescent="0.25">
      <c r="A1394" s="1">
        <v>1392</v>
      </c>
      <c r="B1394" s="9">
        <v>6295546</v>
      </c>
      <c r="C1394" s="15" t="s">
        <v>14812</v>
      </c>
      <c r="D1394" s="4" t="s">
        <v>799</v>
      </c>
      <c r="E1394" s="4" t="s">
        <v>973</v>
      </c>
      <c r="F1394" s="4" t="b">
        <v>0</v>
      </c>
      <c r="G1394" s="4" t="s">
        <v>202</v>
      </c>
      <c r="H1394" s="4" t="s">
        <v>200</v>
      </c>
      <c r="I1394" s="4" t="s">
        <v>2</v>
      </c>
      <c r="J1394" s="4" t="s">
        <v>14367</v>
      </c>
      <c r="K1394" s="4" t="s">
        <v>186</v>
      </c>
      <c r="L1394" s="4">
        <v>1</v>
      </c>
      <c r="M1394" s="13">
        <v>18</v>
      </c>
      <c r="N1394" s="4" t="s">
        <v>1376</v>
      </c>
      <c r="O1394" s="4" t="s">
        <v>1208</v>
      </c>
      <c r="P1394" s="4">
        <f>O1394-N1394</f>
        <v>419</v>
      </c>
      <c r="Q1394" s="4">
        <v>240</v>
      </c>
      <c r="R1394" s="7">
        <v>490000</v>
      </c>
      <c r="S1394" s="7">
        <v>457770.02</v>
      </c>
      <c r="T1394" s="4">
        <v>2</v>
      </c>
      <c r="U1394" s="7">
        <v>464105.06</v>
      </c>
      <c r="V1394" s="4">
        <f>S1394-U1394</f>
        <v>-6335.039999999979</v>
      </c>
      <c r="W1394" s="8">
        <f>(S1394/U1394)*100</f>
        <v>98.634998722056594</v>
      </c>
      <c r="X1394" s="4" t="s">
        <v>14133</v>
      </c>
      <c r="Y1394" s="4">
        <v>2</v>
      </c>
      <c r="Z1394" s="4">
        <v>100</v>
      </c>
      <c r="AA1394" s="4">
        <v>5</v>
      </c>
      <c r="AB1394" s="4" t="s">
        <v>2463</v>
      </c>
      <c r="AC1394" s="4" t="s">
        <v>1653</v>
      </c>
      <c r="AD1394" s="4">
        <v>3</v>
      </c>
      <c r="AE1394" s="11" t="b">
        <v>0</v>
      </c>
      <c r="AF1394" s="11" t="b">
        <v>0</v>
      </c>
      <c r="AG1394" s="11" t="b">
        <v>0</v>
      </c>
      <c r="AH1394" s="11" t="b">
        <v>0</v>
      </c>
      <c r="AI1394" s="11" t="b">
        <v>0</v>
      </c>
      <c r="AJ1394" s="11" t="b">
        <v>0</v>
      </c>
      <c r="AK1394" s="4" t="s">
        <v>1668</v>
      </c>
      <c r="AL1394" s="4" t="s">
        <v>4072</v>
      </c>
    </row>
    <row r="1395" spans="1:38" x14ac:dyDescent="0.25">
      <c r="A1395" s="1">
        <v>1393</v>
      </c>
      <c r="B1395" s="9">
        <v>6291850</v>
      </c>
      <c r="C1395" s="15" t="s">
        <v>4073</v>
      </c>
      <c r="D1395" s="4" t="s">
        <v>747</v>
      </c>
      <c r="E1395" s="4" t="s">
        <v>921</v>
      </c>
      <c r="F1395" s="4" t="b">
        <v>1</v>
      </c>
      <c r="G1395" s="4" t="s">
        <v>202</v>
      </c>
      <c r="H1395" s="4" t="s">
        <v>198</v>
      </c>
      <c r="I1395" s="4" t="s">
        <v>2</v>
      </c>
      <c r="J1395" s="4" t="s">
        <v>14253</v>
      </c>
      <c r="K1395" s="4" t="s">
        <v>184</v>
      </c>
      <c r="L1395" s="4">
        <v>11</v>
      </c>
      <c r="M1395" s="13">
        <v>10</v>
      </c>
      <c r="N1395" s="4" t="s">
        <v>4074</v>
      </c>
      <c r="O1395" s="4" t="s">
        <v>3685</v>
      </c>
      <c r="P1395" s="4">
        <f>O1395-N1395</f>
        <v>106</v>
      </c>
      <c r="Q1395" s="4">
        <v>30</v>
      </c>
      <c r="R1395" s="7">
        <v>30000</v>
      </c>
      <c r="S1395" s="7">
        <v>28850</v>
      </c>
      <c r="T1395" s="4">
        <v>1</v>
      </c>
      <c r="U1395" s="7">
        <v>28850</v>
      </c>
      <c r="V1395" s="4">
        <f>S1395-U1395</f>
        <v>0</v>
      </c>
      <c r="W1395" s="8">
        <f>(S1395/U1395)*100</f>
        <v>100</v>
      </c>
      <c r="X1395" s="4" t="s">
        <v>14</v>
      </c>
      <c r="Y1395" s="4">
        <v>2</v>
      </c>
      <c r="Z1395" s="4">
        <v>100</v>
      </c>
      <c r="AA1395" s="4">
        <v>5</v>
      </c>
      <c r="AB1395" s="4" t="s">
        <v>2463</v>
      </c>
      <c r="AC1395" s="4" t="s">
        <v>1653</v>
      </c>
      <c r="AD1395" s="4">
        <v>5</v>
      </c>
      <c r="AE1395" s="11" t="b">
        <v>0</v>
      </c>
      <c r="AF1395" s="11" t="b">
        <v>0</v>
      </c>
      <c r="AG1395" s="11" t="b">
        <v>0</v>
      </c>
      <c r="AH1395" s="11" t="b">
        <v>0</v>
      </c>
      <c r="AI1395" s="11" t="b">
        <v>0</v>
      </c>
      <c r="AJ1395" s="11" t="b">
        <v>0</v>
      </c>
      <c r="AK1395" s="4" t="s">
        <v>1672</v>
      </c>
      <c r="AL1395" s="4" t="s">
        <v>1668</v>
      </c>
    </row>
    <row r="1396" spans="1:38" x14ac:dyDescent="0.25">
      <c r="A1396" s="1">
        <v>1394</v>
      </c>
      <c r="B1396" s="9">
        <v>6290999</v>
      </c>
      <c r="C1396" s="15" t="s">
        <v>4075</v>
      </c>
      <c r="D1396" s="4" t="s">
        <v>775</v>
      </c>
      <c r="E1396" s="4" t="s">
        <v>949</v>
      </c>
      <c r="F1396" s="4" t="b">
        <v>0</v>
      </c>
      <c r="G1396" s="4" t="s">
        <v>202</v>
      </c>
      <c r="H1396" s="4" t="s">
        <v>200</v>
      </c>
      <c r="I1396" s="4" t="s">
        <v>2</v>
      </c>
      <c r="J1396" s="4" t="s">
        <v>14318</v>
      </c>
      <c r="K1396" s="4" t="s">
        <v>187</v>
      </c>
      <c r="L1396" s="4">
        <v>20</v>
      </c>
      <c r="M1396" s="13">
        <v>16</v>
      </c>
      <c r="N1396" s="4" t="s">
        <v>1332</v>
      </c>
      <c r="O1396" s="4" t="s">
        <v>1103</v>
      </c>
      <c r="P1396" s="4">
        <f>O1396-N1396</f>
        <v>642</v>
      </c>
      <c r="Q1396" s="4">
        <v>330</v>
      </c>
      <c r="R1396" s="7">
        <v>548380.18999999994</v>
      </c>
      <c r="S1396" s="7">
        <v>541052.94999999995</v>
      </c>
      <c r="T1396" s="4">
        <v>2</v>
      </c>
      <c r="U1396" s="7">
        <v>511114.39</v>
      </c>
      <c r="V1396" s="4">
        <f>S1396-U1396</f>
        <v>29938.559999999939</v>
      </c>
      <c r="W1396" s="8">
        <f>(S1396/U1396)*100</f>
        <v>105.85750677064678</v>
      </c>
      <c r="X1396" s="4" t="s">
        <v>5</v>
      </c>
      <c r="Y1396" s="4">
        <v>0</v>
      </c>
      <c r="AA1396" s="4" t="s">
        <v>1668</v>
      </c>
      <c r="AB1396" s="4" t="s">
        <v>1668</v>
      </c>
      <c r="AC1396" s="4" t="s">
        <v>1653</v>
      </c>
      <c r="AD1396" s="4">
        <v>3</v>
      </c>
      <c r="AE1396" s="11" t="s">
        <v>1668</v>
      </c>
      <c r="AF1396" s="11" t="s">
        <v>1668</v>
      </c>
      <c r="AG1396" s="11" t="s">
        <v>1668</v>
      </c>
      <c r="AH1396" s="11" t="s">
        <v>1668</v>
      </c>
      <c r="AI1396" s="11" t="s">
        <v>1668</v>
      </c>
      <c r="AJ1396" s="11" t="s">
        <v>1668</v>
      </c>
      <c r="AK1396" s="4" t="s">
        <v>4076</v>
      </c>
      <c r="AL1396" s="4" t="s">
        <v>3695</v>
      </c>
    </row>
    <row r="1397" spans="1:38" x14ac:dyDescent="0.25">
      <c r="A1397" s="1">
        <v>1395</v>
      </c>
      <c r="B1397" s="9">
        <v>6290467</v>
      </c>
      <c r="C1397" s="15" t="s">
        <v>4077</v>
      </c>
      <c r="D1397" s="4" t="s">
        <v>3865</v>
      </c>
      <c r="E1397" s="4" t="s">
        <v>3866</v>
      </c>
      <c r="F1397" s="4" t="b">
        <v>0</v>
      </c>
      <c r="G1397" s="4" t="s">
        <v>202</v>
      </c>
      <c r="H1397" s="4" t="s">
        <v>200</v>
      </c>
      <c r="I1397" s="4" t="s">
        <v>2</v>
      </c>
      <c r="J1397" s="4" t="s">
        <v>1668</v>
      </c>
      <c r="K1397" s="4" t="s">
        <v>1668</v>
      </c>
      <c r="L1397" s="4" t="s">
        <v>1668</v>
      </c>
      <c r="M1397" s="13">
        <v>30</v>
      </c>
      <c r="N1397" s="4" t="s">
        <v>1377</v>
      </c>
      <c r="O1397" s="4" t="s">
        <v>2542</v>
      </c>
      <c r="P1397" s="4">
        <f>O1397-N1397</f>
        <v>605</v>
      </c>
      <c r="Q1397" s="4">
        <v>270</v>
      </c>
      <c r="R1397" s="7">
        <v>500000</v>
      </c>
      <c r="S1397" s="7">
        <v>491025</v>
      </c>
      <c r="T1397" s="4">
        <v>2</v>
      </c>
      <c r="U1397" s="7">
        <v>502806.65</v>
      </c>
      <c r="V1397" s="4">
        <f>S1397-U1397</f>
        <v>-11781.650000000023</v>
      </c>
      <c r="W1397" s="8">
        <f>(S1397/U1397)*100</f>
        <v>97.656822955702751</v>
      </c>
      <c r="X1397" s="4" t="s">
        <v>65</v>
      </c>
      <c r="Y1397" s="4">
        <v>1</v>
      </c>
      <c r="Z1397" s="4">
        <v>60</v>
      </c>
      <c r="AA1397" s="4" t="s">
        <v>1668</v>
      </c>
      <c r="AB1397" s="4" t="s">
        <v>2463</v>
      </c>
      <c r="AC1397" s="4" t="s">
        <v>1653</v>
      </c>
      <c r="AD1397" s="4">
        <v>3</v>
      </c>
      <c r="AE1397" s="11" t="b">
        <v>0</v>
      </c>
      <c r="AF1397" s="11" t="b">
        <v>0</v>
      </c>
      <c r="AG1397" s="11" t="b">
        <v>0</v>
      </c>
      <c r="AH1397" s="11" t="b">
        <v>0</v>
      </c>
      <c r="AI1397" s="11" t="b">
        <v>0</v>
      </c>
      <c r="AJ1397" s="11" t="b">
        <v>0</v>
      </c>
      <c r="AK1397" s="4" t="s">
        <v>4078</v>
      </c>
      <c r="AL1397" s="4" t="s">
        <v>1668</v>
      </c>
    </row>
    <row r="1398" spans="1:38" x14ac:dyDescent="0.25">
      <c r="A1398" s="1">
        <v>1396</v>
      </c>
      <c r="B1398" s="9">
        <v>6289677</v>
      </c>
      <c r="C1398" s="15" t="s">
        <v>14813</v>
      </c>
      <c r="D1398" s="4" t="s">
        <v>728</v>
      </c>
      <c r="E1398" s="4" t="s">
        <v>901</v>
      </c>
      <c r="F1398" s="4" t="b">
        <v>0</v>
      </c>
      <c r="G1398" s="4" t="s">
        <v>202</v>
      </c>
      <c r="H1398" s="4" t="s">
        <v>198</v>
      </c>
      <c r="I1398" s="4" t="s">
        <v>2</v>
      </c>
      <c r="J1398" s="4" t="s">
        <v>14249</v>
      </c>
      <c r="K1398" s="4" t="s">
        <v>182</v>
      </c>
      <c r="L1398" s="4">
        <v>13</v>
      </c>
      <c r="M1398" s="13">
        <v>15</v>
      </c>
      <c r="N1398" s="4" t="s">
        <v>4061</v>
      </c>
      <c r="O1398" s="4" t="s">
        <v>3759</v>
      </c>
      <c r="P1398" s="4">
        <f>O1398-N1398</f>
        <v>83</v>
      </c>
      <c r="Q1398" s="4">
        <v>30</v>
      </c>
      <c r="R1398" s="7">
        <v>20600</v>
      </c>
      <c r="S1398" s="7">
        <v>14664</v>
      </c>
      <c r="T1398" s="4">
        <v>1</v>
      </c>
      <c r="U1398" s="7">
        <v>14664</v>
      </c>
      <c r="V1398" s="4">
        <f>S1398-U1398</f>
        <v>0</v>
      </c>
      <c r="W1398" s="8">
        <f>(S1398/U1398)*100</f>
        <v>100</v>
      </c>
      <c r="X1398" s="4" t="s">
        <v>16</v>
      </c>
      <c r="Y1398" s="4">
        <v>2</v>
      </c>
      <c r="Z1398" s="4">
        <v>100</v>
      </c>
      <c r="AA1398" s="4" t="s">
        <v>2472</v>
      </c>
      <c r="AB1398" s="4" t="s">
        <v>2463</v>
      </c>
      <c r="AC1398" s="4" t="s">
        <v>1653</v>
      </c>
      <c r="AD1398" s="4">
        <v>4</v>
      </c>
      <c r="AE1398" s="11" t="b">
        <v>0</v>
      </c>
      <c r="AF1398" s="11" t="b">
        <v>0</v>
      </c>
      <c r="AG1398" s="11" t="b">
        <v>0</v>
      </c>
      <c r="AH1398" s="11" t="b">
        <v>0</v>
      </c>
      <c r="AI1398" s="11" t="b">
        <v>0</v>
      </c>
      <c r="AJ1398" s="11" t="b">
        <v>0</v>
      </c>
      <c r="AK1398" s="4" t="s">
        <v>2278</v>
      </c>
      <c r="AL1398" s="4" t="s">
        <v>2278</v>
      </c>
    </row>
    <row r="1399" spans="1:38" x14ac:dyDescent="0.25">
      <c r="A1399" s="1">
        <v>1397</v>
      </c>
      <c r="B1399" s="9">
        <v>6288348</v>
      </c>
      <c r="C1399" s="15" t="s">
        <v>4079</v>
      </c>
      <c r="D1399" s="4" t="s">
        <v>2896</v>
      </c>
      <c r="E1399" s="4" t="s">
        <v>2897</v>
      </c>
      <c r="F1399" s="4" t="b">
        <v>0</v>
      </c>
      <c r="G1399" s="4" t="s">
        <v>202</v>
      </c>
      <c r="H1399" s="4" t="s">
        <v>200</v>
      </c>
      <c r="I1399" s="4" t="s">
        <v>2</v>
      </c>
      <c r="J1399" s="4" t="s">
        <v>14244</v>
      </c>
      <c r="K1399" s="4" t="s">
        <v>178</v>
      </c>
      <c r="L1399" s="4">
        <v>6</v>
      </c>
      <c r="M1399" s="13">
        <v>20</v>
      </c>
      <c r="N1399" s="4" t="s">
        <v>4043</v>
      </c>
      <c r="O1399" s="4" t="s">
        <v>3333</v>
      </c>
      <c r="P1399" s="4">
        <f>O1399-N1399</f>
        <v>381</v>
      </c>
      <c r="Q1399" s="4">
        <v>120</v>
      </c>
      <c r="R1399" s="7">
        <v>189983.3</v>
      </c>
      <c r="S1399" s="7">
        <v>187972.38</v>
      </c>
      <c r="T1399" s="4">
        <v>1</v>
      </c>
      <c r="U1399" s="7">
        <v>206597.88</v>
      </c>
      <c r="V1399" s="4">
        <f>S1399-U1399</f>
        <v>-18625.5</v>
      </c>
      <c r="W1399" s="8">
        <f>(S1399/U1399)*100</f>
        <v>90.984660636401486</v>
      </c>
      <c r="X1399" s="4" t="s">
        <v>5030</v>
      </c>
      <c r="Y1399" s="4">
        <v>2</v>
      </c>
      <c r="Z1399" s="4">
        <v>100</v>
      </c>
      <c r="AA1399" s="4">
        <v>5</v>
      </c>
      <c r="AB1399" s="4" t="s">
        <v>2463</v>
      </c>
      <c r="AC1399" s="4" t="s">
        <v>1653</v>
      </c>
      <c r="AD1399" s="4">
        <v>4</v>
      </c>
      <c r="AE1399" s="11" t="b">
        <v>0</v>
      </c>
      <c r="AF1399" s="11" t="b">
        <v>0</v>
      </c>
      <c r="AG1399" s="11" t="b">
        <v>0</v>
      </c>
      <c r="AH1399" s="11" t="b">
        <v>0</v>
      </c>
      <c r="AI1399" s="11" t="b">
        <v>0</v>
      </c>
      <c r="AJ1399" s="11" t="b">
        <v>0</v>
      </c>
      <c r="AK1399" s="4" t="s">
        <v>1665</v>
      </c>
      <c r="AL1399" s="4" t="s">
        <v>2082</v>
      </c>
    </row>
    <row r="1400" spans="1:38" x14ac:dyDescent="0.25">
      <c r="A1400" s="1">
        <v>1398</v>
      </c>
      <c r="B1400" s="9">
        <v>6288115</v>
      </c>
      <c r="C1400" s="15" t="s">
        <v>4080</v>
      </c>
      <c r="D1400" s="4" t="s">
        <v>753</v>
      </c>
      <c r="E1400" s="4" t="s">
        <v>927</v>
      </c>
      <c r="F1400" s="4" t="b">
        <v>0</v>
      </c>
      <c r="G1400" s="4" t="s">
        <v>202</v>
      </c>
      <c r="H1400" s="4" t="s">
        <v>198</v>
      </c>
      <c r="I1400" s="4" t="s">
        <v>2</v>
      </c>
      <c r="J1400" s="4" t="s">
        <v>14404</v>
      </c>
      <c r="K1400" s="4" t="s">
        <v>178</v>
      </c>
      <c r="L1400" s="4">
        <v>6</v>
      </c>
      <c r="M1400" s="13">
        <v>14</v>
      </c>
      <c r="N1400" s="4" t="s">
        <v>3704</v>
      </c>
      <c r="O1400" s="4" t="s">
        <v>1313</v>
      </c>
      <c r="P1400" s="4">
        <f>O1400-N1400</f>
        <v>215</v>
      </c>
      <c r="Q1400" s="4">
        <v>60</v>
      </c>
      <c r="R1400" s="7">
        <v>15175.63</v>
      </c>
      <c r="S1400" s="7">
        <v>15175.63</v>
      </c>
      <c r="T1400" s="4">
        <v>1</v>
      </c>
      <c r="U1400" s="7">
        <v>15490.63</v>
      </c>
      <c r="V1400" s="4">
        <f>S1400-U1400</f>
        <v>-315</v>
      </c>
      <c r="W1400" s="8">
        <f>(S1400/U1400)*100</f>
        <v>97.966512659588417</v>
      </c>
      <c r="X1400" s="4" t="s">
        <v>20</v>
      </c>
      <c r="Y1400" s="4">
        <v>2</v>
      </c>
      <c r="Z1400" s="4">
        <v>100</v>
      </c>
      <c r="AA1400" s="4" t="s">
        <v>2472</v>
      </c>
      <c r="AB1400" s="4" t="s">
        <v>2463</v>
      </c>
      <c r="AC1400" s="4" t="s">
        <v>1653</v>
      </c>
      <c r="AD1400" s="4">
        <v>1</v>
      </c>
      <c r="AE1400" s="11" t="b">
        <v>0</v>
      </c>
      <c r="AF1400" s="11" t="b">
        <v>0</v>
      </c>
      <c r="AG1400" s="11" t="b">
        <v>0</v>
      </c>
      <c r="AH1400" s="11" t="b">
        <v>0</v>
      </c>
      <c r="AI1400" s="11" t="b">
        <v>0</v>
      </c>
      <c r="AJ1400" s="11" t="s">
        <v>1668</v>
      </c>
      <c r="AK1400" s="4" t="s">
        <v>4081</v>
      </c>
      <c r="AL1400" s="4" t="s">
        <v>4082</v>
      </c>
    </row>
    <row r="1401" spans="1:38" x14ac:dyDescent="0.25">
      <c r="A1401" s="1">
        <v>1399</v>
      </c>
      <c r="B1401" s="9">
        <v>6286907</v>
      </c>
      <c r="C1401" s="15" t="s">
        <v>14814</v>
      </c>
      <c r="D1401" s="4" t="s">
        <v>4083</v>
      </c>
      <c r="E1401" s="4" t="s">
        <v>4084</v>
      </c>
      <c r="F1401" s="4" t="b">
        <v>0</v>
      </c>
      <c r="G1401" s="4" t="s">
        <v>202</v>
      </c>
      <c r="H1401" s="4" t="s">
        <v>200</v>
      </c>
      <c r="I1401" s="4" t="s">
        <v>2</v>
      </c>
      <c r="J1401" s="4" t="s">
        <v>14277</v>
      </c>
      <c r="K1401" s="4" t="s">
        <v>184</v>
      </c>
      <c r="L1401" s="4">
        <v>11</v>
      </c>
      <c r="M1401" s="13" t="s">
        <v>1668</v>
      </c>
      <c r="N1401" s="4" t="s">
        <v>4061</v>
      </c>
      <c r="O1401" s="4" t="s">
        <v>2515</v>
      </c>
      <c r="P1401" s="4">
        <f>O1401-N1401</f>
        <v>341</v>
      </c>
      <c r="Q1401" s="4">
        <v>150</v>
      </c>
      <c r="R1401" s="7">
        <v>299000</v>
      </c>
      <c r="S1401" s="7">
        <v>286945.96999999997</v>
      </c>
      <c r="T1401" s="4">
        <v>2</v>
      </c>
      <c r="U1401" s="7">
        <v>286945.96999999997</v>
      </c>
      <c r="V1401" s="4">
        <f>S1401-U1401</f>
        <v>0</v>
      </c>
      <c r="W1401" s="8">
        <f>(S1401/U1401)*100</f>
        <v>100</v>
      </c>
      <c r="X1401" s="4" t="s">
        <v>4</v>
      </c>
      <c r="Y1401" s="4">
        <v>2</v>
      </c>
      <c r="Z1401" s="4">
        <v>100</v>
      </c>
      <c r="AA1401" s="4" t="s">
        <v>1668</v>
      </c>
      <c r="AB1401" s="4" t="s">
        <v>1668</v>
      </c>
      <c r="AC1401" s="4" t="s">
        <v>1653</v>
      </c>
      <c r="AD1401" s="4">
        <v>1</v>
      </c>
      <c r="AE1401" s="11" t="b">
        <v>0</v>
      </c>
      <c r="AF1401" s="11" t="s">
        <v>1668</v>
      </c>
      <c r="AG1401" s="11" t="s">
        <v>1668</v>
      </c>
      <c r="AH1401" s="11" t="s">
        <v>1668</v>
      </c>
      <c r="AI1401" s="11" t="s">
        <v>1668</v>
      </c>
      <c r="AJ1401" s="11" t="s">
        <v>1668</v>
      </c>
      <c r="AK1401" s="4" t="s">
        <v>2146</v>
      </c>
      <c r="AL1401" s="4" t="s">
        <v>1668</v>
      </c>
    </row>
    <row r="1402" spans="1:38" x14ac:dyDescent="0.25">
      <c r="A1402" s="1">
        <v>1400</v>
      </c>
      <c r="B1402" s="9">
        <v>6285551</v>
      </c>
      <c r="C1402" s="15" t="s">
        <v>4085</v>
      </c>
      <c r="D1402" s="4" t="s">
        <v>4086</v>
      </c>
      <c r="E1402" s="4" t="s">
        <v>4087</v>
      </c>
      <c r="F1402" s="4" t="b">
        <v>0</v>
      </c>
      <c r="G1402" s="4" t="s">
        <v>202</v>
      </c>
      <c r="H1402" s="4" t="s">
        <v>200</v>
      </c>
      <c r="I1402" s="4" t="s">
        <v>2</v>
      </c>
      <c r="J1402" s="4" t="s">
        <v>14383</v>
      </c>
      <c r="K1402" s="4" t="s">
        <v>187</v>
      </c>
      <c r="L1402" s="4">
        <v>20</v>
      </c>
      <c r="M1402" s="13">
        <v>15</v>
      </c>
      <c r="N1402" s="4" t="s">
        <v>4061</v>
      </c>
      <c r="O1402" s="4" t="s">
        <v>3184</v>
      </c>
      <c r="P1402" s="4">
        <f>O1402-N1402</f>
        <v>382</v>
      </c>
      <c r="Q1402" s="4">
        <v>365</v>
      </c>
      <c r="R1402" s="7">
        <v>80031.5</v>
      </c>
      <c r="S1402" s="7">
        <v>63863.14</v>
      </c>
      <c r="T1402" s="4">
        <v>1</v>
      </c>
      <c r="U1402" s="7">
        <v>70248.479999999996</v>
      </c>
      <c r="V1402" s="4">
        <f>S1402-U1402</f>
        <v>-6385.3399999999965</v>
      </c>
      <c r="W1402" s="8">
        <f>(S1402/U1402)*100</f>
        <v>90.910351369880189</v>
      </c>
      <c r="X1402" s="4" t="s">
        <v>24</v>
      </c>
      <c r="Y1402" s="4">
        <v>2</v>
      </c>
      <c r="Z1402" s="4">
        <v>100</v>
      </c>
      <c r="AA1402" s="4">
        <v>5</v>
      </c>
      <c r="AB1402" s="4" t="s">
        <v>2463</v>
      </c>
      <c r="AC1402" s="4" t="s">
        <v>1653</v>
      </c>
      <c r="AD1402" s="4">
        <v>9</v>
      </c>
      <c r="AE1402" s="11" t="b">
        <v>0</v>
      </c>
      <c r="AF1402" s="11" t="b">
        <v>0</v>
      </c>
      <c r="AG1402" s="11" t="b">
        <v>0</v>
      </c>
      <c r="AH1402" s="11" t="b">
        <v>0</v>
      </c>
      <c r="AI1402" s="11" t="b">
        <v>0</v>
      </c>
      <c r="AJ1402" s="11" t="b">
        <v>0</v>
      </c>
      <c r="AK1402" s="4" t="s">
        <v>1786</v>
      </c>
      <c r="AL1402" s="4" t="s">
        <v>4088</v>
      </c>
    </row>
    <row r="1403" spans="1:38" x14ac:dyDescent="0.25">
      <c r="A1403" s="1">
        <v>1401</v>
      </c>
      <c r="B1403" s="9">
        <v>6284479</v>
      </c>
      <c r="C1403" s="15" t="s">
        <v>4089</v>
      </c>
      <c r="D1403" s="4" t="s">
        <v>740</v>
      </c>
      <c r="E1403" s="4" t="s">
        <v>914</v>
      </c>
      <c r="F1403" s="4" t="b">
        <v>0</v>
      </c>
      <c r="G1403" s="4" t="s">
        <v>202</v>
      </c>
      <c r="H1403" s="4" t="s">
        <v>200</v>
      </c>
      <c r="I1403" s="4" t="s">
        <v>2</v>
      </c>
      <c r="J1403" s="4" t="s">
        <v>14252</v>
      </c>
      <c r="K1403" s="4" t="s">
        <v>182</v>
      </c>
      <c r="L1403" s="4">
        <v>13</v>
      </c>
      <c r="M1403" s="13">
        <v>21</v>
      </c>
      <c r="N1403" s="4" t="s">
        <v>1370</v>
      </c>
      <c r="O1403" s="4" t="s">
        <v>1182</v>
      </c>
      <c r="P1403" s="4">
        <f>O1403-N1403</f>
        <v>424</v>
      </c>
      <c r="Q1403" s="4">
        <v>100</v>
      </c>
      <c r="R1403" s="7">
        <v>180000</v>
      </c>
      <c r="S1403" s="7">
        <v>159390.85</v>
      </c>
      <c r="T1403" s="4">
        <v>1</v>
      </c>
      <c r="U1403" s="7">
        <v>158561.26999999999</v>
      </c>
      <c r="V1403" s="4">
        <f>S1403-U1403</f>
        <v>829.5800000000163</v>
      </c>
      <c r="W1403" s="8">
        <f>(S1403/U1403)*100</f>
        <v>100.52319207584553</v>
      </c>
      <c r="X1403" s="4" t="s">
        <v>20</v>
      </c>
      <c r="Y1403" s="4">
        <v>2</v>
      </c>
      <c r="Z1403" s="4">
        <v>100</v>
      </c>
      <c r="AA1403" s="4" t="s">
        <v>1668</v>
      </c>
      <c r="AB1403" s="4" t="s">
        <v>2463</v>
      </c>
      <c r="AC1403" s="4" t="s">
        <v>1653</v>
      </c>
      <c r="AD1403" s="4">
        <v>8</v>
      </c>
      <c r="AE1403" s="11" t="b">
        <v>0</v>
      </c>
      <c r="AF1403" s="11" t="b">
        <v>0</v>
      </c>
      <c r="AG1403" s="11" t="b">
        <v>0</v>
      </c>
      <c r="AH1403" s="11" t="b">
        <v>0</v>
      </c>
      <c r="AI1403" s="11" t="b">
        <v>0</v>
      </c>
      <c r="AJ1403" s="11" t="b">
        <v>0</v>
      </c>
      <c r="AK1403" s="4" t="s">
        <v>4090</v>
      </c>
      <c r="AL1403" s="4" t="s">
        <v>2877</v>
      </c>
    </row>
    <row r="1404" spans="1:38" x14ac:dyDescent="0.25">
      <c r="A1404" s="1">
        <v>1402</v>
      </c>
      <c r="B1404" s="9">
        <v>6283359</v>
      </c>
      <c r="C1404" s="15" t="s">
        <v>14815</v>
      </c>
      <c r="D1404" s="4" t="s">
        <v>879</v>
      </c>
      <c r="E1404" s="4" t="s">
        <v>1053</v>
      </c>
      <c r="F1404" s="4" t="b">
        <v>0</v>
      </c>
      <c r="G1404" s="4" t="s">
        <v>202</v>
      </c>
      <c r="H1404" s="4" t="s">
        <v>200</v>
      </c>
      <c r="I1404" s="4" t="s">
        <v>2</v>
      </c>
      <c r="J1404" s="4" t="s">
        <v>14330</v>
      </c>
      <c r="K1404" s="4" t="s">
        <v>186</v>
      </c>
      <c r="L1404" s="4">
        <v>1</v>
      </c>
      <c r="M1404" s="13">
        <v>30</v>
      </c>
      <c r="N1404" s="4" t="s">
        <v>4048</v>
      </c>
      <c r="O1404" s="4" t="s">
        <v>2700</v>
      </c>
      <c r="P1404" s="4">
        <f>O1404-N1404</f>
        <v>431</v>
      </c>
      <c r="Q1404" s="4">
        <v>60</v>
      </c>
      <c r="R1404" s="7">
        <v>319728.5</v>
      </c>
      <c r="S1404" s="7">
        <v>254811.65</v>
      </c>
      <c r="T1404" s="4">
        <v>2</v>
      </c>
      <c r="U1404" s="7">
        <v>254811.65</v>
      </c>
      <c r="V1404" s="4">
        <f>S1404-U1404</f>
        <v>0</v>
      </c>
      <c r="W1404" s="8">
        <f>(S1404/U1404)*100</f>
        <v>100</v>
      </c>
      <c r="X1404" s="4" t="s">
        <v>17</v>
      </c>
      <c r="Y1404" s="4">
        <v>0</v>
      </c>
      <c r="AA1404" s="4" t="s">
        <v>1668</v>
      </c>
      <c r="AB1404" s="4" t="s">
        <v>1668</v>
      </c>
      <c r="AC1404" s="4" t="s">
        <v>1653</v>
      </c>
      <c r="AD1404" s="4">
        <v>9</v>
      </c>
      <c r="AE1404" s="11" t="s">
        <v>1668</v>
      </c>
      <c r="AF1404" s="11" t="s">
        <v>1668</v>
      </c>
      <c r="AG1404" s="11" t="s">
        <v>1668</v>
      </c>
      <c r="AH1404" s="11" t="s">
        <v>1668</v>
      </c>
      <c r="AI1404" s="11" t="s">
        <v>1668</v>
      </c>
      <c r="AJ1404" s="11" t="s">
        <v>1668</v>
      </c>
      <c r="AK1404" s="4" t="s">
        <v>1758</v>
      </c>
      <c r="AL1404" s="4" t="s">
        <v>1668</v>
      </c>
    </row>
    <row r="1405" spans="1:38" x14ac:dyDescent="0.25">
      <c r="A1405" s="1">
        <v>1403</v>
      </c>
      <c r="B1405" s="9">
        <v>6282136</v>
      </c>
      <c r="C1405" s="15" t="s">
        <v>4091</v>
      </c>
      <c r="D1405" s="4" t="s">
        <v>745</v>
      </c>
      <c r="E1405" s="4" t="s">
        <v>919</v>
      </c>
      <c r="F1405" s="4" t="b">
        <v>0</v>
      </c>
      <c r="G1405" s="4" t="s">
        <v>202</v>
      </c>
      <c r="H1405" s="4" t="s">
        <v>200</v>
      </c>
      <c r="I1405" s="4" t="s">
        <v>2</v>
      </c>
      <c r="J1405" s="4" t="s">
        <v>14401</v>
      </c>
      <c r="K1405" s="4" t="s">
        <v>185</v>
      </c>
      <c r="L1405" s="4">
        <v>2</v>
      </c>
      <c r="M1405" s="13">
        <v>7</v>
      </c>
      <c r="N1405" s="4" t="s">
        <v>1385</v>
      </c>
      <c r="O1405" s="4" t="s">
        <v>2508</v>
      </c>
      <c r="P1405" s="4">
        <f>O1405-N1405</f>
        <v>711</v>
      </c>
      <c r="Q1405" s="4">
        <v>150</v>
      </c>
      <c r="R1405" s="7">
        <v>200000</v>
      </c>
      <c r="S1405" s="7">
        <v>167702.07</v>
      </c>
      <c r="T1405" s="4">
        <v>1</v>
      </c>
      <c r="U1405" s="7">
        <v>168929.85</v>
      </c>
      <c r="V1405" s="4">
        <f>S1405-U1405</f>
        <v>-1227.7799999999988</v>
      </c>
      <c r="W1405" s="8">
        <f>(S1405/U1405)*100</f>
        <v>99.273201272599238</v>
      </c>
      <c r="X1405" s="4" t="s">
        <v>5</v>
      </c>
      <c r="Y1405" s="4">
        <v>0</v>
      </c>
      <c r="AA1405" s="4" t="s">
        <v>1668</v>
      </c>
      <c r="AB1405" s="4" t="s">
        <v>1668</v>
      </c>
      <c r="AC1405" s="4" t="s">
        <v>1653</v>
      </c>
      <c r="AD1405" s="4">
        <v>4</v>
      </c>
      <c r="AE1405" s="11" t="s">
        <v>1668</v>
      </c>
      <c r="AF1405" s="11" t="s">
        <v>1668</v>
      </c>
      <c r="AG1405" s="11" t="s">
        <v>1668</v>
      </c>
      <c r="AH1405" s="11" t="s">
        <v>1668</v>
      </c>
      <c r="AI1405" s="11" t="s">
        <v>1668</v>
      </c>
      <c r="AJ1405" s="11" t="s">
        <v>1668</v>
      </c>
      <c r="AK1405" s="4" t="s">
        <v>4092</v>
      </c>
      <c r="AL1405" s="4" t="s">
        <v>4093</v>
      </c>
    </row>
    <row r="1406" spans="1:38" x14ac:dyDescent="0.25">
      <c r="A1406" s="1">
        <v>1404</v>
      </c>
      <c r="B1406" s="9">
        <v>6281918</v>
      </c>
      <c r="C1406" s="15" t="s">
        <v>14816</v>
      </c>
      <c r="D1406" s="4" t="s">
        <v>742</v>
      </c>
      <c r="E1406" s="4" t="s">
        <v>916</v>
      </c>
      <c r="F1406" s="4" t="b">
        <v>0</v>
      </c>
      <c r="G1406" s="4" t="s">
        <v>201</v>
      </c>
      <c r="H1406" s="4" t="s">
        <v>202</v>
      </c>
      <c r="I1406" s="4" t="s">
        <v>2</v>
      </c>
      <c r="J1406" s="4" t="s">
        <v>14263</v>
      </c>
      <c r="K1406" s="4" t="s">
        <v>179</v>
      </c>
      <c r="L1406" s="4">
        <v>3</v>
      </c>
      <c r="M1406" s="13">
        <v>14</v>
      </c>
      <c r="N1406" s="4" t="s">
        <v>1392</v>
      </c>
      <c r="O1406" s="4" t="s">
        <v>1300</v>
      </c>
      <c r="P1406" s="4">
        <f>O1406-N1406</f>
        <v>254</v>
      </c>
      <c r="Q1406" s="4">
        <v>365</v>
      </c>
      <c r="R1406" s="7">
        <v>74535</v>
      </c>
      <c r="S1406" s="7">
        <v>73350</v>
      </c>
      <c r="T1406" s="4">
        <v>1</v>
      </c>
      <c r="U1406" s="7">
        <v>73350</v>
      </c>
      <c r="V1406" s="4">
        <f>S1406-U1406</f>
        <v>0</v>
      </c>
      <c r="W1406" s="8">
        <f>(S1406/U1406)*100</f>
        <v>100</v>
      </c>
      <c r="X1406" s="5" t="s">
        <v>54</v>
      </c>
      <c r="Y1406" s="4">
        <v>2</v>
      </c>
      <c r="Z1406" s="4">
        <v>100</v>
      </c>
      <c r="AA1406" s="4" t="s">
        <v>1668</v>
      </c>
      <c r="AB1406" s="4" t="s">
        <v>2463</v>
      </c>
      <c r="AC1406" s="4" t="s">
        <v>1653</v>
      </c>
      <c r="AD1406" s="4">
        <v>3</v>
      </c>
      <c r="AE1406" s="11" t="b">
        <v>0</v>
      </c>
      <c r="AF1406" s="11" t="b">
        <v>0</v>
      </c>
      <c r="AG1406" s="11" t="b">
        <v>0</v>
      </c>
      <c r="AH1406" s="11" t="b">
        <v>0</v>
      </c>
      <c r="AI1406" s="11" t="b">
        <v>0</v>
      </c>
      <c r="AJ1406" s="11" t="b">
        <v>0</v>
      </c>
      <c r="AK1406" s="4" t="s">
        <v>4094</v>
      </c>
      <c r="AL1406" s="4" t="s">
        <v>1668</v>
      </c>
    </row>
    <row r="1407" spans="1:38" x14ac:dyDescent="0.25">
      <c r="A1407" s="1">
        <v>1405</v>
      </c>
      <c r="B1407" s="9">
        <v>6277502</v>
      </c>
      <c r="C1407" s="15" t="s">
        <v>4095</v>
      </c>
      <c r="D1407" s="4" t="s">
        <v>736</v>
      </c>
      <c r="E1407" s="4" t="s">
        <v>910</v>
      </c>
      <c r="F1407" s="4" t="b">
        <v>0</v>
      </c>
      <c r="G1407" s="4" t="s">
        <v>202</v>
      </c>
      <c r="H1407" s="4" t="s">
        <v>198</v>
      </c>
      <c r="I1407" s="4" t="s">
        <v>2</v>
      </c>
      <c r="J1407" s="4" t="s">
        <v>14244</v>
      </c>
      <c r="K1407" s="4" t="s">
        <v>178</v>
      </c>
      <c r="L1407" s="4">
        <v>6</v>
      </c>
      <c r="M1407" s="13">
        <v>19</v>
      </c>
      <c r="N1407" s="4" t="s">
        <v>1332</v>
      </c>
      <c r="O1407" s="4" t="s">
        <v>1329</v>
      </c>
      <c r="P1407" s="4">
        <f>O1407-N1407</f>
        <v>146</v>
      </c>
      <c r="Q1407" s="4">
        <v>30</v>
      </c>
      <c r="R1407" s="7">
        <v>23736</v>
      </c>
      <c r="S1407" s="7">
        <v>23650</v>
      </c>
      <c r="T1407" s="4">
        <v>1</v>
      </c>
      <c r="U1407" s="7">
        <v>21650</v>
      </c>
      <c r="V1407" s="4">
        <f>S1407-U1407</f>
        <v>2000</v>
      </c>
      <c r="W1407" s="8">
        <f>(S1407/U1407)*100</f>
        <v>109.23787528868361</v>
      </c>
      <c r="X1407" s="4" t="s">
        <v>5030</v>
      </c>
      <c r="Y1407" s="4">
        <v>2</v>
      </c>
      <c r="Z1407" s="4">
        <v>100</v>
      </c>
      <c r="AA1407" s="4">
        <v>5</v>
      </c>
      <c r="AB1407" s="4" t="s">
        <v>2463</v>
      </c>
      <c r="AC1407" s="4" t="s">
        <v>1653</v>
      </c>
      <c r="AD1407" s="4">
        <v>1</v>
      </c>
      <c r="AE1407" s="11" t="b">
        <v>0</v>
      </c>
      <c r="AF1407" s="11" t="b">
        <v>0</v>
      </c>
      <c r="AG1407" s="11" t="b">
        <v>0</v>
      </c>
      <c r="AH1407" s="11" t="b">
        <v>0</v>
      </c>
      <c r="AI1407" s="11" t="b">
        <v>0</v>
      </c>
      <c r="AJ1407" s="11" t="b">
        <v>0</v>
      </c>
      <c r="AK1407" s="4" t="s">
        <v>2856</v>
      </c>
      <c r="AL1407" s="4" t="s">
        <v>2450</v>
      </c>
    </row>
    <row r="1408" spans="1:38" x14ac:dyDescent="0.25">
      <c r="A1408" s="1">
        <v>1406</v>
      </c>
      <c r="B1408" s="9">
        <v>6276720</v>
      </c>
      <c r="C1408" s="15" t="s">
        <v>14817</v>
      </c>
      <c r="D1408" s="4" t="s">
        <v>771</v>
      </c>
      <c r="E1408" s="4" t="s">
        <v>945</v>
      </c>
      <c r="F1408" s="4" t="b">
        <v>0</v>
      </c>
      <c r="G1408" s="4" t="s">
        <v>201</v>
      </c>
      <c r="H1408" s="4" t="s">
        <v>202</v>
      </c>
      <c r="I1408" s="4" t="s">
        <v>2</v>
      </c>
      <c r="J1408" s="4" t="s">
        <v>14263</v>
      </c>
      <c r="K1408" s="4" t="s">
        <v>179</v>
      </c>
      <c r="L1408" s="4">
        <v>3</v>
      </c>
      <c r="M1408" s="13">
        <v>14</v>
      </c>
      <c r="N1408" s="4" t="s">
        <v>4096</v>
      </c>
      <c r="O1408" s="4" t="s">
        <v>4097</v>
      </c>
      <c r="P1408" s="4">
        <f>O1408-N1408</f>
        <v>245</v>
      </c>
      <c r="Q1408" s="4">
        <v>180</v>
      </c>
      <c r="R1408" s="7">
        <v>184000</v>
      </c>
      <c r="S1408" s="7">
        <v>163901.76999999999</v>
      </c>
      <c r="T1408" s="4">
        <v>1</v>
      </c>
      <c r="U1408" s="7">
        <v>148949.76999999999</v>
      </c>
      <c r="V1408" s="4">
        <f>S1408-U1408</f>
        <v>14952</v>
      </c>
      <c r="W1408" s="8">
        <f>(S1408/U1408)*100</f>
        <v>110.03828337566416</v>
      </c>
      <c r="X1408" s="4" t="s">
        <v>26</v>
      </c>
      <c r="Y1408" s="4">
        <v>2</v>
      </c>
      <c r="Z1408" s="4">
        <v>100</v>
      </c>
      <c r="AA1408" s="4" t="s">
        <v>1668</v>
      </c>
      <c r="AB1408" s="4" t="s">
        <v>2463</v>
      </c>
      <c r="AC1408" s="4" t="s">
        <v>1653</v>
      </c>
      <c r="AD1408" s="4">
        <v>0</v>
      </c>
      <c r="AE1408" s="11" t="b">
        <v>0</v>
      </c>
      <c r="AF1408" s="11" t="b">
        <v>0</v>
      </c>
      <c r="AG1408" s="11" t="b">
        <v>0</v>
      </c>
      <c r="AH1408" s="11" t="b">
        <v>0</v>
      </c>
      <c r="AI1408" s="11" t="b">
        <v>0</v>
      </c>
      <c r="AJ1408" s="11" t="s">
        <v>1668</v>
      </c>
      <c r="AK1408" s="4" t="s">
        <v>4094</v>
      </c>
      <c r="AL1408" s="4" t="s">
        <v>1662</v>
      </c>
    </row>
    <row r="1409" spans="1:38" x14ac:dyDescent="0.25">
      <c r="A1409" s="1">
        <v>1407</v>
      </c>
      <c r="B1409" s="9">
        <v>6276681</v>
      </c>
      <c r="C1409" s="15" t="s">
        <v>4098</v>
      </c>
      <c r="D1409" s="4" t="s">
        <v>739</v>
      </c>
      <c r="E1409" s="4" t="s">
        <v>913</v>
      </c>
      <c r="F1409" s="4" t="b">
        <v>0</v>
      </c>
      <c r="G1409" s="4" t="s">
        <v>202</v>
      </c>
      <c r="H1409" s="4" t="s">
        <v>200</v>
      </c>
      <c r="I1409" s="4" t="s">
        <v>2</v>
      </c>
      <c r="J1409" s="4" t="s">
        <v>14253</v>
      </c>
      <c r="K1409" s="4" t="s">
        <v>184</v>
      </c>
      <c r="L1409" s="4">
        <v>11</v>
      </c>
      <c r="M1409" s="13">
        <v>5</v>
      </c>
      <c r="N1409" s="4" t="s">
        <v>4061</v>
      </c>
      <c r="O1409" s="4" t="s">
        <v>2495</v>
      </c>
      <c r="P1409" s="4">
        <f>O1409-N1409</f>
        <v>699</v>
      </c>
      <c r="Q1409" s="4">
        <v>730</v>
      </c>
      <c r="R1409" s="7">
        <v>600000</v>
      </c>
      <c r="S1409" s="7">
        <v>508000</v>
      </c>
      <c r="T1409" s="4">
        <v>2</v>
      </c>
      <c r="U1409" s="7">
        <v>508000</v>
      </c>
      <c r="V1409" s="4">
        <f>S1409-U1409</f>
        <v>0</v>
      </c>
      <c r="W1409" s="8">
        <f>(S1409/U1409)*100</f>
        <v>100</v>
      </c>
      <c r="X1409" s="4" t="s">
        <v>5</v>
      </c>
      <c r="Y1409" s="4">
        <v>0</v>
      </c>
      <c r="AA1409" s="4" t="s">
        <v>1668</v>
      </c>
      <c r="AB1409" s="4" t="s">
        <v>1668</v>
      </c>
      <c r="AC1409" s="4" t="s">
        <v>1653</v>
      </c>
      <c r="AD1409" s="4">
        <v>3</v>
      </c>
      <c r="AE1409" s="11" t="s">
        <v>1668</v>
      </c>
      <c r="AF1409" s="11" t="s">
        <v>1668</v>
      </c>
      <c r="AG1409" s="11" t="s">
        <v>1668</v>
      </c>
      <c r="AH1409" s="11" t="s">
        <v>1668</v>
      </c>
      <c r="AI1409" s="11" t="s">
        <v>1668</v>
      </c>
      <c r="AJ1409" s="11" t="s">
        <v>1668</v>
      </c>
      <c r="AK1409" s="4" t="s">
        <v>4099</v>
      </c>
      <c r="AL1409" s="4" t="s">
        <v>1668</v>
      </c>
    </row>
    <row r="1410" spans="1:38" x14ac:dyDescent="0.25">
      <c r="A1410" s="1">
        <v>1408</v>
      </c>
      <c r="B1410" s="9">
        <v>6276458</v>
      </c>
      <c r="C1410" s="15" t="s">
        <v>14818</v>
      </c>
      <c r="D1410" s="4" t="s">
        <v>748</v>
      </c>
      <c r="E1410" s="4" t="s">
        <v>922</v>
      </c>
      <c r="F1410" s="4" t="b">
        <v>0</v>
      </c>
      <c r="G1410" s="4" t="s">
        <v>202</v>
      </c>
      <c r="H1410" s="4" t="s">
        <v>198</v>
      </c>
      <c r="I1410" s="4" t="s">
        <v>2</v>
      </c>
      <c r="J1410" s="4" t="s">
        <v>14331</v>
      </c>
      <c r="K1410" s="4" t="s">
        <v>186</v>
      </c>
      <c r="L1410" s="4">
        <v>1</v>
      </c>
      <c r="M1410" s="13">
        <v>30</v>
      </c>
      <c r="N1410" s="4" t="s">
        <v>1332</v>
      </c>
      <c r="O1410" s="4" t="s">
        <v>1259</v>
      </c>
      <c r="P1410" s="4">
        <f>O1410-N1410</f>
        <v>333</v>
      </c>
      <c r="Q1410" s="4">
        <v>150</v>
      </c>
      <c r="R1410" s="7">
        <v>310021.15000000002</v>
      </c>
      <c r="S1410" s="7">
        <v>264997.58</v>
      </c>
      <c r="T1410" s="4">
        <v>2</v>
      </c>
      <c r="U1410" s="7">
        <v>278424.27</v>
      </c>
      <c r="V1410" s="4">
        <f>S1410-U1410</f>
        <v>-13426.690000000002</v>
      </c>
      <c r="W1410" s="8">
        <f>(S1410/U1410)*100</f>
        <v>95.177615083627586</v>
      </c>
      <c r="X1410" s="4" t="s">
        <v>14234</v>
      </c>
      <c r="Y1410" s="4">
        <v>2</v>
      </c>
      <c r="Z1410" s="4">
        <v>100</v>
      </c>
      <c r="AA1410" s="4">
        <v>5</v>
      </c>
      <c r="AB1410" s="4" t="s">
        <v>2463</v>
      </c>
      <c r="AC1410" s="4" t="s">
        <v>1653</v>
      </c>
      <c r="AD1410" s="4">
        <v>4</v>
      </c>
      <c r="AE1410" s="11" t="b">
        <v>0</v>
      </c>
      <c r="AF1410" s="11" t="b">
        <v>0</v>
      </c>
      <c r="AG1410" s="11" t="b">
        <v>0</v>
      </c>
      <c r="AH1410" s="11" t="b">
        <v>0</v>
      </c>
      <c r="AI1410" s="11" t="b">
        <v>0</v>
      </c>
      <c r="AJ1410" s="11" t="b">
        <v>0</v>
      </c>
      <c r="AK1410" s="4" t="s">
        <v>4100</v>
      </c>
      <c r="AL1410" s="4" t="s">
        <v>1712</v>
      </c>
    </row>
    <row r="1411" spans="1:38" x14ac:dyDescent="0.25">
      <c r="A1411" s="1">
        <v>1409</v>
      </c>
      <c r="B1411" s="9">
        <v>6275528</v>
      </c>
      <c r="C1411" s="15" t="s">
        <v>4101</v>
      </c>
      <c r="D1411" s="4" t="s">
        <v>757</v>
      </c>
      <c r="E1411" s="4" t="s">
        <v>931</v>
      </c>
      <c r="F1411" s="4" t="b">
        <v>0</v>
      </c>
      <c r="G1411" s="4" t="s">
        <v>198</v>
      </c>
      <c r="H1411" s="4" t="s">
        <v>200</v>
      </c>
      <c r="I1411" s="4" t="s">
        <v>2</v>
      </c>
      <c r="J1411" s="4" t="s">
        <v>14366</v>
      </c>
      <c r="K1411" s="4" t="s">
        <v>2648</v>
      </c>
      <c r="L1411" s="4">
        <v>4</v>
      </c>
      <c r="M1411" s="13">
        <v>30</v>
      </c>
      <c r="N1411" s="4" t="s">
        <v>4048</v>
      </c>
      <c r="O1411" s="4" t="s">
        <v>1234</v>
      </c>
      <c r="P1411" s="4">
        <f>O1411-N1411</f>
        <v>375</v>
      </c>
      <c r="Q1411" s="4">
        <v>365</v>
      </c>
      <c r="R1411" s="7">
        <v>989840.75</v>
      </c>
      <c r="S1411" s="7">
        <v>879407.77</v>
      </c>
      <c r="T1411" s="4">
        <v>2</v>
      </c>
      <c r="U1411" s="7">
        <v>879407.77</v>
      </c>
      <c r="V1411" s="4">
        <f>S1411-U1411</f>
        <v>0</v>
      </c>
      <c r="W1411" s="8">
        <f>(S1411/U1411)*100</f>
        <v>100</v>
      </c>
      <c r="X1411" s="4" t="s">
        <v>17</v>
      </c>
      <c r="Y1411" s="4">
        <v>0</v>
      </c>
      <c r="AA1411" s="4" t="s">
        <v>1668</v>
      </c>
      <c r="AB1411" s="4" t="s">
        <v>1668</v>
      </c>
      <c r="AC1411" s="4" t="s">
        <v>1653</v>
      </c>
      <c r="AD1411" s="4">
        <v>6</v>
      </c>
      <c r="AE1411" s="11" t="s">
        <v>1668</v>
      </c>
      <c r="AF1411" s="11" t="s">
        <v>1668</v>
      </c>
      <c r="AG1411" s="11" t="s">
        <v>1668</v>
      </c>
      <c r="AH1411" s="11" t="s">
        <v>1668</v>
      </c>
      <c r="AI1411" s="11" t="s">
        <v>1668</v>
      </c>
      <c r="AJ1411" s="11" t="s">
        <v>1668</v>
      </c>
      <c r="AK1411" s="4" t="s">
        <v>1758</v>
      </c>
      <c r="AL1411" s="4" t="s">
        <v>1668</v>
      </c>
    </row>
    <row r="1412" spans="1:38" x14ac:dyDescent="0.25">
      <c r="A1412" s="1">
        <v>1410</v>
      </c>
      <c r="B1412" s="9">
        <v>6269513</v>
      </c>
      <c r="C1412" s="15" t="s">
        <v>4102</v>
      </c>
      <c r="D1412" s="4" t="s">
        <v>765</v>
      </c>
      <c r="E1412" s="4" t="s">
        <v>939</v>
      </c>
      <c r="F1412" s="4" t="b">
        <v>0</v>
      </c>
      <c r="G1412" s="4" t="s">
        <v>202</v>
      </c>
      <c r="H1412" s="4" t="s">
        <v>200</v>
      </c>
      <c r="I1412" s="4" t="s">
        <v>2</v>
      </c>
      <c r="J1412" s="4" t="s">
        <v>14359</v>
      </c>
      <c r="K1412" s="4" t="s">
        <v>193</v>
      </c>
      <c r="L1412" s="4">
        <v>7</v>
      </c>
      <c r="M1412" s="13">
        <v>48</v>
      </c>
      <c r="N1412" s="4" t="s">
        <v>4103</v>
      </c>
      <c r="O1412" s="4" t="s">
        <v>1178</v>
      </c>
      <c r="P1412" s="4">
        <f>O1412-N1412</f>
        <v>435</v>
      </c>
      <c r="Q1412" s="4">
        <v>180</v>
      </c>
      <c r="R1412" s="7">
        <v>200000</v>
      </c>
      <c r="S1412" s="7">
        <v>182913.83</v>
      </c>
      <c r="T1412" s="4">
        <v>1</v>
      </c>
      <c r="U1412" s="7">
        <v>170409.74</v>
      </c>
      <c r="V1412" s="4">
        <f>S1412-U1412</f>
        <v>12504.089999999997</v>
      </c>
      <c r="W1412" s="8">
        <f>(S1412/U1412)*100</f>
        <v>107.33766156793621</v>
      </c>
      <c r="X1412" s="4" t="s">
        <v>45</v>
      </c>
      <c r="Y1412" s="4">
        <v>2</v>
      </c>
      <c r="Z1412" s="4">
        <v>100</v>
      </c>
      <c r="AA1412" s="4">
        <v>5</v>
      </c>
      <c r="AB1412" s="4" t="s">
        <v>2463</v>
      </c>
      <c r="AC1412" s="4" t="s">
        <v>1653</v>
      </c>
      <c r="AD1412" s="4">
        <v>2</v>
      </c>
      <c r="AE1412" s="11" t="b">
        <v>0</v>
      </c>
      <c r="AF1412" s="11" t="b">
        <v>0</v>
      </c>
      <c r="AG1412" s="11" t="b">
        <v>0</v>
      </c>
      <c r="AH1412" s="11" t="b">
        <v>0</v>
      </c>
      <c r="AI1412" s="11" t="b">
        <v>0</v>
      </c>
      <c r="AJ1412" s="11" t="b">
        <v>0</v>
      </c>
      <c r="AK1412" s="4" t="s">
        <v>4104</v>
      </c>
      <c r="AL1412" s="4" t="s">
        <v>4105</v>
      </c>
    </row>
    <row r="1413" spans="1:38" x14ac:dyDescent="0.25">
      <c r="A1413" s="1">
        <v>1411</v>
      </c>
      <c r="B1413" s="9">
        <v>6269285</v>
      </c>
      <c r="C1413" s="15" t="s">
        <v>4106</v>
      </c>
      <c r="D1413" s="4" t="s">
        <v>763</v>
      </c>
      <c r="E1413" s="4" t="s">
        <v>937</v>
      </c>
      <c r="F1413" s="4" t="b">
        <v>0</v>
      </c>
      <c r="G1413" s="4" t="s">
        <v>202</v>
      </c>
      <c r="H1413" s="4" t="s">
        <v>200</v>
      </c>
      <c r="I1413" s="4" t="s">
        <v>2</v>
      </c>
      <c r="J1413" s="4" t="s">
        <v>14249</v>
      </c>
      <c r="K1413" s="4" t="s">
        <v>182</v>
      </c>
      <c r="L1413" s="4">
        <v>13</v>
      </c>
      <c r="M1413" s="13">
        <v>21</v>
      </c>
      <c r="N1413" s="4" t="s">
        <v>1370</v>
      </c>
      <c r="O1413" s="4" t="s">
        <v>3184</v>
      </c>
      <c r="P1413" s="4">
        <f>O1413-N1413</f>
        <v>385</v>
      </c>
      <c r="Q1413" s="4">
        <v>60</v>
      </c>
      <c r="R1413" s="7">
        <v>77500</v>
      </c>
      <c r="S1413" s="7">
        <v>59474</v>
      </c>
      <c r="T1413" s="4">
        <v>1</v>
      </c>
      <c r="U1413" s="7">
        <v>59474</v>
      </c>
      <c r="V1413" s="4">
        <f>S1413-U1413</f>
        <v>0</v>
      </c>
      <c r="W1413" s="8">
        <f>(S1413/U1413)*100</f>
        <v>100</v>
      </c>
      <c r="X1413" s="4" t="s">
        <v>16</v>
      </c>
      <c r="Y1413" s="4">
        <v>2</v>
      </c>
      <c r="Z1413" s="4">
        <v>100</v>
      </c>
      <c r="AA1413" s="4" t="s">
        <v>2472</v>
      </c>
      <c r="AB1413" s="4" t="s">
        <v>2463</v>
      </c>
      <c r="AC1413" s="4" t="s">
        <v>1653</v>
      </c>
      <c r="AD1413" s="4">
        <v>7</v>
      </c>
      <c r="AE1413" s="11" t="b">
        <v>0</v>
      </c>
      <c r="AF1413" s="11" t="b">
        <v>0</v>
      </c>
      <c r="AG1413" s="11" t="b">
        <v>0</v>
      </c>
      <c r="AH1413" s="11" t="b">
        <v>0</v>
      </c>
      <c r="AI1413" s="11" t="b">
        <v>0</v>
      </c>
      <c r="AJ1413" s="11" t="b">
        <v>0</v>
      </c>
      <c r="AK1413" s="4" t="s">
        <v>2278</v>
      </c>
      <c r="AL1413" s="4" t="s">
        <v>2278</v>
      </c>
    </row>
    <row r="1414" spans="1:38" x14ac:dyDescent="0.25">
      <c r="A1414" s="1">
        <v>1412</v>
      </c>
      <c r="B1414" s="9">
        <v>6268342</v>
      </c>
      <c r="C1414" s="15" t="s">
        <v>4107</v>
      </c>
      <c r="D1414" s="4" t="s">
        <v>823</v>
      </c>
      <c r="E1414" s="4" t="s">
        <v>997</v>
      </c>
      <c r="F1414" s="4" t="b">
        <v>0</v>
      </c>
      <c r="G1414" s="4" t="s">
        <v>202</v>
      </c>
      <c r="H1414" s="4" t="s">
        <v>200</v>
      </c>
      <c r="I1414" s="4" t="s">
        <v>2</v>
      </c>
      <c r="J1414" s="4" t="s">
        <v>14404</v>
      </c>
      <c r="K1414" s="4" t="s">
        <v>178</v>
      </c>
      <c r="L1414" s="4">
        <v>6</v>
      </c>
      <c r="M1414" s="13">
        <v>6</v>
      </c>
      <c r="N1414" s="4" t="s">
        <v>4108</v>
      </c>
      <c r="O1414" s="4" t="s">
        <v>1252</v>
      </c>
      <c r="P1414" s="4">
        <f>O1414-N1414</f>
        <v>501</v>
      </c>
      <c r="Q1414" s="4">
        <v>365</v>
      </c>
      <c r="R1414" s="7">
        <v>163620</v>
      </c>
      <c r="S1414" s="7">
        <v>136594.28</v>
      </c>
      <c r="T1414" s="4">
        <v>1</v>
      </c>
      <c r="U1414" s="7">
        <v>128788.59</v>
      </c>
      <c r="V1414" s="4">
        <f>S1414-U1414</f>
        <v>7805.6900000000023</v>
      </c>
      <c r="W1414" s="8">
        <f>(S1414/U1414)*100</f>
        <v>106.06085523570061</v>
      </c>
      <c r="X1414" s="4" t="s">
        <v>20</v>
      </c>
      <c r="Y1414" s="4">
        <v>2</v>
      </c>
      <c r="Z1414" s="4">
        <v>100</v>
      </c>
      <c r="AA1414" s="4" t="s">
        <v>2472</v>
      </c>
      <c r="AB1414" s="4" t="s">
        <v>2463</v>
      </c>
      <c r="AC1414" s="4" t="s">
        <v>1653</v>
      </c>
      <c r="AD1414" s="4">
        <v>4</v>
      </c>
      <c r="AE1414" s="11" t="b">
        <v>0</v>
      </c>
      <c r="AF1414" s="11" t="b">
        <v>0</v>
      </c>
      <c r="AG1414" s="11" t="b">
        <v>0</v>
      </c>
      <c r="AH1414" s="11" t="b">
        <v>0</v>
      </c>
      <c r="AI1414" s="11" t="b">
        <v>0</v>
      </c>
      <c r="AJ1414" s="11" t="b">
        <v>0</v>
      </c>
      <c r="AK1414" s="4" t="s">
        <v>4109</v>
      </c>
      <c r="AL1414" s="4" t="s">
        <v>4110</v>
      </c>
    </row>
    <row r="1415" spans="1:38" x14ac:dyDescent="0.25">
      <c r="A1415" s="1">
        <v>1413</v>
      </c>
      <c r="B1415" s="9">
        <v>6267341</v>
      </c>
      <c r="C1415" s="15" t="s">
        <v>4111</v>
      </c>
      <c r="D1415" s="4" t="s">
        <v>775</v>
      </c>
      <c r="E1415" s="4" t="s">
        <v>949</v>
      </c>
      <c r="F1415" s="4" t="b">
        <v>0</v>
      </c>
      <c r="G1415" s="4" t="s">
        <v>202</v>
      </c>
      <c r="H1415" s="4" t="s">
        <v>200</v>
      </c>
      <c r="I1415" s="4" t="s">
        <v>2</v>
      </c>
      <c r="J1415" s="4" t="s">
        <v>14364</v>
      </c>
      <c r="K1415" s="4" t="s">
        <v>178</v>
      </c>
      <c r="L1415" s="4">
        <v>6</v>
      </c>
      <c r="M1415" s="13">
        <v>15</v>
      </c>
      <c r="N1415" s="4" t="s">
        <v>1375</v>
      </c>
      <c r="O1415" s="4" t="s">
        <v>1105</v>
      </c>
      <c r="P1415" s="4">
        <f>O1415-N1415</f>
        <v>660</v>
      </c>
      <c r="Q1415" s="4">
        <v>150</v>
      </c>
      <c r="R1415" s="7">
        <v>90000</v>
      </c>
      <c r="S1415" s="7">
        <v>86164.7</v>
      </c>
      <c r="T1415" s="4">
        <v>1</v>
      </c>
      <c r="U1415" s="7">
        <v>81382.95</v>
      </c>
      <c r="V1415" s="4">
        <f>S1415-U1415</f>
        <v>4781.75</v>
      </c>
      <c r="W1415" s="8">
        <f>(S1415/U1415)*100</f>
        <v>105.87561645283195</v>
      </c>
      <c r="X1415" s="4" t="s">
        <v>14160</v>
      </c>
      <c r="Y1415" s="4">
        <v>2</v>
      </c>
      <c r="Z1415" s="4">
        <v>100</v>
      </c>
      <c r="AA1415" s="4" t="s">
        <v>1668</v>
      </c>
      <c r="AB1415" s="4" t="s">
        <v>2463</v>
      </c>
      <c r="AC1415" s="4" t="s">
        <v>1653</v>
      </c>
      <c r="AD1415" s="4">
        <v>3</v>
      </c>
      <c r="AE1415" s="11" t="b">
        <v>0</v>
      </c>
      <c r="AF1415" s="11" t="b">
        <v>0</v>
      </c>
      <c r="AG1415" s="11" t="b">
        <v>0</v>
      </c>
      <c r="AH1415" s="11" t="b">
        <v>0</v>
      </c>
      <c r="AI1415" s="11" t="b">
        <v>0</v>
      </c>
      <c r="AJ1415" s="11" t="s">
        <v>1668</v>
      </c>
      <c r="AK1415" s="4" t="s">
        <v>2329</v>
      </c>
      <c r="AL1415" s="4" t="s">
        <v>2330</v>
      </c>
    </row>
    <row r="1416" spans="1:38" x14ac:dyDescent="0.25">
      <c r="A1416" s="1">
        <v>1414</v>
      </c>
      <c r="B1416" s="9">
        <v>6266703</v>
      </c>
      <c r="C1416" s="15" t="s">
        <v>4112</v>
      </c>
      <c r="D1416" s="4" t="s">
        <v>781</v>
      </c>
      <c r="E1416" s="4" t="s">
        <v>955</v>
      </c>
      <c r="F1416" s="4" t="b">
        <v>0</v>
      </c>
      <c r="G1416" s="4" t="s">
        <v>202</v>
      </c>
      <c r="H1416" s="4" t="s">
        <v>200</v>
      </c>
      <c r="I1416" s="4" t="s">
        <v>2</v>
      </c>
      <c r="J1416" s="4" t="s">
        <v>14286</v>
      </c>
      <c r="K1416" s="4" t="s">
        <v>183</v>
      </c>
      <c r="L1416" s="4">
        <v>8</v>
      </c>
      <c r="M1416" s="13">
        <v>14</v>
      </c>
      <c r="N1416" s="4" t="s">
        <v>1375</v>
      </c>
      <c r="O1416" s="4" t="s">
        <v>1202</v>
      </c>
      <c r="P1416" s="4">
        <f>O1416-N1416</f>
        <v>442</v>
      </c>
      <c r="Q1416" s="4">
        <v>450</v>
      </c>
      <c r="R1416" s="7">
        <v>345000</v>
      </c>
      <c r="S1416" s="7">
        <v>288870</v>
      </c>
      <c r="T1416" s="4">
        <v>2</v>
      </c>
      <c r="U1416" s="7">
        <v>288870</v>
      </c>
      <c r="V1416" s="4">
        <f>S1416-U1416</f>
        <v>0</v>
      </c>
      <c r="W1416" s="8">
        <f>(S1416/U1416)*100</f>
        <v>100</v>
      </c>
      <c r="X1416" s="4" t="s">
        <v>90</v>
      </c>
      <c r="Y1416" s="4">
        <v>2</v>
      </c>
      <c r="Z1416" s="4">
        <v>100</v>
      </c>
      <c r="AA1416" s="4">
        <v>5</v>
      </c>
      <c r="AB1416" s="4" t="s">
        <v>2463</v>
      </c>
      <c r="AC1416" s="4" t="s">
        <v>1653</v>
      </c>
      <c r="AD1416" s="4">
        <v>5</v>
      </c>
      <c r="AE1416" s="11" t="b">
        <v>0</v>
      </c>
      <c r="AF1416" s="11" t="b">
        <v>0</v>
      </c>
      <c r="AG1416" s="11" t="b">
        <v>0</v>
      </c>
      <c r="AH1416" s="11" t="b">
        <v>0</v>
      </c>
      <c r="AI1416" s="11" t="b">
        <v>0</v>
      </c>
      <c r="AJ1416" s="11" t="b">
        <v>0</v>
      </c>
      <c r="AK1416" s="4" t="s">
        <v>2061</v>
      </c>
      <c r="AL1416" s="4" t="s">
        <v>1668</v>
      </c>
    </row>
    <row r="1417" spans="1:38" x14ac:dyDescent="0.25">
      <c r="A1417" s="1">
        <v>1415</v>
      </c>
      <c r="B1417" s="9">
        <v>6266601</v>
      </c>
      <c r="C1417" s="15" t="s">
        <v>4113</v>
      </c>
      <c r="D1417" s="4" t="s">
        <v>742</v>
      </c>
      <c r="E1417" s="4" t="s">
        <v>916</v>
      </c>
      <c r="F1417" s="4" t="b">
        <v>0</v>
      </c>
      <c r="G1417" s="4" t="s">
        <v>202</v>
      </c>
      <c r="H1417" s="4" t="s">
        <v>198</v>
      </c>
      <c r="I1417" s="4" t="s">
        <v>2</v>
      </c>
      <c r="J1417" s="4" t="s">
        <v>14364</v>
      </c>
      <c r="K1417" s="4" t="s">
        <v>178</v>
      </c>
      <c r="L1417" s="4">
        <v>6</v>
      </c>
      <c r="M1417" s="13">
        <v>15</v>
      </c>
      <c r="N1417" s="4" t="s">
        <v>1375</v>
      </c>
      <c r="O1417" s="4" t="s">
        <v>1301</v>
      </c>
      <c r="P1417" s="4">
        <f>O1417-N1417</f>
        <v>215</v>
      </c>
      <c r="Q1417" s="4">
        <v>150</v>
      </c>
      <c r="R1417" s="7">
        <v>227600</v>
      </c>
      <c r="S1417" s="7">
        <v>175993.25</v>
      </c>
      <c r="T1417" s="4">
        <v>1</v>
      </c>
      <c r="U1417" s="7">
        <v>201588.96</v>
      </c>
      <c r="V1417" s="4">
        <f>S1417-U1417</f>
        <v>-25595.709999999992</v>
      </c>
      <c r="W1417" s="8">
        <f>(S1417/U1417)*100</f>
        <v>87.303019966966446</v>
      </c>
      <c r="X1417" s="4" t="s">
        <v>14160</v>
      </c>
      <c r="Y1417" s="4">
        <v>2</v>
      </c>
      <c r="Z1417" s="4">
        <v>100</v>
      </c>
      <c r="AA1417" s="4" t="s">
        <v>1668</v>
      </c>
      <c r="AB1417" s="4" t="s">
        <v>2463</v>
      </c>
      <c r="AC1417" s="4" t="s">
        <v>1653</v>
      </c>
      <c r="AD1417" s="4">
        <v>7</v>
      </c>
      <c r="AE1417" s="11" t="b">
        <v>0</v>
      </c>
      <c r="AF1417" s="11" t="b">
        <v>0</v>
      </c>
      <c r="AG1417" s="11" t="b">
        <v>0</v>
      </c>
      <c r="AH1417" s="11" t="b">
        <v>0</v>
      </c>
      <c r="AI1417" s="11" t="b">
        <v>0</v>
      </c>
      <c r="AJ1417" s="11" t="s">
        <v>1668</v>
      </c>
      <c r="AK1417" s="4" t="s">
        <v>1759</v>
      </c>
      <c r="AL1417" s="4" t="s">
        <v>4114</v>
      </c>
    </row>
    <row r="1418" spans="1:38" x14ac:dyDescent="0.25">
      <c r="A1418" s="1">
        <v>1416</v>
      </c>
      <c r="B1418" s="9">
        <v>6241624</v>
      </c>
      <c r="C1418" s="15" t="s">
        <v>4115</v>
      </c>
      <c r="D1418" s="4" t="s">
        <v>809</v>
      </c>
      <c r="E1418" s="4" t="s">
        <v>983</v>
      </c>
      <c r="F1418" s="4" t="b">
        <v>0</v>
      </c>
      <c r="G1418" s="4" t="s">
        <v>202</v>
      </c>
      <c r="H1418" s="4" t="s">
        <v>200</v>
      </c>
      <c r="I1418" s="4" t="s">
        <v>2</v>
      </c>
      <c r="J1418" s="4" t="s">
        <v>14313</v>
      </c>
      <c r="K1418" s="4" t="s">
        <v>194</v>
      </c>
      <c r="L1418" s="4">
        <v>12</v>
      </c>
      <c r="M1418" s="13">
        <v>30</v>
      </c>
      <c r="N1418" s="4" t="s">
        <v>2746</v>
      </c>
      <c r="O1418" s="4" t="s">
        <v>1130</v>
      </c>
      <c r="P1418" s="4">
        <f>O1418-N1418</f>
        <v>588</v>
      </c>
      <c r="Q1418" s="4">
        <v>420</v>
      </c>
      <c r="R1418" s="7">
        <v>1111157.04</v>
      </c>
      <c r="S1418" s="7">
        <v>1085704.8</v>
      </c>
      <c r="T1418" s="4">
        <v>3</v>
      </c>
      <c r="U1418" s="7">
        <v>1119128.47</v>
      </c>
      <c r="V1418" s="4">
        <f>S1418-U1418</f>
        <v>-33423.669999999925</v>
      </c>
      <c r="W1418" s="8">
        <f>(S1418/U1418)*100</f>
        <v>97.013419737235367</v>
      </c>
      <c r="X1418" s="4" t="s">
        <v>4116</v>
      </c>
      <c r="Y1418" s="4">
        <v>1</v>
      </c>
      <c r="Z1418" s="4">
        <v>70</v>
      </c>
      <c r="AA1418" s="4">
        <v>5</v>
      </c>
      <c r="AB1418" s="4" t="s">
        <v>2463</v>
      </c>
      <c r="AC1418" s="4" t="s">
        <v>1653</v>
      </c>
      <c r="AD1418" s="4">
        <v>7</v>
      </c>
      <c r="AE1418" s="11" t="b">
        <v>0</v>
      </c>
      <c r="AF1418" s="11" t="b">
        <v>0</v>
      </c>
      <c r="AG1418" s="11" t="b">
        <v>0</v>
      </c>
      <c r="AH1418" s="11" t="b">
        <v>0</v>
      </c>
      <c r="AI1418" s="11" t="b">
        <v>0</v>
      </c>
      <c r="AJ1418" s="11" t="b">
        <v>0</v>
      </c>
      <c r="AK1418" s="4" t="s">
        <v>4117</v>
      </c>
      <c r="AL1418" s="4" t="s">
        <v>4118</v>
      </c>
    </row>
    <row r="1419" spans="1:38" x14ac:dyDescent="0.25">
      <c r="A1419" s="1">
        <v>1417</v>
      </c>
      <c r="B1419" s="9">
        <v>6240785</v>
      </c>
      <c r="C1419" s="15" t="s">
        <v>4119</v>
      </c>
      <c r="D1419" s="4" t="s">
        <v>737</v>
      </c>
      <c r="E1419" s="4" t="s">
        <v>911</v>
      </c>
      <c r="F1419" s="4" t="b">
        <v>1</v>
      </c>
      <c r="G1419" s="4" t="s">
        <v>202</v>
      </c>
      <c r="H1419" s="4" t="s">
        <v>200</v>
      </c>
      <c r="I1419" s="4" t="s">
        <v>2</v>
      </c>
      <c r="J1419" s="4" t="s">
        <v>14383</v>
      </c>
      <c r="K1419" s="4" t="s">
        <v>187</v>
      </c>
      <c r="L1419" s="4">
        <v>20</v>
      </c>
      <c r="M1419" s="13">
        <v>15</v>
      </c>
      <c r="N1419" s="4" t="s">
        <v>3874</v>
      </c>
      <c r="O1419" s="4" t="s">
        <v>2636</v>
      </c>
      <c r="P1419" s="4">
        <f>O1419-N1419</f>
        <v>412</v>
      </c>
      <c r="Q1419" s="4">
        <v>180</v>
      </c>
      <c r="R1419" s="7">
        <v>229819.98</v>
      </c>
      <c r="S1419" s="7">
        <v>192474.84</v>
      </c>
      <c r="T1419" s="4">
        <v>1</v>
      </c>
      <c r="U1419" s="7">
        <v>204602.34</v>
      </c>
      <c r="V1419" s="4">
        <f>S1419-U1419</f>
        <v>-12127.5</v>
      </c>
      <c r="W1419" s="8">
        <f>(S1419/U1419)*100</f>
        <v>94.072648435985627</v>
      </c>
      <c r="X1419" s="4" t="s">
        <v>24</v>
      </c>
      <c r="Y1419" s="4">
        <v>2</v>
      </c>
      <c r="Z1419" s="4">
        <v>100</v>
      </c>
      <c r="AA1419" s="4">
        <v>5</v>
      </c>
      <c r="AB1419" s="4" t="s">
        <v>2463</v>
      </c>
      <c r="AC1419" s="4" t="s">
        <v>1653</v>
      </c>
      <c r="AD1419" s="4">
        <v>6</v>
      </c>
      <c r="AE1419" s="11" t="b">
        <v>0</v>
      </c>
      <c r="AF1419" s="11" t="b">
        <v>0</v>
      </c>
      <c r="AG1419" s="11" t="b">
        <v>0</v>
      </c>
      <c r="AH1419" s="11" t="b">
        <v>0</v>
      </c>
      <c r="AI1419" s="11" t="b">
        <v>0</v>
      </c>
      <c r="AJ1419" s="11" t="b">
        <v>0</v>
      </c>
      <c r="AK1419" s="4" t="s">
        <v>4120</v>
      </c>
      <c r="AL1419" s="4" t="s">
        <v>1670</v>
      </c>
    </row>
    <row r="1420" spans="1:38" x14ac:dyDescent="0.25">
      <c r="A1420" s="1">
        <v>1418</v>
      </c>
      <c r="B1420" s="9">
        <v>6238614</v>
      </c>
      <c r="C1420" s="15" t="s">
        <v>4121</v>
      </c>
      <c r="D1420" s="4" t="s">
        <v>815</v>
      </c>
      <c r="E1420" s="4" t="s">
        <v>989</v>
      </c>
      <c r="F1420" s="4" t="b">
        <v>0</v>
      </c>
      <c r="G1420" s="4" t="s">
        <v>202</v>
      </c>
      <c r="H1420" s="4" t="s">
        <v>198</v>
      </c>
      <c r="I1420" s="4" t="s">
        <v>2</v>
      </c>
      <c r="J1420" s="4" t="s">
        <v>14295</v>
      </c>
      <c r="K1420" s="4" t="s">
        <v>183</v>
      </c>
      <c r="L1420" s="4">
        <v>8</v>
      </c>
      <c r="M1420" s="13">
        <v>25</v>
      </c>
      <c r="N1420" s="4" t="s">
        <v>4122</v>
      </c>
      <c r="O1420" s="4" t="s">
        <v>3139</v>
      </c>
      <c r="P1420" s="4">
        <f>O1420-N1420</f>
        <v>318</v>
      </c>
      <c r="Q1420" s="4">
        <v>178</v>
      </c>
      <c r="R1420" s="7">
        <v>604564</v>
      </c>
      <c r="S1420" s="7">
        <v>569685</v>
      </c>
      <c r="T1420" s="4">
        <v>2</v>
      </c>
      <c r="U1420" s="7">
        <v>569685</v>
      </c>
      <c r="V1420" s="4">
        <f>S1420-U1420</f>
        <v>0</v>
      </c>
      <c r="W1420" s="8">
        <f>(S1420/U1420)*100</f>
        <v>100</v>
      </c>
      <c r="X1420" s="4" t="s">
        <v>3376</v>
      </c>
      <c r="Y1420" s="4">
        <v>1</v>
      </c>
      <c r="Z1420" s="4">
        <v>60</v>
      </c>
      <c r="AA1420" s="4">
        <v>5</v>
      </c>
      <c r="AB1420" s="4" t="s">
        <v>2463</v>
      </c>
      <c r="AC1420" s="4" t="s">
        <v>1653</v>
      </c>
      <c r="AD1420" s="4">
        <v>1</v>
      </c>
      <c r="AE1420" s="11" t="b">
        <v>0</v>
      </c>
      <c r="AF1420" s="11" t="b">
        <v>0</v>
      </c>
      <c r="AG1420" s="11" t="b">
        <v>0</v>
      </c>
      <c r="AH1420" s="11" t="b">
        <v>0</v>
      </c>
      <c r="AI1420" s="11" t="b">
        <v>0</v>
      </c>
      <c r="AJ1420" s="11" t="b">
        <v>0</v>
      </c>
      <c r="AK1420" s="4" t="s">
        <v>4123</v>
      </c>
      <c r="AL1420" s="4" t="s">
        <v>1668</v>
      </c>
    </row>
    <row r="1421" spans="1:38" x14ac:dyDescent="0.25">
      <c r="A1421" s="1">
        <v>1419</v>
      </c>
      <c r="B1421" s="9">
        <v>6237954</v>
      </c>
      <c r="C1421" s="15" t="s">
        <v>14819</v>
      </c>
      <c r="D1421" s="4" t="s">
        <v>767</v>
      </c>
      <c r="E1421" s="4" t="s">
        <v>941</v>
      </c>
      <c r="F1421" s="4" t="b">
        <v>0</v>
      </c>
      <c r="G1421" s="4" t="s">
        <v>202</v>
      </c>
      <c r="H1421" s="4" t="s">
        <v>200</v>
      </c>
      <c r="I1421" s="4" t="s">
        <v>2</v>
      </c>
      <c r="J1421" s="4" t="s">
        <v>14285</v>
      </c>
      <c r="K1421" s="4" t="s">
        <v>188</v>
      </c>
      <c r="L1421" s="4">
        <v>10</v>
      </c>
      <c r="M1421" s="13">
        <v>21</v>
      </c>
      <c r="N1421" s="4" t="s">
        <v>4124</v>
      </c>
      <c r="O1421" s="4" t="s">
        <v>2898</v>
      </c>
      <c r="P1421" s="4">
        <f>O1421-N1421</f>
        <v>711</v>
      </c>
      <c r="Q1421" s="4">
        <v>90</v>
      </c>
      <c r="R1421" s="7">
        <v>85114.5</v>
      </c>
      <c r="S1421" s="7">
        <v>79122.559999999998</v>
      </c>
      <c r="T1421" s="4">
        <v>1</v>
      </c>
      <c r="U1421" s="7">
        <v>71759.05</v>
      </c>
      <c r="V1421" s="4">
        <f>S1421-U1421</f>
        <v>7363.5099999999948</v>
      </c>
      <c r="W1421" s="8">
        <f>(S1421/U1421)*100</f>
        <v>110.26143740754651</v>
      </c>
      <c r="X1421" s="4" t="s">
        <v>20</v>
      </c>
      <c r="Y1421" s="4">
        <v>2</v>
      </c>
      <c r="Z1421" s="4">
        <v>100</v>
      </c>
      <c r="AA1421" s="4" t="s">
        <v>2472</v>
      </c>
      <c r="AB1421" s="4" t="s">
        <v>2463</v>
      </c>
      <c r="AC1421" s="4" t="s">
        <v>1653</v>
      </c>
      <c r="AD1421" s="4">
        <v>6</v>
      </c>
      <c r="AE1421" s="11" t="b">
        <v>0</v>
      </c>
      <c r="AF1421" s="11" t="b">
        <v>0</v>
      </c>
      <c r="AG1421" s="11" t="b">
        <v>0</v>
      </c>
      <c r="AH1421" s="11" t="b">
        <v>0</v>
      </c>
      <c r="AI1421" s="11" t="b">
        <v>0</v>
      </c>
      <c r="AJ1421" s="11" t="b">
        <v>0</v>
      </c>
      <c r="AK1421" s="4" t="s">
        <v>4125</v>
      </c>
      <c r="AL1421" s="4" t="s">
        <v>2450</v>
      </c>
    </row>
    <row r="1422" spans="1:38" x14ac:dyDescent="0.25">
      <c r="A1422" s="1">
        <v>1420</v>
      </c>
      <c r="B1422" s="9">
        <v>6235178</v>
      </c>
      <c r="C1422" s="15" t="s">
        <v>4126</v>
      </c>
      <c r="D1422" s="4" t="s">
        <v>787</v>
      </c>
      <c r="E1422" s="4" t="s">
        <v>961</v>
      </c>
      <c r="F1422" s="4" t="b">
        <v>0</v>
      </c>
      <c r="G1422" s="4" t="s">
        <v>202</v>
      </c>
      <c r="H1422" s="4" t="s">
        <v>198</v>
      </c>
      <c r="I1422" s="4" t="s">
        <v>2</v>
      </c>
      <c r="J1422" s="4" t="s">
        <v>14248</v>
      </c>
      <c r="K1422" s="4" t="s">
        <v>195</v>
      </c>
      <c r="L1422" s="4">
        <v>17</v>
      </c>
      <c r="M1422" s="13">
        <v>26</v>
      </c>
      <c r="N1422" s="4" t="s">
        <v>4127</v>
      </c>
      <c r="O1422" s="4" t="s">
        <v>1301</v>
      </c>
      <c r="P1422" s="4">
        <f>O1422-N1422</f>
        <v>451</v>
      </c>
      <c r="Q1422" s="4">
        <v>120</v>
      </c>
      <c r="R1422" s="7">
        <v>395965</v>
      </c>
      <c r="S1422" s="7">
        <v>395965</v>
      </c>
      <c r="T1422" s="4">
        <v>2</v>
      </c>
      <c r="U1422" s="7">
        <v>354104.29</v>
      </c>
      <c r="V1422" s="4">
        <f>S1422-U1422</f>
        <v>41860.710000000021</v>
      </c>
      <c r="W1422" s="8">
        <f>(S1422/U1422)*100</f>
        <v>111.82157663212722</v>
      </c>
      <c r="X1422" s="4" t="s">
        <v>17</v>
      </c>
      <c r="Y1422" s="4">
        <v>0</v>
      </c>
      <c r="AA1422" s="4" t="s">
        <v>1668</v>
      </c>
      <c r="AB1422" s="4" t="s">
        <v>1668</v>
      </c>
      <c r="AC1422" s="4" t="s">
        <v>1653</v>
      </c>
      <c r="AD1422" s="4">
        <v>0</v>
      </c>
      <c r="AE1422" s="11" t="s">
        <v>1668</v>
      </c>
      <c r="AF1422" s="11" t="s">
        <v>1668</v>
      </c>
      <c r="AG1422" s="11" t="s">
        <v>1668</v>
      </c>
      <c r="AH1422" s="11" t="s">
        <v>1668</v>
      </c>
      <c r="AI1422" s="11" t="s">
        <v>1668</v>
      </c>
      <c r="AJ1422" s="11" t="s">
        <v>1668</v>
      </c>
      <c r="AK1422" s="4" t="s">
        <v>4128</v>
      </c>
      <c r="AL1422" s="4" t="s">
        <v>4129</v>
      </c>
    </row>
    <row r="1423" spans="1:38" x14ac:dyDescent="0.25">
      <c r="A1423" s="1">
        <v>1421</v>
      </c>
      <c r="B1423" s="9">
        <v>6230639</v>
      </c>
      <c r="C1423" s="15" t="s">
        <v>4130</v>
      </c>
      <c r="D1423" s="4" t="s">
        <v>802</v>
      </c>
      <c r="E1423" s="4" t="s">
        <v>976</v>
      </c>
      <c r="F1423" s="4" t="b">
        <v>0</v>
      </c>
      <c r="G1423" s="4" t="s">
        <v>202</v>
      </c>
      <c r="H1423" s="4" t="s">
        <v>200</v>
      </c>
      <c r="I1423" s="4" t="s">
        <v>2</v>
      </c>
      <c r="J1423" s="4" t="s">
        <v>14395</v>
      </c>
      <c r="K1423" s="4" t="s">
        <v>179</v>
      </c>
      <c r="L1423" s="4">
        <v>3</v>
      </c>
      <c r="M1423" s="13">
        <v>24</v>
      </c>
      <c r="N1423" s="4" t="s">
        <v>3704</v>
      </c>
      <c r="O1423" s="4" t="s">
        <v>2649</v>
      </c>
      <c r="P1423" s="4">
        <f>O1423-N1423</f>
        <v>489</v>
      </c>
      <c r="Q1423" s="4">
        <v>365</v>
      </c>
      <c r="R1423" s="7">
        <v>341000</v>
      </c>
      <c r="S1423" s="7">
        <v>329434.75</v>
      </c>
      <c r="T1423" s="4">
        <v>2</v>
      </c>
      <c r="U1423" s="7">
        <v>329434.75</v>
      </c>
      <c r="V1423" s="4">
        <f>S1423-U1423</f>
        <v>0</v>
      </c>
      <c r="W1423" s="8">
        <f>(S1423/U1423)*100</f>
        <v>100</v>
      </c>
      <c r="X1423" s="4" t="s">
        <v>20</v>
      </c>
      <c r="Y1423" s="4">
        <v>2</v>
      </c>
      <c r="Z1423" s="4">
        <v>100</v>
      </c>
      <c r="AA1423" s="4">
        <v>5</v>
      </c>
      <c r="AB1423" s="4" t="s">
        <v>2463</v>
      </c>
      <c r="AC1423" s="4" t="s">
        <v>1653</v>
      </c>
      <c r="AD1423" s="4">
        <v>5</v>
      </c>
      <c r="AE1423" s="11" t="b">
        <v>0</v>
      </c>
      <c r="AF1423" s="11" t="b">
        <v>0</v>
      </c>
      <c r="AG1423" s="11" t="b">
        <v>0</v>
      </c>
      <c r="AH1423" s="11" t="b">
        <v>0</v>
      </c>
      <c r="AI1423" s="11" t="b">
        <v>0</v>
      </c>
      <c r="AJ1423" s="11" t="b">
        <v>0</v>
      </c>
      <c r="AK1423" s="4" t="s">
        <v>1668</v>
      </c>
      <c r="AL1423" s="4" t="s">
        <v>1668</v>
      </c>
    </row>
    <row r="1424" spans="1:38" x14ac:dyDescent="0.25">
      <c r="A1424" s="1">
        <v>1422</v>
      </c>
      <c r="B1424" s="9">
        <v>6223492</v>
      </c>
      <c r="C1424" s="15" t="s">
        <v>4131</v>
      </c>
      <c r="D1424" s="4" t="s">
        <v>771</v>
      </c>
      <c r="E1424" s="4" t="s">
        <v>945</v>
      </c>
      <c r="F1424" s="4" t="b">
        <v>1</v>
      </c>
      <c r="G1424" s="4" t="s">
        <v>202</v>
      </c>
      <c r="H1424" s="4" t="s">
        <v>198</v>
      </c>
      <c r="I1424" s="4" t="s">
        <v>2</v>
      </c>
      <c r="J1424" s="4" t="s">
        <v>14245</v>
      </c>
      <c r="K1424" s="4" t="s">
        <v>182</v>
      </c>
      <c r="L1424" s="4">
        <v>13</v>
      </c>
      <c r="M1424" s="13">
        <v>15</v>
      </c>
      <c r="N1424" s="4" t="s">
        <v>3704</v>
      </c>
      <c r="O1424" s="4" t="s">
        <v>1260</v>
      </c>
      <c r="P1424" s="4">
        <f>O1424-N1424</f>
        <v>349</v>
      </c>
      <c r="Q1424" s="4">
        <v>210</v>
      </c>
      <c r="R1424" s="7">
        <v>860000</v>
      </c>
      <c r="S1424" s="7">
        <v>617978.06000000006</v>
      </c>
      <c r="T1424" s="4">
        <v>2</v>
      </c>
      <c r="U1424" s="7">
        <v>660680.43000000005</v>
      </c>
      <c r="V1424" s="4">
        <f>S1424-U1424</f>
        <v>-42702.369999999995</v>
      </c>
      <c r="W1424" s="8">
        <f>(S1424/U1424)*100</f>
        <v>93.536607403370496</v>
      </c>
      <c r="X1424" s="4" t="s">
        <v>14150</v>
      </c>
      <c r="Y1424" s="4">
        <v>2</v>
      </c>
      <c r="Z1424" s="4">
        <v>100</v>
      </c>
      <c r="AA1424" s="4">
        <v>5</v>
      </c>
      <c r="AB1424" s="4" t="s">
        <v>2463</v>
      </c>
      <c r="AC1424" s="4" t="s">
        <v>1653</v>
      </c>
      <c r="AD1424" s="4">
        <v>4</v>
      </c>
      <c r="AE1424" s="11" t="b">
        <v>0</v>
      </c>
      <c r="AF1424" s="11" t="b">
        <v>0</v>
      </c>
      <c r="AG1424" s="11" t="b">
        <v>0</v>
      </c>
      <c r="AH1424" s="11" t="b">
        <v>0</v>
      </c>
      <c r="AI1424" s="11" t="b">
        <v>0</v>
      </c>
      <c r="AJ1424" s="11" t="b">
        <v>0</v>
      </c>
      <c r="AK1424" s="4" t="s">
        <v>4132</v>
      </c>
      <c r="AL1424" s="4" t="s">
        <v>4133</v>
      </c>
    </row>
    <row r="1425" spans="1:38" x14ac:dyDescent="0.25">
      <c r="A1425" s="1">
        <v>1423</v>
      </c>
      <c r="B1425" s="9">
        <v>6223064</v>
      </c>
      <c r="C1425" s="15" t="s">
        <v>4134</v>
      </c>
      <c r="D1425" s="4" t="s">
        <v>802</v>
      </c>
      <c r="E1425" s="4" t="s">
        <v>976</v>
      </c>
      <c r="F1425" s="4" t="b">
        <v>1</v>
      </c>
      <c r="G1425" s="4" t="s">
        <v>202</v>
      </c>
      <c r="H1425" s="4" t="s">
        <v>200</v>
      </c>
      <c r="I1425" s="4" t="s">
        <v>2</v>
      </c>
      <c r="J1425" s="4" t="s">
        <v>14362</v>
      </c>
      <c r="K1425" s="4" t="s">
        <v>182</v>
      </c>
      <c r="L1425" s="4">
        <v>13</v>
      </c>
      <c r="M1425" s="13">
        <v>14</v>
      </c>
      <c r="N1425" s="4" t="s">
        <v>3683</v>
      </c>
      <c r="O1425" s="4" t="s">
        <v>2851</v>
      </c>
      <c r="P1425" s="4">
        <f>O1425-N1425</f>
        <v>476</v>
      </c>
      <c r="Q1425" s="4">
        <v>120</v>
      </c>
      <c r="R1425" s="7">
        <v>150000</v>
      </c>
      <c r="S1425" s="7">
        <v>138500</v>
      </c>
      <c r="T1425" s="4">
        <v>1</v>
      </c>
      <c r="U1425" s="7">
        <v>141613.22</v>
      </c>
      <c r="V1425" s="4">
        <f>S1425-U1425</f>
        <v>-3113.2200000000012</v>
      </c>
      <c r="W1425" s="8">
        <f>(S1425/U1425)*100</f>
        <v>97.801603550854935</v>
      </c>
      <c r="X1425" s="4" t="s">
        <v>20</v>
      </c>
      <c r="Y1425" s="4">
        <v>2</v>
      </c>
      <c r="Z1425" s="4">
        <v>100</v>
      </c>
      <c r="AA1425" s="4">
        <v>5</v>
      </c>
      <c r="AB1425" s="4" t="s">
        <v>2463</v>
      </c>
      <c r="AC1425" s="4" t="s">
        <v>1653</v>
      </c>
      <c r="AD1425" s="4">
        <v>2</v>
      </c>
      <c r="AE1425" s="11" t="b">
        <v>0</v>
      </c>
      <c r="AF1425" s="11" t="b">
        <v>0</v>
      </c>
      <c r="AG1425" s="11" t="b">
        <v>0</v>
      </c>
      <c r="AH1425" s="11" t="b">
        <v>0</v>
      </c>
      <c r="AI1425" s="11" t="b">
        <v>0</v>
      </c>
      <c r="AJ1425" s="11" t="b">
        <v>0</v>
      </c>
      <c r="AK1425" s="4" t="s">
        <v>4135</v>
      </c>
      <c r="AL1425" s="4" t="s">
        <v>4136</v>
      </c>
    </row>
    <row r="1426" spans="1:38" x14ac:dyDescent="0.25">
      <c r="A1426" s="1">
        <v>1424</v>
      </c>
      <c r="B1426" s="9">
        <v>6222722</v>
      </c>
      <c r="C1426" s="15" t="s">
        <v>4137</v>
      </c>
      <c r="D1426" s="4" t="s">
        <v>814</v>
      </c>
      <c r="E1426" s="4" t="s">
        <v>988</v>
      </c>
      <c r="F1426" s="4" t="b">
        <v>0</v>
      </c>
      <c r="G1426" s="4" t="s">
        <v>202</v>
      </c>
      <c r="H1426" s="4" t="s">
        <v>200</v>
      </c>
      <c r="I1426" s="4" t="s">
        <v>2</v>
      </c>
      <c r="J1426" s="4" t="s">
        <v>14407</v>
      </c>
      <c r="K1426" s="4" t="s">
        <v>180</v>
      </c>
      <c r="L1426" s="4">
        <v>9</v>
      </c>
      <c r="M1426" s="13">
        <v>14</v>
      </c>
      <c r="N1426" s="4" t="s">
        <v>1383</v>
      </c>
      <c r="O1426" s="4" t="s">
        <v>1141</v>
      </c>
      <c r="P1426" s="4">
        <f>O1426-N1426</f>
        <v>546</v>
      </c>
      <c r="Q1426" s="4">
        <v>180</v>
      </c>
      <c r="R1426" s="7">
        <v>147188.93</v>
      </c>
      <c r="S1426" s="7">
        <v>143121.48000000001</v>
      </c>
      <c r="T1426" s="4">
        <v>1</v>
      </c>
      <c r="U1426" s="7">
        <v>131066.5</v>
      </c>
      <c r="V1426" s="4">
        <f>S1426-U1426</f>
        <v>12054.98000000001</v>
      </c>
      <c r="W1426" s="8">
        <f>(S1426/U1426)*100</f>
        <v>109.19760579553129</v>
      </c>
      <c r="X1426" s="5" t="s">
        <v>14192</v>
      </c>
      <c r="Y1426" s="4">
        <v>2</v>
      </c>
      <c r="Z1426" s="4">
        <v>100</v>
      </c>
      <c r="AA1426" s="4">
        <v>5</v>
      </c>
      <c r="AB1426" s="4" t="s">
        <v>2463</v>
      </c>
      <c r="AC1426" s="4" t="s">
        <v>1653</v>
      </c>
      <c r="AD1426" s="4">
        <v>5</v>
      </c>
      <c r="AE1426" s="11" t="b">
        <v>0</v>
      </c>
      <c r="AF1426" s="11" t="b">
        <v>0</v>
      </c>
      <c r="AG1426" s="11" t="b">
        <v>0</v>
      </c>
      <c r="AH1426" s="11" t="b">
        <v>0</v>
      </c>
      <c r="AI1426" s="11" t="b">
        <v>0</v>
      </c>
      <c r="AJ1426" s="11" t="b">
        <v>0</v>
      </c>
      <c r="AK1426" s="4" t="s">
        <v>4138</v>
      </c>
      <c r="AL1426" s="4" t="s">
        <v>4139</v>
      </c>
    </row>
    <row r="1427" spans="1:38" x14ac:dyDescent="0.25">
      <c r="A1427" s="1">
        <v>1425</v>
      </c>
      <c r="B1427" s="9">
        <v>6222029</v>
      </c>
      <c r="C1427" s="15" t="s">
        <v>4140</v>
      </c>
      <c r="D1427" s="4" t="s">
        <v>736</v>
      </c>
      <c r="E1427" s="4" t="s">
        <v>910</v>
      </c>
      <c r="F1427" s="4" t="b">
        <v>0</v>
      </c>
      <c r="G1427" s="4" t="s">
        <v>202</v>
      </c>
      <c r="H1427" s="4" t="s">
        <v>198</v>
      </c>
      <c r="I1427" s="4" t="s">
        <v>2</v>
      </c>
      <c r="J1427" s="4" t="s">
        <v>14286</v>
      </c>
      <c r="K1427" s="4" t="s">
        <v>183</v>
      </c>
      <c r="L1427" s="4">
        <v>8</v>
      </c>
      <c r="M1427" s="13">
        <v>14</v>
      </c>
      <c r="N1427" s="4" t="s">
        <v>4028</v>
      </c>
      <c r="O1427" s="4" t="s">
        <v>1312</v>
      </c>
      <c r="P1427" s="4">
        <f>O1427-N1427</f>
        <v>467</v>
      </c>
      <c r="Q1427" s="4">
        <v>90</v>
      </c>
      <c r="R1427" s="7">
        <v>163994</v>
      </c>
      <c r="S1427" s="7">
        <v>145000</v>
      </c>
      <c r="T1427" s="4">
        <v>1</v>
      </c>
      <c r="U1427" s="7">
        <v>145000</v>
      </c>
      <c r="V1427" s="4">
        <f>S1427-U1427</f>
        <v>0</v>
      </c>
      <c r="W1427" s="8">
        <f>(S1427/U1427)*100</f>
        <v>100</v>
      </c>
      <c r="X1427" s="4" t="s">
        <v>26</v>
      </c>
      <c r="Y1427" s="4">
        <v>2</v>
      </c>
      <c r="Z1427" s="4">
        <v>100</v>
      </c>
      <c r="AA1427" s="4">
        <v>5</v>
      </c>
      <c r="AB1427" s="4" t="s">
        <v>2463</v>
      </c>
      <c r="AC1427" s="4" t="s">
        <v>1653</v>
      </c>
      <c r="AD1427" s="4">
        <v>7</v>
      </c>
      <c r="AE1427" s="11" t="b">
        <v>0</v>
      </c>
      <c r="AF1427" s="11" t="b">
        <v>0</v>
      </c>
      <c r="AG1427" s="11" t="b">
        <v>0</v>
      </c>
      <c r="AH1427" s="11" t="b">
        <v>0</v>
      </c>
      <c r="AI1427" s="11" t="b">
        <v>0</v>
      </c>
      <c r="AJ1427" s="11" t="b">
        <v>0</v>
      </c>
      <c r="AK1427" s="4" t="s">
        <v>4141</v>
      </c>
      <c r="AL1427" s="4" t="s">
        <v>1668</v>
      </c>
    </row>
    <row r="1428" spans="1:38" x14ac:dyDescent="0.25">
      <c r="A1428" s="1">
        <v>1426</v>
      </c>
      <c r="B1428" s="9">
        <v>6220771</v>
      </c>
      <c r="C1428" s="15" t="s">
        <v>14820</v>
      </c>
      <c r="D1428" s="4" t="s">
        <v>739</v>
      </c>
      <c r="E1428" s="4" t="s">
        <v>913</v>
      </c>
      <c r="F1428" s="4" t="b">
        <v>0</v>
      </c>
      <c r="G1428" s="4" t="s">
        <v>202</v>
      </c>
      <c r="H1428" s="4" t="s">
        <v>200</v>
      </c>
      <c r="I1428" s="4" t="s">
        <v>2</v>
      </c>
      <c r="J1428" s="4" t="s">
        <v>14269</v>
      </c>
      <c r="K1428" s="4" t="s">
        <v>182</v>
      </c>
      <c r="L1428" s="4">
        <v>13</v>
      </c>
      <c r="M1428" s="13">
        <v>21</v>
      </c>
      <c r="N1428" s="4" t="s">
        <v>1374</v>
      </c>
      <c r="O1428" s="4" t="s">
        <v>2621</v>
      </c>
      <c r="P1428" s="4">
        <f>O1428-N1428</f>
        <v>728</v>
      </c>
      <c r="Q1428" s="4">
        <v>360</v>
      </c>
      <c r="R1428" s="7">
        <v>1147421.1299999999</v>
      </c>
      <c r="S1428" s="7">
        <v>559864.19999999995</v>
      </c>
      <c r="T1428" s="4">
        <v>2</v>
      </c>
      <c r="U1428" s="7">
        <v>559864.19999999995</v>
      </c>
      <c r="V1428" s="4">
        <f>S1428-U1428</f>
        <v>0</v>
      </c>
      <c r="W1428" s="8">
        <f>(S1428/U1428)*100</f>
        <v>100</v>
      </c>
      <c r="X1428" s="4" t="s">
        <v>4142</v>
      </c>
      <c r="Y1428" s="4">
        <v>2</v>
      </c>
      <c r="Z1428" s="4">
        <v>100</v>
      </c>
      <c r="AA1428" s="4">
        <v>5</v>
      </c>
      <c r="AB1428" s="4" t="s">
        <v>2463</v>
      </c>
      <c r="AC1428" s="4" t="s">
        <v>1653</v>
      </c>
      <c r="AD1428" s="4">
        <v>5</v>
      </c>
      <c r="AE1428" s="11" t="b">
        <v>0</v>
      </c>
      <c r="AF1428" s="11" t="b">
        <v>0</v>
      </c>
      <c r="AG1428" s="11" t="b">
        <v>0</v>
      </c>
      <c r="AH1428" s="11" t="b">
        <v>0</v>
      </c>
      <c r="AI1428" s="11" t="b">
        <v>0</v>
      </c>
      <c r="AJ1428" s="11" t="b">
        <v>1</v>
      </c>
      <c r="AK1428" s="4" t="s">
        <v>1750</v>
      </c>
      <c r="AL1428" s="4" t="s">
        <v>1660</v>
      </c>
    </row>
    <row r="1429" spans="1:38" x14ac:dyDescent="0.25">
      <c r="A1429" s="1">
        <v>1427</v>
      </c>
      <c r="B1429" s="9">
        <v>6220034</v>
      </c>
      <c r="C1429" s="15" t="s">
        <v>4143</v>
      </c>
      <c r="D1429" s="4" t="s">
        <v>775</v>
      </c>
      <c r="E1429" s="4" t="s">
        <v>949</v>
      </c>
      <c r="F1429" s="4" t="b">
        <v>0</v>
      </c>
      <c r="G1429" s="4" t="s">
        <v>202</v>
      </c>
      <c r="H1429" s="4" t="s">
        <v>200</v>
      </c>
      <c r="I1429" s="4" t="s">
        <v>2</v>
      </c>
      <c r="J1429" s="4" t="s">
        <v>14318</v>
      </c>
      <c r="K1429" s="4" t="s">
        <v>187</v>
      </c>
      <c r="L1429" s="4">
        <v>20</v>
      </c>
      <c r="M1429" s="13">
        <v>11</v>
      </c>
      <c r="N1429" s="4" t="s">
        <v>3971</v>
      </c>
      <c r="O1429" s="4" t="s">
        <v>1135</v>
      </c>
      <c r="P1429" s="4">
        <f>O1429-N1429</f>
        <v>630</v>
      </c>
      <c r="Q1429" s="4">
        <v>180</v>
      </c>
      <c r="R1429" s="7">
        <v>476300</v>
      </c>
      <c r="S1429" s="7">
        <v>454785.69</v>
      </c>
      <c r="T1429" s="4">
        <v>2</v>
      </c>
      <c r="U1429" s="7">
        <v>444333.24</v>
      </c>
      <c r="V1429" s="4">
        <f>S1429-U1429</f>
        <v>10452.450000000012</v>
      </c>
      <c r="W1429" s="8">
        <f>(S1429/U1429)*100</f>
        <v>102.35238984146224</v>
      </c>
      <c r="X1429" s="4" t="s">
        <v>14193</v>
      </c>
      <c r="Y1429" s="4">
        <v>2</v>
      </c>
      <c r="Z1429" s="4">
        <v>100</v>
      </c>
      <c r="AA1429" s="4">
        <v>5</v>
      </c>
      <c r="AB1429" s="4" t="s">
        <v>2463</v>
      </c>
      <c r="AC1429" s="4" t="s">
        <v>1653</v>
      </c>
      <c r="AD1429" s="4">
        <v>5</v>
      </c>
      <c r="AE1429" s="11" t="b">
        <v>0</v>
      </c>
      <c r="AF1429" s="11" t="b">
        <v>0</v>
      </c>
      <c r="AG1429" s="11" t="b">
        <v>0</v>
      </c>
      <c r="AH1429" s="11" t="b">
        <v>0</v>
      </c>
      <c r="AI1429" s="11" t="b">
        <v>0</v>
      </c>
      <c r="AJ1429" s="11" t="b">
        <v>0</v>
      </c>
      <c r="AK1429" s="4" t="s">
        <v>4144</v>
      </c>
      <c r="AL1429" s="4" t="s">
        <v>1920</v>
      </c>
    </row>
    <row r="1430" spans="1:38" x14ac:dyDescent="0.25">
      <c r="A1430" s="1">
        <v>1428</v>
      </c>
      <c r="B1430" s="9">
        <v>6216119</v>
      </c>
      <c r="C1430" s="15" t="s">
        <v>4145</v>
      </c>
      <c r="D1430" s="4" t="s">
        <v>827</v>
      </c>
      <c r="E1430" s="4" t="s">
        <v>1001</v>
      </c>
      <c r="F1430" s="4" t="b">
        <v>0</v>
      </c>
      <c r="G1430" s="4" t="s">
        <v>202</v>
      </c>
      <c r="H1430" s="4" t="s">
        <v>198</v>
      </c>
      <c r="I1430" s="4" t="s">
        <v>2</v>
      </c>
      <c r="J1430" s="4" t="s">
        <v>14401</v>
      </c>
      <c r="K1430" s="4" t="s">
        <v>185</v>
      </c>
      <c r="L1430" s="4">
        <v>2</v>
      </c>
      <c r="M1430" s="13">
        <v>20</v>
      </c>
      <c r="N1430" s="4" t="s">
        <v>4122</v>
      </c>
      <c r="O1430" s="4" t="s">
        <v>1310</v>
      </c>
      <c r="P1430" s="4">
        <f>O1430-N1430</f>
        <v>211</v>
      </c>
      <c r="Q1430" s="4">
        <v>70</v>
      </c>
      <c r="R1430" s="7">
        <v>180000</v>
      </c>
      <c r="S1430" s="7">
        <v>169500</v>
      </c>
      <c r="T1430" s="4">
        <v>1</v>
      </c>
      <c r="U1430" s="7">
        <v>169500</v>
      </c>
      <c r="V1430" s="4">
        <f>S1430-U1430</f>
        <v>0</v>
      </c>
      <c r="W1430" s="8">
        <f>(S1430/U1430)*100</f>
        <v>100</v>
      </c>
      <c r="X1430" s="4" t="s">
        <v>4146</v>
      </c>
      <c r="Y1430" s="4">
        <v>1</v>
      </c>
      <c r="Z1430" s="4">
        <v>70</v>
      </c>
      <c r="AA1430" s="4">
        <v>5</v>
      </c>
      <c r="AB1430" s="4" t="s">
        <v>2463</v>
      </c>
      <c r="AC1430" s="4" t="s">
        <v>1653</v>
      </c>
      <c r="AD1430" s="4">
        <v>1</v>
      </c>
      <c r="AE1430" s="11" t="b">
        <v>0</v>
      </c>
      <c r="AF1430" s="11" t="b">
        <v>0</v>
      </c>
      <c r="AG1430" s="11" t="b">
        <v>0</v>
      </c>
      <c r="AH1430" s="11" t="b">
        <v>0</v>
      </c>
      <c r="AI1430" s="11" t="b">
        <v>0</v>
      </c>
      <c r="AJ1430" s="11" t="b">
        <v>0</v>
      </c>
      <c r="AK1430" s="4" t="s">
        <v>4147</v>
      </c>
      <c r="AL1430" s="4" t="s">
        <v>4148</v>
      </c>
    </row>
    <row r="1431" spans="1:38" x14ac:dyDescent="0.25">
      <c r="A1431" s="1">
        <v>1429</v>
      </c>
      <c r="B1431" s="9">
        <v>6215413</v>
      </c>
      <c r="C1431" s="15" t="s">
        <v>14821</v>
      </c>
      <c r="D1431" s="4" t="s">
        <v>780</v>
      </c>
      <c r="E1431" s="4" t="s">
        <v>954</v>
      </c>
      <c r="F1431" s="4" t="b">
        <v>0</v>
      </c>
      <c r="G1431" s="4" t="s">
        <v>202</v>
      </c>
      <c r="H1431" s="4" t="s">
        <v>200</v>
      </c>
      <c r="I1431" s="4" t="s">
        <v>2</v>
      </c>
      <c r="J1431" s="4" t="s">
        <v>14280</v>
      </c>
      <c r="K1431" s="4" t="s">
        <v>195</v>
      </c>
      <c r="L1431" s="4">
        <v>17</v>
      </c>
      <c r="M1431" s="13">
        <v>21</v>
      </c>
      <c r="N1431" s="4" t="s">
        <v>4026</v>
      </c>
      <c r="O1431" s="4" t="s">
        <v>1185</v>
      </c>
      <c r="P1431" s="4">
        <f>O1431-N1431</f>
        <v>543</v>
      </c>
      <c r="Q1431" s="4">
        <v>90</v>
      </c>
      <c r="R1431" s="7">
        <v>28278.14</v>
      </c>
      <c r="S1431" s="7">
        <v>24870.799999999999</v>
      </c>
      <c r="T1431" s="4">
        <v>1</v>
      </c>
      <c r="U1431" s="7">
        <v>24870.799999999999</v>
      </c>
      <c r="V1431" s="4">
        <f>S1431-U1431</f>
        <v>0</v>
      </c>
      <c r="W1431" s="8">
        <f>(S1431/U1431)*100</f>
        <v>100</v>
      </c>
      <c r="X1431" s="4" t="s">
        <v>14235</v>
      </c>
      <c r="Y1431" s="4">
        <v>2</v>
      </c>
      <c r="Z1431" s="4">
        <v>100</v>
      </c>
      <c r="AA1431" s="4">
        <v>5</v>
      </c>
      <c r="AB1431" s="4" t="s">
        <v>2463</v>
      </c>
      <c r="AC1431" s="4" t="s">
        <v>1653</v>
      </c>
      <c r="AD1431" s="4">
        <v>5</v>
      </c>
      <c r="AE1431" s="11" t="b">
        <v>0</v>
      </c>
      <c r="AF1431" s="11" t="b">
        <v>0</v>
      </c>
      <c r="AG1431" s="11" t="b">
        <v>0</v>
      </c>
      <c r="AH1431" s="11" t="b">
        <v>0</v>
      </c>
      <c r="AI1431" s="11" t="b">
        <v>0</v>
      </c>
      <c r="AJ1431" s="11" t="b">
        <v>0</v>
      </c>
      <c r="AK1431" s="4" t="s">
        <v>4149</v>
      </c>
      <c r="AL1431" s="4" t="s">
        <v>4150</v>
      </c>
    </row>
    <row r="1432" spans="1:38" x14ac:dyDescent="0.25">
      <c r="A1432" s="1">
        <v>1430</v>
      </c>
      <c r="B1432" s="9">
        <v>6214649</v>
      </c>
      <c r="C1432" s="15" t="s">
        <v>4151</v>
      </c>
      <c r="D1432" s="4" t="s">
        <v>729</v>
      </c>
      <c r="E1432" s="4" t="s">
        <v>902</v>
      </c>
      <c r="F1432" s="4" t="b">
        <v>0</v>
      </c>
      <c r="G1432" s="4" t="s">
        <v>202</v>
      </c>
      <c r="H1432" s="4" t="s">
        <v>200</v>
      </c>
      <c r="I1432" s="4" t="s">
        <v>2</v>
      </c>
      <c r="J1432" s="4" t="s">
        <v>14328</v>
      </c>
      <c r="K1432" s="4" t="s">
        <v>193</v>
      </c>
      <c r="L1432" s="4">
        <v>7</v>
      </c>
      <c r="M1432" s="13">
        <v>30</v>
      </c>
      <c r="N1432" s="4" t="s">
        <v>1382</v>
      </c>
      <c r="O1432" s="4" t="s">
        <v>2640</v>
      </c>
      <c r="P1432" s="4">
        <f>O1432-N1432</f>
        <v>512</v>
      </c>
      <c r="Q1432" s="4">
        <v>270</v>
      </c>
      <c r="R1432" s="7">
        <v>857433.66</v>
      </c>
      <c r="S1432" s="7">
        <v>834900</v>
      </c>
      <c r="T1432" s="4">
        <v>2</v>
      </c>
      <c r="U1432" s="7">
        <v>872052.23</v>
      </c>
      <c r="V1432" s="4">
        <f>S1432-U1432</f>
        <v>-37152.229999999981</v>
      </c>
      <c r="W1432" s="8">
        <f>(S1432/U1432)*100</f>
        <v>95.739678344724837</v>
      </c>
      <c r="X1432" s="4" t="s">
        <v>65</v>
      </c>
      <c r="Y1432" s="4">
        <v>1</v>
      </c>
      <c r="Z1432" s="4">
        <v>60</v>
      </c>
      <c r="AA1432" s="4">
        <v>5</v>
      </c>
      <c r="AB1432" s="4" t="s">
        <v>2463</v>
      </c>
      <c r="AC1432" s="4" t="s">
        <v>1653</v>
      </c>
      <c r="AD1432" s="4">
        <v>10</v>
      </c>
      <c r="AE1432" s="11" t="b">
        <v>0</v>
      </c>
      <c r="AF1432" s="11" t="b">
        <v>0</v>
      </c>
      <c r="AG1432" s="11" t="b">
        <v>0</v>
      </c>
      <c r="AH1432" s="11" t="b">
        <v>0</v>
      </c>
      <c r="AI1432" s="11" t="b">
        <v>0</v>
      </c>
      <c r="AJ1432" s="11" t="b">
        <v>0</v>
      </c>
      <c r="AK1432" s="4" t="s">
        <v>2697</v>
      </c>
      <c r="AL1432" s="4" t="s">
        <v>4152</v>
      </c>
    </row>
    <row r="1433" spans="1:38" x14ac:dyDescent="0.25">
      <c r="A1433" s="1">
        <v>1431</v>
      </c>
      <c r="B1433" s="9">
        <v>6212668</v>
      </c>
      <c r="C1433" s="15" t="s">
        <v>4153</v>
      </c>
      <c r="D1433" s="4" t="s">
        <v>730</v>
      </c>
      <c r="E1433" s="4" t="s">
        <v>903</v>
      </c>
      <c r="F1433" s="4" t="b">
        <v>0</v>
      </c>
      <c r="G1433" s="4" t="s">
        <v>202</v>
      </c>
      <c r="H1433" s="4" t="s">
        <v>200</v>
      </c>
      <c r="I1433" s="4" t="s">
        <v>2</v>
      </c>
      <c r="J1433" s="4" t="s">
        <v>14244</v>
      </c>
      <c r="K1433" s="4" t="s">
        <v>178</v>
      </c>
      <c r="L1433" s="4">
        <v>6</v>
      </c>
      <c r="M1433" s="13">
        <v>20</v>
      </c>
      <c r="N1433" s="4" t="s">
        <v>4019</v>
      </c>
      <c r="O1433" s="4" t="s">
        <v>3832</v>
      </c>
      <c r="P1433" s="4">
        <f>O1433-N1433</f>
        <v>666</v>
      </c>
      <c r="Q1433" s="4">
        <v>300</v>
      </c>
      <c r="R1433" s="7">
        <v>291699.90999999997</v>
      </c>
      <c r="S1433" s="7">
        <v>255270.02</v>
      </c>
      <c r="T1433" s="4">
        <v>2</v>
      </c>
      <c r="U1433" s="7">
        <v>275462.48</v>
      </c>
      <c r="V1433" s="4">
        <f>S1433-U1433</f>
        <v>-20192.459999999992</v>
      </c>
      <c r="W1433" s="8">
        <f>(S1433/U1433)*100</f>
        <v>92.669615114189057</v>
      </c>
      <c r="X1433" s="4" t="s">
        <v>5030</v>
      </c>
      <c r="Y1433" s="4">
        <v>2</v>
      </c>
      <c r="Z1433" s="4">
        <v>100</v>
      </c>
      <c r="AA1433" s="4">
        <v>5</v>
      </c>
      <c r="AB1433" s="4" t="s">
        <v>2463</v>
      </c>
      <c r="AC1433" s="4" t="s">
        <v>1653</v>
      </c>
      <c r="AD1433" s="4">
        <v>5</v>
      </c>
      <c r="AE1433" s="11" t="b">
        <v>0</v>
      </c>
      <c r="AF1433" s="11" t="b">
        <v>0</v>
      </c>
      <c r="AG1433" s="11" t="b">
        <v>0</v>
      </c>
      <c r="AH1433" s="11" t="b">
        <v>0</v>
      </c>
      <c r="AI1433" s="11" t="b">
        <v>0</v>
      </c>
      <c r="AJ1433" s="11" t="b">
        <v>0</v>
      </c>
      <c r="AK1433" s="4" t="s">
        <v>1665</v>
      </c>
      <c r="AL1433" s="4" t="s">
        <v>1783</v>
      </c>
    </row>
    <row r="1434" spans="1:38" x14ac:dyDescent="0.25">
      <c r="A1434" s="1">
        <v>1432</v>
      </c>
      <c r="B1434" s="9">
        <v>6212047</v>
      </c>
      <c r="C1434" s="15" t="s">
        <v>4154</v>
      </c>
      <c r="D1434" s="4" t="s">
        <v>798</v>
      </c>
      <c r="E1434" s="4" t="s">
        <v>972</v>
      </c>
      <c r="F1434" s="4" t="b">
        <v>0</v>
      </c>
      <c r="G1434" s="4" t="s">
        <v>202</v>
      </c>
      <c r="H1434" s="4" t="s">
        <v>198</v>
      </c>
      <c r="I1434" s="4" t="s">
        <v>2</v>
      </c>
      <c r="J1434" s="4" t="s">
        <v>14313</v>
      </c>
      <c r="K1434" s="4" t="s">
        <v>194</v>
      </c>
      <c r="L1434" s="4">
        <v>12</v>
      </c>
      <c r="M1434" s="13">
        <v>20</v>
      </c>
      <c r="N1434" s="4" t="s">
        <v>4155</v>
      </c>
      <c r="O1434" s="4" t="s">
        <v>1283</v>
      </c>
      <c r="P1434" s="4">
        <f>O1434-N1434</f>
        <v>318</v>
      </c>
      <c r="Q1434" s="4">
        <v>180</v>
      </c>
      <c r="R1434" s="7">
        <v>149458.35</v>
      </c>
      <c r="S1434" s="7">
        <v>148701.14000000001</v>
      </c>
      <c r="T1434" s="4">
        <v>1</v>
      </c>
      <c r="U1434" s="7">
        <v>148701.14000000001</v>
      </c>
      <c r="V1434" s="4">
        <f>S1434-U1434</f>
        <v>0</v>
      </c>
      <c r="W1434" s="8">
        <f>(S1434/U1434)*100</f>
        <v>100</v>
      </c>
      <c r="X1434" s="4" t="s">
        <v>4156</v>
      </c>
      <c r="Y1434" s="4">
        <v>2</v>
      </c>
      <c r="Z1434" s="4">
        <v>100</v>
      </c>
      <c r="AA1434" s="4">
        <v>5</v>
      </c>
      <c r="AB1434" s="4" t="s">
        <v>2463</v>
      </c>
      <c r="AC1434" s="4" t="s">
        <v>1653</v>
      </c>
      <c r="AD1434" s="4">
        <v>4</v>
      </c>
      <c r="AE1434" s="11" t="b">
        <v>0</v>
      </c>
      <c r="AF1434" s="11" t="b">
        <v>0</v>
      </c>
      <c r="AG1434" s="11" t="b">
        <v>0</v>
      </c>
      <c r="AH1434" s="11" t="b">
        <v>0</v>
      </c>
      <c r="AI1434" s="11" t="b">
        <v>0</v>
      </c>
      <c r="AJ1434" s="11" t="b">
        <v>0</v>
      </c>
      <c r="AK1434" s="4" t="s">
        <v>4157</v>
      </c>
      <c r="AL1434" s="4" t="s">
        <v>4158</v>
      </c>
    </row>
    <row r="1435" spans="1:38" x14ac:dyDescent="0.25">
      <c r="A1435" s="1">
        <v>1433</v>
      </c>
      <c r="B1435" s="9">
        <v>6210788</v>
      </c>
      <c r="C1435" s="15" t="s">
        <v>4159</v>
      </c>
      <c r="D1435" s="4" t="s">
        <v>802</v>
      </c>
      <c r="E1435" s="4" t="s">
        <v>976</v>
      </c>
      <c r="F1435" s="4" t="b">
        <v>0</v>
      </c>
      <c r="G1435" s="4" t="s">
        <v>203</v>
      </c>
      <c r="H1435" s="4" t="s">
        <v>202</v>
      </c>
      <c r="I1435" s="4" t="s">
        <v>2</v>
      </c>
      <c r="J1435" s="4" t="s">
        <v>14244</v>
      </c>
      <c r="K1435" s="4" t="s">
        <v>178</v>
      </c>
      <c r="L1435" s="4">
        <v>6</v>
      </c>
      <c r="M1435" s="13">
        <v>30</v>
      </c>
      <c r="N1435" s="4" t="s">
        <v>4160</v>
      </c>
      <c r="O1435" s="4" t="s">
        <v>1411</v>
      </c>
      <c r="P1435" s="4">
        <f>O1435-N1435</f>
        <v>1218</v>
      </c>
      <c r="Q1435" s="4">
        <v>540</v>
      </c>
      <c r="R1435" s="7">
        <v>900000</v>
      </c>
      <c r="S1435" s="7">
        <v>566535.18000000005</v>
      </c>
      <c r="T1435" s="4">
        <v>2</v>
      </c>
      <c r="U1435" s="7">
        <v>580311.46</v>
      </c>
      <c r="V1435" s="4">
        <f>S1435-U1435</f>
        <v>-13776.279999999912</v>
      </c>
      <c r="W1435" s="8">
        <f>(S1435/U1435)*100</f>
        <v>97.626054119282784</v>
      </c>
      <c r="X1435" s="4" t="s">
        <v>153</v>
      </c>
      <c r="Y1435" s="4">
        <v>2</v>
      </c>
      <c r="Z1435" s="4">
        <v>100</v>
      </c>
      <c r="AA1435" s="4" t="s">
        <v>1668</v>
      </c>
      <c r="AB1435" s="4" t="s">
        <v>2463</v>
      </c>
      <c r="AC1435" s="4" t="s">
        <v>1653</v>
      </c>
      <c r="AD1435" s="4">
        <v>16</v>
      </c>
      <c r="AE1435" s="11" t="s">
        <v>1668</v>
      </c>
      <c r="AF1435" s="11" t="s">
        <v>1668</v>
      </c>
      <c r="AG1435" s="11" t="b">
        <v>0</v>
      </c>
      <c r="AH1435" s="11" t="b">
        <v>0</v>
      </c>
      <c r="AI1435" s="11" t="b">
        <v>0</v>
      </c>
      <c r="AJ1435" s="11" t="s">
        <v>1668</v>
      </c>
      <c r="AK1435" s="4" t="s">
        <v>4161</v>
      </c>
      <c r="AL1435" s="4" t="s">
        <v>4162</v>
      </c>
    </row>
    <row r="1436" spans="1:38" x14ac:dyDescent="0.25">
      <c r="A1436" s="1">
        <v>1434</v>
      </c>
      <c r="B1436" s="9">
        <v>6208539</v>
      </c>
      <c r="C1436" s="15" t="s">
        <v>4163</v>
      </c>
      <c r="D1436" s="4" t="s">
        <v>760</v>
      </c>
      <c r="E1436" s="4" t="s">
        <v>934</v>
      </c>
      <c r="F1436" s="4" t="b">
        <v>0</v>
      </c>
      <c r="G1436" s="4" t="s">
        <v>202</v>
      </c>
      <c r="H1436" s="4" t="s">
        <v>198</v>
      </c>
      <c r="I1436" s="4" t="s">
        <v>2</v>
      </c>
      <c r="J1436" s="4" t="s">
        <v>14244</v>
      </c>
      <c r="K1436" s="4" t="s">
        <v>178</v>
      </c>
      <c r="L1436" s="4">
        <v>6</v>
      </c>
      <c r="M1436" s="13">
        <v>20</v>
      </c>
      <c r="N1436" s="4" t="s">
        <v>4103</v>
      </c>
      <c r="O1436" s="4" t="s">
        <v>1321</v>
      </c>
      <c r="P1436" s="4">
        <f>O1436-N1436</f>
        <v>167</v>
      </c>
      <c r="Q1436" s="4">
        <v>60</v>
      </c>
      <c r="R1436" s="7">
        <v>39147.32</v>
      </c>
      <c r="S1436" s="7">
        <v>37850</v>
      </c>
      <c r="T1436" s="4">
        <v>1</v>
      </c>
      <c r="U1436" s="7">
        <v>37850</v>
      </c>
      <c r="V1436" s="4">
        <f>S1436-U1436</f>
        <v>0</v>
      </c>
      <c r="W1436" s="8">
        <f>(S1436/U1436)*100</f>
        <v>100</v>
      </c>
      <c r="X1436" s="4" t="s">
        <v>5030</v>
      </c>
      <c r="Y1436" s="4">
        <v>2</v>
      </c>
      <c r="Z1436" s="4">
        <v>100</v>
      </c>
      <c r="AA1436" s="4">
        <v>5</v>
      </c>
      <c r="AB1436" s="4" t="s">
        <v>2463</v>
      </c>
      <c r="AC1436" s="4" t="s">
        <v>1653</v>
      </c>
      <c r="AD1436" s="4">
        <v>4</v>
      </c>
      <c r="AE1436" s="11" t="b">
        <v>0</v>
      </c>
      <c r="AF1436" s="11" t="b">
        <v>0</v>
      </c>
      <c r="AG1436" s="11" t="b">
        <v>0</v>
      </c>
      <c r="AH1436" s="11" t="b">
        <v>0</v>
      </c>
      <c r="AI1436" s="11" t="b">
        <v>0</v>
      </c>
      <c r="AJ1436" s="11" t="b">
        <v>0</v>
      </c>
      <c r="AK1436" s="4" t="s">
        <v>2856</v>
      </c>
      <c r="AL1436" s="4" t="s">
        <v>2450</v>
      </c>
    </row>
    <row r="1437" spans="1:38" x14ac:dyDescent="0.25">
      <c r="A1437" s="1">
        <v>1435</v>
      </c>
      <c r="B1437" s="9">
        <v>6208525</v>
      </c>
      <c r="C1437" s="15" t="s">
        <v>4164</v>
      </c>
      <c r="D1437" s="4" t="s">
        <v>4165</v>
      </c>
      <c r="E1437" s="4" t="s">
        <v>4166</v>
      </c>
      <c r="F1437" s="4" t="b">
        <v>0</v>
      </c>
      <c r="G1437" s="4" t="s">
        <v>202</v>
      </c>
      <c r="H1437" s="4" t="s">
        <v>198</v>
      </c>
      <c r="I1437" s="4" t="s">
        <v>2</v>
      </c>
      <c r="J1437" s="4" t="s">
        <v>14244</v>
      </c>
      <c r="K1437" s="4" t="s">
        <v>178</v>
      </c>
      <c r="L1437" s="4">
        <v>6</v>
      </c>
      <c r="M1437" s="13">
        <v>32</v>
      </c>
      <c r="N1437" s="4" t="s">
        <v>4103</v>
      </c>
      <c r="O1437" s="4" t="s">
        <v>1268</v>
      </c>
      <c r="P1437" s="4">
        <f>O1437-N1437</f>
        <v>315</v>
      </c>
      <c r="Q1437" s="4">
        <v>180</v>
      </c>
      <c r="R1437" s="7">
        <v>62339.83</v>
      </c>
      <c r="S1437" s="7">
        <v>61527.87</v>
      </c>
      <c r="T1437" s="4">
        <v>1</v>
      </c>
      <c r="U1437" s="7">
        <v>64601.67</v>
      </c>
      <c r="V1437" s="4">
        <f>S1437-U1437</f>
        <v>-3073.7999999999956</v>
      </c>
      <c r="W1437" s="8">
        <f>(S1437/U1437)*100</f>
        <v>95.241918668666003</v>
      </c>
      <c r="X1437" s="4" t="s">
        <v>5030</v>
      </c>
      <c r="Y1437" s="4">
        <v>2</v>
      </c>
      <c r="Z1437" s="4">
        <v>100</v>
      </c>
      <c r="AA1437" s="4">
        <v>5</v>
      </c>
      <c r="AB1437" s="4" t="s">
        <v>2463</v>
      </c>
      <c r="AC1437" s="4" t="s">
        <v>1653</v>
      </c>
      <c r="AD1437" s="4">
        <v>1</v>
      </c>
      <c r="AE1437" s="11" t="b">
        <v>0</v>
      </c>
      <c r="AF1437" s="11" t="b">
        <v>0</v>
      </c>
      <c r="AG1437" s="11" t="b">
        <v>0</v>
      </c>
      <c r="AH1437" s="11" t="b">
        <v>0</v>
      </c>
      <c r="AI1437" s="11" t="b">
        <v>0</v>
      </c>
      <c r="AJ1437" s="11" t="b">
        <v>0</v>
      </c>
      <c r="AK1437" s="4" t="s">
        <v>2856</v>
      </c>
      <c r="AL1437" s="4" t="s">
        <v>4167</v>
      </c>
    </row>
    <row r="1438" spans="1:38" x14ac:dyDescent="0.25">
      <c r="A1438" s="1">
        <v>1436</v>
      </c>
      <c r="B1438" s="9">
        <v>6208514</v>
      </c>
      <c r="C1438" s="15" t="s">
        <v>4168</v>
      </c>
      <c r="D1438" s="4" t="s">
        <v>730</v>
      </c>
      <c r="E1438" s="4" t="s">
        <v>903</v>
      </c>
      <c r="F1438" s="4" t="b">
        <v>0</v>
      </c>
      <c r="G1438" s="4" t="s">
        <v>202</v>
      </c>
      <c r="H1438" s="4" t="s">
        <v>198</v>
      </c>
      <c r="I1438" s="4" t="s">
        <v>2</v>
      </c>
      <c r="J1438" s="4" t="s">
        <v>14244</v>
      </c>
      <c r="K1438" s="4" t="s">
        <v>178</v>
      </c>
      <c r="L1438" s="4">
        <v>6</v>
      </c>
      <c r="M1438" s="13">
        <v>32</v>
      </c>
      <c r="N1438" s="4" t="s">
        <v>4103</v>
      </c>
      <c r="O1438" s="4" t="s">
        <v>3232</v>
      </c>
      <c r="P1438" s="4">
        <f>O1438-N1438</f>
        <v>252</v>
      </c>
      <c r="Q1438" s="4">
        <v>60</v>
      </c>
      <c r="R1438" s="7">
        <v>37389.54</v>
      </c>
      <c r="S1438" s="7">
        <v>37058.980000000003</v>
      </c>
      <c r="T1438" s="4">
        <v>1</v>
      </c>
      <c r="U1438" s="7">
        <v>37058.980000000003</v>
      </c>
      <c r="V1438" s="4">
        <f>S1438-U1438</f>
        <v>0</v>
      </c>
      <c r="W1438" s="8">
        <f>(S1438/U1438)*100</f>
        <v>100</v>
      </c>
      <c r="X1438" s="4" t="s">
        <v>5030</v>
      </c>
      <c r="Y1438" s="4">
        <v>2</v>
      </c>
      <c r="Z1438" s="4">
        <v>100</v>
      </c>
      <c r="AA1438" s="4">
        <v>5</v>
      </c>
      <c r="AB1438" s="4" t="s">
        <v>2463</v>
      </c>
      <c r="AC1438" s="4" t="s">
        <v>1653</v>
      </c>
      <c r="AD1438" s="4">
        <v>2</v>
      </c>
      <c r="AE1438" s="11" t="b">
        <v>0</v>
      </c>
      <c r="AF1438" s="11" t="b">
        <v>0</v>
      </c>
      <c r="AG1438" s="11" t="b">
        <v>0</v>
      </c>
      <c r="AH1438" s="11" t="b">
        <v>0</v>
      </c>
      <c r="AI1438" s="11" t="b">
        <v>0</v>
      </c>
      <c r="AJ1438" s="11" t="b">
        <v>0</v>
      </c>
      <c r="AK1438" s="4" t="s">
        <v>1665</v>
      </c>
      <c r="AL1438" s="4" t="s">
        <v>2450</v>
      </c>
    </row>
    <row r="1439" spans="1:38" x14ac:dyDescent="0.25">
      <c r="A1439" s="1">
        <v>1437</v>
      </c>
      <c r="B1439" s="9">
        <v>6208263</v>
      </c>
      <c r="C1439" s="15" t="s">
        <v>4169</v>
      </c>
      <c r="D1439" s="4" t="s">
        <v>778</v>
      </c>
      <c r="E1439" s="4" t="s">
        <v>952</v>
      </c>
      <c r="F1439" s="4" t="b">
        <v>0</v>
      </c>
      <c r="G1439" s="4" t="s">
        <v>202</v>
      </c>
      <c r="H1439" s="4" t="s">
        <v>200</v>
      </c>
      <c r="I1439" s="4" t="s">
        <v>2</v>
      </c>
      <c r="J1439" s="4" t="s">
        <v>14259</v>
      </c>
      <c r="K1439" s="4" t="s">
        <v>184</v>
      </c>
      <c r="L1439" s="4">
        <v>11</v>
      </c>
      <c r="M1439" s="13">
        <v>60</v>
      </c>
      <c r="N1439" s="4" t="s">
        <v>3675</v>
      </c>
      <c r="O1439" s="4" t="s">
        <v>1119</v>
      </c>
      <c r="P1439" s="4">
        <f>O1439-N1439</f>
        <v>553</v>
      </c>
      <c r="Q1439" s="4">
        <v>150</v>
      </c>
      <c r="R1439" s="7">
        <v>330172.21000000002</v>
      </c>
      <c r="S1439" s="7">
        <v>325869.08</v>
      </c>
      <c r="T1439" s="4">
        <v>2</v>
      </c>
      <c r="U1439" s="7">
        <v>335472.05</v>
      </c>
      <c r="V1439" s="4">
        <f>S1439-U1439</f>
        <v>-9602.9699999999721</v>
      </c>
      <c r="W1439" s="8">
        <f>(S1439/U1439)*100</f>
        <v>97.137475387293819</v>
      </c>
      <c r="X1439" s="5" t="s">
        <v>80</v>
      </c>
      <c r="Y1439" s="4">
        <v>2</v>
      </c>
      <c r="Z1439" s="4">
        <v>100</v>
      </c>
      <c r="AA1439" s="4">
        <v>5</v>
      </c>
      <c r="AB1439" s="4" t="s">
        <v>2463</v>
      </c>
      <c r="AC1439" s="4" t="s">
        <v>1653</v>
      </c>
      <c r="AD1439" s="4">
        <v>7</v>
      </c>
      <c r="AE1439" s="11" t="b">
        <v>0</v>
      </c>
      <c r="AF1439" s="11" t="b">
        <v>0</v>
      </c>
      <c r="AG1439" s="11" t="b">
        <v>0</v>
      </c>
      <c r="AH1439" s="11" t="b">
        <v>0</v>
      </c>
      <c r="AI1439" s="11" t="b">
        <v>0</v>
      </c>
      <c r="AJ1439" s="11" t="b">
        <v>0</v>
      </c>
      <c r="AK1439" s="4" t="s">
        <v>1668</v>
      </c>
      <c r="AL1439" s="4" t="s">
        <v>1668</v>
      </c>
    </row>
    <row r="1440" spans="1:38" x14ac:dyDescent="0.25">
      <c r="A1440" s="1">
        <v>1438</v>
      </c>
      <c r="B1440" s="9">
        <v>6208142</v>
      </c>
      <c r="C1440" s="15" t="s">
        <v>4170</v>
      </c>
      <c r="D1440" s="4" t="s">
        <v>774</v>
      </c>
      <c r="E1440" s="4" t="s">
        <v>948</v>
      </c>
      <c r="F1440" s="4" t="b">
        <v>0</v>
      </c>
      <c r="G1440" s="4" t="s">
        <v>202</v>
      </c>
      <c r="H1440" s="4" t="s">
        <v>200</v>
      </c>
      <c r="I1440" s="4" t="s">
        <v>2</v>
      </c>
      <c r="J1440" s="4" t="s">
        <v>14311</v>
      </c>
      <c r="K1440" s="4" t="s">
        <v>191</v>
      </c>
      <c r="L1440" s="4">
        <v>5</v>
      </c>
      <c r="M1440" s="13">
        <v>22</v>
      </c>
      <c r="N1440" s="4" t="s">
        <v>3820</v>
      </c>
      <c r="O1440" s="4" t="s">
        <v>2547</v>
      </c>
      <c r="P1440" s="4">
        <f>O1440-N1440</f>
        <v>688</v>
      </c>
      <c r="Q1440" s="4">
        <v>269</v>
      </c>
      <c r="R1440" s="7">
        <v>715000</v>
      </c>
      <c r="S1440" s="7">
        <v>697255.12</v>
      </c>
      <c r="T1440" s="4">
        <v>2</v>
      </c>
      <c r="U1440" s="7">
        <v>686795.32</v>
      </c>
      <c r="V1440" s="4">
        <f>S1440-U1440</f>
        <v>10459.800000000047</v>
      </c>
      <c r="W1440" s="8">
        <f>(S1440/U1440)*100</f>
        <v>101.52298649909264</v>
      </c>
      <c r="X1440" s="4" t="s">
        <v>5</v>
      </c>
      <c r="Y1440" s="4">
        <v>0</v>
      </c>
      <c r="AA1440" s="4" t="s">
        <v>1668</v>
      </c>
      <c r="AB1440" s="4" t="s">
        <v>1668</v>
      </c>
      <c r="AC1440" s="4" t="s">
        <v>1653</v>
      </c>
      <c r="AD1440" s="4">
        <v>5</v>
      </c>
      <c r="AE1440" s="11" t="s">
        <v>1668</v>
      </c>
      <c r="AF1440" s="11" t="s">
        <v>1668</v>
      </c>
      <c r="AG1440" s="11" t="s">
        <v>1668</v>
      </c>
      <c r="AH1440" s="11" t="s">
        <v>1668</v>
      </c>
      <c r="AI1440" s="11" t="s">
        <v>1668</v>
      </c>
      <c r="AJ1440" s="11" t="s">
        <v>1668</v>
      </c>
      <c r="AK1440" s="4" t="s">
        <v>1954</v>
      </c>
      <c r="AL1440" s="4" t="s">
        <v>1668</v>
      </c>
    </row>
    <row r="1441" spans="1:38" x14ac:dyDescent="0.25">
      <c r="A1441" s="1">
        <v>1439</v>
      </c>
      <c r="B1441" s="9">
        <v>6207821</v>
      </c>
      <c r="C1441" s="15" t="s">
        <v>4171</v>
      </c>
      <c r="D1441" s="4" t="s">
        <v>788</v>
      </c>
      <c r="E1441" s="4" t="s">
        <v>962</v>
      </c>
      <c r="F1441" s="4" t="b">
        <v>0</v>
      </c>
      <c r="G1441" s="4" t="s">
        <v>201</v>
      </c>
      <c r="H1441" s="4" t="s">
        <v>200</v>
      </c>
      <c r="I1441" s="4" t="s">
        <v>2</v>
      </c>
      <c r="J1441" s="4" t="s">
        <v>14292</v>
      </c>
      <c r="K1441" s="4" t="s">
        <v>182</v>
      </c>
      <c r="L1441" s="4">
        <v>13</v>
      </c>
      <c r="M1441" s="13">
        <v>15</v>
      </c>
      <c r="N1441" s="4" t="s">
        <v>4172</v>
      </c>
      <c r="O1441" s="4" t="s">
        <v>1227</v>
      </c>
      <c r="P1441" s="4">
        <f>O1441-N1441</f>
        <v>428</v>
      </c>
      <c r="Q1441" s="4">
        <v>150</v>
      </c>
      <c r="R1441" s="7">
        <v>324972.75</v>
      </c>
      <c r="S1441" s="7">
        <v>289560.5</v>
      </c>
      <c r="T1441" s="4">
        <v>2</v>
      </c>
      <c r="U1441" s="7">
        <v>319353.84000000003</v>
      </c>
      <c r="V1441" s="4">
        <f>S1441-U1441</f>
        <v>-29793.340000000026</v>
      </c>
      <c r="W1441" s="8">
        <f>(S1441/U1441)*100</f>
        <v>90.670743148101792</v>
      </c>
      <c r="X1441" s="4" t="s">
        <v>92</v>
      </c>
      <c r="Y1441" s="4">
        <v>2</v>
      </c>
      <c r="Z1441" s="4">
        <v>100</v>
      </c>
      <c r="AA1441" s="4">
        <v>5</v>
      </c>
      <c r="AB1441" s="4" t="s">
        <v>2463</v>
      </c>
      <c r="AC1441" s="4" t="s">
        <v>1653</v>
      </c>
      <c r="AD1441" s="4">
        <v>12</v>
      </c>
      <c r="AE1441" s="11" t="b">
        <v>0</v>
      </c>
      <c r="AF1441" s="11" t="b">
        <v>0</v>
      </c>
      <c r="AG1441" s="11" t="b">
        <v>0</v>
      </c>
      <c r="AH1441" s="11" t="b">
        <v>0</v>
      </c>
      <c r="AI1441" s="11" t="b">
        <v>0</v>
      </c>
      <c r="AJ1441" s="11" t="b">
        <v>0</v>
      </c>
      <c r="AK1441" s="4" t="s">
        <v>4173</v>
      </c>
      <c r="AL1441" s="4" t="s">
        <v>4174</v>
      </c>
    </row>
    <row r="1442" spans="1:38" x14ac:dyDescent="0.25">
      <c r="A1442" s="1">
        <v>1440</v>
      </c>
      <c r="B1442" s="9">
        <v>6207635</v>
      </c>
      <c r="C1442" s="15" t="s">
        <v>4175</v>
      </c>
      <c r="D1442" s="4" t="s">
        <v>877</v>
      </c>
      <c r="E1442" s="4" t="s">
        <v>1051</v>
      </c>
      <c r="F1442" s="4" t="b">
        <v>1</v>
      </c>
      <c r="G1442" s="4" t="s">
        <v>202</v>
      </c>
      <c r="H1442" s="4" t="s">
        <v>200</v>
      </c>
      <c r="I1442" s="4" t="s">
        <v>2</v>
      </c>
      <c r="J1442" s="4" t="s">
        <v>14386</v>
      </c>
      <c r="K1442" s="4" t="s">
        <v>187</v>
      </c>
      <c r="L1442" s="4">
        <v>20</v>
      </c>
      <c r="M1442" s="13">
        <v>17</v>
      </c>
      <c r="N1442" s="4" t="s">
        <v>3675</v>
      </c>
      <c r="O1442" s="4" t="s">
        <v>2654</v>
      </c>
      <c r="P1442" s="4">
        <f>O1442-N1442</f>
        <v>518</v>
      </c>
      <c r="Q1442" s="4">
        <v>365</v>
      </c>
      <c r="R1442" s="7">
        <v>2700000</v>
      </c>
      <c r="S1442" s="7">
        <v>2499985</v>
      </c>
      <c r="T1442" s="4">
        <v>3</v>
      </c>
      <c r="U1442" s="7">
        <v>2624359.38</v>
      </c>
      <c r="V1442" s="4">
        <f>S1442-U1442</f>
        <v>-124374.37999999989</v>
      </c>
      <c r="W1442" s="8">
        <f>(S1442/U1442)*100</f>
        <v>95.260771792619352</v>
      </c>
      <c r="X1442" s="4" t="s">
        <v>5</v>
      </c>
      <c r="Y1442" s="4">
        <v>0</v>
      </c>
      <c r="AA1442" s="4" t="s">
        <v>1668</v>
      </c>
      <c r="AB1442" s="4" t="s">
        <v>1668</v>
      </c>
      <c r="AC1442" s="4" t="s">
        <v>1653</v>
      </c>
      <c r="AD1442" s="4">
        <v>7</v>
      </c>
      <c r="AE1442" s="11" t="s">
        <v>1668</v>
      </c>
      <c r="AF1442" s="11" t="s">
        <v>1668</v>
      </c>
      <c r="AG1442" s="11" t="s">
        <v>1668</v>
      </c>
      <c r="AH1442" s="11" t="s">
        <v>1668</v>
      </c>
      <c r="AI1442" s="11" t="s">
        <v>1668</v>
      </c>
      <c r="AJ1442" s="11" t="s">
        <v>1668</v>
      </c>
      <c r="AK1442" s="4" t="s">
        <v>1668</v>
      </c>
      <c r="AL1442" s="4" t="s">
        <v>4176</v>
      </c>
    </row>
    <row r="1443" spans="1:38" x14ac:dyDescent="0.25">
      <c r="A1443" s="1">
        <v>1441</v>
      </c>
      <c r="B1443" s="9">
        <v>6206533</v>
      </c>
      <c r="C1443" s="15" t="s">
        <v>4177</v>
      </c>
      <c r="D1443" s="4" t="s">
        <v>728</v>
      </c>
      <c r="E1443" s="4" t="s">
        <v>901</v>
      </c>
      <c r="F1443" s="4" t="b">
        <v>0</v>
      </c>
      <c r="G1443" s="4" t="s">
        <v>202</v>
      </c>
      <c r="H1443" s="4" t="s">
        <v>198</v>
      </c>
      <c r="I1443" s="4" t="s">
        <v>2</v>
      </c>
      <c r="J1443" s="4" t="s">
        <v>14256</v>
      </c>
      <c r="K1443" s="4" t="s">
        <v>186</v>
      </c>
      <c r="L1443" s="4">
        <v>1</v>
      </c>
      <c r="M1443" s="13">
        <v>36</v>
      </c>
      <c r="N1443" s="4" t="s">
        <v>1336</v>
      </c>
      <c r="O1443" s="4" t="s">
        <v>1271</v>
      </c>
      <c r="P1443" s="4">
        <f>O1443-N1443</f>
        <v>294</v>
      </c>
      <c r="Q1443" s="4">
        <v>180</v>
      </c>
      <c r="R1443" s="7">
        <v>279835</v>
      </c>
      <c r="S1443" s="7">
        <v>194061.43</v>
      </c>
      <c r="T1443" s="4">
        <v>1</v>
      </c>
      <c r="U1443" s="7">
        <v>210902.35</v>
      </c>
      <c r="V1443" s="4">
        <f>S1443-U1443</f>
        <v>-16840.920000000013</v>
      </c>
      <c r="W1443" s="8">
        <f>(S1443/U1443)*100</f>
        <v>92.014825818678631</v>
      </c>
      <c r="X1443" s="4" t="s">
        <v>4178</v>
      </c>
      <c r="Y1443" s="4">
        <v>2</v>
      </c>
      <c r="Z1443" s="4">
        <v>100</v>
      </c>
      <c r="AA1443" s="4">
        <v>5</v>
      </c>
      <c r="AB1443" s="4" t="s">
        <v>2463</v>
      </c>
      <c r="AC1443" s="4" t="s">
        <v>1653</v>
      </c>
      <c r="AD1443" s="4">
        <v>8</v>
      </c>
      <c r="AE1443" s="11" t="b">
        <v>0</v>
      </c>
      <c r="AF1443" s="11" t="b">
        <v>0</v>
      </c>
      <c r="AG1443" s="11" t="b">
        <v>0</v>
      </c>
      <c r="AH1443" s="11" t="b">
        <v>0</v>
      </c>
      <c r="AI1443" s="11" t="b">
        <v>0</v>
      </c>
      <c r="AJ1443" s="11" t="b">
        <v>0</v>
      </c>
      <c r="AK1443" s="4" t="s">
        <v>4179</v>
      </c>
      <c r="AL1443" s="4" t="s">
        <v>1658</v>
      </c>
    </row>
    <row r="1444" spans="1:38" x14ac:dyDescent="0.25">
      <c r="A1444" s="1">
        <v>1442</v>
      </c>
      <c r="B1444" s="9">
        <v>6205476</v>
      </c>
      <c r="C1444" s="15" t="s">
        <v>4180</v>
      </c>
      <c r="D1444" s="4" t="s">
        <v>4181</v>
      </c>
      <c r="E1444" s="4" t="s">
        <v>4182</v>
      </c>
      <c r="F1444" s="4" t="b">
        <v>0</v>
      </c>
      <c r="G1444" s="4" t="s">
        <v>202</v>
      </c>
      <c r="H1444" s="4" t="s">
        <v>198</v>
      </c>
      <c r="I1444" s="4" t="s">
        <v>2</v>
      </c>
      <c r="J1444" s="4" t="s">
        <v>14268</v>
      </c>
      <c r="K1444" s="4" t="s">
        <v>196</v>
      </c>
      <c r="L1444" s="4">
        <v>18</v>
      </c>
      <c r="M1444" s="13">
        <v>35</v>
      </c>
      <c r="N1444" s="4" t="s">
        <v>1397</v>
      </c>
      <c r="O1444" s="4" t="s">
        <v>1288</v>
      </c>
      <c r="P1444" s="4">
        <f>O1444-N1444</f>
        <v>310</v>
      </c>
      <c r="Q1444" s="4">
        <v>180</v>
      </c>
      <c r="R1444" s="7">
        <v>725000</v>
      </c>
      <c r="S1444" s="7">
        <v>637795.30000000005</v>
      </c>
      <c r="T1444" s="4">
        <v>2</v>
      </c>
      <c r="U1444" s="7">
        <v>650404.68999999994</v>
      </c>
      <c r="V1444" s="4">
        <f>S1444-U1444</f>
        <v>-12609.389999999898</v>
      </c>
      <c r="W1444" s="8">
        <f>(S1444/U1444)*100</f>
        <v>98.061300880225829</v>
      </c>
      <c r="X1444" s="4" t="s">
        <v>20</v>
      </c>
      <c r="Y1444" s="4">
        <v>2</v>
      </c>
      <c r="Z1444" s="4">
        <v>100</v>
      </c>
      <c r="AA1444" s="4">
        <v>5</v>
      </c>
      <c r="AB1444" s="4" t="s">
        <v>2473</v>
      </c>
      <c r="AC1444" s="4" t="s">
        <v>1653</v>
      </c>
      <c r="AD1444" s="4">
        <v>0</v>
      </c>
      <c r="AE1444" s="11" t="b">
        <v>0</v>
      </c>
      <c r="AF1444" s="11" t="b">
        <v>0</v>
      </c>
      <c r="AG1444" s="11" t="b">
        <v>0</v>
      </c>
      <c r="AH1444" s="11" t="b">
        <v>0</v>
      </c>
      <c r="AI1444" s="11" t="b">
        <v>0</v>
      </c>
      <c r="AJ1444" s="11" t="b">
        <v>0</v>
      </c>
      <c r="AK1444" s="4" t="s">
        <v>2747</v>
      </c>
      <c r="AL1444" s="4" t="s">
        <v>4183</v>
      </c>
    </row>
    <row r="1445" spans="1:38" x14ac:dyDescent="0.25">
      <c r="A1445" s="1">
        <v>1443</v>
      </c>
      <c r="B1445" s="9">
        <v>6200723</v>
      </c>
      <c r="C1445" s="15" t="s">
        <v>4184</v>
      </c>
      <c r="D1445" s="4" t="s">
        <v>763</v>
      </c>
      <c r="E1445" s="4" t="s">
        <v>937</v>
      </c>
      <c r="F1445" s="4" t="b">
        <v>0</v>
      </c>
      <c r="G1445" s="4" t="s">
        <v>202</v>
      </c>
      <c r="H1445" s="4" t="s">
        <v>200</v>
      </c>
      <c r="I1445" s="4" t="s">
        <v>2</v>
      </c>
      <c r="J1445" s="4" t="s">
        <v>14282</v>
      </c>
      <c r="K1445" s="4" t="s">
        <v>181</v>
      </c>
      <c r="L1445" s="4">
        <v>19</v>
      </c>
      <c r="M1445" s="13">
        <v>21</v>
      </c>
      <c r="N1445" s="4" t="s">
        <v>2735</v>
      </c>
      <c r="O1445" s="4" t="s">
        <v>1140</v>
      </c>
      <c r="P1445" s="4">
        <f>O1445-N1445</f>
        <v>609</v>
      </c>
      <c r="Q1445" s="4">
        <v>120</v>
      </c>
      <c r="R1445" s="7">
        <v>499437.72</v>
      </c>
      <c r="S1445" s="7">
        <v>449743.67</v>
      </c>
      <c r="T1445" s="4">
        <v>2</v>
      </c>
      <c r="U1445" s="7">
        <v>450319.01</v>
      </c>
      <c r="V1445" s="4">
        <f>S1445-U1445</f>
        <v>-575.34000000002561</v>
      </c>
      <c r="W1445" s="8">
        <f>(S1445/U1445)*100</f>
        <v>99.872237239107449</v>
      </c>
      <c r="X1445" s="4" t="s">
        <v>44</v>
      </c>
      <c r="Y1445" s="4">
        <v>2</v>
      </c>
      <c r="Z1445" s="4">
        <v>100</v>
      </c>
      <c r="AA1445" s="4">
        <v>5</v>
      </c>
      <c r="AB1445" s="4" t="s">
        <v>2463</v>
      </c>
      <c r="AC1445" s="4" t="s">
        <v>1653</v>
      </c>
      <c r="AD1445" s="4">
        <v>6</v>
      </c>
      <c r="AE1445" s="11" t="b">
        <v>0</v>
      </c>
      <c r="AF1445" s="11" t="b">
        <v>0</v>
      </c>
      <c r="AG1445" s="11" t="b">
        <v>0</v>
      </c>
      <c r="AH1445" s="11" t="b">
        <v>0</v>
      </c>
      <c r="AI1445" s="11" t="b">
        <v>0</v>
      </c>
      <c r="AJ1445" s="11" t="b">
        <v>0</v>
      </c>
      <c r="AK1445" s="4" t="s">
        <v>4185</v>
      </c>
      <c r="AL1445" s="4" t="s">
        <v>4186</v>
      </c>
    </row>
    <row r="1446" spans="1:38" x14ac:dyDescent="0.25">
      <c r="A1446" s="1">
        <v>1444</v>
      </c>
      <c r="B1446" s="9">
        <v>6195716</v>
      </c>
      <c r="C1446" s="15" t="s">
        <v>4187</v>
      </c>
      <c r="D1446" s="4" t="s">
        <v>744</v>
      </c>
      <c r="E1446" s="4" t="s">
        <v>918</v>
      </c>
      <c r="F1446" s="4" t="b">
        <v>0</v>
      </c>
      <c r="G1446" s="4" t="s">
        <v>202</v>
      </c>
      <c r="H1446" s="4" t="s">
        <v>200</v>
      </c>
      <c r="I1446" s="4" t="s">
        <v>2</v>
      </c>
      <c r="J1446" s="4" t="s">
        <v>14431</v>
      </c>
      <c r="K1446" s="4" t="s">
        <v>180</v>
      </c>
      <c r="L1446" s="4">
        <v>9</v>
      </c>
      <c r="M1446" s="13">
        <v>19</v>
      </c>
      <c r="N1446" s="4" t="s">
        <v>1336</v>
      </c>
      <c r="O1446" s="4" t="s">
        <v>2561</v>
      </c>
      <c r="P1446" s="4">
        <f>O1446-N1446</f>
        <v>717</v>
      </c>
      <c r="Q1446" s="4">
        <v>300</v>
      </c>
      <c r="R1446" s="7">
        <v>1200000</v>
      </c>
      <c r="S1446" s="7">
        <v>992742.04</v>
      </c>
      <c r="T1446" s="4">
        <v>2</v>
      </c>
      <c r="U1446" s="7">
        <v>614895.53</v>
      </c>
      <c r="V1446" s="4">
        <f>S1446-U1446</f>
        <v>377846.51</v>
      </c>
      <c r="W1446" s="8">
        <f>(S1446/U1446)*100</f>
        <v>161.44889522940588</v>
      </c>
      <c r="X1446" s="4" t="s">
        <v>5</v>
      </c>
      <c r="Y1446" s="4">
        <v>0</v>
      </c>
      <c r="AA1446" s="4" t="s">
        <v>1668</v>
      </c>
      <c r="AB1446" s="4" t="s">
        <v>1668</v>
      </c>
      <c r="AC1446" s="4" t="s">
        <v>1653</v>
      </c>
      <c r="AD1446" s="4">
        <v>7</v>
      </c>
      <c r="AE1446" s="11" t="s">
        <v>1668</v>
      </c>
      <c r="AF1446" s="11" t="s">
        <v>1668</v>
      </c>
      <c r="AG1446" s="11" t="s">
        <v>1668</v>
      </c>
      <c r="AH1446" s="11" t="s">
        <v>1668</v>
      </c>
      <c r="AI1446" s="11" t="s">
        <v>1668</v>
      </c>
      <c r="AJ1446" s="11" t="s">
        <v>1668</v>
      </c>
      <c r="AK1446" s="4" t="s">
        <v>4188</v>
      </c>
      <c r="AL1446" s="4" t="s">
        <v>4189</v>
      </c>
    </row>
    <row r="1447" spans="1:38" x14ac:dyDescent="0.25">
      <c r="A1447" s="1">
        <v>1445</v>
      </c>
      <c r="B1447" s="9">
        <v>6193104</v>
      </c>
      <c r="C1447" s="15" t="s">
        <v>14822</v>
      </c>
      <c r="D1447" s="4" t="s">
        <v>792</v>
      </c>
      <c r="E1447" s="4" t="s">
        <v>966</v>
      </c>
      <c r="F1447" s="4" t="b">
        <v>0</v>
      </c>
      <c r="G1447" s="4" t="s">
        <v>201</v>
      </c>
      <c r="H1447" s="4" t="s">
        <v>202</v>
      </c>
      <c r="I1447" s="4" t="s">
        <v>2</v>
      </c>
      <c r="J1447" s="4" t="s">
        <v>14273</v>
      </c>
      <c r="K1447" s="4" t="s">
        <v>179</v>
      </c>
      <c r="L1447" s="4">
        <v>3</v>
      </c>
      <c r="M1447" s="13">
        <v>14</v>
      </c>
      <c r="N1447" s="4" t="s">
        <v>1392</v>
      </c>
      <c r="O1447" s="4" t="s">
        <v>1424</v>
      </c>
      <c r="P1447" s="4">
        <f>O1447-N1447</f>
        <v>246</v>
      </c>
      <c r="Q1447" s="4">
        <v>120</v>
      </c>
      <c r="R1447" s="7">
        <v>119723</v>
      </c>
      <c r="S1447" s="7">
        <v>114595.69</v>
      </c>
      <c r="T1447" s="4">
        <v>1</v>
      </c>
      <c r="U1447" s="7">
        <v>113641.37</v>
      </c>
      <c r="V1447" s="4">
        <f>S1447-U1447</f>
        <v>954.32000000000698</v>
      </c>
      <c r="W1447" s="8">
        <f>(S1447/U1447)*100</f>
        <v>100.83976460333064</v>
      </c>
      <c r="X1447" s="4" t="s">
        <v>26</v>
      </c>
      <c r="Y1447" s="4">
        <v>2</v>
      </c>
      <c r="Z1447" s="4">
        <v>100</v>
      </c>
      <c r="AA1447" s="4" t="s">
        <v>1668</v>
      </c>
      <c r="AB1447" s="4" t="s">
        <v>2463</v>
      </c>
      <c r="AC1447" s="4" t="s">
        <v>1653</v>
      </c>
      <c r="AD1447" s="4">
        <v>3</v>
      </c>
      <c r="AE1447" s="11" t="b">
        <v>0</v>
      </c>
      <c r="AF1447" s="11" t="b">
        <v>0</v>
      </c>
      <c r="AG1447" s="11" t="b">
        <v>0</v>
      </c>
      <c r="AH1447" s="11" t="b">
        <v>0</v>
      </c>
      <c r="AI1447" s="11" t="b">
        <v>0</v>
      </c>
      <c r="AJ1447" s="11" t="s">
        <v>1668</v>
      </c>
      <c r="AK1447" s="4" t="s">
        <v>3947</v>
      </c>
      <c r="AL1447" s="4" t="s">
        <v>1985</v>
      </c>
    </row>
    <row r="1448" spans="1:38" x14ac:dyDescent="0.25">
      <c r="A1448" s="1">
        <v>1446</v>
      </c>
      <c r="B1448" s="9">
        <v>6192756</v>
      </c>
      <c r="C1448" s="15" t="s">
        <v>14823</v>
      </c>
      <c r="D1448" s="4" t="s">
        <v>845</v>
      </c>
      <c r="E1448" s="4" t="s">
        <v>1019</v>
      </c>
      <c r="F1448" s="4" t="b">
        <v>0</v>
      </c>
      <c r="G1448" s="4" t="s">
        <v>202</v>
      </c>
      <c r="H1448" s="4" t="s">
        <v>198</v>
      </c>
      <c r="I1448" s="4" t="s">
        <v>2</v>
      </c>
      <c r="J1448" s="4" t="s">
        <v>14368</v>
      </c>
      <c r="K1448" s="4" t="s">
        <v>186</v>
      </c>
      <c r="L1448" s="4">
        <v>1</v>
      </c>
      <c r="M1448" s="13">
        <v>15</v>
      </c>
      <c r="N1448" s="4" t="s">
        <v>3348</v>
      </c>
      <c r="O1448" s="4" t="s">
        <v>3155</v>
      </c>
      <c r="P1448" s="4">
        <f>O1448-N1448</f>
        <v>253</v>
      </c>
      <c r="Q1448" s="4">
        <v>180</v>
      </c>
      <c r="R1448" s="7">
        <v>150000</v>
      </c>
      <c r="S1448" s="7">
        <v>149950</v>
      </c>
      <c r="T1448" s="4">
        <v>1</v>
      </c>
      <c r="U1448" s="7">
        <v>158861.65</v>
      </c>
      <c r="V1448" s="4">
        <f>S1448-U1448</f>
        <v>-8911.6499999999942</v>
      </c>
      <c r="W1448" s="8">
        <f>(S1448/U1448)*100</f>
        <v>94.390307541184427</v>
      </c>
      <c r="X1448" s="4" t="s">
        <v>26</v>
      </c>
      <c r="Y1448" s="4">
        <v>2</v>
      </c>
      <c r="Z1448" s="4">
        <v>100</v>
      </c>
      <c r="AA1448" s="4" t="s">
        <v>2472</v>
      </c>
      <c r="AB1448" s="4" t="s">
        <v>2463</v>
      </c>
      <c r="AC1448" s="4" t="s">
        <v>1653</v>
      </c>
      <c r="AD1448" s="4">
        <v>0</v>
      </c>
      <c r="AE1448" s="11" t="b">
        <v>0</v>
      </c>
      <c r="AF1448" s="11" t="b">
        <v>0</v>
      </c>
      <c r="AG1448" s="11" t="b">
        <v>0</v>
      </c>
      <c r="AH1448" s="11" t="b">
        <v>0</v>
      </c>
      <c r="AI1448" s="11" t="b">
        <v>0</v>
      </c>
      <c r="AJ1448" s="11" t="b">
        <v>0</v>
      </c>
      <c r="AK1448" s="4" t="s">
        <v>2867</v>
      </c>
      <c r="AL1448" s="4" t="s">
        <v>2400</v>
      </c>
    </row>
    <row r="1449" spans="1:38" x14ac:dyDescent="0.25">
      <c r="A1449" s="1">
        <v>1447</v>
      </c>
      <c r="B1449" s="9">
        <v>6192255</v>
      </c>
      <c r="C1449" s="15" t="s">
        <v>4192</v>
      </c>
      <c r="D1449" s="4" t="s">
        <v>4193</v>
      </c>
      <c r="E1449" s="4" t="s">
        <v>4194</v>
      </c>
      <c r="F1449" s="4" t="b">
        <v>0</v>
      </c>
      <c r="G1449" s="4" t="s">
        <v>202</v>
      </c>
      <c r="H1449" s="4" t="s">
        <v>198</v>
      </c>
      <c r="I1449" s="4" t="s">
        <v>2</v>
      </c>
      <c r="J1449" s="4" t="s">
        <v>14277</v>
      </c>
      <c r="K1449" s="4" t="s">
        <v>184</v>
      </c>
      <c r="L1449" s="4">
        <v>11</v>
      </c>
      <c r="M1449" s="13" t="s">
        <v>1668</v>
      </c>
      <c r="N1449" s="4" t="s">
        <v>3349</v>
      </c>
      <c r="O1449" s="4" t="s">
        <v>1215</v>
      </c>
      <c r="P1449" s="4">
        <f>O1449-N1449</f>
        <v>353</v>
      </c>
      <c r="Q1449" s="4">
        <v>60</v>
      </c>
      <c r="R1449" s="7">
        <v>222828.67</v>
      </c>
      <c r="S1449" s="7">
        <v>222594.47</v>
      </c>
      <c r="T1449" s="4">
        <v>1</v>
      </c>
      <c r="U1449" s="7">
        <v>222594.47</v>
      </c>
      <c r="V1449" s="4">
        <f>S1449-U1449</f>
        <v>0</v>
      </c>
      <c r="W1449" s="8">
        <f>(S1449/U1449)*100</f>
        <v>100</v>
      </c>
      <c r="X1449" s="4" t="s">
        <v>4</v>
      </c>
      <c r="Y1449" s="4">
        <v>2</v>
      </c>
      <c r="Z1449" s="4">
        <v>100</v>
      </c>
      <c r="AA1449" s="4" t="s">
        <v>1668</v>
      </c>
      <c r="AB1449" s="4" t="s">
        <v>1668</v>
      </c>
      <c r="AC1449" s="4" t="s">
        <v>1653</v>
      </c>
      <c r="AD1449" s="4">
        <v>4</v>
      </c>
      <c r="AE1449" s="11" t="b">
        <v>0</v>
      </c>
      <c r="AF1449" s="11" t="s">
        <v>1668</v>
      </c>
      <c r="AG1449" s="11" t="s">
        <v>1668</v>
      </c>
      <c r="AH1449" s="11" t="s">
        <v>1668</v>
      </c>
      <c r="AI1449" s="11" t="s">
        <v>1668</v>
      </c>
      <c r="AJ1449" s="11" t="b">
        <v>0</v>
      </c>
      <c r="AK1449" s="4" t="s">
        <v>4195</v>
      </c>
      <c r="AL1449" s="4" t="s">
        <v>1668</v>
      </c>
    </row>
    <row r="1450" spans="1:38" x14ac:dyDescent="0.25">
      <c r="A1450" s="1">
        <v>1448</v>
      </c>
      <c r="B1450" s="9">
        <v>6191851</v>
      </c>
      <c r="C1450" s="15" t="s">
        <v>4196</v>
      </c>
      <c r="D1450" s="4" t="s">
        <v>758</v>
      </c>
      <c r="E1450" s="4" t="s">
        <v>932</v>
      </c>
      <c r="F1450" s="4" t="b">
        <v>0</v>
      </c>
      <c r="G1450" s="4" t="s">
        <v>202</v>
      </c>
      <c r="H1450" s="4" t="s">
        <v>198</v>
      </c>
      <c r="I1450" s="4" t="s">
        <v>2</v>
      </c>
      <c r="J1450" s="4" t="s">
        <v>14324</v>
      </c>
      <c r="K1450" s="4" t="s">
        <v>191</v>
      </c>
      <c r="L1450" s="4">
        <v>5</v>
      </c>
      <c r="M1450" s="13">
        <v>20</v>
      </c>
      <c r="N1450" s="4" t="s">
        <v>3675</v>
      </c>
      <c r="O1450" s="4" t="s">
        <v>1291</v>
      </c>
      <c r="P1450" s="4">
        <f>O1450-N1450</f>
        <v>283</v>
      </c>
      <c r="Q1450" s="4">
        <v>90</v>
      </c>
      <c r="R1450" s="7">
        <v>128000</v>
      </c>
      <c r="S1450" s="7">
        <v>127000</v>
      </c>
      <c r="T1450" s="4">
        <v>1</v>
      </c>
      <c r="U1450" s="7">
        <v>135214.41</v>
      </c>
      <c r="V1450" s="4">
        <f>S1450-U1450</f>
        <v>-8214.4100000000035</v>
      </c>
      <c r="W1450" s="8">
        <f>(S1450/U1450)*100</f>
        <v>93.924900459943586</v>
      </c>
      <c r="X1450" s="4" t="s">
        <v>4197</v>
      </c>
      <c r="Y1450" s="4">
        <v>1</v>
      </c>
      <c r="Z1450" s="4">
        <v>65</v>
      </c>
      <c r="AA1450" s="4">
        <v>5</v>
      </c>
      <c r="AB1450" s="4" t="s">
        <v>2463</v>
      </c>
      <c r="AC1450" s="4" t="s">
        <v>1653</v>
      </c>
      <c r="AD1450" s="4">
        <v>2</v>
      </c>
      <c r="AE1450" s="11" t="b">
        <v>0</v>
      </c>
      <c r="AF1450" s="11" t="b">
        <v>0</v>
      </c>
      <c r="AG1450" s="11" t="b">
        <v>0</v>
      </c>
      <c r="AH1450" s="11" t="b">
        <v>0</v>
      </c>
      <c r="AI1450" s="11" t="b">
        <v>0</v>
      </c>
      <c r="AJ1450" s="11" t="b">
        <v>0</v>
      </c>
      <c r="AK1450" s="4" t="s">
        <v>4198</v>
      </c>
      <c r="AL1450" s="4" t="s">
        <v>1668</v>
      </c>
    </row>
    <row r="1451" spans="1:38" x14ac:dyDescent="0.25">
      <c r="A1451" s="1">
        <v>1449</v>
      </c>
      <c r="B1451" s="9">
        <v>6190711</v>
      </c>
      <c r="C1451" s="15" t="s">
        <v>14824</v>
      </c>
      <c r="D1451" s="4" t="s">
        <v>757</v>
      </c>
      <c r="E1451" s="4" t="s">
        <v>931</v>
      </c>
      <c r="F1451" s="4" t="b">
        <v>0</v>
      </c>
      <c r="G1451" s="4" t="s">
        <v>202</v>
      </c>
      <c r="H1451" s="4" t="s">
        <v>198</v>
      </c>
      <c r="I1451" s="4" t="s">
        <v>2</v>
      </c>
      <c r="J1451" s="4" t="s">
        <v>14398</v>
      </c>
      <c r="K1451" s="4" t="s">
        <v>2648</v>
      </c>
      <c r="L1451" s="4">
        <v>4</v>
      </c>
      <c r="M1451" s="13">
        <v>20</v>
      </c>
      <c r="N1451" s="4" t="s">
        <v>1383</v>
      </c>
      <c r="O1451" s="4" t="s">
        <v>1290</v>
      </c>
      <c r="P1451" s="4">
        <f>O1451-N1451</f>
        <v>229</v>
      </c>
      <c r="Q1451" s="4">
        <v>180</v>
      </c>
      <c r="R1451" s="7">
        <v>230000</v>
      </c>
      <c r="S1451" s="7">
        <v>223928</v>
      </c>
      <c r="T1451" s="4">
        <v>1</v>
      </c>
      <c r="U1451" s="7">
        <v>223928</v>
      </c>
      <c r="V1451" s="4">
        <f>S1451-U1451</f>
        <v>0</v>
      </c>
      <c r="W1451" s="8">
        <f>(S1451/U1451)*100</f>
        <v>100</v>
      </c>
      <c r="X1451" s="4" t="s">
        <v>26</v>
      </c>
      <c r="Y1451" s="4">
        <v>2</v>
      </c>
      <c r="Z1451" s="4">
        <v>100</v>
      </c>
      <c r="AA1451" s="4">
        <v>5</v>
      </c>
      <c r="AB1451" s="4" t="s">
        <v>2463</v>
      </c>
      <c r="AC1451" s="4" t="s">
        <v>1653</v>
      </c>
      <c r="AD1451" s="4">
        <v>3</v>
      </c>
      <c r="AE1451" s="11" t="b">
        <v>0</v>
      </c>
      <c r="AF1451" s="11" t="b">
        <v>0</v>
      </c>
      <c r="AG1451" s="11" t="b">
        <v>0</v>
      </c>
      <c r="AH1451" s="11" t="b">
        <v>0</v>
      </c>
      <c r="AI1451" s="11" t="b">
        <v>0</v>
      </c>
      <c r="AJ1451" s="11" t="b">
        <v>0</v>
      </c>
      <c r="AK1451" s="4" t="s">
        <v>4199</v>
      </c>
      <c r="AL1451" s="4" t="s">
        <v>1668</v>
      </c>
    </row>
    <row r="1452" spans="1:38" x14ac:dyDescent="0.25">
      <c r="A1452" s="1">
        <v>1450</v>
      </c>
      <c r="B1452" s="9">
        <v>6188770</v>
      </c>
      <c r="C1452" s="15" t="s">
        <v>14825</v>
      </c>
      <c r="D1452" s="4" t="s">
        <v>775</v>
      </c>
      <c r="E1452" s="4" t="s">
        <v>949</v>
      </c>
      <c r="F1452" s="4" t="b">
        <v>0</v>
      </c>
      <c r="G1452" s="4" t="s">
        <v>202</v>
      </c>
      <c r="H1452" s="4" t="s">
        <v>198</v>
      </c>
      <c r="I1452" s="4" t="s">
        <v>2</v>
      </c>
      <c r="J1452" s="4" t="s">
        <v>14368</v>
      </c>
      <c r="K1452" s="4" t="s">
        <v>186</v>
      </c>
      <c r="L1452" s="4">
        <v>1</v>
      </c>
      <c r="M1452" s="13">
        <v>15</v>
      </c>
      <c r="N1452" s="4" t="s">
        <v>1409</v>
      </c>
      <c r="O1452" s="4" t="s">
        <v>3482</v>
      </c>
      <c r="P1452" s="4">
        <f>O1452-N1452</f>
        <v>259</v>
      </c>
      <c r="Q1452" s="4">
        <v>60</v>
      </c>
      <c r="R1452" s="7">
        <v>50000</v>
      </c>
      <c r="S1452" s="7">
        <v>48927.38</v>
      </c>
      <c r="T1452" s="4">
        <v>1</v>
      </c>
      <c r="U1452" s="7">
        <v>48927.38</v>
      </c>
      <c r="V1452" s="4">
        <f>S1452-U1452</f>
        <v>0</v>
      </c>
      <c r="W1452" s="8">
        <f>(S1452/U1452)*100</f>
        <v>100</v>
      </c>
      <c r="X1452" s="4" t="s">
        <v>26</v>
      </c>
      <c r="Y1452" s="4">
        <v>2</v>
      </c>
      <c r="Z1452" s="4">
        <v>100</v>
      </c>
      <c r="AA1452" s="4" t="s">
        <v>2472</v>
      </c>
      <c r="AB1452" s="4" t="s">
        <v>2463</v>
      </c>
      <c r="AC1452" s="4" t="s">
        <v>1653</v>
      </c>
      <c r="AD1452" s="4">
        <v>2</v>
      </c>
      <c r="AE1452" s="11" t="b">
        <v>0</v>
      </c>
      <c r="AF1452" s="11" t="b">
        <v>0</v>
      </c>
      <c r="AG1452" s="11" t="b">
        <v>0</v>
      </c>
      <c r="AH1452" s="11" t="b">
        <v>0</v>
      </c>
      <c r="AI1452" s="11" t="b">
        <v>0</v>
      </c>
      <c r="AJ1452" s="11" t="b">
        <v>0</v>
      </c>
      <c r="AK1452" s="4" t="s">
        <v>2126</v>
      </c>
      <c r="AL1452" s="4" t="s">
        <v>1668</v>
      </c>
    </row>
    <row r="1453" spans="1:38" x14ac:dyDescent="0.25">
      <c r="A1453" s="1">
        <v>1451</v>
      </c>
      <c r="B1453" s="9">
        <v>6187772</v>
      </c>
      <c r="C1453" s="15" t="s">
        <v>14826</v>
      </c>
      <c r="D1453" s="4" t="s">
        <v>764</v>
      </c>
      <c r="E1453" s="4" t="s">
        <v>938</v>
      </c>
      <c r="F1453" s="4" t="b">
        <v>0</v>
      </c>
      <c r="G1453" s="4" t="s">
        <v>202</v>
      </c>
      <c r="H1453" s="4" t="s">
        <v>200</v>
      </c>
      <c r="I1453" s="4" t="s">
        <v>2</v>
      </c>
      <c r="J1453" s="4" t="s">
        <v>14368</v>
      </c>
      <c r="K1453" s="4" t="s">
        <v>186</v>
      </c>
      <c r="L1453" s="4">
        <v>1</v>
      </c>
      <c r="M1453" s="13">
        <v>15</v>
      </c>
      <c r="N1453" s="4" t="s">
        <v>4200</v>
      </c>
      <c r="O1453" s="4" t="s">
        <v>2868</v>
      </c>
      <c r="P1453" s="4">
        <f>O1453-N1453</f>
        <v>687</v>
      </c>
      <c r="Q1453" s="4">
        <v>540</v>
      </c>
      <c r="R1453" s="7">
        <v>1820000</v>
      </c>
      <c r="S1453" s="7">
        <v>1478637.18</v>
      </c>
      <c r="T1453" s="4">
        <v>3</v>
      </c>
      <c r="U1453" s="7">
        <v>1511834.24</v>
      </c>
      <c r="V1453" s="4">
        <f>S1453-U1453</f>
        <v>-33197.060000000056</v>
      </c>
      <c r="W1453" s="8">
        <f>(S1453/U1453)*100</f>
        <v>97.804186522458963</v>
      </c>
      <c r="X1453" s="4" t="s">
        <v>5</v>
      </c>
      <c r="Y1453" s="4">
        <v>0</v>
      </c>
      <c r="AA1453" s="4" t="s">
        <v>1668</v>
      </c>
      <c r="AB1453" s="4" t="s">
        <v>1668</v>
      </c>
      <c r="AC1453" s="4" t="s">
        <v>1653</v>
      </c>
      <c r="AD1453" s="4">
        <v>8</v>
      </c>
      <c r="AE1453" s="11" t="s">
        <v>1668</v>
      </c>
      <c r="AF1453" s="11" t="s">
        <v>1668</v>
      </c>
      <c r="AG1453" s="11" t="s">
        <v>1668</v>
      </c>
      <c r="AH1453" s="11" t="s">
        <v>1668</v>
      </c>
      <c r="AI1453" s="11" t="s">
        <v>1668</v>
      </c>
      <c r="AJ1453" s="11" t="s">
        <v>1668</v>
      </c>
      <c r="AK1453" s="4" t="s">
        <v>4201</v>
      </c>
      <c r="AL1453" s="4" t="s">
        <v>4202</v>
      </c>
    </row>
    <row r="1454" spans="1:38" x14ac:dyDescent="0.25">
      <c r="A1454" s="1">
        <v>1452</v>
      </c>
      <c r="B1454" s="9">
        <v>6180605</v>
      </c>
      <c r="C1454" s="15" t="s">
        <v>4203</v>
      </c>
      <c r="D1454" s="4" t="s">
        <v>742</v>
      </c>
      <c r="E1454" s="4" t="s">
        <v>916</v>
      </c>
      <c r="F1454" s="4" t="b">
        <v>1</v>
      </c>
      <c r="G1454" s="4" t="s">
        <v>202</v>
      </c>
      <c r="H1454" s="4" t="s">
        <v>198</v>
      </c>
      <c r="I1454" s="4" t="s">
        <v>2</v>
      </c>
      <c r="J1454" s="4" t="s">
        <v>14240</v>
      </c>
      <c r="K1454" s="4" t="s">
        <v>195</v>
      </c>
      <c r="L1454" s="4">
        <v>17</v>
      </c>
      <c r="M1454" s="13">
        <v>15</v>
      </c>
      <c r="N1454" s="4" t="s">
        <v>1374</v>
      </c>
      <c r="O1454" s="4" t="s">
        <v>1197</v>
      </c>
      <c r="P1454" s="4">
        <f>O1454-N1454</f>
        <v>219</v>
      </c>
      <c r="Q1454" s="4">
        <v>90</v>
      </c>
      <c r="R1454" s="7">
        <v>188000</v>
      </c>
      <c r="S1454" s="7">
        <v>187236.6</v>
      </c>
      <c r="T1454" s="4">
        <v>1</v>
      </c>
      <c r="U1454" s="7">
        <v>187236.6</v>
      </c>
      <c r="V1454" s="4">
        <f>S1454-U1454</f>
        <v>0</v>
      </c>
      <c r="W1454" s="8">
        <f>(S1454/U1454)*100</f>
        <v>100</v>
      </c>
      <c r="X1454" s="4" t="s">
        <v>99</v>
      </c>
      <c r="Y1454" s="4">
        <v>1</v>
      </c>
      <c r="Z1454" s="4">
        <v>40</v>
      </c>
      <c r="AA1454" s="4" t="s">
        <v>2472</v>
      </c>
      <c r="AB1454" s="4" t="s">
        <v>2463</v>
      </c>
      <c r="AC1454" s="4" t="s">
        <v>1653</v>
      </c>
      <c r="AD1454" s="4">
        <v>5</v>
      </c>
      <c r="AE1454" s="11" t="b">
        <v>0</v>
      </c>
      <c r="AF1454" s="11" t="b">
        <v>0</v>
      </c>
      <c r="AG1454" s="11" t="b">
        <v>0</v>
      </c>
      <c r="AH1454" s="11" t="b">
        <v>0</v>
      </c>
      <c r="AI1454" s="11" t="b">
        <v>0</v>
      </c>
      <c r="AJ1454" s="11" t="b">
        <v>0</v>
      </c>
      <c r="AK1454" s="4" t="s">
        <v>4204</v>
      </c>
      <c r="AL1454" s="4" t="s">
        <v>1668</v>
      </c>
    </row>
    <row r="1455" spans="1:38" x14ac:dyDescent="0.25">
      <c r="A1455" s="1">
        <v>1453</v>
      </c>
      <c r="B1455" s="9">
        <v>6178992</v>
      </c>
      <c r="C1455" s="15" t="s">
        <v>4205</v>
      </c>
      <c r="D1455" s="4" t="s">
        <v>4206</v>
      </c>
      <c r="E1455" s="4" t="s">
        <v>4207</v>
      </c>
      <c r="F1455" s="4" t="b">
        <v>0</v>
      </c>
      <c r="G1455" s="4" t="s">
        <v>202</v>
      </c>
      <c r="H1455" s="4" t="s">
        <v>200</v>
      </c>
      <c r="I1455" s="4" t="s">
        <v>2</v>
      </c>
      <c r="J1455" s="4" t="s">
        <v>14331</v>
      </c>
      <c r="K1455" s="4" t="s">
        <v>186</v>
      </c>
      <c r="L1455" s="4">
        <v>1</v>
      </c>
      <c r="M1455" s="13">
        <v>30</v>
      </c>
      <c r="N1455" s="4" t="s">
        <v>3675</v>
      </c>
      <c r="O1455" s="4" t="s">
        <v>1124</v>
      </c>
      <c r="P1455" s="4">
        <f>O1455-N1455</f>
        <v>623</v>
      </c>
      <c r="Q1455" s="4">
        <v>150</v>
      </c>
      <c r="R1455" s="7">
        <v>87554.33</v>
      </c>
      <c r="S1455" s="7">
        <v>84034.08</v>
      </c>
      <c r="T1455" s="4">
        <v>1</v>
      </c>
      <c r="U1455" s="7">
        <v>95744.08</v>
      </c>
      <c r="V1455" s="4">
        <f>S1455-U1455</f>
        <v>-11710</v>
      </c>
      <c r="W1455" s="8">
        <f>(S1455/U1455)*100</f>
        <v>87.769478802240315</v>
      </c>
      <c r="X1455" s="4" t="s">
        <v>14236</v>
      </c>
      <c r="Y1455" s="4">
        <v>2</v>
      </c>
      <c r="Z1455" s="4">
        <v>100</v>
      </c>
      <c r="AA1455" s="4">
        <v>5</v>
      </c>
      <c r="AB1455" s="4" t="s">
        <v>2463</v>
      </c>
      <c r="AC1455" s="4" t="s">
        <v>1653</v>
      </c>
      <c r="AD1455" s="4">
        <v>3</v>
      </c>
      <c r="AE1455" s="11" t="b">
        <v>0</v>
      </c>
      <c r="AF1455" s="11" t="b">
        <v>0</v>
      </c>
      <c r="AG1455" s="11" t="b">
        <v>0</v>
      </c>
      <c r="AH1455" s="11" t="b">
        <v>0</v>
      </c>
      <c r="AI1455" s="11" t="b">
        <v>0</v>
      </c>
      <c r="AJ1455" s="11" t="b">
        <v>0</v>
      </c>
      <c r="AK1455" s="4" t="s">
        <v>4208</v>
      </c>
      <c r="AL1455" s="4" t="s">
        <v>1701</v>
      </c>
    </row>
    <row r="1456" spans="1:38" x14ac:dyDescent="0.25">
      <c r="A1456" s="1">
        <v>1454</v>
      </c>
      <c r="B1456" s="9">
        <v>6169636</v>
      </c>
      <c r="C1456" s="15" t="s">
        <v>14827</v>
      </c>
      <c r="D1456" s="4" t="s">
        <v>723</v>
      </c>
      <c r="E1456" s="4" t="s">
        <v>896</v>
      </c>
      <c r="F1456" s="4" t="b">
        <v>0</v>
      </c>
      <c r="G1456" s="4" t="s">
        <v>201</v>
      </c>
      <c r="H1456" s="4" t="s">
        <v>198</v>
      </c>
      <c r="I1456" s="4" t="s">
        <v>2</v>
      </c>
      <c r="J1456" s="4" t="s">
        <v>14263</v>
      </c>
      <c r="K1456" s="4" t="s">
        <v>179</v>
      </c>
      <c r="L1456" s="4">
        <v>3</v>
      </c>
      <c r="M1456" s="13">
        <v>14</v>
      </c>
      <c r="N1456" s="4" t="s">
        <v>4209</v>
      </c>
      <c r="O1456" s="4" t="s">
        <v>1279</v>
      </c>
      <c r="P1456" s="4">
        <f>O1456-N1456</f>
        <v>589</v>
      </c>
      <c r="Q1456" s="4">
        <v>120</v>
      </c>
      <c r="R1456" s="7">
        <v>211000</v>
      </c>
      <c r="S1456" s="7">
        <v>210273.78</v>
      </c>
      <c r="T1456" s="4">
        <v>1</v>
      </c>
      <c r="U1456" s="7">
        <v>205409.2</v>
      </c>
      <c r="V1456" s="4">
        <f>S1456-U1456</f>
        <v>4864.5799999999872</v>
      </c>
      <c r="W1456" s="8">
        <f>(S1456/U1456)*100</f>
        <v>102.36823861832866</v>
      </c>
      <c r="X1456" s="4" t="s">
        <v>26</v>
      </c>
      <c r="Y1456" s="4">
        <v>2</v>
      </c>
      <c r="Z1456" s="4">
        <v>100</v>
      </c>
      <c r="AA1456" s="4" t="s">
        <v>1668</v>
      </c>
      <c r="AB1456" s="4" t="s">
        <v>2463</v>
      </c>
      <c r="AC1456" s="4" t="s">
        <v>1653</v>
      </c>
      <c r="AD1456" s="4">
        <v>0</v>
      </c>
      <c r="AE1456" s="11" t="b">
        <v>0</v>
      </c>
      <c r="AF1456" s="11" t="b">
        <v>0</v>
      </c>
      <c r="AG1456" s="11" t="b">
        <v>0</v>
      </c>
      <c r="AH1456" s="11" t="b">
        <v>0</v>
      </c>
      <c r="AI1456" s="11" t="b">
        <v>0</v>
      </c>
      <c r="AJ1456" s="11" t="s">
        <v>1668</v>
      </c>
      <c r="AK1456" s="4" t="s">
        <v>1750</v>
      </c>
      <c r="AL1456" s="4" t="s">
        <v>1662</v>
      </c>
    </row>
    <row r="1457" spans="1:38" x14ac:dyDescent="0.25">
      <c r="A1457" s="1">
        <v>1455</v>
      </c>
      <c r="B1457" s="9">
        <v>6169453</v>
      </c>
      <c r="C1457" s="15" t="s">
        <v>4210</v>
      </c>
      <c r="D1457" s="4" t="s">
        <v>778</v>
      </c>
      <c r="E1457" s="4" t="s">
        <v>952</v>
      </c>
      <c r="F1457" s="4" t="b">
        <v>0</v>
      </c>
      <c r="G1457" s="4" t="s">
        <v>202</v>
      </c>
      <c r="H1457" s="4" t="s">
        <v>198</v>
      </c>
      <c r="I1457" s="4" t="s">
        <v>2</v>
      </c>
      <c r="J1457" s="4" t="s">
        <v>14365</v>
      </c>
      <c r="K1457" s="4" t="s">
        <v>183</v>
      </c>
      <c r="L1457" s="4">
        <v>8</v>
      </c>
      <c r="M1457" s="13">
        <v>30</v>
      </c>
      <c r="N1457" s="4" t="s">
        <v>1101</v>
      </c>
      <c r="O1457" s="4" t="s">
        <v>3706</v>
      </c>
      <c r="P1457" s="4">
        <f>O1457-N1457</f>
        <v>277</v>
      </c>
      <c r="Q1457" s="4">
        <v>120</v>
      </c>
      <c r="R1457" s="7">
        <v>280000</v>
      </c>
      <c r="S1457" s="7">
        <v>252290.31</v>
      </c>
      <c r="T1457" s="4">
        <v>2</v>
      </c>
      <c r="U1457" s="7">
        <v>251590.32</v>
      </c>
      <c r="V1457" s="4">
        <f>S1457-U1457</f>
        <v>699.98999999999069</v>
      </c>
      <c r="W1457" s="8">
        <f>(S1457/U1457)*100</f>
        <v>100.27822612571103</v>
      </c>
      <c r="X1457" s="4" t="s">
        <v>14131</v>
      </c>
      <c r="Y1457" s="4">
        <v>2</v>
      </c>
      <c r="Z1457" s="4">
        <v>100</v>
      </c>
      <c r="AA1457" s="4">
        <v>5</v>
      </c>
      <c r="AB1457" s="4" t="s">
        <v>2463</v>
      </c>
      <c r="AC1457" s="4" t="s">
        <v>1653</v>
      </c>
      <c r="AD1457" s="4">
        <v>7</v>
      </c>
      <c r="AE1457" s="11" t="b">
        <v>0</v>
      </c>
      <c r="AF1457" s="11" t="b">
        <v>0</v>
      </c>
      <c r="AG1457" s="11" t="b">
        <v>0</v>
      </c>
      <c r="AH1457" s="11" t="b">
        <v>0</v>
      </c>
      <c r="AI1457" s="11" t="b">
        <v>0</v>
      </c>
      <c r="AJ1457" s="11" t="b">
        <v>0</v>
      </c>
      <c r="AK1457" s="4" t="s">
        <v>4211</v>
      </c>
      <c r="AL1457" s="4" t="s">
        <v>4212</v>
      </c>
    </row>
    <row r="1458" spans="1:38" x14ac:dyDescent="0.25">
      <c r="A1458" s="1">
        <v>1456</v>
      </c>
      <c r="B1458" s="9">
        <v>6169101</v>
      </c>
      <c r="C1458" s="15" t="s">
        <v>14828</v>
      </c>
      <c r="D1458" s="4" t="s">
        <v>788</v>
      </c>
      <c r="E1458" s="4" t="s">
        <v>962</v>
      </c>
      <c r="F1458" s="4" t="b">
        <v>0</v>
      </c>
      <c r="G1458" s="4" t="s">
        <v>202</v>
      </c>
      <c r="H1458" s="4" t="s">
        <v>200</v>
      </c>
      <c r="I1458" s="4" t="s">
        <v>2</v>
      </c>
      <c r="J1458" s="4" t="s">
        <v>14273</v>
      </c>
      <c r="K1458" s="4" t="s">
        <v>179</v>
      </c>
      <c r="L1458" s="4">
        <v>3</v>
      </c>
      <c r="M1458" s="13">
        <v>14</v>
      </c>
      <c r="N1458" s="4" t="s">
        <v>4213</v>
      </c>
      <c r="O1458" s="4" t="s">
        <v>3994</v>
      </c>
      <c r="P1458" s="4">
        <f>O1458-N1458</f>
        <v>637</v>
      </c>
      <c r="Q1458" s="4">
        <v>365</v>
      </c>
      <c r="R1458" s="7">
        <v>74535</v>
      </c>
      <c r="S1458" s="7">
        <v>74500</v>
      </c>
      <c r="T1458" s="4">
        <v>1</v>
      </c>
      <c r="U1458" s="7">
        <v>74498.91</v>
      </c>
      <c r="V1458" s="4">
        <f>S1458-U1458</f>
        <v>1.0899999999965075</v>
      </c>
      <c r="W1458" s="8">
        <f>(S1458/U1458)*100</f>
        <v>100.00146310865487</v>
      </c>
      <c r="X1458" s="4" t="s">
        <v>26</v>
      </c>
      <c r="Y1458" s="4">
        <v>2</v>
      </c>
      <c r="Z1458" s="4">
        <v>100</v>
      </c>
      <c r="AA1458" s="4" t="s">
        <v>1668</v>
      </c>
      <c r="AB1458" s="4" t="s">
        <v>2463</v>
      </c>
      <c r="AC1458" s="4" t="s">
        <v>1653</v>
      </c>
      <c r="AD1458" s="4">
        <v>2</v>
      </c>
      <c r="AE1458" s="11" t="b">
        <v>0</v>
      </c>
      <c r="AF1458" s="11" t="b">
        <v>0</v>
      </c>
      <c r="AG1458" s="11" t="b">
        <v>0</v>
      </c>
      <c r="AH1458" s="11" t="b">
        <v>0</v>
      </c>
      <c r="AI1458" s="11" t="b">
        <v>0</v>
      </c>
      <c r="AJ1458" s="11" t="s">
        <v>1668</v>
      </c>
      <c r="AK1458" s="4" t="s">
        <v>1750</v>
      </c>
      <c r="AL1458" s="4" t="s">
        <v>1699</v>
      </c>
    </row>
    <row r="1459" spans="1:38" x14ac:dyDescent="0.25">
      <c r="A1459" s="1">
        <v>1457</v>
      </c>
      <c r="B1459" s="9">
        <v>6168796</v>
      </c>
      <c r="C1459" s="15" t="s">
        <v>4214</v>
      </c>
      <c r="D1459" s="4" t="s">
        <v>740</v>
      </c>
      <c r="E1459" s="4" t="s">
        <v>914</v>
      </c>
      <c r="F1459" s="4" t="b">
        <v>0</v>
      </c>
      <c r="G1459" s="10" t="s">
        <v>1668</v>
      </c>
      <c r="H1459" s="4" t="s">
        <v>198</v>
      </c>
      <c r="I1459" s="4" t="s">
        <v>2</v>
      </c>
      <c r="J1459" s="4" t="s">
        <v>14299</v>
      </c>
      <c r="K1459" s="4" t="s">
        <v>184</v>
      </c>
      <c r="L1459" s="4">
        <v>11</v>
      </c>
      <c r="M1459" s="13" t="s">
        <v>1668</v>
      </c>
      <c r="N1459" s="4" t="s">
        <v>4215</v>
      </c>
      <c r="O1459" s="4" t="s">
        <v>1282</v>
      </c>
      <c r="P1459" s="4">
        <f>O1459-N1459</f>
        <v>641</v>
      </c>
      <c r="Q1459" s="4">
        <v>118</v>
      </c>
      <c r="R1459" s="7" t="s">
        <v>1668</v>
      </c>
      <c r="S1459" s="7">
        <v>239642.69</v>
      </c>
      <c r="T1459" s="4">
        <v>1</v>
      </c>
      <c r="U1459" s="7">
        <v>271446.89</v>
      </c>
      <c r="V1459" s="4">
        <f>S1459-U1459</f>
        <v>-31804.200000000012</v>
      </c>
      <c r="W1459" s="8">
        <f>(S1459/U1459)*100</f>
        <v>88.283453901424323</v>
      </c>
      <c r="X1459" s="4" t="s">
        <v>156</v>
      </c>
      <c r="Y1459" s="4">
        <v>0</v>
      </c>
      <c r="AA1459" s="4" t="s">
        <v>1668</v>
      </c>
      <c r="AB1459" s="4" t="s">
        <v>1668</v>
      </c>
      <c r="AC1459" s="4" t="s">
        <v>1653</v>
      </c>
      <c r="AD1459" s="4">
        <v>2</v>
      </c>
      <c r="AE1459" s="11" t="s">
        <v>1668</v>
      </c>
      <c r="AF1459" s="11" t="s">
        <v>1668</v>
      </c>
      <c r="AG1459" s="11" t="s">
        <v>1668</v>
      </c>
      <c r="AH1459" s="11" t="s">
        <v>1668</v>
      </c>
      <c r="AI1459" s="11" t="s">
        <v>1668</v>
      </c>
      <c r="AJ1459" s="11" t="s">
        <v>1668</v>
      </c>
      <c r="AK1459" s="4" t="s">
        <v>4216</v>
      </c>
      <c r="AL1459" s="4" t="s">
        <v>4216</v>
      </c>
    </row>
    <row r="1460" spans="1:38" x14ac:dyDescent="0.25">
      <c r="A1460" s="1">
        <v>1458</v>
      </c>
      <c r="B1460" s="9">
        <v>6168552</v>
      </c>
      <c r="C1460" s="15" t="s">
        <v>4217</v>
      </c>
      <c r="D1460" s="4" t="s">
        <v>3151</v>
      </c>
      <c r="E1460" s="4" t="s">
        <v>3152</v>
      </c>
      <c r="F1460" s="4" t="b">
        <v>0</v>
      </c>
      <c r="G1460" s="4" t="s">
        <v>202</v>
      </c>
      <c r="H1460" s="4" t="s">
        <v>198</v>
      </c>
      <c r="I1460" s="4" t="s">
        <v>2</v>
      </c>
      <c r="J1460" s="4" t="s">
        <v>14380</v>
      </c>
      <c r="K1460" s="4" t="s">
        <v>179</v>
      </c>
      <c r="L1460" s="4">
        <v>3</v>
      </c>
      <c r="M1460" s="13">
        <v>10</v>
      </c>
      <c r="N1460" s="4" t="s">
        <v>1336</v>
      </c>
      <c r="O1460" s="4" t="s">
        <v>2999</v>
      </c>
      <c r="P1460" s="4">
        <f>O1460-N1460</f>
        <v>299</v>
      </c>
      <c r="Q1460" s="4">
        <v>150</v>
      </c>
      <c r="R1460" s="7">
        <v>345000</v>
      </c>
      <c r="S1460" s="7">
        <v>328275.96000000002</v>
      </c>
      <c r="T1460" s="4">
        <v>2</v>
      </c>
      <c r="U1460" s="7">
        <v>328275.96000000002</v>
      </c>
      <c r="V1460" s="4">
        <f>S1460-U1460</f>
        <v>0</v>
      </c>
      <c r="W1460" s="8">
        <f>(S1460/U1460)*100</f>
        <v>100</v>
      </c>
      <c r="X1460" s="4" t="s">
        <v>5</v>
      </c>
      <c r="Y1460" s="4">
        <v>0</v>
      </c>
      <c r="AA1460" s="4" t="s">
        <v>1668</v>
      </c>
      <c r="AB1460" s="4" t="s">
        <v>1668</v>
      </c>
      <c r="AC1460" s="4" t="s">
        <v>1653</v>
      </c>
      <c r="AD1460" s="4">
        <v>8</v>
      </c>
      <c r="AE1460" s="11" t="s">
        <v>1668</v>
      </c>
      <c r="AF1460" s="11" t="s">
        <v>1668</v>
      </c>
      <c r="AG1460" s="11" t="s">
        <v>1668</v>
      </c>
      <c r="AH1460" s="11" t="s">
        <v>1668</v>
      </c>
      <c r="AI1460" s="11" t="s">
        <v>1668</v>
      </c>
      <c r="AJ1460" s="11" t="s">
        <v>1668</v>
      </c>
      <c r="AK1460" s="4" t="s">
        <v>4218</v>
      </c>
      <c r="AL1460" s="4" t="s">
        <v>1668</v>
      </c>
    </row>
    <row r="1461" spans="1:38" x14ac:dyDescent="0.25">
      <c r="A1461" s="1">
        <v>1459</v>
      </c>
      <c r="B1461" s="9">
        <v>6167919</v>
      </c>
      <c r="C1461" s="15" t="s">
        <v>14829</v>
      </c>
      <c r="D1461" s="4" t="s">
        <v>755</v>
      </c>
      <c r="E1461" s="4" t="s">
        <v>929</v>
      </c>
      <c r="F1461" s="4" t="b">
        <v>0</v>
      </c>
      <c r="G1461" s="4" t="s">
        <v>202</v>
      </c>
      <c r="H1461" s="4" t="s">
        <v>198</v>
      </c>
      <c r="I1461" s="4" t="s">
        <v>2</v>
      </c>
      <c r="J1461" s="4" t="s">
        <v>14391</v>
      </c>
      <c r="K1461" s="4" t="s">
        <v>179</v>
      </c>
      <c r="L1461" s="4">
        <v>3</v>
      </c>
      <c r="M1461" s="13">
        <v>14</v>
      </c>
      <c r="N1461" s="4" t="s">
        <v>3843</v>
      </c>
      <c r="O1461" s="4" t="s">
        <v>3627</v>
      </c>
      <c r="P1461" s="4">
        <f>O1461-N1461</f>
        <v>81</v>
      </c>
      <c r="Q1461" s="4">
        <v>120</v>
      </c>
      <c r="R1461" s="7">
        <v>272912.25</v>
      </c>
      <c r="S1461" s="7">
        <v>207862.39999999999</v>
      </c>
      <c r="T1461" s="4">
        <v>1</v>
      </c>
      <c r="U1461" s="7">
        <v>204736.78</v>
      </c>
      <c r="V1461" s="4">
        <f>S1461-U1461</f>
        <v>3125.6199999999953</v>
      </c>
      <c r="W1461" s="8">
        <f>(S1461/U1461)*100</f>
        <v>101.52665290525718</v>
      </c>
      <c r="X1461" s="4" t="s">
        <v>2820</v>
      </c>
      <c r="Y1461" s="4">
        <v>1</v>
      </c>
      <c r="Z1461" s="4">
        <v>60</v>
      </c>
      <c r="AA1461" s="4">
        <v>5</v>
      </c>
      <c r="AB1461" s="4" t="s">
        <v>2463</v>
      </c>
      <c r="AC1461" s="4" t="s">
        <v>1653</v>
      </c>
      <c r="AD1461" s="4">
        <v>7</v>
      </c>
      <c r="AE1461" s="11" t="b">
        <v>0</v>
      </c>
      <c r="AF1461" s="11" t="b">
        <v>0</v>
      </c>
      <c r="AG1461" s="11" t="b">
        <v>0</v>
      </c>
      <c r="AH1461" s="11" t="b">
        <v>0</v>
      </c>
      <c r="AI1461" s="11" t="b">
        <v>0</v>
      </c>
      <c r="AJ1461" s="11" t="b">
        <v>0</v>
      </c>
      <c r="AK1461" s="4" t="s">
        <v>2531</v>
      </c>
      <c r="AL1461" s="4" t="s">
        <v>1660</v>
      </c>
    </row>
    <row r="1462" spans="1:38" x14ac:dyDescent="0.25">
      <c r="A1462" s="1">
        <v>1460</v>
      </c>
      <c r="B1462" s="9">
        <v>6167835</v>
      </c>
      <c r="C1462" s="15" t="s">
        <v>4219</v>
      </c>
      <c r="D1462" s="4" t="s">
        <v>728</v>
      </c>
      <c r="E1462" s="4" t="s">
        <v>901</v>
      </c>
      <c r="F1462" s="4" t="b">
        <v>0</v>
      </c>
      <c r="G1462" s="4" t="s">
        <v>202</v>
      </c>
      <c r="H1462" s="4" t="s">
        <v>200</v>
      </c>
      <c r="I1462" s="4" t="s">
        <v>2</v>
      </c>
      <c r="J1462" s="4" t="s">
        <v>14256</v>
      </c>
      <c r="K1462" s="4" t="s">
        <v>186</v>
      </c>
      <c r="L1462" s="4">
        <v>1</v>
      </c>
      <c r="M1462" s="13">
        <v>36</v>
      </c>
      <c r="N1462" s="4" t="s">
        <v>1336</v>
      </c>
      <c r="O1462" s="4" t="s">
        <v>1185</v>
      </c>
      <c r="P1462" s="4">
        <f>O1462-N1462</f>
        <v>528</v>
      </c>
      <c r="Q1462" s="4">
        <v>180</v>
      </c>
      <c r="R1462" s="7">
        <v>329747</v>
      </c>
      <c r="S1462" s="7">
        <v>245090.68</v>
      </c>
      <c r="T1462" s="4">
        <v>1</v>
      </c>
      <c r="U1462" s="7">
        <v>205379.5</v>
      </c>
      <c r="V1462" s="4">
        <f>S1462-U1462</f>
        <v>39711.179999999993</v>
      </c>
      <c r="W1462" s="8">
        <f>(S1462/U1462)*100</f>
        <v>119.33551303805881</v>
      </c>
      <c r="X1462" s="4" t="s">
        <v>14142</v>
      </c>
      <c r="Y1462" s="4">
        <v>2</v>
      </c>
      <c r="Z1462" s="4">
        <v>100</v>
      </c>
      <c r="AA1462" s="4">
        <v>5</v>
      </c>
      <c r="AB1462" s="4" t="s">
        <v>2463</v>
      </c>
      <c r="AC1462" s="4" t="s">
        <v>1653</v>
      </c>
      <c r="AD1462" s="4">
        <v>7</v>
      </c>
      <c r="AE1462" s="11" t="b">
        <v>0</v>
      </c>
      <c r="AF1462" s="11" t="b">
        <v>0</v>
      </c>
      <c r="AG1462" s="11" t="b">
        <v>0</v>
      </c>
      <c r="AH1462" s="11" t="b">
        <v>0</v>
      </c>
      <c r="AI1462" s="11" t="b">
        <v>0</v>
      </c>
      <c r="AJ1462" s="11" t="b">
        <v>0</v>
      </c>
      <c r="AK1462" s="4" t="s">
        <v>4220</v>
      </c>
      <c r="AL1462" s="4" t="s">
        <v>4221</v>
      </c>
    </row>
    <row r="1463" spans="1:38" x14ac:dyDescent="0.25">
      <c r="A1463" s="1">
        <v>1461</v>
      </c>
      <c r="B1463" s="9">
        <v>6167772</v>
      </c>
      <c r="C1463" s="15" t="s">
        <v>4222</v>
      </c>
      <c r="D1463" s="4" t="s">
        <v>879</v>
      </c>
      <c r="E1463" s="4" t="s">
        <v>1053</v>
      </c>
      <c r="F1463" s="4" t="b">
        <v>1</v>
      </c>
      <c r="G1463" s="4" t="s">
        <v>202</v>
      </c>
      <c r="H1463" s="4" t="s">
        <v>200</v>
      </c>
      <c r="I1463" s="4" t="s">
        <v>2</v>
      </c>
      <c r="J1463" s="4" t="s">
        <v>14432</v>
      </c>
      <c r="K1463" s="4" t="s">
        <v>193</v>
      </c>
      <c r="L1463" s="4">
        <v>7</v>
      </c>
      <c r="M1463" s="13">
        <v>21</v>
      </c>
      <c r="N1463" s="4" t="s">
        <v>3442</v>
      </c>
      <c r="O1463" s="4" t="s">
        <v>3748</v>
      </c>
      <c r="P1463" s="4">
        <f>O1463-N1463</f>
        <v>700</v>
      </c>
      <c r="Q1463" s="4">
        <v>120</v>
      </c>
      <c r="R1463" s="7">
        <v>383000</v>
      </c>
      <c r="S1463" s="7">
        <v>340201.18</v>
      </c>
      <c r="T1463" s="4">
        <v>2</v>
      </c>
      <c r="U1463" s="7">
        <v>332486.90999999997</v>
      </c>
      <c r="V1463" s="4">
        <f>S1463-U1463</f>
        <v>7714.2700000000186</v>
      </c>
      <c r="W1463" s="8">
        <f>(S1463/U1463)*100</f>
        <v>102.32017254453719</v>
      </c>
      <c r="X1463" s="4" t="s">
        <v>4223</v>
      </c>
      <c r="Y1463" s="4">
        <v>1</v>
      </c>
      <c r="Z1463" s="4">
        <v>95</v>
      </c>
      <c r="AA1463" s="4">
        <v>5</v>
      </c>
      <c r="AB1463" s="4" t="s">
        <v>2463</v>
      </c>
      <c r="AC1463" s="4" t="s">
        <v>1653</v>
      </c>
      <c r="AD1463" s="4">
        <v>0</v>
      </c>
      <c r="AE1463" s="11" t="b">
        <v>0</v>
      </c>
      <c r="AF1463" s="11" t="b">
        <v>0</v>
      </c>
      <c r="AG1463" s="11" t="b">
        <v>0</v>
      </c>
      <c r="AH1463" s="11" t="b">
        <v>0</v>
      </c>
      <c r="AI1463" s="11" t="b">
        <v>0</v>
      </c>
      <c r="AJ1463" s="11" t="b">
        <v>0</v>
      </c>
      <c r="AK1463" s="4" t="s">
        <v>1670</v>
      </c>
      <c r="AL1463" s="4" t="s">
        <v>4224</v>
      </c>
    </row>
    <row r="1464" spans="1:38" x14ac:dyDescent="0.25">
      <c r="A1464" s="1">
        <v>1462</v>
      </c>
      <c r="B1464" s="9">
        <v>6167691</v>
      </c>
      <c r="C1464" s="15" t="s">
        <v>14830</v>
      </c>
      <c r="D1464" s="4" t="s">
        <v>744</v>
      </c>
      <c r="E1464" s="4" t="s">
        <v>918</v>
      </c>
      <c r="F1464" s="4" t="b">
        <v>0</v>
      </c>
      <c r="G1464" s="4" t="s">
        <v>202</v>
      </c>
      <c r="H1464" s="4" t="s">
        <v>198</v>
      </c>
      <c r="I1464" s="4" t="s">
        <v>2</v>
      </c>
      <c r="J1464" s="4" t="s">
        <v>14263</v>
      </c>
      <c r="K1464" s="4" t="s">
        <v>179</v>
      </c>
      <c r="L1464" s="4">
        <v>3</v>
      </c>
      <c r="M1464" s="13">
        <v>14</v>
      </c>
      <c r="N1464" s="4" t="s">
        <v>4225</v>
      </c>
      <c r="O1464" s="4" t="s">
        <v>1295</v>
      </c>
      <c r="P1464" s="4">
        <f>O1464-N1464</f>
        <v>414</v>
      </c>
      <c r="Q1464" s="4">
        <v>60</v>
      </c>
      <c r="R1464" s="7">
        <v>76300</v>
      </c>
      <c r="S1464" s="7">
        <v>67821.850000000006</v>
      </c>
      <c r="T1464" s="4">
        <v>1</v>
      </c>
      <c r="U1464" s="7">
        <v>65792.22</v>
      </c>
      <c r="V1464" s="4">
        <f>S1464-U1464</f>
        <v>2029.6300000000047</v>
      </c>
      <c r="W1464" s="8">
        <f>(S1464/U1464)*100</f>
        <v>103.08490882356607</v>
      </c>
      <c r="X1464" s="4" t="s">
        <v>26</v>
      </c>
      <c r="Y1464" s="4">
        <v>2</v>
      </c>
      <c r="Z1464" s="4">
        <v>100</v>
      </c>
      <c r="AA1464" s="4" t="s">
        <v>1668</v>
      </c>
      <c r="AB1464" s="4" t="s">
        <v>2463</v>
      </c>
      <c r="AC1464" s="4" t="s">
        <v>1653</v>
      </c>
      <c r="AD1464" s="4">
        <v>6</v>
      </c>
      <c r="AE1464" s="11" t="b">
        <v>0</v>
      </c>
      <c r="AF1464" s="11" t="b">
        <v>0</v>
      </c>
      <c r="AG1464" s="11" t="b">
        <v>0</v>
      </c>
      <c r="AH1464" s="11" t="b">
        <v>0</v>
      </c>
      <c r="AI1464" s="11" t="b">
        <v>0</v>
      </c>
      <c r="AJ1464" s="11" t="s">
        <v>1668</v>
      </c>
      <c r="AK1464" s="4" t="s">
        <v>1750</v>
      </c>
      <c r="AL1464" s="4" t="s">
        <v>1662</v>
      </c>
    </row>
    <row r="1465" spans="1:38" x14ac:dyDescent="0.25">
      <c r="A1465" s="1">
        <v>1463</v>
      </c>
      <c r="B1465" s="9">
        <v>6167272</v>
      </c>
      <c r="C1465" s="15" t="s">
        <v>4226</v>
      </c>
      <c r="D1465" s="4" t="s">
        <v>737</v>
      </c>
      <c r="E1465" s="4" t="s">
        <v>911</v>
      </c>
      <c r="F1465" s="4" t="b">
        <v>0</v>
      </c>
      <c r="G1465" s="4" t="s">
        <v>202</v>
      </c>
      <c r="H1465" s="4" t="s">
        <v>198</v>
      </c>
      <c r="I1465" s="4" t="s">
        <v>2</v>
      </c>
      <c r="J1465" s="4" t="s">
        <v>14309</v>
      </c>
      <c r="K1465" s="4" t="s">
        <v>190</v>
      </c>
      <c r="L1465" s="4">
        <v>14</v>
      </c>
      <c r="M1465" s="13">
        <v>15</v>
      </c>
      <c r="N1465" s="4" t="s">
        <v>4227</v>
      </c>
      <c r="O1465" s="4" t="s">
        <v>1375</v>
      </c>
      <c r="P1465" s="4">
        <f>O1465-N1465</f>
        <v>104</v>
      </c>
      <c r="Q1465" s="4">
        <v>60</v>
      </c>
      <c r="R1465" s="7">
        <v>130000</v>
      </c>
      <c r="S1465" s="7">
        <v>102600</v>
      </c>
      <c r="T1465" s="4">
        <v>1</v>
      </c>
      <c r="U1465" s="7">
        <v>102600</v>
      </c>
      <c r="V1465" s="4">
        <f>S1465-U1465</f>
        <v>0</v>
      </c>
      <c r="W1465" s="8">
        <f>(S1465/U1465)*100</f>
        <v>100</v>
      </c>
      <c r="X1465" s="5" t="s">
        <v>4228</v>
      </c>
      <c r="Y1465" s="4">
        <v>2</v>
      </c>
      <c r="Z1465" s="4">
        <v>100</v>
      </c>
      <c r="AA1465" s="4">
        <v>5</v>
      </c>
      <c r="AB1465" s="4" t="s">
        <v>2463</v>
      </c>
      <c r="AC1465" s="4" t="s">
        <v>1653</v>
      </c>
      <c r="AD1465" s="4">
        <v>3</v>
      </c>
      <c r="AE1465" s="11" t="b">
        <v>0</v>
      </c>
      <c r="AF1465" s="11" t="b">
        <v>0</v>
      </c>
      <c r="AG1465" s="11" t="b">
        <v>0</v>
      </c>
      <c r="AH1465" s="11" t="b">
        <v>0</v>
      </c>
      <c r="AI1465" s="11" t="b">
        <v>0</v>
      </c>
      <c r="AJ1465" s="11" t="b">
        <v>1</v>
      </c>
      <c r="AK1465" s="4" t="s">
        <v>2497</v>
      </c>
      <c r="AL1465" s="4" t="s">
        <v>1668</v>
      </c>
    </row>
    <row r="1466" spans="1:38" x14ac:dyDescent="0.25">
      <c r="A1466" s="1">
        <v>1464</v>
      </c>
      <c r="B1466" s="9">
        <v>6163403</v>
      </c>
      <c r="C1466" s="15" t="s">
        <v>4229</v>
      </c>
      <c r="D1466" s="4" t="s">
        <v>2499</v>
      </c>
      <c r="E1466" s="4" t="s">
        <v>2500</v>
      </c>
      <c r="F1466" s="4" t="b">
        <v>1</v>
      </c>
      <c r="G1466" s="4" t="s">
        <v>202</v>
      </c>
      <c r="H1466" s="4" t="s">
        <v>198</v>
      </c>
      <c r="I1466" s="4" t="s">
        <v>2</v>
      </c>
      <c r="J1466" s="4" t="s">
        <v>14279</v>
      </c>
      <c r="K1466" s="4" t="s">
        <v>195</v>
      </c>
      <c r="L1466" s="4">
        <v>17</v>
      </c>
      <c r="M1466" s="13">
        <v>20</v>
      </c>
      <c r="N1466" s="4" t="s">
        <v>1379</v>
      </c>
      <c r="O1466" s="4" t="s">
        <v>3700</v>
      </c>
      <c r="P1466" s="4">
        <f>O1466-N1466</f>
        <v>131</v>
      </c>
      <c r="Q1466" s="4">
        <v>30</v>
      </c>
      <c r="R1466" s="7">
        <v>40000</v>
      </c>
      <c r="S1466" s="7">
        <v>37915</v>
      </c>
      <c r="T1466" s="4">
        <v>1</v>
      </c>
      <c r="U1466" s="7">
        <v>38725</v>
      </c>
      <c r="V1466" s="4">
        <f>S1466-U1466</f>
        <v>-810</v>
      </c>
      <c r="W1466" s="8">
        <f>(S1466/U1466)*100</f>
        <v>97.908327953518409</v>
      </c>
      <c r="X1466" s="4" t="s">
        <v>16</v>
      </c>
      <c r="Y1466" s="4">
        <v>2</v>
      </c>
      <c r="Z1466" s="4">
        <v>100</v>
      </c>
      <c r="AA1466" s="4">
        <v>5</v>
      </c>
      <c r="AB1466" s="4" t="s">
        <v>2463</v>
      </c>
      <c r="AC1466" s="4" t="s">
        <v>1653</v>
      </c>
      <c r="AD1466" s="4">
        <v>3</v>
      </c>
      <c r="AE1466" s="11" t="b">
        <v>0</v>
      </c>
      <c r="AF1466" s="11" t="b">
        <v>0</v>
      </c>
      <c r="AG1466" s="11" t="b">
        <v>0</v>
      </c>
      <c r="AH1466" s="11" t="b">
        <v>0</v>
      </c>
      <c r="AI1466" s="11" t="b">
        <v>0</v>
      </c>
      <c r="AJ1466" s="11" t="b">
        <v>0</v>
      </c>
      <c r="AK1466" s="4" t="s">
        <v>4230</v>
      </c>
      <c r="AL1466" s="4" t="s">
        <v>4231</v>
      </c>
    </row>
    <row r="1467" spans="1:38" x14ac:dyDescent="0.25">
      <c r="A1467" s="1">
        <v>1465</v>
      </c>
      <c r="B1467" s="9">
        <v>6162666</v>
      </c>
      <c r="C1467" s="15" t="s">
        <v>4232</v>
      </c>
      <c r="D1467" s="4" t="s">
        <v>3424</v>
      </c>
      <c r="E1467" s="4" t="s">
        <v>3425</v>
      </c>
      <c r="F1467" s="4" t="b">
        <v>0</v>
      </c>
      <c r="G1467" s="4" t="s">
        <v>202</v>
      </c>
      <c r="H1467" s="4" t="s">
        <v>200</v>
      </c>
      <c r="I1467" s="4" t="s">
        <v>2</v>
      </c>
      <c r="J1467" s="4" t="s">
        <v>14269</v>
      </c>
      <c r="K1467" s="4" t="s">
        <v>182</v>
      </c>
      <c r="L1467" s="4">
        <v>13</v>
      </c>
      <c r="M1467" s="13">
        <v>9</v>
      </c>
      <c r="N1467" s="4" t="s">
        <v>4233</v>
      </c>
      <c r="O1467" s="4" t="s">
        <v>1230</v>
      </c>
      <c r="P1467" s="4">
        <f>O1467-N1467</f>
        <v>421</v>
      </c>
      <c r="Q1467" s="4">
        <v>90</v>
      </c>
      <c r="R1467" s="7">
        <v>57235</v>
      </c>
      <c r="S1467" s="7">
        <v>56150.74</v>
      </c>
      <c r="T1467" s="4">
        <v>1</v>
      </c>
      <c r="U1467" s="7">
        <v>56247.82</v>
      </c>
      <c r="V1467" s="4">
        <f>S1467-U1467</f>
        <v>-97.080000000001746</v>
      </c>
      <c r="W1467" s="8">
        <f>(S1467/U1467)*100</f>
        <v>99.827406644381938</v>
      </c>
      <c r="X1467" s="4" t="s">
        <v>31</v>
      </c>
      <c r="Y1467" s="4">
        <v>2</v>
      </c>
      <c r="Z1467" s="4">
        <v>100</v>
      </c>
      <c r="AA1467" s="4" t="s">
        <v>2472</v>
      </c>
      <c r="AB1467" s="4" t="s">
        <v>2463</v>
      </c>
      <c r="AC1467" s="4" t="s">
        <v>1653</v>
      </c>
      <c r="AD1467" s="4">
        <v>3</v>
      </c>
      <c r="AE1467" s="11" t="b">
        <v>0</v>
      </c>
      <c r="AF1467" s="11" t="b">
        <v>0</v>
      </c>
      <c r="AG1467" s="11" t="b">
        <v>0</v>
      </c>
      <c r="AH1467" s="11" t="b">
        <v>0</v>
      </c>
      <c r="AI1467" s="11" t="b">
        <v>0</v>
      </c>
      <c r="AJ1467" s="11" t="b">
        <v>0</v>
      </c>
      <c r="AK1467" s="4" t="s">
        <v>2080</v>
      </c>
      <c r="AL1467" s="4" t="s">
        <v>1660</v>
      </c>
    </row>
    <row r="1468" spans="1:38" x14ac:dyDescent="0.25">
      <c r="A1468" s="1">
        <v>1466</v>
      </c>
      <c r="B1468" s="9">
        <v>6157710</v>
      </c>
      <c r="C1468" s="15" t="s">
        <v>4234</v>
      </c>
      <c r="D1468" s="4" t="s">
        <v>739</v>
      </c>
      <c r="E1468" s="4" t="s">
        <v>913</v>
      </c>
      <c r="F1468" s="4" t="b">
        <v>0</v>
      </c>
      <c r="G1468" s="4" t="s">
        <v>202</v>
      </c>
      <c r="H1468" s="4" t="s">
        <v>198</v>
      </c>
      <c r="I1468" s="4" t="s">
        <v>2</v>
      </c>
      <c r="J1468" s="4" t="s">
        <v>14269</v>
      </c>
      <c r="K1468" s="4" t="s">
        <v>182</v>
      </c>
      <c r="L1468" s="4">
        <v>13</v>
      </c>
      <c r="M1468" s="13">
        <v>9</v>
      </c>
      <c r="N1468" s="4" t="s">
        <v>4233</v>
      </c>
      <c r="O1468" s="4" t="s">
        <v>1215</v>
      </c>
      <c r="P1468" s="4">
        <f>O1468-N1468</f>
        <v>365</v>
      </c>
      <c r="Q1468" s="4">
        <v>120</v>
      </c>
      <c r="R1468" s="7">
        <v>97803.26</v>
      </c>
      <c r="S1468" s="7">
        <v>89836.46</v>
      </c>
      <c r="T1468" s="4">
        <v>1</v>
      </c>
      <c r="U1468" s="7">
        <v>72511.259999999995</v>
      </c>
      <c r="V1468" s="4">
        <f>S1468-U1468</f>
        <v>17325.200000000012</v>
      </c>
      <c r="W1468" s="8">
        <f>(S1468/U1468)*100</f>
        <v>123.89311673800734</v>
      </c>
      <c r="X1468" s="4" t="s">
        <v>31</v>
      </c>
      <c r="Y1468" s="4">
        <v>2</v>
      </c>
      <c r="Z1468" s="4">
        <v>100</v>
      </c>
      <c r="AA1468" s="4" t="s">
        <v>2472</v>
      </c>
      <c r="AB1468" s="4" t="s">
        <v>2463</v>
      </c>
      <c r="AC1468" s="4" t="s">
        <v>1653</v>
      </c>
      <c r="AD1468" s="4">
        <v>4</v>
      </c>
      <c r="AE1468" s="11" t="b">
        <v>0</v>
      </c>
      <c r="AF1468" s="11" t="b">
        <v>0</v>
      </c>
      <c r="AG1468" s="11" t="b">
        <v>0</v>
      </c>
      <c r="AH1468" s="11" t="b">
        <v>0</v>
      </c>
      <c r="AI1468" s="11" t="b">
        <v>0</v>
      </c>
      <c r="AJ1468" s="11" t="s">
        <v>1668</v>
      </c>
      <c r="AK1468" s="4" t="s">
        <v>4235</v>
      </c>
      <c r="AL1468" s="4" t="s">
        <v>1662</v>
      </c>
    </row>
    <row r="1469" spans="1:38" x14ac:dyDescent="0.25">
      <c r="A1469" s="1">
        <v>1467</v>
      </c>
      <c r="B1469" s="9">
        <v>6157463</v>
      </c>
      <c r="C1469" s="15" t="s">
        <v>4236</v>
      </c>
      <c r="D1469" s="4" t="s">
        <v>4237</v>
      </c>
      <c r="E1469" s="4" t="s">
        <v>4238</v>
      </c>
      <c r="F1469" s="4" t="b">
        <v>0</v>
      </c>
      <c r="G1469" s="4" t="s">
        <v>202</v>
      </c>
      <c r="H1469" s="4" t="s">
        <v>200</v>
      </c>
      <c r="I1469" s="4" t="s">
        <v>2</v>
      </c>
      <c r="J1469" s="4" t="s">
        <v>14418</v>
      </c>
      <c r="K1469" s="4" t="s">
        <v>183</v>
      </c>
      <c r="L1469" s="4">
        <v>8</v>
      </c>
      <c r="M1469" s="13">
        <v>30</v>
      </c>
      <c r="N1469" s="4" t="s">
        <v>3997</v>
      </c>
      <c r="O1469" s="4" t="s">
        <v>1202</v>
      </c>
      <c r="P1469" s="4">
        <f>O1469-N1469</f>
        <v>567</v>
      </c>
      <c r="Q1469" s="4">
        <v>365</v>
      </c>
      <c r="R1469" s="7">
        <v>500000</v>
      </c>
      <c r="S1469" s="7">
        <v>466191.93</v>
      </c>
      <c r="T1469" s="4">
        <v>2</v>
      </c>
      <c r="U1469" s="7">
        <v>466191.93</v>
      </c>
      <c r="V1469" s="4">
        <f>S1469-U1469</f>
        <v>0</v>
      </c>
      <c r="W1469" s="8">
        <f>(S1469/U1469)*100</f>
        <v>100</v>
      </c>
      <c r="X1469" s="4" t="s">
        <v>20</v>
      </c>
      <c r="Y1469" s="4">
        <v>2</v>
      </c>
      <c r="Z1469" s="4">
        <v>100</v>
      </c>
      <c r="AA1469" s="4">
        <v>5</v>
      </c>
      <c r="AB1469" s="4" t="s">
        <v>2463</v>
      </c>
      <c r="AC1469" s="4" t="s">
        <v>1653</v>
      </c>
      <c r="AD1469" s="4">
        <v>2</v>
      </c>
      <c r="AE1469" s="11" t="b">
        <v>0</v>
      </c>
      <c r="AF1469" s="11" t="b">
        <v>0</v>
      </c>
      <c r="AG1469" s="11" t="b">
        <v>0</v>
      </c>
      <c r="AH1469" s="11" t="b">
        <v>0</v>
      </c>
      <c r="AI1469" s="11" t="b">
        <v>0</v>
      </c>
      <c r="AJ1469" s="11" t="s">
        <v>1668</v>
      </c>
      <c r="AK1469" s="4" t="s">
        <v>1668</v>
      </c>
      <c r="AL1469" s="4" t="s">
        <v>1668</v>
      </c>
    </row>
    <row r="1470" spans="1:38" x14ac:dyDescent="0.25">
      <c r="A1470" s="1">
        <v>1468</v>
      </c>
      <c r="B1470" s="9">
        <v>6153486</v>
      </c>
      <c r="C1470" s="15" t="s">
        <v>4239</v>
      </c>
      <c r="D1470" s="4" t="s">
        <v>778</v>
      </c>
      <c r="E1470" s="4" t="s">
        <v>952</v>
      </c>
      <c r="F1470" s="4" t="b">
        <v>0</v>
      </c>
      <c r="G1470" s="4" t="s">
        <v>202</v>
      </c>
      <c r="H1470" s="4" t="s">
        <v>200</v>
      </c>
      <c r="I1470" s="4" t="s">
        <v>2</v>
      </c>
      <c r="J1470" s="4" t="s">
        <v>14269</v>
      </c>
      <c r="K1470" s="4" t="s">
        <v>182</v>
      </c>
      <c r="L1470" s="4">
        <v>13</v>
      </c>
      <c r="M1470" s="13">
        <v>21</v>
      </c>
      <c r="N1470" s="4" t="s">
        <v>3971</v>
      </c>
      <c r="O1470" s="4" t="s">
        <v>3593</v>
      </c>
      <c r="P1470" s="4">
        <f>O1470-N1470</f>
        <v>406</v>
      </c>
      <c r="Q1470" s="4">
        <v>150</v>
      </c>
      <c r="R1470" s="7">
        <v>198994.2</v>
      </c>
      <c r="S1470" s="7">
        <v>198822</v>
      </c>
      <c r="T1470" s="4">
        <v>1</v>
      </c>
      <c r="U1470" s="7">
        <v>198822</v>
      </c>
      <c r="V1470" s="4">
        <f>S1470-U1470</f>
        <v>0</v>
      </c>
      <c r="W1470" s="8">
        <f>(S1470/U1470)*100</f>
        <v>100</v>
      </c>
      <c r="X1470" s="4" t="s">
        <v>31</v>
      </c>
      <c r="Y1470" s="4">
        <v>2</v>
      </c>
      <c r="Z1470" s="4">
        <v>100</v>
      </c>
      <c r="AA1470" s="4">
        <v>5</v>
      </c>
      <c r="AB1470" s="4" t="s">
        <v>2463</v>
      </c>
      <c r="AC1470" s="4" t="s">
        <v>1653</v>
      </c>
      <c r="AD1470" s="4">
        <v>12</v>
      </c>
      <c r="AE1470" s="11" t="b">
        <v>0</v>
      </c>
      <c r="AF1470" s="11" t="b">
        <v>0</v>
      </c>
      <c r="AG1470" s="11" t="b">
        <v>0</v>
      </c>
      <c r="AH1470" s="11" t="b">
        <v>0</v>
      </c>
      <c r="AI1470" s="11" t="b">
        <v>0</v>
      </c>
      <c r="AJ1470" s="11" t="s">
        <v>1668</v>
      </c>
      <c r="AK1470" s="4" t="s">
        <v>4240</v>
      </c>
      <c r="AL1470" s="4" t="s">
        <v>1668</v>
      </c>
    </row>
    <row r="1471" spans="1:38" x14ac:dyDescent="0.25">
      <c r="A1471" s="1">
        <v>1469</v>
      </c>
      <c r="B1471" s="9">
        <v>6153201</v>
      </c>
      <c r="C1471" s="15" t="s">
        <v>4241</v>
      </c>
      <c r="D1471" s="4" t="s">
        <v>772</v>
      </c>
      <c r="E1471" s="4" t="s">
        <v>946</v>
      </c>
      <c r="F1471" s="4" t="b">
        <v>0</v>
      </c>
      <c r="G1471" s="4" t="s">
        <v>202</v>
      </c>
      <c r="H1471" s="4" t="s">
        <v>198</v>
      </c>
      <c r="I1471" s="4" t="s">
        <v>2</v>
      </c>
      <c r="J1471" s="4" t="s">
        <v>14256</v>
      </c>
      <c r="K1471" s="4" t="s">
        <v>186</v>
      </c>
      <c r="L1471" s="4">
        <v>1</v>
      </c>
      <c r="M1471" s="13">
        <v>36</v>
      </c>
      <c r="N1471" s="4" t="s">
        <v>3820</v>
      </c>
      <c r="O1471" s="4" t="s">
        <v>3449</v>
      </c>
      <c r="P1471" s="4">
        <f>O1471-N1471</f>
        <v>191</v>
      </c>
      <c r="Q1471" s="4">
        <v>90</v>
      </c>
      <c r="R1471" s="7">
        <v>29532</v>
      </c>
      <c r="S1471" s="7">
        <v>29255.08</v>
      </c>
      <c r="T1471" s="4">
        <v>1</v>
      </c>
      <c r="U1471" s="7">
        <v>26845.33</v>
      </c>
      <c r="V1471" s="4">
        <f>S1471-U1471</f>
        <v>2409.75</v>
      </c>
      <c r="W1471" s="8">
        <f>(S1471/U1471)*100</f>
        <v>108.97642159735045</v>
      </c>
      <c r="X1471" s="4" t="s">
        <v>4242</v>
      </c>
      <c r="Y1471" s="4">
        <v>1</v>
      </c>
      <c r="Z1471" s="4">
        <v>60</v>
      </c>
      <c r="AA1471" s="4" t="s">
        <v>2472</v>
      </c>
      <c r="AB1471" s="4" t="s">
        <v>2463</v>
      </c>
      <c r="AC1471" s="4" t="s">
        <v>1653</v>
      </c>
      <c r="AD1471" s="4">
        <v>3</v>
      </c>
      <c r="AE1471" s="11" t="b">
        <v>0</v>
      </c>
      <c r="AF1471" s="11" t="b">
        <v>0</v>
      </c>
      <c r="AG1471" s="11" t="b">
        <v>0</v>
      </c>
      <c r="AH1471" s="11" t="b">
        <v>0</v>
      </c>
      <c r="AI1471" s="11" t="b">
        <v>0</v>
      </c>
      <c r="AJ1471" s="11" t="b">
        <v>0</v>
      </c>
      <c r="AK1471" s="4" t="s">
        <v>4243</v>
      </c>
      <c r="AL1471" s="4" t="s">
        <v>1701</v>
      </c>
    </row>
    <row r="1472" spans="1:38" x14ac:dyDescent="0.25">
      <c r="A1472" s="1">
        <v>1470</v>
      </c>
      <c r="B1472" s="9">
        <v>6138874</v>
      </c>
      <c r="C1472" s="15" t="s">
        <v>14831</v>
      </c>
      <c r="D1472" s="4" t="s">
        <v>4244</v>
      </c>
      <c r="E1472" s="4" t="s">
        <v>4245</v>
      </c>
      <c r="F1472" s="4" t="b">
        <v>0</v>
      </c>
      <c r="G1472" s="4" t="s">
        <v>202</v>
      </c>
      <c r="H1472" s="4" t="s">
        <v>200</v>
      </c>
      <c r="I1472" s="4" t="s">
        <v>2</v>
      </c>
      <c r="J1472" s="4" t="s">
        <v>14369</v>
      </c>
      <c r="K1472" s="4" t="s">
        <v>180</v>
      </c>
      <c r="L1472" s="4">
        <v>9</v>
      </c>
      <c r="M1472" s="13">
        <v>18</v>
      </c>
      <c r="N1472" s="4" t="s">
        <v>4026</v>
      </c>
      <c r="O1472" s="4" t="s">
        <v>1123</v>
      </c>
      <c r="P1472" s="4">
        <f>O1472-N1472</f>
        <v>657</v>
      </c>
      <c r="Q1472" s="4">
        <v>240</v>
      </c>
      <c r="R1472" s="7">
        <v>76699.990000000005</v>
      </c>
      <c r="S1472" s="7">
        <v>67467.009999999995</v>
      </c>
      <c r="T1472" s="4">
        <v>1</v>
      </c>
      <c r="U1472" s="7">
        <v>67422.649999999994</v>
      </c>
      <c r="V1472" s="4">
        <f>S1472-U1472</f>
        <v>44.360000000000582</v>
      </c>
      <c r="W1472" s="8">
        <f>(S1472/U1472)*100</f>
        <v>100.06579391346972</v>
      </c>
      <c r="X1472" s="4" t="s">
        <v>14194</v>
      </c>
      <c r="Y1472" s="4">
        <v>2</v>
      </c>
      <c r="Z1472" s="4">
        <v>100</v>
      </c>
      <c r="AA1472" s="4">
        <v>10</v>
      </c>
      <c r="AB1472" s="4" t="s">
        <v>2463</v>
      </c>
      <c r="AC1472" s="4" t="s">
        <v>1653</v>
      </c>
      <c r="AD1472" s="4">
        <v>9</v>
      </c>
      <c r="AE1472" s="11" t="b">
        <v>0</v>
      </c>
      <c r="AF1472" s="11" t="b">
        <v>0</v>
      </c>
      <c r="AG1472" s="11" t="b">
        <v>0</v>
      </c>
      <c r="AH1472" s="11" t="b">
        <v>0</v>
      </c>
      <c r="AI1472" s="11" t="b">
        <v>0</v>
      </c>
      <c r="AJ1472" s="11" t="b">
        <v>0</v>
      </c>
      <c r="AK1472" s="4" t="s">
        <v>4246</v>
      </c>
      <c r="AL1472" s="4" t="s">
        <v>1920</v>
      </c>
    </row>
    <row r="1473" spans="1:38" x14ac:dyDescent="0.25">
      <c r="A1473" s="1">
        <v>1471</v>
      </c>
      <c r="B1473" s="9">
        <v>6134619</v>
      </c>
      <c r="C1473" s="15" t="s">
        <v>14832</v>
      </c>
      <c r="D1473" s="4" t="s">
        <v>768</v>
      </c>
      <c r="E1473" s="4" t="s">
        <v>942</v>
      </c>
      <c r="F1473" s="4" t="b">
        <v>0</v>
      </c>
      <c r="G1473" s="4" t="s">
        <v>202</v>
      </c>
      <c r="H1473" s="4" t="s">
        <v>200</v>
      </c>
      <c r="I1473" s="4" t="s">
        <v>2</v>
      </c>
      <c r="J1473" s="4" t="s">
        <v>14349</v>
      </c>
      <c r="K1473" s="4" t="s">
        <v>189</v>
      </c>
      <c r="L1473" s="4">
        <v>16</v>
      </c>
      <c r="M1473" s="13">
        <v>30</v>
      </c>
      <c r="N1473" s="4" t="s">
        <v>4247</v>
      </c>
      <c r="O1473" s="4" t="s">
        <v>1206</v>
      </c>
      <c r="P1473" s="4">
        <f>O1473-N1473</f>
        <v>480</v>
      </c>
      <c r="Q1473" s="4">
        <v>90</v>
      </c>
      <c r="R1473" s="7">
        <v>326343.09000000003</v>
      </c>
      <c r="S1473" s="7">
        <v>266811.07</v>
      </c>
      <c r="T1473" s="4">
        <v>2</v>
      </c>
      <c r="U1473" s="7">
        <v>270211.20000000001</v>
      </c>
      <c r="V1473" s="4">
        <f>S1473-U1473</f>
        <v>-3400.1300000000047</v>
      </c>
      <c r="W1473" s="8">
        <f>(S1473/U1473)*100</f>
        <v>98.741676880899092</v>
      </c>
      <c r="X1473" s="4" t="s">
        <v>90</v>
      </c>
      <c r="Y1473" s="4">
        <v>2</v>
      </c>
      <c r="Z1473" s="4">
        <v>100</v>
      </c>
      <c r="AA1473" s="4">
        <v>5</v>
      </c>
      <c r="AB1473" s="4" t="s">
        <v>2463</v>
      </c>
      <c r="AC1473" s="4" t="s">
        <v>1653</v>
      </c>
      <c r="AD1473" s="4">
        <v>5</v>
      </c>
      <c r="AE1473" s="11" t="b">
        <v>0</v>
      </c>
      <c r="AF1473" s="11" t="b">
        <v>0</v>
      </c>
      <c r="AG1473" s="11" t="b">
        <v>0</v>
      </c>
      <c r="AH1473" s="11" t="b">
        <v>0</v>
      </c>
      <c r="AI1473" s="11" t="b">
        <v>0</v>
      </c>
      <c r="AJ1473" s="11" t="b">
        <v>0</v>
      </c>
      <c r="AK1473" s="4" t="s">
        <v>4248</v>
      </c>
      <c r="AL1473" s="4" t="s">
        <v>4249</v>
      </c>
    </row>
    <row r="1474" spans="1:38" x14ac:dyDescent="0.25">
      <c r="A1474" s="1">
        <v>1472</v>
      </c>
      <c r="B1474" s="9">
        <v>6134538</v>
      </c>
      <c r="C1474" s="15" t="s">
        <v>14833</v>
      </c>
      <c r="D1474" s="4" t="s">
        <v>3745</v>
      </c>
      <c r="E1474" s="4" t="s">
        <v>3746</v>
      </c>
      <c r="F1474" s="4" t="b">
        <v>0</v>
      </c>
      <c r="G1474" s="4" t="s">
        <v>202</v>
      </c>
      <c r="H1474" s="4" t="s">
        <v>198</v>
      </c>
      <c r="I1474" s="4" t="s">
        <v>2</v>
      </c>
      <c r="J1474" s="4" t="s">
        <v>14272</v>
      </c>
      <c r="K1474" s="4" t="s">
        <v>188</v>
      </c>
      <c r="L1474" s="4">
        <v>10</v>
      </c>
      <c r="M1474" s="13">
        <v>28</v>
      </c>
      <c r="N1474" s="4" t="s">
        <v>4033</v>
      </c>
      <c r="O1474" s="4" t="s">
        <v>1341</v>
      </c>
      <c r="P1474" s="4">
        <f>O1474-N1474</f>
        <v>212</v>
      </c>
      <c r="Q1474" s="4">
        <v>120</v>
      </c>
      <c r="R1474" s="7">
        <v>260560</v>
      </c>
      <c r="S1474" s="7">
        <v>205240</v>
      </c>
      <c r="T1474" s="4">
        <v>1</v>
      </c>
      <c r="U1474" s="7">
        <v>205240</v>
      </c>
      <c r="V1474" s="4">
        <f>S1474-U1474</f>
        <v>0</v>
      </c>
      <c r="W1474" s="8">
        <f>(S1474/U1474)*100</f>
        <v>100</v>
      </c>
      <c r="X1474" s="4" t="s">
        <v>5</v>
      </c>
      <c r="Y1474" s="4">
        <v>0</v>
      </c>
      <c r="AA1474" s="4" t="s">
        <v>1668</v>
      </c>
      <c r="AB1474" s="4" t="s">
        <v>1668</v>
      </c>
      <c r="AC1474" s="4" t="s">
        <v>1653</v>
      </c>
      <c r="AD1474" s="4">
        <v>9</v>
      </c>
      <c r="AE1474" s="11" t="s">
        <v>1668</v>
      </c>
      <c r="AF1474" s="11" t="s">
        <v>1668</v>
      </c>
      <c r="AG1474" s="11" t="s">
        <v>1668</v>
      </c>
      <c r="AH1474" s="11" t="s">
        <v>1668</v>
      </c>
      <c r="AI1474" s="11" t="s">
        <v>1668</v>
      </c>
      <c r="AJ1474" s="11" t="s">
        <v>1668</v>
      </c>
      <c r="AK1474" s="4" t="s">
        <v>1668</v>
      </c>
      <c r="AL1474" s="4" t="s">
        <v>1668</v>
      </c>
    </row>
    <row r="1475" spans="1:38" x14ac:dyDescent="0.25">
      <c r="A1475" s="1">
        <v>1473</v>
      </c>
      <c r="B1475" s="9">
        <v>6132686</v>
      </c>
      <c r="C1475" s="15" t="s">
        <v>4250</v>
      </c>
      <c r="D1475" s="4" t="s">
        <v>772</v>
      </c>
      <c r="E1475" s="4" t="s">
        <v>946</v>
      </c>
      <c r="F1475" s="4" t="b">
        <v>0</v>
      </c>
      <c r="G1475" s="4" t="s">
        <v>202</v>
      </c>
      <c r="H1475" s="4" t="s">
        <v>198</v>
      </c>
      <c r="I1475" s="4" t="s">
        <v>2</v>
      </c>
      <c r="J1475" s="4" t="s">
        <v>14256</v>
      </c>
      <c r="K1475" s="4" t="s">
        <v>186</v>
      </c>
      <c r="L1475" s="4">
        <v>1</v>
      </c>
      <c r="M1475" s="13">
        <v>36</v>
      </c>
      <c r="N1475" s="4" t="s">
        <v>4251</v>
      </c>
      <c r="O1475" s="4" t="s">
        <v>1084</v>
      </c>
      <c r="P1475" s="4">
        <f>O1475-N1475</f>
        <v>369</v>
      </c>
      <c r="Q1475" s="4">
        <v>60</v>
      </c>
      <c r="R1475" s="7">
        <v>177185.2</v>
      </c>
      <c r="S1475" s="7">
        <v>158763.09</v>
      </c>
      <c r="T1475" s="4">
        <v>1</v>
      </c>
      <c r="U1475" s="7">
        <v>158763.09</v>
      </c>
      <c r="V1475" s="4">
        <f>S1475-U1475</f>
        <v>0</v>
      </c>
      <c r="W1475" s="8">
        <f>(S1475/U1475)*100</f>
        <v>100</v>
      </c>
      <c r="X1475" s="4" t="s">
        <v>138</v>
      </c>
      <c r="Y1475" s="4">
        <v>1</v>
      </c>
      <c r="Z1475" s="4">
        <v>80</v>
      </c>
      <c r="AA1475" s="4" t="s">
        <v>2472</v>
      </c>
      <c r="AB1475" s="4" t="s">
        <v>2463</v>
      </c>
      <c r="AC1475" s="4" t="s">
        <v>1653</v>
      </c>
      <c r="AD1475" s="4">
        <v>4</v>
      </c>
      <c r="AE1475" s="11" t="b">
        <v>0</v>
      </c>
      <c r="AF1475" s="11" t="b">
        <v>0</v>
      </c>
      <c r="AG1475" s="11" t="b">
        <v>0</v>
      </c>
      <c r="AH1475" s="11" t="b">
        <v>0</v>
      </c>
      <c r="AI1475" s="11" t="b">
        <v>0</v>
      </c>
      <c r="AJ1475" s="11" t="b">
        <v>0</v>
      </c>
      <c r="AK1475" s="4" t="s">
        <v>4252</v>
      </c>
      <c r="AL1475" s="4" t="s">
        <v>1668</v>
      </c>
    </row>
    <row r="1476" spans="1:38" x14ac:dyDescent="0.25">
      <c r="A1476" s="1">
        <v>1474</v>
      </c>
      <c r="B1476" s="9">
        <v>6132180</v>
      </c>
      <c r="C1476" s="15" t="s">
        <v>4253</v>
      </c>
      <c r="D1476" s="4" t="s">
        <v>739</v>
      </c>
      <c r="E1476" s="4" t="s">
        <v>913</v>
      </c>
      <c r="F1476" s="4" t="b">
        <v>0</v>
      </c>
      <c r="G1476" s="4" t="s">
        <v>202</v>
      </c>
      <c r="H1476" s="4" t="s">
        <v>198</v>
      </c>
      <c r="I1476" s="4" t="s">
        <v>2</v>
      </c>
      <c r="J1476" s="4" t="s">
        <v>14433</v>
      </c>
      <c r="K1476" s="4" t="s">
        <v>185</v>
      </c>
      <c r="L1476" s="4">
        <v>2</v>
      </c>
      <c r="M1476" s="13">
        <v>14</v>
      </c>
      <c r="N1476" s="4" t="s">
        <v>4254</v>
      </c>
      <c r="O1476" s="4" t="s">
        <v>1375</v>
      </c>
      <c r="P1476" s="4">
        <f>O1476-N1476</f>
        <v>107</v>
      </c>
      <c r="Q1476" s="4">
        <v>45</v>
      </c>
      <c r="R1476" s="7">
        <v>20000</v>
      </c>
      <c r="S1476" s="7">
        <v>19456.810000000001</v>
      </c>
      <c r="T1476" s="4">
        <v>1</v>
      </c>
      <c r="U1476" s="7">
        <v>19456.810000000001</v>
      </c>
      <c r="V1476" s="4">
        <f>S1476-U1476</f>
        <v>0</v>
      </c>
      <c r="W1476" s="8">
        <f>(S1476/U1476)*100</f>
        <v>100</v>
      </c>
      <c r="X1476" s="4" t="s">
        <v>65</v>
      </c>
      <c r="Y1476" s="4">
        <v>1</v>
      </c>
      <c r="Z1476" s="4">
        <v>60</v>
      </c>
      <c r="AA1476" s="4">
        <v>5</v>
      </c>
      <c r="AB1476" s="4" t="s">
        <v>2463</v>
      </c>
      <c r="AC1476" s="4" t="s">
        <v>1653</v>
      </c>
      <c r="AD1476" s="4">
        <v>3</v>
      </c>
      <c r="AE1476" s="11" t="b">
        <v>0</v>
      </c>
      <c r="AF1476" s="11" t="b">
        <v>0</v>
      </c>
      <c r="AG1476" s="11" t="b">
        <v>0</v>
      </c>
      <c r="AH1476" s="11" t="b">
        <v>0</v>
      </c>
      <c r="AI1476" s="11" t="b">
        <v>0</v>
      </c>
      <c r="AJ1476" s="11" t="b">
        <v>0</v>
      </c>
      <c r="AK1476" s="4" t="s">
        <v>1758</v>
      </c>
      <c r="AL1476" s="4" t="s">
        <v>1668</v>
      </c>
    </row>
    <row r="1477" spans="1:38" x14ac:dyDescent="0.25">
      <c r="A1477" s="1">
        <v>1475</v>
      </c>
      <c r="B1477" s="9">
        <v>6128320</v>
      </c>
      <c r="C1477" s="15" t="s">
        <v>4255</v>
      </c>
      <c r="D1477" s="4" t="s">
        <v>787</v>
      </c>
      <c r="E1477" s="4" t="s">
        <v>961</v>
      </c>
      <c r="F1477" s="4" t="b">
        <v>1</v>
      </c>
      <c r="G1477" s="4" t="s">
        <v>202</v>
      </c>
      <c r="H1477" s="4" t="s">
        <v>200</v>
      </c>
      <c r="I1477" s="4" t="s">
        <v>2</v>
      </c>
      <c r="J1477" s="4" t="s">
        <v>1668</v>
      </c>
      <c r="K1477" s="4" t="s">
        <v>1668</v>
      </c>
      <c r="L1477" s="4" t="s">
        <v>1668</v>
      </c>
      <c r="M1477" s="13">
        <v>15</v>
      </c>
      <c r="N1477" s="4" t="s">
        <v>4256</v>
      </c>
      <c r="O1477" s="4" t="s">
        <v>1252</v>
      </c>
      <c r="P1477" s="4">
        <f>O1477-N1477</f>
        <v>560</v>
      </c>
      <c r="Q1477" s="4">
        <v>120</v>
      </c>
      <c r="R1477" s="7">
        <v>115000</v>
      </c>
      <c r="S1477" s="7">
        <v>96364.7</v>
      </c>
      <c r="T1477" s="4">
        <v>1</v>
      </c>
      <c r="U1477" s="7">
        <v>96364.7</v>
      </c>
      <c r="V1477" s="4">
        <f>S1477-U1477</f>
        <v>0</v>
      </c>
      <c r="W1477" s="8">
        <f>(S1477/U1477)*100</f>
        <v>100</v>
      </c>
      <c r="X1477" s="4" t="s">
        <v>27</v>
      </c>
      <c r="Y1477" s="4">
        <v>2</v>
      </c>
      <c r="Z1477" s="4">
        <v>100</v>
      </c>
      <c r="AA1477" s="4">
        <v>10</v>
      </c>
      <c r="AB1477" s="4" t="s">
        <v>2463</v>
      </c>
      <c r="AC1477" s="4" t="s">
        <v>1653</v>
      </c>
      <c r="AD1477" s="4">
        <v>8</v>
      </c>
      <c r="AE1477" s="11" t="b">
        <v>0</v>
      </c>
      <c r="AF1477" s="11" t="b">
        <v>0</v>
      </c>
      <c r="AG1477" s="11" t="b">
        <v>0</v>
      </c>
      <c r="AH1477" s="11" t="b">
        <v>0</v>
      </c>
      <c r="AI1477" s="11" t="b">
        <v>0</v>
      </c>
      <c r="AJ1477" s="11" t="b">
        <v>0</v>
      </c>
      <c r="AK1477" s="4" t="s">
        <v>4257</v>
      </c>
      <c r="AL1477" s="4" t="s">
        <v>1668</v>
      </c>
    </row>
    <row r="1478" spans="1:38" x14ac:dyDescent="0.25">
      <c r="A1478" s="1">
        <v>1476</v>
      </c>
      <c r="B1478" s="9">
        <v>6127723</v>
      </c>
      <c r="C1478" s="15" t="s">
        <v>4258</v>
      </c>
      <c r="D1478" s="4" t="s">
        <v>802</v>
      </c>
      <c r="E1478" s="4" t="s">
        <v>976</v>
      </c>
      <c r="F1478" s="4" t="b">
        <v>0</v>
      </c>
      <c r="G1478" s="4" t="s">
        <v>202</v>
      </c>
      <c r="H1478" s="4" t="s">
        <v>200</v>
      </c>
      <c r="I1478" s="4" t="s">
        <v>2</v>
      </c>
      <c r="J1478" s="4" t="s">
        <v>14265</v>
      </c>
      <c r="K1478" s="4" t="s">
        <v>183</v>
      </c>
      <c r="L1478" s="4">
        <v>8</v>
      </c>
      <c r="M1478" s="13">
        <v>21</v>
      </c>
      <c r="N1478" s="4" t="s">
        <v>4251</v>
      </c>
      <c r="O1478" s="4" t="s">
        <v>1208</v>
      </c>
      <c r="P1478" s="4">
        <f>O1478-N1478</f>
        <v>460</v>
      </c>
      <c r="Q1478" s="4">
        <v>45</v>
      </c>
      <c r="R1478" s="7">
        <v>145000</v>
      </c>
      <c r="S1478" s="7">
        <v>134670</v>
      </c>
      <c r="T1478" s="4">
        <v>1</v>
      </c>
      <c r="U1478" s="7">
        <v>135227.57</v>
      </c>
      <c r="V1478" s="4">
        <f>S1478-U1478</f>
        <v>-557.57000000000698</v>
      </c>
      <c r="W1478" s="8">
        <f>(S1478/U1478)*100</f>
        <v>99.587680234141601</v>
      </c>
      <c r="X1478" s="4" t="s">
        <v>76</v>
      </c>
      <c r="Y1478" s="4">
        <v>2</v>
      </c>
      <c r="Z1478" s="4">
        <v>100</v>
      </c>
      <c r="AA1478" s="4" t="s">
        <v>2472</v>
      </c>
      <c r="AB1478" s="4" t="s">
        <v>2463</v>
      </c>
      <c r="AC1478" s="4" t="s">
        <v>1653</v>
      </c>
      <c r="AD1478" s="4">
        <v>3</v>
      </c>
      <c r="AE1478" s="11" t="b">
        <v>0</v>
      </c>
      <c r="AF1478" s="11" t="b">
        <v>0</v>
      </c>
      <c r="AG1478" s="11" t="b">
        <v>0</v>
      </c>
      <c r="AH1478" s="11" t="b">
        <v>0</v>
      </c>
      <c r="AI1478" s="11" t="b">
        <v>0</v>
      </c>
      <c r="AJ1478" s="11" t="b">
        <v>0</v>
      </c>
      <c r="AK1478" s="4" t="s">
        <v>4259</v>
      </c>
      <c r="AL1478" s="4" t="s">
        <v>4260</v>
      </c>
    </row>
    <row r="1479" spans="1:38" x14ac:dyDescent="0.25">
      <c r="A1479" s="1">
        <v>1477</v>
      </c>
      <c r="B1479" s="9">
        <v>6123907</v>
      </c>
      <c r="C1479" s="15" t="s">
        <v>4261</v>
      </c>
      <c r="D1479" s="4" t="s">
        <v>744</v>
      </c>
      <c r="E1479" s="4" t="s">
        <v>918</v>
      </c>
      <c r="F1479" s="4" t="b">
        <v>1</v>
      </c>
      <c r="G1479" s="4" t="s">
        <v>202</v>
      </c>
      <c r="H1479" s="4" t="s">
        <v>200</v>
      </c>
      <c r="I1479" s="4" t="s">
        <v>2</v>
      </c>
      <c r="J1479" s="4" t="s">
        <v>14283</v>
      </c>
      <c r="K1479" s="4" t="s">
        <v>186</v>
      </c>
      <c r="L1479" s="4">
        <v>1</v>
      </c>
      <c r="M1479" s="13">
        <v>40</v>
      </c>
      <c r="N1479" s="4" t="s">
        <v>1385</v>
      </c>
      <c r="O1479" s="4" t="s">
        <v>1140</v>
      </c>
      <c r="P1479" s="4">
        <f>O1479-N1479</f>
        <v>635</v>
      </c>
      <c r="Q1479" s="4">
        <v>180</v>
      </c>
      <c r="R1479" s="7">
        <v>500000</v>
      </c>
      <c r="S1479" s="7">
        <v>405500</v>
      </c>
      <c r="T1479" s="4">
        <v>2</v>
      </c>
      <c r="U1479" s="7">
        <v>405500</v>
      </c>
      <c r="V1479" s="4">
        <f>S1479-U1479</f>
        <v>0</v>
      </c>
      <c r="W1479" s="8">
        <f>(S1479/U1479)*100</f>
        <v>100</v>
      </c>
      <c r="X1479" s="4" t="s">
        <v>4262</v>
      </c>
      <c r="Y1479" s="4">
        <v>2</v>
      </c>
      <c r="Z1479" s="4">
        <v>100</v>
      </c>
      <c r="AA1479" s="4">
        <v>5</v>
      </c>
      <c r="AB1479" s="4" t="s">
        <v>2473</v>
      </c>
      <c r="AC1479" s="4" t="s">
        <v>1653</v>
      </c>
      <c r="AD1479" s="4">
        <v>10</v>
      </c>
      <c r="AE1479" s="11" t="b">
        <v>0</v>
      </c>
      <c r="AF1479" s="11" t="b">
        <v>0</v>
      </c>
      <c r="AG1479" s="11" t="b">
        <v>0</v>
      </c>
      <c r="AH1479" s="11" t="b">
        <v>0</v>
      </c>
      <c r="AI1479" s="11" t="b">
        <v>0</v>
      </c>
      <c r="AJ1479" s="11" t="b">
        <v>0</v>
      </c>
      <c r="AK1479" s="4" t="s">
        <v>1668</v>
      </c>
      <c r="AL1479" s="4" t="s">
        <v>1668</v>
      </c>
    </row>
    <row r="1480" spans="1:38" x14ac:dyDescent="0.25">
      <c r="A1480" s="1">
        <v>1478</v>
      </c>
      <c r="B1480" s="9">
        <v>6122836</v>
      </c>
      <c r="C1480" s="15" t="s">
        <v>4263</v>
      </c>
      <c r="D1480" s="4" t="s">
        <v>866</v>
      </c>
      <c r="E1480" s="4" t="s">
        <v>1040</v>
      </c>
      <c r="F1480" s="4" t="b">
        <v>0</v>
      </c>
      <c r="G1480" s="4" t="s">
        <v>202</v>
      </c>
      <c r="H1480" s="4" t="s">
        <v>198</v>
      </c>
      <c r="I1480" s="4" t="s">
        <v>2</v>
      </c>
      <c r="J1480" s="4" t="s">
        <v>14434</v>
      </c>
      <c r="K1480" s="4" t="s">
        <v>183</v>
      </c>
      <c r="L1480" s="4">
        <v>8</v>
      </c>
      <c r="M1480" s="13">
        <v>14</v>
      </c>
      <c r="N1480" s="4" t="s">
        <v>4254</v>
      </c>
      <c r="O1480" s="4" t="s">
        <v>3588</v>
      </c>
      <c r="P1480" s="4">
        <f>O1480-N1480</f>
        <v>143</v>
      </c>
      <c r="Q1480" s="4">
        <v>40</v>
      </c>
      <c r="R1480" s="7">
        <v>347500</v>
      </c>
      <c r="S1480" s="7">
        <v>344690.4</v>
      </c>
      <c r="T1480" s="4">
        <v>2</v>
      </c>
      <c r="U1480" s="7">
        <v>344690.4</v>
      </c>
      <c r="V1480" s="4">
        <f>S1480-U1480</f>
        <v>0</v>
      </c>
      <c r="W1480" s="8">
        <f>(S1480/U1480)*100</f>
        <v>100</v>
      </c>
      <c r="X1480" s="4" t="s">
        <v>4264</v>
      </c>
      <c r="Y1480" s="4">
        <v>1</v>
      </c>
      <c r="Z1480" s="4">
        <v>50</v>
      </c>
      <c r="AA1480" s="4">
        <v>5</v>
      </c>
      <c r="AB1480" s="4" t="s">
        <v>2463</v>
      </c>
      <c r="AC1480" s="4" t="s">
        <v>1653</v>
      </c>
      <c r="AD1480" s="4">
        <v>5</v>
      </c>
      <c r="AE1480" s="11" t="b">
        <v>0</v>
      </c>
      <c r="AF1480" s="11" t="b">
        <v>0</v>
      </c>
      <c r="AG1480" s="11" t="b">
        <v>0</v>
      </c>
      <c r="AH1480" s="11" t="b">
        <v>0</v>
      </c>
      <c r="AI1480" s="11" t="b">
        <v>0</v>
      </c>
      <c r="AJ1480" s="11" t="b">
        <v>0</v>
      </c>
      <c r="AK1480" s="4" t="s">
        <v>4265</v>
      </c>
      <c r="AL1480" s="4" t="s">
        <v>1668</v>
      </c>
    </row>
    <row r="1481" spans="1:38" x14ac:dyDescent="0.25">
      <c r="A1481" s="1">
        <v>1479</v>
      </c>
      <c r="B1481" s="9">
        <v>6110476</v>
      </c>
      <c r="C1481" s="15" t="s">
        <v>4266</v>
      </c>
      <c r="D1481" s="4" t="s">
        <v>3151</v>
      </c>
      <c r="E1481" s="4" t="s">
        <v>3152</v>
      </c>
      <c r="F1481" s="4" t="b">
        <v>0</v>
      </c>
      <c r="G1481" s="4" t="s">
        <v>202</v>
      </c>
      <c r="H1481" s="4" t="s">
        <v>198</v>
      </c>
      <c r="I1481" s="4" t="s">
        <v>2</v>
      </c>
      <c r="J1481" s="4" t="s">
        <v>14337</v>
      </c>
      <c r="K1481" s="4" t="s">
        <v>194</v>
      </c>
      <c r="L1481" s="4">
        <v>12</v>
      </c>
      <c r="M1481" s="13">
        <v>21</v>
      </c>
      <c r="N1481" s="4" t="s">
        <v>3971</v>
      </c>
      <c r="O1481" s="4" t="s">
        <v>2970</v>
      </c>
      <c r="P1481" s="4">
        <f>O1481-N1481</f>
        <v>322</v>
      </c>
      <c r="Q1481" s="4">
        <v>120</v>
      </c>
      <c r="R1481" s="7">
        <v>184000</v>
      </c>
      <c r="S1481" s="7">
        <v>172920.26</v>
      </c>
      <c r="T1481" s="4">
        <v>1</v>
      </c>
      <c r="U1481" s="7">
        <v>172920.26</v>
      </c>
      <c r="V1481" s="4">
        <f>S1481-U1481</f>
        <v>0</v>
      </c>
      <c r="W1481" s="8">
        <f>(S1481/U1481)*100</f>
        <v>100</v>
      </c>
      <c r="X1481" s="4" t="s">
        <v>14195</v>
      </c>
      <c r="Y1481" s="4">
        <v>2</v>
      </c>
      <c r="Z1481" s="4">
        <v>100</v>
      </c>
      <c r="AA1481" s="4" t="s">
        <v>2472</v>
      </c>
      <c r="AB1481" s="4" t="s">
        <v>2463</v>
      </c>
      <c r="AC1481" s="4" t="s">
        <v>1653</v>
      </c>
      <c r="AD1481" s="4">
        <v>6</v>
      </c>
      <c r="AE1481" s="11" t="b">
        <v>0</v>
      </c>
      <c r="AF1481" s="11" t="b">
        <v>0</v>
      </c>
      <c r="AG1481" s="11" t="b">
        <v>0</v>
      </c>
      <c r="AH1481" s="11" t="b">
        <v>0</v>
      </c>
      <c r="AI1481" s="11" t="b">
        <v>0</v>
      </c>
      <c r="AJ1481" s="11" t="b">
        <v>0</v>
      </c>
      <c r="AK1481" s="4" t="s">
        <v>4267</v>
      </c>
      <c r="AL1481" s="4" t="s">
        <v>1668</v>
      </c>
    </row>
    <row r="1482" spans="1:38" x14ac:dyDescent="0.25">
      <c r="A1482" s="1">
        <v>1480</v>
      </c>
      <c r="B1482" s="9">
        <v>6108035</v>
      </c>
      <c r="C1482" s="15" t="s">
        <v>4268</v>
      </c>
      <c r="D1482" s="4" t="s">
        <v>3811</v>
      </c>
      <c r="E1482" s="4" t="s">
        <v>3812</v>
      </c>
      <c r="F1482" s="4" t="b">
        <v>1</v>
      </c>
      <c r="G1482" s="4" t="s">
        <v>202</v>
      </c>
      <c r="H1482" s="4" t="s">
        <v>202</v>
      </c>
      <c r="I1482" s="4" t="s">
        <v>2</v>
      </c>
      <c r="J1482" s="4" t="s">
        <v>1668</v>
      </c>
      <c r="K1482" s="4" t="s">
        <v>1668</v>
      </c>
      <c r="L1482" s="4" t="s">
        <v>1668</v>
      </c>
      <c r="M1482" s="13">
        <v>20</v>
      </c>
      <c r="N1482" s="4" t="s">
        <v>4269</v>
      </c>
      <c r="O1482" s="4" t="s">
        <v>3820</v>
      </c>
      <c r="P1482" s="4">
        <f>O1482-N1482</f>
        <v>243</v>
      </c>
      <c r="Q1482" s="4">
        <v>90</v>
      </c>
      <c r="R1482" s="7">
        <v>72000</v>
      </c>
      <c r="S1482" s="7">
        <v>71999.990000000005</v>
      </c>
      <c r="T1482" s="4">
        <v>1</v>
      </c>
      <c r="U1482" s="7">
        <v>71999.990000000005</v>
      </c>
      <c r="V1482" s="4">
        <f>S1482-U1482</f>
        <v>0</v>
      </c>
      <c r="W1482" s="8">
        <f>(S1482/U1482)*100</f>
        <v>100</v>
      </c>
      <c r="X1482" s="4" t="s">
        <v>14</v>
      </c>
      <c r="Y1482" s="4">
        <v>2</v>
      </c>
      <c r="Z1482" s="4">
        <v>100</v>
      </c>
      <c r="AA1482" s="4">
        <v>10</v>
      </c>
      <c r="AB1482" s="4" t="s">
        <v>2463</v>
      </c>
      <c r="AC1482" s="4" t="s">
        <v>1653</v>
      </c>
      <c r="AD1482" s="4">
        <v>1</v>
      </c>
      <c r="AE1482" s="11" t="b">
        <v>0</v>
      </c>
      <c r="AF1482" s="11" t="b">
        <v>0</v>
      </c>
      <c r="AG1482" s="11" t="b">
        <v>0</v>
      </c>
      <c r="AH1482" s="11" t="b">
        <v>0</v>
      </c>
      <c r="AI1482" s="11" t="b">
        <v>0</v>
      </c>
      <c r="AJ1482" s="11" t="b">
        <v>0</v>
      </c>
      <c r="AK1482" s="4" t="s">
        <v>1672</v>
      </c>
      <c r="AL1482" s="4" t="s">
        <v>1668</v>
      </c>
    </row>
    <row r="1483" spans="1:38" x14ac:dyDescent="0.25">
      <c r="A1483" s="1">
        <v>1481</v>
      </c>
      <c r="B1483" s="9">
        <v>6106527</v>
      </c>
      <c r="C1483" s="15" t="s">
        <v>4270</v>
      </c>
      <c r="D1483" s="4" t="s">
        <v>876</v>
      </c>
      <c r="E1483" s="4" t="s">
        <v>1050</v>
      </c>
      <c r="F1483" s="4" t="b">
        <v>1</v>
      </c>
      <c r="G1483" s="4" t="s">
        <v>202</v>
      </c>
      <c r="H1483" s="4" t="s">
        <v>198</v>
      </c>
      <c r="I1483" s="4" t="s">
        <v>2</v>
      </c>
      <c r="J1483" s="4" t="s">
        <v>14332</v>
      </c>
      <c r="K1483" s="4" t="s">
        <v>182</v>
      </c>
      <c r="L1483" s="4">
        <v>13</v>
      </c>
      <c r="M1483" s="13">
        <v>11</v>
      </c>
      <c r="N1483" s="4" t="s">
        <v>4271</v>
      </c>
      <c r="O1483" s="4" t="s">
        <v>1323</v>
      </c>
      <c r="P1483" s="4">
        <f>O1483-N1483</f>
        <v>225</v>
      </c>
      <c r="Q1483" s="4">
        <v>150</v>
      </c>
      <c r="R1483" s="7">
        <v>200000</v>
      </c>
      <c r="S1483" s="7">
        <v>172709.66</v>
      </c>
      <c r="T1483" s="4">
        <v>1</v>
      </c>
      <c r="U1483" s="7">
        <v>172709.66</v>
      </c>
      <c r="V1483" s="4">
        <f>S1483-U1483</f>
        <v>0</v>
      </c>
      <c r="W1483" s="8">
        <f>(S1483/U1483)*100</f>
        <v>100</v>
      </c>
      <c r="X1483" s="4" t="s">
        <v>5</v>
      </c>
      <c r="Y1483" s="4">
        <v>0</v>
      </c>
      <c r="AA1483" s="4" t="s">
        <v>1668</v>
      </c>
      <c r="AB1483" s="4" t="s">
        <v>1668</v>
      </c>
      <c r="AC1483" s="4" t="s">
        <v>1653</v>
      </c>
      <c r="AD1483" s="4">
        <v>8</v>
      </c>
      <c r="AE1483" s="11" t="s">
        <v>1668</v>
      </c>
      <c r="AF1483" s="11" t="s">
        <v>1668</v>
      </c>
      <c r="AG1483" s="11" t="s">
        <v>1668</v>
      </c>
      <c r="AH1483" s="11" t="s">
        <v>1668</v>
      </c>
      <c r="AI1483" s="11" t="s">
        <v>1668</v>
      </c>
      <c r="AJ1483" s="11" t="s">
        <v>1668</v>
      </c>
      <c r="AK1483" s="4" t="s">
        <v>1668</v>
      </c>
      <c r="AL1483" s="4" t="s">
        <v>1668</v>
      </c>
    </row>
    <row r="1484" spans="1:38" x14ac:dyDescent="0.25">
      <c r="A1484" s="1">
        <v>1482</v>
      </c>
      <c r="B1484" s="9">
        <v>6101138</v>
      </c>
      <c r="C1484" s="15" t="s">
        <v>4272</v>
      </c>
      <c r="D1484" s="4" t="s">
        <v>728</v>
      </c>
      <c r="E1484" s="4" t="s">
        <v>901</v>
      </c>
      <c r="F1484" s="4" t="b">
        <v>0</v>
      </c>
      <c r="G1484" s="4" t="s">
        <v>202</v>
      </c>
      <c r="H1484" s="4" t="s">
        <v>198</v>
      </c>
      <c r="I1484" s="4" t="s">
        <v>2</v>
      </c>
      <c r="J1484" s="4" t="s">
        <v>14256</v>
      </c>
      <c r="K1484" s="4" t="s">
        <v>186</v>
      </c>
      <c r="L1484" s="4">
        <v>1</v>
      </c>
      <c r="M1484" s="13">
        <v>36</v>
      </c>
      <c r="N1484" s="4" t="s">
        <v>1379</v>
      </c>
      <c r="O1484" s="4" t="s">
        <v>3700</v>
      </c>
      <c r="P1484" s="4">
        <f>O1484-N1484</f>
        <v>131</v>
      </c>
      <c r="Q1484" s="4">
        <v>90</v>
      </c>
      <c r="R1484" s="7">
        <v>29423</v>
      </c>
      <c r="S1484" s="7">
        <v>22978.02</v>
      </c>
      <c r="T1484" s="4">
        <v>1</v>
      </c>
      <c r="U1484" s="7">
        <v>22978</v>
      </c>
      <c r="V1484" s="4">
        <f>S1484-U1484</f>
        <v>2.0000000000436557E-2</v>
      </c>
      <c r="W1484" s="8">
        <f>(S1484/U1484)*100</f>
        <v>100.00008703977718</v>
      </c>
      <c r="X1484" s="4" t="s">
        <v>4273</v>
      </c>
      <c r="Y1484" s="4">
        <v>1</v>
      </c>
      <c r="Z1484" s="4">
        <v>60</v>
      </c>
      <c r="AA1484" s="4" t="s">
        <v>2472</v>
      </c>
      <c r="AB1484" s="4" t="s">
        <v>2463</v>
      </c>
      <c r="AC1484" s="4" t="s">
        <v>1653</v>
      </c>
      <c r="AD1484" s="4">
        <v>3</v>
      </c>
      <c r="AE1484" s="11" t="b">
        <v>0</v>
      </c>
      <c r="AF1484" s="11" t="b">
        <v>0</v>
      </c>
      <c r="AG1484" s="11" t="b">
        <v>0</v>
      </c>
      <c r="AH1484" s="11" t="b">
        <v>0</v>
      </c>
      <c r="AI1484" s="11" t="b">
        <v>0</v>
      </c>
      <c r="AJ1484" s="11" t="b">
        <v>0</v>
      </c>
      <c r="AK1484" s="4" t="s">
        <v>3491</v>
      </c>
      <c r="AL1484" s="4" t="s">
        <v>2281</v>
      </c>
    </row>
    <row r="1485" spans="1:38" x14ac:dyDescent="0.25">
      <c r="A1485" s="1">
        <v>1483</v>
      </c>
      <c r="B1485" s="9">
        <v>6101083</v>
      </c>
      <c r="C1485" s="15" t="s">
        <v>4274</v>
      </c>
      <c r="D1485" s="4" t="s">
        <v>784</v>
      </c>
      <c r="E1485" s="4" t="s">
        <v>958</v>
      </c>
      <c r="F1485" s="4" t="b">
        <v>0</v>
      </c>
      <c r="G1485" s="4" t="s">
        <v>202</v>
      </c>
      <c r="H1485" s="4" t="s">
        <v>200</v>
      </c>
      <c r="I1485" s="4" t="s">
        <v>2</v>
      </c>
      <c r="J1485" s="4" t="s">
        <v>14385</v>
      </c>
      <c r="K1485" s="4" t="s">
        <v>181</v>
      </c>
      <c r="L1485" s="4">
        <v>19</v>
      </c>
      <c r="M1485" s="13">
        <v>18</v>
      </c>
      <c r="N1485" s="4" t="s">
        <v>1395</v>
      </c>
      <c r="O1485" s="4" t="s">
        <v>2760</v>
      </c>
      <c r="P1485" s="4">
        <f>O1485-N1485</f>
        <v>625</v>
      </c>
      <c r="Q1485" s="4">
        <v>120</v>
      </c>
      <c r="R1485" s="7">
        <v>259200</v>
      </c>
      <c r="S1485" s="7">
        <v>252284</v>
      </c>
      <c r="T1485" s="4">
        <v>2</v>
      </c>
      <c r="U1485" s="7">
        <v>252284</v>
      </c>
      <c r="V1485" s="4">
        <f>S1485-U1485</f>
        <v>0</v>
      </c>
      <c r="W1485" s="8">
        <f>(S1485/U1485)*100</f>
        <v>100</v>
      </c>
      <c r="X1485" s="4" t="s">
        <v>20</v>
      </c>
      <c r="Y1485" s="4">
        <v>2</v>
      </c>
      <c r="Z1485" s="4">
        <v>100</v>
      </c>
      <c r="AA1485" s="4">
        <v>5</v>
      </c>
      <c r="AB1485" s="4" t="s">
        <v>2463</v>
      </c>
      <c r="AC1485" s="4" t="s">
        <v>1653</v>
      </c>
      <c r="AD1485" s="4">
        <v>8</v>
      </c>
      <c r="AE1485" s="11" t="b">
        <v>0</v>
      </c>
      <c r="AF1485" s="11" t="b">
        <v>0</v>
      </c>
      <c r="AG1485" s="11" t="b">
        <v>0</v>
      </c>
      <c r="AH1485" s="11" t="b">
        <v>0</v>
      </c>
      <c r="AI1485" s="11" t="b">
        <v>0</v>
      </c>
      <c r="AJ1485" s="11" t="b">
        <v>0</v>
      </c>
      <c r="AK1485" s="4" t="s">
        <v>1668</v>
      </c>
      <c r="AL1485" s="4" t="s">
        <v>1668</v>
      </c>
    </row>
    <row r="1486" spans="1:38" x14ac:dyDescent="0.25">
      <c r="A1486" s="1">
        <v>1484</v>
      </c>
      <c r="B1486" s="9">
        <v>6098064</v>
      </c>
      <c r="C1486" s="15" t="s">
        <v>4275</v>
      </c>
      <c r="D1486" s="4" t="s">
        <v>730</v>
      </c>
      <c r="E1486" s="4" t="s">
        <v>903</v>
      </c>
      <c r="F1486" s="4" t="b">
        <v>0</v>
      </c>
      <c r="G1486" s="4" t="s">
        <v>202</v>
      </c>
      <c r="H1486" s="4" t="s">
        <v>198</v>
      </c>
      <c r="I1486" s="4" t="s">
        <v>2</v>
      </c>
      <c r="J1486" s="4" t="s">
        <v>14268</v>
      </c>
      <c r="K1486" s="4" t="s">
        <v>196</v>
      </c>
      <c r="L1486" s="4">
        <v>18</v>
      </c>
      <c r="M1486" s="13">
        <v>21</v>
      </c>
      <c r="N1486" s="4" t="s">
        <v>4276</v>
      </c>
      <c r="O1486" s="4" t="s">
        <v>1370</v>
      </c>
      <c r="P1486" s="4">
        <f>O1486-N1486</f>
        <v>161</v>
      </c>
      <c r="Q1486" s="4">
        <v>90</v>
      </c>
      <c r="R1486" s="7">
        <v>72900</v>
      </c>
      <c r="S1486" s="7">
        <v>58934.69</v>
      </c>
      <c r="T1486" s="4">
        <v>1</v>
      </c>
      <c r="U1486" s="7">
        <v>58934.69</v>
      </c>
      <c r="V1486" s="4">
        <f>S1486-U1486</f>
        <v>0</v>
      </c>
      <c r="W1486" s="8">
        <f>(S1486/U1486)*100</f>
        <v>100</v>
      </c>
      <c r="X1486" s="4" t="s">
        <v>65</v>
      </c>
      <c r="Y1486" s="4">
        <v>1</v>
      </c>
      <c r="Z1486" s="4">
        <v>60</v>
      </c>
      <c r="AA1486" s="4">
        <v>5</v>
      </c>
      <c r="AB1486" s="4" t="s">
        <v>2463</v>
      </c>
      <c r="AC1486" s="4" t="s">
        <v>1653</v>
      </c>
      <c r="AD1486" s="4">
        <v>10</v>
      </c>
      <c r="AE1486" s="11" t="b">
        <v>0</v>
      </c>
      <c r="AF1486" s="11" t="b">
        <v>0</v>
      </c>
      <c r="AG1486" s="11" t="b">
        <v>0</v>
      </c>
      <c r="AH1486" s="11" t="b">
        <v>0</v>
      </c>
      <c r="AI1486" s="11" t="b">
        <v>0</v>
      </c>
      <c r="AJ1486" s="11" t="b">
        <v>0</v>
      </c>
      <c r="AK1486" s="4" t="s">
        <v>1758</v>
      </c>
      <c r="AL1486" s="4" t="s">
        <v>1668</v>
      </c>
    </row>
    <row r="1487" spans="1:38" x14ac:dyDescent="0.25">
      <c r="A1487" s="1">
        <v>1485</v>
      </c>
      <c r="B1487" s="9">
        <v>6093939</v>
      </c>
      <c r="C1487" s="15" t="s">
        <v>14834</v>
      </c>
      <c r="D1487" s="4" t="s">
        <v>737</v>
      </c>
      <c r="E1487" s="4" t="s">
        <v>911</v>
      </c>
      <c r="F1487" s="4" t="b">
        <v>0</v>
      </c>
      <c r="G1487" s="4" t="s">
        <v>202</v>
      </c>
      <c r="H1487" s="4" t="s">
        <v>198</v>
      </c>
      <c r="I1487" s="4" t="s">
        <v>2</v>
      </c>
      <c r="J1487" s="4" t="s">
        <v>14336</v>
      </c>
      <c r="K1487" s="4" t="s">
        <v>193</v>
      </c>
      <c r="L1487" s="4">
        <v>7</v>
      </c>
      <c r="M1487" s="13">
        <v>14</v>
      </c>
      <c r="N1487" s="4" t="s">
        <v>2509</v>
      </c>
      <c r="O1487" s="4" t="s">
        <v>3807</v>
      </c>
      <c r="P1487" s="4">
        <f>O1487-N1487</f>
        <v>117</v>
      </c>
      <c r="Q1487" s="4">
        <v>75</v>
      </c>
      <c r="R1487" s="7">
        <v>110000</v>
      </c>
      <c r="S1487" s="7">
        <v>99473.94</v>
      </c>
      <c r="T1487" s="4">
        <v>1</v>
      </c>
      <c r="U1487" s="7">
        <v>101186.56</v>
      </c>
      <c r="V1487" s="4">
        <f>S1487-U1487</f>
        <v>-1712.6199999999953</v>
      </c>
      <c r="W1487" s="8">
        <f>(S1487/U1487)*100</f>
        <v>98.307462967413855</v>
      </c>
      <c r="X1487" s="4" t="s">
        <v>4277</v>
      </c>
      <c r="Y1487" s="4">
        <v>2</v>
      </c>
      <c r="Z1487" s="4">
        <v>100</v>
      </c>
      <c r="AA1487" s="4">
        <v>3</v>
      </c>
      <c r="AB1487" s="4" t="s">
        <v>2463</v>
      </c>
      <c r="AC1487" s="4" t="s">
        <v>1653</v>
      </c>
      <c r="AD1487" s="4">
        <v>4</v>
      </c>
      <c r="AE1487" s="11" t="b">
        <v>0</v>
      </c>
      <c r="AF1487" s="11" t="b">
        <v>0</v>
      </c>
      <c r="AG1487" s="11" t="b">
        <v>0</v>
      </c>
      <c r="AH1487" s="11" t="b">
        <v>0</v>
      </c>
      <c r="AI1487" s="11" t="b">
        <v>0</v>
      </c>
      <c r="AJ1487" s="11" t="b">
        <v>0</v>
      </c>
      <c r="AK1487" s="4" t="s">
        <v>4278</v>
      </c>
      <c r="AL1487" s="4" t="s">
        <v>4278</v>
      </c>
    </row>
    <row r="1488" spans="1:38" x14ac:dyDescent="0.25">
      <c r="A1488" s="1">
        <v>1486</v>
      </c>
      <c r="B1488" s="9">
        <v>6093531</v>
      </c>
      <c r="C1488" s="15" t="s">
        <v>4279</v>
      </c>
      <c r="D1488" s="4" t="s">
        <v>836</v>
      </c>
      <c r="E1488" s="4" t="s">
        <v>1010</v>
      </c>
      <c r="F1488" s="4" t="b">
        <v>1</v>
      </c>
      <c r="G1488" s="4" t="s">
        <v>202</v>
      </c>
      <c r="H1488" s="4" t="s">
        <v>200</v>
      </c>
      <c r="I1488" s="4" t="s">
        <v>2</v>
      </c>
      <c r="J1488" s="4" t="s">
        <v>14342</v>
      </c>
      <c r="K1488" s="4" t="s">
        <v>186</v>
      </c>
      <c r="L1488" s="4">
        <v>1</v>
      </c>
      <c r="M1488" s="13">
        <v>40</v>
      </c>
      <c r="N1488" s="4" t="s">
        <v>1387</v>
      </c>
      <c r="O1488" s="4" t="s">
        <v>4280</v>
      </c>
      <c r="P1488" s="4">
        <f>O1488-N1488</f>
        <v>730</v>
      </c>
      <c r="Q1488" s="4">
        <v>730</v>
      </c>
      <c r="R1488" s="7">
        <v>1400000</v>
      </c>
      <c r="S1488" s="7">
        <v>619200</v>
      </c>
      <c r="T1488" s="4">
        <v>2</v>
      </c>
      <c r="U1488" s="7">
        <v>619200</v>
      </c>
      <c r="V1488" s="4">
        <f>S1488-U1488</f>
        <v>0</v>
      </c>
      <c r="W1488" s="8">
        <f>(S1488/U1488)*100</f>
        <v>100</v>
      </c>
      <c r="X1488" s="4" t="s">
        <v>14165</v>
      </c>
      <c r="Y1488" s="4">
        <v>2</v>
      </c>
      <c r="Z1488" s="4">
        <v>100</v>
      </c>
      <c r="AA1488" s="4">
        <v>5</v>
      </c>
      <c r="AB1488" s="4" t="s">
        <v>2473</v>
      </c>
      <c r="AC1488" s="4" t="s">
        <v>1653</v>
      </c>
      <c r="AD1488" s="4">
        <v>3</v>
      </c>
      <c r="AE1488" s="11" t="b">
        <v>0</v>
      </c>
      <c r="AF1488" s="11" t="b">
        <v>0</v>
      </c>
      <c r="AG1488" s="11" t="b">
        <v>0</v>
      </c>
      <c r="AH1488" s="11" t="b">
        <v>0</v>
      </c>
      <c r="AI1488" s="11" t="b">
        <v>0</v>
      </c>
      <c r="AJ1488" s="11" t="b">
        <v>1</v>
      </c>
      <c r="AK1488" s="4" t="s">
        <v>1668</v>
      </c>
      <c r="AL1488" s="4" t="s">
        <v>1668</v>
      </c>
    </row>
    <row r="1489" spans="1:38" x14ac:dyDescent="0.25">
      <c r="A1489" s="1">
        <v>1487</v>
      </c>
      <c r="B1489" s="9">
        <v>6085456</v>
      </c>
      <c r="C1489" s="15" t="s">
        <v>14835</v>
      </c>
      <c r="D1489" s="4" t="s">
        <v>805</v>
      </c>
      <c r="E1489" s="4" t="s">
        <v>979</v>
      </c>
      <c r="F1489" s="4" t="b">
        <v>0</v>
      </c>
      <c r="G1489" s="4" t="s">
        <v>202</v>
      </c>
      <c r="H1489" s="4" t="s">
        <v>200</v>
      </c>
      <c r="I1489" s="4" t="s">
        <v>2</v>
      </c>
      <c r="J1489" s="4" t="s">
        <v>14264</v>
      </c>
      <c r="K1489" s="4" t="s">
        <v>184</v>
      </c>
      <c r="L1489" s="4">
        <v>11</v>
      </c>
      <c r="M1489" s="13">
        <v>18</v>
      </c>
      <c r="N1489" s="4" t="s">
        <v>4281</v>
      </c>
      <c r="O1489" s="4" t="s">
        <v>1223</v>
      </c>
      <c r="P1489" s="4">
        <f>O1489-N1489</f>
        <v>518</v>
      </c>
      <c r="Q1489" s="4">
        <v>150</v>
      </c>
      <c r="R1489" s="7">
        <v>216300</v>
      </c>
      <c r="S1489" s="7">
        <v>213779.96</v>
      </c>
      <c r="T1489" s="4">
        <v>1</v>
      </c>
      <c r="U1489" s="7">
        <v>215689.25</v>
      </c>
      <c r="V1489" s="4">
        <f>S1489-U1489</f>
        <v>-1909.2900000000081</v>
      </c>
      <c r="W1489" s="8">
        <f>(S1489/U1489)*100</f>
        <v>99.114795939065118</v>
      </c>
      <c r="X1489" s="4" t="s">
        <v>24</v>
      </c>
      <c r="Y1489" s="4">
        <v>2</v>
      </c>
      <c r="Z1489" s="4">
        <v>100</v>
      </c>
      <c r="AA1489" s="4">
        <v>5</v>
      </c>
      <c r="AB1489" s="4" t="s">
        <v>2463</v>
      </c>
      <c r="AC1489" s="4" t="s">
        <v>1653</v>
      </c>
      <c r="AD1489" s="4">
        <v>4</v>
      </c>
      <c r="AE1489" s="11" t="b">
        <v>0</v>
      </c>
      <c r="AF1489" s="11" t="b">
        <v>0</v>
      </c>
      <c r="AG1489" s="11" t="b">
        <v>0</v>
      </c>
      <c r="AH1489" s="11" t="b">
        <v>0</v>
      </c>
      <c r="AI1489" s="11" t="b">
        <v>0</v>
      </c>
      <c r="AJ1489" s="11" t="b">
        <v>0</v>
      </c>
      <c r="AK1489" s="4" t="s">
        <v>2262</v>
      </c>
      <c r="AL1489" s="4" t="s">
        <v>2262</v>
      </c>
    </row>
    <row r="1490" spans="1:38" x14ac:dyDescent="0.25">
      <c r="A1490" s="1">
        <v>1488</v>
      </c>
      <c r="B1490" s="9">
        <v>6085110</v>
      </c>
      <c r="C1490" s="15" t="s">
        <v>4282</v>
      </c>
      <c r="D1490" s="4" t="s">
        <v>782</v>
      </c>
      <c r="E1490" s="4" t="s">
        <v>956</v>
      </c>
      <c r="F1490" s="4" t="b">
        <v>1</v>
      </c>
      <c r="G1490" s="4" t="s">
        <v>202</v>
      </c>
      <c r="H1490" s="4" t="s">
        <v>198</v>
      </c>
      <c r="I1490" s="4" t="s">
        <v>2</v>
      </c>
      <c r="J1490" s="4" t="s">
        <v>14312</v>
      </c>
      <c r="K1490" s="4" t="s">
        <v>184</v>
      </c>
      <c r="L1490" s="4">
        <v>11</v>
      </c>
      <c r="M1490" s="13">
        <v>16</v>
      </c>
      <c r="N1490" s="4" t="s">
        <v>4026</v>
      </c>
      <c r="O1490" s="4" t="s">
        <v>3269</v>
      </c>
      <c r="P1490" s="4">
        <f>O1490-N1490</f>
        <v>243</v>
      </c>
      <c r="Q1490" s="4">
        <v>50</v>
      </c>
      <c r="R1490" s="7">
        <v>172094.1</v>
      </c>
      <c r="S1490" s="7">
        <v>165000</v>
      </c>
      <c r="T1490" s="4">
        <v>1</v>
      </c>
      <c r="U1490" s="7">
        <v>179518.46</v>
      </c>
      <c r="V1490" s="4">
        <f>S1490-U1490</f>
        <v>-14518.459999999992</v>
      </c>
      <c r="W1490" s="8">
        <f>(S1490/U1490)*100</f>
        <v>91.912553171412014</v>
      </c>
      <c r="X1490" s="4" t="s">
        <v>45</v>
      </c>
      <c r="Y1490" s="4">
        <v>2</v>
      </c>
      <c r="Z1490" s="4">
        <v>100</v>
      </c>
      <c r="AA1490" s="4">
        <v>4</v>
      </c>
      <c r="AB1490" s="4" t="s">
        <v>2463</v>
      </c>
      <c r="AC1490" s="4" t="s">
        <v>1653</v>
      </c>
      <c r="AD1490" s="4">
        <v>1</v>
      </c>
      <c r="AE1490" s="11" t="b">
        <v>0</v>
      </c>
      <c r="AF1490" s="11" t="b">
        <v>0</v>
      </c>
      <c r="AG1490" s="11" t="b">
        <v>0</v>
      </c>
      <c r="AH1490" s="11" t="b">
        <v>0</v>
      </c>
      <c r="AI1490" s="11" t="b">
        <v>0</v>
      </c>
      <c r="AJ1490" s="11" t="b">
        <v>0</v>
      </c>
      <c r="AK1490" s="4" t="s">
        <v>4283</v>
      </c>
      <c r="AL1490" s="4" t="s">
        <v>4284</v>
      </c>
    </row>
    <row r="1491" spans="1:38" x14ac:dyDescent="0.25">
      <c r="A1491" s="1">
        <v>1489</v>
      </c>
      <c r="B1491" s="9">
        <v>6082131</v>
      </c>
      <c r="C1491" s="15" t="s">
        <v>4285</v>
      </c>
      <c r="D1491" s="4" t="s">
        <v>723</v>
      </c>
      <c r="E1491" s="4" t="s">
        <v>896</v>
      </c>
      <c r="F1491" s="4" t="b">
        <v>1</v>
      </c>
      <c r="G1491" s="4" t="s">
        <v>202</v>
      </c>
      <c r="H1491" s="4" t="s">
        <v>198</v>
      </c>
      <c r="I1491" s="4" t="s">
        <v>2</v>
      </c>
      <c r="J1491" s="4" t="s">
        <v>14420</v>
      </c>
      <c r="K1491" s="4" t="s">
        <v>186</v>
      </c>
      <c r="L1491" s="4">
        <v>1</v>
      </c>
      <c r="M1491" s="13">
        <v>40</v>
      </c>
      <c r="N1491" s="4" t="s">
        <v>2517</v>
      </c>
      <c r="O1491" s="4" t="s">
        <v>2737</v>
      </c>
      <c r="P1491" s="4">
        <f>O1491-N1491</f>
        <v>387</v>
      </c>
      <c r="Q1491" s="4">
        <v>730</v>
      </c>
      <c r="R1491" s="7">
        <v>249000</v>
      </c>
      <c r="S1491" s="7">
        <v>228284.31</v>
      </c>
      <c r="T1491" s="4">
        <v>1</v>
      </c>
      <c r="U1491" s="7">
        <v>228281.59</v>
      </c>
      <c r="V1491" s="4">
        <f>S1491-U1491</f>
        <v>2.7200000000011642</v>
      </c>
      <c r="W1491" s="8">
        <f>(S1491/U1491)*100</f>
        <v>100.00119151088794</v>
      </c>
      <c r="X1491" s="4" t="s">
        <v>14165</v>
      </c>
      <c r="Y1491" s="4">
        <v>2</v>
      </c>
      <c r="Z1491" s="4">
        <v>100</v>
      </c>
      <c r="AA1491" s="4">
        <v>5</v>
      </c>
      <c r="AB1491" s="4" t="s">
        <v>2473</v>
      </c>
      <c r="AC1491" s="4" t="s">
        <v>1653</v>
      </c>
      <c r="AD1491" s="4">
        <v>1</v>
      </c>
      <c r="AE1491" s="11" t="b">
        <v>0</v>
      </c>
      <c r="AF1491" s="11" t="b">
        <v>0</v>
      </c>
      <c r="AG1491" s="11" t="b">
        <v>0</v>
      </c>
      <c r="AH1491" s="11" t="b">
        <v>0</v>
      </c>
      <c r="AI1491" s="11" t="b">
        <v>0</v>
      </c>
      <c r="AJ1491" s="11" t="b">
        <v>0</v>
      </c>
      <c r="AK1491" s="4" t="s">
        <v>1840</v>
      </c>
      <c r="AL1491" s="4" t="s">
        <v>1840</v>
      </c>
    </row>
    <row r="1492" spans="1:38" x14ac:dyDescent="0.25">
      <c r="A1492" s="1">
        <v>1490</v>
      </c>
      <c r="B1492" s="9">
        <v>6081813</v>
      </c>
      <c r="C1492" s="15" t="s">
        <v>4286</v>
      </c>
      <c r="D1492" s="4" t="s">
        <v>4287</v>
      </c>
      <c r="E1492" s="4" t="s">
        <v>4288</v>
      </c>
      <c r="F1492" s="4" t="b">
        <v>1</v>
      </c>
      <c r="G1492" s="4" t="s">
        <v>202</v>
      </c>
      <c r="H1492" s="4" t="s">
        <v>198</v>
      </c>
      <c r="I1492" s="4" t="s">
        <v>2</v>
      </c>
      <c r="J1492" s="4" t="s">
        <v>14333</v>
      </c>
      <c r="K1492" s="4" t="s">
        <v>186</v>
      </c>
      <c r="L1492" s="4">
        <v>1</v>
      </c>
      <c r="M1492" s="13">
        <v>50</v>
      </c>
      <c r="N1492" s="4" t="s">
        <v>4124</v>
      </c>
      <c r="O1492" s="4" t="s">
        <v>1283</v>
      </c>
      <c r="P1492" s="4">
        <f>O1492-N1492</f>
        <v>351</v>
      </c>
      <c r="Q1492" s="4">
        <v>90</v>
      </c>
      <c r="R1492" s="7">
        <v>240000</v>
      </c>
      <c r="S1492" s="7">
        <v>215749.34</v>
      </c>
      <c r="T1492" s="4">
        <v>1</v>
      </c>
      <c r="U1492" s="7">
        <v>214500.11</v>
      </c>
      <c r="V1492" s="4">
        <f>S1492-U1492</f>
        <v>1249.2300000000105</v>
      </c>
      <c r="W1492" s="8">
        <f>(S1492/U1492)*100</f>
        <v>100.58239130972942</v>
      </c>
      <c r="X1492" s="4" t="s">
        <v>20</v>
      </c>
      <c r="Y1492" s="4">
        <v>2</v>
      </c>
      <c r="Z1492" s="4">
        <v>100</v>
      </c>
      <c r="AA1492" s="4">
        <v>5</v>
      </c>
      <c r="AB1492" s="4" t="s">
        <v>2473</v>
      </c>
      <c r="AC1492" s="4" t="s">
        <v>1653</v>
      </c>
      <c r="AD1492" s="4">
        <v>4</v>
      </c>
      <c r="AE1492" s="11" t="b">
        <v>0</v>
      </c>
      <c r="AF1492" s="11" t="b">
        <v>0</v>
      </c>
      <c r="AG1492" s="11" t="b">
        <v>0</v>
      </c>
      <c r="AH1492" s="11" t="b">
        <v>0</v>
      </c>
      <c r="AI1492" s="11" t="b">
        <v>0</v>
      </c>
      <c r="AJ1492" s="11" t="b">
        <v>0</v>
      </c>
      <c r="AK1492" s="4" t="s">
        <v>1840</v>
      </c>
      <c r="AL1492" s="4" t="s">
        <v>1840</v>
      </c>
    </row>
    <row r="1493" spans="1:38" x14ac:dyDescent="0.25">
      <c r="A1493" s="1">
        <v>1491</v>
      </c>
      <c r="B1493" s="9">
        <v>6081671</v>
      </c>
      <c r="C1493" s="15" t="s">
        <v>4289</v>
      </c>
      <c r="D1493" s="4" t="s">
        <v>728</v>
      </c>
      <c r="E1493" s="4" t="s">
        <v>901</v>
      </c>
      <c r="F1493" s="4" t="b">
        <v>0</v>
      </c>
      <c r="G1493" s="4" t="s">
        <v>202</v>
      </c>
      <c r="H1493" s="4" t="s">
        <v>198</v>
      </c>
      <c r="I1493" s="4" t="s">
        <v>2</v>
      </c>
      <c r="J1493" s="4" t="s">
        <v>14256</v>
      </c>
      <c r="K1493" s="4" t="s">
        <v>186</v>
      </c>
      <c r="L1493" s="4">
        <v>1</v>
      </c>
      <c r="M1493" s="13">
        <v>36</v>
      </c>
      <c r="N1493" s="4" t="s">
        <v>2509</v>
      </c>
      <c r="O1493" s="4" t="s">
        <v>1309</v>
      </c>
      <c r="P1493" s="4">
        <f>O1493-N1493</f>
        <v>272</v>
      </c>
      <c r="Q1493" s="4">
        <v>150</v>
      </c>
      <c r="R1493" s="7">
        <v>331941</v>
      </c>
      <c r="S1493" s="7">
        <v>224018.99</v>
      </c>
      <c r="T1493" s="4">
        <v>1</v>
      </c>
      <c r="U1493" s="7">
        <v>224018.99</v>
      </c>
      <c r="V1493" s="4">
        <f>S1493-U1493</f>
        <v>0</v>
      </c>
      <c r="W1493" s="8">
        <f>(S1493/U1493)*100</f>
        <v>100</v>
      </c>
      <c r="X1493" s="4" t="s">
        <v>20</v>
      </c>
      <c r="Y1493" s="4">
        <v>2</v>
      </c>
      <c r="Z1493" s="4">
        <v>100</v>
      </c>
      <c r="AA1493" s="4">
        <v>5</v>
      </c>
      <c r="AB1493" s="4" t="s">
        <v>2463</v>
      </c>
      <c r="AC1493" s="4" t="s">
        <v>1653</v>
      </c>
      <c r="AD1493" s="4">
        <v>7</v>
      </c>
      <c r="AE1493" s="11" t="b">
        <v>0</v>
      </c>
      <c r="AF1493" s="11" t="b">
        <v>0</v>
      </c>
      <c r="AG1493" s="11" t="b">
        <v>0</v>
      </c>
      <c r="AH1493" s="11" t="b">
        <v>0</v>
      </c>
      <c r="AI1493" s="11" t="b">
        <v>0</v>
      </c>
      <c r="AJ1493" s="11" t="b">
        <v>0</v>
      </c>
      <c r="AK1493" s="4" t="s">
        <v>4290</v>
      </c>
      <c r="AL1493" s="4" t="s">
        <v>1668</v>
      </c>
    </row>
    <row r="1494" spans="1:38" x14ac:dyDescent="0.25">
      <c r="A1494" s="1">
        <v>1492</v>
      </c>
      <c r="B1494" s="9">
        <v>6079061</v>
      </c>
      <c r="C1494" s="15" t="s">
        <v>4291</v>
      </c>
      <c r="D1494" s="4" t="s">
        <v>784</v>
      </c>
      <c r="E1494" s="4" t="s">
        <v>958</v>
      </c>
      <c r="F1494" s="4" t="b">
        <v>1</v>
      </c>
      <c r="G1494" s="4" t="s">
        <v>202</v>
      </c>
      <c r="H1494" s="4" t="s">
        <v>198</v>
      </c>
      <c r="I1494" s="4" t="s">
        <v>2</v>
      </c>
      <c r="J1494" s="4" t="s">
        <v>14252</v>
      </c>
      <c r="K1494" s="4" t="s">
        <v>182</v>
      </c>
      <c r="L1494" s="4">
        <v>13</v>
      </c>
      <c r="M1494" s="13">
        <v>13</v>
      </c>
      <c r="N1494" s="4" t="s">
        <v>4292</v>
      </c>
      <c r="O1494" s="4" t="s">
        <v>3166</v>
      </c>
      <c r="P1494" s="4">
        <f>O1494-N1494</f>
        <v>483</v>
      </c>
      <c r="Q1494" s="4">
        <v>180</v>
      </c>
      <c r="R1494" s="7">
        <v>455000</v>
      </c>
      <c r="S1494" s="7">
        <v>399000</v>
      </c>
      <c r="T1494" s="4">
        <v>2</v>
      </c>
      <c r="U1494" s="7">
        <v>365687.07</v>
      </c>
      <c r="V1494" s="4">
        <f>S1494-U1494</f>
        <v>33312.929999999993</v>
      </c>
      <c r="W1494" s="8">
        <f>(S1494/U1494)*100</f>
        <v>109.10968222092183</v>
      </c>
      <c r="X1494" s="4" t="s">
        <v>5</v>
      </c>
      <c r="Y1494" s="4">
        <v>0</v>
      </c>
      <c r="AA1494" s="4" t="s">
        <v>1668</v>
      </c>
      <c r="AB1494" s="4" t="s">
        <v>1668</v>
      </c>
      <c r="AC1494" s="4" t="s">
        <v>1653</v>
      </c>
      <c r="AD1494" s="4">
        <v>5</v>
      </c>
      <c r="AE1494" s="11" t="s">
        <v>1668</v>
      </c>
      <c r="AF1494" s="11" t="s">
        <v>1668</v>
      </c>
      <c r="AG1494" s="11" t="s">
        <v>1668</v>
      </c>
      <c r="AH1494" s="11" t="s">
        <v>1668</v>
      </c>
      <c r="AI1494" s="11" t="s">
        <v>1668</v>
      </c>
      <c r="AJ1494" s="11" t="s">
        <v>1668</v>
      </c>
      <c r="AK1494" s="4" t="s">
        <v>4293</v>
      </c>
      <c r="AL1494" s="4" t="s">
        <v>4294</v>
      </c>
    </row>
    <row r="1495" spans="1:38" x14ac:dyDescent="0.25">
      <c r="A1495" s="1">
        <v>1493</v>
      </c>
      <c r="B1495" s="9">
        <v>6078448</v>
      </c>
      <c r="C1495" s="15" t="s">
        <v>4295</v>
      </c>
      <c r="D1495" s="4" t="s">
        <v>737</v>
      </c>
      <c r="E1495" s="4" t="s">
        <v>911</v>
      </c>
      <c r="F1495" s="4" t="b">
        <v>0</v>
      </c>
      <c r="G1495" s="4" t="s">
        <v>201</v>
      </c>
      <c r="H1495" s="4" t="s">
        <v>198</v>
      </c>
      <c r="I1495" s="4" t="s">
        <v>2</v>
      </c>
      <c r="J1495" s="4" t="s">
        <v>1668</v>
      </c>
      <c r="K1495" s="4" t="s">
        <v>1668</v>
      </c>
      <c r="L1495" s="4" t="s">
        <v>1668</v>
      </c>
      <c r="M1495" s="13">
        <v>21</v>
      </c>
      <c r="N1495" s="4" t="s">
        <v>4296</v>
      </c>
      <c r="O1495" s="4" t="s">
        <v>2783</v>
      </c>
      <c r="P1495" s="4">
        <f>O1495-N1495</f>
        <v>643</v>
      </c>
      <c r="Q1495" s="4">
        <v>150</v>
      </c>
      <c r="R1495" s="7">
        <v>450000</v>
      </c>
      <c r="S1495" s="7">
        <v>448888.84</v>
      </c>
      <c r="T1495" s="4">
        <v>2</v>
      </c>
      <c r="U1495" s="7">
        <v>459966.59</v>
      </c>
      <c r="V1495" s="4">
        <f>S1495-U1495</f>
        <v>-11077.75</v>
      </c>
      <c r="W1495" s="8">
        <f>(S1495/U1495)*100</f>
        <v>97.591618556469513</v>
      </c>
      <c r="X1495" s="4" t="s">
        <v>3225</v>
      </c>
      <c r="Y1495" s="4">
        <v>2</v>
      </c>
      <c r="Z1495" s="4">
        <v>100</v>
      </c>
      <c r="AA1495" s="4">
        <v>5</v>
      </c>
      <c r="AB1495" s="4" t="s">
        <v>2463</v>
      </c>
      <c r="AC1495" s="4" t="s">
        <v>1653</v>
      </c>
      <c r="AD1495" s="4">
        <v>1</v>
      </c>
      <c r="AE1495" s="11" t="b">
        <v>0</v>
      </c>
      <c r="AF1495" s="11" t="b">
        <v>0</v>
      </c>
      <c r="AG1495" s="11" t="b">
        <v>0</v>
      </c>
      <c r="AH1495" s="11" t="b">
        <v>0</v>
      </c>
      <c r="AI1495" s="11" t="b">
        <v>0</v>
      </c>
      <c r="AJ1495" s="11" t="b">
        <v>0</v>
      </c>
      <c r="AK1495" s="4" t="s">
        <v>4297</v>
      </c>
      <c r="AL1495" s="4" t="s">
        <v>4298</v>
      </c>
    </row>
    <row r="1496" spans="1:38" x14ac:dyDescent="0.25">
      <c r="A1496" s="1">
        <v>1494</v>
      </c>
      <c r="B1496" s="9">
        <v>6076558</v>
      </c>
      <c r="C1496" s="15" t="s">
        <v>4299</v>
      </c>
      <c r="D1496" s="4" t="s">
        <v>737</v>
      </c>
      <c r="E1496" s="4" t="s">
        <v>4300</v>
      </c>
      <c r="F1496" s="4" t="b">
        <v>0</v>
      </c>
      <c r="G1496" s="4" t="s">
        <v>202</v>
      </c>
      <c r="H1496" s="4" t="s">
        <v>198</v>
      </c>
      <c r="I1496" s="4" t="s">
        <v>2</v>
      </c>
      <c r="J1496" s="4" t="s">
        <v>14435</v>
      </c>
      <c r="K1496" s="4" t="s">
        <v>2648</v>
      </c>
      <c r="L1496" s="4">
        <v>4</v>
      </c>
      <c r="M1496" s="13">
        <v>30</v>
      </c>
      <c r="N1496" s="4" t="s">
        <v>4301</v>
      </c>
      <c r="O1496" s="4" t="s">
        <v>3637</v>
      </c>
      <c r="P1496" s="4">
        <f>O1496-N1496</f>
        <v>248</v>
      </c>
      <c r="Q1496" s="4">
        <v>210</v>
      </c>
      <c r="R1496" s="7">
        <v>557415.05000000005</v>
      </c>
      <c r="S1496" s="7">
        <v>556844.74</v>
      </c>
      <c r="T1496" s="4">
        <v>2</v>
      </c>
      <c r="U1496" s="7">
        <v>556844.74</v>
      </c>
      <c r="V1496" s="4">
        <f>S1496-U1496</f>
        <v>0</v>
      </c>
      <c r="W1496" s="8">
        <f>(S1496/U1496)*100</f>
        <v>100</v>
      </c>
      <c r="X1496" s="4" t="s">
        <v>17</v>
      </c>
      <c r="Y1496" s="4">
        <v>0</v>
      </c>
      <c r="AA1496" s="4" t="s">
        <v>1668</v>
      </c>
      <c r="AB1496" s="4" t="s">
        <v>1668</v>
      </c>
      <c r="AC1496" s="4" t="s">
        <v>1653</v>
      </c>
      <c r="AD1496" s="4">
        <v>4</v>
      </c>
      <c r="AE1496" s="11" t="s">
        <v>1668</v>
      </c>
      <c r="AF1496" s="11" t="s">
        <v>1668</v>
      </c>
      <c r="AG1496" s="11" t="s">
        <v>1668</v>
      </c>
      <c r="AH1496" s="11" t="s">
        <v>1668</v>
      </c>
      <c r="AI1496" s="11" t="s">
        <v>1668</v>
      </c>
      <c r="AJ1496" s="11" t="s">
        <v>1668</v>
      </c>
      <c r="AK1496" s="4" t="s">
        <v>1658</v>
      </c>
      <c r="AL1496" s="4" t="s">
        <v>1658</v>
      </c>
    </row>
    <row r="1497" spans="1:38" x14ac:dyDescent="0.25">
      <c r="A1497" s="1">
        <v>1495</v>
      </c>
      <c r="B1497" s="9">
        <v>6075883</v>
      </c>
      <c r="C1497" s="15" t="s">
        <v>4302</v>
      </c>
      <c r="D1497" s="4" t="s">
        <v>844</v>
      </c>
      <c r="E1497" s="4" t="s">
        <v>1018</v>
      </c>
      <c r="F1497" s="4" t="b">
        <v>1</v>
      </c>
      <c r="G1497" s="4" t="s">
        <v>202</v>
      </c>
      <c r="H1497" s="4" t="s">
        <v>200</v>
      </c>
      <c r="I1497" s="4" t="s">
        <v>2</v>
      </c>
      <c r="J1497" s="4" t="s">
        <v>14281</v>
      </c>
      <c r="K1497" s="4" t="s">
        <v>183</v>
      </c>
      <c r="L1497" s="4">
        <v>8</v>
      </c>
      <c r="M1497" s="13">
        <v>15</v>
      </c>
      <c r="N1497" s="4" t="s">
        <v>4122</v>
      </c>
      <c r="O1497" s="4" t="s">
        <v>1192</v>
      </c>
      <c r="P1497" s="4">
        <f>O1497-N1497</f>
        <v>533</v>
      </c>
      <c r="Q1497" s="4">
        <v>90</v>
      </c>
      <c r="R1497" s="7">
        <v>203760</v>
      </c>
      <c r="S1497" s="7">
        <v>186270.26</v>
      </c>
      <c r="T1497" s="4">
        <v>1</v>
      </c>
      <c r="U1497" s="7">
        <v>176724.26</v>
      </c>
      <c r="V1497" s="4">
        <f>S1497-U1497</f>
        <v>9546</v>
      </c>
      <c r="W1497" s="8">
        <f>(S1497/U1497)*100</f>
        <v>105.40163529330948</v>
      </c>
      <c r="X1497" s="4" t="s">
        <v>20</v>
      </c>
      <c r="Y1497" s="4">
        <v>2</v>
      </c>
      <c r="Z1497" s="4">
        <v>100</v>
      </c>
      <c r="AA1497" s="4">
        <v>5</v>
      </c>
      <c r="AB1497" s="4" t="s">
        <v>2463</v>
      </c>
      <c r="AC1497" s="4" t="s">
        <v>1653</v>
      </c>
      <c r="AD1497" s="4">
        <v>1</v>
      </c>
      <c r="AE1497" s="11" t="b">
        <v>0</v>
      </c>
      <c r="AF1497" s="11" t="b">
        <v>0</v>
      </c>
      <c r="AG1497" s="11" t="b">
        <v>0</v>
      </c>
      <c r="AH1497" s="11" t="b">
        <v>0</v>
      </c>
      <c r="AI1497" s="11" t="b">
        <v>0</v>
      </c>
      <c r="AJ1497" s="11" t="b">
        <v>0</v>
      </c>
      <c r="AK1497" s="4" t="s">
        <v>4303</v>
      </c>
      <c r="AL1497" s="4" t="s">
        <v>1668</v>
      </c>
    </row>
    <row r="1498" spans="1:38" x14ac:dyDescent="0.25">
      <c r="A1498" s="1">
        <v>1496</v>
      </c>
      <c r="B1498" s="9">
        <v>6075514</v>
      </c>
      <c r="C1498" s="15" t="s">
        <v>14836</v>
      </c>
      <c r="D1498" s="4" t="s">
        <v>739</v>
      </c>
      <c r="E1498" s="4" t="s">
        <v>913</v>
      </c>
      <c r="F1498" s="4" t="b">
        <v>0</v>
      </c>
      <c r="G1498" s="4" t="s">
        <v>202</v>
      </c>
      <c r="H1498" s="4" t="s">
        <v>200</v>
      </c>
      <c r="I1498" s="4" t="s">
        <v>2</v>
      </c>
      <c r="J1498" s="4" t="s">
        <v>14242</v>
      </c>
      <c r="K1498" s="4" t="s">
        <v>183</v>
      </c>
      <c r="L1498" s="4">
        <v>8</v>
      </c>
      <c r="M1498" s="13">
        <v>9</v>
      </c>
      <c r="N1498" s="4" t="s">
        <v>1407</v>
      </c>
      <c r="O1498" s="4" t="s">
        <v>4304</v>
      </c>
      <c r="P1498" s="4">
        <f>O1498-N1498</f>
        <v>529</v>
      </c>
      <c r="Q1498" s="4">
        <v>180</v>
      </c>
      <c r="R1498" s="7">
        <v>162450</v>
      </c>
      <c r="S1498" s="7">
        <v>153116.69</v>
      </c>
      <c r="T1498" s="4">
        <v>1</v>
      </c>
      <c r="U1498" s="7">
        <v>153116.69</v>
      </c>
      <c r="V1498" s="4">
        <f>S1498-U1498</f>
        <v>0</v>
      </c>
      <c r="W1498" s="8">
        <f>(S1498/U1498)*100</f>
        <v>100</v>
      </c>
      <c r="X1498" s="4" t="s">
        <v>26</v>
      </c>
      <c r="Y1498" s="4">
        <v>2</v>
      </c>
      <c r="Z1498" s="4">
        <v>100</v>
      </c>
      <c r="AA1498" s="4" t="s">
        <v>2472</v>
      </c>
      <c r="AB1498" s="4" t="s">
        <v>2463</v>
      </c>
      <c r="AC1498" s="4" t="s">
        <v>1653</v>
      </c>
      <c r="AD1498" s="4">
        <v>5</v>
      </c>
      <c r="AE1498" s="11" t="b">
        <v>0</v>
      </c>
      <c r="AF1498" s="11" t="b">
        <v>0</v>
      </c>
      <c r="AG1498" s="11" t="b">
        <v>0</v>
      </c>
      <c r="AH1498" s="11" t="b">
        <v>0</v>
      </c>
      <c r="AI1498" s="11" t="b">
        <v>0</v>
      </c>
      <c r="AJ1498" s="11" t="b">
        <v>0</v>
      </c>
      <c r="AK1498" s="4" t="s">
        <v>4305</v>
      </c>
      <c r="AL1498" s="4" t="s">
        <v>1668</v>
      </c>
    </row>
    <row r="1499" spans="1:38" x14ac:dyDescent="0.25">
      <c r="A1499" s="1">
        <v>1497</v>
      </c>
      <c r="B1499" s="9">
        <v>6075454</v>
      </c>
      <c r="C1499" s="15" t="s">
        <v>4306</v>
      </c>
      <c r="D1499" s="4" t="s">
        <v>772</v>
      </c>
      <c r="E1499" s="4" t="s">
        <v>946</v>
      </c>
      <c r="F1499" s="4" t="b">
        <v>0</v>
      </c>
      <c r="G1499" s="4" t="s">
        <v>202</v>
      </c>
      <c r="H1499" s="4" t="s">
        <v>200</v>
      </c>
      <c r="I1499" s="4" t="s">
        <v>2</v>
      </c>
      <c r="J1499" s="4" t="s">
        <v>14242</v>
      </c>
      <c r="K1499" s="4" t="s">
        <v>183</v>
      </c>
      <c r="L1499" s="4">
        <v>8</v>
      </c>
      <c r="M1499" s="13">
        <v>20</v>
      </c>
      <c r="N1499" s="4" t="s">
        <v>1418</v>
      </c>
      <c r="O1499" s="4" t="s">
        <v>2636</v>
      </c>
      <c r="P1499" s="4">
        <f>O1499-N1499</f>
        <v>657</v>
      </c>
      <c r="Q1499" s="4">
        <v>180</v>
      </c>
      <c r="R1499" s="7">
        <v>343500</v>
      </c>
      <c r="S1499" s="7">
        <v>326988.2</v>
      </c>
      <c r="T1499" s="4">
        <v>2</v>
      </c>
      <c r="U1499" s="7">
        <v>326988.2</v>
      </c>
      <c r="V1499" s="4">
        <f>S1499-U1499</f>
        <v>0</v>
      </c>
      <c r="W1499" s="8">
        <f>(S1499/U1499)*100</f>
        <v>100</v>
      </c>
      <c r="X1499" s="4" t="s">
        <v>153</v>
      </c>
      <c r="Y1499" s="4">
        <v>2</v>
      </c>
      <c r="Z1499" s="4">
        <v>100</v>
      </c>
      <c r="AA1499" s="4" t="s">
        <v>1668</v>
      </c>
      <c r="AB1499" s="4" t="s">
        <v>2463</v>
      </c>
      <c r="AC1499" s="4" t="s">
        <v>1653</v>
      </c>
      <c r="AD1499" s="4">
        <v>5</v>
      </c>
      <c r="AE1499" s="11" t="s">
        <v>1668</v>
      </c>
      <c r="AF1499" s="11" t="s">
        <v>1668</v>
      </c>
      <c r="AG1499" s="11" t="b">
        <v>0</v>
      </c>
      <c r="AH1499" s="11" t="b">
        <v>0</v>
      </c>
      <c r="AI1499" s="11" t="b">
        <v>0</v>
      </c>
      <c r="AJ1499" s="11" t="s">
        <v>1668</v>
      </c>
      <c r="AK1499" s="4" t="s">
        <v>4307</v>
      </c>
      <c r="AL1499" s="4" t="s">
        <v>1668</v>
      </c>
    </row>
    <row r="1500" spans="1:38" x14ac:dyDescent="0.25">
      <c r="A1500" s="1">
        <v>1498</v>
      </c>
      <c r="B1500" s="9">
        <v>6075370</v>
      </c>
      <c r="C1500" s="15" t="s">
        <v>4308</v>
      </c>
      <c r="D1500" s="4" t="s">
        <v>739</v>
      </c>
      <c r="E1500" s="4" t="s">
        <v>913</v>
      </c>
      <c r="F1500" s="4" t="b">
        <v>0</v>
      </c>
      <c r="G1500" s="4" t="s">
        <v>202</v>
      </c>
      <c r="H1500" s="4" t="s">
        <v>200</v>
      </c>
      <c r="I1500" s="4" t="s">
        <v>2</v>
      </c>
      <c r="J1500" s="4" t="s">
        <v>14242</v>
      </c>
      <c r="K1500" s="4" t="s">
        <v>183</v>
      </c>
      <c r="L1500" s="4">
        <v>8</v>
      </c>
      <c r="M1500" s="13">
        <v>9</v>
      </c>
      <c r="N1500" s="4" t="s">
        <v>4225</v>
      </c>
      <c r="O1500" s="4" t="s">
        <v>1076</v>
      </c>
      <c r="P1500" s="4">
        <f>O1500-N1500</f>
        <v>601</v>
      </c>
      <c r="Q1500" s="4">
        <v>180</v>
      </c>
      <c r="R1500" s="7">
        <v>349722</v>
      </c>
      <c r="S1500" s="7">
        <v>298404.5</v>
      </c>
      <c r="T1500" s="4">
        <v>2</v>
      </c>
      <c r="U1500" s="7">
        <v>298404.5</v>
      </c>
      <c r="V1500" s="4">
        <f>S1500-U1500</f>
        <v>0</v>
      </c>
      <c r="W1500" s="8">
        <f>(S1500/U1500)*100</f>
        <v>100</v>
      </c>
      <c r="X1500" s="5" t="s">
        <v>4309</v>
      </c>
      <c r="Y1500" s="4">
        <v>2</v>
      </c>
      <c r="Z1500" s="4">
        <v>100</v>
      </c>
      <c r="AA1500" s="4">
        <v>5</v>
      </c>
      <c r="AB1500" s="4" t="s">
        <v>2463</v>
      </c>
      <c r="AC1500" s="4" t="s">
        <v>1653</v>
      </c>
      <c r="AD1500" s="4">
        <v>9</v>
      </c>
      <c r="AE1500" s="11" t="b">
        <v>0</v>
      </c>
      <c r="AF1500" s="11" t="b">
        <v>0</v>
      </c>
      <c r="AG1500" s="11" t="b">
        <v>0</v>
      </c>
      <c r="AH1500" s="11" t="b">
        <v>0</v>
      </c>
      <c r="AI1500" s="11" t="b">
        <v>0</v>
      </c>
      <c r="AJ1500" s="11" t="b">
        <v>0</v>
      </c>
      <c r="AK1500" s="4" t="s">
        <v>4310</v>
      </c>
      <c r="AL1500" s="4" t="s">
        <v>1668</v>
      </c>
    </row>
    <row r="1501" spans="1:38" x14ac:dyDescent="0.25">
      <c r="A1501" s="1">
        <v>1499</v>
      </c>
      <c r="B1501" s="9">
        <v>6075107</v>
      </c>
      <c r="C1501" s="15" t="s">
        <v>14837</v>
      </c>
      <c r="D1501" s="4" t="s">
        <v>745</v>
      </c>
      <c r="E1501" s="4" t="s">
        <v>919</v>
      </c>
      <c r="F1501" s="4" t="b">
        <v>0</v>
      </c>
      <c r="G1501" s="4" t="s">
        <v>202</v>
      </c>
      <c r="H1501" s="4" t="s">
        <v>198</v>
      </c>
      <c r="I1501" s="4" t="s">
        <v>2</v>
      </c>
      <c r="J1501" s="4" t="s">
        <v>14362</v>
      </c>
      <c r="K1501" s="4" t="s">
        <v>182</v>
      </c>
      <c r="L1501" s="4">
        <v>13</v>
      </c>
      <c r="M1501" s="13">
        <v>30</v>
      </c>
      <c r="N1501" s="4" t="s">
        <v>1394</v>
      </c>
      <c r="O1501" s="4" t="s">
        <v>1312</v>
      </c>
      <c r="P1501" s="4">
        <f>O1501-N1501</f>
        <v>274</v>
      </c>
      <c r="Q1501" s="4">
        <v>240</v>
      </c>
      <c r="R1501" s="7">
        <v>286130</v>
      </c>
      <c r="S1501" s="7">
        <v>283649.40000000002</v>
      </c>
      <c r="T1501" s="4">
        <v>2</v>
      </c>
      <c r="U1501" s="7">
        <v>283649.40000000002</v>
      </c>
      <c r="V1501" s="4">
        <f>S1501-U1501</f>
        <v>0</v>
      </c>
      <c r="W1501" s="8">
        <f>(S1501/U1501)*100</f>
        <v>100</v>
      </c>
      <c r="X1501" s="4" t="s">
        <v>135</v>
      </c>
      <c r="Y1501" s="4">
        <v>1</v>
      </c>
      <c r="Z1501" s="4">
        <v>60</v>
      </c>
      <c r="AA1501" s="4">
        <v>5</v>
      </c>
      <c r="AB1501" s="4" t="s">
        <v>2463</v>
      </c>
      <c r="AC1501" s="4" t="s">
        <v>1653</v>
      </c>
      <c r="AD1501" s="4">
        <v>7</v>
      </c>
      <c r="AE1501" s="11" t="b">
        <v>0</v>
      </c>
      <c r="AF1501" s="11" t="b">
        <v>0</v>
      </c>
      <c r="AG1501" s="11" t="b">
        <v>0</v>
      </c>
      <c r="AH1501" s="11" t="b">
        <v>0</v>
      </c>
      <c r="AI1501" s="11" t="b">
        <v>0</v>
      </c>
      <c r="AJ1501" s="11" t="b">
        <v>0</v>
      </c>
      <c r="AK1501" s="4" t="s">
        <v>4311</v>
      </c>
      <c r="AL1501" s="4" t="s">
        <v>3550</v>
      </c>
    </row>
    <row r="1502" spans="1:38" x14ac:dyDescent="0.25">
      <c r="A1502" s="1">
        <v>1500</v>
      </c>
      <c r="B1502" s="9">
        <v>6072832</v>
      </c>
      <c r="C1502" s="15" t="s">
        <v>602</v>
      </c>
      <c r="D1502" s="4" t="s">
        <v>728</v>
      </c>
      <c r="E1502" s="4" t="s">
        <v>901</v>
      </c>
      <c r="F1502" s="4" t="b">
        <v>0</v>
      </c>
      <c r="G1502" s="4" t="s">
        <v>202</v>
      </c>
      <c r="H1502" s="4" t="s">
        <v>198</v>
      </c>
      <c r="I1502" s="4" t="s">
        <v>2</v>
      </c>
      <c r="J1502" s="4" t="s">
        <v>14249</v>
      </c>
      <c r="K1502" s="4" t="s">
        <v>182</v>
      </c>
      <c r="L1502" s="4">
        <v>13</v>
      </c>
      <c r="M1502" s="13">
        <v>15</v>
      </c>
      <c r="N1502" s="4" t="s">
        <v>1389</v>
      </c>
      <c r="O1502" s="4" t="s">
        <v>3706</v>
      </c>
      <c r="P1502" s="4">
        <f>O1502-N1502</f>
        <v>146</v>
      </c>
      <c r="Q1502" s="4">
        <v>45</v>
      </c>
      <c r="R1502" s="7">
        <v>399760</v>
      </c>
      <c r="S1502" s="7">
        <v>78195</v>
      </c>
      <c r="T1502" s="4">
        <v>1</v>
      </c>
      <c r="U1502" s="7">
        <v>78195</v>
      </c>
      <c r="V1502" s="4">
        <f>S1502-U1502</f>
        <v>0</v>
      </c>
      <c r="W1502" s="8">
        <f>(S1502/U1502)*100</f>
        <v>100</v>
      </c>
      <c r="X1502" s="4" t="s">
        <v>95</v>
      </c>
      <c r="Y1502" s="4">
        <v>1</v>
      </c>
      <c r="Z1502" s="4">
        <v>40</v>
      </c>
      <c r="AA1502" s="4" t="s">
        <v>2472</v>
      </c>
      <c r="AB1502" s="4" t="s">
        <v>2463</v>
      </c>
      <c r="AC1502" s="4" t="s">
        <v>1653</v>
      </c>
      <c r="AD1502" s="4">
        <v>10</v>
      </c>
      <c r="AE1502" s="11" t="b">
        <v>0</v>
      </c>
      <c r="AF1502" s="11" t="b">
        <v>0</v>
      </c>
      <c r="AG1502" s="11" t="b">
        <v>0</v>
      </c>
      <c r="AH1502" s="11" t="b">
        <v>0</v>
      </c>
      <c r="AI1502" s="11" t="b">
        <v>0</v>
      </c>
      <c r="AJ1502" s="11" t="b">
        <v>1</v>
      </c>
      <c r="AK1502" s="4" t="s">
        <v>2278</v>
      </c>
      <c r="AL1502" s="4" t="s">
        <v>2278</v>
      </c>
    </row>
    <row r="1503" spans="1:38" x14ac:dyDescent="0.25">
      <c r="A1503" s="1">
        <v>1501</v>
      </c>
      <c r="B1503" s="9">
        <v>6072756</v>
      </c>
      <c r="C1503" s="15" t="s">
        <v>602</v>
      </c>
      <c r="D1503" s="4" t="s">
        <v>728</v>
      </c>
      <c r="E1503" s="4" t="s">
        <v>901</v>
      </c>
      <c r="F1503" s="4" t="b">
        <v>0</v>
      </c>
      <c r="G1503" s="4" t="s">
        <v>202</v>
      </c>
      <c r="H1503" s="4" t="s">
        <v>198</v>
      </c>
      <c r="I1503" s="4" t="s">
        <v>2</v>
      </c>
      <c r="J1503" s="4" t="s">
        <v>14249</v>
      </c>
      <c r="K1503" s="4" t="s">
        <v>182</v>
      </c>
      <c r="L1503" s="4">
        <v>13</v>
      </c>
      <c r="M1503" s="13">
        <v>15</v>
      </c>
      <c r="N1503" s="4" t="s">
        <v>2509</v>
      </c>
      <c r="O1503" s="4" t="s">
        <v>3706</v>
      </c>
      <c r="P1503" s="4">
        <f>O1503-N1503</f>
        <v>160</v>
      </c>
      <c r="Q1503" s="4">
        <v>45</v>
      </c>
      <c r="R1503" s="7">
        <v>399760</v>
      </c>
      <c r="S1503" s="7">
        <v>149910</v>
      </c>
      <c r="T1503" s="4">
        <v>1</v>
      </c>
      <c r="U1503" s="7">
        <v>149910</v>
      </c>
      <c r="V1503" s="4">
        <f>S1503-U1503</f>
        <v>0</v>
      </c>
      <c r="W1503" s="8">
        <f>(S1503/U1503)*100</f>
        <v>100</v>
      </c>
      <c r="X1503" s="4" t="s">
        <v>95</v>
      </c>
      <c r="Y1503" s="4">
        <v>1</v>
      </c>
      <c r="Z1503" s="4">
        <v>40</v>
      </c>
      <c r="AA1503" s="4" t="s">
        <v>2472</v>
      </c>
      <c r="AB1503" s="4" t="s">
        <v>2463</v>
      </c>
      <c r="AC1503" s="4" t="s">
        <v>1653</v>
      </c>
      <c r="AD1503" s="4">
        <v>10</v>
      </c>
      <c r="AE1503" s="11" t="b">
        <v>0</v>
      </c>
      <c r="AF1503" s="11" t="b">
        <v>0</v>
      </c>
      <c r="AG1503" s="11" t="b">
        <v>0</v>
      </c>
      <c r="AH1503" s="11" t="b">
        <v>0</v>
      </c>
      <c r="AI1503" s="11" t="b">
        <v>0</v>
      </c>
      <c r="AJ1503" s="11" t="b">
        <v>1</v>
      </c>
      <c r="AK1503" s="4" t="s">
        <v>2278</v>
      </c>
      <c r="AL1503" s="4" t="s">
        <v>2278</v>
      </c>
    </row>
    <row r="1504" spans="1:38" x14ac:dyDescent="0.25">
      <c r="A1504" s="1">
        <v>1502</v>
      </c>
      <c r="B1504" s="9">
        <v>6072313</v>
      </c>
      <c r="C1504" s="15" t="s">
        <v>4312</v>
      </c>
      <c r="D1504" s="4" t="s">
        <v>737</v>
      </c>
      <c r="E1504" s="4" t="s">
        <v>911</v>
      </c>
      <c r="F1504" s="4" t="b">
        <v>0</v>
      </c>
      <c r="G1504" s="4" t="s">
        <v>202</v>
      </c>
      <c r="H1504" s="4" t="s">
        <v>198</v>
      </c>
      <c r="I1504" s="4" t="s">
        <v>2</v>
      </c>
      <c r="J1504" s="4" t="s">
        <v>14253</v>
      </c>
      <c r="K1504" s="4" t="s">
        <v>184</v>
      </c>
      <c r="L1504" s="4">
        <v>11</v>
      </c>
      <c r="M1504" s="13">
        <v>14</v>
      </c>
      <c r="N1504" s="4" t="s">
        <v>4256</v>
      </c>
      <c r="O1504" s="4" t="s">
        <v>3262</v>
      </c>
      <c r="P1504" s="4">
        <f>O1504-N1504</f>
        <v>414</v>
      </c>
      <c r="Q1504" s="4">
        <v>120</v>
      </c>
      <c r="R1504" s="7">
        <v>125000</v>
      </c>
      <c r="S1504" s="7">
        <v>112185.55</v>
      </c>
      <c r="T1504" s="4">
        <v>1</v>
      </c>
      <c r="U1504" s="7">
        <v>112185.55</v>
      </c>
      <c r="V1504" s="4">
        <f>S1504-U1504</f>
        <v>0</v>
      </c>
      <c r="W1504" s="8">
        <f>(S1504/U1504)*100</f>
        <v>100</v>
      </c>
      <c r="X1504" s="4" t="s">
        <v>5</v>
      </c>
      <c r="Y1504" s="4">
        <v>0</v>
      </c>
      <c r="AA1504" s="4" t="s">
        <v>1668</v>
      </c>
      <c r="AB1504" s="4" t="s">
        <v>1668</v>
      </c>
      <c r="AC1504" s="4" t="s">
        <v>1653</v>
      </c>
      <c r="AD1504" s="4">
        <v>6</v>
      </c>
      <c r="AE1504" s="11" t="s">
        <v>1668</v>
      </c>
      <c r="AF1504" s="11" t="s">
        <v>1668</v>
      </c>
      <c r="AG1504" s="11" t="s">
        <v>1668</v>
      </c>
      <c r="AH1504" s="11" t="s">
        <v>1668</v>
      </c>
      <c r="AI1504" s="11" t="s">
        <v>1668</v>
      </c>
      <c r="AJ1504" s="11" t="s">
        <v>1668</v>
      </c>
      <c r="AK1504" s="4" t="s">
        <v>4313</v>
      </c>
      <c r="AL1504" s="4" t="s">
        <v>1668</v>
      </c>
    </row>
    <row r="1505" spans="1:38" x14ac:dyDescent="0.25">
      <c r="A1505" s="1">
        <v>1503</v>
      </c>
      <c r="B1505" s="9">
        <v>6071094</v>
      </c>
      <c r="C1505" s="15" t="s">
        <v>14838</v>
      </c>
      <c r="D1505" s="4" t="s">
        <v>4314</v>
      </c>
      <c r="E1505" s="4" t="s">
        <v>4315</v>
      </c>
      <c r="F1505" s="4" t="b">
        <v>0</v>
      </c>
      <c r="G1505" s="4" t="s">
        <v>202</v>
      </c>
      <c r="H1505" s="4" t="s">
        <v>200</v>
      </c>
      <c r="I1505" s="4" t="s">
        <v>2</v>
      </c>
      <c r="J1505" s="4" t="s">
        <v>14369</v>
      </c>
      <c r="K1505" s="4" t="s">
        <v>180</v>
      </c>
      <c r="L1505" s="4">
        <v>9</v>
      </c>
      <c r="M1505" s="13">
        <v>18</v>
      </c>
      <c r="N1505" s="4" t="s">
        <v>1111</v>
      </c>
      <c r="O1505" s="4" t="s">
        <v>1162</v>
      </c>
      <c r="P1505" s="4">
        <f>O1505-N1505</f>
        <v>605</v>
      </c>
      <c r="Q1505" s="4">
        <v>120</v>
      </c>
      <c r="R1505" s="7">
        <v>54650</v>
      </c>
      <c r="S1505" s="7">
        <v>54603.02</v>
      </c>
      <c r="T1505" s="4">
        <v>1</v>
      </c>
      <c r="U1505" s="7">
        <v>54273.64</v>
      </c>
      <c r="V1505" s="4">
        <f>S1505-U1505</f>
        <v>329.37999999999738</v>
      </c>
      <c r="W1505" s="8">
        <f>(S1505/U1505)*100</f>
        <v>100.60688761616137</v>
      </c>
      <c r="X1505" s="4" t="s">
        <v>14194</v>
      </c>
      <c r="Y1505" s="4">
        <v>2</v>
      </c>
      <c r="Z1505" s="4">
        <v>100</v>
      </c>
      <c r="AA1505" s="4">
        <v>10</v>
      </c>
      <c r="AB1505" s="4" t="s">
        <v>2463</v>
      </c>
      <c r="AC1505" s="4" t="s">
        <v>1653</v>
      </c>
      <c r="AD1505" s="4">
        <v>5</v>
      </c>
      <c r="AE1505" s="11" t="b">
        <v>0</v>
      </c>
      <c r="AF1505" s="11" t="b">
        <v>0</v>
      </c>
      <c r="AG1505" s="11" t="b">
        <v>0</v>
      </c>
      <c r="AH1505" s="11" t="b">
        <v>0</v>
      </c>
      <c r="AI1505" s="11" t="b">
        <v>0</v>
      </c>
      <c r="AJ1505" s="11" t="b">
        <v>0</v>
      </c>
      <c r="AK1505" s="4" t="s">
        <v>4316</v>
      </c>
      <c r="AL1505" s="4" t="s">
        <v>1928</v>
      </c>
    </row>
    <row r="1506" spans="1:38" x14ac:dyDescent="0.25">
      <c r="A1506" s="1">
        <v>1504</v>
      </c>
      <c r="B1506" s="9">
        <v>6071090</v>
      </c>
      <c r="C1506" s="15" t="s">
        <v>4317</v>
      </c>
      <c r="D1506" s="4" t="s">
        <v>757</v>
      </c>
      <c r="E1506" s="4" t="s">
        <v>931</v>
      </c>
      <c r="F1506" s="4" t="b">
        <v>0</v>
      </c>
      <c r="G1506" s="4" t="s">
        <v>202</v>
      </c>
      <c r="H1506" s="4" t="s">
        <v>198</v>
      </c>
      <c r="I1506" s="4" t="s">
        <v>2</v>
      </c>
      <c r="J1506" s="4" t="s">
        <v>14286</v>
      </c>
      <c r="K1506" s="4" t="s">
        <v>183</v>
      </c>
      <c r="L1506" s="4">
        <v>8</v>
      </c>
      <c r="M1506" s="13">
        <v>14</v>
      </c>
      <c r="N1506" s="4" t="s">
        <v>1432</v>
      </c>
      <c r="O1506" s="4" t="s">
        <v>3534</v>
      </c>
      <c r="P1506" s="4">
        <f>O1506-N1506</f>
        <v>403</v>
      </c>
      <c r="Q1506" s="4">
        <v>90</v>
      </c>
      <c r="R1506" s="7">
        <v>410000</v>
      </c>
      <c r="S1506" s="7">
        <v>345974</v>
      </c>
      <c r="T1506" s="4">
        <v>2</v>
      </c>
      <c r="U1506" s="7">
        <v>361724.37</v>
      </c>
      <c r="V1506" s="4">
        <f>S1506-U1506</f>
        <v>-15750.369999999995</v>
      </c>
      <c r="W1506" s="8">
        <f>(S1506/U1506)*100</f>
        <v>95.645753699149438</v>
      </c>
      <c r="X1506" s="4" t="s">
        <v>90</v>
      </c>
      <c r="Y1506" s="4">
        <v>2</v>
      </c>
      <c r="Z1506" s="4">
        <v>100</v>
      </c>
      <c r="AA1506" s="4">
        <v>5</v>
      </c>
      <c r="AB1506" s="4" t="s">
        <v>2463</v>
      </c>
      <c r="AC1506" s="4" t="s">
        <v>1653</v>
      </c>
      <c r="AD1506" s="4">
        <v>10</v>
      </c>
      <c r="AE1506" s="11" t="b">
        <v>0</v>
      </c>
      <c r="AF1506" s="11" t="b">
        <v>0</v>
      </c>
      <c r="AG1506" s="11" t="b">
        <v>0</v>
      </c>
      <c r="AH1506" s="11" t="b">
        <v>0</v>
      </c>
      <c r="AI1506" s="11" t="b">
        <v>0</v>
      </c>
      <c r="AJ1506" s="11" t="b">
        <v>0</v>
      </c>
      <c r="AK1506" s="4" t="s">
        <v>4318</v>
      </c>
      <c r="AL1506" s="4" t="s">
        <v>2046</v>
      </c>
    </row>
    <row r="1507" spans="1:38" x14ac:dyDescent="0.25">
      <c r="A1507" s="1">
        <v>1505</v>
      </c>
      <c r="B1507" s="9">
        <v>6068855</v>
      </c>
      <c r="C1507" s="15" t="s">
        <v>4319</v>
      </c>
      <c r="D1507" s="4" t="s">
        <v>813</v>
      </c>
      <c r="E1507" s="4" t="s">
        <v>987</v>
      </c>
      <c r="F1507" s="4" t="b">
        <v>0</v>
      </c>
      <c r="G1507" s="4" t="s">
        <v>202</v>
      </c>
      <c r="H1507" s="4" t="s">
        <v>200</v>
      </c>
      <c r="I1507" s="4" t="s">
        <v>2</v>
      </c>
      <c r="J1507" s="4" t="s">
        <v>14356</v>
      </c>
      <c r="K1507" s="4" t="s">
        <v>197</v>
      </c>
      <c r="L1507" s="4">
        <v>15</v>
      </c>
      <c r="M1507" s="13">
        <v>36</v>
      </c>
      <c r="N1507" s="4" t="s">
        <v>1387</v>
      </c>
      <c r="O1507" s="4" t="s">
        <v>2553</v>
      </c>
      <c r="P1507" s="4">
        <f>O1507-N1507</f>
        <v>728</v>
      </c>
      <c r="Q1507" s="4">
        <v>212</v>
      </c>
      <c r="R1507" s="7">
        <v>494013.39</v>
      </c>
      <c r="S1507" s="7">
        <v>484000</v>
      </c>
      <c r="T1507" s="4">
        <v>2</v>
      </c>
      <c r="U1507" s="7">
        <v>552640.35</v>
      </c>
      <c r="V1507" s="4">
        <f>S1507-U1507</f>
        <v>-68640.349999999977</v>
      </c>
      <c r="W1507" s="8">
        <f>(S1507/U1507)*100</f>
        <v>87.579562368183943</v>
      </c>
      <c r="X1507" s="4" t="s">
        <v>127</v>
      </c>
      <c r="Y1507" s="4">
        <v>1</v>
      </c>
      <c r="Z1507" s="4">
        <v>75</v>
      </c>
      <c r="AA1507" s="4">
        <v>2</v>
      </c>
      <c r="AB1507" s="4" t="s">
        <v>2463</v>
      </c>
      <c r="AC1507" s="4" t="s">
        <v>1653</v>
      </c>
      <c r="AD1507" s="4">
        <v>1</v>
      </c>
      <c r="AE1507" s="11" t="b">
        <v>0</v>
      </c>
      <c r="AF1507" s="11" t="b">
        <v>0</v>
      </c>
      <c r="AG1507" s="11" t="b">
        <v>0</v>
      </c>
      <c r="AH1507" s="11" t="b">
        <v>0</v>
      </c>
      <c r="AI1507" s="11" t="b">
        <v>0</v>
      </c>
      <c r="AJ1507" s="11" t="b">
        <v>0</v>
      </c>
      <c r="AK1507" s="4" t="s">
        <v>4320</v>
      </c>
      <c r="AL1507" s="4" t="s">
        <v>4321</v>
      </c>
    </row>
    <row r="1508" spans="1:38" x14ac:dyDescent="0.25">
      <c r="A1508" s="1">
        <v>1506</v>
      </c>
      <c r="B1508" s="9">
        <v>6066594</v>
      </c>
      <c r="C1508" s="15" t="s">
        <v>4322</v>
      </c>
      <c r="D1508" s="4" t="s">
        <v>822</v>
      </c>
      <c r="E1508" s="4" t="s">
        <v>996</v>
      </c>
      <c r="F1508" s="4" t="b">
        <v>0</v>
      </c>
      <c r="G1508" s="4" t="s">
        <v>202</v>
      </c>
      <c r="H1508" s="4" t="s">
        <v>198</v>
      </c>
      <c r="I1508" s="4" t="s">
        <v>2</v>
      </c>
      <c r="J1508" s="4" t="s">
        <v>14391</v>
      </c>
      <c r="K1508" s="4" t="s">
        <v>179</v>
      </c>
      <c r="L1508" s="4">
        <v>3</v>
      </c>
      <c r="M1508" s="13">
        <v>14</v>
      </c>
      <c r="N1508" s="4" t="s">
        <v>1389</v>
      </c>
      <c r="O1508" s="4" t="s">
        <v>1349</v>
      </c>
      <c r="P1508" s="4">
        <f>O1508-N1508</f>
        <v>100</v>
      </c>
      <c r="Q1508" s="4">
        <v>60</v>
      </c>
      <c r="R1508" s="7">
        <v>19330.55</v>
      </c>
      <c r="S1508" s="7">
        <v>13253.9</v>
      </c>
      <c r="T1508" s="4">
        <v>1</v>
      </c>
      <c r="U1508" s="7">
        <v>13253.9</v>
      </c>
      <c r="V1508" s="4">
        <f>S1508-U1508</f>
        <v>0</v>
      </c>
      <c r="W1508" s="8">
        <f>(S1508/U1508)*100</f>
        <v>100</v>
      </c>
      <c r="X1508" s="4" t="s">
        <v>3043</v>
      </c>
      <c r="Y1508" s="4">
        <v>2</v>
      </c>
      <c r="Z1508" s="4">
        <v>100</v>
      </c>
      <c r="AA1508" s="4">
        <v>5</v>
      </c>
      <c r="AB1508" s="4" t="s">
        <v>2463</v>
      </c>
      <c r="AC1508" s="4" t="s">
        <v>1653</v>
      </c>
      <c r="AD1508" s="4">
        <v>6</v>
      </c>
      <c r="AE1508" s="11" t="b">
        <v>0</v>
      </c>
      <c r="AF1508" s="11" t="b">
        <v>0</v>
      </c>
      <c r="AG1508" s="11" t="b">
        <v>0</v>
      </c>
      <c r="AH1508" s="11" t="b">
        <v>0</v>
      </c>
      <c r="AI1508" s="11" t="b">
        <v>0</v>
      </c>
      <c r="AJ1508" s="11" t="b">
        <v>0</v>
      </c>
      <c r="AK1508" s="4" t="s">
        <v>4323</v>
      </c>
      <c r="AL1508" s="4" t="s">
        <v>1668</v>
      </c>
    </row>
    <row r="1509" spans="1:38" x14ac:dyDescent="0.25">
      <c r="A1509" s="1">
        <v>1507</v>
      </c>
      <c r="B1509" s="9">
        <v>6064152</v>
      </c>
      <c r="C1509" s="15" t="s">
        <v>4324</v>
      </c>
      <c r="D1509" s="4" t="s">
        <v>733</v>
      </c>
      <c r="E1509" s="4" t="s">
        <v>909</v>
      </c>
      <c r="F1509" s="4" t="b">
        <v>0</v>
      </c>
      <c r="G1509" s="4" t="s">
        <v>201</v>
      </c>
      <c r="H1509" s="4" t="s">
        <v>202</v>
      </c>
      <c r="I1509" s="4" t="s">
        <v>2</v>
      </c>
      <c r="J1509" s="4" t="s">
        <v>14404</v>
      </c>
      <c r="K1509" s="4" t="s">
        <v>178</v>
      </c>
      <c r="L1509" s="4">
        <v>6</v>
      </c>
      <c r="M1509" s="13">
        <v>15</v>
      </c>
      <c r="N1509" s="4" t="s">
        <v>4325</v>
      </c>
      <c r="O1509" s="4" t="s">
        <v>4326</v>
      </c>
      <c r="P1509" s="4">
        <f>O1509-N1509</f>
        <v>162</v>
      </c>
      <c r="Q1509" s="4">
        <v>90</v>
      </c>
      <c r="R1509" s="7">
        <v>107000</v>
      </c>
      <c r="S1509" s="7">
        <v>90222.49</v>
      </c>
      <c r="T1509" s="4">
        <v>1</v>
      </c>
      <c r="U1509" s="7">
        <v>90222.49</v>
      </c>
      <c r="V1509" s="4">
        <f>S1509-U1509</f>
        <v>0</v>
      </c>
      <c r="W1509" s="8">
        <f>(S1509/U1509)*100</f>
        <v>100</v>
      </c>
      <c r="X1509" s="4" t="s">
        <v>14142</v>
      </c>
      <c r="Y1509" s="4">
        <v>2</v>
      </c>
      <c r="Z1509" s="4">
        <v>100</v>
      </c>
      <c r="AA1509" s="4">
        <v>5</v>
      </c>
      <c r="AB1509" s="4" t="s">
        <v>2463</v>
      </c>
      <c r="AC1509" s="4" t="s">
        <v>1653</v>
      </c>
      <c r="AD1509" s="4">
        <v>9</v>
      </c>
      <c r="AE1509" s="11" t="b">
        <v>0</v>
      </c>
      <c r="AF1509" s="11" t="b">
        <v>0</v>
      </c>
      <c r="AG1509" s="11" t="b">
        <v>0</v>
      </c>
      <c r="AH1509" s="11" t="b">
        <v>0</v>
      </c>
      <c r="AI1509" s="11" t="b">
        <v>0</v>
      </c>
      <c r="AJ1509" s="11" t="b">
        <v>0</v>
      </c>
      <c r="AK1509" s="4" t="s">
        <v>1700</v>
      </c>
      <c r="AL1509" s="4" t="s">
        <v>1700</v>
      </c>
    </row>
    <row r="1510" spans="1:38" x14ac:dyDescent="0.25">
      <c r="A1510" s="1">
        <v>1508</v>
      </c>
      <c r="B1510" s="9">
        <v>6061597</v>
      </c>
      <c r="C1510" s="15" t="s">
        <v>4327</v>
      </c>
      <c r="D1510" s="4" t="s">
        <v>778</v>
      </c>
      <c r="E1510" s="4" t="s">
        <v>952</v>
      </c>
      <c r="F1510" s="4" t="b">
        <v>0</v>
      </c>
      <c r="G1510" s="4" t="s">
        <v>202</v>
      </c>
      <c r="H1510" s="4" t="s">
        <v>198</v>
      </c>
      <c r="I1510" s="4" t="s">
        <v>2</v>
      </c>
      <c r="J1510" s="4" t="s">
        <v>14436</v>
      </c>
      <c r="K1510" s="4" t="s">
        <v>187</v>
      </c>
      <c r="L1510" s="4">
        <v>20</v>
      </c>
      <c r="M1510" s="13">
        <v>2</v>
      </c>
      <c r="N1510" s="4" t="s">
        <v>3709</v>
      </c>
      <c r="O1510" s="4" t="s">
        <v>1203</v>
      </c>
      <c r="P1510" s="4">
        <f>O1510-N1510</f>
        <v>390</v>
      </c>
      <c r="Q1510" s="4">
        <v>90</v>
      </c>
      <c r="R1510" s="7">
        <v>329996.09000000003</v>
      </c>
      <c r="S1510" s="7">
        <v>264974.51</v>
      </c>
      <c r="T1510" s="4">
        <v>2</v>
      </c>
      <c r="U1510" s="7">
        <v>264974.51</v>
      </c>
      <c r="V1510" s="4">
        <f>S1510-U1510</f>
        <v>0</v>
      </c>
      <c r="W1510" s="8">
        <f>(S1510/U1510)*100</f>
        <v>100</v>
      </c>
      <c r="X1510" s="4" t="s">
        <v>5</v>
      </c>
      <c r="Y1510" s="4">
        <v>0</v>
      </c>
      <c r="AA1510" s="4" t="s">
        <v>1668</v>
      </c>
      <c r="AB1510" s="4" t="s">
        <v>1668</v>
      </c>
      <c r="AC1510" s="4" t="s">
        <v>1653</v>
      </c>
      <c r="AD1510" s="4">
        <v>4</v>
      </c>
      <c r="AE1510" s="11" t="s">
        <v>1668</v>
      </c>
      <c r="AF1510" s="11" t="s">
        <v>1668</v>
      </c>
      <c r="AG1510" s="11" t="s">
        <v>1668</v>
      </c>
      <c r="AH1510" s="11" t="s">
        <v>1668</v>
      </c>
      <c r="AI1510" s="11" t="s">
        <v>1668</v>
      </c>
      <c r="AJ1510" s="11" t="s">
        <v>1668</v>
      </c>
      <c r="AK1510" s="4" t="s">
        <v>4328</v>
      </c>
      <c r="AL1510" s="4" t="s">
        <v>1668</v>
      </c>
    </row>
    <row r="1511" spans="1:38" x14ac:dyDescent="0.25">
      <c r="A1511" s="1">
        <v>1509</v>
      </c>
      <c r="B1511" s="9">
        <v>6061204</v>
      </c>
      <c r="C1511" s="15" t="s">
        <v>4329</v>
      </c>
      <c r="D1511" s="4" t="s">
        <v>4237</v>
      </c>
      <c r="E1511" s="4" t="s">
        <v>4238</v>
      </c>
      <c r="F1511" s="4" t="b">
        <v>0</v>
      </c>
      <c r="G1511" s="4" t="s">
        <v>202</v>
      </c>
      <c r="H1511" s="4" t="s">
        <v>200</v>
      </c>
      <c r="I1511" s="4" t="s">
        <v>2</v>
      </c>
      <c r="J1511" s="4" t="s">
        <v>14282</v>
      </c>
      <c r="K1511" s="4" t="s">
        <v>181</v>
      </c>
      <c r="L1511" s="4">
        <v>19</v>
      </c>
      <c r="M1511" s="13">
        <v>30</v>
      </c>
      <c r="N1511" s="4" t="s">
        <v>1111</v>
      </c>
      <c r="O1511" s="4" t="s">
        <v>2629</v>
      </c>
      <c r="P1511" s="4">
        <f>O1511-N1511</f>
        <v>724</v>
      </c>
      <c r="Q1511" s="4">
        <v>300</v>
      </c>
      <c r="R1511" s="7">
        <v>935883.37</v>
      </c>
      <c r="S1511" s="7">
        <v>832800</v>
      </c>
      <c r="T1511" s="4">
        <v>2</v>
      </c>
      <c r="U1511" s="7">
        <v>825308.06</v>
      </c>
      <c r="V1511" s="4">
        <f>S1511-U1511</f>
        <v>7491.9399999999441</v>
      </c>
      <c r="W1511" s="8">
        <f>(S1511/U1511)*100</f>
        <v>100.90777497071819</v>
      </c>
      <c r="X1511" s="4" t="s">
        <v>44</v>
      </c>
      <c r="Y1511" s="4">
        <v>2</v>
      </c>
      <c r="Z1511" s="4">
        <v>100</v>
      </c>
      <c r="AA1511" s="4">
        <v>5</v>
      </c>
      <c r="AB1511" s="4" t="s">
        <v>2463</v>
      </c>
      <c r="AC1511" s="4" t="s">
        <v>1653</v>
      </c>
      <c r="AD1511" s="4">
        <v>4</v>
      </c>
      <c r="AE1511" s="11" t="b">
        <v>0</v>
      </c>
      <c r="AF1511" s="11" t="b">
        <v>0</v>
      </c>
      <c r="AG1511" s="11" t="b">
        <v>0</v>
      </c>
      <c r="AH1511" s="11" t="b">
        <v>0</v>
      </c>
      <c r="AI1511" s="11" t="b">
        <v>0</v>
      </c>
      <c r="AJ1511" s="11" t="b">
        <v>0</v>
      </c>
      <c r="AK1511" s="4" t="s">
        <v>4330</v>
      </c>
      <c r="AL1511" s="4" t="s">
        <v>4331</v>
      </c>
    </row>
    <row r="1512" spans="1:38" x14ac:dyDescent="0.25">
      <c r="A1512" s="1">
        <v>1510</v>
      </c>
      <c r="B1512" s="9">
        <v>6060734</v>
      </c>
      <c r="C1512" s="15" t="s">
        <v>4332</v>
      </c>
      <c r="D1512" s="4" t="s">
        <v>737</v>
      </c>
      <c r="E1512" s="4" t="s">
        <v>911</v>
      </c>
      <c r="F1512" s="4" t="b">
        <v>0</v>
      </c>
      <c r="G1512" s="4" t="s">
        <v>202</v>
      </c>
      <c r="H1512" s="4" t="s">
        <v>198</v>
      </c>
      <c r="I1512" s="4" t="s">
        <v>2</v>
      </c>
      <c r="J1512" s="4" t="s">
        <v>14253</v>
      </c>
      <c r="K1512" s="4" t="s">
        <v>184</v>
      </c>
      <c r="L1512" s="4">
        <v>11</v>
      </c>
      <c r="M1512" s="13">
        <v>11</v>
      </c>
      <c r="N1512" s="4" t="s">
        <v>1111</v>
      </c>
      <c r="O1512" s="4" t="s">
        <v>3637</v>
      </c>
      <c r="P1512" s="4">
        <f>O1512-N1512</f>
        <v>163</v>
      </c>
      <c r="Q1512" s="4">
        <v>45</v>
      </c>
      <c r="R1512" s="7">
        <v>80000</v>
      </c>
      <c r="S1512" s="7">
        <v>74899.899999999994</v>
      </c>
      <c r="T1512" s="4">
        <v>1</v>
      </c>
      <c r="U1512" s="7">
        <v>74899.899999999994</v>
      </c>
      <c r="V1512" s="4">
        <f>S1512-U1512</f>
        <v>0</v>
      </c>
      <c r="W1512" s="8">
        <f>(S1512/U1512)*100</f>
        <v>100</v>
      </c>
      <c r="X1512" s="5" t="s">
        <v>4228</v>
      </c>
      <c r="Y1512" s="4">
        <v>2</v>
      </c>
      <c r="Z1512" s="4">
        <v>100</v>
      </c>
      <c r="AA1512" s="4">
        <v>5</v>
      </c>
      <c r="AB1512" s="4" t="s">
        <v>2463</v>
      </c>
      <c r="AC1512" s="4" t="s">
        <v>1653</v>
      </c>
      <c r="AD1512" s="4">
        <v>4</v>
      </c>
      <c r="AE1512" s="11" t="b">
        <v>0</v>
      </c>
      <c r="AF1512" s="11" t="b">
        <v>0</v>
      </c>
      <c r="AG1512" s="11" t="b">
        <v>0</v>
      </c>
      <c r="AH1512" s="11" t="b">
        <v>0</v>
      </c>
      <c r="AI1512" s="11" t="b">
        <v>0</v>
      </c>
      <c r="AJ1512" s="11" t="b">
        <v>0</v>
      </c>
      <c r="AK1512" s="4" t="s">
        <v>1668</v>
      </c>
      <c r="AL1512" s="4" t="s">
        <v>1668</v>
      </c>
    </row>
    <row r="1513" spans="1:38" x14ac:dyDescent="0.25">
      <c r="A1513" s="1">
        <v>1511</v>
      </c>
      <c r="B1513" s="9">
        <v>6059022</v>
      </c>
      <c r="C1513" s="15" t="s">
        <v>14839</v>
      </c>
      <c r="D1513" s="4" t="s">
        <v>2499</v>
      </c>
      <c r="E1513" s="4" t="s">
        <v>2500</v>
      </c>
      <c r="F1513" s="4" t="b">
        <v>0</v>
      </c>
      <c r="G1513" s="4" t="s">
        <v>202</v>
      </c>
      <c r="H1513" s="4" t="s">
        <v>202</v>
      </c>
      <c r="I1513" s="4" t="s">
        <v>2</v>
      </c>
      <c r="J1513" s="4" t="s">
        <v>14263</v>
      </c>
      <c r="K1513" s="4" t="s">
        <v>179</v>
      </c>
      <c r="L1513" s="4">
        <v>3</v>
      </c>
      <c r="M1513" s="13">
        <v>14</v>
      </c>
      <c r="N1513" s="4" t="s">
        <v>4225</v>
      </c>
      <c r="O1513" s="4" t="s">
        <v>4333</v>
      </c>
      <c r="P1513" s="4">
        <f>O1513-N1513</f>
        <v>106</v>
      </c>
      <c r="Q1513" s="4">
        <v>45</v>
      </c>
      <c r="R1513" s="7">
        <v>35260</v>
      </c>
      <c r="S1513" s="7">
        <v>27451.72</v>
      </c>
      <c r="T1513" s="4">
        <v>1</v>
      </c>
      <c r="U1513" s="7">
        <v>25963.48</v>
      </c>
      <c r="V1513" s="4">
        <f>S1513-U1513</f>
        <v>1488.2400000000016</v>
      </c>
      <c r="W1513" s="8">
        <f>(S1513/U1513)*100</f>
        <v>105.73205132747998</v>
      </c>
      <c r="X1513" s="4" t="s">
        <v>26</v>
      </c>
      <c r="Y1513" s="4">
        <v>2</v>
      </c>
      <c r="Z1513" s="4">
        <v>100</v>
      </c>
      <c r="AA1513" s="4" t="s">
        <v>1668</v>
      </c>
      <c r="AB1513" s="4" t="s">
        <v>2463</v>
      </c>
      <c r="AC1513" s="4" t="s">
        <v>1653</v>
      </c>
      <c r="AD1513" s="4">
        <v>4</v>
      </c>
      <c r="AE1513" s="11" t="b">
        <v>0</v>
      </c>
      <c r="AF1513" s="11" t="b">
        <v>0</v>
      </c>
      <c r="AG1513" s="11" t="b">
        <v>0</v>
      </c>
      <c r="AH1513" s="11" t="b">
        <v>0</v>
      </c>
      <c r="AI1513" s="11" t="b">
        <v>0</v>
      </c>
      <c r="AJ1513" s="11" t="s">
        <v>1668</v>
      </c>
      <c r="AK1513" s="4" t="s">
        <v>1750</v>
      </c>
      <c r="AL1513" s="4" t="s">
        <v>1662</v>
      </c>
    </row>
    <row r="1514" spans="1:38" x14ac:dyDescent="0.25">
      <c r="A1514" s="1">
        <v>1512</v>
      </c>
      <c r="B1514" s="9">
        <v>6058736</v>
      </c>
      <c r="C1514" s="15" t="s">
        <v>14840</v>
      </c>
      <c r="D1514" s="4" t="s">
        <v>836</v>
      </c>
      <c r="E1514" s="4" t="s">
        <v>1010</v>
      </c>
      <c r="F1514" s="4" t="b">
        <v>0</v>
      </c>
      <c r="G1514" s="4" t="s">
        <v>202</v>
      </c>
      <c r="H1514" s="4" t="s">
        <v>198</v>
      </c>
      <c r="I1514" s="4" t="s">
        <v>2</v>
      </c>
      <c r="J1514" s="4" t="s">
        <v>14263</v>
      </c>
      <c r="K1514" s="4" t="s">
        <v>179</v>
      </c>
      <c r="L1514" s="4">
        <v>3</v>
      </c>
      <c r="M1514" s="13">
        <v>14</v>
      </c>
      <c r="N1514" s="4" t="s">
        <v>1400</v>
      </c>
      <c r="O1514" s="4" t="s">
        <v>1308</v>
      </c>
      <c r="P1514" s="4">
        <f>O1514-N1514</f>
        <v>367</v>
      </c>
      <c r="Q1514" s="4">
        <v>150</v>
      </c>
      <c r="R1514" s="7">
        <v>160400</v>
      </c>
      <c r="S1514" s="7">
        <v>149360.71</v>
      </c>
      <c r="T1514" s="4">
        <v>1</v>
      </c>
      <c r="U1514" s="7">
        <v>141068.85999999999</v>
      </c>
      <c r="V1514" s="4">
        <f>S1514-U1514</f>
        <v>8291.8500000000058</v>
      </c>
      <c r="W1514" s="8">
        <f>(S1514/U1514)*100</f>
        <v>105.87787411055849</v>
      </c>
      <c r="X1514" s="4" t="s">
        <v>26</v>
      </c>
      <c r="Y1514" s="4">
        <v>2</v>
      </c>
      <c r="Z1514" s="4">
        <v>100</v>
      </c>
      <c r="AA1514" s="4" t="s">
        <v>1668</v>
      </c>
      <c r="AB1514" s="4" t="s">
        <v>2463</v>
      </c>
      <c r="AC1514" s="4" t="s">
        <v>1653</v>
      </c>
      <c r="AD1514" s="4">
        <v>5</v>
      </c>
      <c r="AE1514" s="11" t="b">
        <v>0</v>
      </c>
      <c r="AF1514" s="11" t="b">
        <v>0</v>
      </c>
      <c r="AG1514" s="11" t="b">
        <v>0</v>
      </c>
      <c r="AH1514" s="11" t="b">
        <v>0</v>
      </c>
      <c r="AI1514" s="11" t="b">
        <v>0</v>
      </c>
      <c r="AJ1514" s="11" t="b">
        <v>0</v>
      </c>
      <c r="AK1514" s="4" t="s">
        <v>1992</v>
      </c>
      <c r="AL1514" s="4" t="s">
        <v>1699</v>
      </c>
    </row>
    <row r="1515" spans="1:38" x14ac:dyDescent="0.25">
      <c r="A1515" s="1">
        <v>1513</v>
      </c>
      <c r="B1515" s="9">
        <v>6058310</v>
      </c>
      <c r="C1515" s="15" t="s">
        <v>4334</v>
      </c>
      <c r="D1515" s="4" t="s">
        <v>777</v>
      </c>
      <c r="E1515" s="4" t="s">
        <v>951</v>
      </c>
      <c r="F1515" s="4" t="b">
        <v>0</v>
      </c>
      <c r="G1515" s="4" t="s">
        <v>202</v>
      </c>
      <c r="H1515" s="4" t="s">
        <v>200</v>
      </c>
      <c r="I1515" s="4" t="s">
        <v>2</v>
      </c>
      <c r="J1515" s="4" t="s">
        <v>14367</v>
      </c>
      <c r="K1515" s="4" t="s">
        <v>186</v>
      </c>
      <c r="L1515" s="4">
        <v>1</v>
      </c>
      <c r="M1515" s="13">
        <v>18</v>
      </c>
      <c r="N1515" s="4" t="s">
        <v>4335</v>
      </c>
      <c r="O1515" s="4" t="s">
        <v>2522</v>
      </c>
      <c r="P1515" s="4">
        <f>O1515-N1515</f>
        <v>672</v>
      </c>
      <c r="Q1515" s="4">
        <v>150</v>
      </c>
      <c r="R1515" s="7">
        <v>120000</v>
      </c>
      <c r="S1515" s="7">
        <v>119730.48</v>
      </c>
      <c r="T1515" s="4">
        <v>1</v>
      </c>
      <c r="U1515" s="7">
        <v>122586.69</v>
      </c>
      <c r="V1515" s="4">
        <f>S1515-U1515</f>
        <v>-2856.2100000000064</v>
      </c>
      <c r="W1515" s="8">
        <f>(S1515/U1515)*100</f>
        <v>97.670048844617625</v>
      </c>
      <c r="X1515" s="4" t="s">
        <v>14133</v>
      </c>
      <c r="Y1515" s="4">
        <v>2</v>
      </c>
      <c r="Z1515" s="4">
        <v>100</v>
      </c>
      <c r="AA1515" s="4">
        <v>5</v>
      </c>
      <c r="AB1515" s="4" t="s">
        <v>2463</v>
      </c>
      <c r="AC1515" s="4" t="s">
        <v>1653</v>
      </c>
      <c r="AD1515" s="4">
        <v>1</v>
      </c>
      <c r="AE1515" s="11" t="b">
        <v>0</v>
      </c>
      <c r="AF1515" s="11" t="b">
        <v>0</v>
      </c>
      <c r="AG1515" s="11" t="b">
        <v>0</v>
      </c>
      <c r="AH1515" s="11" t="b">
        <v>0</v>
      </c>
      <c r="AI1515" s="11" t="b">
        <v>0</v>
      </c>
      <c r="AJ1515" s="11" t="b">
        <v>0</v>
      </c>
      <c r="AK1515" s="4" t="s">
        <v>4125</v>
      </c>
      <c r="AL1515" s="4" t="s">
        <v>4336</v>
      </c>
    </row>
    <row r="1516" spans="1:38" x14ac:dyDescent="0.25">
      <c r="A1516" s="1">
        <v>1514</v>
      </c>
      <c r="B1516" s="9">
        <v>6058010</v>
      </c>
      <c r="C1516" s="15" t="s">
        <v>14841</v>
      </c>
      <c r="D1516" s="4" t="s">
        <v>723</v>
      </c>
      <c r="E1516" s="4" t="s">
        <v>896</v>
      </c>
      <c r="F1516" s="4" t="b">
        <v>0</v>
      </c>
      <c r="G1516" s="4" t="s">
        <v>202</v>
      </c>
      <c r="H1516" s="4" t="s">
        <v>200</v>
      </c>
      <c r="I1516" s="4" t="s">
        <v>2</v>
      </c>
      <c r="J1516" s="4" t="s">
        <v>14263</v>
      </c>
      <c r="K1516" s="4" t="s">
        <v>179</v>
      </c>
      <c r="L1516" s="4">
        <v>3</v>
      </c>
      <c r="M1516" s="13">
        <v>14</v>
      </c>
      <c r="N1516" s="4" t="s">
        <v>4254</v>
      </c>
      <c r="O1516" s="4" t="s">
        <v>1135</v>
      </c>
      <c r="P1516" s="4">
        <f>O1516-N1516</f>
        <v>686</v>
      </c>
      <c r="Q1516" s="4">
        <v>120</v>
      </c>
      <c r="R1516" s="7">
        <v>129000</v>
      </c>
      <c r="S1516" s="7">
        <v>127863.23</v>
      </c>
      <c r="T1516" s="4">
        <v>1</v>
      </c>
      <c r="U1516" s="7">
        <v>118827.91</v>
      </c>
      <c r="V1516" s="4">
        <f>S1516-U1516</f>
        <v>9035.3199999999924</v>
      </c>
      <c r="W1516" s="8">
        <f>(S1516/U1516)*100</f>
        <v>107.60370185758548</v>
      </c>
      <c r="X1516" s="4" t="s">
        <v>26</v>
      </c>
      <c r="Y1516" s="4">
        <v>2</v>
      </c>
      <c r="Z1516" s="4">
        <v>100</v>
      </c>
      <c r="AA1516" s="4" t="s">
        <v>1668</v>
      </c>
      <c r="AB1516" s="4" t="s">
        <v>2463</v>
      </c>
      <c r="AC1516" s="4" t="s">
        <v>1653</v>
      </c>
      <c r="AD1516" s="4">
        <v>5</v>
      </c>
      <c r="AE1516" s="11" t="b">
        <v>0</v>
      </c>
      <c r="AF1516" s="11" t="b">
        <v>0</v>
      </c>
      <c r="AG1516" s="11" t="b">
        <v>0</v>
      </c>
      <c r="AH1516" s="11" t="b">
        <v>0</v>
      </c>
      <c r="AI1516" s="11" t="b">
        <v>0</v>
      </c>
      <c r="AJ1516" s="11" t="s">
        <v>1668</v>
      </c>
      <c r="AK1516" s="4" t="s">
        <v>1729</v>
      </c>
      <c r="AL1516" s="4" t="s">
        <v>1662</v>
      </c>
    </row>
    <row r="1517" spans="1:38" x14ac:dyDescent="0.25">
      <c r="A1517" s="1">
        <v>1515</v>
      </c>
      <c r="B1517" s="9">
        <v>6057496</v>
      </c>
      <c r="C1517" s="15" t="s">
        <v>14842</v>
      </c>
      <c r="D1517" s="4" t="s">
        <v>723</v>
      </c>
      <c r="E1517" s="4" t="s">
        <v>896</v>
      </c>
      <c r="F1517" s="4" t="b">
        <v>0</v>
      </c>
      <c r="G1517" s="4" t="s">
        <v>202</v>
      </c>
      <c r="H1517" s="4" t="s">
        <v>200</v>
      </c>
      <c r="I1517" s="4" t="s">
        <v>2</v>
      </c>
      <c r="J1517" s="4" t="s">
        <v>14263</v>
      </c>
      <c r="K1517" s="4" t="s">
        <v>179</v>
      </c>
      <c r="L1517" s="4">
        <v>3</v>
      </c>
      <c r="M1517" s="13">
        <v>14</v>
      </c>
      <c r="N1517" s="4" t="s">
        <v>4254</v>
      </c>
      <c r="O1517" s="4" t="s">
        <v>1252</v>
      </c>
      <c r="P1517" s="4">
        <f>O1517-N1517</f>
        <v>463</v>
      </c>
      <c r="Q1517" s="4">
        <v>150</v>
      </c>
      <c r="R1517" s="7">
        <v>137000</v>
      </c>
      <c r="S1517" s="7">
        <v>128421.89</v>
      </c>
      <c r="T1517" s="4">
        <v>1</v>
      </c>
      <c r="U1517" s="7">
        <v>88741.72</v>
      </c>
      <c r="V1517" s="4">
        <f>S1517-U1517</f>
        <v>39680.17</v>
      </c>
      <c r="W1517" s="8">
        <f>(S1517/U1517)*100</f>
        <v>144.71422235223747</v>
      </c>
      <c r="X1517" s="4" t="s">
        <v>26</v>
      </c>
      <c r="Y1517" s="4">
        <v>2</v>
      </c>
      <c r="Z1517" s="4">
        <v>100</v>
      </c>
      <c r="AA1517" s="4" t="s">
        <v>1668</v>
      </c>
      <c r="AB1517" s="4" t="s">
        <v>2463</v>
      </c>
      <c r="AC1517" s="4" t="s">
        <v>1653</v>
      </c>
      <c r="AD1517" s="4">
        <v>3</v>
      </c>
      <c r="AE1517" s="11" t="b">
        <v>0</v>
      </c>
      <c r="AF1517" s="11" t="b">
        <v>0</v>
      </c>
      <c r="AG1517" s="11" t="b">
        <v>0</v>
      </c>
      <c r="AH1517" s="11" t="b">
        <v>0</v>
      </c>
      <c r="AI1517" s="11" t="b">
        <v>0</v>
      </c>
      <c r="AJ1517" s="11" t="s">
        <v>1668</v>
      </c>
      <c r="AK1517" s="4" t="s">
        <v>1992</v>
      </c>
      <c r="AL1517" s="4" t="s">
        <v>1662</v>
      </c>
    </row>
    <row r="1518" spans="1:38" x14ac:dyDescent="0.25">
      <c r="A1518" s="1">
        <v>1516</v>
      </c>
      <c r="B1518" s="9">
        <v>6057267</v>
      </c>
      <c r="C1518" s="15" t="s">
        <v>4337</v>
      </c>
      <c r="D1518" s="4" t="s">
        <v>777</v>
      </c>
      <c r="E1518" s="4" t="s">
        <v>951</v>
      </c>
      <c r="F1518" s="4" t="b">
        <v>1</v>
      </c>
      <c r="G1518" s="4" t="s">
        <v>202</v>
      </c>
      <c r="H1518" s="4" t="s">
        <v>200</v>
      </c>
      <c r="I1518" s="4" t="s">
        <v>2</v>
      </c>
      <c r="J1518" s="4" t="s">
        <v>14332</v>
      </c>
      <c r="K1518" s="4" t="s">
        <v>182</v>
      </c>
      <c r="L1518" s="4">
        <v>13</v>
      </c>
      <c r="M1518" s="13">
        <v>45</v>
      </c>
      <c r="N1518" s="4" t="s">
        <v>4122</v>
      </c>
      <c r="O1518" s="4" t="s">
        <v>2793</v>
      </c>
      <c r="P1518" s="4">
        <f>O1518-N1518</f>
        <v>415</v>
      </c>
      <c r="Q1518" s="4">
        <v>365</v>
      </c>
      <c r="R1518" s="7">
        <v>580000</v>
      </c>
      <c r="S1518" s="7">
        <v>516977.46</v>
      </c>
      <c r="T1518" s="4">
        <v>2</v>
      </c>
      <c r="U1518" s="7">
        <v>608418.78</v>
      </c>
      <c r="V1518" s="4">
        <f>S1518-U1518</f>
        <v>-91441.32</v>
      </c>
      <c r="W1518" s="8">
        <f>(S1518/U1518)*100</f>
        <v>84.970661162037104</v>
      </c>
      <c r="X1518" s="4" t="s">
        <v>20</v>
      </c>
      <c r="Y1518" s="4">
        <v>2</v>
      </c>
      <c r="Z1518" s="4">
        <v>100</v>
      </c>
      <c r="AA1518" s="4">
        <v>5</v>
      </c>
      <c r="AB1518" s="4" t="s">
        <v>2463</v>
      </c>
      <c r="AC1518" s="4" t="s">
        <v>1653</v>
      </c>
      <c r="AD1518" s="4">
        <v>4</v>
      </c>
      <c r="AE1518" s="11" t="b">
        <v>0</v>
      </c>
      <c r="AF1518" s="11" t="b">
        <v>0</v>
      </c>
      <c r="AG1518" s="11" t="b">
        <v>0</v>
      </c>
      <c r="AH1518" s="11" t="b">
        <v>0</v>
      </c>
      <c r="AI1518" s="11" t="b">
        <v>0</v>
      </c>
      <c r="AJ1518" s="11" t="b">
        <v>0</v>
      </c>
      <c r="AK1518" s="4" t="s">
        <v>3493</v>
      </c>
      <c r="AL1518" s="4" t="s">
        <v>4338</v>
      </c>
    </row>
    <row r="1519" spans="1:38" x14ac:dyDescent="0.25">
      <c r="A1519" s="1">
        <v>1517</v>
      </c>
      <c r="B1519" s="9">
        <v>6057257</v>
      </c>
      <c r="C1519" s="15" t="s">
        <v>4339</v>
      </c>
      <c r="D1519" s="4" t="s">
        <v>784</v>
      </c>
      <c r="E1519" s="4" t="s">
        <v>958</v>
      </c>
      <c r="F1519" s="4" t="b">
        <v>0</v>
      </c>
      <c r="G1519" s="4" t="s">
        <v>202</v>
      </c>
      <c r="H1519" s="4" t="s">
        <v>198</v>
      </c>
      <c r="I1519" s="4" t="s">
        <v>2</v>
      </c>
      <c r="J1519" s="4" t="s">
        <v>14246</v>
      </c>
      <c r="K1519" s="4" t="s">
        <v>182</v>
      </c>
      <c r="L1519" s="4">
        <v>13</v>
      </c>
      <c r="M1519" s="13">
        <v>5</v>
      </c>
      <c r="N1519" s="4" t="s">
        <v>1396</v>
      </c>
      <c r="O1519" s="4" t="s">
        <v>1276</v>
      </c>
      <c r="P1519" s="4">
        <f>O1519-N1519</f>
        <v>350</v>
      </c>
      <c r="Q1519" s="4">
        <v>180</v>
      </c>
      <c r="R1519" s="7">
        <v>166825</v>
      </c>
      <c r="S1519" s="7">
        <v>166628.76</v>
      </c>
      <c r="T1519" s="4">
        <v>1</v>
      </c>
      <c r="U1519" s="7">
        <v>180034.87</v>
      </c>
      <c r="V1519" s="4">
        <f>S1519-U1519</f>
        <v>-13406.109999999986</v>
      </c>
      <c r="W1519" s="8">
        <f>(S1519/U1519)*100</f>
        <v>92.553603643560834</v>
      </c>
      <c r="X1519" s="4" t="s">
        <v>5</v>
      </c>
      <c r="Y1519" s="4">
        <v>0</v>
      </c>
      <c r="AA1519" s="4" t="s">
        <v>1668</v>
      </c>
      <c r="AB1519" s="4" t="s">
        <v>1668</v>
      </c>
      <c r="AC1519" s="4" t="s">
        <v>1653</v>
      </c>
      <c r="AD1519" s="4">
        <v>3</v>
      </c>
      <c r="AE1519" s="11" t="s">
        <v>1668</v>
      </c>
      <c r="AF1519" s="11" t="s">
        <v>1668</v>
      </c>
      <c r="AG1519" s="11" t="s">
        <v>1668</v>
      </c>
      <c r="AH1519" s="11" t="s">
        <v>1668</v>
      </c>
      <c r="AI1519" s="11" t="s">
        <v>1668</v>
      </c>
      <c r="AJ1519" s="11" t="s">
        <v>1668</v>
      </c>
      <c r="AK1519" s="4" t="s">
        <v>3411</v>
      </c>
      <c r="AL1519" s="4" t="s">
        <v>4340</v>
      </c>
    </row>
    <row r="1520" spans="1:38" x14ac:dyDescent="0.25">
      <c r="A1520" s="1">
        <v>1518</v>
      </c>
      <c r="B1520" s="9">
        <v>6057243</v>
      </c>
      <c r="C1520" s="15" t="s">
        <v>14843</v>
      </c>
      <c r="D1520" s="4" t="s">
        <v>836</v>
      </c>
      <c r="E1520" s="4" t="s">
        <v>1010</v>
      </c>
      <c r="F1520" s="4" t="b">
        <v>0</v>
      </c>
      <c r="G1520" s="4" t="s">
        <v>202</v>
      </c>
      <c r="H1520" s="4" t="s">
        <v>200</v>
      </c>
      <c r="I1520" s="4" t="s">
        <v>2</v>
      </c>
      <c r="J1520" s="4" t="s">
        <v>14273</v>
      </c>
      <c r="K1520" s="4" t="s">
        <v>179</v>
      </c>
      <c r="L1520" s="4">
        <v>3</v>
      </c>
      <c r="M1520" s="13">
        <v>14</v>
      </c>
      <c r="N1520" s="4" t="s">
        <v>1378</v>
      </c>
      <c r="O1520" s="4" t="s">
        <v>1226</v>
      </c>
      <c r="P1520" s="4">
        <f>O1520-N1520</f>
        <v>477</v>
      </c>
      <c r="Q1520" s="4">
        <v>90</v>
      </c>
      <c r="R1520" s="7">
        <v>116500</v>
      </c>
      <c r="S1520" s="7">
        <v>87325.37</v>
      </c>
      <c r="T1520" s="4">
        <v>1</v>
      </c>
      <c r="U1520" s="7">
        <v>79146.039999999994</v>
      </c>
      <c r="V1520" s="4">
        <f>S1520-U1520</f>
        <v>8179.3300000000017</v>
      </c>
      <c r="W1520" s="8">
        <f>(S1520/U1520)*100</f>
        <v>110.33447788417463</v>
      </c>
      <c r="X1520" s="4" t="s">
        <v>26</v>
      </c>
      <c r="Y1520" s="4">
        <v>2</v>
      </c>
      <c r="Z1520" s="4">
        <v>100</v>
      </c>
      <c r="AA1520" s="4" t="s">
        <v>1668</v>
      </c>
      <c r="AB1520" s="4" t="s">
        <v>2463</v>
      </c>
      <c r="AC1520" s="4" t="s">
        <v>1653</v>
      </c>
      <c r="AD1520" s="4">
        <v>5</v>
      </c>
      <c r="AE1520" s="11" t="b">
        <v>0</v>
      </c>
      <c r="AF1520" s="11" t="b">
        <v>0</v>
      </c>
      <c r="AG1520" s="11" t="b">
        <v>0</v>
      </c>
      <c r="AH1520" s="11" t="b">
        <v>0</v>
      </c>
      <c r="AI1520" s="11" t="b">
        <v>0</v>
      </c>
      <c r="AJ1520" s="11" t="s">
        <v>1668</v>
      </c>
      <c r="AK1520" s="4" t="s">
        <v>1984</v>
      </c>
      <c r="AL1520" s="4" t="s">
        <v>1985</v>
      </c>
    </row>
    <row r="1521" spans="1:38" x14ac:dyDescent="0.25">
      <c r="A1521" s="1">
        <v>1519</v>
      </c>
      <c r="B1521" s="9">
        <v>6056966</v>
      </c>
      <c r="C1521" s="15" t="s">
        <v>14844</v>
      </c>
      <c r="D1521" s="4" t="s">
        <v>771</v>
      </c>
      <c r="E1521" s="4" t="s">
        <v>945</v>
      </c>
      <c r="F1521" s="4" t="b">
        <v>0</v>
      </c>
      <c r="G1521" s="4" t="s">
        <v>201</v>
      </c>
      <c r="H1521" s="4" t="s">
        <v>202</v>
      </c>
      <c r="I1521" s="4" t="s">
        <v>2</v>
      </c>
      <c r="J1521" s="4" t="s">
        <v>14263</v>
      </c>
      <c r="K1521" s="4" t="s">
        <v>179</v>
      </c>
      <c r="L1521" s="4">
        <v>3</v>
      </c>
      <c r="M1521" s="13">
        <v>14</v>
      </c>
      <c r="N1521" s="4" t="s">
        <v>4341</v>
      </c>
      <c r="O1521" s="4" t="s">
        <v>4333</v>
      </c>
      <c r="P1521" s="4">
        <f>O1521-N1521</f>
        <v>433</v>
      </c>
      <c r="Q1521" s="4">
        <v>150</v>
      </c>
      <c r="R1521" s="7">
        <v>248300</v>
      </c>
      <c r="S1521" s="7">
        <v>198966.31</v>
      </c>
      <c r="T1521" s="4">
        <v>1</v>
      </c>
      <c r="U1521" s="7">
        <v>198966.29</v>
      </c>
      <c r="V1521" s="4">
        <f>S1521-U1521</f>
        <v>1.9999999989522621E-2</v>
      </c>
      <c r="W1521" s="8">
        <f>(S1521/U1521)*100</f>
        <v>100.00001005195402</v>
      </c>
      <c r="X1521" s="5" t="s">
        <v>54</v>
      </c>
      <c r="Y1521" s="4">
        <v>2</v>
      </c>
      <c r="Z1521" s="4">
        <v>100</v>
      </c>
      <c r="AA1521" s="4">
        <v>5</v>
      </c>
      <c r="AB1521" s="4" t="s">
        <v>2463</v>
      </c>
      <c r="AC1521" s="4" t="s">
        <v>1653</v>
      </c>
      <c r="AD1521" s="4">
        <v>11</v>
      </c>
      <c r="AE1521" s="11" t="b">
        <v>0</v>
      </c>
      <c r="AF1521" s="11" t="b">
        <v>0</v>
      </c>
      <c r="AG1521" s="11" t="b">
        <v>0</v>
      </c>
      <c r="AH1521" s="11" t="b">
        <v>0</v>
      </c>
      <c r="AI1521" s="11" t="b">
        <v>0</v>
      </c>
      <c r="AJ1521" s="11" t="b">
        <v>0</v>
      </c>
      <c r="AK1521" s="4" t="s">
        <v>1729</v>
      </c>
      <c r="AL1521" s="4" t="s">
        <v>1699</v>
      </c>
    </row>
    <row r="1522" spans="1:38" x14ac:dyDescent="0.25">
      <c r="A1522" s="1">
        <v>1520</v>
      </c>
      <c r="B1522" s="9">
        <v>6056799</v>
      </c>
      <c r="C1522" s="15" t="s">
        <v>14845</v>
      </c>
      <c r="D1522" s="4" t="s">
        <v>771</v>
      </c>
      <c r="E1522" s="4" t="s">
        <v>945</v>
      </c>
      <c r="F1522" s="4" t="b">
        <v>0</v>
      </c>
      <c r="G1522" s="4" t="s">
        <v>201</v>
      </c>
      <c r="H1522" s="4" t="s">
        <v>202</v>
      </c>
      <c r="I1522" s="4" t="s">
        <v>2</v>
      </c>
      <c r="J1522" s="4" t="s">
        <v>14263</v>
      </c>
      <c r="K1522" s="4" t="s">
        <v>179</v>
      </c>
      <c r="L1522" s="4">
        <v>3</v>
      </c>
      <c r="M1522" s="13">
        <v>14</v>
      </c>
      <c r="N1522" s="4" t="s">
        <v>4341</v>
      </c>
      <c r="O1522" s="4" t="s">
        <v>4333</v>
      </c>
      <c r="P1522" s="4">
        <f>O1522-N1522</f>
        <v>433</v>
      </c>
      <c r="Q1522" s="4">
        <v>150</v>
      </c>
      <c r="R1522" s="7">
        <v>263000</v>
      </c>
      <c r="S1522" s="7">
        <v>215364.36</v>
      </c>
      <c r="T1522" s="4">
        <v>1</v>
      </c>
      <c r="U1522" s="7">
        <v>215364.36</v>
      </c>
      <c r="V1522" s="4">
        <f>S1522-U1522</f>
        <v>0</v>
      </c>
      <c r="W1522" s="8">
        <f>(S1522/U1522)*100</f>
        <v>100</v>
      </c>
      <c r="X1522" s="4" t="s">
        <v>26</v>
      </c>
      <c r="Y1522" s="4">
        <v>2</v>
      </c>
      <c r="Z1522" s="4">
        <v>100</v>
      </c>
      <c r="AA1522" s="4">
        <v>5</v>
      </c>
      <c r="AB1522" s="4" t="s">
        <v>2463</v>
      </c>
      <c r="AC1522" s="4" t="s">
        <v>1653</v>
      </c>
      <c r="AD1522" s="4">
        <v>5</v>
      </c>
      <c r="AE1522" s="11" t="b">
        <v>0</v>
      </c>
      <c r="AF1522" s="11" t="b">
        <v>0</v>
      </c>
      <c r="AG1522" s="11" t="b">
        <v>0</v>
      </c>
      <c r="AH1522" s="11" t="b">
        <v>0</v>
      </c>
      <c r="AI1522" s="11" t="b">
        <v>0</v>
      </c>
      <c r="AJ1522" s="11" t="b">
        <v>0</v>
      </c>
      <c r="AK1522" s="4" t="s">
        <v>1750</v>
      </c>
      <c r="AL1522" s="4" t="s">
        <v>1668</v>
      </c>
    </row>
    <row r="1523" spans="1:38" x14ac:dyDescent="0.25">
      <c r="A1523" s="1">
        <v>1521</v>
      </c>
      <c r="B1523" s="9">
        <v>6055310</v>
      </c>
      <c r="C1523" s="15" t="s">
        <v>14846</v>
      </c>
      <c r="D1523" s="4" t="s">
        <v>836</v>
      </c>
      <c r="E1523" s="4" t="s">
        <v>1010</v>
      </c>
      <c r="F1523" s="4" t="b">
        <v>0</v>
      </c>
      <c r="G1523" s="4" t="s">
        <v>202</v>
      </c>
      <c r="H1523" s="4" t="s">
        <v>198</v>
      </c>
      <c r="I1523" s="4" t="s">
        <v>2</v>
      </c>
      <c r="J1523" s="4" t="s">
        <v>14263</v>
      </c>
      <c r="K1523" s="4" t="s">
        <v>179</v>
      </c>
      <c r="L1523" s="4">
        <v>3</v>
      </c>
      <c r="M1523" s="13">
        <v>14</v>
      </c>
      <c r="N1523" s="4" t="s">
        <v>4225</v>
      </c>
      <c r="O1523" s="4" t="s">
        <v>3190</v>
      </c>
      <c r="P1523" s="4">
        <f>O1523-N1523</f>
        <v>322</v>
      </c>
      <c r="Q1523" s="4">
        <v>60</v>
      </c>
      <c r="R1523" s="7">
        <v>57000</v>
      </c>
      <c r="S1523" s="7">
        <v>48228.61</v>
      </c>
      <c r="T1523" s="4">
        <v>1</v>
      </c>
      <c r="U1523" s="7">
        <v>43832.480000000003</v>
      </c>
      <c r="V1523" s="4">
        <f>S1523-U1523</f>
        <v>4396.1299999999974</v>
      </c>
      <c r="W1523" s="8">
        <f>(S1523/U1523)*100</f>
        <v>110.02938916529476</v>
      </c>
      <c r="X1523" s="4" t="s">
        <v>26</v>
      </c>
      <c r="Y1523" s="4">
        <v>2</v>
      </c>
      <c r="Z1523" s="4">
        <v>100</v>
      </c>
      <c r="AA1523" s="4" t="s">
        <v>1668</v>
      </c>
      <c r="AB1523" s="4" t="s">
        <v>2463</v>
      </c>
      <c r="AC1523" s="4" t="s">
        <v>1653</v>
      </c>
      <c r="AD1523" s="4">
        <v>5</v>
      </c>
      <c r="AE1523" s="11" t="b">
        <v>0</v>
      </c>
      <c r="AF1523" s="11" t="b">
        <v>0</v>
      </c>
      <c r="AG1523" s="11" t="b">
        <v>0</v>
      </c>
      <c r="AH1523" s="11" t="b">
        <v>0</v>
      </c>
      <c r="AI1523" s="11" t="b">
        <v>0</v>
      </c>
      <c r="AJ1523" s="11" t="b">
        <v>0</v>
      </c>
      <c r="AK1523" s="4" t="s">
        <v>1984</v>
      </c>
      <c r="AL1523" s="4" t="s">
        <v>1985</v>
      </c>
    </row>
    <row r="1524" spans="1:38" x14ac:dyDescent="0.25">
      <c r="A1524" s="1">
        <v>1522</v>
      </c>
      <c r="B1524" s="9">
        <v>6054899</v>
      </c>
      <c r="C1524" s="15" t="s">
        <v>14847</v>
      </c>
      <c r="D1524" s="4" t="s">
        <v>836</v>
      </c>
      <c r="E1524" s="4" t="s">
        <v>1010</v>
      </c>
      <c r="F1524" s="4" t="b">
        <v>0</v>
      </c>
      <c r="G1524" s="4" t="s">
        <v>202</v>
      </c>
      <c r="H1524" s="4" t="s">
        <v>200</v>
      </c>
      <c r="I1524" s="4" t="s">
        <v>2</v>
      </c>
      <c r="J1524" s="4" t="s">
        <v>14263</v>
      </c>
      <c r="K1524" s="4" t="s">
        <v>179</v>
      </c>
      <c r="L1524" s="4">
        <v>3</v>
      </c>
      <c r="M1524" s="13">
        <v>14</v>
      </c>
      <c r="N1524" s="4" t="s">
        <v>4254</v>
      </c>
      <c r="O1524" s="4" t="s">
        <v>2515</v>
      </c>
      <c r="P1524" s="4">
        <f>O1524-N1524</f>
        <v>449</v>
      </c>
      <c r="Q1524" s="4">
        <v>120</v>
      </c>
      <c r="R1524" s="7">
        <v>121000</v>
      </c>
      <c r="S1524" s="7">
        <v>107264.25</v>
      </c>
      <c r="T1524" s="4">
        <v>1</v>
      </c>
      <c r="U1524" s="7">
        <v>107218.25</v>
      </c>
      <c r="V1524" s="4">
        <f>S1524-U1524</f>
        <v>46</v>
      </c>
      <c r="W1524" s="8">
        <f>(S1524/U1524)*100</f>
        <v>100.04290314382114</v>
      </c>
      <c r="X1524" s="4" t="s">
        <v>26</v>
      </c>
      <c r="Y1524" s="4">
        <v>2</v>
      </c>
      <c r="Z1524" s="4">
        <v>100</v>
      </c>
      <c r="AA1524" s="4" t="s">
        <v>1668</v>
      </c>
      <c r="AB1524" s="4" t="s">
        <v>2463</v>
      </c>
      <c r="AC1524" s="4" t="s">
        <v>1653</v>
      </c>
      <c r="AD1524" s="4">
        <v>3</v>
      </c>
      <c r="AE1524" s="11" t="b">
        <v>0</v>
      </c>
      <c r="AF1524" s="11" t="b">
        <v>0</v>
      </c>
      <c r="AG1524" s="11" t="b">
        <v>0</v>
      </c>
      <c r="AH1524" s="11" t="b">
        <v>0</v>
      </c>
      <c r="AI1524" s="11" t="b">
        <v>0</v>
      </c>
      <c r="AJ1524" s="11" t="s">
        <v>1668</v>
      </c>
      <c r="AK1524" s="4" t="s">
        <v>4342</v>
      </c>
      <c r="AL1524" s="4" t="s">
        <v>1662</v>
      </c>
    </row>
    <row r="1525" spans="1:38" x14ac:dyDescent="0.25">
      <c r="A1525" s="1">
        <v>1523</v>
      </c>
      <c r="B1525" s="9">
        <v>6054521</v>
      </c>
      <c r="C1525" s="15" t="s">
        <v>14848</v>
      </c>
      <c r="D1525" s="4" t="s">
        <v>723</v>
      </c>
      <c r="E1525" s="4" t="s">
        <v>896</v>
      </c>
      <c r="F1525" s="4" t="b">
        <v>0</v>
      </c>
      <c r="G1525" s="4" t="s">
        <v>202</v>
      </c>
      <c r="H1525" s="4" t="s">
        <v>200</v>
      </c>
      <c r="I1525" s="4" t="s">
        <v>2</v>
      </c>
      <c r="J1525" s="4" t="s">
        <v>14263</v>
      </c>
      <c r="K1525" s="4" t="s">
        <v>179</v>
      </c>
      <c r="L1525" s="4">
        <v>3</v>
      </c>
      <c r="M1525" s="13">
        <v>14</v>
      </c>
      <c r="N1525" s="4" t="s">
        <v>4343</v>
      </c>
      <c r="O1525" s="4" t="s">
        <v>2563</v>
      </c>
      <c r="P1525" s="4">
        <f>O1525-N1525</f>
        <v>819</v>
      </c>
      <c r="Q1525" s="4">
        <v>365</v>
      </c>
      <c r="R1525" s="7">
        <v>297300</v>
      </c>
      <c r="S1525" s="7">
        <v>267225.53000000003</v>
      </c>
      <c r="T1525" s="4">
        <v>2</v>
      </c>
      <c r="U1525" s="7">
        <v>267223.15999999997</v>
      </c>
      <c r="V1525" s="4">
        <f>S1525-U1525</f>
        <v>2.370000000053551</v>
      </c>
      <c r="W1525" s="8">
        <f>(S1525/U1525)*100</f>
        <v>100.00088689917447</v>
      </c>
      <c r="X1525" s="4" t="s">
        <v>26</v>
      </c>
      <c r="Y1525" s="4">
        <v>2</v>
      </c>
      <c r="Z1525" s="4">
        <v>100</v>
      </c>
      <c r="AA1525" s="4" t="s">
        <v>1668</v>
      </c>
      <c r="AB1525" s="4" t="s">
        <v>2463</v>
      </c>
      <c r="AC1525" s="4" t="s">
        <v>1653</v>
      </c>
      <c r="AD1525" s="4">
        <v>3</v>
      </c>
      <c r="AE1525" s="11" t="b">
        <v>0</v>
      </c>
      <c r="AF1525" s="11" t="b">
        <v>0</v>
      </c>
      <c r="AG1525" s="11" t="b">
        <v>0</v>
      </c>
      <c r="AH1525" s="11" t="b">
        <v>0</v>
      </c>
      <c r="AI1525" s="11" t="b">
        <v>0</v>
      </c>
      <c r="AJ1525" s="11" t="s">
        <v>1668</v>
      </c>
      <c r="AK1525" s="4" t="s">
        <v>1729</v>
      </c>
      <c r="AL1525" s="4" t="s">
        <v>1662</v>
      </c>
    </row>
    <row r="1526" spans="1:38" x14ac:dyDescent="0.25">
      <c r="A1526" s="1">
        <v>1524</v>
      </c>
      <c r="B1526" s="9">
        <v>6053873</v>
      </c>
      <c r="C1526" s="15" t="s">
        <v>4344</v>
      </c>
      <c r="D1526" s="4" t="s">
        <v>740</v>
      </c>
      <c r="E1526" s="4" t="s">
        <v>914</v>
      </c>
      <c r="F1526" s="4" t="b">
        <v>0</v>
      </c>
      <c r="G1526" s="4" t="s">
        <v>202</v>
      </c>
      <c r="H1526" s="4" t="s">
        <v>198</v>
      </c>
      <c r="I1526" s="4" t="s">
        <v>2</v>
      </c>
      <c r="J1526" s="4" t="s">
        <v>14253</v>
      </c>
      <c r="K1526" s="4" t="s">
        <v>184</v>
      </c>
      <c r="L1526" s="4">
        <v>11</v>
      </c>
      <c r="M1526" s="13">
        <v>21</v>
      </c>
      <c r="N1526" s="4" t="s">
        <v>2517</v>
      </c>
      <c r="O1526" s="4" t="s">
        <v>1306</v>
      </c>
      <c r="P1526" s="4">
        <f>O1526-N1526</f>
        <v>270</v>
      </c>
      <c r="Q1526" s="4">
        <v>140</v>
      </c>
      <c r="R1526" s="7">
        <v>120000</v>
      </c>
      <c r="S1526" s="7">
        <v>119980</v>
      </c>
      <c r="T1526" s="4">
        <v>1</v>
      </c>
      <c r="U1526" s="7">
        <v>119212.93</v>
      </c>
      <c r="V1526" s="4">
        <f>S1526-U1526</f>
        <v>767.07000000000698</v>
      </c>
      <c r="W1526" s="8">
        <f>(S1526/U1526)*100</f>
        <v>100.64344530412934</v>
      </c>
      <c r="X1526" s="4" t="s">
        <v>85</v>
      </c>
      <c r="Y1526" s="4">
        <v>1</v>
      </c>
      <c r="Z1526" s="4">
        <v>70</v>
      </c>
      <c r="AA1526" s="4">
        <v>5</v>
      </c>
      <c r="AB1526" s="4" t="s">
        <v>2463</v>
      </c>
      <c r="AC1526" s="4" t="s">
        <v>1653</v>
      </c>
      <c r="AD1526" s="4">
        <v>3</v>
      </c>
      <c r="AE1526" s="11" t="b">
        <v>0</v>
      </c>
      <c r="AF1526" s="11" t="b">
        <v>0</v>
      </c>
      <c r="AG1526" s="11" t="b">
        <v>0</v>
      </c>
      <c r="AH1526" s="11" t="b">
        <v>0</v>
      </c>
      <c r="AI1526" s="11" t="b">
        <v>0</v>
      </c>
      <c r="AJ1526" s="11" t="b">
        <v>0</v>
      </c>
      <c r="AK1526" s="4" t="s">
        <v>4345</v>
      </c>
      <c r="AL1526" s="4" t="s">
        <v>4346</v>
      </c>
    </row>
    <row r="1527" spans="1:38" x14ac:dyDescent="0.25">
      <c r="A1527" s="1">
        <v>1525</v>
      </c>
      <c r="B1527" s="9">
        <v>6051500</v>
      </c>
      <c r="C1527" s="15" t="s">
        <v>4347</v>
      </c>
      <c r="D1527" s="4" t="s">
        <v>3151</v>
      </c>
      <c r="E1527" s="4" t="s">
        <v>3152</v>
      </c>
      <c r="F1527" s="4" t="b">
        <v>0</v>
      </c>
      <c r="G1527" s="4" t="s">
        <v>202</v>
      </c>
      <c r="H1527" s="4" t="s">
        <v>202</v>
      </c>
      <c r="I1527" s="4" t="s">
        <v>2</v>
      </c>
      <c r="J1527" s="4" t="s">
        <v>14253</v>
      </c>
      <c r="K1527" s="4" t="s">
        <v>184</v>
      </c>
      <c r="L1527" s="4">
        <v>11</v>
      </c>
      <c r="M1527" s="13">
        <v>15</v>
      </c>
      <c r="N1527" s="4" t="s">
        <v>4348</v>
      </c>
      <c r="O1527" s="4" t="s">
        <v>4026</v>
      </c>
      <c r="P1527" s="4">
        <f>O1527-N1527</f>
        <v>55</v>
      </c>
      <c r="Q1527" s="4">
        <v>50</v>
      </c>
      <c r="R1527" s="7">
        <v>105000</v>
      </c>
      <c r="S1527" s="7">
        <v>92026.880000000005</v>
      </c>
      <c r="T1527" s="4">
        <v>1</v>
      </c>
      <c r="U1527" s="7">
        <v>92026.880000000005</v>
      </c>
      <c r="V1527" s="4">
        <f>S1527-U1527</f>
        <v>0</v>
      </c>
      <c r="W1527" s="8">
        <f>(S1527/U1527)*100</f>
        <v>100</v>
      </c>
      <c r="X1527" s="4" t="s">
        <v>20</v>
      </c>
      <c r="Y1527" s="4">
        <v>2</v>
      </c>
      <c r="Z1527" s="4">
        <v>100</v>
      </c>
      <c r="AA1527" s="4">
        <v>5</v>
      </c>
      <c r="AB1527" s="4" t="s">
        <v>2463</v>
      </c>
      <c r="AC1527" s="4" t="s">
        <v>1653</v>
      </c>
      <c r="AD1527" s="4">
        <v>1</v>
      </c>
      <c r="AE1527" s="11" t="b">
        <v>0</v>
      </c>
      <c r="AF1527" s="11" t="b">
        <v>0</v>
      </c>
      <c r="AG1527" s="11" t="b">
        <v>0</v>
      </c>
      <c r="AH1527" s="11" t="b">
        <v>0</v>
      </c>
      <c r="AI1527" s="11" t="b">
        <v>0</v>
      </c>
      <c r="AJ1527" s="11" t="b">
        <v>0</v>
      </c>
      <c r="AK1527" s="4" t="s">
        <v>1668</v>
      </c>
      <c r="AL1527" s="4" t="s">
        <v>1668</v>
      </c>
    </row>
    <row r="1528" spans="1:38" x14ac:dyDescent="0.25">
      <c r="A1528" s="1">
        <v>1526</v>
      </c>
      <c r="B1528" s="9">
        <v>6051296</v>
      </c>
      <c r="C1528" s="15" t="s">
        <v>14849</v>
      </c>
      <c r="D1528" s="4" t="s">
        <v>755</v>
      </c>
      <c r="E1528" s="4" t="s">
        <v>929</v>
      </c>
      <c r="F1528" s="4" t="b">
        <v>0</v>
      </c>
      <c r="G1528" s="4" t="s">
        <v>207</v>
      </c>
      <c r="H1528" s="4" t="s">
        <v>201</v>
      </c>
      <c r="I1528" s="4" t="s">
        <v>2</v>
      </c>
      <c r="J1528" s="4" t="s">
        <v>14268</v>
      </c>
      <c r="K1528" s="4" t="s">
        <v>196</v>
      </c>
      <c r="L1528" s="4">
        <v>18</v>
      </c>
      <c r="M1528" s="13">
        <v>48</v>
      </c>
      <c r="N1528" s="4" t="s">
        <v>4349</v>
      </c>
      <c r="O1528" s="4" t="s">
        <v>1473</v>
      </c>
      <c r="P1528" s="4">
        <f>O1528-N1528</f>
        <v>1290</v>
      </c>
      <c r="Q1528" s="4">
        <v>240</v>
      </c>
      <c r="R1528" s="7">
        <v>1825000</v>
      </c>
      <c r="S1528" s="7">
        <v>1679557.86</v>
      </c>
      <c r="T1528" s="4">
        <v>3</v>
      </c>
      <c r="U1528" s="7">
        <v>1673845.15</v>
      </c>
      <c r="V1528" s="4">
        <f>S1528-U1528</f>
        <v>5712.7100000001956</v>
      </c>
      <c r="W1528" s="8">
        <f>(S1528/U1528)*100</f>
        <v>100.3412926219609</v>
      </c>
      <c r="X1528" s="4" t="s">
        <v>11</v>
      </c>
      <c r="Y1528" s="4">
        <v>0</v>
      </c>
      <c r="AA1528" s="4" t="s">
        <v>1668</v>
      </c>
      <c r="AB1528" s="4" t="s">
        <v>1668</v>
      </c>
      <c r="AC1528" s="4" t="s">
        <v>1653</v>
      </c>
      <c r="AD1528" s="4">
        <v>18</v>
      </c>
      <c r="AE1528" s="11" t="s">
        <v>1668</v>
      </c>
      <c r="AF1528" s="11" t="s">
        <v>1668</v>
      </c>
      <c r="AG1528" s="11" t="s">
        <v>1668</v>
      </c>
      <c r="AH1528" s="11" t="s">
        <v>1668</v>
      </c>
      <c r="AI1528" s="11" t="s">
        <v>1668</v>
      </c>
      <c r="AJ1528" s="11" t="s">
        <v>1668</v>
      </c>
      <c r="AK1528" s="4" t="s">
        <v>4350</v>
      </c>
      <c r="AL1528" s="4" t="s">
        <v>1764</v>
      </c>
    </row>
    <row r="1529" spans="1:38" x14ac:dyDescent="0.25">
      <c r="A1529" s="1">
        <v>1527</v>
      </c>
      <c r="B1529" s="9">
        <v>6051238</v>
      </c>
      <c r="C1529" s="15" t="s">
        <v>4351</v>
      </c>
      <c r="D1529" s="4" t="s">
        <v>753</v>
      </c>
      <c r="E1529" s="4" t="s">
        <v>927</v>
      </c>
      <c r="F1529" s="4" t="b">
        <v>0</v>
      </c>
      <c r="G1529" s="4" t="s">
        <v>202</v>
      </c>
      <c r="H1529" s="4" t="s">
        <v>198</v>
      </c>
      <c r="I1529" s="4" t="s">
        <v>2</v>
      </c>
      <c r="J1529" s="4" t="s">
        <v>14269</v>
      </c>
      <c r="K1529" s="4" t="s">
        <v>182</v>
      </c>
      <c r="L1529" s="4">
        <v>13</v>
      </c>
      <c r="M1529" s="13">
        <v>18</v>
      </c>
      <c r="N1529" s="4" t="s">
        <v>3709</v>
      </c>
      <c r="O1529" s="4" t="s">
        <v>1295</v>
      </c>
      <c r="P1529" s="4">
        <f>O1529-N1529</f>
        <v>285</v>
      </c>
      <c r="Q1529" s="4">
        <v>60</v>
      </c>
      <c r="R1529" s="7">
        <v>103092.75</v>
      </c>
      <c r="S1529" s="7">
        <v>101690.4</v>
      </c>
      <c r="T1529" s="4">
        <v>1</v>
      </c>
      <c r="U1529" s="7">
        <v>101690.4</v>
      </c>
      <c r="V1529" s="4">
        <f>S1529-U1529</f>
        <v>0</v>
      </c>
      <c r="W1529" s="8">
        <f>(S1529/U1529)*100</f>
        <v>100</v>
      </c>
      <c r="X1529" s="4" t="s">
        <v>31</v>
      </c>
      <c r="Y1529" s="4">
        <v>2</v>
      </c>
      <c r="Z1529" s="4">
        <v>100</v>
      </c>
      <c r="AA1529" s="4">
        <v>5</v>
      </c>
      <c r="AB1529" s="4" t="s">
        <v>2463</v>
      </c>
      <c r="AC1529" s="4" t="s">
        <v>1653</v>
      </c>
      <c r="AD1529" s="4">
        <v>9</v>
      </c>
      <c r="AE1529" s="11" t="b">
        <v>0</v>
      </c>
      <c r="AF1529" s="11" t="b">
        <v>0</v>
      </c>
      <c r="AG1529" s="11" t="b">
        <v>0</v>
      </c>
      <c r="AH1529" s="11" t="b">
        <v>0</v>
      </c>
      <c r="AI1529" s="11" t="b">
        <v>0</v>
      </c>
      <c r="AJ1529" s="11" t="b">
        <v>0</v>
      </c>
      <c r="AK1529" s="4" t="s">
        <v>2126</v>
      </c>
      <c r="AL1529" s="4" t="s">
        <v>1668</v>
      </c>
    </row>
    <row r="1530" spans="1:38" x14ac:dyDescent="0.25">
      <c r="A1530" s="1">
        <v>1528</v>
      </c>
      <c r="B1530" s="9">
        <v>6049905</v>
      </c>
      <c r="C1530" s="15" t="s">
        <v>4352</v>
      </c>
      <c r="D1530" s="4" t="s">
        <v>755</v>
      </c>
      <c r="E1530" s="4" t="s">
        <v>929</v>
      </c>
      <c r="F1530" s="4" t="b">
        <v>0</v>
      </c>
      <c r="G1530" s="4" t="s">
        <v>202</v>
      </c>
      <c r="H1530" s="4" t="s">
        <v>200</v>
      </c>
      <c r="I1530" s="4" t="s">
        <v>2</v>
      </c>
      <c r="J1530" s="4" t="s">
        <v>14297</v>
      </c>
      <c r="K1530" s="4" t="s">
        <v>184</v>
      </c>
      <c r="L1530" s="4">
        <v>11</v>
      </c>
      <c r="M1530" s="13">
        <v>30</v>
      </c>
      <c r="N1530" s="4" t="s">
        <v>1395</v>
      </c>
      <c r="O1530" s="4" t="s">
        <v>1154</v>
      </c>
      <c r="P1530" s="4">
        <f>O1530-N1530</f>
        <v>618</v>
      </c>
      <c r="Q1530" s="4">
        <v>140</v>
      </c>
      <c r="R1530" s="7">
        <v>216067.5</v>
      </c>
      <c r="S1530" s="7">
        <v>215345</v>
      </c>
      <c r="T1530" s="4">
        <v>1</v>
      </c>
      <c r="U1530" s="7">
        <v>215345</v>
      </c>
      <c r="V1530" s="4">
        <f>S1530-U1530</f>
        <v>0</v>
      </c>
      <c r="W1530" s="8">
        <f>(S1530/U1530)*100</f>
        <v>100</v>
      </c>
      <c r="X1530" s="4" t="s">
        <v>59</v>
      </c>
      <c r="Y1530" s="4">
        <v>1</v>
      </c>
      <c r="Z1530" s="4">
        <v>35</v>
      </c>
      <c r="AA1530" s="4">
        <v>5</v>
      </c>
      <c r="AB1530" s="4" t="s">
        <v>2463</v>
      </c>
      <c r="AC1530" s="4" t="s">
        <v>1653</v>
      </c>
      <c r="AD1530" s="4">
        <v>7</v>
      </c>
      <c r="AE1530" s="11" t="b">
        <v>0</v>
      </c>
      <c r="AF1530" s="11" t="b">
        <v>0</v>
      </c>
      <c r="AG1530" s="11" t="b">
        <v>0</v>
      </c>
      <c r="AH1530" s="11" t="b">
        <v>0</v>
      </c>
      <c r="AI1530" s="11" t="b">
        <v>0</v>
      </c>
      <c r="AJ1530" s="11" t="b">
        <v>0</v>
      </c>
      <c r="AK1530" s="4" t="s">
        <v>2178</v>
      </c>
      <c r="AL1530" s="4" t="s">
        <v>1668</v>
      </c>
    </row>
    <row r="1531" spans="1:38" x14ac:dyDescent="0.25">
      <c r="A1531" s="1">
        <v>1529</v>
      </c>
      <c r="B1531" s="9">
        <v>6049192</v>
      </c>
      <c r="C1531" s="15" t="s">
        <v>4353</v>
      </c>
      <c r="D1531" s="4" t="s">
        <v>797</v>
      </c>
      <c r="E1531" s="4" t="s">
        <v>971</v>
      </c>
      <c r="F1531" s="4" t="b">
        <v>0</v>
      </c>
      <c r="G1531" s="4" t="s">
        <v>202</v>
      </c>
      <c r="H1531" s="4" t="s">
        <v>200</v>
      </c>
      <c r="I1531" s="4" t="s">
        <v>2</v>
      </c>
      <c r="J1531" s="4" t="s">
        <v>14297</v>
      </c>
      <c r="K1531" s="4" t="s">
        <v>184</v>
      </c>
      <c r="L1531" s="4">
        <v>11</v>
      </c>
      <c r="M1531" s="13">
        <v>30</v>
      </c>
      <c r="N1531" s="4" t="s">
        <v>4335</v>
      </c>
      <c r="O1531" s="4" t="s">
        <v>1198</v>
      </c>
      <c r="P1531" s="4">
        <f>O1531-N1531</f>
        <v>531</v>
      </c>
      <c r="Q1531" s="4">
        <v>630</v>
      </c>
      <c r="R1531" s="7">
        <v>475000</v>
      </c>
      <c r="S1531" s="7">
        <v>380002</v>
      </c>
      <c r="T1531" s="4">
        <v>2</v>
      </c>
      <c r="U1531" s="7">
        <v>379623.78</v>
      </c>
      <c r="V1531" s="4">
        <f>S1531-U1531</f>
        <v>378.21999999997206</v>
      </c>
      <c r="W1531" s="8">
        <f>(S1531/U1531)*100</f>
        <v>100.09963021810697</v>
      </c>
      <c r="X1531" s="4" t="s">
        <v>87</v>
      </c>
      <c r="Y1531" s="4">
        <v>1</v>
      </c>
      <c r="Z1531" s="4">
        <v>55</v>
      </c>
      <c r="AA1531" s="4">
        <v>5</v>
      </c>
      <c r="AB1531" s="4" t="s">
        <v>2463</v>
      </c>
      <c r="AC1531" s="4" t="s">
        <v>1653</v>
      </c>
      <c r="AD1531" s="4">
        <v>6</v>
      </c>
      <c r="AE1531" s="11" t="b">
        <v>0</v>
      </c>
      <c r="AF1531" s="11" t="b">
        <v>0</v>
      </c>
      <c r="AG1531" s="11" t="b">
        <v>0</v>
      </c>
      <c r="AH1531" s="11" t="b">
        <v>0</v>
      </c>
      <c r="AI1531" s="11" t="b">
        <v>0</v>
      </c>
      <c r="AJ1531" s="11" t="b">
        <v>1</v>
      </c>
      <c r="AK1531" s="4" t="s">
        <v>4354</v>
      </c>
      <c r="AL1531" s="4" t="s">
        <v>4355</v>
      </c>
    </row>
    <row r="1532" spans="1:38" x14ac:dyDescent="0.25">
      <c r="A1532" s="1">
        <v>1530</v>
      </c>
      <c r="B1532" s="9">
        <v>6048917</v>
      </c>
      <c r="C1532" s="15" t="s">
        <v>4356</v>
      </c>
      <c r="D1532" s="4" t="s">
        <v>740</v>
      </c>
      <c r="E1532" s="4" t="s">
        <v>914</v>
      </c>
      <c r="F1532" s="4" t="b">
        <v>0</v>
      </c>
      <c r="G1532" s="4" t="s">
        <v>202</v>
      </c>
      <c r="H1532" s="4" t="s">
        <v>200</v>
      </c>
      <c r="I1532" s="4" t="s">
        <v>2</v>
      </c>
      <c r="J1532" s="4" t="s">
        <v>14252</v>
      </c>
      <c r="K1532" s="4" t="s">
        <v>182</v>
      </c>
      <c r="L1532" s="4">
        <v>13</v>
      </c>
      <c r="M1532" s="13">
        <v>30</v>
      </c>
      <c r="N1532" s="4" t="s">
        <v>1394</v>
      </c>
      <c r="O1532" s="4" t="s">
        <v>2700</v>
      </c>
      <c r="P1532" s="4">
        <f>O1532-N1532</f>
        <v>504</v>
      </c>
      <c r="Q1532" s="4">
        <v>300</v>
      </c>
      <c r="R1532" s="7">
        <v>950000</v>
      </c>
      <c r="S1532" s="7">
        <v>943113.7</v>
      </c>
      <c r="T1532" s="4">
        <v>2</v>
      </c>
      <c r="U1532" s="7">
        <v>1002167.9</v>
      </c>
      <c r="V1532" s="4">
        <f>S1532-U1532</f>
        <v>-59054.20000000007</v>
      </c>
      <c r="W1532" s="8">
        <f>(S1532/U1532)*100</f>
        <v>94.107354665819969</v>
      </c>
      <c r="X1532" s="4" t="s">
        <v>4357</v>
      </c>
      <c r="Y1532" s="4">
        <v>1</v>
      </c>
      <c r="Z1532" s="4">
        <v>80</v>
      </c>
      <c r="AA1532" s="4" t="s">
        <v>1668</v>
      </c>
      <c r="AB1532" s="4" t="s">
        <v>2473</v>
      </c>
      <c r="AC1532" s="4" t="s">
        <v>1653</v>
      </c>
      <c r="AD1532" s="4">
        <v>7</v>
      </c>
      <c r="AE1532" s="11" t="b">
        <v>0</v>
      </c>
      <c r="AF1532" s="11" t="b">
        <v>0</v>
      </c>
      <c r="AG1532" s="11" t="b">
        <v>0</v>
      </c>
      <c r="AH1532" s="11" t="b">
        <v>0</v>
      </c>
      <c r="AI1532" s="11" t="b">
        <v>0</v>
      </c>
      <c r="AJ1532" s="11" t="b">
        <v>0</v>
      </c>
      <c r="AK1532" s="4" t="s">
        <v>4358</v>
      </c>
      <c r="AL1532" s="4" t="s">
        <v>4359</v>
      </c>
    </row>
    <row r="1533" spans="1:38" x14ac:dyDescent="0.25">
      <c r="A1533" s="1">
        <v>1531</v>
      </c>
      <c r="B1533" s="9">
        <v>6045951</v>
      </c>
      <c r="C1533" s="15" t="s">
        <v>4360</v>
      </c>
      <c r="D1533" s="4" t="s">
        <v>772</v>
      </c>
      <c r="E1533" s="4" t="s">
        <v>946</v>
      </c>
      <c r="F1533" s="4" t="b">
        <v>0</v>
      </c>
      <c r="G1533" s="4" t="s">
        <v>202</v>
      </c>
      <c r="H1533" s="4" t="s">
        <v>198</v>
      </c>
      <c r="I1533" s="4" t="s">
        <v>2</v>
      </c>
      <c r="J1533" s="4" t="s">
        <v>14256</v>
      </c>
      <c r="K1533" s="4" t="s">
        <v>186</v>
      </c>
      <c r="L1533" s="4">
        <v>1</v>
      </c>
      <c r="M1533" s="13">
        <v>36</v>
      </c>
      <c r="N1533" s="4" t="s">
        <v>2509</v>
      </c>
      <c r="O1533" s="4" t="s">
        <v>1334</v>
      </c>
      <c r="P1533" s="4">
        <f>O1533-N1533</f>
        <v>197</v>
      </c>
      <c r="Q1533" s="4">
        <v>60</v>
      </c>
      <c r="R1533" s="7">
        <v>111257</v>
      </c>
      <c r="S1533" s="7">
        <v>92750.41</v>
      </c>
      <c r="T1533" s="4">
        <v>1</v>
      </c>
      <c r="U1533" s="7">
        <v>101655.38</v>
      </c>
      <c r="V1533" s="4">
        <f>S1533-U1533</f>
        <v>-8904.9700000000012</v>
      </c>
      <c r="W1533" s="8">
        <f>(S1533/U1533)*100</f>
        <v>91.240040615656554</v>
      </c>
      <c r="X1533" s="4" t="s">
        <v>138</v>
      </c>
      <c r="Y1533" s="4">
        <v>1</v>
      </c>
      <c r="Z1533" s="4">
        <v>80</v>
      </c>
      <c r="AA1533" s="4" t="s">
        <v>2472</v>
      </c>
      <c r="AB1533" s="4" t="s">
        <v>2463</v>
      </c>
      <c r="AC1533" s="4" t="s">
        <v>1653</v>
      </c>
      <c r="AD1533" s="4">
        <v>3</v>
      </c>
      <c r="AE1533" s="11" t="b">
        <v>0</v>
      </c>
      <c r="AF1533" s="11" t="b">
        <v>0</v>
      </c>
      <c r="AG1533" s="11" t="b">
        <v>0</v>
      </c>
      <c r="AH1533" s="11" t="b">
        <v>0</v>
      </c>
      <c r="AI1533" s="11" t="b">
        <v>0</v>
      </c>
      <c r="AJ1533" s="11" t="b">
        <v>0</v>
      </c>
      <c r="AK1533" s="4" t="s">
        <v>4361</v>
      </c>
      <c r="AL1533" s="4" t="s">
        <v>4362</v>
      </c>
    </row>
    <row r="1534" spans="1:38" x14ac:dyDescent="0.25">
      <c r="A1534" s="1">
        <v>1532</v>
      </c>
      <c r="B1534" s="9">
        <v>6045793</v>
      </c>
      <c r="C1534" s="15" t="s">
        <v>4363</v>
      </c>
      <c r="D1534" s="4" t="s">
        <v>783</v>
      </c>
      <c r="E1534" s="4" t="s">
        <v>957</v>
      </c>
      <c r="F1534" s="4" t="b">
        <v>0</v>
      </c>
      <c r="G1534" s="4" t="s">
        <v>202</v>
      </c>
      <c r="H1534" s="4" t="s">
        <v>200</v>
      </c>
      <c r="I1534" s="4" t="s">
        <v>2</v>
      </c>
      <c r="J1534" s="4" t="s">
        <v>14253</v>
      </c>
      <c r="K1534" s="4" t="s">
        <v>184</v>
      </c>
      <c r="L1534" s="4">
        <v>11</v>
      </c>
      <c r="M1534" s="13">
        <v>10</v>
      </c>
      <c r="N1534" s="4" t="s">
        <v>1111</v>
      </c>
      <c r="O1534" s="4" t="s">
        <v>4304</v>
      </c>
      <c r="P1534" s="4">
        <f>O1534-N1534</f>
        <v>438</v>
      </c>
      <c r="Q1534" s="4">
        <v>180</v>
      </c>
      <c r="R1534" s="7">
        <v>320000</v>
      </c>
      <c r="S1534" s="7">
        <v>311991.25</v>
      </c>
      <c r="T1534" s="4">
        <v>2</v>
      </c>
      <c r="U1534" s="7">
        <v>333345.53999999998</v>
      </c>
      <c r="V1534" s="4">
        <f>S1534-U1534</f>
        <v>-21354.289999999979</v>
      </c>
      <c r="W1534" s="8">
        <f>(S1534/U1534)*100</f>
        <v>93.593947589639271</v>
      </c>
      <c r="X1534" s="4" t="s">
        <v>5</v>
      </c>
      <c r="Y1534" s="4">
        <v>0</v>
      </c>
      <c r="AA1534" s="4" t="s">
        <v>1668</v>
      </c>
      <c r="AB1534" s="4" t="s">
        <v>1668</v>
      </c>
      <c r="AC1534" s="4" t="s">
        <v>1653</v>
      </c>
      <c r="AD1534" s="4">
        <v>5</v>
      </c>
      <c r="AE1534" s="11" t="s">
        <v>1668</v>
      </c>
      <c r="AF1534" s="11" t="s">
        <v>1668</v>
      </c>
      <c r="AG1534" s="11" t="s">
        <v>1668</v>
      </c>
      <c r="AH1534" s="11" t="s">
        <v>1668</v>
      </c>
      <c r="AI1534" s="11" t="s">
        <v>1668</v>
      </c>
      <c r="AJ1534" s="11" t="s">
        <v>1668</v>
      </c>
      <c r="AK1534" s="4" t="s">
        <v>4364</v>
      </c>
      <c r="AL1534" s="4" t="s">
        <v>4365</v>
      </c>
    </row>
    <row r="1535" spans="1:38" x14ac:dyDescent="0.25">
      <c r="A1535" s="1">
        <v>1533</v>
      </c>
      <c r="B1535" s="9">
        <v>6044592</v>
      </c>
      <c r="C1535" s="15" t="s">
        <v>14850</v>
      </c>
      <c r="D1535" s="4" t="s">
        <v>809</v>
      </c>
      <c r="E1535" s="4" t="s">
        <v>983</v>
      </c>
      <c r="F1535" s="4" t="b">
        <v>0</v>
      </c>
      <c r="G1535" s="4" t="s">
        <v>202</v>
      </c>
      <c r="H1535" s="4" t="s">
        <v>198</v>
      </c>
      <c r="I1535" s="4" t="s">
        <v>2</v>
      </c>
      <c r="J1535" s="4" t="s">
        <v>14391</v>
      </c>
      <c r="K1535" s="4" t="s">
        <v>179</v>
      </c>
      <c r="L1535" s="4">
        <v>3</v>
      </c>
      <c r="M1535" s="13">
        <v>14</v>
      </c>
      <c r="N1535" s="4" t="s">
        <v>4006</v>
      </c>
      <c r="O1535" s="4" t="s">
        <v>3637</v>
      </c>
      <c r="P1535" s="4">
        <f>O1535-N1535</f>
        <v>198</v>
      </c>
      <c r="Q1535" s="4">
        <v>180</v>
      </c>
      <c r="R1535" s="7">
        <v>270701.84999999998</v>
      </c>
      <c r="S1535" s="7">
        <v>191459.85</v>
      </c>
      <c r="T1535" s="4">
        <v>1</v>
      </c>
      <c r="U1535" s="7">
        <v>206217.76</v>
      </c>
      <c r="V1535" s="4">
        <f>S1535-U1535</f>
        <v>-14757.910000000003</v>
      </c>
      <c r="W1535" s="8">
        <f>(S1535/U1535)*100</f>
        <v>92.843531032438719</v>
      </c>
      <c r="X1535" s="4" t="s">
        <v>2893</v>
      </c>
      <c r="Y1535" s="4">
        <v>1</v>
      </c>
      <c r="Z1535" s="4">
        <v>60</v>
      </c>
      <c r="AA1535" s="4">
        <v>5</v>
      </c>
      <c r="AB1535" s="4" t="s">
        <v>2463</v>
      </c>
      <c r="AC1535" s="4" t="s">
        <v>1653</v>
      </c>
      <c r="AD1535" s="4">
        <v>7</v>
      </c>
      <c r="AE1535" s="11" t="b">
        <v>0</v>
      </c>
      <c r="AF1535" s="11" t="b">
        <v>0</v>
      </c>
      <c r="AG1535" s="11" t="b">
        <v>0</v>
      </c>
      <c r="AH1535" s="11" t="b">
        <v>0</v>
      </c>
      <c r="AI1535" s="11" t="b">
        <v>0</v>
      </c>
      <c r="AJ1535" s="11" t="b">
        <v>0</v>
      </c>
      <c r="AK1535" s="4" t="s">
        <v>1678</v>
      </c>
      <c r="AL1535" s="4" t="s">
        <v>2822</v>
      </c>
    </row>
    <row r="1536" spans="1:38" x14ac:dyDescent="0.25">
      <c r="A1536" s="1">
        <v>1534</v>
      </c>
      <c r="B1536" s="9">
        <v>6044366</v>
      </c>
      <c r="C1536" s="15" t="s">
        <v>4366</v>
      </c>
      <c r="D1536" s="4" t="s">
        <v>755</v>
      </c>
      <c r="E1536" s="4" t="s">
        <v>929</v>
      </c>
      <c r="F1536" s="4" t="b">
        <v>0</v>
      </c>
      <c r="G1536" s="4" t="s">
        <v>202</v>
      </c>
      <c r="H1536" s="4" t="s">
        <v>198</v>
      </c>
      <c r="I1536" s="4" t="s">
        <v>2</v>
      </c>
      <c r="J1536" s="4" t="s">
        <v>14391</v>
      </c>
      <c r="K1536" s="4" t="s">
        <v>179</v>
      </c>
      <c r="L1536" s="4">
        <v>3</v>
      </c>
      <c r="M1536" s="13">
        <v>14</v>
      </c>
      <c r="N1536" s="4" t="s">
        <v>1396</v>
      </c>
      <c r="O1536" s="4" t="s">
        <v>1353</v>
      </c>
      <c r="P1536" s="4">
        <f>O1536-N1536</f>
        <v>142</v>
      </c>
      <c r="Q1536" s="4">
        <v>90</v>
      </c>
      <c r="R1536" s="7">
        <v>146156.25</v>
      </c>
      <c r="S1536" s="7">
        <v>122982.73</v>
      </c>
      <c r="T1536" s="4">
        <v>1</v>
      </c>
      <c r="U1536" s="7">
        <v>122982.73</v>
      </c>
      <c r="V1536" s="4">
        <f>S1536-U1536</f>
        <v>0</v>
      </c>
      <c r="W1536" s="8">
        <f>(S1536/U1536)*100</f>
        <v>100</v>
      </c>
      <c r="X1536" s="4" t="s">
        <v>5</v>
      </c>
      <c r="Y1536" s="4">
        <v>0</v>
      </c>
      <c r="AA1536" s="4" t="s">
        <v>1668</v>
      </c>
      <c r="AB1536" s="4" t="s">
        <v>1668</v>
      </c>
      <c r="AC1536" s="4" t="s">
        <v>1653</v>
      </c>
      <c r="AD1536" s="4">
        <v>9</v>
      </c>
      <c r="AE1536" s="11" t="s">
        <v>1668</v>
      </c>
      <c r="AF1536" s="11" t="s">
        <v>1668</v>
      </c>
      <c r="AG1536" s="11" t="s">
        <v>1668</v>
      </c>
      <c r="AH1536" s="11" t="s">
        <v>1668</v>
      </c>
      <c r="AI1536" s="11" t="s">
        <v>1668</v>
      </c>
      <c r="AJ1536" s="11" t="s">
        <v>1668</v>
      </c>
      <c r="AK1536" s="4" t="s">
        <v>2859</v>
      </c>
      <c r="AL1536" s="4" t="s">
        <v>2531</v>
      </c>
    </row>
    <row r="1537" spans="1:38" x14ac:dyDescent="0.25">
      <c r="A1537" s="1">
        <v>1535</v>
      </c>
      <c r="B1537" s="9">
        <v>6042699</v>
      </c>
      <c r="C1537" s="15" t="s">
        <v>14851</v>
      </c>
      <c r="D1537" s="4" t="s">
        <v>836</v>
      </c>
      <c r="E1537" s="4" t="s">
        <v>1010</v>
      </c>
      <c r="F1537" s="4" t="b">
        <v>0</v>
      </c>
      <c r="G1537" s="4" t="s">
        <v>201</v>
      </c>
      <c r="H1537" s="4" t="s">
        <v>200</v>
      </c>
      <c r="I1537" s="4" t="s">
        <v>2</v>
      </c>
      <c r="J1537" s="4" t="s">
        <v>14263</v>
      </c>
      <c r="K1537" s="4" t="s">
        <v>179</v>
      </c>
      <c r="L1537" s="4">
        <v>3</v>
      </c>
      <c r="M1537" s="13">
        <v>20</v>
      </c>
      <c r="N1537" s="4" t="s">
        <v>4367</v>
      </c>
      <c r="O1537" s="4" t="s">
        <v>1120</v>
      </c>
      <c r="P1537" s="4">
        <f>O1537-N1537</f>
        <v>1123</v>
      </c>
      <c r="Q1537" s="4">
        <v>120</v>
      </c>
      <c r="R1537" s="7">
        <v>234800</v>
      </c>
      <c r="S1537" s="7">
        <v>188997.97</v>
      </c>
      <c r="T1537" s="4">
        <v>1</v>
      </c>
      <c r="U1537" s="7">
        <v>188997.42</v>
      </c>
      <c r="V1537" s="4">
        <f>S1537-U1537</f>
        <v>0.54999999998835847</v>
      </c>
      <c r="W1537" s="8">
        <f>(S1537/U1537)*100</f>
        <v>100.00029100926351</v>
      </c>
      <c r="X1537" s="4" t="s">
        <v>17</v>
      </c>
      <c r="Y1537" s="4">
        <v>0</v>
      </c>
      <c r="AA1537" s="4" t="s">
        <v>1668</v>
      </c>
      <c r="AB1537" s="4" t="s">
        <v>1668</v>
      </c>
      <c r="AC1537" s="4" t="s">
        <v>1653</v>
      </c>
      <c r="AD1537" s="4">
        <v>3</v>
      </c>
      <c r="AE1537" s="11" t="s">
        <v>1668</v>
      </c>
      <c r="AF1537" s="11" t="s">
        <v>1668</v>
      </c>
      <c r="AG1537" s="11" t="s">
        <v>1668</v>
      </c>
      <c r="AH1537" s="11" t="s">
        <v>1668</v>
      </c>
      <c r="AI1537" s="11" t="s">
        <v>1668</v>
      </c>
      <c r="AJ1537" s="11" t="s">
        <v>1668</v>
      </c>
      <c r="AK1537" s="4" t="s">
        <v>1822</v>
      </c>
      <c r="AL1537" s="4" t="s">
        <v>1699</v>
      </c>
    </row>
    <row r="1538" spans="1:38" x14ac:dyDescent="0.25">
      <c r="A1538" s="1">
        <v>1536</v>
      </c>
      <c r="B1538" s="9">
        <v>6042181</v>
      </c>
      <c r="C1538" s="15" t="s">
        <v>4368</v>
      </c>
      <c r="D1538" s="4" t="s">
        <v>745</v>
      </c>
      <c r="E1538" s="4" t="s">
        <v>919</v>
      </c>
      <c r="F1538" s="4" t="b">
        <v>1</v>
      </c>
      <c r="G1538" s="4" t="s">
        <v>202</v>
      </c>
      <c r="H1538" s="4" t="s">
        <v>198</v>
      </c>
      <c r="I1538" s="4" t="s">
        <v>2</v>
      </c>
      <c r="J1538" s="4" t="s">
        <v>14257</v>
      </c>
      <c r="K1538" s="4" t="s">
        <v>178</v>
      </c>
      <c r="L1538" s="4">
        <v>6</v>
      </c>
      <c r="M1538" s="13">
        <v>14</v>
      </c>
      <c r="N1538" s="4" t="s">
        <v>1397</v>
      </c>
      <c r="O1538" s="4" t="s">
        <v>1315</v>
      </c>
      <c r="P1538" s="4">
        <f>O1538-N1538</f>
        <v>289</v>
      </c>
      <c r="Q1538" s="4">
        <v>75</v>
      </c>
      <c r="R1538" s="7">
        <v>200000</v>
      </c>
      <c r="S1538" s="7">
        <v>194923.57</v>
      </c>
      <c r="T1538" s="4">
        <v>1</v>
      </c>
      <c r="U1538" s="7">
        <v>194923.57</v>
      </c>
      <c r="V1538" s="4">
        <f>S1538-U1538</f>
        <v>0</v>
      </c>
      <c r="W1538" s="8">
        <f>(S1538/U1538)*100</f>
        <v>100</v>
      </c>
      <c r="X1538" s="4" t="s">
        <v>4369</v>
      </c>
      <c r="Y1538" s="4">
        <v>2</v>
      </c>
      <c r="Z1538" s="4">
        <v>100</v>
      </c>
      <c r="AA1538" s="4" t="s">
        <v>2472</v>
      </c>
      <c r="AB1538" s="4" t="s">
        <v>2463</v>
      </c>
      <c r="AC1538" s="4" t="s">
        <v>1653</v>
      </c>
      <c r="AD1538" s="4">
        <v>2</v>
      </c>
      <c r="AE1538" s="11" t="b">
        <v>0</v>
      </c>
      <c r="AF1538" s="11" t="b">
        <v>0</v>
      </c>
      <c r="AG1538" s="11" t="b">
        <v>0</v>
      </c>
      <c r="AH1538" s="11" t="b">
        <v>0</v>
      </c>
      <c r="AI1538" s="11" t="b">
        <v>0</v>
      </c>
      <c r="AJ1538" s="11" t="b">
        <v>0</v>
      </c>
      <c r="AK1538" s="4" t="s">
        <v>4370</v>
      </c>
      <c r="AL1538" s="4" t="s">
        <v>4371</v>
      </c>
    </row>
    <row r="1539" spans="1:38" x14ac:dyDescent="0.25">
      <c r="A1539" s="1">
        <v>1537</v>
      </c>
      <c r="B1539" s="9">
        <v>6041800</v>
      </c>
      <c r="C1539" s="15" t="s">
        <v>4372</v>
      </c>
      <c r="D1539" s="4" t="s">
        <v>757</v>
      </c>
      <c r="E1539" s="4" t="s">
        <v>931</v>
      </c>
      <c r="F1539" s="4" t="b">
        <v>0</v>
      </c>
      <c r="G1539" s="4" t="s">
        <v>202</v>
      </c>
      <c r="H1539" s="4" t="s">
        <v>200</v>
      </c>
      <c r="I1539" s="4" t="s">
        <v>2</v>
      </c>
      <c r="J1539" s="4" t="s">
        <v>14282</v>
      </c>
      <c r="K1539" s="4" t="s">
        <v>181</v>
      </c>
      <c r="L1539" s="4">
        <v>19</v>
      </c>
      <c r="M1539" s="13">
        <v>21</v>
      </c>
      <c r="N1539" s="4" t="s">
        <v>1111</v>
      </c>
      <c r="O1539" s="4" t="s">
        <v>1106</v>
      </c>
      <c r="P1539" s="4">
        <f>O1539-N1539</f>
        <v>589</v>
      </c>
      <c r="Q1539" s="4">
        <v>210</v>
      </c>
      <c r="R1539" s="7">
        <v>499639.75</v>
      </c>
      <c r="S1539" s="7">
        <v>465610</v>
      </c>
      <c r="T1539" s="4">
        <v>2</v>
      </c>
      <c r="U1539" s="7">
        <v>458002.49</v>
      </c>
      <c r="V1539" s="4">
        <f>S1539-U1539</f>
        <v>7607.5100000000093</v>
      </c>
      <c r="W1539" s="8">
        <f>(S1539/U1539)*100</f>
        <v>101.66101935384675</v>
      </c>
      <c r="X1539" s="5" t="s">
        <v>4373</v>
      </c>
      <c r="Y1539" s="4">
        <v>2</v>
      </c>
      <c r="Z1539" s="4">
        <v>100</v>
      </c>
      <c r="AA1539" s="4">
        <v>5</v>
      </c>
      <c r="AB1539" s="4" t="s">
        <v>2463</v>
      </c>
      <c r="AC1539" s="4" t="s">
        <v>1653</v>
      </c>
      <c r="AD1539" s="4">
        <v>4</v>
      </c>
      <c r="AE1539" s="11" t="b">
        <v>0</v>
      </c>
      <c r="AF1539" s="11" t="b">
        <v>0</v>
      </c>
      <c r="AG1539" s="11" t="b">
        <v>0</v>
      </c>
      <c r="AH1539" s="11" t="b">
        <v>0</v>
      </c>
      <c r="AI1539" s="11" t="b">
        <v>0</v>
      </c>
      <c r="AJ1539" s="11" t="b">
        <v>0</v>
      </c>
      <c r="AK1539" s="4" t="s">
        <v>4374</v>
      </c>
      <c r="AL1539" s="4" t="s">
        <v>4375</v>
      </c>
    </row>
    <row r="1540" spans="1:38" x14ac:dyDescent="0.25">
      <c r="A1540" s="1">
        <v>1538</v>
      </c>
      <c r="B1540" s="9">
        <v>6039043</v>
      </c>
      <c r="C1540" s="15" t="s">
        <v>4376</v>
      </c>
      <c r="D1540" s="4" t="s">
        <v>3495</v>
      </c>
      <c r="E1540" s="4" t="s">
        <v>3496</v>
      </c>
      <c r="F1540" s="4" t="b">
        <v>0</v>
      </c>
      <c r="G1540" s="4" t="s">
        <v>202</v>
      </c>
      <c r="H1540" s="4" t="s">
        <v>198</v>
      </c>
      <c r="I1540" s="4" t="s">
        <v>2</v>
      </c>
      <c r="J1540" s="4" t="s">
        <v>14256</v>
      </c>
      <c r="K1540" s="4" t="s">
        <v>186</v>
      </c>
      <c r="L1540" s="4">
        <v>1</v>
      </c>
      <c r="M1540" s="13">
        <v>36</v>
      </c>
      <c r="N1540" s="4" t="s">
        <v>1394</v>
      </c>
      <c r="O1540" s="4" t="s">
        <v>4377</v>
      </c>
      <c r="P1540" s="4">
        <f>O1540-N1540</f>
        <v>141</v>
      </c>
      <c r="Q1540" s="4">
        <v>30</v>
      </c>
      <c r="R1540" s="7">
        <v>51730.99</v>
      </c>
      <c r="S1540" s="7">
        <v>49119.37</v>
      </c>
      <c r="T1540" s="4">
        <v>1</v>
      </c>
      <c r="U1540" s="7">
        <v>49119.37</v>
      </c>
      <c r="V1540" s="4">
        <f>S1540-U1540</f>
        <v>0</v>
      </c>
      <c r="W1540" s="8">
        <f>(S1540/U1540)*100</f>
        <v>100</v>
      </c>
      <c r="X1540" s="4" t="s">
        <v>138</v>
      </c>
      <c r="Y1540" s="4">
        <v>1</v>
      </c>
      <c r="Z1540" s="4">
        <v>80</v>
      </c>
      <c r="AA1540" s="4" t="s">
        <v>2472</v>
      </c>
      <c r="AB1540" s="4" t="s">
        <v>2463</v>
      </c>
      <c r="AC1540" s="4" t="s">
        <v>1653</v>
      </c>
      <c r="AD1540" s="4">
        <v>3</v>
      </c>
      <c r="AE1540" s="11" t="b">
        <v>0</v>
      </c>
      <c r="AF1540" s="11" t="b">
        <v>0</v>
      </c>
      <c r="AG1540" s="11" t="b">
        <v>0</v>
      </c>
      <c r="AH1540" s="11" t="b">
        <v>0</v>
      </c>
      <c r="AI1540" s="11" t="b">
        <v>0</v>
      </c>
      <c r="AJ1540" s="11" t="b">
        <v>0</v>
      </c>
      <c r="AK1540" s="4" t="s">
        <v>4378</v>
      </c>
      <c r="AL1540" s="4" t="s">
        <v>1668</v>
      </c>
    </row>
    <row r="1541" spans="1:38" x14ac:dyDescent="0.25">
      <c r="A1541" s="1">
        <v>1539</v>
      </c>
      <c r="B1541" s="9">
        <v>6035136</v>
      </c>
      <c r="C1541" s="15" t="s">
        <v>4379</v>
      </c>
      <c r="D1541" s="4" t="s">
        <v>744</v>
      </c>
      <c r="E1541" s="4" t="s">
        <v>918</v>
      </c>
      <c r="F1541" s="4" t="b">
        <v>0</v>
      </c>
      <c r="G1541" s="4" t="s">
        <v>202</v>
      </c>
      <c r="H1541" s="4" t="s">
        <v>202</v>
      </c>
      <c r="I1541" s="4" t="s">
        <v>2</v>
      </c>
      <c r="J1541" s="4" t="s">
        <v>14286</v>
      </c>
      <c r="K1541" s="4" t="s">
        <v>183</v>
      </c>
      <c r="L1541" s="4">
        <v>8</v>
      </c>
      <c r="M1541" s="13">
        <v>14</v>
      </c>
      <c r="N1541" s="4" t="s">
        <v>4380</v>
      </c>
      <c r="O1541" s="4" t="s">
        <v>4155</v>
      </c>
      <c r="P1541" s="4">
        <f>O1541-N1541</f>
        <v>222</v>
      </c>
      <c r="Q1541" s="4">
        <v>45</v>
      </c>
      <c r="R1541" s="7">
        <v>90516.96</v>
      </c>
      <c r="S1541" s="7">
        <v>61466.98</v>
      </c>
      <c r="T1541" s="4">
        <v>1</v>
      </c>
      <c r="U1541" s="7">
        <v>67613.259999999995</v>
      </c>
      <c r="V1541" s="4">
        <f>S1541-U1541</f>
        <v>-6146.2799999999916</v>
      </c>
      <c r="W1541" s="8">
        <f>(S1541/U1541)*100</f>
        <v>90.909652929026066</v>
      </c>
      <c r="X1541" s="4" t="s">
        <v>90</v>
      </c>
      <c r="Y1541" s="4">
        <v>2</v>
      </c>
      <c r="Z1541" s="4">
        <v>100</v>
      </c>
      <c r="AA1541" s="4" t="s">
        <v>2472</v>
      </c>
      <c r="AB1541" s="4" t="s">
        <v>2463</v>
      </c>
      <c r="AC1541" s="4" t="s">
        <v>1653</v>
      </c>
      <c r="AD1541" s="4">
        <v>8</v>
      </c>
      <c r="AE1541" s="11" t="b">
        <v>0</v>
      </c>
      <c r="AF1541" s="11" t="b">
        <v>0</v>
      </c>
      <c r="AG1541" s="11" t="b">
        <v>0</v>
      </c>
      <c r="AH1541" s="11" t="b">
        <v>0</v>
      </c>
      <c r="AI1541" s="11" t="b">
        <v>0</v>
      </c>
      <c r="AJ1541" s="11" t="b">
        <v>0</v>
      </c>
      <c r="AK1541" s="4" t="s">
        <v>1786</v>
      </c>
      <c r="AL1541" s="4" t="s">
        <v>1786</v>
      </c>
    </row>
    <row r="1542" spans="1:38" x14ac:dyDescent="0.25">
      <c r="A1542" s="1">
        <v>1540</v>
      </c>
      <c r="B1542" s="9">
        <v>6034512</v>
      </c>
      <c r="C1542" s="15" t="s">
        <v>4381</v>
      </c>
      <c r="D1542" s="4" t="s">
        <v>733</v>
      </c>
      <c r="E1542" s="4" t="s">
        <v>909</v>
      </c>
      <c r="F1542" s="4" t="b">
        <v>1</v>
      </c>
      <c r="G1542" s="4" t="s">
        <v>202</v>
      </c>
      <c r="H1542" s="4" t="s">
        <v>198</v>
      </c>
      <c r="I1542" s="4" t="s">
        <v>2</v>
      </c>
      <c r="J1542" s="4" t="s">
        <v>1668</v>
      </c>
      <c r="K1542" s="4" t="s">
        <v>1668</v>
      </c>
      <c r="L1542" s="4" t="s">
        <v>1668</v>
      </c>
      <c r="M1542" s="13">
        <v>8</v>
      </c>
      <c r="N1542" s="4" t="s">
        <v>3826</v>
      </c>
      <c r="O1542" s="4" t="s">
        <v>3449</v>
      </c>
      <c r="P1542" s="4">
        <f>O1542-N1542</f>
        <v>272</v>
      </c>
      <c r="Q1542" s="4">
        <v>60</v>
      </c>
      <c r="R1542" s="7">
        <v>273000</v>
      </c>
      <c r="S1542" s="7">
        <v>226800</v>
      </c>
      <c r="T1542" s="4">
        <v>1</v>
      </c>
      <c r="U1542" s="7">
        <v>234208.68</v>
      </c>
      <c r="V1542" s="4">
        <f>S1542-U1542</f>
        <v>-7408.679999999993</v>
      </c>
      <c r="W1542" s="8">
        <f>(S1542/U1542)*100</f>
        <v>96.836718434175879</v>
      </c>
      <c r="X1542" s="4" t="s">
        <v>5</v>
      </c>
      <c r="Y1542" s="4">
        <v>0</v>
      </c>
      <c r="AA1542" s="4" t="s">
        <v>1668</v>
      </c>
      <c r="AB1542" s="4" t="s">
        <v>1668</v>
      </c>
      <c r="AC1542" s="4" t="s">
        <v>1653</v>
      </c>
      <c r="AD1542" s="4">
        <v>15</v>
      </c>
      <c r="AE1542" s="11" t="s">
        <v>1668</v>
      </c>
      <c r="AF1542" s="11" t="s">
        <v>1668</v>
      </c>
      <c r="AG1542" s="11" t="s">
        <v>1668</v>
      </c>
      <c r="AH1542" s="11" t="s">
        <v>1668</v>
      </c>
      <c r="AI1542" s="11" t="s">
        <v>1668</v>
      </c>
      <c r="AJ1542" s="11" t="s">
        <v>1668</v>
      </c>
      <c r="AK1542" s="4" t="s">
        <v>1670</v>
      </c>
      <c r="AL1542" s="4" t="s">
        <v>4382</v>
      </c>
    </row>
    <row r="1543" spans="1:38" x14ac:dyDescent="0.25">
      <c r="A1543" s="1">
        <v>1541</v>
      </c>
      <c r="B1543" s="9">
        <v>6034075</v>
      </c>
      <c r="C1543" s="15" t="s">
        <v>4383</v>
      </c>
      <c r="D1543" s="4" t="s">
        <v>779</v>
      </c>
      <c r="E1543" s="4" t="s">
        <v>953</v>
      </c>
      <c r="F1543" s="4" t="b">
        <v>0</v>
      </c>
      <c r="G1543" s="4" t="s">
        <v>202</v>
      </c>
      <c r="H1543" s="4" t="s">
        <v>198</v>
      </c>
      <c r="I1543" s="4" t="s">
        <v>2</v>
      </c>
      <c r="J1543" s="4" t="s">
        <v>14267</v>
      </c>
      <c r="K1543" s="4" t="s">
        <v>195</v>
      </c>
      <c r="L1543" s="4">
        <v>17</v>
      </c>
      <c r="M1543" s="13">
        <v>30</v>
      </c>
      <c r="N1543" s="4" t="s">
        <v>4006</v>
      </c>
      <c r="O1543" s="4" t="s">
        <v>1270</v>
      </c>
      <c r="P1543" s="4">
        <f>O1543-N1543</f>
        <v>358</v>
      </c>
      <c r="Q1543" s="4">
        <v>180</v>
      </c>
      <c r="R1543" s="7">
        <v>365500</v>
      </c>
      <c r="S1543" s="7">
        <v>365168.21</v>
      </c>
      <c r="T1543" s="4">
        <v>2</v>
      </c>
      <c r="U1543" s="7">
        <v>386428.8</v>
      </c>
      <c r="V1543" s="4">
        <f>S1543-U1543</f>
        <v>-21260.589999999967</v>
      </c>
      <c r="W1543" s="8">
        <f>(S1543/U1543)*100</f>
        <v>94.498186988133398</v>
      </c>
      <c r="X1543" s="4" t="s">
        <v>28</v>
      </c>
      <c r="Y1543" s="4">
        <v>1</v>
      </c>
      <c r="Z1543" s="4">
        <v>75</v>
      </c>
      <c r="AA1543" s="4">
        <v>5</v>
      </c>
      <c r="AB1543" s="4" t="s">
        <v>2463</v>
      </c>
      <c r="AC1543" s="4" t="s">
        <v>1653</v>
      </c>
      <c r="AD1543" s="4">
        <v>6</v>
      </c>
      <c r="AE1543" s="11" t="b">
        <v>0</v>
      </c>
      <c r="AF1543" s="11" t="b">
        <v>0</v>
      </c>
      <c r="AG1543" s="11" t="b">
        <v>0</v>
      </c>
      <c r="AH1543" s="11" t="b">
        <v>0</v>
      </c>
      <c r="AI1543" s="11" t="b">
        <v>0</v>
      </c>
      <c r="AJ1543" s="11" t="b">
        <v>0</v>
      </c>
      <c r="AK1543" s="4" t="s">
        <v>1668</v>
      </c>
      <c r="AL1543" s="4" t="s">
        <v>4384</v>
      </c>
    </row>
    <row r="1544" spans="1:38" x14ac:dyDescent="0.25">
      <c r="A1544" s="1">
        <v>1542</v>
      </c>
      <c r="B1544" s="9">
        <v>6033246</v>
      </c>
      <c r="C1544" s="15" t="s">
        <v>4385</v>
      </c>
      <c r="D1544" s="4" t="s">
        <v>802</v>
      </c>
      <c r="E1544" s="4" t="s">
        <v>976</v>
      </c>
      <c r="F1544" s="4" t="b">
        <v>0</v>
      </c>
      <c r="G1544" s="4" t="s">
        <v>202</v>
      </c>
      <c r="H1544" s="4" t="s">
        <v>200</v>
      </c>
      <c r="I1544" s="4" t="s">
        <v>2</v>
      </c>
      <c r="J1544" s="4" t="s">
        <v>14259</v>
      </c>
      <c r="K1544" s="4" t="s">
        <v>184</v>
      </c>
      <c r="L1544" s="4">
        <v>11</v>
      </c>
      <c r="M1544" s="13">
        <v>9</v>
      </c>
      <c r="N1544" s="4" t="s">
        <v>4254</v>
      </c>
      <c r="O1544" s="4" t="s">
        <v>1195</v>
      </c>
      <c r="P1544" s="4">
        <f>O1544-N1544</f>
        <v>569</v>
      </c>
      <c r="Q1544" s="4">
        <v>120</v>
      </c>
      <c r="R1544" s="7">
        <v>149397</v>
      </c>
      <c r="S1544" s="7">
        <v>128472.5</v>
      </c>
      <c r="T1544" s="4">
        <v>1</v>
      </c>
      <c r="U1544" s="7">
        <v>128472.5</v>
      </c>
      <c r="V1544" s="4">
        <f>S1544-U1544</f>
        <v>0</v>
      </c>
      <c r="W1544" s="8">
        <f>(S1544/U1544)*100</f>
        <v>100</v>
      </c>
      <c r="X1544" s="4" t="s">
        <v>4386</v>
      </c>
      <c r="Y1544" s="4">
        <v>1</v>
      </c>
      <c r="Z1544" s="4">
        <v>50</v>
      </c>
      <c r="AA1544" s="4">
        <v>5</v>
      </c>
      <c r="AB1544" s="4" t="s">
        <v>2463</v>
      </c>
      <c r="AC1544" s="4" t="s">
        <v>1653</v>
      </c>
      <c r="AD1544" s="4">
        <v>3</v>
      </c>
      <c r="AE1544" s="11" t="b">
        <v>0</v>
      </c>
      <c r="AF1544" s="11" t="b">
        <v>0</v>
      </c>
      <c r="AG1544" s="11" t="b">
        <v>0</v>
      </c>
      <c r="AH1544" s="11" t="b">
        <v>0</v>
      </c>
      <c r="AI1544" s="11" t="b">
        <v>0</v>
      </c>
      <c r="AJ1544" s="11" t="b">
        <v>0</v>
      </c>
      <c r="AK1544" s="4" t="s">
        <v>4387</v>
      </c>
      <c r="AL1544" s="4" t="s">
        <v>1668</v>
      </c>
    </row>
    <row r="1545" spans="1:38" x14ac:dyDescent="0.25">
      <c r="A1545" s="1">
        <v>1543</v>
      </c>
      <c r="B1545" s="9">
        <v>6030734</v>
      </c>
      <c r="C1545" s="15" t="s">
        <v>14852</v>
      </c>
      <c r="D1545" s="4" t="s">
        <v>723</v>
      </c>
      <c r="E1545" s="4" t="s">
        <v>896</v>
      </c>
      <c r="F1545" s="4" t="b">
        <v>0</v>
      </c>
      <c r="G1545" s="4" t="s">
        <v>204</v>
      </c>
      <c r="H1545" s="4" t="s">
        <v>202</v>
      </c>
      <c r="I1545" s="4" t="s">
        <v>2</v>
      </c>
      <c r="J1545" s="4" t="s">
        <v>14263</v>
      </c>
      <c r="K1545" s="4" t="s">
        <v>179</v>
      </c>
      <c r="L1545" s="4">
        <v>3</v>
      </c>
      <c r="M1545" s="13">
        <v>20</v>
      </c>
      <c r="N1545" s="4" t="s">
        <v>4388</v>
      </c>
      <c r="O1545" s="4" t="s">
        <v>4348</v>
      </c>
      <c r="P1545" s="4">
        <f>O1545-N1545</f>
        <v>550</v>
      </c>
      <c r="Q1545" s="4">
        <v>120</v>
      </c>
      <c r="R1545" s="7">
        <v>316500</v>
      </c>
      <c r="S1545" s="7">
        <v>240824.12</v>
      </c>
      <c r="T1545" s="4">
        <v>1</v>
      </c>
      <c r="U1545" s="7">
        <v>240824</v>
      </c>
      <c r="V1545" s="4">
        <f>S1545-U1545</f>
        <v>0.11999999999534339</v>
      </c>
      <c r="W1545" s="8">
        <f>(S1545/U1545)*100</f>
        <v>100.00004982892069</v>
      </c>
      <c r="X1545" s="4" t="s">
        <v>4389</v>
      </c>
      <c r="Y1545" s="4">
        <v>1</v>
      </c>
      <c r="Z1545" s="4">
        <v>60</v>
      </c>
      <c r="AA1545" s="4" t="s">
        <v>1668</v>
      </c>
      <c r="AB1545" s="4" t="s">
        <v>2463</v>
      </c>
      <c r="AC1545" s="4" t="s">
        <v>1653</v>
      </c>
      <c r="AD1545" s="4">
        <v>5</v>
      </c>
      <c r="AE1545" s="11" t="s">
        <v>1668</v>
      </c>
      <c r="AF1545" s="11" t="s">
        <v>1668</v>
      </c>
      <c r="AG1545" s="11" t="b">
        <v>0</v>
      </c>
      <c r="AH1545" s="11" t="b">
        <v>0</v>
      </c>
      <c r="AI1545" s="11" t="b">
        <v>0</v>
      </c>
      <c r="AJ1545" s="11" t="s">
        <v>1668</v>
      </c>
      <c r="AK1545" s="4" t="s">
        <v>1822</v>
      </c>
      <c r="AL1545" s="4" t="s">
        <v>1786</v>
      </c>
    </row>
    <row r="1546" spans="1:38" x14ac:dyDescent="0.25">
      <c r="A1546" s="1">
        <v>1544</v>
      </c>
      <c r="B1546" s="9">
        <v>6030482</v>
      </c>
      <c r="C1546" s="15" t="s">
        <v>4390</v>
      </c>
      <c r="D1546" s="4" t="s">
        <v>3729</v>
      </c>
      <c r="E1546" s="4" t="s">
        <v>3730</v>
      </c>
      <c r="F1546" s="4" t="b">
        <v>0</v>
      </c>
      <c r="G1546" s="4" t="s">
        <v>202</v>
      </c>
      <c r="H1546" s="4" t="s">
        <v>198</v>
      </c>
      <c r="I1546" s="4" t="s">
        <v>2</v>
      </c>
      <c r="J1546" s="4" t="s">
        <v>14286</v>
      </c>
      <c r="K1546" s="4" t="s">
        <v>183</v>
      </c>
      <c r="L1546" s="4">
        <v>8</v>
      </c>
      <c r="M1546" s="13">
        <v>14</v>
      </c>
      <c r="N1546" s="4" t="s">
        <v>4333</v>
      </c>
      <c r="O1546" s="4" t="s">
        <v>1267</v>
      </c>
      <c r="P1546" s="4">
        <f>O1546-N1546</f>
        <v>407</v>
      </c>
      <c r="Q1546" s="4">
        <v>350</v>
      </c>
      <c r="R1546" s="7">
        <v>243281.35</v>
      </c>
      <c r="S1546" s="7">
        <v>235620.27</v>
      </c>
      <c r="T1546" s="4">
        <v>1</v>
      </c>
      <c r="U1546" s="7">
        <v>222636.6</v>
      </c>
      <c r="V1546" s="4">
        <f>S1546-U1546</f>
        <v>12983.669999999984</v>
      </c>
      <c r="W1546" s="8">
        <f>(S1546/U1546)*100</f>
        <v>105.83177698545521</v>
      </c>
      <c r="X1546" s="4" t="s">
        <v>65</v>
      </c>
      <c r="Y1546" s="4">
        <v>1</v>
      </c>
      <c r="Z1546" s="4">
        <v>60</v>
      </c>
      <c r="AA1546" s="4">
        <v>5</v>
      </c>
      <c r="AB1546" s="4" t="s">
        <v>2463</v>
      </c>
      <c r="AC1546" s="4" t="s">
        <v>1653</v>
      </c>
      <c r="AD1546" s="4">
        <v>6</v>
      </c>
      <c r="AE1546" s="11" t="b">
        <v>0</v>
      </c>
      <c r="AF1546" s="11" t="b">
        <v>0</v>
      </c>
      <c r="AG1546" s="11" t="b">
        <v>0</v>
      </c>
      <c r="AH1546" s="11" t="b">
        <v>0</v>
      </c>
      <c r="AI1546" s="11" t="b">
        <v>0</v>
      </c>
      <c r="AJ1546" s="11" t="b">
        <v>0</v>
      </c>
      <c r="AK1546" s="4" t="s">
        <v>2061</v>
      </c>
      <c r="AL1546" s="4" t="s">
        <v>2046</v>
      </c>
    </row>
    <row r="1547" spans="1:38" x14ac:dyDescent="0.25">
      <c r="A1547" s="1">
        <v>1545</v>
      </c>
      <c r="B1547" s="9">
        <v>6026905</v>
      </c>
      <c r="C1547" s="15" t="s">
        <v>4391</v>
      </c>
      <c r="D1547" s="4" t="s">
        <v>779</v>
      </c>
      <c r="E1547" s="4" t="s">
        <v>953</v>
      </c>
      <c r="F1547" s="4" t="b">
        <v>1</v>
      </c>
      <c r="G1547" s="4" t="s">
        <v>202</v>
      </c>
      <c r="H1547" s="4" t="s">
        <v>198</v>
      </c>
      <c r="I1547" s="4" t="s">
        <v>2</v>
      </c>
      <c r="J1547" s="4" t="s">
        <v>1668</v>
      </c>
      <c r="K1547" s="4" t="s">
        <v>1668</v>
      </c>
      <c r="L1547" s="4" t="s">
        <v>1668</v>
      </c>
      <c r="M1547" s="13">
        <v>21</v>
      </c>
      <c r="N1547" s="4" t="s">
        <v>1431</v>
      </c>
      <c r="O1547" s="4" t="s">
        <v>1349</v>
      </c>
      <c r="P1547" s="4">
        <f>O1547-N1547</f>
        <v>297</v>
      </c>
      <c r="Q1547" s="4">
        <v>150</v>
      </c>
      <c r="R1547" s="7">
        <v>280000</v>
      </c>
      <c r="S1547" s="7">
        <v>259690.95</v>
      </c>
      <c r="T1547" s="4">
        <v>2</v>
      </c>
      <c r="U1547" s="7">
        <v>259690.95</v>
      </c>
      <c r="V1547" s="4">
        <f>S1547-U1547</f>
        <v>0</v>
      </c>
      <c r="W1547" s="8">
        <f>(S1547/U1547)*100</f>
        <v>100</v>
      </c>
      <c r="X1547" s="4" t="s">
        <v>4392</v>
      </c>
      <c r="Y1547" s="4">
        <v>2</v>
      </c>
      <c r="Z1547" s="4">
        <v>100</v>
      </c>
      <c r="AA1547" s="4">
        <v>5</v>
      </c>
      <c r="AB1547" s="4" t="s">
        <v>2463</v>
      </c>
      <c r="AC1547" s="4" t="s">
        <v>1653</v>
      </c>
      <c r="AD1547" s="4">
        <v>5</v>
      </c>
      <c r="AE1547" s="11" t="b">
        <v>0</v>
      </c>
      <c r="AF1547" s="11" t="b">
        <v>0</v>
      </c>
      <c r="AG1547" s="11" t="b">
        <v>0</v>
      </c>
      <c r="AH1547" s="11" t="b">
        <v>0</v>
      </c>
      <c r="AI1547" s="11" t="b">
        <v>0</v>
      </c>
      <c r="AJ1547" s="11" t="b">
        <v>0</v>
      </c>
      <c r="AK1547" s="4" t="s">
        <v>4393</v>
      </c>
      <c r="AL1547" s="4" t="s">
        <v>1668</v>
      </c>
    </row>
    <row r="1548" spans="1:38" x14ac:dyDescent="0.25">
      <c r="A1548" s="1">
        <v>1546</v>
      </c>
      <c r="B1548" s="9">
        <v>6026025</v>
      </c>
      <c r="C1548" s="15" t="s">
        <v>4394</v>
      </c>
      <c r="D1548" s="4" t="s">
        <v>730</v>
      </c>
      <c r="E1548" s="4" t="s">
        <v>903</v>
      </c>
      <c r="F1548" s="4" t="b">
        <v>0</v>
      </c>
      <c r="G1548" s="4" t="s">
        <v>202</v>
      </c>
      <c r="H1548" s="4" t="s">
        <v>198</v>
      </c>
      <c r="I1548" s="4" t="s">
        <v>2</v>
      </c>
      <c r="J1548" s="4" t="s">
        <v>14253</v>
      </c>
      <c r="K1548" s="4" t="s">
        <v>184</v>
      </c>
      <c r="L1548" s="4">
        <v>11</v>
      </c>
      <c r="M1548" s="13">
        <v>30</v>
      </c>
      <c r="N1548" s="4" t="s">
        <v>3375</v>
      </c>
      <c r="O1548" s="4" t="s">
        <v>1301</v>
      </c>
      <c r="P1548" s="4">
        <f>O1548-N1548</f>
        <v>329</v>
      </c>
      <c r="Q1548" s="4">
        <v>44</v>
      </c>
      <c r="R1548" s="7">
        <v>200000</v>
      </c>
      <c r="S1548" s="7">
        <v>184000</v>
      </c>
      <c r="T1548" s="4">
        <v>1</v>
      </c>
      <c r="U1548" s="7">
        <v>175565.1</v>
      </c>
      <c r="V1548" s="4">
        <f>S1548-U1548</f>
        <v>8434.8999999999942</v>
      </c>
      <c r="W1548" s="8">
        <f>(S1548/U1548)*100</f>
        <v>104.80442867061848</v>
      </c>
      <c r="X1548" s="4" t="s">
        <v>4395</v>
      </c>
      <c r="Y1548" s="4">
        <v>1</v>
      </c>
      <c r="Z1548" s="4">
        <v>60</v>
      </c>
      <c r="AA1548" s="4">
        <v>5</v>
      </c>
      <c r="AB1548" s="4" t="s">
        <v>2463</v>
      </c>
      <c r="AC1548" s="4" t="s">
        <v>1653</v>
      </c>
      <c r="AD1548" s="4">
        <v>8</v>
      </c>
      <c r="AE1548" s="11" t="b">
        <v>0</v>
      </c>
      <c r="AF1548" s="11" t="b">
        <v>0</v>
      </c>
      <c r="AG1548" s="11" t="b">
        <v>0</v>
      </c>
      <c r="AH1548" s="11" t="b">
        <v>0</v>
      </c>
      <c r="AI1548" s="11" t="b">
        <v>0</v>
      </c>
      <c r="AJ1548" s="11" t="b">
        <v>0</v>
      </c>
      <c r="AK1548" s="4" t="s">
        <v>4396</v>
      </c>
      <c r="AL1548" s="4" t="s">
        <v>4397</v>
      </c>
    </row>
    <row r="1549" spans="1:38" x14ac:dyDescent="0.25">
      <c r="A1549" s="1">
        <v>1547</v>
      </c>
      <c r="B1549" s="9">
        <v>6025360</v>
      </c>
      <c r="C1549" s="15" t="s">
        <v>4398</v>
      </c>
      <c r="D1549" s="4" t="s">
        <v>724</v>
      </c>
      <c r="E1549" s="4" t="s">
        <v>897</v>
      </c>
      <c r="F1549" s="4" t="b">
        <v>1</v>
      </c>
      <c r="G1549" s="4" t="s">
        <v>202</v>
      </c>
      <c r="H1549" s="4" t="s">
        <v>200</v>
      </c>
      <c r="I1549" s="4" t="s">
        <v>2</v>
      </c>
      <c r="J1549" s="4" t="s">
        <v>14426</v>
      </c>
      <c r="K1549" s="4" t="s">
        <v>194</v>
      </c>
      <c r="L1549" s="4">
        <v>12</v>
      </c>
      <c r="M1549" s="13">
        <v>18</v>
      </c>
      <c r="N1549" s="4" t="s">
        <v>4348</v>
      </c>
      <c r="O1549" s="4" t="s">
        <v>1118</v>
      </c>
      <c r="P1549" s="4">
        <f>O1549-N1549</f>
        <v>535</v>
      </c>
      <c r="Q1549" s="4">
        <v>150</v>
      </c>
      <c r="R1549" s="7">
        <v>321000</v>
      </c>
      <c r="S1549" s="7">
        <v>304523.52000000002</v>
      </c>
      <c r="T1549" s="4">
        <v>2</v>
      </c>
      <c r="U1549" s="7">
        <v>304523.52000000002</v>
      </c>
      <c r="V1549" s="4">
        <f>S1549-U1549</f>
        <v>0</v>
      </c>
      <c r="W1549" s="8">
        <f>(S1549/U1549)*100</f>
        <v>100</v>
      </c>
      <c r="X1549" s="4" t="s">
        <v>3856</v>
      </c>
      <c r="Y1549" s="4">
        <v>1</v>
      </c>
      <c r="Z1549" s="4">
        <v>70</v>
      </c>
      <c r="AA1549" s="4">
        <v>5</v>
      </c>
      <c r="AB1549" s="4" t="s">
        <v>2463</v>
      </c>
      <c r="AC1549" s="4" t="s">
        <v>1653</v>
      </c>
      <c r="AD1549" s="4">
        <v>7</v>
      </c>
      <c r="AE1549" s="11" t="b">
        <v>0</v>
      </c>
      <c r="AF1549" s="11" t="b">
        <v>0</v>
      </c>
      <c r="AG1549" s="11" t="b">
        <v>0</v>
      </c>
      <c r="AH1549" s="11" t="b">
        <v>0</v>
      </c>
      <c r="AI1549" s="11" t="b">
        <v>0</v>
      </c>
      <c r="AJ1549" s="11" t="b">
        <v>0</v>
      </c>
      <c r="AK1549" s="4" t="s">
        <v>1713</v>
      </c>
      <c r="AL1549" s="4" t="s">
        <v>1668</v>
      </c>
    </row>
    <row r="1550" spans="1:38" x14ac:dyDescent="0.25">
      <c r="A1550" s="1">
        <v>1548</v>
      </c>
      <c r="B1550" s="9">
        <v>6024886</v>
      </c>
      <c r="C1550" s="15" t="s">
        <v>4399</v>
      </c>
      <c r="D1550" s="4" t="s">
        <v>802</v>
      </c>
      <c r="E1550" s="4" t="s">
        <v>976</v>
      </c>
      <c r="F1550" s="4" t="b">
        <v>0</v>
      </c>
      <c r="G1550" s="4" t="s">
        <v>204</v>
      </c>
      <c r="H1550" s="4" t="s">
        <v>198</v>
      </c>
      <c r="I1550" s="4" t="s">
        <v>2</v>
      </c>
      <c r="J1550" s="4" t="s">
        <v>14244</v>
      </c>
      <c r="K1550" s="4" t="s">
        <v>178</v>
      </c>
      <c r="L1550" s="4">
        <v>6</v>
      </c>
      <c r="M1550" s="13">
        <v>21</v>
      </c>
      <c r="N1550" s="4" t="s">
        <v>4400</v>
      </c>
      <c r="O1550" s="4" t="s">
        <v>1304</v>
      </c>
      <c r="P1550" s="4">
        <f>O1550-N1550</f>
        <v>971</v>
      </c>
      <c r="Q1550" s="4">
        <v>360</v>
      </c>
      <c r="R1550" s="7">
        <v>500000</v>
      </c>
      <c r="S1550" s="7">
        <v>479204.18</v>
      </c>
      <c r="T1550" s="4">
        <v>2</v>
      </c>
      <c r="U1550" s="7">
        <v>471344.68</v>
      </c>
      <c r="V1550" s="4">
        <f>S1550-U1550</f>
        <v>7859.5</v>
      </c>
      <c r="W1550" s="8">
        <f>(S1550/U1550)*100</f>
        <v>101.66746339430415</v>
      </c>
      <c r="X1550" s="4" t="s">
        <v>153</v>
      </c>
      <c r="Y1550" s="4">
        <v>2</v>
      </c>
      <c r="Z1550" s="4">
        <v>100</v>
      </c>
      <c r="AA1550" s="4" t="s">
        <v>1668</v>
      </c>
      <c r="AB1550" s="4" t="s">
        <v>2463</v>
      </c>
      <c r="AC1550" s="4" t="s">
        <v>1653</v>
      </c>
      <c r="AD1550" s="4">
        <v>9</v>
      </c>
      <c r="AE1550" s="11" t="s">
        <v>1668</v>
      </c>
      <c r="AF1550" s="11" t="s">
        <v>1668</v>
      </c>
      <c r="AG1550" s="11" t="b">
        <v>0</v>
      </c>
      <c r="AH1550" s="11" t="b">
        <v>0</v>
      </c>
      <c r="AI1550" s="11" t="b">
        <v>0</v>
      </c>
      <c r="AJ1550" s="11" t="s">
        <v>1668</v>
      </c>
      <c r="AK1550" s="4" t="s">
        <v>4401</v>
      </c>
      <c r="AL1550" s="4" t="s">
        <v>1699</v>
      </c>
    </row>
    <row r="1551" spans="1:38" x14ac:dyDescent="0.25">
      <c r="A1551" s="1">
        <v>1549</v>
      </c>
      <c r="B1551" s="9">
        <v>6024674</v>
      </c>
      <c r="C1551" s="15" t="s">
        <v>4402</v>
      </c>
      <c r="D1551" s="4" t="s">
        <v>4403</v>
      </c>
      <c r="E1551" s="4" t="s">
        <v>4404</v>
      </c>
      <c r="F1551" s="4" t="b">
        <v>0</v>
      </c>
      <c r="G1551" s="4" t="s">
        <v>202</v>
      </c>
      <c r="H1551" s="4" t="s">
        <v>200</v>
      </c>
      <c r="I1551" s="4" t="s">
        <v>2</v>
      </c>
      <c r="J1551" s="4" t="s">
        <v>14293</v>
      </c>
      <c r="K1551" s="4" t="s">
        <v>194</v>
      </c>
      <c r="L1551" s="4">
        <v>12</v>
      </c>
      <c r="M1551" s="13">
        <v>30</v>
      </c>
      <c r="N1551" s="4" t="s">
        <v>4405</v>
      </c>
      <c r="O1551" s="4" t="s">
        <v>1175</v>
      </c>
      <c r="P1551" s="4">
        <f>O1551-N1551</f>
        <v>599</v>
      </c>
      <c r="Q1551" s="4">
        <v>365</v>
      </c>
      <c r="R1551" s="7">
        <v>574741.49</v>
      </c>
      <c r="S1551" s="7">
        <v>569689.02</v>
      </c>
      <c r="T1551" s="4">
        <v>2</v>
      </c>
      <c r="U1551" s="7">
        <v>564465.65</v>
      </c>
      <c r="V1551" s="4">
        <f>S1551-U1551</f>
        <v>5223.3699999999953</v>
      </c>
      <c r="W1551" s="8">
        <f>(S1551/U1551)*100</f>
        <v>100.92536543189121</v>
      </c>
      <c r="X1551" s="4" t="s">
        <v>20</v>
      </c>
      <c r="Y1551" s="4">
        <v>2</v>
      </c>
      <c r="Z1551" s="4">
        <v>100</v>
      </c>
      <c r="AA1551" s="4" t="s">
        <v>1668</v>
      </c>
      <c r="AB1551" s="4" t="s">
        <v>2463</v>
      </c>
      <c r="AC1551" s="4" t="s">
        <v>1653</v>
      </c>
      <c r="AD1551" s="4">
        <v>6</v>
      </c>
      <c r="AE1551" s="11" t="b">
        <v>0</v>
      </c>
      <c r="AF1551" s="11" t="b">
        <v>0</v>
      </c>
      <c r="AG1551" s="11" t="b">
        <v>0</v>
      </c>
      <c r="AH1551" s="11" t="b">
        <v>0</v>
      </c>
      <c r="AI1551" s="11" t="b">
        <v>0</v>
      </c>
      <c r="AJ1551" s="11" t="s">
        <v>1668</v>
      </c>
      <c r="AK1551" s="4" t="s">
        <v>4406</v>
      </c>
      <c r="AL1551" s="4" t="s">
        <v>4407</v>
      </c>
    </row>
    <row r="1552" spans="1:38" x14ac:dyDescent="0.25">
      <c r="A1552" s="1">
        <v>1550</v>
      </c>
      <c r="B1552" s="9">
        <v>6024500</v>
      </c>
      <c r="C1552" s="15" t="s">
        <v>14853</v>
      </c>
      <c r="D1552" s="4" t="s">
        <v>836</v>
      </c>
      <c r="E1552" s="4" t="s">
        <v>1010</v>
      </c>
      <c r="F1552" s="4" t="b">
        <v>0</v>
      </c>
      <c r="G1552" s="4" t="s">
        <v>202</v>
      </c>
      <c r="H1552" s="4" t="s">
        <v>200</v>
      </c>
      <c r="I1552" s="4" t="s">
        <v>2</v>
      </c>
      <c r="J1552" s="4" t="s">
        <v>14430</v>
      </c>
      <c r="K1552" s="4" t="s">
        <v>189</v>
      </c>
      <c r="L1552" s="4">
        <v>16</v>
      </c>
      <c r="M1552" s="13">
        <v>30</v>
      </c>
      <c r="N1552" s="4" t="s">
        <v>4408</v>
      </c>
      <c r="O1552" s="4" t="s">
        <v>1139</v>
      </c>
      <c r="P1552" s="4">
        <f>O1552-N1552</f>
        <v>673</v>
      </c>
      <c r="Q1552" s="4">
        <v>270</v>
      </c>
      <c r="R1552" s="7">
        <v>403979.7</v>
      </c>
      <c r="S1552" s="7">
        <v>392503.15</v>
      </c>
      <c r="T1552" s="4">
        <v>2</v>
      </c>
      <c r="U1552" s="7">
        <v>392503.15</v>
      </c>
      <c r="V1552" s="4">
        <f>S1552-U1552</f>
        <v>0</v>
      </c>
      <c r="W1552" s="8">
        <f>(S1552/U1552)*100</f>
        <v>100</v>
      </c>
      <c r="X1552" s="4" t="s">
        <v>4409</v>
      </c>
      <c r="Y1552" s="4">
        <v>2</v>
      </c>
      <c r="Z1552" s="4">
        <v>100</v>
      </c>
      <c r="AA1552" s="4">
        <v>5</v>
      </c>
      <c r="AB1552" s="4" t="s">
        <v>2463</v>
      </c>
      <c r="AC1552" s="4" t="s">
        <v>1653</v>
      </c>
      <c r="AD1552" s="4">
        <v>4</v>
      </c>
      <c r="AE1552" s="11" t="b">
        <v>0</v>
      </c>
      <c r="AF1552" s="11" t="b">
        <v>0</v>
      </c>
      <c r="AG1552" s="11" t="b">
        <v>0</v>
      </c>
      <c r="AH1552" s="11" t="b">
        <v>0</v>
      </c>
      <c r="AI1552" s="11" t="b">
        <v>0</v>
      </c>
      <c r="AJ1552" s="11" t="b">
        <v>0</v>
      </c>
      <c r="AK1552" s="4" t="s">
        <v>4410</v>
      </c>
      <c r="AL1552" s="4" t="s">
        <v>1668</v>
      </c>
    </row>
    <row r="1553" spans="1:38" x14ac:dyDescent="0.25">
      <c r="A1553" s="1">
        <v>1551</v>
      </c>
      <c r="B1553" s="9">
        <v>6022437</v>
      </c>
      <c r="C1553" s="15" t="s">
        <v>4411</v>
      </c>
      <c r="D1553" s="4" t="s">
        <v>3342</v>
      </c>
      <c r="E1553" s="4" t="s">
        <v>3343</v>
      </c>
      <c r="F1553" s="4" t="b">
        <v>0</v>
      </c>
      <c r="G1553" s="4" t="s">
        <v>202</v>
      </c>
      <c r="H1553" s="4" t="s">
        <v>200</v>
      </c>
      <c r="I1553" s="4" t="s">
        <v>2</v>
      </c>
      <c r="J1553" s="4" t="s">
        <v>14351</v>
      </c>
      <c r="K1553" s="4" t="s">
        <v>180</v>
      </c>
      <c r="L1553" s="4">
        <v>9</v>
      </c>
      <c r="M1553" s="13">
        <v>60</v>
      </c>
      <c r="N1553" s="4" t="s">
        <v>4412</v>
      </c>
      <c r="O1553" s="4" t="s">
        <v>1210</v>
      </c>
      <c r="P1553" s="4">
        <f>O1553-N1553</f>
        <v>499</v>
      </c>
      <c r="Q1553" s="4">
        <v>180</v>
      </c>
      <c r="R1553" s="7">
        <v>200000</v>
      </c>
      <c r="S1553" s="7">
        <v>189226.43</v>
      </c>
      <c r="T1553" s="4">
        <v>1</v>
      </c>
      <c r="U1553" s="7">
        <v>185524.36</v>
      </c>
      <c r="V1553" s="4">
        <f>S1553-U1553</f>
        <v>3702.070000000007</v>
      </c>
      <c r="W1553" s="8">
        <f>(S1553/U1553)*100</f>
        <v>101.99546302167543</v>
      </c>
      <c r="X1553" s="4" t="s">
        <v>26</v>
      </c>
      <c r="Y1553" s="4">
        <v>2</v>
      </c>
      <c r="Z1553" s="4">
        <v>100</v>
      </c>
      <c r="AA1553" s="4">
        <v>5</v>
      </c>
      <c r="AB1553" s="4" t="s">
        <v>2463</v>
      </c>
      <c r="AC1553" s="4" t="s">
        <v>1653</v>
      </c>
      <c r="AD1553" s="4">
        <v>2</v>
      </c>
      <c r="AE1553" s="11" t="b">
        <v>0</v>
      </c>
      <c r="AF1553" s="11" t="b">
        <v>0</v>
      </c>
      <c r="AG1553" s="11" t="b">
        <v>0</v>
      </c>
      <c r="AH1553" s="11" t="b">
        <v>0</v>
      </c>
      <c r="AI1553" s="11" t="b">
        <v>0</v>
      </c>
      <c r="AJ1553" s="11" t="b">
        <v>0</v>
      </c>
      <c r="AK1553" s="4" t="s">
        <v>4413</v>
      </c>
      <c r="AL1553" s="4" t="s">
        <v>4414</v>
      </c>
    </row>
    <row r="1554" spans="1:38" x14ac:dyDescent="0.25">
      <c r="A1554" s="1">
        <v>1552</v>
      </c>
      <c r="B1554" s="9">
        <v>6020954</v>
      </c>
      <c r="C1554" s="15" t="s">
        <v>14854</v>
      </c>
      <c r="D1554" s="4" t="s">
        <v>767</v>
      </c>
      <c r="E1554" s="4" t="s">
        <v>941</v>
      </c>
      <c r="F1554" s="4" t="b">
        <v>0</v>
      </c>
      <c r="G1554" s="4" t="s">
        <v>202</v>
      </c>
      <c r="H1554" s="4" t="s">
        <v>200</v>
      </c>
      <c r="I1554" s="4" t="s">
        <v>2</v>
      </c>
      <c r="J1554" s="4" t="s">
        <v>14285</v>
      </c>
      <c r="K1554" s="4" t="s">
        <v>188</v>
      </c>
      <c r="L1554" s="4">
        <v>10</v>
      </c>
      <c r="M1554" s="13">
        <v>21</v>
      </c>
      <c r="N1554" s="4" t="s">
        <v>4281</v>
      </c>
      <c r="O1554" s="4" t="s">
        <v>2898</v>
      </c>
      <c r="P1554" s="4">
        <f>O1554-N1554</f>
        <v>759</v>
      </c>
      <c r="Q1554" s="4">
        <v>120</v>
      </c>
      <c r="R1554" s="7">
        <v>146987.5</v>
      </c>
      <c r="S1554" s="7">
        <v>126370.49</v>
      </c>
      <c r="T1554" s="4">
        <v>1</v>
      </c>
      <c r="U1554" s="7">
        <v>122658.81</v>
      </c>
      <c r="V1554" s="4">
        <f>S1554-U1554</f>
        <v>3711.6800000000076</v>
      </c>
      <c r="W1554" s="8">
        <f>(S1554/U1554)*100</f>
        <v>103.02601990024198</v>
      </c>
      <c r="X1554" s="4" t="s">
        <v>20</v>
      </c>
      <c r="Y1554" s="4">
        <v>2</v>
      </c>
      <c r="Z1554" s="4">
        <v>100</v>
      </c>
      <c r="AA1554" s="4" t="s">
        <v>2472</v>
      </c>
      <c r="AB1554" s="4" t="s">
        <v>2463</v>
      </c>
      <c r="AC1554" s="4" t="s">
        <v>1653</v>
      </c>
      <c r="AD1554" s="4">
        <v>10</v>
      </c>
      <c r="AE1554" s="11" t="b">
        <v>0</v>
      </c>
      <c r="AF1554" s="11" t="b">
        <v>0</v>
      </c>
      <c r="AG1554" s="11" t="b">
        <v>0</v>
      </c>
      <c r="AH1554" s="11" t="b">
        <v>0</v>
      </c>
      <c r="AI1554" s="11" t="b">
        <v>0</v>
      </c>
      <c r="AJ1554" s="11" t="b">
        <v>0</v>
      </c>
      <c r="AK1554" s="4" t="s">
        <v>4415</v>
      </c>
      <c r="AL1554" s="4" t="s">
        <v>4416</v>
      </c>
    </row>
    <row r="1555" spans="1:38" x14ac:dyDescent="0.25">
      <c r="A1555" s="1">
        <v>1553</v>
      </c>
      <c r="B1555" s="9">
        <v>6020604</v>
      </c>
      <c r="C1555" s="15" t="s">
        <v>14855</v>
      </c>
      <c r="D1555" s="4" t="s">
        <v>731</v>
      </c>
      <c r="E1555" s="4" t="s">
        <v>904</v>
      </c>
      <c r="F1555" s="4" t="b">
        <v>0</v>
      </c>
      <c r="G1555" s="4" t="s">
        <v>202</v>
      </c>
      <c r="H1555" s="4" t="s">
        <v>198</v>
      </c>
      <c r="I1555" s="4" t="s">
        <v>2</v>
      </c>
      <c r="J1555" s="4" t="s">
        <v>14249</v>
      </c>
      <c r="K1555" s="4" t="s">
        <v>182</v>
      </c>
      <c r="L1555" s="4">
        <v>13</v>
      </c>
      <c r="M1555" s="13">
        <v>15</v>
      </c>
      <c r="N1555" s="4" t="s">
        <v>1394</v>
      </c>
      <c r="O1555" s="4" t="s">
        <v>1295</v>
      </c>
      <c r="P1555" s="4">
        <f>O1555-N1555</f>
        <v>295</v>
      </c>
      <c r="Q1555" s="4">
        <v>90</v>
      </c>
      <c r="R1555" s="7">
        <v>131750</v>
      </c>
      <c r="S1555" s="7">
        <v>104082.5</v>
      </c>
      <c r="T1555" s="4">
        <v>1</v>
      </c>
      <c r="U1555" s="7">
        <v>104082.5</v>
      </c>
      <c r="V1555" s="4">
        <f>S1555-U1555</f>
        <v>0</v>
      </c>
      <c r="W1555" s="8">
        <f>(S1555/U1555)*100</f>
        <v>100</v>
      </c>
      <c r="X1555" s="4" t="s">
        <v>16</v>
      </c>
      <c r="Y1555" s="4">
        <v>2</v>
      </c>
      <c r="Z1555" s="4">
        <v>100</v>
      </c>
      <c r="AA1555" s="4" t="s">
        <v>2472</v>
      </c>
      <c r="AB1555" s="4" t="s">
        <v>2463</v>
      </c>
      <c r="AC1555" s="4" t="s">
        <v>1653</v>
      </c>
      <c r="AD1555" s="4">
        <v>5</v>
      </c>
      <c r="AE1555" s="11" t="b">
        <v>0</v>
      </c>
      <c r="AF1555" s="11" t="b">
        <v>0</v>
      </c>
      <c r="AG1555" s="11" t="b">
        <v>0</v>
      </c>
      <c r="AH1555" s="11" t="b">
        <v>0</v>
      </c>
      <c r="AI1555" s="11" t="b">
        <v>0</v>
      </c>
      <c r="AJ1555" s="11" t="b">
        <v>0</v>
      </c>
      <c r="AK1555" s="4" t="s">
        <v>2278</v>
      </c>
      <c r="AL1555" s="4" t="s">
        <v>2278</v>
      </c>
    </row>
    <row r="1556" spans="1:38" x14ac:dyDescent="0.25">
      <c r="A1556" s="1">
        <v>1554</v>
      </c>
      <c r="B1556" s="9">
        <v>6019793</v>
      </c>
      <c r="C1556" s="15" t="s">
        <v>4418</v>
      </c>
      <c r="D1556" s="4" t="s">
        <v>794</v>
      </c>
      <c r="E1556" s="4" t="s">
        <v>968</v>
      </c>
      <c r="F1556" s="4" t="b">
        <v>0</v>
      </c>
      <c r="G1556" s="4" t="s">
        <v>202</v>
      </c>
      <c r="H1556" s="4" t="s">
        <v>200</v>
      </c>
      <c r="I1556" s="4" t="s">
        <v>2</v>
      </c>
      <c r="J1556" s="4" t="s">
        <v>14280</v>
      </c>
      <c r="K1556" s="4" t="s">
        <v>195</v>
      </c>
      <c r="L1556" s="4">
        <v>17</v>
      </c>
      <c r="M1556" s="13">
        <v>21</v>
      </c>
      <c r="N1556" s="4" t="s">
        <v>4333</v>
      </c>
      <c r="O1556" s="4" t="s">
        <v>1244</v>
      </c>
      <c r="P1556" s="4">
        <f>O1556-N1556</f>
        <v>448</v>
      </c>
      <c r="Q1556" s="4">
        <v>120</v>
      </c>
      <c r="R1556" s="7">
        <v>39622.19</v>
      </c>
      <c r="S1556" s="7">
        <v>39501.17</v>
      </c>
      <c r="T1556" s="4">
        <v>1</v>
      </c>
      <c r="U1556" s="7">
        <v>40875.26</v>
      </c>
      <c r="V1556" s="4">
        <f>S1556-U1556</f>
        <v>-1374.0900000000038</v>
      </c>
      <c r="W1556" s="8">
        <f>(S1556/U1556)*100</f>
        <v>96.638333309684128</v>
      </c>
      <c r="X1556" s="4" t="s">
        <v>14196</v>
      </c>
      <c r="Y1556" s="4">
        <v>2</v>
      </c>
      <c r="Z1556" s="4">
        <v>100</v>
      </c>
      <c r="AA1556" s="4">
        <v>5</v>
      </c>
      <c r="AB1556" s="4" t="s">
        <v>2463</v>
      </c>
      <c r="AC1556" s="4" t="s">
        <v>1653</v>
      </c>
      <c r="AD1556" s="4">
        <v>2</v>
      </c>
      <c r="AE1556" s="11" t="b">
        <v>0</v>
      </c>
      <c r="AF1556" s="11" t="b">
        <v>0</v>
      </c>
      <c r="AG1556" s="11" t="b">
        <v>0</v>
      </c>
      <c r="AH1556" s="11" t="b">
        <v>0</v>
      </c>
      <c r="AI1556" s="11" t="b">
        <v>0</v>
      </c>
      <c r="AJ1556" s="11" t="b">
        <v>0</v>
      </c>
      <c r="AK1556" s="4" t="s">
        <v>4419</v>
      </c>
      <c r="AL1556" s="4" t="s">
        <v>1668</v>
      </c>
    </row>
    <row r="1557" spans="1:38" x14ac:dyDescent="0.25">
      <c r="A1557" s="1">
        <v>1555</v>
      </c>
      <c r="B1557" s="9">
        <v>6019778</v>
      </c>
      <c r="C1557" s="15" t="s">
        <v>4420</v>
      </c>
      <c r="D1557" s="4" t="s">
        <v>745</v>
      </c>
      <c r="E1557" s="4" t="s">
        <v>919</v>
      </c>
      <c r="F1557" s="4" t="b">
        <v>0</v>
      </c>
      <c r="G1557" s="4" t="s">
        <v>202</v>
      </c>
      <c r="H1557" s="4" t="s">
        <v>200</v>
      </c>
      <c r="I1557" s="4" t="s">
        <v>2</v>
      </c>
      <c r="J1557" s="4" t="s">
        <v>14362</v>
      </c>
      <c r="K1557" s="4" t="s">
        <v>182</v>
      </c>
      <c r="L1557" s="4">
        <v>13</v>
      </c>
      <c r="M1557" s="13">
        <v>30</v>
      </c>
      <c r="N1557" s="4" t="s">
        <v>4033</v>
      </c>
      <c r="O1557" s="4" t="s">
        <v>2483</v>
      </c>
      <c r="P1557" s="4">
        <f>O1557-N1557</f>
        <v>446</v>
      </c>
      <c r="Q1557" s="4">
        <v>120</v>
      </c>
      <c r="R1557" s="7">
        <v>303182.19</v>
      </c>
      <c r="S1557" s="7">
        <v>273918.12</v>
      </c>
      <c r="T1557" s="4">
        <v>2</v>
      </c>
      <c r="U1557" s="7">
        <v>273918.12</v>
      </c>
      <c r="V1557" s="4">
        <f>S1557-U1557</f>
        <v>0</v>
      </c>
      <c r="W1557" s="8">
        <f>(S1557/U1557)*100</f>
        <v>100</v>
      </c>
      <c r="X1557" s="4" t="s">
        <v>135</v>
      </c>
      <c r="Y1557" s="4">
        <v>1</v>
      </c>
      <c r="Z1557" s="4">
        <v>60</v>
      </c>
      <c r="AA1557" s="4">
        <v>5</v>
      </c>
      <c r="AB1557" s="4" t="s">
        <v>2463</v>
      </c>
      <c r="AC1557" s="4" t="s">
        <v>1653</v>
      </c>
      <c r="AD1557" s="4">
        <v>5</v>
      </c>
      <c r="AE1557" s="11" t="b">
        <v>0</v>
      </c>
      <c r="AF1557" s="11" t="b">
        <v>0</v>
      </c>
      <c r="AG1557" s="11" t="b">
        <v>0</v>
      </c>
      <c r="AH1557" s="11" t="b">
        <v>0</v>
      </c>
      <c r="AI1557" s="11" t="b">
        <v>0</v>
      </c>
      <c r="AJ1557" s="11" t="b">
        <v>0</v>
      </c>
      <c r="AK1557" s="4" t="s">
        <v>3549</v>
      </c>
      <c r="AL1557" s="4" t="s">
        <v>3550</v>
      </c>
    </row>
    <row r="1558" spans="1:38" x14ac:dyDescent="0.25">
      <c r="A1558" s="1">
        <v>1556</v>
      </c>
      <c r="B1558" s="9">
        <v>6017902</v>
      </c>
      <c r="C1558" s="15" t="s">
        <v>14856</v>
      </c>
      <c r="D1558" s="4" t="s">
        <v>822</v>
      </c>
      <c r="E1558" s="4" t="s">
        <v>996</v>
      </c>
      <c r="F1558" s="4" t="b">
        <v>0</v>
      </c>
      <c r="G1558" s="4" t="s">
        <v>202</v>
      </c>
      <c r="H1558" s="4" t="s">
        <v>202</v>
      </c>
      <c r="I1558" s="4" t="s">
        <v>2</v>
      </c>
      <c r="J1558" s="4" t="s">
        <v>14391</v>
      </c>
      <c r="K1558" s="4" t="s">
        <v>179</v>
      </c>
      <c r="L1558" s="4">
        <v>3</v>
      </c>
      <c r="M1558" s="13">
        <v>14</v>
      </c>
      <c r="N1558" s="4" t="s">
        <v>4412</v>
      </c>
      <c r="O1558" s="4" t="s">
        <v>4247</v>
      </c>
      <c r="P1558" s="4">
        <f>O1558-N1558</f>
        <v>81</v>
      </c>
      <c r="Q1558" s="4">
        <v>120</v>
      </c>
      <c r="R1558" s="7">
        <v>85364.55</v>
      </c>
      <c r="S1558" s="7">
        <v>78979.06</v>
      </c>
      <c r="T1558" s="4">
        <v>1</v>
      </c>
      <c r="U1558" s="7">
        <v>78979.06</v>
      </c>
      <c r="V1558" s="4">
        <f>S1558-U1558</f>
        <v>0</v>
      </c>
      <c r="W1558" s="8">
        <f>(S1558/U1558)*100</f>
        <v>100</v>
      </c>
      <c r="X1558" s="4" t="s">
        <v>3043</v>
      </c>
      <c r="Y1558" s="4">
        <v>2</v>
      </c>
      <c r="Z1558" s="4">
        <v>100</v>
      </c>
      <c r="AA1558" s="4">
        <v>5</v>
      </c>
      <c r="AB1558" s="4" t="s">
        <v>2463</v>
      </c>
      <c r="AC1558" s="4" t="s">
        <v>1653</v>
      </c>
      <c r="AD1558" s="4">
        <v>6</v>
      </c>
      <c r="AE1558" s="11" t="b">
        <v>0</v>
      </c>
      <c r="AF1558" s="11" t="b">
        <v>0</v>
      </c>
      <c r="AG1558" s="11" t="b">
        <v>0</v>
      </c>
      <c r="AH1558" s="11" t="b">
        <v>0</v>
      </c>
      <c r="AI1558" s="11" t="b">
        <v>0</v>
      </c>
      <c r="AJ1558" s="11" t="b">
        <v>0</v>
      </c>
      <c r="AK1558" s="4" t="s">
        <v>2531</v>
      </c>
      <c r="AL1558" s="4" t="s">
        <v>2531</v>
      </c>
    </row>
    <row r="1559" spans="1:38" x14ac:dyDescent="0.25">
      <c r="A1559" s="1">
        <v>1557</v>
      </c>
      <c r="B1559" s="9">
        <v>6017577</v>
      </c>
      <c r="C1559" s="15" t="s">
        <v>14857</v>
      </c>
      <c r="D1559" s="4" t="s">
        <v>723</v>
      </c>
      <c r="E1559" s="4" t="s">
        <v>896</v>
      </c>
      <c r="F1559" s="4" t="b">
        <v>0</v>
      </c>
      <c r="G1559" s="10" t="s">
        <v>1668</v>
      </c>
      <c r="H1559" s="4" t="s">
        <v>198</v>
      </c>
      <c r="I1559" s="4" t="s">
        <v>2</v>
      </c>
      <c r="J1559" s="4" t="s">
        <v>14263</v>
      </c>
      <c r="K1559" s="4" t="s">
        <v>179</v>
      </c>
      <c r="L1559" s="4">
        <v>3</v>
      </c>
      <c r="M1559" s="13" t="s">
        <v>1668</v>
      </c>
      <c r="N1559" s="4" t="s">
        <v>2513</v>
      </c>
      <c r="O1559" s="4" t="s">
        <v>1279</v>
      </c>
      <c r="P1559" s="4">
        <f>O1559-N1559</f>
        <v>625</v>
      </c>
      <c r="Q1559" s="4">
        <v>180</v>
      </c>
      <c r="R1559" s="7" t="s">
        <v>1668</v>
      </c>
      <c r="S1559" s="7">
        <v>455571.21</v>
      </c>
      <c r="T1559" s="4">
        <v>2</v>
      </c>
      <c r="U1559" s="7">
        <v>434205.14</v>
      </c>
      <c r="V1559" s="4">
        <f>S1559-U1559</f>
        <v>21366.070000000007</v>
      </c>
      <c r="W1559" s="8">
        <f>(S1559/U1559)*100</f>
        <v>104.92073170759792</v>
      </c>
      <c r="X1559" s="4" t="s">
        <v>156</v>
      </c>
      <c r="Y1559" s="4">
        <v>0</v>
      </c>
      <c r="AA1559" s="4" t="s">
        <v>1668</v>
      </c>
      <c r="AB1559" s="4" t="s">
        <v>1668</v>
      </c>
      <c r="AC1559" s="4" t="s">
        <v>1653</v>
      </c>
      <c r="AD1559" s="4">
        <v>0</v>
      </c>
      <c r="AE1559" s="11" t="s">
        <v>1668</v>
      </c>
      <c r="AF1559" s="11" t="s">
        <v>1668</v>
      </c>
      <c r="AG1559" s="11" t="s">
        <v>1668</v>
      </c>
      <c r="AH1559" s="11" t="s">
        <v>1668</v>
      </c>
      <c r="AI1559" s="11" t="s">
        <v>1668</v>
      </c>
      <c r="AJ1559" s="11" t="s">
        <v>1668</v>
      </c>
      <c r="AK1559" s="4" t="s">
        <v>1750</v>
      </c>
      <c r="AL1559" s="4" t="s">
        <v>1662</v>
      </c>
    </row>
    <row r="1560" spans="1:38" x14ac:dyDescent="0.25">
      <c r="A1560" s="1">
        <v>1558</v>
      </c>
      <c r="B1560" s="9">
        <v>6017322</v>
      </c>
      <c r="C1560" s="15" t="s">
        <v>14858</v>
      </c>
      <c r="D1560" s="4" t="s">
        <v>836</v>
      </c>
      <c r="E1560" s="4" t="s">
        <v>1010</v>
      </c>
      <c r="F1560" s="4" t="b">
        <v>0</v>
      </c>
      <c r="G1560" s="4" t="s">
        <v>201</v>
      </c>
      <c r="H1560" s="4" t="s">
        <v>202</v>
      </c>
      <c r="I1560" s="4" t="s">
        <v>2</v>
      </c>
      <c r="J1560" s="4" t="s">
        <v>14263</v>
      </c>
      <c r="K1560" s="4" t="s">
        <v>179</v>
      </c>
      <c r="L1560" s="4">
        <v>3</v>
      </c>
      <c r="M1560" s="13">
        <v>14</v>
      </c>
      <c r="N1560" s="4" t="s">
        <v>1452</v>
      </c>
      <c r="O1560" s="4" t="s">
        <v>3997</v>
      </c>
      <c r="P1560" s="4">
        <f>O1560-N1560</f>
        <v>324</v>
      </c>
      <c r="Q1560" s="4">
        <v>120</v>
      </c>
      <c r="R1560" s="7">
        <v>99950</v>
      </c>
      <c r="S1560" s="7">
        <v>85908.02</v>
      </c>
      <c r="T1560" s="4">
        <v>1</v>
      </c>
      <c r="U1560" s="7">
        <v>84131.64</v>
      </c>
      <c r="V1560" s="4">
        <f>S1560-U1560</f>
        <v>1776.3800000000047</v>
      </c>
      <c r="W1560" s="8">
        <f>(S1560/U1560)*100</f>
        <v>102.11142918407393</v>
      </c>
      <c r="X1560" s="4" t="s">
        <v>26</v>
      </c>
      <c r="Y1560" s="4">
        <v>2</v>
      </c>
      <c r="Z1560" s="4">
        <v>100</v>
      </c>
      <c r="AA1560" s="4" t="s">
        <v>1668</v>
      </c>
      <c r="AB1560" s="4" t="s">
        <v>2463</v>
      </c>
      <c r="AC1560" s="4" t="s">
        <v>1653</v>
      </c>
      <c r="AD1560" s="4">
        <v>7</v>
      </c>
      <c r="AE1560" s="11" t="b">
        <v>0</v>
      </c>
      <c r="AF1560" s="11" t="b">
        <v>0</v>
      </c>
      <c r="AG1560" s="11" t="b">
        <v>0</v>
      </c>
      <c r="AH1560" s="11" t="b">
        <v>0</v>
      </c>
      <c r="AI1560" s="11" t="b">
        <v>0</v>
      </c>
      <c r="AJ1560" s="11" t="b">
        <v>0</v>
      </c>
      <c r="AK1560" s="4" t="s">
        <v>1822</v>
      </c>
      <c r="AL1560" s="4" t="s">
        <v>1699</v>
      </c>
    </row>
    <row r="1561" spans="1:38" x14ac:dyDescent="0.25">
      <c r="A1561" s="1">
        <v>1559</v>
      </c>
      <c r="B1561" s="9">
        <v>6017275</v>
      </c>
      <c r="C1561" s="15" t="s">
        <v>14859</v>
      </c>
      <c r="D1561" s="4" t="s">
        <v>836</v>
      </c>
      <c r="E1561" s="4" t="s">
        <v>1010</v>
      </c>
      <c r="F1561" s="4" t="b">
        <v>0</v>
      </c>
      <c r="G1561" s="4" t="s">
        <v>202</v>
      </c>
      <c r="H1561" s="4" t="s">
        <v>200</v>
      </c>
      <c r="I1561" s="4" t="s">
        <v>2</v>
      </c>
      <c r="J1561" s="4" t="s">
        <v>14263</v>
      </c>
      <c r="K1561" s="4" t="s">
        <v>179</v>
      </c>
      <c r="L1561" s="4">
        <v>3</v>
      </c>
      <c r="M1561" s="13">
        <v>14</v>
      </c>
      <c r="N1561" s="4" t="s">
        <v>4421</v>
      </c>
      <c r="O1561" s="4" t="s">
        <v>1252</v>
      </c>
      <c r="P1561" s="4">
        <f>O1561-N1561</f>
        <v>643</v>
      </c>
      <c r="Q1561" s="4">
        <v>45</v>
      </c>
      <c r="R1561" s="7">
        <v>44000</v>
      </c>
      <c r="S1561" s="7">
        <v>34214.97</v>
      </c>
      <c r="T1561" s="4">
        <v>1</v>
      </c>
      <c r="U1561" s="7">
        <v>28830.04</v>
      </c>
      <c r="V1561" s="4">
        <f>S1561-U1561</f>
        <v>5384.93</v>
      </c>
      <c r="W1561" s="8">
        <f>(S1561/U1561)*100</f>
        <v>118.67819121999136</v>
      </c>
      <c r="X1561" s="4" t="s">
        <v>26</v>
      </c>
      <c r="Y1561" s="4">
        <v>2</v>
      </c>
      <c r="Z1561" s="4">
        <v>100</v>
      </c>
      <c r="AA1561" s="4" t="s">
        <v>1668</v>
      </c>
      <c r="AB1561" s="4" t="s">
        <v>2463</v>
      </c>
      <c r="AC1561" s="4" t="s">
        <v>1653</v>
      </c>
      <c r="AD1561" s="4">
        <v>6</v>
      </c>
      <c r="AE1561" s="11" t="b">
        <v>0</v>
      </c>
      <c r="AF1561" s="11" t="b">
        <v>0</v>
      </c>
      <c r="AG1561" s="11" t="b">
        <v>0</v>
      </c>
      <c r="AH1561" s="11" t="b">
        <v>0</v>
      </c>
      <c r="AI1561" s="11" t="b">
        <v>0</v>
      </c>
      <c r="AJ1561" s="11" t="s">
        <v>1668</v>
      </c>
      <c r="AK1561" s="4" t="s">
        <v>1984</v>
      </c>
      <c r="AL1561" s="4" t="s">
        <v>1985</v>
      </c>
    </row>
    <row r="1562" spans="1:38" x14ac:dyDescent="0.25">
      <c r="A1562" s="1">
        <v>1560</v>
      </c>
      <c r="B1562" s="9">
        <v>6017221</v>
      </c>
      <c r="C1562" s="15" t="s">
        <v>14860</v>
      </c>
      <c r="D1562" s="4" t="s">
        <v>836</v>
      </c>
      <c r="E1562" s="4" t="s">
        <v>1010</v>
      </c>
      <c r="F1562" s="4" t="b">
        <v>0</v>
      </c>
      <c r="G1562" s="4" t="s">
        <v>202</v>
      </c>
      <c r="H1562" s="4" t="s">
        <v>202</v>
      </c>
      <c r="I1562" s="4" t="s">
        <v>2</v>
      </c>
      <c r="J1562" s="4" t="s">
        <v>14263</v>
      </c>
      <c r="K1562" s="4" t="s">
        <v>179</v>
      </c>
      <c r="L1562" s="4">
        <v>3</v>
      </c>
      <c r="M1562" s="13">
        <v>14</v>
      </c>
      <c r="N1562" s="4" t="s">
        <v>4422</v>
      </c>
      <c r="O1562" s="4" t="s">
        <v>3826</v>
      </c>
      <c r="P1562" s="4">
        <f>O1562-N1562</f>
        <v>175</v>
      </c>
      <c r="Q1562" s="4">
        <v>60</v>
      </c>
      <c r="R1562" s="7">
        <v>38100</v>
      </c>
      <c r="S1562" s="7">
        <v>35294.720000000001</v>
      </c>
      <c r="T1562" s="4">
        <v>1</v>
      </c>
      <c r="U1562" s="7">
        <v>18991.23</v>
      </c>
      <c r="V1562" s="4">
        <f>S1562-U1562</f>
        <v>16303.490000000002</v>
      </c>
      <c r="W1562" s="8">
        <f>(S1562/U1562)*100</f>
        <v>185.84746748894096</v>
      </c>
      <c r="X1562" s="5" t="s">
        <v>54</v>
      </c>
      <c r="Y1562" s="4">
        <v>2</v>
      </c>
      <c r="Z1562" s="4">
        <v>100</v>
      </c>
      <c r="AA1562" s="4" t="s">
        <v>1668</v>
      </c>
      <c r="AB1562" s="4" t="s">
        <v>2463</v>
      </c>
      <c r="AC1562" s="4" t="s">
        <v>1653</v>
      </c>
      <c r="AD1562" s="4">
        <v>8</v>
      </c>
      <c r="AE1562" s="11" t="b">
        <v>0</v>
      </c>
      <c r="AF1562" s="11" t="b">
        <v>0</v>
      </c>
      <c r="AG1562" s="11" t="b">
        <v>0</v>
      </c>
      <c r="AH1562" s="11" t="b">
        <v>0</v>
      </c>
      <c r="AI1562" s="11" t="b">
        <v>0</v>
      </c>
      <c r="AJ1562" s="11" t="s">
        <v>1668</v>
      </c>
      <c r="AK1562" s="4" t="s">
        <v>1822</v>
      </c>
      <c r="AL1562" s="4" t="s">
        <v>1699</v>
      </c>
    </row>
    <row r="1563" spans="1:38" x14ac:dyDescent="0.25">
      <c r="A1563" s="1">
        <v>1561</v>
      </c>
      <c r="B1563" s="9">
        <v>6017152</v>
      </c>
      <c r="C1563" s="15" t="s">
        <v>14861</v>
      </c>
      <c r="D1563" s="4" t="s">
        <v>836</v>
      </c>
      <c r="E1563" s="4" t="s">
        <v>1010</v>
      </c>
      <c r="F1563" s="4" t="b">
        <v>0</v>
      </c>
      <c r="G1563" s="4" t="s">
        <v>201</v>
      </c>
      <c r="H1563" s="4" t="s">
        <v>200</v>
      </c>
      <c r="I1563" s="4" t="s">
        <v>2</v>
      </c>
      <c r="J1563" s="4" t="s">
        <v>14263</v>
      </c>
      <c r="K1563" s="4" t="s">
        <v>179</v>
      </c>
      <c r="L1563" s="4">
        <v>3</v>
      </c>
      <c r="M1563" s="13">
        <v>14</v>
      </c>
      <c r="N1563" s="4" t="s">
        <v>4341</v>
      </c>
      <c r="O1563" s="4" t="s">
        <v>1226</v>
      </c>
      <c r="P1563" s="4">
        <f>O1563-N1563</f>
        <v>890</v>
      </c>
      <c r="Q1563" s="4">
        <v>120</v>
      </c>
      <c r="R1563" s="7">
        <v>228215</v>
      </c>
      <c r="S1563" s="7">
        <v>201783.26</v>
      </c>
      <c r="T1563" s="4">
        <v>1</v>
      </c>
      <c r="U1563" s="7">
        <v>200630.25</v>
      </c>
      <c r="V1563" s="4">
        <f>S1563-U1563</f>
        <v>1153.0100000000093</v>
      </c>
      <c r="W1563" s="8">
        <f>(S1563/U1563)*100</f>
        <v>100.57469399554655</v>
      </c>
      <c r="X1563" s="4" t="s">
        <v>26</v>
      </c>
      <c r="Y1563" s="4">
        <v>2</v>
      </c>
      <c r="Z1563" s="4">
        <v>100</v>
      </c>
      <c r="AA1563" s="4">
        <v>5</v>
      </c>
      <c r="AB1563" s="4" t="s">
        <v>2463</v>
      </c>
      <c r="AC1563" s="4" t="s">
        <v>1653</v>
      </c>
      <c r="AD1563" s="4">
        <v>7</v>
      </c>
      <c r="AE1563" s="11" t="b">
        <v>0</v>
      </c>
      <c r="AF1563" s="11" t="b">
        <v>0</v>
      </c>
      <c r="AG1563" s="11" t="b">
        <v>0</v>
      </c>
      <c r="AH1563" s="11" t="b">
        <v>0</v>
      </c>
      <c r="AI1563" s="11" t="b">
        <v>0</v>
      </c>
      <c r="AJ1563" s="11" t="b">
        <v>0</v>
      </c>
      <c r="AK1563" s="4" t="s">
        <v>1729</v>
      </c>
      <c r="AL1563" s="4" t="s">
        <v>1662</v>
      </c>
    </row>
    <row r="1564" spans="1:38" x14ac:dyDescent="0.25">
      <c r="A1564" s="1">
        <v>1562</v>
      </c>
      <c r="B1564" s="9">
        <v>6012622</v>
      </c>
      <c r="C1564" s="15" t="s">
        <v>4423</v>
      </c>
      <c r="D1564" s="4" t="s">
        <v>730</v>
      </c>
      <c r="E1564" s="4" t="s">
        <v>903</v>
      </c>
      <c r="F1564" s="4" t="b">
        <v>0</v>
      </c>
      <c r="G1564" s="4" t="s">
        <v>202</v>
      </c>
      <c r="H1564" s="4" t="s">
        <v>198</v>
      </c>
      <c r="I1564" s="4" t="s">
        <v>2</v>
      </c>
      <c r="J1564" s="4" t="s">
        <v>14244</v>
      </c>
      <c r="K1564" s="4" t="s">
        <v>178</v>
      </c>
      <c r="L1564" s="4">
        <v>6</v>
      </c>
      <c r="M1564" s="13">
        <v>6</v>
      </c>
      <c r="N1564" s="4" t="s">
        <v>4405</v>
      </c>
      <c r="O1564" s="4" t="s">
        <v>1343</v>
      </c>
      <c r="P1564" s="4">
        <f>O1564-N1564</f>
        <v>173</v>
      </c>
      <c r="Q1564" s="4">
        <v>9</v>
      </c>
      <c r="R1564" s="7">
        <v>53560.2</v>
      </c>
      <c r="S1564" s="7">
        <v>50295.199999999997</v>
      </c>
      <c r="T1564" s="4">
        <v>1</v>
      </c>
      <c r="U1564" s="7">
        <v>50295.199999999997</v>
      </c>
      <c r="V1564" s="4">
        <f>S1564-U1564</f>
        <v>0</v>
      </c>
      <c r="W1564" s="8">
        <f>(S1564/U1564)*100</f>
        <v>100</v>
      </c>
      <c r="X1564" s="4" t="s">
        <v>5030</v>
      </c>
      <c r="Y1564" s="4">
        <v>2</v>
      </c>
      <c r="Z1564" s="4">
        <v>100</v>
      </c>
      <c r="AA1564" s="4">
        <v>5</v>
      </c>
      <c r="AB1564" s="4" t="s">
        <v>2463</v>
      </c>
      <c r="AC1564" s="4" t="s">
        <v>1653</v>
      </c>
      <c r="AD1564" s="4">
        <v>2</v>
      </c>
      <c r="AE1564" s="11" t="b">
        <v>0</v>
      </c>
      <c r="AF1564" s="11" t="b">
        <v>0</v>
      </c>
      <c r="AG1564" s="11" t="b">
        <v>0</v>
      </c>
      <c r="AH1564" s="11" t="b">
        <v>0</v>
      </c>
      <c r="AI1564" s="11" t="b">
        <v>0</v>
      </c>
      <c r="AJ1564" s="11" t="b">
        <v>0</v>
      </c>
      <c r="AK1564" s="4" t="s">
        <v>4424</v>
      </c>
      <c r="AL1564" s="4" t="s">
        <v>1668</v>
      </c>
    </row>
    <row r="1565" spans="1:38" x14ac:dyDescent="0.25">
      <c r="A1565" s="1">
        <v>1563</v>
      </c>
      <c r="B1565" s="9">
        <v>6011335</v>
      </c>
      <c r="C1565" s="15" t="s">
        <v>4425</v>
      </c>
      <c r="D1565" s="4" t="s">
        <v>3186</v>
      </c>
      <c r="E1565" s="4" t="s">
        <v>3187</v>
      </c>
      <c r="F1565" s="4" t="b">
        <v>1</v>
      </c>
      <c r="G1565" s="4" t="s">
        <v>202</v>
      </c>
      <c r="H1565" s="4" t="s">
        <v>198</v>
      </c>
      <c r="I1565" s="4" t="s">
        <v>2</v>
      </c>
      <c r="J1565" s="4" t="s">
        <v>14312</v>
      </c>
      <c r="K1565" s="4" t="s">
        <v>184</v>
      </c>
      <c r="L1565" s="4">
        <v>11</v>
      </c>
      <c r="M1565" s="13">
        <v>14</v>
      </c>
      <c r="N1565" s="4" t="s">
        <v>4426</v>
      </c>
      <c r="O1565" s="4" t="s">
        <v>4427</v>
      </c>
      <c r="P1565" s="4">
        <f>O1565-N1565</f>
        <v>120</v>
      </c>
      <c r="Q1565" s="4">
        <v>45</v>
      </c>
      <c r="R1565" s="7">
        <v>75000</v>
      </c>
      <c r="S1565" s="7">
        <v>64631.47</v>
      </c>
      <c r="T1565" s="4">
        <v>1</v>
      </c>
      <c r="U1565" s="7">
        <v>64631.47</v>
      </c>
      <c r="V1565" s="4">
        <f>S1565-U1565</f>
        <v>0</v>
      </c>
      <c r="W1565" s="8">
        <f>(S1565/U1565)*100</f>
        <v>100</v>
      </c>
      <c r="X1565" s="4" t="s">
        <v>129</v>
      </c>
      <c r="Y1565" s="4">
        <v>1</v>
      </c>
      <c r="Z1565" s="4">
        <v>70</v>
      </c>
      <c r="AA1565" s="4">
        <v>5</v>
      </c>
      <c r="AB1565" s="4" t="s">
        <v>2463</v>
      </c>
      <c r="AC1565" s="4" t="s">
        <v>1653</v>
      </c>
      <c r="AD1565" s="4">
        <v>2</v>
      </c>
      <c r="AE1565" s="11" t="b">
        <v>0</v>
      </c>
      <c r="AF1565" s="11" t="b">
        <v>0</v>
      </c>
      <c r="AG1565" s="11" t="b">
        <v>0</v>
      </c>
      <c r="AH1565" s="11" t="b">
        <v>0</v>
      </c>
      <c r="AI1565" s="11" t="b">
        <v>0</v>
      </c>
      <c r="AJ1565" s="11" t="b">
        <v>0</v>
      </c>
      <c r="AK1565" s="4" t="s">
        <v>4034</v>
      </c>
      <c r="AL1565" s="4" t="s">
        <v>1796</v>
      </c>
    </row>
    <row r="1566" spans="1:38" x14ac:dyDescent="0.25">
      <c r="A1566" s="1">
        <v>1564</v>
      </c>
      <c r="B1566" s="9">
        <v>6010302</v>
      </c>
      <c r="C1566" s="15" t="s">
        <v>4428</v>
      </c>
      <c r="D1566" s="4" t="s">
        <v>3745</v>
      </c>
      <c r="E1566" s="4" t="s">
        <v>3746</v>
      </c>
      <c r="F1566" s="4" t="b">
        <v>0</v>
      </c>
      <c r="G1566" s="4" t="s">
        <v>202</v>
      </c>
      <c r="H1566" s="4" t="s">
        <v>200</v>
      </c>
      <c r="I1566" s="4" t="s">
        <v>2</v>
      </c>
      <c r="J1566" s="4" t="s">
        <v>14292</v>
      </c>
      <c r="K1566" s="4" t="s">
        <v>182</v>
      </c>
      <c r="L1566" s="4">
        <v>13</v>
      </c>
      <c r="M1566" s="13">
        <v>12</v>
      </c>
      <c r="N1566" s="4" t="s">
        <v>1379</v>
      </c>
      <c r="O1566" s="4" t="s">
        <v>1102</v>
      </c>
      <c r="P1566" s="4">
        <f>O1566-N1566</f>
        <v>760</v>
      </c>
      <c r="Q1566" s="4">
        <v>90</v>
      </c>
      <c r="R1566" s="7">
        <v>143300</v>
      </c>
      <c r="S1566" s="7">
        <v>123452.74</v>
      </c>
      <c r="T1566" s="4">
        <v>1</v>
      </c>
      <c r="U1566" s="7">
        <v>128299</v>
      </c>
      <c r="V1566" s="4">
        <f>S1566-U1566</f>
        <v>-4846.2599999999948</v>
      </c>
      <c r="W1566" s="8">
        <f>(S1566/U1566)*100</f>
        <v>96.222682951542879</v>
      </c>
      <c r="X1566" s="4" t="s">
        <v>4058</v>
      </c>
      <c r="Y1566" s="4">
        <v>2</v>
      </c>
      <c r="Z1566" s="4">
        <v>100</v>
      </c>
      <c r="AA1566" s="4" t="s">
        <v>2472</v>
      </c>
      <c r="AB1566" s="4" t="s">
        <v>2463</v>
      </c>
      <c r="AC1566" s="4" t="s">
        <v>1653</v>
      </c>
      <c r="AD1566" s="4">
        <v>11</v>
      </c>
      <c r="AE1566" s="11" t="b">
        <v>0</v>
      </c>
      <c r="AF1566" s="11" t="b">
        <v>0</v>
      </c>
      <c r="AG1566" s="11" t="b">
        <v>0</v>
      </c>
      <c r="AH1566" s="11" t="b">
        <v>0</v>
      </c>
      <c r="AI1566" s="11" t="b">
        <v>0</v>
      </c>
      <c r="AJ1566" s="11" t="b">
        <v>0</v>
      </c>
      <c r="AK1566" s="4" t="s">
        <v>4429</v>
      </c>
      <c r="AL1566" s="4" t="s">
        <v>4430</v>
      </c>
    </row>
    <row r="1567" spans="1:38" x14ac:dyDescent="0.25">
      <c r="A1567" s="1">
        <v>1565</v>
      </c>
      <c r="B1567" s="9">
        <v>6010243</v>
      </c>
      <c r="C1567" s="15" t="s">
        <v>4431</v>
      </c>
      <c r="D1567" s="4" t="s">
        <v>3745</v>
      </c>
      <c r="E1567" s="4" t="s">
        <v>3746</v>
      </c>
      <c r="F1567" s="4" t="b">
        <v>0</v>
      </c>
      <c r="G1567" s="4" t="s">
        <v>202</v>
      </c>
      <c r="H1567" s="4" t="s">
        <v>200</v>
      </c>
      <c r="I1567" s="4" t="s">
        <v>2</v>
      </c>
      <c r="J1567" s="4" t="s">
        <v>14292</v>
      </c>
      <c r="K1567" s="4" t="s">
        <v>182</v>
      </c>
      <c r="L1567" s="4">
        <v>13</v>
      </c>
      <c r="M1567" s="13">
        <v>12</v>
      </c>
      <c r="N1567" s="4" t="s">
        <v>1379</v>
      </c>
      <c r="O1567" s="4" t="s">
        <v>1102</v>
      </c>
      <c r="P1567" s="4">
        <f>O1567-N1567</f>
        <v>760</v>
      </c>
      <c r="Q1567" s="4">
        <v>90</v>
      </c>
      <c r="R1567" s="7">
        <v>167000</v>
      </c>
      <c r="S1567" s="7">
        <v>144992.23000000001</v>
      </c>
      <c r="T1567" s="4">
        <v>1</v>
      </c>
      <c r="U1567" s="7">
        <v>146652.04</v>
      </c>
      <c r="V1567" s="4">
        <f>S1567-U1567</f>
        <v>-1659.8099999999977</v>
      </c>
      <c r="W1567" s="8">
        <f>(S1567/U1567)*100</f>
        <v>98.868198492158726</v>
      </c>
      <c r="X1567" s="4" t="s">
        <v>92</v>
      </c>
      <c r="Y1567" s="4">
        <v>2</v>
      </c>
      <c r="Z1567" s="4">
        <v>100</v>
      </c>
      <c r="AA1567" s="4" t="s">
        <v>2472</v>
      </c>
      <c r="AB1567" s="4" t="s">
        <v>2463</v>
      </c>
      <c r="AC1567" s="4" t="s">
        <v>1653</v>
      </c>
      <c r="AD1567" s="4">
        <v>11</v>
      </c>
      <c r="AE1567" s="11" t="b">
        <v>0</v>
      </c>
      <c r="AF1567" s="11" t="b">
        <v>0</v>
      </c>
      <c r="AG1567" s="11" t="b">
        <v>0</v>
      </c>
      <c r="AH1567" s="11" t="b">
        <v>0</v>
      </c>
      <c r="AI1567" s="11" t="b">
        <v>0</v>
      </c>
      <c r="AJ1567" s="11" t="b">
        <v>0</v>
      </c>
      <c r="AK1567" s="4" t="s">
        <v>4432</v>
      </c>
      <c r="AL1567" s="4" t="s">
        <v>4433</v>
      </c>
    </row>
    <row r="1568" spans="1:38" x14ac:dyDescent="0.25">
      <c r="A1568" s="1">
        <v>1566</v>
      </c>
      <c r="B1568" s="9">
        <v>6010019</v>
      </c>
      <c r="C1568" s="15" t="s">
        <v>4434</v>
      </c>
      <c r="D1568" s="4" t="s">
        <v>772</v>
      </c>
      <c r="E1568" s="4" t="s">
        <v>946</v>
      </c>
      <c r="F1568" s="4" t="b">
        <v>1</v>
      </c>
      <c r="G1568" s="4" t="s">
        <v>202</v>
      </c>
      <c r="H1568" s="4" t="s">
        <v>200</v>
      </c>
      <c r="I1568" s="4" t="s">
        <v>2</v>
      </c>
      <c r="J1568" s="4" t="s">
        <v>14332</v>
      </c>
      <c r="K1568" s="4" t="s">
        <v>182</v>
      </c>
      <c r="L1568" s="4">
        <v>13</v>
      </c>
      <c r="M1568" s="13">
        <v>25</v>
      </c>
      <c r="N1568" s="4" t="s">
        <v>1373</v>
      </c>
      <c r="O1568" s="4" t="s">
        <v>3748</v>
      </c>
      <c r="P1568" s="4">
        <f>O1568-N1568</f>
        <v>771</v>
      </c>
      <c r="Q1568" s="4">
        <v>365</v>
      </c>
      <c r="R1568" s="7">
        <v>1400000</v>
      </c>
      <c r="S1568" s="7">
        <v>1298537.77</v>
      </c>
      <c r="T1568" s="4">
        <v>3</v>
      </c>
      <c r="U1568" s="7">
        <v>1338728.27</v>
      </c>
      <c r="V1568" s="4">
        <f>S1568-U1568</f>
        <v>-40190.5</v>
      </c>
      <c r="W1568" s="8">
        <f>(S1568/U1568)*100</f>
        <v>96.997859767314836</v>
      </c>
      <c r="X1568" s="4" t="s">
        <v>5</v>
      </c>
      <c r="Y1568" s="4">
        <v>0</v>
      </c>
      <c r="AA1568" s="4" t="s">
        <v>1668</v>
      </c>
      <c r="AB1568" s="4" t="s">
        <v>1668</v>
      </c>
      <c r="AC1568" s="4" t="s">
        <v>1653</v>
      </c>
      <c r="AD1568" s="4">
        <v>7</v>
      </c>
      <c r="AE1568" s="11" t="s">
        <v>1668</v>
      </c>
      <c r="AF1568" s="11" t="s">
        <v>1668</v>
      </c>
      <c r="AG1568" s="11" t="s">
        <v>1668</v>
      </c>
      <c r="AH1568" s="11" t="s">
        <v>1668</v>
      </c>
      <c r="AI1568" s="11" t="s">
        <v>1668</v>
      </c>
      <c r="AJ1568" s="11" t="s">
        <v>1668</v>
      </c>
      <c r="AK1568" s="4" t="s">
        <v>4435</v>
      </c>
      <c r="AL1568" s="4" t="s">
        <v>4436</v>
      </c>
    </row>
    <row r="1569" spans="1:38" x14ac:dyDescent="0.25">
      <c r="A1569" s="1">
        <v>1567</v>
      </c>
      <c r="B1569" s="9">
        <v>6009698</v>
      </c>
      <c r="C1569" s="15" t="s">
        <v>14862</v>
      </c>
      <c r="D1569" s="4" t="s">
        <v>2686</v>
      </c>
      <c r="E1569" s="4" t="s">
        <v>2687</v>
      </c>
      <c r="F1569" s="4" t="b">
        <v>0</v>
      </c>
      <c r="G1569" s="4" t="s">
        <v>202</v>
      </c>
      <c r="H1569" s="4" t="s">
        <v>200</v>
      </c>
      <c r="I1569" s="4" t="s">
        <v>2</v>
      </c>
      <c r="J1569" s="4" t="s">
        <v>14272</v>
      </c>
      <c r="K1569" s="4" t="s">
        <v>188</v>
      </c>
      <c r="L1569" s="4">
        <v>10</v>
      </c>
      <c r="M1569" s="13">
        <v>14</v>
      </c>
      <c r="N1569" s="4" t="s">
        <v>4254</v>
      </c>
      <c r="O1569" s="4" t="s">
        <v>1180</v>
      </c>
      <c r="P1569" s="4">
        <f>O1569-N1569</f>
        <v>589</v>
      </c>
      <c r="Q1569" s="4">
        <v>90</v>
      </c>
      <c r="R1569" s="7">
        <v>70653.05</v>
      </c>
      <c r="S1569" s="7">
        <v>63000</v>
      </c>
      <c r="T1569" s="4">
        <v>1</v>
      </c>
      <c r="U1569" s="7">
        <v>59022.1</v>
      </c>
      <c r="V1569" s="4">
        <f>S1569-U1569</f>
        <v>3977.9000000000015</v>
      </c>
      <c r="W1569" s="8">
        <f>(S1569/U1569)*100</f>
        <v>106.73967886605186</v>
      </c>
      <c r="X1569" s="4" t="s">
        <v>4437</v>
      </c>
      <c r="Y1569" s="4">
        <v>2</v>
      </c>
      <c r="Z1569" s="4">
        <v>100</v>
      </c>
      <c r="AA1569" s="4" t="s">
        <v>2472</v>
      </c>
      <c r="AB1569" s="4" t="s">
        <v>2463</v>
      </c>
      <c r="AC1569" s="4" t="s">
        <v>1653</v>
      </c>
      <c r="AD1569" s="4">
        <v>3</v>
      </c>
      <c r="AE1569" s="11" t="b">
        <v>0</v>
      </c>
      <c r="AF1569" s="11" t="b">
        <v>0</v>
      </c>
      <c r="AG1569" s="11" t="b">
        <v>0</v>
      </c>
      <c r="AH1569" s="11" t="b">
        <v>0</v>
      </c>
      <c r="AI1569" s="11" t="b">
        <v>0</v>
      </c>
      <c r="AJ1569" s="11" t="b">
        <v>0</v>
      </c>
      <c r="AK1569" s="4" t="s">
        <v>4438</v>
      </c>
      <c r="AL1569" s="4" t="s">
        <v>1774</v>
      </c>
    </row>
    <row r="1570" spans="1:38" x14ac:dyDescent="0.25">
      <c r="A1570" s="1">
        <v>1568</v>
      </c>
      <c r="B1570" s="9">
        <v>6009039</v>
      </c>
      <c r="C1570" s="15" t="s">
        <v>14863</v>
      </c>
      <c r="D1570" s="4" t="s">
        <v>782</v>
      </c>
      <c r="E1570" s="4" t="s">
        <v>956</v>
      </c>
      <c r="F1570" s="4" t="b">
        <v>0</v>
      </c>
      <c r="G1570" s="4" t="s">
        <v>202</v>
      </c>
      <c r="H1570" s="4" t="s">
        <v>200</v>
      </c>
      <c r="I1570" s="4" t="s">
        <v>2</v>
      </c>
      <c r="J1570" s="4" t="s">
        <v>14273</v>
      </c>
      <c r="K1570" s="4" t="s">
        <v>179</v>
      </c>
      <c r="L1570" s="4">
        <v>3</v>
      </c>
      <c r="M1570" s="13">
        <v>42</v>
      </c>
      <c r="N1570" s="4" t="s">
        <v>4408</v>
      </c>
      <c r="O1570" s="4" t="s">
        <v>3069</v>
      </c>
      <c r="P1570" s="4">
        <f>O1570-N1570</f>
        <v>602</v>
      </c>
      <c r="Q1570" s="4">
        <v>365</v>
      </c>
      <c r="R1570" s="7">
        <v>2300000</v>
      </c>
      <c r="S1570" s="7">
        <v>1738759.97</v>
      </c>
      <c r="T1570" s="4">
        <v>3</v>
      </c>
      <c r="U1570" s="7">
        <v>2304789.88</v>
      </c>
      <c r="V1570" s="4">
        <f>S1570-U1570</f>
        <v>-566029.90999999992</v>
      </c>
      <c r="W1570" s="8">
        <f>(S1570/U1570)*100</f>
        <v>75.441149108134752</v>
      </c>
      <c r="X1570" s="4" t="s">
        <v>7</v>
      </c>
      <c r="Y1570" s="4">
        <v>2</v>
      </c>
      <c r="Z1570" s="4">
        <v>100</v>
      </c>
      <c r="AA1570" s="4">
        <v>5</v>
      </c>
      <c r="AB1570" s="4" t="s">
        <v>2463</v>
      </c>
      <c r="AC1570" s="4" t="s">
        <v>1653</v>
      </c>
      <c r="AD1570" s="4">
        <v>10</v>
      </c>
      <c r="AE1570" s="11" t="b">
        <v>0</v>
      </c>
      <c r="AF1570" s="11" t="b">
        <v>0</v>
      </c>
      <c r="AG1570" s="11" t="b">
        <v>0</v>
      </c>
      <c r="AH1570" s="11" t="b">
        <v>0</v>
      </c>
      <c r="AI1570" s="11" t="b">
        <v>0</v>
      </c>
      <c r="AJ1570" s="11" t="b">
        <v>0</v>
      </c>
      <c r="AK1570" s="4" t="s">
        <v>2400</v>
      </c>
      <c r="AL1570" s="4" t="s">
        <v>2400</v>
      </c>
    </row>
    <row r="1571" spans="1:38" x14ac:dyDescent="0.25">
      <c r="A1571" s="1">
        <v>1569</v>
      </c>
      <c r="B1571" s="9">
        <v>6008539</v>
      </c>
      <c r="C1571" s="15" t="s">
        <v>4439</v>
      </c>
      <c r="D1571" s="4" t="s">
        <v>755</v>
      </c>
      <c r="E1571" s="4" t="s">
        <v>929</v>
      </c>
      <c r="F1571" s="4" t="b">
        <v>0</v>
      </c>
      <c r="G1571" s="4" t="s">
        <v>202</v>
      </c>
      <c r="H1571" s="4" t="s">
        <v>200</v>
      </c>
      <c r="I1571" s="4" t="s">
        <v>2</v>
      </c>
      <c r="J1571" s="4" t="s">
        <v>14277</v>
      </c>
      <c r="K1571" s="4" t="s">
        <v>184</v>
      </c>
      <c r="L1571" s="4">
        <v>11</v>
      </c>
      <c r="M1571" s="13">
        <v>17</v>
      </c>
      <c r="N1571" s="4" t="s">
        <v>4440</v>
      </c>
      <c r="O1571" s="4" t="s">
        <v>1640</v>
      </c>
      <c r="P1571" s="4">
        <f>O1571-N1571</f>
        <v>785</v>
      </c>
      <c r="Q1571" s="4">
        <v>135</v>
      </c>
      <c r="R1571" s="7">
        <v>1271440.54</v>
      </c>
      <c r="S1571" s="7">
        <v>297719.69</v>
      </c>
      <c r="T1571" s="4">
        <v>2</v>
      </c>
      <c r="U1571" s="7">
        <v>297719.67999999999</v>
      </c>
      <c r="V1571" s="4">
        <f>S1571-U1571</f>
        <v>1.0000000009313226E-2</v>
      </c>
      <c r="W1571" s="8">
        <f>(S1571/U1571)*100</f>
        <v>100.00000335886429</v>
      </c>
      <c r="X1571" s="4" t="s">
        <v>5</v>
      </c>
      <c r="Y1571" s="4">
        <v>0</v>
      </c>
      <c r="AA1571" s="4" t="s">
        <v>1668</v>
      </c>
      <c r="AB1571" s="4" t="s">
        <v>1668</v>
      </c>
      <c r="AC1571" s="4" t="s">
        <v>1653</v>
      </c>
      <c r="AD1571" s="4">
        <v>8</v>
      </c>
      <c r="AE1571" s="11" t="s">
        <v>1668</v>
      </c>
      <c r="AF1571" s="11" t="s">
        <v>1668</v>
      </c>
      <c r="AG1571" s="11" t="s">
        <v>1668</v>
      </c>
      <c r="AH1571" s="11" t="s">
        <v>1668</v>
      </c>
      <c r="AI1571" s="11" t="s">
        <v>1668</v>
      </c>
      <c r="AJ1571" s="11" t="s">
        <v>1668</v>
      </c>
      <c r="AK1571" s="4" t="s">
        <v>3793</v>
      </c>
      <c r="AL1571" s="4" t="s">
        <v>1668</v>
      </c>
    </row>
    <row r="1572" spans="1:38" x14ac:dyDescent="0.25">
      <c r="A1572" s="1">
        <v>1570</v>
      </c>
      <c r="B1572" s="9">
        <v>6008519</v>
      </c>
      <c r="C1572" s="15" t="s">
        <v>4439</v>
      </c>
      <c r="D1572" s="4" t="s">
        <v>755</v>
      </c>
      <c r="E1572" s="4" t="s">
        <v>929</v>
      </c>
      <c r="F1572" s="4" t="b">
        <v>0</v>
      </c>
      <c r="G1572" s="4" t="s">
        <v>202</v>
      </c>
      <c r="H1572" s="4" t="s">
        <v>200</v>
      </c>
      <c r="I1572" s="4" t="s">
        <v>2</v>
      </c>
      <c r="J1572" s="4" t="s">
        <v>14277</v>
      </c>
      <c r="K1572" s="4" t="s">
        <v>184</v>
      </c>
      <c r="L1572" s="4">
        <v>11</v>
      </c>
      <c r="M1572" s="13">
        <v>17</v>
      </c>
      <c r="N1572" s="4" t="s">
        <v>4440</v>
      </c>
      <c r="O1572" s="4" t="s">
        <v>2627</v>
      </c>
      <c r="P1572" s="4">
        <f>O1572-N1572</f>
        <v>619</v>
      </c>
      <c r="Q1572" s="4">
        <v>135</v>
      </c>
      <c r="R1572" s="7">
        <v>1271440.54</v>
      </c>
      <c r="S1572" s="7">
        <v>326183.13</v>
      </c>
      <c r="T1572" s="4">
        <v>2</v>
      </c>
      <c r="U1572" s="7">
        <v>326183.13</v>
      </c>
      <c r="V1572" s="4">
        <f>S1572-U1572</f>
        <v>0</v>
      </c>
      <c r="W1572" s="8">
        <f>(S1572/U1572)*100</f>
        <v>100</v>
      </c>
      <c r="X1572" s="4" t="s">
        <v>5</v>
      </c>
      <c r="Y1572" s="4">
        <v>0</v>
      </c>
      <c r="AA1572" s="4" t="s">
        <v>1668</v>
      </c>
      <c r="AB1572" s="4" t="s">
        <v>1668</v>
      </c>
      <c r="AC1572" s="4" t="s">
        <v>1653</v>
      </c>
      <c r="AD1572" s="4">
        <v>8</v>
      </c>
      <c r="AE1572" s="11" t="s">
        <v>1668</v>
      </c>
      <c r="AF1572" s="11" t="s">
        <v>1668</v>
      </c>
      <c r="AG1572" s="11" t="s">
        <v>1668</v>
      </c>
      <c r="AH1572" s="11" t="s">
        <v>1668</v>
      </c>
      <c r="AI1572" s="11" t="s">
        <v>1668</v>
      </c>
      <c r="AJ1572" s="11" t="s">
        <v>1668</v>
      </c>
      <c r="AK1572" s="4" t="s">
        <v>4441</v>
      </c>
      <c r="AL1572" s="4" t="s">
        <v>1668</v>
      </c>
    </row>
    <row r="1573" spans="1:38" x14ac:dyDescent="0.25">
      <c r="A1573" s="1">
        <v>1571</v>
      </c>
      <c r="B1573" s="9">
        <v>6008483</v>
      </c>
      <c r="C1573" s="15" t="s">
        <v>4439</v>
      </c>
      <c r="D1573" s="4" t="s">
        <v>755</v>
      </c>
      <c r="E1573" s="4" t="s">
        <v>929</v>
      </c>
      <c r="F1573" s="4" t="b">
        <v>0</v>
      </c>
      <c r="G1573" s="4" t="s">
        <v>202</v>
      </c>
      <c r="H1573" s="4" t="s">
        <v>200</v>
      </c>
      <c r="I1573" s="4" t="s">
        <v>2</v>
      </c>
      <c r="J1573" s="4" t="s">
        <v>14277</v>
      </c>
      <c r="K1573" s="4" t="s">
        <v>184</v>
      </c>
      <c r="L1573" s="4">
        <v>11</v>
      </c>
      <c r="M1573" s="13">
        <v>17</v>
      </c>
      <c r="N1573" s="4" t="s">
        <v>4440</v>
      </c>
      <c r="O1573" s="4" t="s">
        <v>1252</v>
      </c>
      <c r="P1573" s="4">
        <f>O1573-N1573</f>
        <v>455</v>
      </c>
      <c r="Q1573" s="4">
        <v>135</v>
      </c>
      <c r="R1573" s="7">
        <v>1271440.54</v>
      </c>
      <c r="S1573" s="7">
        <v>207938.35</v>
      </c>
      <c r="T1573" s="4">
        <v>1</v>
      </c>
      <c r="U1573" s="7">
        <v>207938.35</v>
      </c>
      <c r="V1573" s="4">
        <f>S1573-U1573</f>
        <v>0</v>
      </c>
      <c r="W1573" s="8">
        <f>(S1573/U1573)*100</f>
        <v>100</v>
      </c>
      <c r="X1573" s="4" t="s">
        <v>5</v>
      </c>
      <c r="Y1573" s="4">
        <v>0</v>
      </c>
      <c r="AA1573" s="4" t="s">
        <v>1668</v>
      </c>
      <c r="AB1573" s="4" t="s">
        <v>1668</v>
      </c>
      <c r="AC1573" s="4" t="s">
        <v>1653</v>
      </c>
      <c r="AD1573" s="4">
        <v>8</v>
      </c>
      <c r="AE1573" s="11" t="s">
        <v>1668</v>
      </c>
      <c r="AF1573" s="11" t="s">
        <v>1668</v>
      </c>
      <c r="AG1573" s="11" t="s">
        <v>1668</v>
      </c>
      <c r="AH1573" s="11" t="s">
        <v>1668</v>
      </c>
      <c r="AI1573" s="11" t="s">
        <v>1668</v>
      </c>
      <c r="AJ1573" s="11" t="s">
        <v>1668</v>
      </c>
      <c r="AK1573" s="4" t="s">
        <v>4442</v>
      </c>
      <c r="AL1573" s="4" t="s">
        <v>1668</v>
      </c>
    </row>
    <row r="1574" spans="1:38" x14ac:dyDescent="0.25">
      <c r="A1574" s="1">
        <v>1572</v>
      </c>
      <c r="B1574" s="9">
        <v>6008448</v>
      </c>
      <c r="C1574" s="15" t="s">
        <v>4439</v>
      </c>
      <c r="D1574" s="4" t="s">
        <v>755</v>
      </c>
      <c r="E1574" s="4" t="s">
        <v>929</v>
      </c>
      <c r="F1574" s="4" t="b">
        <v>0</v>
      </c>
      <c r="G1574" s="4" t="s">
        <v>202</v>
      </c>
      <c r="H1574" s="4" t="s">
        <v>200</v>
      </c>
      <c r="I1574" s="4" t="s">
        <v>2</v>
      </c>
      <c r="J1574" s="4" t="s">
        <v>14277</v>
      </c>
      <c r="K1574" s="4" t="s">
        <v>184</v>
      </c>
      <c r="L1574" s="4">
        <v>11</v>
      </c>
      <c r="M1574" s="13">
        <v>17</v>
      </c>
      <c r="N1574" s="4" t="s">
        <v>4440</v>
      </c>
      <c r="O1574" s="4" t="s">
        <v>1252</v>
      </c>
      <c r="P1574" s="4">
        <f>O1574-N1574</f>
        <v>455</v>
      </c>
      <c r="Q1574" s="4">
        <v>135</v>
      </c>
      <c r="R1574" s="7">
        <v>1271440.54</v>
      </c>
      <c r="S1574" s="7">
        <v>339898.08</v>
      </c>
      <c r="T1574" s="4">
        <v>2</v>
      </c>
      <c r="U1574" s="7">
        <v>339898.08</v>
      </c>
      <c r="V1574" s="4">
        <f>S1574-U1574</f>
        <v>0</v>
      </c>
      <c r="W1574" s="8">
        <f>(S1574/U1574)*100</f>
        <v>100</v>
      </c>
      <c r="X1574" s="4" t="s">
        <v>5</v>
      </c>
      <c r="Y1574" s="4">
        <v>0</v>
      </c>
      <c r="AA1574" s="4" t="s">
        <v>1668</v>
      </c>
      <c r="AB1574" s="4" t="s">
        <v>1668</v>
      </c>
      <c r="AC1574" s="4" t="s">
        <v>1653</v>
      </c>
      <c r="AD1574" s="4">
        <v>8</v>
      </c>
      <c r="AE1574" s="11" t="s">
        <v>1668</v>
      </c>
      <c r="AF1574" s="11" t="s">
        <v>1668</v>
      </c>
      <c r="AG1574" s="11" t="s">
        <v>1668</v>
      </c>
      <c r="AH1574" s="11" t="s">
        <v>1668</v>
      </c>
      <c r="AI1574" s="11" t="s">
        <v>1668</v>
      </c>
      <c r="AJ1574" s="11" t="s">
        <v>1668</v>
      </c>
      <c r="AK1574" s="4" t="s">
        <v>4443</v>
      </c>
      <c r="AL1574" s="4" t="s">
        <v>1668</v>
      </c>
    </row>
    <row r="1575" spans="1:38" x14ac:dyDescent="0.25">
      <c r="A1575" s="1">
        <v>1573</v>
      </c>
      <c r="B1575" s="9">
        <v>6007837</v>
      </c>
      <c r="C1575" s="15" t="s">
        <v>4444</v>
      </c>
      <c r="D1575" s="4" t="s">
        <v>825</v>
      </c>
      <c r="E1575" s="4" t="s">
        <v>999</v>
      </c>
      <c r="F1575" s="4" t="b">
        <v>0</v>
      </c>
      <c r="G1575" s="4" t="s">
        <v>202</v>
      </c>
      <c r="H1575" s="4" t="s">
        <v>200</v>
      </c>
      <c r="I1575" s="4" t="s">
        <v>2</v>
      </c>
      <c r="J1575" s="4" t="s">
        <v>14293</v>
      </c>
      <c r="K1575" s="4" t="s">
        <v>194</v>
      </c>
      <c r="L1575" s="4">
        <v>12</v>
      </c>
      <c r="M1575" s="13">
        <v>15</v>
      </c>
      <c r="N1575" s="4" t="s">
        <v>4445</v>
      </c>
      <c r="O1575" s="4" t="s">
        <v>1086</v>
      </c>
      <c r="P1575" s="4">
        <f>O1575-N1575</f>
        <v>556</v>
      </c>
      <c r="Q1575" s="4">
        <v>90</v>
      </c>
      <c r="R1575" s="7">
        <v>143493.82</v>
      </c>
      <c r="S1575" s="7">
        <v>128452.44</v>
      </c>
      <c r="T1575" s="4">
        <v>1</v>
      </c>
      <c r="U1575" s="7">
        <v>114975.87</v>
      </c>
      <c r="V1575" s="4">
        <f>S1575-U1575</f>
        <v>13476.570000000007</v>
      </c>
      <c r="W1575" s="8">
        <f>(S1575/U1575)*100</f>
        <v>111.72121593861391</v>
      </c>
      <c r="X1575" s="4" t="s">
        <v>20</v>
      </c>
      <c r="Y1575" s="4">
        <v>2</v>
      </c>
      <c r="Z1575" s="4">
        <v>100</v>
      </c>
      <c r="AA1575" s="4" t="s">
        <v>1668</v>
      </c>
      <c r="AB1575" s="4" t="s">
        <v>2463</v>
      </c>
      <c r="AC1575" s="4" t="s">
        <v>1653</v>
      </c>
      <c r="AD1575" s="4">
        <v>9</v>
      </c>
      <c r="AE1575" s="11" t="b">
        <v>0</v>
      </c>
      <c r="AF1575" s="11" t="b">
        <v>0</v>
      </c>
      <c r="AG1575" s="11" t="b">
        <v>0</v>
      </c>
      <c r="AH1575" s="11" t="b">
        <v>0</v>
      </c>
      <c r="AI1575" s="11" t="b">
        <v>0</v>
      </c>
      <c r="AJ1575" s="11" t="s">
        <v>1668</v>
      </c>
      <c r="AK1575" s="4" t="s">
        <v>4446</v>
      </c>
      <c r="AL1575" s="4" t="s">
        <v>4447</v>
      </c>
    </row>
    <row r="1576" spans="1:38" x14ac:dyDescent="0.25">
      <c r="A1576" s="1">
        <v>1574</v>
      </c>
      <c r="B1576" s="9">
        <v>6007805</v>
      </c>
      <c r="C1576" s="15" t="s">
        <v>4448</v>
      </c>
      <c r="D1576" s="4" t="s">
        <v>778</v>
      </c>
      <c r="E1576" s="4" t="s">
        <v>952</v>
      </c>
      <c r="F1576" s="4" t="b">
        <v>0</v>
      </c>
      <c r="G1576" s="4" t="s">
        <v>202</v>
      </c>
      <c r="H1576" s="4" t="s">
        <v>200</v>
      </c>
      <c r="I1576" s="4" t="s">
        <v>2</v>
      </c>
      <c r="J1576" s="4" t="s">
        <v>14436</v>
      </c>
      <c r="K1576" s="4" t="s">
        <v>187</v>
      </c>
      <c r="L1576" s="4">
        <v>20</v>
      </c>
      <c r="M1576" s="13">
        <v>8</v>
      </c>
      <c r="N1576" s="4" t="s">
        <v>4449</v>
      </c>
      <c r="O1576" s="4" t="s">
        <v>1249</v>
      </c>
      <c r="P1576" s="4">
        <f>O1576-N1576</f>
        <v>451</v>
      </c>
      <c r="Q1576" s="4">
        <v>90</v>
      </c>
      <c r="R1576" s="7">
        <v>343437.74</v>
      </c>
      <c r="S1576" s="7">
        <v>284155.33</v>
      </c>
      <c r="T1576" s="4">
        <v>2</v>
      </c>
      <c r="U1576" s="7">
        <v>288173.31</v>
      </c>
      <c r="V1576" s="4">
        <f>S1576-U1576</f>
        <v>-4017.9799999999814</v>
      </c>
      <c r="W1576" s="8">
        <f>(S1576/U1576)*100</f>
        <v>98.605707100355687</v>
      </c>
      <c r="X1576" s="4" t="s">
        <v>20</v>
      </c>
      <c r="Y1576" s="4">
        <v>2</v>
      </c>
      <c r="Z1576" s="4">
        <v>100</v>
      </c>
      <c r="AA1576" s="4">
        <v>5</v>
      </c>
      <c r="AB1576" s="4" t="s">
        <v>2463</v>
      </c>
      <c r="AC1576" s="4" t="s">
        <v>1653</v>
      </c>
      <c r="AD1576" s="4">
        <v>6</v>
      </c>
      <c r="AE1576" s="11" t="b">
        <v>0</v>
      </c>
      <c r="AF1576" s="11" t="b">
        <v>0</v>
      </c>
      <c r="AG1576" s="11" t="b">
        <v>0</v>
      </c>
      <c r="AH1576" s="11" t="b">
        <v>0</v>
      </c>
      <c r="AI1576" s="11" t="b">
        <v>0</v>
      </c>
      <c r="AJ1576" s="11" t="b">
        <v>0</v>
      </c>
      <c r="AK1576" s="4" t="s">
        <v>4450</v>
      </c>
      <c r="AL1576" s="4" t="s">
        <v>4451</v>
      </c>
    </row>
    <row r="1577" spans="1:38" x14ac:dyDescent="0.25">
      <c r="A1577" s="1">
        <v>1575</v>
      </c>
      <c r="B1577" s="9">
        <v>6007267</v>
      </c>
      <c r="C1577" s="15" t="s">
        <v>14864</v>
      </c>
      <c r="D1577" s="4" t="s">
        <v>4452</v>
      </c>
      <c r="E1577" s="4" t="s">
        <v>4453</v>
      </c>
      <c r="F1577" s="4" t="b">
        <v>0</v>
      </c>
      <c r="G1577" s="4" t="s">
        <v>202</v>
      </c>
      <c r="H1577" s="4" t="s">
        <v>198</v>
      </c>
      <c r="I1577" s="4" t="s">
        <v>2</v>
      </c>
      <c r="J1577" s="4" t="s">
        <v>14273</v>
      </c>
      <c r="K1577" s="4" t="s">
        <v>179</v>
      </c>
      <c r="L1577" s="4">
        <v>3</v>
      </c>
      <c r="M1577" s="13">
        <v>15</v>
      </c>
      <c r="N1577" s="4" t="s">
        <v>1396</v>
      </c>
      <c r="O1577" s="4" t="s">
        <v>3371</v>
      </c>
      <c r="P1577" s="4">
        <f>O1577-N1577</f>
        <v>198</v>
      </c>
      <c r="Q1577" s="4">
        <v>90</v>
      </c>
      <c r="R1577" s="7">
        <v>40000</v>
      </c>
      <c r="S1577" s="7">
        <v>39953.769999999997</v>
      </c>
      <c r="T1577" s="4">
        <v>1</v>
      </c>
      <c r="U1577" s="7">
        <v>43896.25</v>
      </c>
      <c r="V1577" s="4">
        <f>S1577-U1577</f>
        <v>-3942.4800000000032</v>
      </c>
      <c r="W1577" s="8">
        <f>(S1577/U1577)*100</f>
        <v>91.01864054446564</v>
      </c>
      <c r="X1577" s="4" t="s">
        <v>7</v>
      </c>
      <c r="Y1577" s="4">
        <v>2</v>
      </c>
      <c r="Z1577" s="4">
        <v>100</v>
      </c>
      <c r="AA1577" s="4" t="s">
        <v>2472</v>
      </c>
      <c r="AB1577" s="4" t="s">
        <v>2463</v>
      </c>
      <c r="AC1577" s="4" t="s">
        <v>1653</v>
      </c>
      <c r="AD1577" s="4">
        <v>0</v>
      </c>
      <c r="AE1577" s="11" t="b">
        <v>0</v>
      </c>
      <c r="AF1577" s="11" t="b">
        <v>0</v>
      </c>
      <c r="AG1577" s="11" t="b">
        <v>0</v>
      </c>
      <c r="AH1577" s="11" t="b">
        <v>0</v>
      </c>
      <c r="AI1577" s="11" t="b">
        <v>0</v>
      </c>
      <c r="AJ1577" s="11" t="b">
        <v>0</v>
      </c>
      <c r="AK1577" s="4" t="s">
        <v>3705</v>
      </c>
      <c r="AL1577" s="4" t="s">
        <v>2400</v>
      </c>
    </row>
    <row r="1578" spans="1:38" x14ac:dyDescent="0.25">
      <c r="A1578" s="1">
        <v>1576</v>
      </c>
      <c r="B1578" s="9">
        <v>6006546</v>
      </c>
      <c r="C1578" s="15" t="s">
        <v>4454</v>
      </c>
      <c r="D1578" s="4" t="s">
        <v>763</v>
      </c>
      <c r="E1578" s="4" t="s">
        <v>937</v>
      </c>
      <c r="F1578" s="4" t="b">
        <v>0</v>
      </c>
      <c r="G1578" s="4" t="s">
        <v>202</v>
      </c>
      <c r="H1578" s="4" t="s">
        <v>198</v>
      </c>
      <c r="I1578" s="4" t="s">
        <v>2</v>
      </c>
      <c r="J1578" s="4" t="s">
        <v>14297</v>
      </c>
      <c r="K1578" s="4" t="s">
        <v>184</v>
      </c>
      <c r="L1578" s="4">
        <v>11</v>
      </c>
      <c r="M1578" s="13">
        <v>30</v>
      </c>
      <c r="N1578" s="4" t="s">
        <v>4333</v>
      </c>
      <c r="O1578" s="4" t="s">
        <v>1313</v>
      </c>
      <c r="P1578" s="4">
        <f>O1578-N1578</f>
        <v>293</v>
      </c>
      <c r="Q1578" s="4">
        <v>210</v>
      </c>
      <c r="R1578" s="7">
        <v>235687.9</v>
      </c>
      <c r="S1578" s="7">
        <v>198634.68</v>
      </c>
      <c r="T1578" s="4">
        <v>1</v>
      </c>
      <c r="U1578" s="7">
        <v>198634.68</v>
      </c>
      <c r="V1578" s="4">
        <f>S1578-U1578</f>
        <v>0</v>
      </c>
      <c r="W1578" s="8">
        <f>(S1578/U1578)*100</f>
        <v>100</v>
      </c>
      <c r="X1578" s="4" t="s">
        <v>59</v>
      </c>
      <c r="Y1578" s="4">
        <v>1</v>
      </c>
      <c r="Z1578" s="4">
        <v>35</v>
      </c>
      <c r="AA1578" s="4">
        <v>5</v>
      </c>
      <c r="AB1578" s="4" t="s">
        <v>2463</v>
      </c>
      <c r="AC1578" s="4" t="s">
        <v>1653</v>
      </c>
      <c r="AD1578" s="4">
        <v>6</v>
      </c>
      <c r="AE1578" s="11" t="b">
        <v>0</v>
      </c>
      <c r="AF1578" s="11" t="b">
        <v>0</v>
      </c>
      <c r="AG1578" s="11" t="b">
        <v>0</v>
      </c>
      <c r="AH1578" s="11" t="b">
        <v>0</v>
      </c>
      <c r="AI1578" s="11" t="b">
        <v>0</v>
      </c>
      <c r="AJ1578" s="11" t="b">
        <v>0</v>
      </c>
      <c r="AK1578" s="4" t="s">
        <v>4455</v>
      </c>
      <c r="AL1578" s="4" t="s">
        <v>1668</v>
      </c>
    </row>
    <row r="1579" spans="1:38" x14ac:dyDescent="0.25">
      <c r="A1579" s="1">
        <v>1577</v>
      </c>
      <c r="B1579" s="9">
        <v>6005601</v>
      </c>
      <c r="C1579" s="15" t="s">
        <v>14865</v>
      </c>
      <c r="D1579" s="4" t="s">
        <v>754</v>
      </c>
      <c r="E1579" s="4" t="s">
        <v>928</v>
      </c>
      <c r="F1579" s="4" t="b">
        <v>0</v>
      </c>
      <c r="G1579" s="4" t="s">
        <v>202</v>
      </c>
      <c r="H1579" s="4" t="s">
        <v>198</v>
      </c>
      <c r="I1579" s="4" t="s">
        <v>2</v>
      </c>
      <c r="J1579" s="4" t="s">
        <v>14269</v>
      </c>
      <c r="K1579" s="4" t="s">
        <v>182</v>
      </c>
      <c r="L1579" s="4">
        <v>13</v>
      </c>
      <c r="M1579" s="13">
        <v>18</v>
      </c>
      <c r="N1579" s="4" t="s">
        <v>4348</v>
      </c>
      <c r="O1579" s="4" t="s">
        <v>1264</v>
      </c>
      <c r="P1579" s="4">
        <f>O1579-N1579</f>
        <v>433</v>
      </c>
      <c r="Q1579" s="4">
        <v>240</v>
      </c>
      <c r="R1579" s="7">
        <v>399070.5</v>
      </c>
      <c r="S1579" s="7">
        <v>334936.05</v>
      </c>
      <c r="T1579" s="4">
        <v>2</v>
      </c>
      <c r="U1579" s="7">
        <v>363880.54</v>
      </c>
      <c r="V1579" s="4">
        <f>S1579-U1579</f>
        <v>-28944.489999999991</v>
      </c>
      <c r="W1579" s="8">
        <f>(S1579/U1579)*100</f>
        <v>92.045606505915373</v>
      </c>
      <c r="X1579" s="4" t="s">
        <v>4456</v>
      </c>
      <c r="Y1579" s="4">
        <v>2</v>
      </c>
      <c r="Z1579" s="4">
        <v>100</v>
      </c>
      <c r="AA1579" s="4">
        <v>5</v>
      </c>
      <c r="AB1579" s="4" t="s">
        <v>2463</v>
      </c>
      <c r="AC1579" s="4" t="s">
        <v>1653</v>
      </c>
      <c r="AD1579" s="4">
        <v>0</v>
      </c>
      <c r="AE1579" s="11" t="b">
        <v>0</v>
      </c>
      <c r="AF1579" s="11" t="b">
        <v>0</v>
      </c>
      <c r="AG1579" s="11" t="b">
        <v>0</v>
      </c>
      <c r="AH1579" s="11" t="b">
        <v>0</v>
      </c>
      <c r="AI1579" s="11" t="b">
        <v>0</v>
      </c>
      <c r="AJ1579" s="11" t="b">
        <v>0</v>
      </c>
      <c r="AK1579" s="4" t="s">
        <v>4457</v>
      </c>
      <c r="AL1579" s="4" t="s">
        <v>4458</v>
      </c>
    </row>
    <row r="1580" spans="1:38" x14ac:dyDescent="0.25">
      <c r="A1580" s="1">
        <v>1578</v>
      </c>
      <c r="B1580" s="9">
        <v>6005136</v>
      </c>
      <c r="C1580" s="15" t="s">
        <v>4459</v>
      </c>
      <c r="D1580" s="4" t="s">
        <v>778</v>
      </c>
      <c r="E1580" s="4" t="s">
        <v>952</v>
      </c>
      <c r="F1580" s="4" t="b">
        <v>1</v>
      </c>
      <c r="G1580" s="4" t="s">
        <v>202</v>
      </c>
      <c r="H1580" s="4" t="s">
        <v>198</v>
      </c>
      <c r="I1580" s="4" t="s">
        <v>2</v>
      </c>
      <c r="J1580" s="4" t="s">
        <v>14279</v>
      </c>
      <c r="K1580" s="4" t="s">
        <v>195</v>
      </c>
      <c r="L1580" s="4">
        <v>17</v>
      </c>
      <c r="M1580" s="13">
        <v>14</v>
      </c>
      <c r="N1580" s="4" t="s">
        <v>1379</v>
      </c>
      <c r="O1580" s="4" t="s">
        <v>3700</v>
      </c>
      <c r="P1580" s="4">
        <f>O1580-N1580</f>
        <v>131</v>
      </c>
      <c r="Q1580" s="4">
        <v>45</v>
      </c>
      <c r="R1580" s="7">
        <v>100000</v>
      </c>
      <c r="S1580" s="7">
        <v>65000</v>
      </c>
      <c r="T1580" s="4">
        <v>1</v>
      </c>
      <c r="U1580" s="7">
        <v>65000</v>
      </c>
      <c r="V1580" s="4">
        <f>S1580-U1580</f>
        <v>0</v>
      </c>
      <c r="W1580" s="8">
        <f>(S1580/U1580)*100</f>
        <v>100</v>
      </c>
      <c r="X1580" s="4" t="s">
        <v>16</v>
      </c>
      <c r="Y1580" s="4">
        <v>2</v>
      </c>
      <c r="Z1580" s="4">
        <v>100</v>
      </c>
      <c r="AA1580" s="4">
        <v>5</v>
      </c>
      <c r="AB1580" s="4" t="s">
        <v>2463</v>
      </c>
      <c r="AC1580" s="4" t="s">
        <v>1653</v>
      </c>
      <c r="AD1580" s="4">
        <v>4</v>
      </c>
      <c r="AE1580" s="11" t="b">
        <v>0</v>
      </c>
      <c r="AF1580" s="11" t="b">
        <v>0</v>
      </c>
      <c r="AG1580" s="11" t="b">
        <v>0</v>
      </c>
      <c r="AH1580" s="11" t="b">
        <v>0</v>
      </c>
      <c r="AI1580" s="11" t="b">
        <v>0</v>
      </c>
      <c r="AJ1580" s="11" t="b">
        <v>0</v>
      </c>
      <c r="AK1580" s="4" t="s">
        <v>4460</v>
      </c>
      <c r="AL1580" s="4" t="s">
        <v>1668</v>
      </c>
    </row>
    <row r="1581" spans="1:38" x14ac:dyDescent="0.25">
      <c r="A1581" s="1">
        <v>1579</v>
      </c>
      <c r="B1581" s="9">
        <v>6004373</v>
      </c>
      <c r="C1581" s="15" t="s">
        <v>4461</v>
      </c>
      <c r="D1581" s="4" t="s">
        <v>852</v>
      </c>
      <c r="E1581" s="4" t="s">
        <v>1026</v>
      </c>
      <c r="F1581" s="4" t="b">
        <v>0</v>
      </c>
      <c r="G1581" s="4" t="s">
        <v>202</v>
      </c>
      <c r="H1581" s="4" t="s">
        <v>198</v>
      </c>
      <c r="I1581" s="4" t="s">
        <v>2</v>
      </c>
      <c r="J1581" s="4" t="s">
        <v>14260</v>
      </c>
      <c r="K1581" s="4" t="s">
        <v>184</v>
      </c>
      <c r="L1581" s="4">
        <v>11</v>
      </c>
      <c r="M1581" s="13">
        <v>10</v>
      </c>
      <c r="N1581" s="4" t="s">
        <v>4462</v>
      </c>
      <c r="O1581" s="4" t="s">
        <v>1352</v>
      </c>
      <c r="P1581" s="4">
        <f>O1581-N1581</f>
        <v>267</v>
      </c>
      <c r="Q1581" s="4">
        <v>90</v>
      </c>
      <c r="R1581" s="7">
        <v>178176.81</v>
      </c>
      <c r="S1581" s="7">
        <v>168297.31</v>
      </c>
      <c r="T1581" s="4">
        <v>1</v>
      </c>
      <c r="U1581" s="7">
        <v>173150.53</v>
      </c>
      <c r="V1581" s="4">
        <f>S1581-U1581</f>
        <v>-4853.2200000000012</v>
      </c>
      <c r="W1581" s="8">
        <f>(S1581/U1581)*100</f>
        <v>97.197109359122379</v>
      </c>
      <c r="X1581" s="4" t="s">
        <v>5</v>
      </c>
      <c r="Y1581" s="4">
        <v>0</v>
      </c>
      <c r="AA1581" s="4" t="s">
        <v>1668</v>
      </c>
      <c r="AB1581" s="4" t="s">
        <v>1668</v>
      </c>
      <c r="AC1581" s="4" t="s">
        <v>1653</v>
      </c>
      <c r="AD1581" s="4">
        <v>7</v>
      </c>
      <c r="AE1581" s="11" t="s">
        <v>1668</v>
      </c>
      <c r="AF1581" s="11" t="s">
        <v>1668</v>
      </c>
      <c r="AG1581" s="11" t="s">
        <v>1668</v>
      </c>
      <c r="AH1581" s="11" t="s">
        <v>1668</v>
      </c>
      <c r="AI1581" s="11" t="s">
        <v>1668</v>
      </c>
      <c r="AJ1581" s="11" t="s">
        <v>1668</v>
      </c>
      <c r="AK1581" s="4" t="s">
        <v>4463</v>
      </c>
      <c r="AL1581" s="4" t="s">
        <v>4464</v>
      </c>
    </row>
    <row r="1582" spans="1:38" x14ac:dyDescent="0.25">
      <c r="A1582" s="1">
        <v>1580</v>
      </c>
      <c r="B1582" s="9">
        <v>6003273</v>
      </c>
      <c r="C1582" s="15" t="s">
        <v>4465</v>
      </c>
      <c r="D1582" s="4" t="s">
        <v>2763</v>
      </c>
      <c r="E1582" s="4" t="s">
        <v>2764</v>
      </c>
      <c r="F1582" s="4" t="b">
        <v>0</v>
      </c>
      <c r="G1582" s="4" t="s">
        <v>202</v>
      </c>
      <c r="H1582" s="4" t="s">
        <v>198</v>
      </c>
      <c r="I1582" s="4" t="s">
        <v>2</v>
      </c>
      <c r="J1582" s="4" t="s">
        <v>14336</v>
      </c>
      <c r="K1582" s="4" t="s">
        <v>193</v>
      </c>
      <c r="L1582" s="4">
        <v>7</v>
      </c>
      <c r="M1582" s="13">
        <v>30</v>
      </c>
      <c r="N1582" s="4" t="s">
        <v>4440</v>
      </c>
      <c r="O1582" s="4" t="s">
        <v>1369</v>
      </c>
      <c r="P1582" s="4">
        <f>O1582-N1582</f>
        <v>127</v>
      </c>
      <c r="Q1582" s="4">
        <v>30</v>
      </c>
      <c r="R1582" s="7">
        <v>30000</v>
      </c>
      <c r="S1582" s="7">
        <v>21778.240000000002</v>
      </c>
      <c r="T1582" s="4">
        <v>1</v>
      </c>
      <c r="U1582" s="7">
        <v>21778.240000000002</v>
      </c>
      <c r="V1582" s="4">
        <f>S1582-U1582</f>
        <v>0</v>
      </c>
      <c r="W1582" s="8">
        <f>(S1582/U1582)*100</f>
        <v>100</v>
      </c>
      <c r="X1582" s="5" t="s">
        <v>14127</v>
      </c>
      <c r="Y1582" s="4">
        <v>2</v>
      </c>
      <c r="Z1582" s="4">
        <v>100</v>
      </c>
      <c r="AA1582" s="4" t="s">
        <v>2472</v>
      </c>
      <c r="AB1582" s="4" t="s">
        <v>2463</v>
      </c>
      <c r="AC1582" s="4" t="s">
        <v>1653</v>
      </c>
      <c r="AD1582" s="4">
        <v>6</v>
      </c>
      <c r="AE1582" s="11" t="b">
        <v>0</v>
      </c>
      <c r="AF1582" s="11" t="b">
        <v>0</v>
      </c>
      <c r="AG1582" s="11" t="b">
        <v>0</v>
      </c>
      <c r="AH1582" s="11" t="b">
        <v>0</v>
      </c>
      <c r="AI1582" s="11" t="b">
        <v>0</v>
      </c>
      <c r="AJ1582" s="11" t="b">
        <v>0</v>
      </c>
      <c r="AK1582" s="4" t="s">
        <v>1786</v>
      </c>
      <c r="AL1582" s="4" t="s">
        <v>1786</v>
      </c>
    </row>
    <row r="1583" spans="1:38" x14ac:dyDescent="0.25">
      <c r="A1583" s="1">
        <v>1581</v>
      </c>
      <c r="B1583" s="9">
        <v>5999713</v>
      </c>
      <c r="C1583" s="15" t="s">
        <v>4466</v>
      </c>
      <c r="D1583" s="4" t="s">
        <v>778</v>
      </c>
      <c r="E1583" s="4" t="s">
        <v>952</v>
      </c>
      <c r="F1583" s="4" t="b">
        <v>0</v>
      </c>
      <c r="G1583" s="4" t="s">
        <v>202</v>
      </c>
      <c r="H1583" s="4" t="s">
        <v>200</v>
      </c>
      <c r="I1583" s="4" t="s">
        <v>2</v>
      </c>
      <c r="J1583" s="4" t="s">
        <v>14269</v>
      </c>
      <c r="K1583" s="4" t="s">
        <v>182</v>
      </c>
      <c r="L1583" s="4">
        <v>13</v>
      </c>
      <c r="M1583" s="13">
        <v>21</v>
      </c>
      <c r="N1583" s="4" t="s">
        <v>1401</v>
      </c>
      <c r="O1583" s="4" t="s">
        <v>1167</v>
      </c>
      <c r="P1583" s="4">
        <f>O1583-N1583</f>
        <v>633</v>
      </c>
      <c r="Q1583" s="4">
        <v>180</v>
      </c>
      <c r="R1583" s="7">
        <v>344821.5</v>
      </c>
      <c r="S1583" s="7">
        <v>321072.59999999998</v>
      </c>
      <c r="T1583" s="4">
        <v>2</v>
      </c>
      <c r="U1583" s="7">
        <v>289680.71000000002</v>
      </c>
      <c r="V1583" s="4">
        <f>S1583-U1583</f>
        <v>31391.889999999956</v>
      </c>
      <c r="W1583" s="8">
        <f>(S1583/U1583)*100</f>
        <v>110.83672088486665</v>
      </c>
      <c r="X1583" s="4" t="s">
        <v>31</v>
      </c>
      <c r="Y1583" s="4">
        <v>2</v>
      </c>
      <c r="Z1583" s="4">
        <v>100</v>
      </c>
      <c r="AA1583" s="4">
        <v>5</v>
      </c>
      <c r="AB1583" s="4" t="s">
        <v>2463</v>
      </c>
      <c r="AC1583" s="4" t="s">
        <v>1653</v>
      </c>
      <c r="AD1583" s="4">
        <v>9</v>
      </c>
      <c r="AE1583" s="11" t="b">
        <v>0</v>
      </c>
      <c r="AF1583" s="11" t="b">
        <v>0</v>
      </c>
      <c r="AG1583" s="11" t="b">
        <v>0</v>
      </c>
      <c r="AH1583" s="11" t="b">
        <v>0</v>
      </c>
      <c r="AI1583" s="11" t="b">
        <v>0</v>
      </c>
      <c r="AJ1583" s="11" t="b">
        <v>0</v>
      </c>
      <c r="AK1583" s="4" t="s">
        <v>1750</v>
      </c>
      <c r="AL1583" s="4" t="s">
        <v>1662</v>
      </c>
    </row>
    <row r="1584" spans="1:38" x14ac:dyDescent="0.25">
      <c r="A1584" s="1">
        <v>1582</v>
      </c>
      <c r="B1584" s="9">
        <v>5999660</v>
      </c>
      <c r="C1584" s="15" t="s">
        <v>4467</v>
      </c>
      <c r="D1584" s="4" t="s">
        <v>814</v>
      </c>
      <c r="E1584" s="4" t="s">
        <v>988</v>
      </c>
      <c r="F1584" s="4" t="b">
        <v>0</v>
      </c>
      <c r="G1584" s="4" t="s">
        <v>202</v>
      </c>
      <c r="H1584" s="4" t="s">
        <v>200</v>
      </c>
      <c r="I1584" s="4" t="s">
        <v>2</v>
      </c>
      <c r="J1584" s="4" t="s">
        <v>14365</v>
      </c>
      <c r="K1584" s="4" t="s">
        <v>183</v>
      </c>
      <c r="L1584" s="4">
        <v>8</v>
      </c>
      <c r="M1584" s="13">
        <v>9</v>
      </c>
      <c r="N1584" s="4" t="s">
        <v>4006</v>
      </c>
      <c r="O1584" s="4" t="s">
        <v>3988</v>
      </c>
      <c r="P1584" s="4">
        <f>O1584-N1584</f>
        <v>615</v>
      </c>
      <c r="Q1584" s="4">
        <v>30</v>
      </c>
      <c r="R1584" s="7">
        <v>29925</v>
      </c>
      <c r="S1584" s="7">
        <v>25000</v>
      </c>
      <c r="T1584" s="4">
        <v>1</v>
      </c>
      <c r="U1584" s="7">
        <v>25000</v>
      </c>
      <c r="V1584" s="4">
        <f>S1584-U1584</f>
        <v>0</v>
      </c>
      <c r="W1584" s="8">
        <f>(S1584/U1584)*100</f>
        <v>100</v>
      </c>
      <c r="X1584" s="4" t="s">
        <v>14131</v>
      </c>
      <c r="Y1584" s="4">
        <v>2</v>
      </c>
      <c r="Z1584" s="4">
        <v>100</v>
      </c>
      <c r="AA1584" s="4">
        <v>5</v>
      </c>
      <c r="AB1584" s="4" t="s">
        <v>2463</v>
      </c>
      <c r="AC1584" s="4" t="s">
        <v>1653</v>
      </c>
      <c r="AD1584" s="4">
        <v>2</v>
      </c>
      <c r="AE1584" s="11" t="b">
        <v>0</v>
      </c>
      <c r="AF1584" s="11" t="b">
        <v>0</v>
      </c>
      <c r="AG1584" s="11" t="b">
        <v>0</v>
      </c>
      <c r="AH1584" s="11" t="b">
        <v>0</v>
      </c>
      <c r="AI1584" s="11" t="b">
        <v>0</v>
      </c>
      <c r="AJ1584" s="11" t="b">
        <v>0</v>
      </c>
      <c r="AK1584" s="4" t="s">
        <v>4468</v>
      </c>
      <c r="AL1584" s="4" t="s">
        <v>1668</v>
      </c>
    </row>
    <row r="1585" spans="1:38" x14ac:dyDescent="0.25">
      <c r="A1585" s="1">
        <v>1583</v>
      </c>
      <c r="B1585" s="9">
        <v>5999544</v>
      </c>
      <c r="C1585" s="15" t="s">
        <v>14866</v>
      </c>
      <c r="D1585" s="4" t="s">
        <v>793</v>
      </c>
      <c r="E1585" s="4" t="s">
        <v>967</v>
      </c>
      <c r="F1585" s="4" t="b">
        <v>0</v>
      </c>
      <c r="G1585" s="4" t="s">
        <v>202</v>
      </c>
      <c r="H1585" s="4" t="s">
        <v>200</v>
      </c>
      <c r="I1585" s="4" t="s">
        <v>2</v>
      </c>
      <c r="J1585" s="4" t="s">
        <v>14285</v>
      </c>
      <c r="K1585" s="4" t="s">
        <v>188</v>
      </c>
      <c r="L1585" s="4">
        <v>10</v>
      </c>
      <c r="M1585" s="13">
        <v>30</v>
      </c>
      <c r="N1585" s="4" t="s">
        <v>3826</v>
      </c>
      <c r="O1585" s="4" t="s">
        <v>3748</v>
      </c>
      <c r="P1585" s="4">
        <f>O1585-N1585</f>
        <v>792</v>
      </c>
      <c r="Q1585" s="4">
        <v>120</v>
      </c>
      <c r="R1585" s="7">
        <v>78157.149999999994</v>
      </c>
      <c r="S1585" s="7">
        <v>73659.100000000006</v>
      </c>
      <c r="T1585" s="4">
        <v>1</v>
      </c>
      <c r="U1585" s="7">
        <v>71543.009999999995</v>
      </c>
      <c r="V1585" s="4">
        <f>S1585-U1585</f>
        <v>2116.0900000000111</v>
      </c>
      <c r="W1585" s="8">
        <f>(S1585/U1585)*100</f>
        <v>102.95778721079812</v>
      </c>
      <c r="X1585" s="4" t="s">
        <v>20</v>
      </c>
      <c r="Y1585" s="4">
        <v>2</v>
      </c>
      <c r="Z1585" s="4">
        <v>100</v>
      </c>
      <c r="AA1585" s="4" t="s">
        <v>2472</v>
      </c>
      <c r="AB1585" s="4" t="s">
        <v>2463</v>
      </c>
      <c r="AC1585" s="4" t="s">
        <v>1653</v>
      </c>
      <c r="AD1585" s="4">
        <v>5</v>
      </c>
      <c r="AE1585" s="11" t="b">
        <v>0</v>
      </c>
      <c r="AF1585" s="11" t="b">
        <v>0</v>
      </c>
      <c r="AG1585" s="11" t="b">
        <v>0</v>
      </c>
      <c r="AH1585" s="11" t="b">
        <v>0</v>
      </c>
      <c r="AI1585" s="11" t="b">
        <v>0</v>
      </c>
      <c r="AJ1585" s="11" t="b">
        <v>0</v>
      </c>
      <c r="AK1585" s="4" t="s">
        <v>4125</v>
      </c>
      <c r="AL1585" s="4" t="s">
        <v>2450</v>
      </c>
    </row>
    <row r="1586" spans="1:38" x14ac:dyDescent="0.25">
      <c r="A1586" s="1">
        <v>1584</v>
      </c>
      <c r="B1586" s="9">
        <v>5999184</v>
      </c>
      <c r="C1586" s="15" t="s">
        <v>4469</v>
      </c>
      <c r="D1586" s="4" t="s">
        <v>767</v>
      </c>
      <c r="E1586" s="4" t="s">
        <v>941</v>
      </c>
      <c r="F1586" s="4" t="b">
        <v>1</v>
      </c>
      <c r="G1586" s="4" t="s">
        <v>202</v>
      </c>
      <c r="H1586" s="4" t="s">
        <v>200</v>
      </c>
      <c r="I1586" s="4" t="s">
        <v>2</v>
      </c>
      <c r="J1586" s="4" t="s">
        <v>14281</v>
      </c>
      <c r="K1586" s="4" t="s">
        <v>183</v>
      </c>
      <c r="L1586" s="4">
        <v>8</v>
      </c>
      <c r="M1586" s="13">
        <v>12</v>
      </c>
      <c r="N1586" s="4" t="s">
        <v>4449</v>
      </c>
      <c r="O1586" s="4" t="s">
        <v>1186</v>
      </c>
      <c r="P1586" s="4">
        <f>O1586-N1586</f>
        <v>566</v>
      </c>
      <c r="Q1586" s="4">
        <v>90</v>
      </c>
      <c r="R1586" s="7">
        <v>220874</v>
      </c>
      <c r="S1586" s="7">
        <v>185830.5</v>
      </c>
      <c r="T1586" s="4">
        <v>1</v>
      </c>
      <c r="U1586" s="7">
        <v>185830.5</v>
      </c>
      <c r="V1586" s="4">
        <f>S1586-U1586</f>
        <v>0</v>
      </c>
      <c r="W1586" s="8">
        <f>(S1586/U1586)*100</f>
        <v>100</v>
      </c>
      <c r="X1586" s="4" t="s">
        <v>45</v>
      </c>
      <c r="Y1586" s="4">
        <v>2</v>
      </c>
      <c r="Z1586" s="4">
        <v>100</v>
      </c>
      <c r="AA1586" s="4" t="s">
        <v>1668</v>
      </c>
      <c r="AB1586" s="4" t="s">
        <v>2463</v>
      </c>
      <c r="AC1586" s="4" t="s">
        <v>1653</v>
      </c>
      <c r="AD1586" s="4">
        <v>7</v>
      </c>
      <c r="AE1586" s="11" t="b">
        <v>0</v>
      </c>
      <c r="AF1586" s="11" t="b">
        <v>0</v>
      </c>
      <c r="AG1586" s="11" t="b">
        <v>0</v>
      </c>
      <c r="AH1586" s="11" t="b">
        <v>0</v>
      </c>
      <c r="AI1586" s="11" t="b">
        <v>0</v>
      </c>
      <c r="AJ1586" s="11" t="b">
        <v>0</v>
      </c>
      <c r="AK1586" s="4" t="s">
        <v>1668</v>
      </c>
      <c r="AL1586" s="4" t="s">
        <v>1668</v>
      </c>
    </row>
    <row r="1587" spans="1:38" x14ac:dyDescent="0.25">
      <c r="A1587" s="1">
        <v>1585</v>
      </c>
      <c r="B1587" s="9">
        <v>5998770</v>
      </c>
      <c r="C1587" s="15" t="s">
        <v>4470</v>
      </c>
      <c r="D1587" s="4" t="s">
        <v>730</v>
      </c>
      <c r="E1587" s="4" t="s">
        <v>903</v>
      </c>
      <c r="F1587" s="4" t="b">
        <v>0</v>
      </c>
      <c r="G1587" s="4" t="s">
        <v>202</v>
      </c>
      <c r="H1587" s="4" t="s">
        <v>198</v>
      </c>
      <c r="I1587" s="4" t="s">
        <v>2</v>
      </c>
      <c r="J1587" s="4" t="s">
        <v>14281</v>
      </c>
      <c r="K1587" s="4" t="s">
        <v>183</v>
      </c>
      <c r="L1587" s="4">
        <v>8</v>
      </c>
      <c r="M1587" s="13">
        <v>21</v>
      </c>
      <c r="N1587" s="4" t="s">
        <v>4471</v>
      </c>
      <c r="O1587" s="4" t="s">
        <v>4103</v>
      </c>
      <c r="P1587" s="4">
        <f>O1587-N1587</f>
        <v>118</v>
      </c>
      <c r="Q1587" s="4">
        <v>90</v>
      </c>
      <c r="R1587" s="7">
        <v>100000</v>
      </c>
      <c r="S1587" s="7">
        <v>73597.850000000006</v>
      </c>
      <c r="T1587" s="4">
        <v>1</v>
      </c>
      <c r="U1587" s="7">
        <v>73597.850000000006</v>
      </c>
      <c r="V1587" s="4">
        <f>S1587-U1587</f>
        <v>0</v>
      </c>
      <c r="W1587" s="8">
        <f>(S1587/U1587)*100</f>
        <v>100</v>
      </c>
      <c r="X1587" s="4" t="s">
        <v>20</v>
      </c>
      <c r="Y1587" s="4">
        <v>2</v>
      </c>
      <c r="Z1587" s="4">
        <v>100</v>
      </c>
      <c r="AA1587" s="4">
        <v>5</v>
      </c>
      <c r="AB1587" s="4" t="s">
        <v>2463</v>
      </c>
      <c r="AC1587" s="4" t="s">
        <v>1653</v>
      </c>
      <c r="AD1587" s="4">
        <v>4</v>
      </c>
      <c r="AE1587" s="11" t="b">
        <v>0</v>
      </c>
      <c r="AF1587" s="11" t="b">
        <v>0</v>
      </c>
      <c r="AG1587" s="11" t="b">
        <v>0</v>
      </c>
      <c r="AH1587" s="11" t="b">
        <v>0</v>
      </c>
      <c r="AI1587" s="11" t="b">
        <v>0</v>
      </c>
      <c r="AJ1587" s="11" t="b">
        <v>0</v>
      </c>
      <c r="AK1587" s="4" t="s">
        <v>4472</v>
      </c>
      <c r="AL1587" s="4" t="s">
        <v>1668</v>
      </c>
    </row>
    <row r="1588" spans="1:38" x14ac:dyDescent="0.25">
      <c r="A1588" s="1">
        <v>1586</v>
      </c>
      <c r="B1588" s="9">
        <v>5998509</v>
      </c>
      <c r="C1588" s="15" t="s">
        <v>4473</v>
      </c>
      <c r="D1588" s="4" t="s">
        <v>4474</v>
      </c>
      <c r="E1588" s="4" t="s">
        <v>4475</v>
      </c>
      <c r="F1588" s="4" t="b">
        <v>0</v>
      </c>
      <c r="G1588" s="4" t="s">
        <v>202</v>
      </c>
      <c r="H1588" s="4" t="s">
        <v>198</v>
      </c>
      <c r="I1588" s="4" t="s">
        <v>2</v>
      </c>
      <c r="J1588" s="4" t="s">
        <v>14337</v>
      </c>
      <c r="K1588" s="4" t="s">
        <v>194</v>
      </c>
      <c r="L1588" s="4">
        <v>12</v>
      </c>
      <c r="M1588" s="13">
        <v>21</v>
      </c>
      <c r="N1588" s="4" t="s">
        <v>4108</v>
      </c>
      <c r="O1588" s="4" t="s">
        <v>4019</v>
      </c>
      <c r="P1588" s="4">
        <f>O1588-N1588</f>
        <v>131</v>
      </c>
      <c r="Q1588" s="4">
        <v>90</v>
      </c>
      <c r="R1588" s="7">
        <v>180000</v>
      </c>
      <c r="S1588" s="7">
        <v>172631</v>
      </c>
      <c r="T1588" s="4">
        <v>1</v>
      </c>
      <c r="U1588" s="7">
        <v>172631</v>
      </c>
      <c r="V1588" s="4">
        <f>S1588-U1588</f>
        <v>0</v>
      </c>
      <c r="W1588" s="8">
        <f>(S1588/U1588)*100</f>
        <v>100</v>
      </c>
      <c r="X1588" s="4" t="s">
        <v>4476</v>
      </c>
      <c r="Y1588" s="4">
        <v>2</v>
      </c>
      <c r="Z1588" s="4">
        <v>100</v>
      </c>
      <c r="AA1588" s="4" t="s">
        <v>2472</v>
      </c>
      <c r="AB1588" s="4" t="s">
        <v>2463</v>
      </c>
      <c r="AC1588" s="4" t="s">
        <v>1653</v>
      </c>
      <c r="AD1588" s="4">
        <v>4</v>
      </c>
      <c r="AE1588" s="11" t="b">
        <v>0</v>
      </c>
      <c r="AF1588" s="11" t="b">
        <v>0</v>
      </c>
      <c r="AG1588" s="11" t="b">
        <v>0</v>
      </c>
      <c r="AH1588" s="11" t="b">
        <v>0</v>
      </c>
      <c r="AI1588" s="11" t="b">
        <v>0</v>
      </c>
      <c r="AJ1588" s="11" t="b">
        <v>0</v>
      </c>
      <c r="AK1588" s="4" t="s">
        <v>1668</v>
      </c>
      <c r="AL1588" s="4" t="s">
        <v>1668</v>
      </c>
    </row>
    <row r="1589" spans="1:38" x14ac:dyDescent="0.25">
      <c r="A1589" s="1">
        <v>1587</v>
      </c>
      <c r="B1589" s="9">
        <v>5995794</v>
      </c>
      <c r="C1589" s="15" t="s">
        <v>4477</v>
      </c>
      <c r="D1589" s="4" t="s">
        <v>767</v>
      </c>
      <c r="E1589" s="4" t="s">
        <v>941</v>
      </c>
      <c r="F1589" s="4" t="b">
        <v>0</v>
      </c>
      <c r="G1589" s="4" t="s">
        <v>202</v>
      </c>
      <c r="H1589" s="4" t="s">
        <v>200</v>
      </c>
      <c r="I1589" s="4" t="s">
        <v>2</v>
      </c>
      <c r="J1589" s="4" t="s">
        <v>14281</v>
      </c>
      <c r="K1589" s="4" t="s">
        <v>183</v>
      </c>
      <c r="L1589" s="4">
        <v>8</v>
      </c>
      <c r="M1589" s="13">
        <v>20</v>
      </c>
      <c r="N1589" s="4" t="s">
        <v>1401</v>
      </c>
      <c r="O1589" s="4" t="s">
        <v>1192</v>
      </c>
      <c r="P1589" s="4">
        <f>O1589-N1589</f>
        <v>564</v>
      </c>
      <c r="Q1589" s="4">
        <v>90</v>
      </c>
      <c r="R1589" s="7">
        <v>245365</v>
      </c>
      <c r="S1589" s="7">
        <v>197587.66</v>
      </c>
      <c r="T1589" s="4">
        <v>1</v>
      </c>
      <c r="U1589" s="7">
        <v>194538.48</v>
      </c>
      <c r="V1589" s="4">
        <f>S1589-U1589</f>
        <v>3049.179999999993</v>
      </c>
      <c r="W1589" s="8">
        <f>(S1589/U1589)*100</f>
        <v>101.56739170574376</v>
      </c>
      <c r="X1589" s="4" t="s">
        <v>153</v>
      </c>
      <c r="Y1589" s="4">
        <v>2</v>
      </c>
      <c r="Z1589" s="4">
        <v>100</v>
      </c>
      <c r="AA1589" s="4" t="s">
        <v>1668</v>
      </c>
      <c r="AB1589" s="4" t="s">
        <v>2463</v>
      </c>
      <c r="AC1589" s="4" t="s">
        <v>1653</v>
      </c>
      <c r="AD1589" s="4">
        <v>0</v>
      </c>
      <c r="AE1589" s="11" t="s">
        <v>1668</v>
      </c>
      <c r="AF1589" s="11" t="s">
        <v>1668</v>
      </c>
      <c r="AG1589" s="11" t="b">
        <v>0</v>
      </c>
      <c r="AH1589" s="11" t="b">
        <v>0</v>
      </c>
      <c r="AI1589" s="11" t="b">
        <v>0</v>
      </c>
      <c r="AJ1589" s="11" t="s">
        <v>1668</v>
      </c>
      <c r="AK1589" s="4" t="s">
        <v>4478</v>
      </c>
      <c r="AL1589" s="4" t="s">
        <v>1668</v>
      </c>
    </row>
    <row r="1590" spans="1:38" x14ac:dyDescent="0.25">
      <c r="A1590" s="1">
        <v>1588</v>
      </c>
      <c r="B1590" s="9">
        <v>5995775</v>
      </c>
      <c r="C1590" s="15" t="s">
        <v>4479</v>
      </c>
      <c r="D1590" s="4" t="s">
        <v>836</v>
      </c>
      <c r="E1590" s="4" t="s">
        <v>1010</v>
      </c>
      <c r="F1590" s="4" t="b">
        <v>0</v>
      </c>
      <c r="G1590" s="4" t="s">
        <v>202</v>
      </c>
      <c r="H1590" s="4" t="s">
        <v>198</v>
      </c>
      <c r="I1590" s="4" t="s">
        <v>2</v>
      </c>
      <c r="J1590" s="4" t="s">
        <v>14242</v>
      </c>
      <c r="K1590" s="4" t="s">
        <v>183</v>
      </c>
      <c r="L1590" s="4">
        <v>8</v>
      </c>
      <c r="M1590" s="13">
        <v>18</v>
      </c>
      <c r="N1590" s="4" t="s">
        <v>1378</v>
      </c>
      <c r="O1590" s="4" t="s">
        <v>1302</v>
      </c>
      <c r="P1590" s="4">
        <f>O1590-N1590</f>
        <v>347</v>
      </c>
      <c r="Q1590" s="4">
        <v>100</v>
      </c>
      <c r="R1590" s="7">
        <v>240000</v>
      </c>
      <c r="S1590" s="7">
        <v>190211.65</v>
      </c>
      <c r="T1590" s="4">
        <v>1</v>
      </c>
      <c r="U1590" s="7">
        <v>190211.65</v>
      </c>
      <c r="V1590" s="4">
        <f>S1590-U1590</f>
        <v>0</v>
      </c>
      <c r="W1590" s="8">
        <f>(S1590/U1590)*100</f>
        <v>100</v>
      </c>
      <c r="X1590" s="4" t="s">
        <v>14166</v>
      </c>
      <c r="Y1590" s="4">
        <v>2</v>
      </c>
      <c r="Z1590" s="4">
        <v>100</v>
      </c>
      <c r="AA1590" s="4">
        <v>5</v>
      </c>
      <c r="AB1590" s="4" t="s">
        <v>2463</v>
      </c>
      <c r="AC1590" s="4" t="s">
        <v>1653</v>
      </c>
      <c r="AD1590" s="4">
        <v>6</v>
      </c>
      <c r="AE1590" s="11" t="b">
        <v>0</v>
      </c>
      <c r="AF1590" s="11" t="b">
        <v>0</v>
      </c>
      <c r="AG1590" s="11" t="b">
        <v>0</v>
      </c>
      <c r="AH1590" s="11" t="b">
        <v>0</v>
      </c>
      <c r="AI1590" s="11" t="b">
        <v>0</v>
      </c>
      <c r="AJ1590" s="11" t="b">
        <v>0</v>
      </c>
      <c r="AK1590" s="4" t="s">
        <v>4480</v>
      </c>
      <c r="AL1590" s="4" t="s">
        <v>1668</v>
      </c>
    </row>
    <row r="1591" spans="1:38" x14ac:dyDescent="0.25">
      <c r="A1591" s="1">
        <v>1589</v>
      </c>
      <c r="B1591" s="9">
        <v>5995494</v>
      </c>
      <c r="C1591" s="15" t="s">
        <v>4481</v>
      </c>
      <c r="D1591" s="4" t="s">
        <v>732</v>
      </c>
      <c r="E1591" s="4" t="s">
        <v>905</v>
      </c>
      <c r="F1591" s="4" t="b">
        <v>0</v>
      </c>
      <c r="G1591" s="4" t="s">
        <v>202</v>
      </c>
      <c r="H1591" s="4" t="s">
        <v>200</v>
      </c>
      <c r="I1591" s="4" t="s">
        <v>2</v>
      </c>
      <c r="J1591" s="4" t="s">
        <v>14386</v>
      </c>
      <c r="K1591" s="4" t="s">
        <v>187</v>
      </c>
      <c r="L1591" s="4">
        <v>20</v>
      </c>
      <c r="M1591" s="13">
        <v>24</v>
      </c>
      <c r="N1591" s="4" t="s">
        <v>4482</v>
      </c>
      <c r="O1591" s="4" t="s">
        <v>2627</v>
      </c>
      <c r="P1591" s="4">
        <f>O1591-N1591</f>
        <v>623</v>
      </c>
      <c r="Q1591" s="4">
        <v>120</v>
      </c>
      <c r="R1591" s="7">
        <v>169358.5</v>
      </c>
      <c r="S1591" s="7">
        <v>159532.21</v>
      </c>
      <c r="T1591" s="4">
        <v>1</v>
      </c>
      <c r="U1591" s="7">
        <v>157857.82999999999</v>
      </c>
      <c r="V1591" s="4">
        <f>S1591-U1591</f>
        <v>1674.3800000000047</v>
      </c>
      <c r="W1591" s="8">
        <f>(S1591/U1591)*100</f>
        <v>101.06068859555461</v>
      </c>
      <c r="X1591" s="5" t="s">
        <v>4483</v>
      </c>
      <c r="Y1591" s="4">
        <v>2</v>
      </c>
      <c r="Z1591" s="4">
        <v>100</v>
      </c>
      <c r="AA1591" s="4" t="s">
        <v>2472</v>
      </c>
      <c r="AB1591" s="4" t="s">
        <v>2463</v>
      </c>
      <c r="AC1591" s="4" t="s">
        <v>1653</v>
      </c>
      <c r="AD1591" s="4">
        <v>3</v>
      </c>
      <c r="AE1591" s="11" t="b">
        <v>0</v>
      </c>
      <c r="AF1591" s="11" t="b">
        <v>0</v>
      </c>
      <c r="AG1591" s="11" t="b">
        <v>0</v>
      </c>
      <c r="AH1591" s="11" t="b">
        <v>0</v>
      </c>
      <c r="AI1591" s="11" t="b">
        <v>0</v>
      </c>
      <c r="AJ1591" s="11" t="b">
        <v>0</v>
      </c>
      <c r="AK1591" s="4" t="s">
        <v>1750</v>
      </c>
      <c r="AL1591" s="4" t="s">
        <v>2252</v>
      </c>
    </row>
    <row r="1592" spans="1:38" x14ac:dyDescent="0.25">
      <c r="A1592" s="1">
        <v>1590</v>
      </c>
      <c r="B1592" s="9">
        <v>5992145</v>
      </c>
      <c r="C1592" s="15" t="s">
        <v>14867</v>
      </c>
      <c r="D1592" s="4" t="s">
        <v>735</v>
      </c>
      <c r="E1592" s="4" t="s">
        <v>908</v>
      </c>
      <c r="F1592" s="4" t="b">
        <v>0</v>
      </c>
      <c r="G1592" s="4" t="s">
        <v>204</v>
      </c>
      <c r="H1592" s="4" t="s">
        <v>198</v>
      </c>
      <c r="I1592" s="4" t="s">
        <v>2</v>
      </c>
      <c r="J1592" s="4" t="s">
        <v>14247</v>
      </c>
      <c r="K1592" s="4" t="s">
        <v>195</v>
      </c>
      <c r="L1592" s="4">
        <v>17</v>
      </c>
      <c r="M1592" s="13">
        <v>30</v>
      </c>
      <c r="N1592" s="4" t="s">
        <v>4484</v>
      </c>
      <c r="O1592" s="4" t="s">
        <v>3627</v>
      </c>
      <c r="P1592" s="4">
        <f>O1592-N1592</f>
        <v>149</v>
      </c>
      <c r="Q1592" s="4">
        <v>120</v>
      </c>
      <c r="R1592" s="7">
        <v>186514.89</v>
      </c>
      <c r="S1592" s="7">
        <v>180299.79</v>
      </c>
      <c r="T1592" s="4">
        <v>1</v>
      </c>
      <c r="U1592" s="7">
        <v>180299.79</v>
      </c>
      <c r="V1592" s="4">
        <f>S1592-U1592</f>
        <v>0</v>
      </c>
      <c r="W1592" s="8">
        <f>(S1592/U1592)*100</f>
        <v>100</v>
      </c>
      <c r="X1592" s="4" t="s">
        <v>153</v>
      </c>
      <c r="Y1592" s="4">
        <v>2</v>
      </c>
      <c r="Z1592" s="4">
        <v>100</v>
      </c>
      <c r="AA1592" s="4" t="s">
        <v>1668</v>
      </c>
      <c r="AB1592" s="4" t="s">
        <v>2463</v>
      </c>
      <c r="AC1592" s="4" t="s">
        <v>1653</v>
      </c>
      <c r="AD1592" s="4">
        <v>0</v>
      </c>
      <c r="AE1592" s="11" t="s">
        <v>1668</v>
      </c>
      <c r="AF1592" s="11" t="s">
        <v>1668</v>
      </c>
      <c r="AG1592" s="11" t="b">
        <v>0</v>
      </c>
      <c r="AH1592" s="11" t="b">
        <v>0</v>
      </c>
      <c r="AI1592" s="11" t="b">
        <v>0</v>
      </c>
      <c r="AJ1592" s="11" t="s">
        <v>1668</v>
      </c>
      <c r="AK1592" s="4" t="s">
        <v>1668</v>
      </c>
      <c r="AL1592" s="4" t="s">
        <v>1668</v>
      </c>
    </row>
    <row r="1593" spans="1:38" x14ac:dyDescent="0.25">
      <c r="A1593" s="1">
        <v>1591</v>
      </c>
      <c r="B1593" s="9">
        <v>5990996</v>
      </c>
      <c r="C1593" s="15" t="s">
        <v>4485</v>
      </c>
      <c r="D1593" s="4" t="s">
        <v>723</v>
      </c>
      <c r="E1593" s="4" t="s">
        <v>896</v>
      </c>
      <c r="F1593" s="4" t="b">
        <v>0</v>
      </c>
      <c r="G1593" s="4" t="s">
        <v>202</v>
      </c>
      <c r="H1593" s="4" t="s">
        <v>198</v>
      </c>
      <c r="I1593" s="4" t="s">
        <v>2</v>
      </c>
      <c r="J1593" s="4" t="s">
        <v>14264</v>
      </c>
      <c r="K1593" s="4" t="s">
        <v>184</v>
      </c>
      <c r="L1593" s="4">
        <v>11</v>
      </c>
      <c r="M1593" s="13">
        <v>9</v>
      </c>
      <c r="N1593" s="4" t="s">
        <v>3222</v>
      </c>
      <c r="O1593" s="4" t="s">
        <v>1309</v>
      </c>
      <c r="P1593" s="4">
        <f>O1593-N1593</f>
        <v>327</v>
      </c>
      <c r="Q1593" s="4">
        <v>120</v>
      </c>
      <c r="R1593" s="7">
        <v>195027</v>
      </c>
      <c r="S1593" s="7">
        <v>159994.12</v>
      </c>
      <c r="T1593" s="4">
        <v>1</v>
      </c>
      <c r="U1593" s="7">
        <v>159994.12</v>
      </c>
      <c r="V1593" s="4">
        <f>S1593-U1593</f>
        <v>0</v>
      </c>
      <c r="W1593" s="8">
        <f>(S1593/U1593)*100</f>
        <v>100</v>
      </c>
      <c r="X1593" s="4" t="s">
        <v>26</v>
      </c>
      <c r="Y1593" s="4">
        <v>2</v>
      </c>
      <c r="Z1593" s="4">
        <v>100</v>
      </c>
      <c r="AA1593" s="4" t="s">
        <v>2472</v>
      </c>
      <c r="AB1593" s="4" t="s">
        <v>2463</v>
      </c>
      <c r="AC1593" s="4" t="s">
        <v>1653</v>
      </c>
      <c r="AD1593" s="4">
        <v>4</v>
      </c>
      <c r="AE1593" s="11" t="b">
        <v>0</v>
      </c>
      <c r="AF1593" s="11" t="b">
        <v>0</v>
      </c>
      <c r="AG1593" s="11" t="b">
        <v>0</v>
      </c>
      <c r="AH1593" s="11" t="b">
        <v>0</v>
      </c>
      <c r="AI1593" s="11" t="b">
        <v>0</v>
      </c>
      <c r="AJ1593" s="11" t="b">
        <v>0</v>
      </c>
      <c r="AK1593" s="4" t="s">
        <v>4486</v>
      </c>
      <c r="AL1593" s="4" t="s">
        <v>1668</v>
      </c>
    </row>
    <row r="1594" spans="1:38" x14ac:dyDescent="0.25">
      <c r="A1594" s="1">
        <v>1592</v>
      </c>
      <c r="B1594" s="9">
        <v>5989187</v>
      </c>
      <c r="C1594" s="15" t="s">
        <v>4487</v>
      </c>
      <c r="D1594" s="4" t="s">
        <v>775</v>
      </c>
      <c r="E1594" s="4" t="s">
        <v>949</v>
      </c>
      <c r="F1594" s="4" t="b">
        <v>0</v>
      </c>
      <c r="G1594" s="4" t="s">
        <v>202</v>
      </c>
      <c r="H1594" s="4" t="s">
        <v>198</v>
      </c>
      <c r="I1594" s="4" t="s">
        <v>2</v>
      </c>
      <c r="J1594" s="4" t="s">
        <v>14254</v>
      </c>
      <c r="K1594" s="4" t="s">
        <v>185</v>
      </c>
      <c r="L1594" s="4">
        <v>2</v>
      </c>
      <c r="M1594" s="13">
        <v>21</v>
      </c>
      <c r="N1594" s="4" t="s">
        <v>4449</v>
      </c>
      <c r="O1594" s="4" t="s">
        <v>1082</v>
      </c>
      <c r="P1594" s="4">
        <f>O1594-N1594</f>
        <v>260</v>
      </c>
      <c r="Q1594" s="4">
        <v>120</v>
      </c>
      <c r="R1594" s="7">
        <v>248120.16</v>
      </c>
      <c r="S1594" s="7">
        <v>220863.13</v>
      </c>
      <c r="T1594" s="4">
        <v>1</v>
      </c>
      <c r="U1594" s="7">
        <v>234268.37</v>
      </c>
      <c r="V1594" s="4">
        <f>S1594-U1594</f>
        <v>-13405.239999999991</v>
      </c>
      <c r="W1594" s="8">
        <f>(S1594/U1594)*100</f>
        <v>94.277827604298437</v>
      </c>
      <c r="X1594" s="4" t="s">
        <v>18</v>
      </c>
      <c r="Y1594" s="4">
        <v>1</v>
      </c>
      <c r="Z1594" s="4">
        <v>70</v>
      </c>
      <c r="AA1594" s="4">
        <v>5</v>
      </c>
      <c r="AB1594" s="4" t="s">
        <v>2463</v>
      </c>
      <c r="AC1594" s="4" t="s">
        <v>1653</v>
      </c>
      <c r="AD1594" s="4">
        <v>1</v>
      </c>
      <c r="AE1594" s="11" t="b">
        <v>0</v>
      </c>
      <c r="AF1594" s="11" t="b">
        <v>0</v>
      </c>
      <c r="AG1594" s="11" t="b">
        <v>0</v>
      </c>
      <c r="AH1594" s="11" t="b">
        <v>0</v>
      </c>
      <c r="AI1594" s="11" t="b">
        <v>0</v>
      </c>
      <c r="AJ1594" s="11" t="b">
        <v>0</v>
      </c>
      <c r="AK1594" s="4" t="s">
        <v>2400</v>
      </c>
      <c r="AL1594" s="4" t="s">
        <v>3736</v>
      </c>
    </row>
    <row r="1595" spans="1:38" x14ac:dyDescent="0.25">
      <c r="A1595" s="1">
        <v>1593</v>
      </c>
      <c r="B1595" s="9">
        <v>5989122</v>
      </c>
      <c r="C1595" s="15" t="s">
        <v>4488</v>
      </c>
      <c r="D1595" s="4" t="s">
        <v>755</v>
      </c>
      <c r="E1595" s="4" t="s">
        <v>929</v>
      </c>
      <c r="F1595" s="4" t="b">
        <v>0</v>
      </c>
      <c r="G1595" s="4" t="s">
        <v>202</v>
      </c>
      <c r="H1595" s="4" t="s">
        <v>200</v>
      </c>
      <c r="I1595" s="4" t="s">
        <v>2</v>
      </c>
      <c r="J1595" s="4" t="s">
        <v>14297</v>
      </c>
      <c r="K1595" s="4" t="s">
        <v>184</v>
      </c>
      <c r="L1595" s="4">
        <v>11</v>
      </c>
      <c r="M1595" s="13">
        <v>30</v>
      </c>
      <c r="N1595" s="4" t="s">
        <v>1373</v>
      </c>
      <c r="O1595" s="4" t="s">
        <v>1070</v>
      </c>
      <c r="P1595" s="4">
        <f>O1595-N1595</f>
        <v>445</v>
      </c>
      <c r="Q1595" s="4">
        <v>574</v>
      </c>
      <c r="R1595" s="7">
        <v>1036490</v>
      </c>
      <c r="S1595" s="7">
        <v>881016.51</v>
      </c>
      <c r="T1595" s="4">
        <v>2</v>
      </c>
      <c r="U1595" s="7">
        <v>881016.51</v>
      </c>
      <c r="V1595" s="4">
        <f>S1595-U1595</f>
        <v>0</v>
      </c>
      <c r="W1595" s="8">
        <f>(S1595/U1595)*100</f>
        <v>100</v>
      </c>
      <c r="X1595" s="4" t="s">
        <v>59</v>
      </c>
      <c r="Y1595" s="4">
        <v>1</v>
      </c>
      <c r="Z1595" s="4">
        <v>35</v>
      </c>
      <c r="AA1595" s="4">
        <v>5</v>
      </c>
      <c r="AB1595" s="4" t="s">
        <v>2463</v>
      </c>
      <c r="AC1595" s="4" t="s">
        <v>1653</v>
      </c>
      <c r="AD1595" s="4">
        <v>10</v>
      </c>
      <c r="AE1595" s="11" t="b">
        <v>0</v>
      </c>
      <c r="AF1595" s="11" t="b">
        <v>0</v>
      </c>
      <c r="AG1595" s="11" t="b">
        <v>0</v>
      </c>
      <c r="AH1595" s="11" t="b">
        <v>0</v>
      </c>
      <c r="AI1595" s="11" t="b">
        <v>0</v>
      </c>
      <c r="AJ1595" s="11" t="b">
        <v>0</v>
      </c>
      <c r="AK1595" s="4" t="s">
        <v>4489</v>
      </c>
      <c r="AL1595" s="4" t="s">
        <v>1668</v>
      </c>
    </row>
    <row r="1596" spans="1:38" x14ac:dyDescent="0.25">
      <c r="A1596" s="1">
        <v>1594</v>
      </c>
      <c r="B1596" s="9">
        <v>5988648</v>
      </c>
      <c r="C1596" s="15" t="s">
        <v>4490</v>
      </c>
      <c r="D1596" s="4" t="s">
        <v>4491</v>
      </c>
      <c r="E1596" s="4" t="s">
        <v>4492</v>
      </c>
      <c r="F1596" s="4" t="b">
        <v>0</v>
      </c>
      <c r="G1596" s="4" t="s">
        <v>204</v>
      </c>
      <c r="H1596" s="4" t="s">
        <v>202</v>
      </c>
      <c r="I1596" s="4" t="s">
        <v>2</v>
      </c>
      <c r="J1596" s="4" t="s">
        <v>14309</v>
      </c>
      <c r="K1596" s="4" t="s">
        <v>190</v>
      </c>
      <c r="L1596" s="4">
        <v>14</v>
      </c>
      <c r="M1596" s="13">
        <v>20</v>
      </c>
      <c r="N1596" s="4" t="s">
        <v>4493</v>
      </c>
      <c r="O1596" s="4" t="s">
        <v>4271</v>
      </c>
      <c r="P1596" s="4">
        <f>O1596-N1596</f>
        <v>467</v>
      </c>
      <c r="Q1596" s="4">
        <v>450</v>
      </c>
      <c r="R1596" s="7">
        <v>2380000</v>
      </c>
      <c r="S1596" s="7">
        <v>1975400</v>
      </c>
      <c r="T1596" s="4">
        <v>3</v>
      </c>
      <c r="U1596" s="7">
        <v>1975400</v>
      </c>
      <c r="V1596" s="4">
        <f>S1596-U1596</f>
        <v>0</v>
      </c>
      <c r="W1596" s="8">
        <f>(S1596/U1596)*100</f>
        <v>100</v>
      </c>
      <c r="X1596" s="4" t="s">
        <v>153</v>
      </c>
      <c r="Y1596" s="4">
        <v>2</v>
      </c>
      <c r="Z1596" s="4">
        <v>100</v>
      </c>
      <c r="AA1596" s="4" t="s">
        <v>1668</v>
      </c>
      <c r="AB1596" s="4" t="s">
        <v>2463</v>
      </c>
      <c r="AC1596" s="4" t="s">
        <v>1653</v>
      </c>
      <c r="AD1596" s="4">
        <v>12</v>
      </c>
      <c r="AE1596" s="11" t="s">
        <v>1668</v>
      </c>
      <c r="AF1596" s="11" t="s">
        <v>1668</v>
      </c>
      <c r="AG1596" s="11" t="b">
        <v>0</v>
      </c>
      <c r="AH1596" s="11" t="b">
        <v>0</v>
      </c>
      <c r="AI1596" s="11" t="b">
        <v>0</v>
      </c>
      <c r="AJ1596" s="11" t="s">
        <v>1668</v>
      </c>
      <c r="AK1596" s="4" t="s">
        <v>4494</v>
      </c>
      <c r="AL1596" s="4" t="s">
        <v>1668</v>
      </c>
    </row>
    <row r="1597" spans="1:38" x14ac:dyDescent="0.25">
      <c r="A1597" s="1">
        <v>1595</v>
      </c>
      <c r="B1597" s="9">
        <v>5985578</v>
      </c>
      <c r="C1597" s="15" t="s">
        <v>4495</v>
      </c>
      <c r="D1597" s="4" t="s">
        <v>4496</v>
      </c>
      <c r="E1597" s="4" t="s">
        <v>4497</v>
      </c>
      <c r="F1597" s="4" t="b">
        <v>0</v>
      </c>
      <c r="G1597" s="4" t="s">
        <v>202</v>
      </c>
      <c r="H1597" s="4" t="s">
        <v>200</v>
      </c>
      <c r="I1597" s="4" t="s">
        <v>2</v>
      </c>
      <c r="J1597" s="4" t="s">
        <v>14297</v>
      </c>
      <c r="K1597" s="4" t="s">
        <v>184</v>
      </c>
      <c r="L1597" s="4">
        <v>11</v>
      </c>
      <c r="M1597" s="13">
        <v>14</v>
      </c>
      <c r="N1597" s="4" t="s">
        <v>4482</v>
      </c>
      <c r="O1597" s="4" t="s">
        <v>1138</v>
      </c>
      <c r="P1597" s="4">
        <f>O1597-N1597</f>
        <v>692</v>
      </c>
      <c r="Q1597" s="4">
        <v>75</v>
      </c>
      <c r="R1597" s="7">
        <v>84113.08</v>
      </c>
      <c r="S1597" s="7">
        <v>72493.13</v>
      </c>
      <c r="T1597" s="4">
        <v>1</v>
      </c>
      <c r="U1597" s="7">
        <v>72493.13</v>
      </c>
      <c r="V1597" s="4">
        <f>S1597-U1597</f>
        <v>0</v>
      </c>
      <c r="W1597" s="8">
        <f>(S1597/U1597)*100</f>
        <v>100</v>
      </c>
      <c r="X1597" s="4" t="s">
        <v>26</v>
      </c>
      <c r="Y1597" s="4">
        <v>2</v>
      </c>
      <c r="Z1597" s="4">
        <v>100</v>
      </c>
      <c r="AA1597" s="4" t="s">
        <v>2472</v>
      </c>
      <c r="AB1597" s="4" t="s">
        <v>2463</v>
      </c>
      <c r="AC1597" s="4" t="s">
        <v>1653</v>
      </c>
      <c r="AD1597" s="4">
        <v>7</v>
      </c>
      <c r="AE1597" s="11" t="b">
        <v>0</v>
      </c>
      <c r="AF1597" s="11" t="b">
        <v>0</v>
      </c>
      <c r="AG1597" s="11" t="b">
        <v>0</v>
      </c>
      <c r="AH1597" s="11" t="b">
        <v>0</v>
      </c>
      <c r="AI1597" s="11" t="b">
        <v>0</v>
      </c>
      <c r="AJ1597" s="11" t="b">
        <v>0</v>
      </c>
      <c r="AK1597" s="4" t="s">
        <v>4498</v>
      </c>
      <c r="AL1597" s="4" t="s">
        <v>1658</v>
      </c>
    </row>
    <row r="1598" spans="1:38" x14ac:dyDescent="0.25">
      <c r="A1598" s="1">
        <v>1596</v>
      </c>
      <c r="B1598" s="9">
        <v>5982965</v>
      </c>
      <c r="C1598" s="15" t="s">
        <v>4499</v>
      </c>
      <c r="D1598" s="4" t="s">
        <v>4500</v>
      </c>
      <c r="E1598" s="4" t="s">
        <v>4501</v>
      </c>
      <c r="F1598" s="4" t="b">
        <v>0</v>
      </c>
      <c r="G1598" s="4" t="s">
        <v>202</v>
      </c>
      <c r="H1598" s="4" t="s">
        <v>200</v>
      </c>
      <c r="I1598" s="4" t="s">
        <v>2</v>
      </c>
      <c r="J1598" s="4" t="s">
        <v>14325</v>
      </c>
      <c r="K1598" s="4" t="s">
        <v>179</v>
      </c>
      <c r="L1598" s="4">
        <v>3</v>
      </c>
      <c r="M1598" s="13">
        <v>15</v>
      </c>
      <c r="N1598" s="4" t="s">
        <v>4440</v>
      </c>
      <c r="O1598" s="4" t="s">
        <v>1188</v>
      </c>
      <c r="P1598" s="4">
        <f>O1598-N1598</f>
        <v>570</v>
      </c>
      <c r="Q1598" s="4">
        <v>180</v>
      </c>
      <c r="R1598" s="7">
        <v>206891.23</v>
      </c>
      <c r="S1598" s="7">
        <v>196873.46</v>
      </c>
      <c r="T1598" s="4">
        <v>1</v>
      </c>
      <c r="U1598" s="7">
        <v>191270.64</v>
      </c>
      <c r="V1598" s="4">
        <f>S1598-U1598</f>
        <v>5602.8199999999779</v>
      </c>
      <c r="W1598" s="8">
        <f>(S1598/U1598)*100</f>
        <v>102.92926295431435</v>
      </c>
      <c r="X1598" s="4" t="s">
        <v>19</v>
      </c>
      <c r="Y1598" s="4">
        <v>1</v>
      </c>
      <c r="Z1598" s="4">
        <v>60</v>
      </c>
      <c r="AA1598" s="4">
        <v>5</v>
      </c>
      <c r="AB1598" s="4" t="s">
        <v>2463</v>
      </c>
      <c r="AC1598" s="4" t="s">
        <v>1653</v>
      </c>
      <c r="AD1598" s="4">
        <v>2</v>
      </c>
      <c r="AE1598" s="11" t="b">
        <v>0</v>
      </c>
      <c r="AF1598" s="11" t="b">
        <v>0</v>
      </c>
      <c r="AG1598" s="11" t="b">
        <v>0</v>
      </c>
      <c r="AH1598" s="11" t="b">
        <v>0</v>
      </c>
      <c r="AI1598" s="11" t="b">
        <v>0</v>
      </c>
      <c r="AJ1598" s="11" t="b">
        <v>0</v>
      </c>
      <c r="AK1598" s="4" t="s">
        <v>4502</v>
      </c>
      <c r="AL1598" s="4" t="s">
        <v>4503</v>
      </c>
    </row>
    <row r="1599" spans="1:38" x14ac:dyDescent="0.25">
      <c r="A1599" s="1">
        <v>1597</v>
      </c>
      <c r="B1599" s="9">
        <v>5981552</v>
      </c>
      <c r="C1599" s="15" t="s">
        <v>14868</v>
      </c>
      <c r="D1599" s="4" t="s">
        <v>723</v>
      </c>
      <c r="E1599" s="4" t="s">
        <v>896</v>
      </c>
      <c r="F1599" s="4" t="b">
        <v>0</v>
      </c>
      <c r="G1599" s="4" t="s">
        <v>202</v>
      </c>
      <c r="H1599" s="4" t="s">
        <v>200</v>
      </c>
      <c r="I1599" s="4" t="s">
        <v>2</v>
      </c>
      <c r="J1599" s="4" t="s">
        <v>14264</v>
      </c>
      <c r="K1599" s="4" t="s">
        <v>184</v>
      </c>
      <c r="L1599" s="4">
        <v>11</v>
      </c>
      <c r="M1599" s="13">
        <v>9</v>
      </c>
      <c r="N1599" s="4" t="s">
        <v>4343</v>
      </c>
      <c r="O1599" s="4" t="s">
        <v>2636</v>
      </c>
      <c r="P1599" s="4">
        <f>O1599-N1599</f>
        <v>565</v>
      </c>
      <c r="Q1599" s="4">
        <v>60</v>
      </c>
      <c r="R1599" s="7">
        <v>149834.5</v>
      </c>
      <c r="S1599" s="7">
        <v>49816.1</v>
      </c>
      <c r="T1599" s="4">
        <v>1</v>
      </c>
      <c r="U1599" s="7">
        <v>49816.1</v>
      </c>
      <c r="V1599" s="4">
        <f>S1599-U1599</f>
        <v>0</v>
      </c>
      <c r="W1599" s="8">
        <f>(S1599/U1599)*100</f>
        <v>100</v>
      </c>
      <c r="X1599" s="4" t="s">
        <v>137</v>
      </c>
      <c r="Y1599" s="4">
        <v>2</v>
      </c>
      <c r="Z1599" s="4">
        <v>100</v>
      </c>
      <c r="AA1599" s="4">
        <v>5</v>
      </c>
      <c r="AB1599" s="4" t="s">
        <v>2463</v>
      </c>
      <c r="AC1599" s="4" t="s">
        <v>1653</v>
      </c>
      <c r="AD1599" s="4">
        <v>8</v>
      </c>
      <c r="AE1599" s="11" t="b">
        <v>0</v>
      </c>
      <c r="AF1599" s="11" t="b">
        <v>0</v>
      </c>
      <c r="AG1599" s="11" t="b">
        <v>0</v>
      </c>
      <c r="AH1599" s="11" t="b">
        <v>0</v>
      </c>
      <c r="AI1599" s="11" t="b">
        <v>0</v>
      </c>
      <c r="AJ1599" s="11" t="b">
        <v>1</v>
      </c>
      <c r="AK1599" s="4" t="s">
        <v>1707</v>
      </c>
      <c r="AL1599" s="4" t="s">
        <v>1668</v>
      </c>
    </row>
    <row r="1600" spans="1:38" x14ac:dyDescent="0.25">
      <c r="A1600" s="1">
        <v>1598</v>
      </c>
      <c r="B1600" s="9">
        <v>5979257</v>
      </c>
      <c r="C1600" s="15" t="s">
        <v>4504</v>
      </c>
      <c r="D1600" s="4" t="s">
        <v>740</v>
      </c>
      <c r="E1600" s="4" t="s">
        <v>914</v>
      </c>
      <c r="F1600" s="4" t="b">
        <v>0</v>
      </c>
      <c r="G1600" s="4" t="s">
        <v>202</v>
      </c>
      <c r="H1600" s="4" t="s">
        <v>198</v>
      </c>
      <c r="I1600" s="4" t="s">
        <v>2</v>
      </c>
      <c r="J1600" s="4" t="s">
        <v>14252</v>
      </c>
      <c r="K1600" s="4" t="s">
        <v>182</v>
      </c>
      <c r="L1600" s="4">
        <v>13</v>
      </c>
      <c r="M1600" s="13">
        <v>40</v>
      </c>
      <c r="N1600" s="4" t="s">
        <v>1373</v>
      </c>
      <c r="O1600" s="4" t="s">
        <v>3560</v>
      </c>
      <c r="P1600" s="4">
        <f>O1600-N1600</f>
        <v>410</v>
      </c>
      <c r="Q1600" s="4">
        <v>210</v>
      </c>
      <c r="R1600" s="7">
        <v>1880000</v>
      </c>
      <c r="S1600" s="7">
        <v>939953.51</v>
      </c>
      <c r="T1600" s="4">
        <v>2</v>
      </c>
      <c r="U1600" s="7">
        <v>986898.08</v>
      </c>
      <c r="V1600" s="4">
        <f>S1600-U1600</f>
        <v>-46944.569999999949</v>
      </c>
      <c r="W1600" s="8">
        <f>(S1600/U1600)*100</f>
        <v>95.243220049632697</v>
      </c>
      <c r="X1600" s="4" t="s">
        <v>4505</v>
      </c>
      <c r="Y1600" s="4">
        <v>1</v>
      </c>
      <c r="Z1600" s="4">
        <v>80</v>
      </c>
      <c r="AA1600" s="4">
        <v>5</v>
      </c>
      <c r="AB1600" s="4" t="s">
        <v>2463</v>
      </c>
      <c r="AC1600" s="4" t="s">
        <v>1653</v>
      </c>
      <c r="AD1600" s="4">
        <v>11</v>
      </c>
      <c r="AE1600" s="11" t="b">
        <v>0</v>
      </c>
      <c r="AF1600" s="11" t="b">
        <v>0</v>
      </c>
      <c r="AG1600" s="11" t="b">
        <v>0</v>
      </c>
      <c r="AH1600" s="11" t="b">
        <v>0</v>
      </c>
      <c r="AI1600" s="11" t="b">
        <v>0</v>
      </c>
      <c r="AJ1600" s="11" t="b">
        <v>1</v>
      </c>
      <c r="AK1600" s="4" t="s">
        <v>4506</v>
      </c>
      <c r="AL1600" s="4" t="s">
        <v>4507</v>
      </c>
    </row>
    <row r="1601" spans="1:38" x14ac:dyDescent="0.25">
      <c r="A1601" s="1">
        <v>1599</v>
      </c>
      <c r="B1601" s="9">
        <v>5979080</v>
      </c>
      <c r="C1601" s="15" t="s">
        <v>4504</v>
      </c>
      <c r="D1601" s="4" t="s">
        <v>740</v>
      </c>
      <c r="E1601" s="4" t="s">
        <v>914</v>
      </c>
      <c r="F1601" s="4" t="b">
        <v>0</v>
      </c>
      <c r="G1601" s="4" t="s">
        <v>202</v>
      </c>
      <c r="H1601" s="4" t="s">
        <v>200</v>
      </c>
      <c r="I1601" s="4" t="s">
        <v>2</v>
      </c>
      <c r="J1601" s="4" t="s">
        <v>14252</v>
      </c>
      <c r="K1601" s="4" t="s">
        <v>182</v>
      </c>
      <c r="L1601" s="4">
        <v>13</v>
      </c>
      <c r="M1601" s="13">
        <v>40</v>
      </c>
      <c r="N1601" s="4" t="s">
        <v>1373</v>
      </c>
      <c r="O1601" s="4" t="s">
        <v>2483</v>
      </c>
      <c r="P1601" s="4">
        <f>O1601-N1601</f>
        <v>438</v>
      </c>
      <c r="Q1601" s="4">
        <v>210</v>
      </c>
      <c r="R1601" s="7">
        <v>1880000</v>
      </c>
      <c r="S1601" s="7">
        <v>939406.12</v>
      </c>
      <c r="T1601" s="4">
        <v>2</v>
      </c>
      <c r="U1601" s="7">
        <v>982864.21</v>
      </c>
      <c r="V1601" s="4">
        <f>S1601-U1601</f>
        <v>-43458.089999999967</v>
      </c>
      <c r="W1601" s="8">
        <f>(S1601/U1601)*100</f>
        <v>95.578423798746329</v>
      </c>
      <c r="X1601" s="4" t="s">
        <v>4505</v>
      </c>
      <c r="Y1601" s="4">
        <v>1</v>
      </c>
      <c r="Z1601" s="4">
        <v>80</v>
      </c>
      <c r="AA1601" s="4">
        <v>5</v>
      </c>
      <c r="AB1601" s="4" t="s">
        <v>2463</v>
      </c>
      <c r="AC1601" s="4" t="s">
        <v>1653</v>
      </c>
      <c r="AD1601" s="4">
        <v>11</v>
      </c>
      <c r="AE1601" s="11" t="b">
        <v>0</v>
      </c>
      <c r="AF1601" s="11" t="b">
        <v>0</v>
      </c>
      <c r="AG1601" s="11" t="b">
        <v>0</v>
      </c>
      <c r="AH1601" s="11" t="b">
        <v>0</v>
      </c>
      <c r="AI1601" s="11" t="b">
        <v>0</v>
      </c>
      <c r="AJ1601" s="11" t="b">
        <v>1</v>
      </c>
      <c r="AK1601" s="4" t="s">
        <v>4508</v>
      </c>
      <c r="AL1601" s="4" t="s">
        <v>4509</v>
      </c>
    </row>
    <row r="1602" spans="1:38" x14ac:dyDescent="0.25">
      <c r="A1602" s="1">
        <v>1600</v>
      </c>
      <c r="B1602" s="9">
        <v>5977162</v>
      </c>
      <c r="C1602" s="15" t="s">
        <v>4510</v>
      </c>
      <c r="D1602" s="4" t="s">
        <v>788</v>
      </c>
      <c r="E1602" s="4" t="s">
        <v>962</v>
      </c>
      <c r="F1602" s="4" t="b">
        <v>0</v>
      </c>
      <c r="G1602" s="4" t="s">
        <v>202</v>
      </c>
      <c r="H1602" s="4" t="s">
        <v>198</v>
      </c>
      <c r="I1602" s="4" t="s">
        <v>2</v>
      </c>
      <c r="J1602" s="4" t="s">
        <v>14325</v>
      </c>
      <c r="K1602" s="4" t="s">
        <v>179</v>
      </c>
      <c r="L1602" s="4">
        <v>3</v>
      </c>
      <c r="M1602" s="13">
        <v>17</v>
      </c>
      <c r="N1602" s="4" t="s">
        <v>4484</v>
      </c>
      <c r="O1602" s="4" t="s">
        <v>1258</v>
      </c>
      <c r="P1602" s="4">
        <f>O1602-N1602</f>
        <v>426</v>
      </c>
      <c r="Q1602" s="4">
        <v>300</v>
      </c>
      <c r="R1602" s="7">
        <v>682630.8</v>
      </c>
      <c r="S1602" s="7">
        <v>633860.46</v>
      </c>
      <c r="T1602" s="4">
        <v>2</v>
      </c>
      <c r="U1602" s="7">
        <v>633860.46</v>
      </c>
      <c r="V1602" s="4">
        <f>S1602-U1602</f>
        <v>0</v>
      </c>
      <c r="W1602" s="8">
        <f>(S1602/U1602)*100</f>
        <v>100</v>
      </c>
      <c r="X1602" s="4" t="s">
        <v>5</v>
      </c>
      <c r="Y1602" s="4">
        <v>0</v>
      </c>
      <c r="AA1602" s="4" t="s">
        <v>1668</v>
      </c>
      <c r="AB1602" s="4" t="s">
        <v>1668</v>
      </c>
      <c r="AC1602" s="4" t="s">
        <v>1653</v>
      </c>
      <c r="AD1602" s="4">
        <v>13</v>
      </c>
      <c r="AE1602" s="11" t="s">
        <v>1668</v>
      </c>
      <c r="AF1602" s="11" t="s">
        <v>1668</v>
      </c>
      <c r="AG1602" s="11" t="s">
        <v>1668</v>
      </c>
      <c r="AH1602" s="11" t="s">
        <v>1668</v>
      </c>
      <c r="AI1602" s="11" t="s">
        <v>1668</v>
      </c>
      <c r="AJ1602" s="11" t="s">
        <v>1668</v>
      </c>
      <c r="AK1602" s="4" t="s">
        <v>1847</v>
      </c>
      <c r="AL1602" s="4" t="s">
        <v>2281</v>
      </c>
    </row>
    <row r="1603" spans="1:38" x14ac:dyDescent="0.25">
      <c r="A1603" s="1">
        <v>1601</v>
      </c>
      <c r="B1603" s="9">
        <v>5975967</v>
      </c>
      <c r="C1603" s="15" t="s">
        <v>4511</v>
      </c>
      <c r="D1603" s="4" t="s">
        <v>739</v>
      </c>
      <c r="E1603" s="4" t="s">
        <v>913</v>
      </c>
      <c r="F1603" s="4" t="b">
        <v>0</v>
      </c>
      <c r="G1603" s="4" t="s">
        <v>202</v>
      </c>
      <c r="H1603" s="4" t="s">
        <v>200</v>
      </c>
      <c r="I1603" s="4" t="s">
        <v>2</v>
      </c>
      <c r="J1603" s="4" t="s">
        <v>14303</v>
      </c>
      <c r="K1603" s="4" t="s">
        <v>185</v>
      </c>
      <c r="L1603" s="4">
        <v>2</v>
      </c>
      <c r="M1603" s="13">
        <v>30</v>
      </c>
      <c r="N1603" s="4" t="s">
        <v>4482</v>
      </c>
      <c r="O1603" s="4" t="s">
        <v>2567</v>
      </c>
      <c r="P1603" s="4">
        <f>O1603-N1603</f>
        <v>661</v>
      </c>
      <c r="Q1603" s="4">
        <v>365</v>
      </c>
      <c r="R1603" s="7">
        <v>251600</v>
      </c>
      <c r="S1603" s="7">
        <v>249818.96</v>
      </c>
      <c r="T1603" s="4">
        <v>1</v>
      </c>
      <c r="U1603" s="7">
        <v>249818.96</v>
      </c>
      <c r="V1603" s="4">
        <f>S1603-U1603</f>
        <v>0</v>
      </c>
      <c r="W1603" s="8">
        <f>(S1603/U1603)*100</f>
        <v>100</v>
      </c>
      <c r="X1603" s="4" t="s">
        <v>14147</v>
      </c>
      <c r="Y1603" s="4">
        <v>2</v>
      </c>
      <c r="Z1603" s="4">
        <v>100</v>
      </c>
      <c r="AA1603" s="4">
        <v>5</v>
      </c>
      <c r="AB1603" s="4" t="s">
        <v>2463</v>
      </c>
      <c r="AC1603" s="4" t="s">
        <v>1653</v>
      </c>
      <c r="AD1603" s="4">
        <v>2</v>
      </c>
      <c r="AE1603" s="11" t="b">
        <v>0</v>
      </c>
      <c r="AF1603" s="11" t="b">
        <v>0</v>
      </c>
      <c r="AG1603" s="11" t="b">
        <v>0</v>
      </c>
      <c r="AH1603" s="11" t="b">
        <v>0</v>
      </c>
      <c r="AI1603" s="11" t="b">
        <v>0</v>
      </c>
      <c r="AJ1603" s="11" t="b">
        <v>0</v>
      </c>
      <c r="AK1603" s="4" t="s">
        <v>4512</v>
      </c>
      <c r="AL1603" s="4" t="s">
        <v>2293</v>
      </c>
    </row>
    <row r="1604" spans="1:38" x14ac:dyDescent="0.25">
      <c r="A1604" s="1">
        <v>1602</v>
      </c>
      <c r="B1604" s="9">
        <v>5975834</v>
      </c>
      <c r="C1604" s="15" t="s">
        <v>4513</v>
      </c>
      <c r="D1604" s="4" t="s">
        <v>820</v>
      </c>
      <c r="E1604" s="4" t="s">
        <v>994</v>
      </c>
      <c r="F1604" s="4" t="b">
        <v>0</v>
      </c>
      <c r="G1604" s="4" t="s">
        <v>201</v>
      </c>
      <c r="H1604" s="4" t="s">
        <v>200</v>
      </c>
      <c r="I1604" s="4" t="s">
        <v>2</v>
      </c>
      <c r="J1604" s="4" t="s">
        <v>14255</v>
      </c>
      <c r="K1604" s="4" t="s">
        <v>195</v>
      </c>
      <c r="L1604" s="4">
        <v>17</v>
      </c>
      <c r="M1604" s="13">
        <v>31</v>
      </c>
      <c r="N1604" s="4" t="s">
        <v>1418</v>
      </c>
      <c r="O1604" s="4" t="s">
        <v>1178</v>
      </c>
      <c r="P1604" s="4">
        <f>O1604-N1604</f>
        <v>672</v>
      </c>
      <c r="Q1604" s="4">
        <v>180</v>
      </c>
      <c r="R1604" s="7">
        <v>162567.75</v>
      </c>
      <c r="S1604" s="7">
        <v>156735.29</v>
      </c>
      <c r="T1604" s="4">
        <v>1</v>
      </c>
      <c r="U1604" s="7">
        <v>192769.05</v>
      </c>
      <c r="V1604" s="4">
        <f>S1604-U1604</f>
        <v>-36033.75999999998</v>
      </c>
      <c r="W1604" s="8">
        <f>(S1604/U1604)*100</f>
        <v>81.307289733491984</v>
      </c>
      <c r="X1604" s="4" t="s">
        <v>4514</v>
      </c>
      <c r="Y1604" s="4">
        <v>1</v>
      </c>
      <c r="Z1604" s="4">
        <v>70</v>
      </c>
      <c r="AA1604" s="4">
        <v>5</v>
      </c>
      <c r="AB1604" s="4" t="s">
        <v>2463</v>
      </c>
      <c r="AC1604" s="4" t="s">
        <v>1653</v>
      </c>
      <c r="AD1604" s="4">
        <v>9</v>
      </c>
      <c r="AE1604" s="11" t="b">
        <v>0</v>
      </c>
      <c r="AF1604" s="11" t="b">
        <v>0</v>
      </c>
      <c r="AG1604" s="11" t="b">
        <v>0</v>
      </c>
      <c r="AH1604" s="11" t="b">
        <v>0</v>
      </c>
      <c r="AI1604" s="11" t="b">
        <v>0</v>
      </c>
      <c r="AJ1604" s="11" t="b">
        <v>0</v>
      </c>
      <c r="AK1604" s="4" t="s">
        <v>4515</v>
      </c>
      <c r="AL1604" s="4" t="s">
        <v>4516</v>
      </c>
    </row>
    <row r="1605" spans="1:38" x14ac:dyDescent="0.25">
      <c r="A1605" s="1">
        <v>1603</v>
      </c>
      <c r="B1605" s="9">
        <v>5975467</v>
      </c>
      <c r="C1605" s="15" t="s">
        <v>4517</v>
      </c>
      <c r="D1605" s="4" t="s">
        <v>744</v>
      </c>
      <c r="E1605" s="4" t="s">
        <v>918</v>
      </c>
      <c r="F1605" s="4" t="b">
        <v>0</v>
      </c>
      <c r="G1605" s="4" t="s">
        <v>204</v>
      </c>
      <c r="H1605" s="4" t="s">
        <v>198</v>
      </c>
      <c r="I1605" s="4" t="s">
        <v>2</v>
      </c>
      <c r="J1605" s="4" t="s">
        <v>14437</v>
      </c>
      <c r="K1605" s="4" t="s">
        <v>178</v>
      </c>
      <c r="L1605" s="4">
        <v>6</v>
      </c>
      <c r="M1605" s="13">
        <v>35</v>
      </c>
      <c r="N1605" s="4" t="s">
        <v>4518</v>
      </c>
      <c r="O1605" s="4" t="s">
        <v>1275</v>
      </c>
      <c r="P1605" s="4">
        <f>O1605-N1605</f>
        <v>437</v>
      </c>
      <c r="Q1605" s="4">
        <v>150</v>
      </c>
      <c r="R1605" s="7">
        <v>175000</v>
      </c>
      <c r="S1605" s="7">
        <v>155666.03</v>
      </c>
      <c r="T1605" s="4">
        <v>1</v>
      </c>
      <c r="U1605" s="7">
        <v>171546.23999999999</v>
      </c>
      <c r="V1605" s="4">
        <f>S1605-U1605</f>
        <v>-15880.209999999992</v>
      </c>
      <c r="W1605" s="8">
        <f>(S1605/U1605)*100</f>
        <v>90.742898241313824</v>
      </c>
      <c r="X1605" s="4" t="s">
        <v>153</v>
      </c>
      <c r="Y1605" s="4">
        <v>2</v>
      </c>
      <c r="Z1605" s="4">
        <v>100</v>
      </c>
      <c r="AA1605" s="4" t="s">
        <v>1668</v>
      </c>
      <c r="AB1605" s="4" t="s">
        <v>2463</v>
      </c>
      <c r="AC1605" s="4" t="s">
        <v>1653</v>
      </c>
      <c r="AD1605" s="4">
        <v>0</v>
      </c>
      <c r="AE1605" s="11" t="s">
        <v>1668</v>
      </c>
      <c r="AF1605" s="11" t="s">
        <v>1668</v>
      </c>
      <c r="AG1605" s="11" t="b">
        <v>0</v>
      </c>
      <c r="AH1605" s="11" t="b">
        <v>0</v>
      </c>
      <c r="AI1605" s="11" t="b">
        <v>0</v>
      </c>
      <c r="AJ1605" s="11" t="s">
        <v>1668</v>
      </c>
      <c r="AK1605" s="4" t="s">
        <v>4519</v>
      </c>
      <c r="AL1605" s="4" t="s">
        <v>4520</v>
      </c>
    </row>
    <row r="1606" spans="1:38" x14ac:dyDescent="0.25">
      <c r="A1606" s="1">
        <v>1604</v>
      </c>
      <c r="B1606" s="9">
        <v>5972748</v>
      </c>
      <c r="C1606" s="15" t="s">
        <v>14869</v>
      </c>
      <c r="D1606" s="4" t="s">
        <v>892</v>
      </c>
      <c r="E1606" s="4" t="s">
        <v>1066</v>
      </c>
      <c r="F1606" s="4" t="b">
        <v>0</v>
      </c>
      <c r="G1606" s="4" t="s">
        <v>202</v>
      </c>
      <c r="H1606" s="4" t="s">
        <v>198</v>
      </c>
      <c r="I1606" s="4" t="s">
        <v>2</v>
      </c>
      <c r="J1606" s="4" t="s">
        <v>14272</v>
      </c>
      <c r="K1606" s="4" t="s">
        <v>188</v>
      </c>
      <c r="L1606" s="4">
        <v>10</v>
      </c>
      <c r="M1606" s="13">
        <v>14</v>
      </c>
      <c r="N1606" s="4" t="s">
        <v>2511</v>
      </c>
      <c r="O1606" s="4" t="s">
        <v>3534</v>
      </c>
      <c r="P1606" s="4">
        <f>O1606-N1606</f>
        <v>386</v>
      </c>
      <c r="Q1606" s="4">
        <v>90</v>
      </c>
      <c r="R1606" s="7">
        <v>149670</v>
      </c>
      <c r="S1606" s="7">
        <v>114177.29</v>
      </c>
      <c r="T1606" s="4">
        <v>1</v>
      </c>
      <c r="U1606" s="7">
        <v>114177.29</v>
      </c>
      <c r="V1606" s="4">
        <f>S1606-U1606</f>
        <v>0</v>
      </c>
      <c r="W1606" s="8">
        <f>(S1606/U1606)*100</f>
        <v>100</v>
      </c>
      <c r="X1606" s="4" t="s">
        <v>20</v>
      </c>
      <c r="Y1606" s="4">
        <v>2</v>
      </c>
      <c r="Z1606" s="4">
        <v>100</v>
      </c>
      <c r="AA1606" s="4" t="s">
        <v>2472</v>
      </c>
      <c r="AB1606" s="4" t="s">
        <v>2463</v>
      </c>
      <c r="AC1606" s="4" t="s">
        <v>1653</v>
      </c>
      <c r="AD1606" s="4">
        <v>8</v>
      </c>
      <c r="AE1606" s="11" t="b">
        <v>0</v>
      </c>
      <c r="AF1606" s="11" t="b">
        <v>0</v>
      </c>
      <c r="AG1606" s="11" t="b">
        <v>0</v>
      </c>
      <c r="AH1606" s="11" t="b">
        <v>0</v>
      </c>
      <c r="AI1606" s="11" t="b">
        <v>0</v>
      </c>
      <c r="AJ1606" s="11" t="b">
        <v>0</v>
      </c>
      <c r="AK1606" s="4" t="s">
        <v>1668</v>
      </c>
      <c r="AL1606" s="4" t="s">
        <v>1668</v>
      </c>
    </row>
    <row r="1607" spans="1:38" x14ac:dyDescent="0.25">
      <c r="A1607" s="1">
        <v>1605</v>
      </c>
      <c r="B1607" s="9">
        <v>5972393</v>
      </c>
      <c r="C1607" s="15" t="s">
        <v>4521</v>
      </c>
      <c r="D1607" s="4" t="s">
        <v>4086</v>
      </c>
      <c r="E1607" s="4" t="s">
        <v>4087</v>
      </c>
      <c r="F1607" s="4" t="b">
        <v>0</v>
      </c>
      <c r="G1607" s="4" t="s">
        <v>202</v>
      </c>
      <c r="H1607" s="4" t="s">
        <v>200</v>
      </c>
      <c r="I1607" s="4" t="s">
        <v>2</v>
      </c>
      <c r="J1607" s="4" t="s">
        <v>14272</v>
      </c>
      <c r="K1607" s="4" t="s">
        <v>188</v>
      </c>
      <c r="L1607" s="4">
        <v>10</v>
      </c>
      <c r="M1607" s="13">
        <v>30</v>
      </c>
      <c r="N1607" s="4" t="s">
        <v>1356</v>
      </c>
      <c r="O1607" s="4" t="s">
        <v>1175</v>
      </c>
      <c r="P1607" s="4">
        <f>O1607-N1607</f>
        <v>438</v>
      </c>
      <c r="Q1607" s="4">
        <v>270</v>
      </c>
      <c r="R1607" s="7">
        <v>450000</v>
      </c>
      <c r="S1607" s="7">
        <v>448464.35</v>
      </c>
      <c r="T1607" s="4">
        <v>2</v>
      </c>
      <c r="U1607" s="7">
        <v>448464.35</v>
      </c>
      <c r="V1607" s="4">
        <f>S1607-U1607</f>
        <v>0</v>
      </c>
      <c r="W1607" s="8">
        <f>(S1607/U1607)*100</f>
        <v>100</v>
      </c>
      <c r="X1607" s="4" t="s">
        <v>4522</v>
      </c>
      <c r="Y1607" s="4">
        <v>1</v>
      </c>
      <c r="Z1607" s="4">
        <v>60</v>
      </c>
      <c r="AA1607" s="4">
        <v>5</v>
      </c>
      <c r="AB1607" s="4" t="s">
        <v>2463</v>
      </c>
      <c r="AC1607" s="4" t="s">
        <v>1653</v>
      </c>
      <c r="AD1607" s="4">
        <v>5</v>
      </c>
      <c r="AE1607" s="11" t="b">
        <v>0</v>
      </c>
      <c r="AF1607" s="11" t="b">
        <v>0</v>
      </c>
      <c r="AG1607" s="11" t="b">
        <v>0</v>
      </c>
      <c r="AH1607" s="11" t="b">
        <v>0</v>
      </c>
      <c r="AI1607" s="11" t="b">
        <v>0</v>
      </c>
      <c r="AJ1607" s="11" t="b">
        <v>0</v>
      </c>
      <c r="AK1607" s="4" t="s">
        <v>2146</v>
      </c>
      <c r="AL1607" s="4" t="s">
        <v>1668</v>
      </c>
    </row>
    <row r="1608" spans="1:38" x14ac:dyDescent="0.25">
      <c r="A1608" s="1">
        <v>1606</v>
      </c>
      <c r="B1608" s="9">
        <v>5970596</v>
      </c>
      <c r="C1608" s="15" t="s">
        <v>4523</v>
      </c>
      <c r="D1608" s="4" t="s">
        <v>767</v>
      </c>
      <c r="E1608" s="4" t="s">
        <v>941</v>
      </c>
      <c r="F1608" s="4" t="b">
        <v>1</v>
      </c>
      <c r="G1608" s="4" t="s">
        <v>202</v>
      </c>
      <c r="H1608" s="4" t="s">
        <v>200</v>
      </c>
      <c r="I1608" s="4" t="s">
        <v>2</v>
      </c>
      <c r="J1608" s="4" t="s">
        <v>14281</v>
      </c>
      <c r="K1608" s="4" t="s">
        <v>183</v>
      </c>
      <c r="L1608" s="4">
        <v>8</v>
      </c>
      <c r="M1608" s="13">
        <v>14</v>
      </c>
      <c r="N1608" s="4" t="s">
        <v>4227</v>
      </c>
      <c r="O1608" s="4" t="s">
        <v>1186</v>
      </c>
      <c r="P1608" s="4">
        <f>O1608-N1608</f>
        <v>578</v>
      </c>
      <c r="Q1608" s="4">
        <v>90</v>
      </c>
      <c r="R1608" s="7">
        <v>283951.2</v>
      </c>
      <c r="S1608" s="7">
        <v>258211.3</v>
      </c>
      <c r="T1608" s="4">
        <v>2</v>
      </c>
      <c r="U1608" s="7">
        <v>252771.3</v>
      </c>
      <c r="V1608" s="4">
        <f>S1608-U1608</f>
        <v>5440</v>
      </c>
      <c r="W1608" s="8">
        <f>(S1608/U1608)*100</f>
        <v>102.15214306371017</v>
      </c>
      <c r="X1608" s="4" t="s">
        <v>45</v>
      </c>
      <c r="Y1608" s="4">
        <v>2</v>
      </c>
      <c r="Z1608" s="4">
        <v>100</v>
      </c>
      <c r="AA1608" s="4" t="s">
        <v>1668</v>
      </c>
      <c r="AB1608" s="4" t="s">
        <v>2463</v>
      </c>
      <c r="AC1608" s="4" t="s">
        <v>1653</v>
      </c>
      <c r="AD1608" s="4">
        <v>7</v>
      </c>
      <c r="AE1608" s="11" t="b">
        <v>0</v>
      </c>
      <c r="AF1608" s="11" t="b">
        <v>0</v>
      </c>
      <c r="AG1608" s="11" t="b">
        <v>0</v>
      </c>
      <c r="AH1608" s="11" t="b">
        <v>0</v>
      </c>
      <c r="AI1608" s="11" t="b">
        <v>0</v>
      </c>
      <c r="AJ1608" s="11" t="b">
        <v>0</v>
      </c>
      <c r="AK1608" s="4" t="s">
        <v>1668</v>
      </c>
      <c r="AL1608" s="4" t="s">
        <v>1668</v>
      </c>
    </row>
    <row r="1609" spans="1:38" x14ac:dyDescent="0.25">
      <c r="A1609" s="1">
        <v>1607</v>
      </c>
      <c r="B1609" s="9">
        <v>5969170</v>
      </c>
      <c r="C1609" s="15" t="s">
        <v>4524</v>
      </c>
      <c r="D1609" s="4" t="s">
        <v>4525</v>
      </c>
      <c r="E1609" s="4" t="s">
        <v>4526</v>
      </c>
      <c r="F1609" s="4" t="b">
        <v>0</v>
      </c>
      <c r="G1609" s="4" t="s">
        <v>202</v>
      </c>
      <c r="H1609" s="4" t="s">
        <v>200</v>
      </c>
      <c r="I1609" s="4" t="s">
        <v>2</v>
      </c>
      <c r="J1609" s="4" t="s">
        <v>14352</v>
      </c>
      <c r="K1609" s="4" t="s">
        <v>178</v>
      </c>
      <c r="L1609" s="4">
        <v>6</v>
      </c>
      <c r="M1609" s="13">
        <v>33</v>
      </c>
      <c r="N1609" s="4" t="s">
        <v>1366</v>
      </c>
      <c r="O1609" s="4" t="s">
        <v>2667</v>
      </c>
      <c r="P1609" s="4">
        <f>O1609-N1609</f>
        <v>881</v>
      </c>
      <c r="Q1609" s="4">
        <v>330</v>
      </c>
      <c r="R1609" s="7">
        <v>384213</v>
      </c>
      <c r="S1609" s="7">
        <v>375450.89</v>
      </c>
      <c r="T1609" s="4">
        <v>2</v>
      </c>
      <c r="U1609" s="7">
        <v>402316.74</v>
      </c>
      <c r="V1609" s="4">
        <f>S1609-U1609</f>
        <v>-26865.849999999977</v>
      </c>
      <c r="W1609" s="8">
        <f>(S1609/U1609)*100</f>
        <v>93.322214233491749</v>
      </c>
      <c r="X1609" s="4" t="s">
        <v>14144</v>
      </c>
      <c r="Y1609" s="4">
        <v>2</v>
      </c>
      <c r="Z1609" s="4">
        <v>100</v>
      </c>
      <c r="AA1609" s="4">
        <v>5</v>
      </c>
      <c r="AB1609" s="4" t="s">
        <v>2463</v>
      </c>
      <c r="AC1609" s="4" t="s">
        <v>1653</v>
      </c>
      <c r="AD1609" s="4">
        <v>6</v>
      </c>
      <c r="AE1609" s="11" t="b">
        <v>0</v>
      </c>
      <c r="AF1609" s="11" t="b">
        <v>0</v>
      </c>
      <c r="AG1609" s="11" t="b">
        <v>0</v>
      </c>
      <c r="AH1609" s="11" t="b">
        <v>0</v>
      </c>
      <c r="AI1609" s="11" t="b">
        <v>0</v>
      </c>
      <c r="AJ1609" s="11" t="b">
        <v>0</v>
      </c>
      <c r="AK1609" s="4" t="s">
        <v>4527</v>
      </c>
      <c r="AL1609" s="4" t="s">
        <v>1658</v>
      </c>
    </row>
    <row r="1610" spans="1:38" x14ac:dyDescent="0.25">
      <c r="A1610" s="1">
        <v>1608</v>
      </c>
      <c r="B1610" s="9">
        <v>5962539</v>
      </c>
      <c r="C1610" s="15" t="s">
        <v>4528</v>
      </c>
      <c r="D1610" s="4" t="s">
        <v>784</v>
      </c>
      <c r="E1610" s="4" t="s">
        <v>958</v>
      </c>
      <c r="F1610" s="4" t="b">
        <v>1</v>
      </c>
      <c r="G1610" s="4" t="s">
        <v>202</v>
      </c>
      <c r="H1610" s="4" t="s">
        <v>200</v>
      </c>
      <c r="I1610" s="4" t="s">
        <v>2</v>
      </c>
      <c r="J1610" s="4" t="s">
        <v>14287</v>
      </c>
      <c r="K1610" s="4" t="s">
        <v>186</v>
      </c>
      <c r="L1610" s="4">
        <v>1</v>
      </c>
      <c r="M1610" s="13">
        <v>40</v>
      </c>
      <c r="N1610" s="4" t="s">
        <v>4529</v>
      </c>
      <c r="O1610" s="4" t="s">
        <v>2834</v>
      </c>
      <c r="P1610" s="4">
        <f>O1610-N1610</f>
        <v>781</v>
      </c>
      <c r="Q1610" s="4">
        <v>180</v>
      </c>
      <c r="R1610" s="7">
        <v>300000</v>
      </c>
      <c r="S1610" s="7">
        <v>260000</v>
      </c>
      <c r="T1610" s="4">
        <v>2</v>
      </c>
      <c r="U1610" s="7">
        <v>260000</v>
      </c>
      <c r="V1610" s="4">
        <f>S1610-U1610</f>
        <v>0</v>
      </c>
      <c r="W1610" s="8">
        <f>(S1610/U1610)*100</f>
        <v>100</v>
      </c>
      <c r="X1610" s="4" t="s">
        <v>116</v>
      </c>
      <c r="Y1610" s="4">
        <v>1</v>
      </c>
      <c r="Z1610" s="4">
        <v>55</v>
      </c>
      <c r="AA1610" s="4">
        <v>5</v>
      </c>
      <c r="AB1610" s="4" t="s">
        <v>2473</v>
      </c>
      <c r="AC1610" s="4" t="s">
        <v>1653</v>
      </c>
      <c r="AD1610" s="4">
        <v>10</v>
      </c>
      <c r="AE1610" s="11" t="b">
        <v>0</v>
      </c>
      <c r="AF1610" s="11" t="b">
        <v>0</v>
      </c>
      <c r="AG1610" s="11" t="b">
        <v>0</v>
      </c>
      <c r="AH1610" s="11" t="b">
        <v>0</v>
      </c>
      <c r="AI1610" s="11" t="b">
        <v>0</v>
      </c>
      <c r="AJ1610" s="11" t="b">
        <v>0</v>
      </c>
      <c r="AK1610" s="4" t="s">
        <v>4530</v>
      </c>
      <c r="AL1610" s="4" t="s">
        <v>4530</v>
      </c>
    </row>
    <row r="1611" spans="1:38" x14ac:dyDescent="0.25">
      <c r="A1611" s="1">
        <v>1609</v>
      </c>
      <c r="B1611" s="9">
        <v>5962044</v>
      </c>
      <c r="C1611" s="15" t="s">
        <v>4531</v>
      </c>
      <c r="D1611" s="4" t="s">
        <v>784</v>
      </c>
      <c r="E1611" s="4" t="s">
        <v>958</v>
      </c>
      <c r="F1611" s="4" t="b">
        <v>1</v>
      </c>
      <c r="G1611" s="4" t="s">
        <v>202</v>
      </c>
      <c r="H1611" s="4" t="s">
        <v>198</v>
      </c>
      <c r="I1611" s="4" t="s">
        <v>2</v>
      </c>
      <c r="J1611" s="4" t="s">
        <v>1668</v>
      </c>
      <c r="K1611" s="4" t="s">
        <v>1668</v>
      </c>
      <c r="L1611" s="4" t="s">
        <v>1668</v>
      </c>
      <c r="M1611" s="13">
        <v>14</v>
      </c>
      <c r="N1611" s="4" t="s">
        <v>4532</v>
      </c>
      <c r="O1611" s="4" t="s">
        <v>4533</v>
      </c>
      <c r="P1611" s="4">
        <f>O1611-N1611</f>
        <v>267</v>
      </c>
      <c r="Q1611" s="4">
        <v>120</v>
      </c>
      <c r="R1611" s="7">
        <v>169632.51</v>
      </c>
      <c r="S1611" s="7">
        <v>162688.26</v>
      </c>
      <c r="T1611" s="4">
        <v>1</v>
      </c>
      <c r="U1611" s="7">
        <v>162688.26</v>
      </c>
      <c r="V1611" s="4">
        <f>S1611-U1611</f>
        <v>0</v>
      </c>
      <c r="W1611" s="8">
        <f>(S1611/U1611)*100</f>
        <v>100</v>
      </c>
      <c r="X1611" s="4" t="s">
        <v>5</v>
      </c>
      <c r="Y1611" s="4">
        <v>0</v>
      </c>
      <c r="AA1611" s="4" t="s">
        <v>1668</v>
      </c>
      <c r="AB1611" s="4" t="s">
        <v>1668</v>
      </c>
      <c r="AC1611" s="4" t="s">
        <v>1653</v>
      </c>
      <c r="AD1611" s="4">
        <v>2</v>
      </c>
      <c r="AE1611" s="11" t="s">
        <v>1668</v>
      </c>
      <c r="AF1611" s="11" t="s">
        <v>1668</v>
      </c>
      <c r="AG1611" s="11" t="s">
        <v>1668</v>
      </c>
      <c r="AH1611" s="11" t="s">
        <v>1668</v>
      </c>
      <c r="AI1611" s="11" t="s">
        <v>1668</v>
      </c>
      <c r="AJ1611" s="11" t="s">
        <v>1668</v>
      </c>
      <c r="AK1611" s="4" t="s">
        <v>4534</v>
      </c>
      <c r="AL1611" s="4" t="s">
        <v>1668</v>
      </c>
    </row>
    <row r="1612" spans="1:38" x14ac:dyDescent="0.25">
      <c r="A1612" s="1">
        <v>1610</v>
      </c>
      <c r="B1612" s="9">
        <v>5961019</v>
      </c>
      <c r="C1612" s="15" t="s">
        <v>14870</v>
      </c>
      <c r="D1612" s="4" t="s">
        <v>805</v>
      </c>
      <c r="E1612" s="4" t="s">
        <v>979</v>
      </c>
      <c r="F1612" s="4" t="b">
        <v>0</v>
      </c>
      <c r="G1612" s="4" t="s">
        <v>202</v>
      </c>
      <c r="H1612" s="4" t="s">
        <v>198</v>
      </c>
      <c r="I1612" s="4" t="s">
        <v>2</v>
      </c>
      <c r="J1612" s="4" t="s">
        <v>14432</v>
      </c>
      <c r="K1612" s="4" t="s">
        <v>193</v>
      </c>
      <c r="L1612" s="4">
        <v>7</v>
      </c>
      <c r="M1612" s="13">
        <v>21</v>
      </c>
      <c r="N1612" s="4" t="s">
        <v>4254</v>
      </c>
      <c r="O1612" s="4" t="s">
        <v>4535</v>
      </c>
      <c r="P1612" s="4">
        <f>O1612-N1612</f>
        <v>249</v>
      </c>
      <c r="Q1612" s="4">
        <v>120</v>
      </c>
      <c r="R1612" s="7">
        <v>116000</v>
      </c>
      <c r="S1612" s="7">
        <v>113832.7</v>
      </c>
      <c r="T1612" s="4">
        <v>1</v>
      </c>
      <c r="U1612" s="7">
        <v>117930.2</v>
      </c>
      <c r="V1612" s="4">
        <f>S1612-U1612</f>
        <v>-4097.5</v>
      </c>
      <c r="W1612" s="8">
        <f>(S1612/U1612)*100</f>
        <v>96.525487110171952</v>
      </c>
      <c r="X1612" s="4" t="s">
        <v>4536</v>
      </c>
      <c r="Y1612" s="4">
        <v>1</v>
      </c>
      <c r="Z1612" s="4">
        <v>85</v>
      </c>
      <c r="AA1612" s="4" t="s">
        <v>2472</v>
      </c>
      <c r="AB1612" s="4" t="s">
        <v>2463</v>
      </c>
      <c r="AC1612" s="4" t="s">
        <v>1653</v>
      </c>
      <c r="AD1612" s="4">
        <v>4</v>
      </c>
      <c r="AE1612" s="11" t="b">
        <v>0</v>
      </c>
      <c r="AF1612" s="11" t="b">
        <v>0</v>
      </c>
      <c r="AG1612" s="11" t="b">
        <v>0</v>
      </c>
      <c r="AH1612" s="11" t="b">
        <v>0</v>
      </c>
      <c r="AI1612" s="11" t="b">
        <v>0</v>
      </c>
      <c r="AJ1612" s="11" t="b">
        <v>0</v>
      </c>
      <c r="AK1612" s="4" t="s">
        <v>4537</v>
      </c>
      <c r="AL1612" s="4" t="s">
        <v>1670</v>
      </c>
    </row>
    <row r="1613" spans="1:38" x14ac:dyDescent="0.25">
      <c r="A1613" s="1">
        <v>1611</v>
      </c>
      <c r="B1613" s="9">
        <v>5957546</v>
      </c>
      <c r="C1613" s="15" t="s">
        <v>4538</v>
      </c>
      <c r="D1613" s="4" t="s">
        <v>733</v>
      </c>
      <c r="E1613" s="4" t="s">
        <v>909</v>
      </c>
      <c r="F1613" s="4" t="b">
        <v>0</v>
      </c>
      <c r="G1613" s="4" t="s">
        <v>202</v>
      </c>
      <c r="H1613" s="4" t="s">
        <v>200</v>
      </c>
      <c r="I1613" s="4" t="s">
        <v>2</v>
      </c>
      <c r="J1613" s="4" t="s">
        <v>14315</v>
      </c>
      <c r="K1613" s="4" t="s">
        <v>186</v>
      </c>
      <c r="L1613" s="4">
        <v>1</v>
      </c>
      <c r="M1613" s="13">
        <v>15</v>
      </c>
      <c r="N1613" s="4" t="s">
        <v>4471</v>
      </c>
      <c r="O1613" s="4" t="s">
        <v>1112</v>
      </c>
      <c r="P1613" s="4">
        <f>O1613-N1613</f>
        <v>755</v>
      </c>
      <c r="Q1613" s="4">
        <v>240</v>
      </c>
      <c r="R1613" s="7">
        <v>246440.41</v>
      </c>
      <c r="S1613" s="7">
        <v>225999.77</v>
      </c>
      <c r="T1613" s="4">
        <v>1</v>
      </c>
      <c r="U1613" s="7">
        <v>200103.12</v>
      </c>
      <c r="V1613" s="4">
        <f>S1613-U1613</f>
        <v>25896.649999999994</v>
      </c>
      <c r="W1613" s="8">
        <f>(S1613/U1613)*100</f>
        <v>112.94165228408232</v>
      </c>
      <c r="X1613" s="4" t="s">
        <v>20</v>
      </c>
      <c r="Y1613" s="4">
        <v>2</v>
      </c>
      <c r="Z1613" s="4">
        <v>100</v>
      </c>
      <c r="AA1613" s="4">
        <v>5</v>
      </c>
      <c r="AB1613" s="4" t="s">
        <v>2463</v>
      </c>
      <c r="AC1613" s="4" t="s">
        <v>1653</v>
      </c>
      <c r="AD1613" s="4">
        <v>4</v>
      </c>
      <c r="AE1613" s="11" t="b">
        <v>0</v>
      </c>
      <c r="AF1613" s="11" t="b">
        <v>0</v>
      </c>
      <c r="AG1613" s="11" t="b">
        <v>0</v>
      </c>
      <c r="AH1613" s="11" t="b">
        <v>0</v>
      </c>
      <c r="AI1613" s="11" t="b">
        <v>0</v>
      </c>
      <c r="AJ1613" s="11" t="b">
        <v>0</v>
      </c>
      <c r="AK1613" s="4" t="s">
        <v>1758</v>
      </c>
      <c r="AL1613" s="4" t="s">
        <v>1668</v>
      </c>
    </row>
    <row r="1614" spans="1:38" x14ac:dyDescent="0.25">
      <c r="A1614" s="1">
        <v>1612</v>
      </c>
      <c r="B1614" s="9">
        <v>5957374</v>
      </c>
      <c r="C1614" s="15" t="s">
        <v>14871</v>
      </c>
      <c r="D1614" s="4" t="s">
        <v>742</v>
      </c>
      <c r="E1614" s="4" t="s">
        <v>916</v>
      </c>
      <c r="F1614" s="4" t="b">
        <v>0</v>
      </c>
      <c r="G1614" s="4" t="s">
        <v>202</v>
      </c>
      <c r="H1614" s="4" t="s">
        <v>198</v>
      </c>
      <c r="I1614" s="4" t="s">
        <v>2</v>
      </c>
      <c r="J1614" s="4" t="s">
        <v>14368</v>
      </c>
      <c r="K1614" s="4" t="s">
        <v>186</v>
      </c>
      <c r="L1614" s="4">
        <v>1</v>
      </c>
      <c r="M1614" s="13">
        <v>15</v>
      </c>
      <c r="N1614" s="4" t="s">
        <v>1413</v>
      </c>
      <c r="O1614" s="4" t="s">
        <v>3685</v>
      </c>
      <c r="P1614" s="4">
        <f>O1614-N1614</f>
        <v>257</v>
      </c>
      <c r="Q1614" s="4">
        <v>60</v>
      </c>
      <c r="R1614" s="7">
        <v>120000</v>
      </c>
      <c r="S1614" s="7">
        <v>114885.96</v>
      </c>
      <c r="T1614" s="4">
        <v>1</v>
      </c>
      <c r="U1614" s="7">
        <v>114656.5</v>
      </c>
      <c r="V1614" s="4">
        <f>S1614-U1614</f>
        <v>229.4600000000064</v>
      </c>
      <c r="W1614" s="8">
        <f>(S1614/U1614)*100</f>
        <v>100.20012820904181</v>
      </c>
      <c r="X1614" s="4" t="s">
        <v>26</v>
      </c>
      <c r="Y1614" s="4">
        <v>2</v>
      </c>
      <c r="Z1614" s="4">
        <v>100</v>
      </c>
      <c r="AA1614" s="4" t="s">
        <v>2472</v>
      </c>
      <c r="AB1614" s="4" t="s">
        <v>2463</v>
      </c>
      <c r="AC1614" s="4" t="s">
        <v>1653</v>
      </c>
      <c r="AD1614" s="4">
        <v>7</v>
      </c>
      <c r="AE1614" s="11" t="b">
        <v>0</v>
      </c>
      <c r="AF1614" s="11" t="b">
        <v>0</v>
      </c>
      <c r="AG1614" s="11" t="b">
        <v>0</v>
      </c>
      <c r="AH1614" s="11" t="b">
        <v>0</v>
      </c>
      <c r="AI1614" s="11" t="b">
        <v>0</v>
      </c>
      <c r="AJ1614" s="11" t="b">
        <v>0</v>
      </c>
      <c r="AK1614" s="4" t="s">
        <v>2126</v>
      </c>
      <c r="AL1614" s="4" t="s">
        <v>4539</v>
      </c>
    </row>
    <row r="1615" spans="1:38" x14ac:dyDescent="0.25">
      <c r="A1615" s="1">
        <v>1613</v>
      </c>
      <c r="B1615" s="9">
        <v>5955971</v>
      </c>
      <c r="C1615" s="15" t="s">
        <v>14872</v>
      </c>
      <c r="D1615" s="4" t="s">
        <v>788</v>
      </c>
      <c r="E1615" s="4" t="s">
        <v>962</v>
      </c>
      <c r="F1615" s="4" t="b">
        <v>0</v>
      </c>
      <c r="G1615" s="4" t="s">
        <v>202</v>
      </c>
      <c r="H1615" s="4" t="s">
        <v>200</v>
      </c>
      <c r="I1615" s="4" t="s">
        <v>2</v>
      </c>
      <c r="J1615" s="4" t="s">
        <v>14285</v>
      </c>
      <c r="K1615" s="4" t="s">
        <v>188</v>
      </c>
      <c r="L1615" s="4">
        <v>10</v>
      </c>
      <c r="M1615" s="13">
        <v>10</v>
      </c>
      <c r="N1615" s="4" t="s">
        <v>4540</v>
      </c>
      <c r="O1615" s="4" t="s">
        <v>1112</v>
      </c>
      <c r="P1615" s="4">
        <f>O1615-N1615</f>
        <v>811</v>
      </c>
      <c r="Q1615" s="4">
        <v>210</v>
      </c>
      <c r="R1615" s="7">
        <v>366000</v>
      </c>
      <c r="S1615" s="7">
        <v>347768.5</v>
      </c>
      <c r="T1615" s="4">
        <v>2</v>
      </c>
      <c r="U1615" s="7">
        <v>341799.93</v>
      </c>
      <c r="V1615" s="4">
        <f>S1615-U1615</f>
        <v>5968.570000000007</v>
      </c>
      <c r="W1615" s="8">
        <f>(S1615/U1615)*100</f>
        <v>101.74621744363728</v>
      </c>
      <c r="X1615" s="4" t="s">
        <v>5</v>
      </c>
      <c r="Y1615" s="4">
        <v>0</v>
      </c>
      <c r="AA1615" s="4" t="s">
        <v>1668</v>
      </c>
      <c r="AB1615" s="4" t="s">
        <v>1668</v>
      </c>
      <c r="AC1615" s="4" t="s">
        <v>1653</v>
      </c>
      <c r="AD1615" s="4">
        <v>5</v>
      </c>
      <c r="AE1615" s="11" t="s">
        <v>1668</v>
      </c>
      <c r="AF1615" s="11" t="s">
        <v>1668</v>
      </c>
      <c r="AG1615" s="11" t="s">
        <v>1668</v>
      </c>
      <c r="AH1615" s="11" t="s">
        <v>1668</v>
      </c>
      <c r="AI1615" s="11" t="s">
        <v>1668</v>
      </c>
      <c r="AJ1615" s="11" t="s">
        <v>1668</v>
      </c>
      <c r="AK1615" s="4" t="s">
        <v>4541</v>
      </c>
      <c r="AL1615" s="4" t="s">
        <v>4542</v>
      </c>
    </row>
    <row r="1616" spans="1:38" x14ac:dyDescent="0.25">
      <c r="A1616" s="1">
        <v>1614</v>
      </c>
      <c r="B1616" s="9">
        <v>5952976</v>
      </c>
      <c r="C1616" s="15" t="s">
        <v>14873</v>
      </c>
      <c r="D1616" s="4" t="s">
        <v>2954</v>
      </c>
      <c r="E1616" s="4" t="s">
        <v>2955</v>
      </c>
      <c r="F1616" s="4" t="b">
        <v>0</v>
      </c>
      <c r="G1616" s="10" t="s">
        <v>1668</v>
      </c>
      <c r="H1616" s="4" t="s">
        <v>200</v>
      </c>
      <c r="I1616" s="4" t="s">
        <v>2</v>
      </c>
      <c r="J1616" s="4" t="s">
        <v>14285</v>
      </c>
      <c r="K1616" s="4" t="s">
        <v>188</v>
      </c>
      <c r="L1616" s="4">
        <v>10</v>
      </c>
      <c r="M1616" s="13" t="s">
        <v>1668</v>
      </c>
      <c r="N1616" s="4" t="s">
        <v>4543</v>
      </c>
      <c r="O1616" s="4" t="s">
        <v>2596</v>
      </c>
      <c r="P1616" s="4">
        <f>O1616-N1616</f>
        <v>896</v>
      </c>
      <c r="Q1616" s="4">
        <v>150</v>
      </c>
      <c r="R1616" s="7" t="s">
        <v>1668</v>
      </c>
      <c r="S1616" s="7">
        <v>210796.61</v>
      </c>
      <c r="T1616" s="4">
        <v>1</v>
      </c>
      <c r="U1616" s="7">
        <v>211737.42</v>
      </c>
      <c r="V1616" s="4">
        <f>S1616-U1616</f>
        <v>-940.81000000002678</v>
      </c>
      <c r="W1616" s="8">
        <f>(S1616/U1616)*100</f>
        <v>99.555671359365746</v>
      </c>
      <c r="X1616" s="4" t="s">
        <v>156</v>
      </c>
      <c r="Y1616" s="4">
        <v>0</v>
      </c>
      <c r="AA1616" s="4" t="s">
        <v>1668</v>
      </c>
      <c r="AB1616" s="4" t="s">
        <v>1668</v>
      </c>
      <c r="AC1616" s="4" t="s">
        <v>1653</v>
      </c>
      <c r="AD1616" s="4">
        <v>5</v>
      </c>
      <c r="AE1616" s="11" t="s">
        <v>1668</v>
      </c>
      <c r="AF1616" s="11" t="s">
        <v>1668</v>
      </c>
      <c r="AG1616" s="11" t="s">
        <v>1668</v>
      </c>
      <c r="AH1616" s="11" t="s">
        <v>1668</v>
      </c>
      <c r="AI1616" s="11" t="s">
        <v>1668</v>
      </c>
      <c r="AJ1616" s="11" t="s">
        <v>1668</v>
      </c>
      <c r="AK1616" s="4" t="s">
        <v>4544</v>
      </c>
      <c r="AL1616" s="4" t="s">
        <v>4545</v>
      </c>
    </row>
    <row r="1617" spans="1:38" x14ac:dyDescent="0.25">
      <c r="A1617" s="1">
        <v>1615</v>
      </c>
      <c r="B1617" s="9">
        <v>5952963</v>
      </c>
      <c r="C1617" s="15" t="s">
        <v>14874</v>
      </c>
      <c r="D1617" s="4" t="s">
        <v>793</v>
      </c>
      <c r="E1617" s="4" t="s">
        <v>967</v>
      </c>
      <c r="F1617" s="4" t="b">
        <v>0</v>
      </c>
      <c r="G1617" s="10" t="s">
        <v>1668</v>
      </c>
      <c r="H1617" s="4" t="s">
        <v>202</v>
      </c>
      <c r="I1617" s="4" t="s">
        <v>2</v>
      </c>
      <c r="J1617" s="4" t="s">
        <v>14285</v>
      </c>
      <c r="K1617" s="4" t="s">
        <v>188</v>
      </c>
      <c r="L1617" s="4">
        <v>10</v>
      </c>
      <c r="M1617" s="13" t="s">
        <v>1668</v>
      </c>
      <c r="N1617" s="4" t="s">
        <v>4546</v>
      </c>
      <c r="O1617" s="4" t="s">
        <v>3843</v>
      </c>
      <c r="P1617" s="4">
        <f>O1617-N1617</f>
        <v>236</v>
      </c>
      <c r="Q1617" s="4">
        <v>120</v>
      </c>
      <c r="R1617" s="7" t="s">
        <v>1668</v>
      </c>
      <c r="S1617" s="7">
        <v>71999.34</v>
      </c>
      <c r="T1617" s="4">
        <v>1</v>
      </c>
      <c r="U1617" s="7">
        <v>71603.320000000007</v>
      </c>
      <c r="V1617" s="4">
        <f>S1617-U1617</f>
        <v>396.01999999998952</v>
      </c>
      <c r="W1617" s="8">
        <f>(S1617/U1617)*100</f>
        <v>100.55307491328614</v>
      </c>
      <c r="X1617" s="4" t="s">
        <v>156</v>
      </c>
      <c r="Y1617" s="4">
        <v>0</v>
      </c>
      <c r="AA1617" s="4" t="s">
        <v>1668</v>
      </c>
      <c r="AB1617" s="4" t="s">
        <v>1668</v>
      </c>
      <c r="AC1617" s="4" t="s">
        <v>1653</v>
      </c>
      <c r="AD1617" s="4">
        <v>5</v>
      </c>
      <c r="AE1617" s="11" t="s">
        <v>1668</v>
      </c>
      <c r="AF1617" s="11" t="s">
        <v>1668</v>
      </c>
      <c r="AG1617" s="11" t="s">
        <v>1668</v>
      </c>
      <c r="AH1617" s="11" t="s">
        <v>1668</v>
      </c>
      <c r="AI1617" s="11" t="s">
        <v>1668</v>
      </c>
      <c r="AJ1617" s="11" t="s">
        <v>1668</v>
      </c>
      <c r="AK1617" s="4" t="s">
        <v>4547</v>
      </c>
      <c r="AL1617" s="4" t="s">
        <v>2048</v>
      </c>
    </row>
    <row r="1618" spans="1:38" x14ac:dyDescent="0.25">
      <c r="A1618" s="1">
        <v>1616</v>
      </c>
      <c r="B1618" s="9">
        <v>5950718</v>
      </c>
      <c r="C1618" s="15" t="s">
        <v>4548</v>
      </c>
      <c r="D1618" s="4" t="s">
        <v>4549</v>
      </c>
      <c r="E1618" s="4" t="s">
        <v>4550</v>
      </c>
      <c r="F1618" s="4" t="b">
        <v>0</v>
      </c>
      <c r="G1618" s="4" t="s">
        <v>202</v>
      </c>
      <c r="H1618" s="4" t="s">
        <v>200</v>
      </c>
      <c r="I1618" s="4" t="s">
        <v>2</v>
      </c>
      <c r="J1618" s="4" t="s">
        <v>14259</v>
      </c>
      <c r="K1618" s="4" t="s">
        <v>184</v>
      </c>
      <c r="L1618" s="4">
        <v>11</v>
      </c>
      <c r="M1618" s="13">
        <v>30</v>
      </c>
      <c r="N1618" s="4" t="s">
        <v>4529</v>
      </c>
      <c r="O1618" s="4" t="s">
        <v>1150</v>
      </c>
      <c r="P1618" s="4">
        <f>O1618-N1618</f>
        <v>679</v>
      </c>
      <c r="Q1618" s="4">
        <v>360</v>
      </c>
      <c r="R1618" s="7">
        <v>119520</v>
      </c>
      <c r="S1618" s="7">
        <v>95861.2</v>
      </c>
      <c r="T1618" s="4">
        <v>1</v>
      </c>
      <c r="U1618" s="7">
        <v>95861.2</v>
      </c>
      <c r="V1618" s="4">
        <f>S1618-U1618</f>
        <v>0</v>
      </c>
      <c r="W1618" s="8">
        <f>(S1618/U1618)*100</f>
        <v>100</v>
      </c>
      <c r="X1618" s="4" t="s">
        <v>4551</v>
      </c>
      <c r="Y1618" s="4">
        <v>2</v>
      </c>
      <c r="Z1618" s="4">
        <v>100</v>
      </c>
      <c r="AA1618" s="4">
        <v>5</v>
      </c>
      <c r="AB1618" s="4" t="s">
        <v>2463</v>
      </c>
      <c r="AC1618" s="4" t="s">
        <v>1653</v>
      </c>
      <c r="AD1618" s="4">
        <v>10</v>
      </c>
      <c r="AE1618" s="11" t="b">
        <v>0</v>
      </c>
      <c r="AF1618" s="11" t="b">
        <v>0</v>
      </c>
      <c r="AG1618" s="11" t="b">
        <v>0</v>
      </c>
      <c r="AH1618" s="11" t="b">
        <v>0</v>
      </c>
      <c r="AI1618" s="11" t="b">
        <v>0</v>
      </c>
      <c r="AJ1618" s="11" t="b">
        <v>0</v>
      </c>
      <c r="AK1618" s="4" t="s">
        <v>1668</v>
      </c>
      <c r="AL1618" s="4" t="s">
        <v>1668</v>
      </c>
    </row>
    <row r="1619" spans="1:38" x14ac:dyDescent="0.25">
      <c r="A1619" s="1">
        <v>1617</v>
      </c>
      <c r="B1619" s="9">
        <v>5947714</v>
      </c>
      <c r="C1619" s="15" t="s">
        <v>4552</v>
      </c>
      <c r="D1619" s="4" t="s">
        <v>740</v>
      </c>
      <c r="E1619" s="4" t="s">
        <v>914</v>
      </c>
      <c r="F1619" s="4" t="b">
        <v>0</v>
      </c>
      <c r="G1619" s="4" t="s">
        <v>202</v>
      </c>
      <c r="H1619" s="4" t="s">
        <v>200</v>
      </c>
      <c r="I1619" s="4" t="s">
        <v>2</v>
      </c>
      <c r="J1619" s="4" t="s">
        <v>14252</v>
      </c>
      <c r="K1619" s="4" t="s">
        <v>182</v>
      </c>
      <c r="L1619" s="4">
        <v>13</v>
      </c>
      <c r="M1619" s="13">
        <v>30</v>
      </c>
      <c r="N1619" s="4" t="s">
        <v>4227</v>
      </c>
      <c r="O1619" s="4" t="s">
        <v>1119</v>
      </c>
      <c r="P1619" s="4">
        <f>O1619-N1619</f>
        <v>634</v>
      </c>
      <c r="Q1619" s="4">
        <v>210</v>
      </c>
      <c r="R1619" s="7">
        <v>1030000</v>
      </c>
      <c r="S1619" s="7">
        <v>494169.55</v>
      </c>
      <c r="T1619" s="4">
        <v>2</v>
      </c>
      <c r="U1619" s="7">
        <v>478105.15</v>
      </c>
      <c r="V1619" s="4">
        <f>S1619-U1619</f>
        <v>16064.399999999965</v>
      </c>
      <c r="W1619" s="8">
        <f>(S1619/U1619)*100</f>
        <v>103.36001400528731</v>
      </c>
      <c r="X1619" s="4" t="s">
        <v>4505</v>
      </c>
      <c r="Y1619" s="4">
        <v>1</v>
      </c>
      <c r="Z1619" s="4">
        <v>80</v>
      </c>
      <c r="AA1619" s="4">
        <v>5</v>
      </c>
      <c r="AB1619" s="4" t="s">
        <v>2463</v>
      </c>
      <c r="AC1619" s="4" t="s">
        <v>1653</v>
      </c>
      <c r="AD1619" s="4">
        <v>8</v>
      </c>
      <c r="AE1619" s="11" t="b">
        <v>0</v>
      </c>
      <c r="AF1619" s="11" t="b">
        <v>0</v>
      </c>
      <c r="AG1619" s="11" t="b">
        <v>0</v>
      </c>
      <c r="AH1619" s="11" t="b">
        <v>0</v>
      </c>
      <c r="AI1619" s="11" t="b">
        <v>0</v>
      </c>
      <c r="AJ1619" s="11" t="b">
        <v>1</v>
      </c>
      <c r="AK1619" s="4" t="s">
        <v>4553</v>
      </c>
      <c r="AL1619" s="4" t="s">
        <v>2229</v>
      </c>
    </row>
    <row r="1620" spans="1:38" x14ac:dyDescent="0.25">
      <c r="A1620" s="1">
        <v>1618</v>
      </c>
      <c r="B1620" s="9">
        <v>5945126</v>
      </c>
      <c r="C1620" s="15" t="s">
        <v>4554</v>
      </c>
      <c r="D1620" s="4" t="s">
        <v>730</v>
      </c>
      <c r="E1620" s="4" t="s">
        <v>903</v>
      </c>
      <c r="F1620" s="4" t="b">
        <v>0</v>
      </c>
      <c r="G1620" s="4" t="s">
        <v>202</v>
      </c>
      <c r="H1620" s="4" t="s">
        <v>198</v>
      </c>
      <c r="I1620" s="4" t="s">
        <v>2</v>
      </c>
      <c r="J1620" s="4" t="s">
        <v>14357</v>
      </c>
      <c r="K1620" s="4" t="s">
        <v>188</v>
      </c>
      <c r="L1620" s="4">
        <v>10</v>
      </c>
      <c r="M1620" s="13">
        <v>15</v>
      </c>
      <c r="N1620" s="4" t="s">
        <v>4445</v>
      </c>
      <c r="O1620" s="4" t="s">
        <v>3704</v>
      </c>
      <c r="P1620" s="4">
        <f>O1620-N1620</f>
        <v>100</v>
      </c>
      <c r="Q1620" s="4">
        <v>70</v>
      </c>
      <c r="R1620" s="7">
        <v>79000</v>
      </c>
      <c r="S1620" s="7">
        <v>77853.14</v>
      </c>
      <c r="T1620" s="4">
        <v>1</v>
      </c>
      <c r="U1620" s="7">
        <v>77853.14</v>
      </c>
      <c r="V1620" s="4">
        <f>S1620-U1620</f>
        <v>0</v>
      </c>
      <c r="W1620" s="8">
        <f>(S1620/U1620)*100</f>
        <v>100</v>
      </c>
      <c r="X1620" s="4" t="s">
        <v>4007</v>
      </c>
      <c r="Y1620" s="4">
        <v>1</v>
      </c>
      <c r="Z1620" s="4">
        <v>50</v>
      </c>
      <c r="AA1620" s="4">
        <v>5</v>
      </c>
      <c r="AB1620" s="4" t="s">
        <v>2463</v>
      </c>
      <c r="AC1620" s="4" t="s">
        <v>1653</v>
      </c>
      <c r="AD1620" s="4">
        <v>2</v>
      </c>
      <c r="AE1620" s="11" t="b">
        <v>0</v>
      </c>
      <c r="AF1620" s="11" t="b">
        <v>0</v>
      </c>
      <c r="AG1620" s="11" t="b">
        <v>0</v>
      </c>
      <c r="AH1620" s="11" t="b">
        <v>0</v>
      </c>
      <c r="AI1620" s="11" t="b">
        <v>0</v>
      </c>
      <c r="AJ1620" s="11" t="b">
        <v>0</v>
      </c>
      <c r="AK1620" s="4" t="s">
        <v>1668</v>
      </c>
      <c r="AL1620" s="4" t="s">
        <v>1668</v>
      </c>
    </row>
    <row r="1621" spans="1:38" x14ac:dyDescent="0.25">
      <c r="A1621" s="1">
        <v>1619</v>
      </c>
      <c r="B1621" s="9">
        <v>5944007</v>
      </c>
      <c r="C1621" s="15" t="s">
        <v>14875</v>
      </c>
      <c r="D1621" s="4" t="s">
        <v>845</v>
      </c>
      <c r="E1621" s="4" t="s">
        <v>1019</v>
      </c>
      <c r="F1621" s="4" t="b">
        <v>0</v>
      </c>
      <c r="G1621" s="4" t="s">
        <v>201</v>
      </c>
      <c r="H1621" s="4" t="s">
        <v>198</v>
      </c>
      <c r="I1621" s="4" t="s">
        <v>2</v>
      </c>
      <c r="J1621" s="4" t="s">
        <v>14285</v>
      </c>
      <c r="K1621" s="4" t="s">
        <v>188</v>
      </c>
      <c r="L1621" s="4">
        <v>10</v>
      </c>
      <c r="M1621" s="13">
        <v>30</v>
      </c>
      <c r="N1621" s="4" t="s">
        <v>4555</v>
      </c>
      <c r="O1621" s="4" t="s">
        <v>3194</v>
      </c>
      <c r="P1621" s="4">
        <f>O1621-N1621</f>
        <v>554</v>
      </c>
      <c r="Q1621" s="4">
        <v>240</v>
      </c>
      <c r="R1621" s="7">
        <v>186525.58</v>
      </c>
      <c r="S1621" s="7">
        <v>178972.74</v>
      </c>
      <c r="T1621" s="4">
        <v>1</v>
      </c>
      <c r="U1621" s="7">
        <v>182998.13</v>
      </c>
      <c r="V1621" s="4">
        <f>S1621-U1621</f>
        <v>-4025.390000000014</v>
      </c>
      <c r="W1621" s="8">
        <f>(S1621/U1621)*100</f>
        <v>97.800310855635502</v>
      </c>
      <c r="X1621" s="4" t="s">
        <v>20</v>
      </c>
      <c r="Y1621" s="4">
        <v>2</v>
      </c>
      <c r="Z1621" s="4">
        <v>100</v>
      </c>
      <c r="AA1621" s="4" t="s">
        <v>2472</v>
      </c>
      <c r="AB1621" s="4" t="s">
        <v>2463</v>
      </c>
      <c r="AC1621" s="4" t="s">
        <v>1653</v>
      </c>
      <c r="AD1621" s="4">
        <v>8</v>
      </c>
      <c r="AE1621" s="11" t="b">
        <v>0</v>
      </c>
      <c r="AF1621" s="11" t="b">
        <v>0</v>
      </c>
      <c r="AG1621" s="11" t="b">
        <v>0</v>
      </c>
      <c r="AH1621" s="11" t="b">
        <v>0</v>
      </c>
      <c r="AI1621" s="11" t="b">
        <v>0</v>
      </c>
      <c r="AJ1621" s="11" t="s">
        <v>1668</v>
      </c>
      <c r="AK1621" s="4" t="s">
        <v>4556</v>
      </c>
      <c r="AL1621" s="4" t="s">
        <v>4557</v>
      </c>
    </row>
    <row r="1622" spans="1:38" x14ac:dyDescent="0.25">
      <c r="A1622" s="1">
        <v>1620</v>
      </c>
      <c r="B1622" s="9">
        <v>5943089</v>
      </c>
      <c r="C1622" s="15" t="s">
        <v>4558</v>
      </c>
      <c r="D1622" s="4" t="s">
        <v>845</v>
      </c>
      <c r="E1622" s="4" t="s">
        <v>1019</v>
      </c>
      <c r="F1622" s="4" t="b">
        <v>0</v>
      </c>
      <c r="G1622" s="4" t="s">
        <v>202</v>
      </c>
      <c r="H1622" s="4" t="s">
        <v>198</v>
      </c>
      <c r="I1622" s="4" t="s">
        <v>2</v>
      </c>
      <c r="J1622" s="4" t="s">
        <v>14331</v>
      </c>
      <c r="K1622" s="4" t="s">
        <v>186</v>
      </c>
      <c r="L1622" s="4">
        <v>1</v>
      </c>
      <c r="M1622" s="13">
        <v>30</v>
      </c>
      <c r="N1622" s="4" t="s">
        <v>4033</v>
      </c>
      <c r="O1622" s="4" t="s">
        <v>1282</v>
      </c>
      <c r="P1622" s="4">
        <f>O1622-N1622</f>
        <v>384</v>
      </c>
      <c r="Q1622" s="4">
        <v>150</v>
      </c>
      <c r="R1622" s="7">
        <v>142156.63</v>
      </c>
      <c r="S1622" s="7">
        <v>141170.72</v>
      </c>
      <c r="T1622" s="4">
        <v>1</v>
      </c>
      <c r="U1622" s="7">
        <v>160119.35</v>
      </c>
      <c r="V1622" s="4">
        <f>S1622-U1622</f>
        <v>-18948.630000000005</v>
      </c>
      <c r="W1622" s="8">
        <f>(S1622/U1622)*100</f>
        <v>88.165933723812898</v>
      </c>
      <c r="X1622" s="4" t="s">
        <v>20</v>
      </c>
      <c r="Y1622" s="4">
        <v>2</v>
      </c>
      <c r="Z1622" s="4">
        <v>100</v>
      </c>
      <c r="AA1622" s="4">
        <v>5</v>
      </c>
      <c r="AB1622" s="4" t="s">
        <v>2463</v>
      </c>
      <c r="AC1622" s="4" t="s">
        <v>1653</v>
      </c>
      <c r="AD1622" s="4">
        <v>1</v>
      </c>
      <c r="AE1622" s="11" t="b">
        <v>0</v>
      </c>
      <c r="AF1622" s="11" t="b">
        <v>0</v>
      </c>
      <c r="AG1622" s="11" t="b">
        <v>0</v>
      </c>
      <c r="AH1622" s="11" t="b">
        <v>0</v>
      </c>
      <c r="AI1622" s="11" t="b">
        <v>0</v>
      </c>
      <c r="AJ1622" s="11" t="s">
        <v>1668</v>
      </c>
      <c r="AK1622" s="4" t="s">
        <v>1750</v>
      </c>
      <c r="AL1622" s="4" t="s">
        <v>1701</v>
      </c>
    </row>
    <row r="1623" spans="1:38" x14ac:dyDescent="0.25">
      <c r="A1623" s="1">
        <v>1621</v>
      </c>
      <c r="B1623" s="9">
        <v>5942698</v>
      </c>
      <c r="C1623" s="15" t="s">
        <v>4559</v>
      </c>
      <c r="D1623" s="4" t="s">
        <v>787</v>
      </c>
      <c r="E1623" s="4" t="s">
        <v>961</v>
      </c>
      <c r="F1623" s="4" t="b">
        <v>0</v>
      </c>
      <c r="G1623" s="4" t="s">
        <v>202</v>
      </c>
      <c r="H1623" s="4" t="s">
        <v>198</v>
      </c>
      <c r="I1623" s="4" t="s">
        <v>2</v>
      </c>
      <c r="J1623" s="4" t="s">
        <v>14344</v>
      </c>
      <c r="K1623" s="4" t="s">
        <v>188</v>
      </c>
      <c r="L1623" s="4">
        <v>10</v>
      </c>
      <c r="M1623" s="13">
        <v>21</v>
      </c>
      <c r="N1623" s="4" t="s">
        <v>4348</v>
      </c>
      <c r="O1623" s="4" t="s">
        <v>1257</v>
      </c>
      <c r="P1623" s="4">
        <f>O1623-N1623</f>
        <v>431</v>
      </c>
      <c r="Q1623" s="4">
        <v>90</v>
      </c>
      <c r="R1623" s="7">
        <v>210000</v>
      </c>
      <c r="S1623" s="7">
        <v>179600</v>
      </c>
      <c r="T1623" s="4">
        <v>1</v>
      </c>
      <c r="U1623" s="7">
        <v>182909.09</v>
      </c>
      <c r="V1623" s="4">
        <f>S1623-U1623</f>
        <v>-3309.0899999999965</v>
      </c>
      <c r="W1623" s="8">
        <f>(S1623/U1623)*100</f>
        <v>98.190855358801471</v>
      </c>
      <c r="X1623" s="4" t="s">
        <v>4560</v>
      </c>
      <c r="Y1623" s="4">
        <v>1</v>
      </c>
      <c r="Z1623" s="4">
        <v>95</v>
      </c>
      <c r="AA1623" s="4">
        <v>5</v>
      </c>
      <c r="AB1623" s="4" t="s">
        <v>2463</v>
      </c>
      <c r="AC1623" s="4" t="s">
        <v>1653</v>
      </c>
      <c r="AD1623" s="4">
        <v>9</v>
      </c>
      <c r="AE1623" s="11" t="b">
        <v>0</v>
      </c>
      <c r="AF1623" s="11" t="b">
        <v>0</v>
      </c>
      <c r="AG1623" s="11" t="b">
        <v>0</v>
      </c>
      <c r="AH1623" s="11" t="b">
        <v>0</v>
      </c>
      <c r="AI1623" s="11" t="b">
        <v>0</v>
      </c>
      <c r="AJ1623" s="11" t="b">
        <v>0</v>
      </c>
      <c r="AK1623" s="4" t="s">
        <v>4561</v>
      </c>
      <c r="AL1623" s="4" t="s">
        <v>1670</v>
      </c>
    </row>
    <row r="1624" spans="1:38" x14ac:dyDescent="0.25">
      <c r="A1624" s="1">
        <v>1622</v>
      </c>
      <c r="B1624" s="9">
        <v>5942546</v>
      </c>
      <c r="C1624" s="15" t="s">
        <v>4562</v>
      </c>
      <c r="D1624" s="4" t="s">
        <v>787</v>
      </c>
      <c r="E1624" s="4" t="s">
        <v>961</v>
      </c>
      <c r="F1624" s="4" t="b">
        <v>1</v>
      </c>
      <c r="G1624" s="4" t="s">
        <v>202</v>
      </c>
      <c r="H1624" s="4" t="s">
        <v>198</v>
      </c>
      <c r="I1624" s="4" t="s">
        <v>2</v>
      </c>
      <c r="J1624" s="4" t="s">
        <v>1668</v>
      </c>
      <c r="K1624" s="4" t="s">
        <v>1668</v>
      </c>
      <c r="L1624" s="4" t="s">
        <v>1668</v>
      </c>
      <c r="M1624" s="13">
        <v>7</v>
      </c>
      <c r="N1624" s="4" t="s">
        <v>4097</v>
      </c>
      <c r="O1624" s="4" t="s">
        <v>4043</v>
      </c>
      <c r="P1624" s="4">
        <f>O1624-N1624</f>
        <v>181</v>
      </c>
      <c r="Q1624" s="4">
        <v>100</v>
      </c>
      <c r="R1624" s="7">
        <v>97000</v>
      </c>
      <c r="S1624" s="7">
        <v>76493.009999999995</v>
      </c>
      <c r="T1624" s="4">
        <v>1</v>
      </c>
      <c r="U1624" s="7">
        <v>76493.009999999995</v>
      </c>
      <c r="V1624" s="4">
        <f>S1624-U1624</f>
        <v>0</v>
      </c>
      <c r="W1624" s="8">
        <f>(S1624/U1624)*100</f>
        <v>100</v>
      </c>
      <c r="X1624" s="4" t="s">
        <v>5</v>
      </c>
      <c r="Y1624" s="4">
        <v>0</v>
      </c>
      <c r="AA1624" s="4" t="s">
        <v>1668</v>
      </c>
      <c r="AB1624" s="4" t="s">
        <v>1668</v>
      </c>
      <c r="AC1624" s="4" t="s">
        <v>1653</v>
      </c>
      <c r="AD1624" s="4">
        <v>10</v>
      </c>
      <c r="AE1624" s="11" t="s">
        <v>1668</v>
      </c>
      <c r="AF1624" s="11" t="s">
        <v>1668</v>
      </c>
      <c r="AG1624" s="11" t="s">
        <v>1668</v>
      </c>
      <c r="AH1624" s="11" t="s">
        <v>1668</v>
      </c>
      <c r="AI1624" s="11" t="s">
        <v>1668</v>
      </c>
      <c r="AJ1624" s="11" t="s">
        <v>1668</v>
      </c>
      <c r="AK1624" s="4" t="s">
        <v>1672</v>
      </c>
      <c r="AL1624" s="4" t="s">
        <v>1668</v>
      </c>
    </row>
    <row r="1625" spans="1:38" x14ac:dyDescent="0.25">
      <c r="A1625" s="1">
        <v>1623</v>
      </c>
      <c r="B1625" s="9">
        <v>5941360</v>
      </c>
      <c r="C1625" s="15" t="s">
        <v>4563</v>
      </c>
      <c r="D1625" s="4" t="s">
        <v>4564</v>
      </c>
      <c r="E1625" s="4" t="s">
        <v>4565</v>
      </c>
      <c r="F1625" s="4" t="b">
        <v>0</v>
      </c>
      <c r="G1625" s="4" t="s">
        <v>202</v>
      </c>
      <c r="H1625" s="4" t="s">
        <v>200</v>
      </c>
      <c r="I1625" s="4" t="s">
        <v>2</v>
      </c>
      <c r="J1625" s="4" t="s">
        <v>14408</v>
      </c>
      <c r="K1625" s="4" t="s">
        <v>197</v>
      </c>
      <c r="L1625" s="4">
        <v>15</v>
      </c>
      <c r="M1625" s="13">
        <v>30</v>
      </c>
      <c r="N1625" s="4" t="s">
        <v>4254</v>
      </c>
      <c r="O1625" s="4" t="s">
        <v>2689</v>
      </c>
      <c r="P1625" s="4">
        <f>O1625-N1625</f>
        <v>564</v>
      </c>
      <c r="Q1625" s="4">
        <v>270</v>
      </c>
      <c r="R1625" s="7">
        <v>237767.6</v>
      </c>
      <c r="S1625" s="7">
        <v>202102.46</v>
      </c>
      <c r="T1625" s="4">
        <v>1</v>
      </c>
      <c r="U1625" s="7">
        <v>202102.46</v>
      </c>
      <c r="V1625" s="4">
        <f>S1625-U1625</f>
        <v>0</v>
      </c>
      <c r="W1625" s="8">
        <f>(S1625/U1625)*100</f>
        <v>100</v>
      </c>
      <c r="X1625" s="4" t="s">
        <v>19</v>
      </c>
      <c r="Y1625" s="4">
        <v>1</v>
      </c>
      <c r="Z1625" s="4">
        <v>60</v>
      </c>
      <c r="AA1625" s="4">
        <v>2</v>
      </c>
      <c r="AB1625" s="4" t="s">
        <v>2463</v>
      </c>
      <c r="AC1625" s="4" t="s">
        <v>1653</v>
      </c>
      <c r="AD1625" s="4">
        <v>4</v>
      </c>
      <c r="AE1625" s="11" t="b">
        <v>0</v>
      </c>
      <c r="AF1625" s="11" t="b">
        <v>0</v>
      </c>
      <c r="AG1625" s="11" t="b">
        <v>0</v>
      </c>
      <c r="AH1625" s="11" t="b">
        <v>0</v>
      </c>
      <c r="AI1625" s="11" t="b">
        <v>0</v>
      </c>
      <c r="AJ1625" s="11" t="b">
        <v>0</v>
      </c>
      <c r="AK1625" s="4" t="s">
        <v>4566</v>
      </c>
      <c r="AL1625" s="4" t="s">
        <v>1668</v>
      </c>
    </row>
    <row r="1626" spans="1:38" x14ac:dyDescent="0.25">
      <c r="A1626" s="1">
        <v>1624</v>
      </c>
      <c r="B1626" s="9">
        <v>5938855</v>
      </c>
      <c r="C1626" s="15" t="s">
        <v>4567</v>
      </c>
      <c r="D1626" s="4" t="s">
        <v>865</v>
      </c>
      <c r="E1626" s="4" t="s">
        <v>1039</v>
      </c>
      <c r="F1626" s="4" t="b">
        <v>0</v>
      </c>
      <c r="G1626" s="4" t="s">
        <v>202</v>
      </c>
      <c r="H1626" s="4" t="s">
        <v>200</v>
      </c>
      <c r="I1626" s="4" t="s">
        <v>2</v>
      </c>
      <c r="J1626" s="4" t="s">
        <v>14420</v>
      </c>
      <c r="K1626" s="4" t="s">
        <v>186</v>
      </c>
      <c r="L1626" s="4">
        <v>1</v>
      </c>
      <c r="M1626" s="13">
        <v>14</v>
      </c>
      <c r="N1626" s="4" t="s">
        <v>4445</v>
      </c>
      <c r="O1626" s="4" t="s">
        <v>2960</v>
      </c>
      <c r="P1626" s="4">
        <f>O1626-N1626</f>
        <v>471</v>
      </c>
      <c r="Q1626" s="4">
        <v>46</v>
      </c>
      <c r="R1626" s="7">
        <v>305000</v>
      </c>
      <c r="S1626" s="7">
        <v>244746.45</v>
      </c>
      <c r="T1626" s="4">
        <v>1</v>
      </c>
      <c r="U1626" s="7">
        <v>295782.95</v>
      </c>
      <c r="V1626" s="4">
        <f>S1626-U1626</f>
        <v>-51036.5</v>
      </c>
      <c r="W1626" s="8">
        <f>(S1626/U1626)*100</f>
        <v>82.745286704321529</v>
      </c>
      <c r="X1626" s="4" t="s">
        <v>3936</v>
      </c>
      <c r="Y1626" s="4">
        <v>1</v>
      </c>
      <c r="Z1626" s="4">
        <v>70</v>
      </c>
      <c r="AA1626" s="4">
        <v>5</v>
      </c>
      <c r="AB1626" s="4" t="s">
        <v>2463</v>
      </c>
      <c r="AC1626" s="4" t="s">
        <v>1653</v>
      </c>
      <c r="AD1626" s="4">
        <v>6</v>
      </c>
      <c r="AE1626" s="11" t="b">
        <v>0</v>
      </c>
      <c r="AF1626" s="11" t="b">
        <v>0</v>
      </c>
      <c r="AG1626" s="11" t="b">
        <v>0</v>
      </c>
      <c r="AH1626" s="11" t="b">
        <v>0</v>
      </c>
      <c r="AI1626" s="11" t="b">
        <v>0</v>
      </c>
      <c r="AJ1626" s="11" t="b">
        <v>0</v>
      </c>
      <c r="AK1626" s="4" t="s">
        <v>4568</v>
      </c>
      <c r="AL1626" s="4" t="s">
        <v>4569</v>
      </c>
    </row>
    <row r="1627" spans="1:38" x14ac:dyDescent="0.25">
      <c r="A1627" s="1">
        <v>1625</v>
      </c>
      <c r="B1627" s="9">
        <v>5937380</v>
      </c>
      <c r="C1627" s="15" t="s">
        <v>4570</v>
      </c>
      <c r="D1627" s="4" t="s">
        <v>799</v>
      </c>
      <c r="E1627" s="4" t="s">
        <v>973</v>
      </c>
      <c r="F1627" s="4" t="b">
        <v>0</v>
      </c>
      <c r="G1627" s="4" t="s">
        <v>202</v>
      </c>
      <c r="H1627" s="4" t="s">
        <v>200</v>
      </c>
      <c r="I1627" s="4" t="s">
        <v>2</v>
      </c>
      <c r="J1627" s="4" t="s">
        <v>14252</v>
      </c>
      <c r="K1627" s="4" t="s">
        <v>182</v>
      </c>
      <c r="L1627" s="4">
        <v>13</v>
      </c>
      <c r="M1627" s="13">
        <v>21</v>
      </c>
      <c r="N1627" s="4" t="s">
        <v>1403</v>
      </c>
      <c r="O1627" s="4" t="s">
        <v>1134</v>
      </c>
      <c r="P1627" s="4">
        <f>O1627-N1627</f>
        <v>518</v>
      </c>
      <c r="Q1627" s="4">
        <v>360</v>
      </c>
      <c r="R1627" s="7">
        <v>500000</v>
      </c>
      <c r="S1627" s="7">
        <v>499194.15</v>
      </c>
      <c r="T1627" s="4">
        <v>2</v>
      </c>
      <c r="U1627" s="7">
        <v>495038.93</v>
      </c>
      <c r="V1627" s="4">
        <f>S1627-U1627</f>
        <v>4155.2200000000303</v>
      </c>
      <c r="W1627" s="8">
        <f>(S1627/U1627)*100</f>
        <v>100.83937237016896</v>
      </c>
      <c r="X1627" s="4" t="s">
        <v>4505</v>
      </c>
      <c r="Y1627" s="4">
        <v>1</v>
      </c>
      <c r="Z1627" s="4">
        <v>80</v>
      </c>
      <c r="AA1627" s="4">
        <v>5</v>
      </c>
      <c r="AB1627" s="4" t="s">
        <v>2463</v>
      </c>
      <c r="AC1627" s="4" t="s">
        <v>1653</v>
      </c>
      <c r="AD1627" s="4">
        <v>4</v>
      </c>
      <c r="AE1627" s="11" t="b">
        <v>0</v>
      </c>
      <c r="AF1627" s="11" t="b">
        <v>0</v>
      </c>
      <c r="AG1627" s="11" t="b">
        <v>0</v>
      </c>
      <c r="AH1627" s="11" t="b">
        <v>0</v>
      </c>
      <c r="AI1627" s="11" t="b">
        <v>0</v>
      </c>
      <c r="AJ1627" s="11" t="b">
        <v>0</v>
      </c>
      <c r="AK1627" s="4" t="s">
        <v>4571</v>
      </c>
      <c r="AL1627" s="4" t="s">
        <v>4572</v>
      </c>
    </row>
    <row r="1628" spans="1:38" x14ac:dyDescent="0.25">
      <c r="A1628" s="1">
        <v>1626</v>
      </c>
      <c r="B1628" s="9">
        <v>5932448</v>
      </c>
      <c r="C1628" s="15" t="s">
        <v>4573</v>
      </c>
      <c r="D1628" s="4" t="s">
        <v>736</v>
      </c>
      <c r="E1628" s="4" t="s">
        <v>910</v>
      </c>
      <c r="F1628" s="4" t="b">
        <v>1</v>
      </c>
      <c r="G1628" s="4" t="s">
        <v>202</v>
      </c>
      <c r="H1628" s="4" t="s">
        <v>198</v>
      </c>
      <c r="I1628" s="4" t="s">
        <v>2</v>
      </c>
      <c r="J1628" s="4" t="s">
        <v>14332</v>
      </c>
      <c r="K1628" s="4" t="s">
        <v>182</v>
      </c>
      <c r="L1628" s="4">
        <v>13</v>
      </c>
      <c r="M1628" s="13">
        <v>30</v>
      </c>
      <c r="N1628" s="4" t="s">
        <v>1378</v>
      </c>
      <c r="O1628" s="4" t="s">
        <v>1269</v>
      </c>
      <c r="P1628" s="4">
        <f>O1628-N1628</f>
        <v>403</v>
      </c>
      <c r="Q1628" s="4">
        <v>90</v>
      </c>
      <c r="R1628" s="7">
        <v>190000</v>
      </c>
      <c r="S1628" s="7">
        <v>178000</v>
      </c>
      <c r="T1628" s="4">
        <v>1</v>
      </c>
      <c r="U1628" s="7">
        <v>191109.33</v>
      </c>
      <c r="V1628" s="4">
        <f>S1628-U1628</f>
        <v>-13109.329999999987</v>
      </c>
      <c r="W1628" s="8">
        <f>(S1628/U1628)*100</f>
        <v>93.140402930615693</v>
      </c>
      <c r="X1628" s="4" t="s">
        <v>20</v>
      </c>
      <c r="Y1628" s="4">
        <v>2</v>
      </c>
      <c r="Z1628" s="4">
        <v>100</v>
      </c>
      <c r="AA1628" s="4" t="s">
        <v>2472</v>
      </c>
      <c r="AB1628" s="4" t="s">
        <v>2463</v>
      </c>
      <c r="AC1628" s="4" t="s">
        <v>1653</v>
      </c>
      <c r="AD1628" s="4">
        <v>3</v>
      </c>
      <c r="AE1628" s="11" t="b">
        <v>0</v>
      </c>
      <c r="AF1628" s="11" t="b">
        <v>0</v>
      </c>
      <c r="AG1628" s="11" t="b">
        <v>0</v>
      </c>
      <c r="AH1628" s="11" t="b">
        <v>0</v>
      </c>
      <c r="AI1628" s="11" t="b">
        <v>0</v>
      </c>
      <c r="AJ1628" s="11" t="b">
        <v>0</v>
      </c>
      <c r="AK1628" s="4" t="s">
        <v>4574</v>
      </c>
      <c r="AL1628" s="4" t="s">
        <v>4575</v>
      </c>
    </row>
    <row r="1629" spans="1:38" x14ac:dyDescent="0.25">
      <c r="A1629" s="1">
        <v>1627</v>
      </c>
      <c r="B1629" s="9">
        <v>5926161</v>
      </c>
      <c r="C1629" s="15" t="s">
        <v>4576</v>
      </c>
      <c r="D1629" s="4" t="s">
        <v>739</v>
      </c>
      <c r="E1629" s="4" t="s">
        <v>913</v>
      </c>
      <c r="F1629" s="4" t="b">
        <v>0</v>
      </c>
      <c r="G1629" s="4" t="s">
        <v>202</v>
      </c>
      <c r="H1629" s="4" t="s">
        <v>198</v>
      </c>
      <c r="I1629" s="4" t="s">
        <v>2</v>
      </c>
      <c r="J1629" s="4" t="s">
        <v>14297</v>
      </c>
      <c r="K1629" s="4" t="s">
        <v>184</v>
      </c>
      <c r="L1629" s="4">
        <v>11</v>
      </c>
      <c r="M1629" s="13">
        <v>15</v>
      </c>
      <c r="N1629" s="4" t="s">
        <v>1378</v>
      </c>
      <c r="O1629" s="4" t="s">
        <v>1329</v>
      </c>
      <c r="P1629" s="4">
        <f>O1629-N1629</f>
        <v>259</v>
      </c>
      <c r="Q1629" s="4">
        <v>150</v>
      </c>
      <c r="R1629" s="7">
        <v>582853.19999999995</v>
      </c>
      <c r="S1629" s="7">
        <v>524567.89</v>
      </c>
      <c r="T1629" s="4">
        <v>2</v>
      </c>
      <c r="U1629" s="7">
        <v>524567.89</v>
      </c>
      <c r="V1629" s="4">
        <f>S1629-U1629</f>
        <v>0</v>
      </c>
      <c r="W1629" s="8">
        <f>(S1629/U1629)*100</f>
        <v>100</v>
      </c>
      <c r="X1629" s="4" t="s">
        <v>95</v>
      </c>
      <c r="Y1629" s="4">
        <v>1</v>
      </c>
      <c r="Z1629" s="4">
        <v>40</v>
      </c>
      <c r="AA1629" s="4">
        <v>5</v>
      </c>
      <c r="AB1629" s="4" t="s">
        <v>2463</v>
      </c>
      <c r="AC1629" s="4" t="s">
        <v>1653</v>
      </c>
      <c r="AD1629" s="4">
        <v>2</v>
      </c>
      <c r="AE1629" s="11" t="b">
        <v>0</v>
      </c>
      <c r="AF1629" s="11" t="b">
        <v>0</v>
      </c>
      <c r="AG1629" s="11" t="b">
        <v>0</v>
      </c>
      <c r="AH1629" s="11" t="b">
        <v>0</v>
      </c>
      <c r="AI1629" s="11" t="b">
        <v>0</v>
      </c>
      <c r="AJ1629" s="11" t="b">
        <v>0</v>
      </c>
      <c r="AK1629" s="4" t="s">
        <v>4577</v>
      </c>
      <c r="AL1629" s="4" t="s">
        <v>1668</v>
      </c>
    </row>
    <row r="1630" spans="1:38" x14ac:dyDescent="0.25">
      <c r="A1630" s="1">
        <v>1628</v>
      </c>
      <c r="B1630" s="9">
        <v>5925961</v>
      </c>
      <c r="C1630" s="15" t="s">
        <v>4578</v>
      </c>
      <c r="D1630" s="4" t="s">
        <v>763</v>
      </c>
      <c r="E1630" s="4" t="s">
        <v>937</v>
      </c>
      <c r="F1630" s="4" t="b">
        <v>0</v>
      </c>
      <c r="G1630" s="4" t="s">
        <v>202</v>
      </c>
      <c r="H1630" s="4" t="s">
        <v>200</v>
      </c>
      <c r="I1630" s="4" t="s">
        <v>2</v>
      </c>
      <c r="J1630" s="4" t="s">
        <v>14249</v>
      </c>
      <c r="K1630" s="4" t="s">
        <v>182</v>
      </c>
      <c r="L1630" s="4">
        <v>13</v>
      </c>
      <c r="M1630" s="13">
        <v>20</v>
      </c>
      <c r="N1630" s="4" t="s">
        <v>1378</v>
      </c>
      <c r="O1630" s="4" t="s">
        <v>4579</v>
      </c>
      <c r="P1630" s="4">
        <f>O1630-N1630</f>
        <v>495</v>
      </c>
      <c r="Q1630" s="4">
        <v>60</v>
      </c>
      <c r="R1630" s="7">
        <v>36000</v>
      </c>
      <c r="S1630" s="7">
        <v>28524.799999999999</v>
      </c>
      <c r="T1630" s="4">
        <v>1</v>
      </c>
      <c r="U1630" s="7">
        <v>28524.799999999999</v>
      </c>
      <c r="V1630" s="4">
        <f>S1630-U1630</f>
        <v>0</v>
      </c>
      <c r="W1630" s="8">
        <f>(S1630/U1630)*100</f>
        <v>100</v>
      </c>
      <c r="X1630" s="4" t="s">
        <v>16</v>
      </c>
      <c r="Y1630" s="4">
        <v>2</v>
      </c>
      <c r="Z1630" s="4">
        <v>100</v>
      </c>
      <c r="AA1630" s="4" t="s">
        <v>1668</v>
      </c>
      <c r="AB1630" s="4" t="s">
        <v>2463</v>
      </c>
      <c r="AC1630" s="4" t="s">
        <v>1653</v>
      </c>
      <c r="AD1630" s="4">
        <v>6</v>
      </c>
      <c r="AE1630" s="11" t="b">
        <v>0</v>
      </c>
      <c r="AF1630" s="11" t="b">
        <v>0</v>
      </c>
      <c r="AG1630" s="11" t="b">
        <v>0</v>
      </c>
      <c r="AH1630" s="11" t="b">
        <v>0</v>
      </c>
      <c r="AI1630" s="11" t="b">
        <v>0</v>
      </c>
      <c r="AJ1630" s="11" t="b">
        <v>0</v>
      </c>
      <c r="AK1630" s="4" t="s">
        <v>2278</v>
      </c>
      <c r="AL1630" s="4" t="s">
        <v>2278</v>
      </c>
    </row>
    <row r="1631" spans="1:38" x14ac:dyDescent="0.25">
      <c r="A1631" s="1">
        <v>1629</v>
      </c>
      <c r="B1631" s="9">
        <v>5925104</v>
      </c>
      <c r="C1631" s="15" t="s">
        <v>4580</v>
      </c>
      <c r="D1631" s="4" t="s">
        <v>724</v>
      </c>
      <c r="E1631" s="4" t="s">
        <v>897</v>
      </c>
      <c r="F1631" s="4" t="b">
        <v>0</v>
      </c>
      <c r="G1631" s="4" t="s">
        <v>201</v>
      </c>
      <c r="H1631" s="4" t="s">
        <v>200</v>
      </c>
      <c r="I1631" s="4" t="s">
        <v>2</v>
      </c>
      <c r="J1631" s="4" t="s">
        <v>14438</v>
      </c>
      <c r="K1631" s="4" t="s">
        <v>2648</v>
      </c>
      <c r="L1631" s="4">
        <v>4</v>
      </c>
      <c r="M1631" s="13">
        <v>30</v>
      </c>
      <c r="N1631" s="4" t="s">
        <v>4581</v>
      </c>
      <c r="O1631" s="4" t="s">
        <v>1121</v>
      </c>
      <c r="P1631" s="4">
        <f>O1631-N1631</f>
        <v>909</v>
      </c>
      <c r="Q1631" s="4">
        <v>365</v>
      </c>
      <c r="R1631" s="7">
        <v>770000</v>
      </c>
      <c r="S1631" s="7">
        <v>734680.99</v>
      </c>
      <c r="T1631" s="4">
        <v>2</v>
      </c>
      <c r="U1631" s="7">
        <v>734680.99</v>
      </c>
      <c r="V1631" s="4">
        <f>S1631-U1631</f>
        <v>0</v>
      </c>
      <c r="W1631" s="8">
        <f>(S1631/U1631)*100</f>
        <v>100</v>
      </c>
      <c r="X1631" s="4" t="s">
        <v>4582</v>
      </c>
      <c r="Y1631" s="4">
        <v>1</v>
      </c>
      <c r="Z1631" s="4">
        <v>40</v>
      </c>
      <c r="AA1631" s="4">
        <v>5</v>
      </c>
      <c r="AB1631" s="4" t="s">
        <v>2463</v>
      </c>
      <c r="AC1631" s="4" t="s">
        <v>1653</v>
      </c>
      <c r="AD1631" s="4">
        <v>7</v>
      </c>
      <c r="AE1631" s="11" t="b">
        <v>0</v>
      </c>
      <c r="AF1631" s="11" t="b">
        <v>0</v>
      </c>
      <c r="AG1631" s="11" t="b">
        <v>0</v>
      </c>
      <c r="AH1631" s="11" t="b">
        <v>0</v>
      </c>
      <c r="AI1631" s="11" t="b">
        <v>0</v>
      </c>
      <c r="AJ1631" s="11" t="b">
        <v>0</v>
      </c>
      <c r="AK1631" s="4" t="s">
        <v>4583</v>
      </c>
      <c r="AL1631" s="4" t="s">
        <v>1668</v>
      </c>
    </row>
    <row r="1632" spans="1:38" x14ac:dyDescent="0.25">
      <c r="A1632" s="1">
        <v>1630</v>
      </c>
      <c r="B1632" s="9">
        <v>5924734</v>
      </c>
      <c r="C1632" s="15" t="s">
        <v>14876</v>
      </c>
      <c r="D1632" s="4" t="s">
        <v>787</v>
      </c>
      <c r="E1632" s="4" t="s">
        <v>961</v>
      </c>
      <c r="F1632" s="4" t="b">
        <v>0</v>
      </c>
      <c r="G1632" s="4" t="s">
        <v>202</v>
      </c>
      <c r="H1632" s="4" t="s">
        <v>198</v>
      </c>
      <c r="I1632" s="4" t="s">
        <v>2</v>
      </c>
      <c r="J1632" s="4" t="s">
        <v>14268</v>
      </c>
      <c r="K1632" s="4" t="s">
        <v>196</v>
      </c>
      <c r="L1632" s="4">
        <v>18</v>
      </c>
      <c r="M1632" s="13">
        <v>24</v>
      </c>
      <c r="N1632" s="4" t="s">
        <v>3375</v>
      </c>
      <c r="O1632" s="4" t="s">
        <v>1104</v>
      </c>
      <c r="P1632" s="4">
        <f>O1632-N1632</f>
        <v>360</v>
      </c>
      <c r="Q1632" s="4">
        <v>180</v>
      </c>
      <c r="R1632" s="7">
        <v>1922717.47</v>
      </c>
      <c r="S1632" s="7">
        <v>533864.91</v>
      </c>
      <c r="T1632" s="4">
        <v>2</v>
      </c>
      <c r="U1632" s="7">
        <v>533864.91</v>
      </c>
      <c r="V1632" s="4">
        <f>S1632-U1632</f>
        <v>0</v>
      </c>
      <c r="W1632" s="8">
        <f>(S1632/U1632)*100</f>
        <v>100</v>
      </c>
      <c r="X1632" s="4" t="s">
        <v>17</v>
      </c>
      <c r="Y1632" s="4">
        <v>0</v>
      </c>
      <c r="AA1632" s="4" t="s">
        <v>1668</v>
      </c>
      <c r="AB1632" s="4" t="s">
        <v>1668</v>
      </c>
      <c r="AC1632" s="4" t="s">
        <v>1653</v>
      </c>
      <c r="AD1632" s="4">
        <v>13</v>
      </c>
      <c r="AE1632" s="11" t="s">
        <v>1668</v>
      </c>
      <c r="AF1632" s="11" t="s">
        <v>1668</v>
      </c>
      <c r="AG1632" s="11" t="s">
        <v>1668</v>
      </c>
      <c r="AH1632" s="11" t="s">
        <v>1668</v>
      </c>
      <c r="AI1632" s="11" t="s">
        <v>1668</v>
      </c>
      <c r="AJ1632" s="11" t="s">
        <v>1668</v>
      </c>
      <c r="AK1632" s="4" t="s">
        <v>4584</v>
      </c>
      <c r="AL1632" s="4" t="s">
        <v>1668</v>
      </c>
    </row>
    <row r="1633" spans="1:38" x14ac:dyDescent="0.25">
      <c r="A1633" s="1">
        <v>1631</v>
      </c>
      <c r="B1633" s="9">
        <v>5924691</v>
      </c>
      <c r="C1633" s="15" t="s">
        <v>14876</v>
      </c>
      <c r="D1633" s="4" t="s">
        <v>787</v>
      </c>
      <c r="E1633" s="4" t="s">
        <v>961</v>
      </c>
      <c r="F1633" s="4" t="b">
        <v>0</v>
      </c>
      <c r="G1633" s="4" t="s">
        <v>202</v>
      </c>
      <c r="H1633" s="4" t="s">
        <v>198</v>
      </c>
      <c r="I1633" s="4" t="s">
        <v>2</v>
      </c>
      <c r="J1633" s="4" t="s">
        <v>14268</v>
      </c>
      <c r="K1633" s="4" t="s">
        <v>196</v>
      </c>
      <c r="L1633" s="4">
        <v>18</v>
      </c>
      <c r="M1633" s="13">
        <v>24</v>
      </c>
      <c r="N1633" s="4" t="s">
        <v>3375</v>
      </c>
      <c r="O1633" s="4" t="s">
        <v>1254</v>
      </c>
      <c r="P1633" s="4">
        <f>O1633-N1633</f>
        <v>379</v>
      </c>
      <c r="Q1633" s="4">
        <v>180</v>
      </c>
      <c r="R1633" s="7">
        <v>1922717.47</v>
      </c>
      <c r="S1633" s="7">
        <v>1272898.9099999999</v>
      </c>
      <c r="T1633" s="4">
        <v>3</v>
      </c>
      <c r="U1633" s="7">
        <v>1272898.9099999999</v>
      </c>
      <c r="V1633" s="4">
        <f>S1633-U1633</f>
        <v>0</v>
      </c>
      <c r="W1633" s="8">
        <f>(S1633/U1633)*100</f>
        <v>100</v>
      </c>
      <c r="X1633" s="4" t="s">
        <v>17</v>
      </c>
      <c r="Y1633" s="4">
        <v>0</v>
      </c>
      <c r="AA1633" s="4" t="s">
        <v>1668</v>
      </c>
      <c r="AB1633" s="4" t="s">
        <v>1668</v>
      </c>
      <c r="AC1633" s="4" t="s">
        <v>1653</v>
      </c>
      <c r="AD1633" s="4">
        <v>13</v>
      </c>
      <c r="AE1633" s="11" t="s">
        <v>1668</v>
      </c>
      <c r="AF1633" s="11" t="s">
        <v>1668</v>
      </c>
      <c r="AG1633" s="11" t="s">
        <v>1668</v>
      </c>
      <c r="AH1633" s="11" t="s">
        <v>1668</v>
      </c>
      <c r="AI1633" s="11" t="s">
        <v>1668</v>
      </c>
      <c r="AJ1633" s="11" t="s">
        <v>1668</v>
      </c>
      <c r="AK1633" s="4" t="s">
        <v>4585</v>
      </c>
      <c r="AL1633" s="4" t="s">
        <v>1668</v>
      </c>
    </row>
    <row r="1634" spans="1:38" x14ac:dyDescent="0.25">
      <c r="A1634" s="1">
        <v>1632</v>
      </c>
      <c r="B1634" s="9">
        <v>5923627</v>
      </c>
      <c r="C1634" s="15" t="s">
        <v>4586</v>
      </c>
      <c r="D1634" s="4" t="s">
        <v>4206</v>
      </c>
      <c r="E1634" s="4" t="s">
        <v>4207</v>
      </c>
      <c r="F1634" s="4" t="b">
        <v>0</v>
      </c>
      <c r="G1634" s="4" t="s">
        <v>202</v>
      </c>
      <c r="H1634" s="4" t="s">
        <v>202</v>
      </c>
      <c r="I1634" s="4" t="s">
        <v>2</v>
      </c>
      <c r="J1634" s="4" t="s">
        <v>14242</v>
      </c>
      <c r="K1634" s="4" t="s">
        <v>183</v>
      </c>
      <c r="L1634" s="4">
        <v>8</v>
      </c>
      <c r="M1634" s="13">
        <v>9</v>
      </c>
      <c r="N1634" s="4" t="s">
        <v>4348</v>
      </c>
      <c r="O1634" s="4" t="s">
        <v>4587</v>
      </c>
      <c r="P1634" s="4">
        <f>O1634-N1634</f>
        <v>64</v>
      </c>
      <c r="Q1634" s="4">
        <v>60</v>
      </c>
      <c r="R1634" s="7">
        <v>113000</v>
      </c>
      <c r="S1634" s="7">
        <v>111000</v>
      </c>
      <c r="T1634" s="4">
        <v>1</v>
      </c>
      <c r="U1634" s="7">
        <v>111000</v>
      </c>
      <c r="V1634" s="4">
        <f>S1634-U1634</f>
        <v>0</v>
      </c>
      <c r="W1634" s="8">
        <f>(S1634/U1634)*100</f>
        <v>100</v>
      </c>
      <c r="X1634" s="5" t="s">
        <v>42</v>
      </c>
      <c r="Y1634" s="4">
        <v>2</v>
      </c>
      <c r="Z1634" s="4">
        <v>100</v>
      </c>
      <c r="AA1634" s="4" t="s">
        <v>2472</v>
      </c>
      <c r="AB1634" s="4" t="s">
        <v>2463</v>
      </c>
      <c r="AC1634" s="4" t="s">
        <v>1653</v>
      </c>
      <c r="AD1634" s="4">
        <v>3</v>
      </c>
      <c r="AE1634" s="11" t="b">
        <v>0</v>
      </c>
      <c r="AF1634" s="11" t="b">
        <v>0</v>
      </c>
      <c r="AG1634" s="11" t="b">
        <v>0</v>
      </c>
      <c r="AH1634" s="11" t="b">
        <v>0</v>
      </c>
      <c r="AI1634" s="11" t="b">
        <v>0</v>
      </c>
      <c r="AJ1634" s="11" t="b">
        <v>0</v>
      </c>
      <c r="AK1634" s="4" t="s">
        <v>4588</v>
      </c>
      <c r="AL1634" s="4" t="s">
        <v>1668</v>
      </c>
    </row>
    <row r="1635" spans="1:38" x14ac:dyDescent="0.25">
      <c r="A1635" s="1">
        <v>1633</v>
      </c>
      <c r="B1635" s="9">
        <v>5921325</v>
      </c>
      <c r="C1635" s="15" t="s">
        <v>4589</v>
      </c>
      <c r="D1635" s="4" t="s">
        <v>862</v>
      </c>
      <c r="E1635" s="4" t="s">
        <v>1036</v>
      </c>
      <c r="F1635" s="4" t="b">
        <v>0</v>
      </c>
      <c r="G1635" s="4" t="s">
        <v>202</v>
      </c>
      <c r="H1635" s="4" t="s">
        <v>198</v>
      </c>
      <c r="I1635" s="4" t="s">
        <v>2</v>
      </c>
      <c r="J1635" s="4" t="s">
        <v>14298</v>
      </c>
      <c r="K1635" s="4" t="s">
        <v>179</v>
      </c>
      <c r="L1635" s="4">
        <v>3</v>
      </c>
      <c r="M1635" s="13">
        <v>14</v>
      </c>
      <c r="N1635" s="4" t="s">
        <v>3997</v>
      </c>
      <c r="O1635" s="4" t="s">
        <v>3413</v>
      </c>
      <c r="P1635" s="4">
        <f>O1635-N1635</f>
        <v>291</v>
      </c>
      <c r="Q1635" s="4">
        <v>90</v>
      </c>
      <c r="R1635" s="7">
        <v>35377.360000000001</v>
      </c>
      <c r="S1635" s="7">
        <v>32834.839999999997</v>
      </c>
      <c r="T1635" s="4">
        <v>1</v>
      </c>
      <c r="U1635" s="7">
        <v>32834.839999999997</v>
      </c>
      <c r="V1635" s="4">
        <f>S1635-U1635</f>
        <v>0</v>
      </c>
      <c r="W1635" s="8">
        <f>(S1635/U1635)*100</f>
        <v>100</v>
      </c>
      <c r="X1635" s="4" t="s">
        <v>4590</v>
      </c>
      <c r="Y1635" s="4">
        <v>2</v>
      </c>
      <c r="Z1635" s="4">
        <v>100</v>
      </c>
      <c r="AA1635" s="4" t="s">
        <v>2472</v>
      </c>
      <c r="AB1635" s="4" t="s">
        <v>2463</v>
      </c>
      <c r="AC1635" s="4" t="s">
        <v>1653</v>
      </c>
      <c r="AD1635" s="4">
        <v>6</v>
      </c>
      <c r="AE1635" s="11" t="b">
        <v>0</v>
      </c>
      <c r="AF1635" s="11" t="b">
        <v>0</v>
      </c>
      <c r="AG1635" s="11" t="b">
        <v>0</v>
      </c>
      <c r="AH1635" s="11" t="b">
        <v>0</v>
      </c>
      <c r="AI1635" s="11" t="b">
        <v>0</v>
      </c>
      <c r="AJ1635" s="11" t="b">
        <v>0</v>
      </c>
      <c r="AK1635" s="4" t="s">
        <v>1668</v>
      </c>
      <c r="AL1635" s="4" t="s">
        <v>1668</v>
      </c>
    </row>
    <row r="1636" spans="1:38" x14ac:dyDescent="0.25">
      <c r="A1636" s="1">
        <v>1634</v>
      </c>
      <c r="B1636" s="9">
        <v>5921277</v>
      </c>
      <c r="C1636" s="15" t="s">
        <v>4591</v>
      </c>
      <c r="D1636" s="4" t="s">
        <v>862</v>
      </c>
      <c r="E1636" s="4" t="s">
        <v>1036</v>
      </c>
      <c r="F1636" s="4" t="b">
        <v>0</v>
      </c>
      <c r="G1636" s="4" t="s">
        <v>202</v>
      </c>
      <c r="H1636" s="4" t="s">
        <v>198</v>
      </c>
      <c r="I1636" s="4" t="s">
        <v>2</v>
      </c>
      <c r="J1636" s="4" t="s">
        <v>14298</v>
      </c>
      <c r="K1636" s="4" t="s">
        <v>179</v>
      </c>
      <c r="L1636" s="4">
        <v>3</v>
      </c>
      <c r="M1636" s="13">
        <v>14</v>
      </c>
      <c r="N1636" s="4" t="s">
        <v>4592</v>
      </c>
      <c r="O1636" s="4" t="s">
        <v>1325</v>
      </c>
      <c r="P1636" s="4">
        <f>O1636-N1636</f>
        <v>294</v>
      </c>
      <c r="Q1636" s="4">
        <v>90</v>
      </c>
      <c r="R1636" s="7">
        <v>108490</v>
      </c>
      <c r="S1636" s="7">
        <v>101757.02</v>
      </c>
      <c r="T1636" s="4">
        <v>1</v>
      </c>
      <c r="U1636" s="7">
        <v>101757.02</v>
      </c>
      <c r="V1636" s="4">
        <f>S1636-U1636</f>
        <v>0</v>
      </c>
      <c r="W1636" s="8">
        <f>(S1636/U1636)*100</f>
        <v>100</v>
      </c>
      <c r="X1636" s="4" t="s">
        <v>4590</v>
      </c>
      <c r="Y1636" s="4">
        <v>2</v>
      </c>
      <c r="Z1636" s="4">
        <v>100</v>
      </c>
      <c r="AA1636" s="4" t="s">
        <v>2472</v>
      </c>
      <c r="AB1636" s="4" t="s">
        <v>2463</v>
      </c>
      <c r="AC1636" s="4" t="s">
        <v>1653</v>
      </c>
      <c r="AD1636" s="4">
        <v>6</v>
      </c>
      <c r="AE1636" s="11" t="b">
        <v>0</v>
      </c>
      <c r="AF1636" s="11" t="b">
        <v>0</v>
      </c>
      <c r="AG1636" s="11" t="b">
        <v>0</v>
      </c>
      <c r="AH1636" s="11" t="b">
        <v>0</v>
      </c>
      <c r="AI1636" s="11" t="b">
        <v>0</v>
      </c>
      <c r="AJ1636" s="11" t="b">
        <v>0</v>
      </c>
      <c r="AK1636" s="4" t="s">
        <v>1668</v>
      </c>
      <c r="AL1636" s="4" t="s">
        <v>1668</v>
      </c>
    </row>
    <row r="1637" spans="1:38" x14ac:dyDescent="0.25">
      <c r="A1637" s="1">
        <v>1635</v>
      </c>
      <c r="B1637" s="9">
        <v>5921223</v>
      </c>
      <c r="C1637" s="15" t="s">
        <v>4593</v>
      </c>
      <c r="D1637" s="4" t="s">
        <v>862</v>
      </c>
      <c r="E1637" s="4" t="s">
        <v>1036</v>
      </c>
      <c r="F1637" s="4" t="b">
        <v>0</v>
      </c>
      <c r="G1637" s="4" t="s">
        <v>202</v>
      </c>
      <c r="H1637" s="4" t="s">
        <v>198</v>
      </c>
      <c r="I1637" s="4" t="s">
        <v>2</v>
      </c>
      <c r="J1637" s="4" t="s">
        <v>14298</v>
      </c>
      <c r="K1637" s="4" t="s">
        <v>179</v>
      </c>
      <c r="L1637" s="4">
        <v>3</v>
      </c>
      <c r="M1637" s="13">
        <v>14</v>
      </c>
      <c r="N1637" s="4" t="s">
        <v>3997</v>
      </c>
      <c r="O1637" s="4" t="s">
        <v>3413</v>
      </c>
      <c r="P1637" s="4">
        <f>O1637-N1637</f>
        <v>291</v>
      </c>
      <c r="Q1637" s="4">
        <v>90</v>
      </c>
      <c r="R1637" s="7">
        <v>47169.81</v>
      </c>
      <c r="S1637" s="7">
        <v>46915.199999999997</v>
      </c>
      <c r="T1637" s="4">
        <v>1</v>
      </c>
      <c r="U1637" s="7">
        <v>46915.199999999997</v>
      </c>
      <c r="V1637" s="4">
        <f>S1637-U1637</f>
        <v>0</v>
      </c>
      <c r="W1637" s="8">
        <f>(S1637/U1637)*100</f>
        <v>100</v>
      </c>
      <c r="X1637" s="4" t="s">
        <v>4590</v>
      </c>
      <c r="Y1637" s="4">
        <v>2</v>
      </c>
      <c r="Z1637" s="4">
        <v>100</v>
      </c>
      <c r="AA1637" s="4" t="s">
        <v>2472</v>
      </c>
      <c r="AB1637" s="4" t="s">
        <v>2463</v>
      </c>
      <c r="AC1637" s="4" t="s">
        <v>1653</v>
      </c>
      <c r="AD1637" s="4">
        <v>3</v>
      </c>
      <c r="AE1637" s="11" t="b">
        <v>0</v>
      </c>
      <c r="AF1637" s="11" t="b">
        <v>0</v>
      </c>
      <c r="AG1637" s="11" t="b">
        <v>0</v>
      </c>
      <c r="AH1637" s="11" t="b">
        <v>0</v>
      </c>
      <c r="AI1637" s="11" t="b">
        <v>0</v>
      </c>
      <c r="AJ1637" s="11" t="b">
        <v>0</v>
      </c>
      <c r="AK1637" s="4" t="s">
        <v>1668</v>
      </c>
      <c r="AL1637" s="4" t="s">
        <v>1668</v>
      </c>
    </row>
    <row r="1638" spans="1:38" x14ac:dyDescent="0.25">
      <c r="A1638" s="1">
        <v>1636</v>
      </c>
      <c r="B1638" s="9">
        <v>5917242</v>
      </c>
      <c r="C1638" s="15" t="s">
        <v>14877</v>
      </c>
      <c r="D1638" s="4" t="s">
        <v>737</v>
      </c>
      <c r="E1638" s="4" t="s">
        <v>911</v>
      </c>
      <c r="F1638" s="4" t="b">
        <v>0</v>
      </c>
      <c r="G1638" s="4" t="s">
        <v>202</v>
      </c>
      <c r="H1638" s="4" t="s">
        <v>202</v>
      </c>
      <c r="I1638" s="4" t="s">
        <v>2</v>
      </c>
      <c r="J1638" s="4" t="s">
        <v>1668</v>
      </c>
      <c r="K1638" s="4" t="s">
        <v>1668</v>
      </c>
      <c r="L1638" s="4" t="s">
        <v>1668</v>
      </c>
      <c r="M1638" s="13">
        <v>15</v>
      </c>
      <c r="N1638" s="4" t="s">
        <v>4594</v>
      </c>
      <c r="O1638" s="4" t="s">
        <v>1374</v>
      </c>
      <c r="P1638" s="4">
        <f>O1638-N1638</f>
        <v>158</v>
      </c>
      <c r="Q1638" s="4">
        <v>30</v>
      </c>
      <c r="R1638" s="7">
        <v>25000</v>
      </c>
      <c r="S1638" s="7">
        <v>18982.5</v>
      </c>
      <c r="T1638" s="4">
        <v>1</v>
      </c>
      <c r="U1638" s="7">
        <v>18982.5</v>
      </c>
      <c r="V1638" s="4">
        <f>S1638-U1638</f>
        <v>0</v>
      </c>
      <c r="W1638" s="8">
        <f>(S1638/U1638)*100</f>
        <v>100</v>
      </c>
      <c r="X1638" s="4" t="s">
        <v>4595</v>
      </c>
      <c r="Y1638" s="4">
        <v>1</v>
      </c>
      <c r="Z1638" s="4">
        <v>60</v>
      </c>
      <c r="AA1638" s="4" t="s">
        <v>2472</v>
      </c>
      <c r="AB1638" s="4" t="s">
        <v>2463</v>
      </c>
      <c r="AC1638" s="4" t="s">
        <v>1653</v>
      </c>
      <c r="AD1638" s="4">
        <v>3</v>
      </c>
      <c r="AE1638" s="11" t="b">
        <v>0</v>
      </c>
      <c r="AF1638" s="11" t="b">
        <v>0</v>
      </c>
      <c r="AG1638" s="11" t="b">
        <v>0</v>
      </c>
      <c r="AH1638" s="11" t="b">
        <v>0</v>
      </c>
      <c r="AI1638" s="11" t="b">
        <v>0</v>
      </c>
      <c r="AJ1638" s="11" t="b">
        <v>0</v>
      </c>
      <c r="AK1638" s="4" t="s">
        <v>4596</v>
      </c>
      <c r="AL1638" s="4" t="s">
        <v>1668</v>
      </c>
    </row>
    <row r="1639" spans="1:38" x14ac:dyDescent="0.25">
      <c r="A1639" s="1">
        <v>1637</v>
      </c>
      <c r="B1639" s="9">
        <v>5916594</v>
      </c>
      <c r="C1639" s="15" t="s">
        <v>14878</v>
      </c>
      <c r="D1639" s="4" t="s">
        <v>2815</v>
      </c>
      <c r="E1639" s="4" t="s">
        <v>2816</v>
      </c>
      <c r="F1639" s="4" t="b">
        <v>0</v>
      </c>
      <c r="G1639" s="4" t="s">
        <v>202</v>
      </c>
      <c r="H1639" s="4" t="s">
        <v>198</v>
      </c>
      <c r="I1639" s="4" t="s">
        <v>2</v>
      </c>
      <c r="J1639" s="4" t="s">
        <v>14272</v>
      </c>
      <c r="K1639" s="4" t="s">
        <v>188</v>
      </c>
      <c r="L1639" s="4">
        <v>10</v>
      </c>
      <c r="M1639" s="13">
        <v>14</v>
      </c>
      <c r="N1639" s="4" t="s">
        <v>4292</v>
      </c>
      <c r="O1639" s="4" t="s">
        <v>1321</v>
      </c>
      <c r="P1639" s="4">
        <f>O1639-N1639</f>
        <v>377</v>
      </c>
      <c r="Q1639" s="4">
        <v>120</v>
      </c>
      <c r="R1639" s="7">
        <v>141000</v>
      </c>
      <c r="S1639" s="7">
        <v>129229.79</v>
      </c>
      <c r="T1639" s="4">
        <v>1</v>
      </c>
      <c r="U1639" s="7">
        <v>129229.79</v>
      </c>
      <c r="V1639" s="4">
        <f>S1639-U1639</f>
        <v>0</v>
      </c>
      <c r="W1639" s="8">
        <f>(S1639/U1639)*100</f>
        <v>100</v>
      </c>
      <c r="X1639" s="4" t="s">
        <v>4437</v>
      </c>
      <c r="Y1639" s="4">
        <v>2</v>
      </c>
      <c r="Z1639" s="4">
        <v>100</v>
      </c>
      <c r="AA1639" s="4" t="s">
        <v>2472</v>
      </c>
      <c r="AB1639" s="4" t="s">
        <v>2463</v>
      </c>
      <c r="AC1639" s="4" t="s">
        <v>1653</v>
      </c>
      <c r="AD1639" s="4">
        <v>5</v>
      </c>
      <c r="AE1639" s="11" t="b">
        <v>0</v>
      </c>
      <c r="AF1639" s="11" t="b">
        <v>0</v>
      </c>
      <c r="AG1639" s="11" t="b">
        <v>0</v>
      </c>
      <c r="AH1639" s="11" t="b">
        <v>0</v>
      </c>
      <c r="AI1639" s="11" t="b">
        <v>0</v>
      </c>
      <c r="AJ1639" s="11" t="b">
        <v>0</v>
      </c>
      <c r="AK1639" s="4" t="s">
        <v>1668</v>
      </c>
      <c r="AL1639" s="4" t="s">
        <v>1668</v>
      </c>
    </row>
    <row r="1640" spans="1:38" x14ac:dyDescent="0.25">
      <c r="A1640" s="1">
        <v>1638</v>
      </c>
      <c r="B1640" s="9">
        <v>5916095</v>
      </c>
      <c r="C1640" s="15" t="s">
        <v>4597</v>
      </c>
      <c r="D1640" s="4" t="s">
        <v>862</v>
      </c>
      <c r="E1640" s="4" t="s">
        <v>1036</v>
      </c>
      <c r="F1640" s="4" t="b">
        <v>0</v>
      </c>
      <c r="G1640" s="4" t="s">
        <v>201</v>
      </c>
      <c r="H1640" s="4" t="s">
        <v>200</v>
      </c>
      <c r="I1640" s="4" t="s">
        <v>2</v>
      </c>
      <c r="J1640" s="4" t="s">
        <v>14439</v>
      </c>
      <c r="K1640" s="4" t="s">
        <v>185</v>
      </c>
      <c r="L1640" s="4">
        <v>2</v>
      </c>
      <c r="M1640" s="13">
        <v>40</v>
      </c>
      <c r="N1640" s="4" t="s">
        <v>1403</v>
      </c>
      <c r="O1640" s="4" t="s">
        <v>2551</v>
      </c>
      <c r="P1640" s="4">
        <f>O1640-N1640</f>
        <v>792</v>
      </c>
      <c r="Q1640" s="4">
        <v>365</v>
      </c>
      <c r="R1640" s="7">
        <v>9200000</v>
      </c>
      <c r="S1640" s="7">
        <v>8441900</v>
      </c>
      <c r="T1640" s="4">
        <v>3</v>
      </c>
      <c r="U1640" s="7">
        <v>8519998</v>
      </c>
      <c r="V1640" s="4">
        <f>S1640-U1640</f>
        <v>-78098</v>
      </c>
      <c r="W1640" s="8">
        <f>(S1640/U1640)*100</f>
        <v>99.083356592337225</v>
      </c>
      <c r="X1640" s="4" t="s">
        <v>17</v>
      </c>
      <c r="Y1640" s="4">
        <v>0</v>
      </c>
      <c r="AA1640" s="4" t="s">
        <v>1668</v>
      </c>
      <c r="AB1640" s="4" t="s">
        <v>1668</v>
      </c>
      <c r="AC1640" s="4" t="s">
        <v>1653</v>
      </c>
      <c r="AD1640" s="4">
        <v>24</v>
      </c>
      <c r="AE1640" s="11" t="s">
        <v>1668</v>
      </c>
      <c r="AF1640" s="11" t="s">
        <v>1668</v>
      </c>
      <c r="AG1640" s="11" t="s">
        <v>1668</v>
      </c>
      <c r="AH1640" s="11" t="s">
        <v>1668</v>
      </c>
      <c r="AI1640" s="11" t="s">
        <v>1668</v>
      </c>
      <c r="AJ1640" s="11" t="s">
        <v>1668</v>
      </c>
      <c r="AK1640" s="4" t="s">
        <v>4598</v>
      </c>
      <c r="AL1640" s="4" t="s">
        <v>2309</v>
      </c>
    </row>
    <row r="1641" spans="1:38" x14ac:dyDescent="0.25">
      <c r="A1641" s="1">
        <v>1639</v>
      </c>
      <c r="B1641" s="9">
        <v>5914957</v>
      </c>
      <c r="C1641" s="15" t="s">
        <v>4599</v>
      </c>
      <c r="D1641" s="4" t="s">
        <v>745</v>
      </c>
      <c r="E1641" s="4" t="s">
        <v>919</v>
      </c>
      <c r="F1641" s="4" t="b">
        <v>0</v>
      </c>
      <c r="G1641" s="4" t="s">
        <v>204</v>
      </c>
      <c r="H1641" s="4" t="s">
        <v>200</v>
      </c>
      <c r="I1641" s="4" t="s">
        <v>2</v>
      </c>
      <c r="J1641" s="4" t="s">
        <v>14271</v>
      </c>
      <c r="K1641" s="4" t="s">
        <v>180</v>
      </c>
      <c r="L1641" s="4">
        <v>9</v>
      </c>
      <c r="M1641" s="13" t="s">
        <v>1668</v>
      </c>
      <c r="N1641" s="4" t="s">
        <v>4600</v>
      </c>
      <c r="O1641" s="4" t="s">
        <v>2871</v>
      </c>
      <c r="P1641" s="4">
        <f>O1641-N1641</f>
        <v>1081</v>
      </c>
      <c r="Q1641" s="4">
        <v>390</v>
      </c>
      <c r="R1641" s="7">
        <v>2299982.06</v>
      </c>
      <c r="S1641" s="7">
        <v>1995000</v>
      </c>
      <c r="T1641" s="4">
        <v>3</v>
      </c>
      <c r="U1641" s="7">
        <v>2223790.39</v>
      </c>
      <c r="V1641" s="4">
        <f>S1641-U1641</f>
        <v>-228790.39000000013</v>
      </c>
      <c r="W1641" s="8">
        <f>(S1641/U1641)*100</f>
        <v>89.711692656428824</v>
      </c>
      <c r="X1641" s="4" t="s">
        <v>153</v>
      </c>
      <c r="Y1641" s="4">
        <v>2</v>
      </c>
      <c r="Z1641" s="4">
        <v>100</v>
      </c>
      <c r="AA1641" s="4" t="s">
        <v>1668</v>
      </c>
      <c r="AB1641" s="4" t="s">
        <v>2463</v>
      </c>
      <c r="AC1641" s="4" t="s">
        <v>1653</v>
      </c>
      <c r="AD1641" s="4">
        <v>6</v>
      </c>
      <c r="AE1641" s="11" t="s">
        <v>1668</v>
      </c>
      <c r="AF1641" s="11" t="s">
        <v>1668</v>
      </c>
      <c r="AG1641" s="11" t="b">
        <v>0</v>
      </c>
      <c r="AH1641" s="11" t="b">
        <v>0</v>
      </c>
      <c r="AI1641" s="11" t="b">
        <v>0</v>
      </c>
      <c r="AJ1641" s="11" t="s">
        <v>1668</v>
      </c>
      <c r="AK1641" s="4" t="s">
        <v>4601</v>
      </c>
      <c r="AL1641" s="4" t="s">
        <v>4602</v>
      </c>
    </row>
    <row r="1642" spans="1:38" x14ac:dyDescent="0.25">
      <c r="A1642" s="1">
        <v>1640</v>
      </c>
      <c r="B1642" s="9">
        <v>5913443</v>
      </c>
      <c r="C1642" s="15" t="s">
        <v>4603</v>
      </c>
      <c r="D1642" s="4" t="s">
        <v>733</v>
      </c>
      <c r="E1642" s="4" t="s">
        <v>909</v>
      </c>
      <c r="F1642" s="4" t="b">
        <v>0</v>
      </c>
      <c r="G1642" s="4" t="s">
        <v>202</v>
      </c>
      <c r="H1642" s="4" t="s">
        <v>198</v>
      </c>
      <c r="I1642" s="4" t="s">
        <v>2</v>
      </c>
      <c r="J1642" s="4" t="s">
        <v>14440</v>
      </c>
      <c r="K1642" s="4" t="s">
        <v>197</v>
      </c>
      <c r="L1642" s="4">
        <v>15</v>
      </c>
      <c r="M1642" s="13">
        <v>31</v>
      </c>
      <c r="N1642" s="4" t="s">
        <v>4604</v>
      </c>
      <c r="O1642" s="4" t="s">
        <v>3482</v>
      </c>
      <c r="P1642" s="4">
        <f>O1642-N1642</f>
        <v>274</v>
      </c>
      <c r="Q1642" s="4">
        <v>120</v>
      </c>
      <c r="R1642" s="7">
        <v>210519.69</v>
      </c>
      <c r="S1642" s="7">
        <v>178949.19</v>
      </c>
      <c r="T1642" s="4">
        <v>1</v>
      </c>
      <c r="U1642" s="7">
        <v>183468.04</v>
      </c>
      <c r="V1642" s="4">
        <f>S1642-U1642</f>
        <v>-4518.8500000000058</v>
      </c>
      <c r="W1642" s="8">
        <f>(S1642/U1642)*100</f>
        <v>97.536982462994644</v>
      </c>
      <c r="X1642" s="4" t="s">
        <v>20</v>
      </c>
      <c r="Y1642" s="4">
        <v>2</v>
      </c>
      <c r="Z1642" s="4">
        <v>100</v>
      </c>
      <c r="AA1642" s="4">
        <v>2</v>
      </c>
      <c r="AB1642" s="4" t="s">
        <v>2463</v>
      </c>
      <c r="AC1642" s="4" t="s">
        <v>1653</v>
      </c>
      <c r="AD1642" s="4">
        <v>4</v>
      </c>
      <c r="AE1642" s="11" t="b">
        <v>0</v>
      </c>
      <c r="AF1642" s="11" t="b">
        <v>0</v>
      </c>
      <c r="AG1642" s="11" t="b">
        <v>0</v>
      </c>
      <c r="AH1642" s="11" t="b">
        <v>0</v>
      </c>
      <c r="AI1642" s="11" t="b">
        <v>0</v>
      </c>
      <c r="AJ1642" s="11" t="b">
        <v>0</v>
      </c>
      <c r="AK1642" s="4" t="s">
        <v>4605</v>
      </c>
      <c r="AL1642" s="4" t="s">
        <v>4606</v>
      </c>
    </row>
    <row r="1643" spans="1:38" x14ac:dyDescent="0.25">
      <c r="A1643" s="1">
        <v>1641</v>
      </c>
      <c r="B1643" s="9">
        <v>5911982</v>
      </c>
      <c r="C1643" s="15" t="s">
        <v>4607</v>
      </c>
      <c r="D1643" s="4" t="s">
        <v>759</v>
      </c>
      <c r="E1643" s="4" t="s">
        <v>933</v>
      </c>
      <c r="F1643" s="4" t="b">
        <v>0</v>
      </c>
      <c r="G1643" s="4" t="s">
        <v>202</v>
      </c>
      <c r="H1643" s="4" t="s">
        <v>198</v>
      </c>
      <c r="I1643" s="4" t="s">
        <v>2</v>
      </c>
      <c r="J1643" s="4" t="s">
        <v>14292</v>
      </c>
      <c r="K1643" s="4" t="s">
        <v>182</v>
      </c>
      <c r="L1643" s="4">
        <v>13</v>
      </c>
      <c r="M1643" s="13">
        <v>15</v>
      </c>
      <c r="N1643" s="4" t="s">
        <v>1403</v>
      </c>
      <c r="O1643" s="4" t="s">
        <v>1260</v>
      </c>
      <c r="P1643" s="4">
        <f>O1643-N1643</f>
        <v>457</v>
      </c>
      <c r="Q1643" s="4">
        <v>90</v>
      </c>
      <c r="R1643" s="7">
        <v>95000</v>
      </c>
      <c r="S1643" s="7">
        <v>89788.5</v>
      </c>
      <c r="T1643" s="4">
        <v>1</v>
      </c>
      <c r="U1643" s="7">
        <v>100600.64</v>
      </c>
      <c r="V1643" s="4">
        <f>S1643-U1643</f>
        <v>-10812.14</v>
      </c>
      <c r="W1643" s="8">
        <f>(S1643/U1643)*100</f>
        <v>89.252414298755951</v>
      </c>
      <c r="X1643" s="4" t="s">
        <v>92</v>
      </c>
      <c r="Y1643" s="4">
        <v>2</v>
      </c>
      <c r="Z1643" s="4">
        <v>100</v>
      </c>
      <c r="AA1643" s="4" t="s">
        <v>2472</v>
      </c>
      <c r="AB1643" s="4" t="s">
        <v>2463</v>
      </c>
      <c r="AC1643" s="4" t="s">
        <v>1653</v>
      </c>
      <c r="AD1643" s="4">
        <v>0</v>
      </c>
      <c r="AE1643" s="11" t="b">
        <v>0</v>
      </c>
      <c r="AF1643" s="11" t="b">
        <v>0</v>
      </c>
      <c r="AG1643" s="11" t="b">
        <v>0</v>
      </c>
      <c r="AH1643" s="11" t="b">
        <v>0</v>
      </c>
      <c r="AI1643" s="11" t="b">
        <v>0</v>
      </c>
      <c r="AJ1643" s="11" t="b">
        <v>0</v>
      </c>
      <c r="AK1643" s="4" t="s">
        <v>4608</v>
      </c>
      <c r="AL1643" s="4" t="s">
        <v>4609</v>
      </c>
    </row>
    <row r="1644" spans="1:38" x14ac:dyDescent="0.25">
      <c r="A1644" s="1">
        <v>1642</v>
      </c>
      <c r="B1644" s="9">
        <v>5908462</v>
      </c>
      <c r="C1644" s="15" t="s">
        <v>4610</v>
      </c>
      <c r="D1644" s="4" t="s">
        <v>822</v>
      </c>
      <c r="E1644" s="4" t="s">
        <v>996</v>
      </c>
      <c r="F1644" s="4" t="b">
        <v>0</v>
      </c>
      <c r="G1644" s="4" t="s">
        <v>202</v>
      </c>
      <c r="H1644" s="4" t="s">
        <v>200</v>
      </c>
      <c r="I1644" s="4" t="s">
        <v>2</v>
      </c>
      <c r="J1644" s="4" t="s">
        <v>14340</v>
      </c>
      <c r="K1644" s="4" t="s">
        <v>184</v>
      </c>
      <c r="L1644" s="4">
        <v>11</v>
      </c>
      <c r="M1644" s="13">
        <v>15</v>
      </c>
      <c r="N1644" s="4" t="s">
        <v>4529</v>
      </c>
      <c r="O1644" s="4" t="s">
        <v>1239</v>
      </c>
      <c r="P1644" s="4">
        <f>O1644-N1644</f>
        <v>479</v>
      </c>
      <c r="Q1644" s="4">
        <v>365</v>
      </c>
      <c r="R1644" s="7">
        <v>83000</v>
      </c>
      <c r="S1644" s="7">
        <v>83000</v>
      </c>
      <c r="T1644" s="4">
        <v>1</v>
      </c>
      <c r="U1644" s="7">
        <v>83000</v>
      </c>
      <c r="V1644" s="4">
        <f>S1644-U1644</f>
        <v>0</v>
      </c>
      <c r="W1644" s="8">
        <f>(S1644/U1644)*100</f>
        <v>100</v>
      </c>
      <c r="X1644" s="4" t="s">
        <v>20</v>
      </c>
      <c r="Y1644" s="4">
        <v>2</v>
      </c>
      <c r="Z1644" s="4">
        <v>100</v>
      </c>
      <c r="AA1644" s="4">
        <v>5</v>
      </c>
      <c r="AB1644" s="4" t="s">
        <v>2463</v>
      </c>
      <c r="AC1644" s="4" t="s">
        <v>1653</v>
      </c>
      <c r="AD1644" s="4">
        <v>8</v>
      </c>
      <c r="AE1644" s="11" t="b">
        <v>0</v>
      </c>
      <c r="AF1644" s="11" t="b">
        <v>0</v>
      </c>
      <c r="AG1644" s="11" t="b">
        <v>0</v>
      </c>
      <c r="AH1644" s="11" t="b">
        <v>0</v>
      </c>
      <c r="AI1644" s="11" t="b">
        <v>0</v>
      </c>
      <c r="AJ1644" s="11" t="b">
        <v>0</v>
      </c>
      <c r="AK1644" s="4" t="s">
        <v>4611</v>
      </c>
      <c r="AL1644" s="4" t="s">
        <v>4612</v>
      </c>
    </row>
    <row r="1645" spans="1:38" x14ac:dyDescent="0.25">
      <c r="A1645" s="1">
        <v>1643</v>
      </c>
      <c r="B1645" s="9">
        <v>5907766</v>
      </c>
      <c r="C1645" s="15" t="s">
        <v>4613</v>
      </c>
      <c r="D1645" s="4" t="s">
        <v>866</v>
      </c>
      <c r="E1645" s="4" t="s">
        <v>1040</v>
      </c>
      <c r="F1645" s="4" t="b">
        <v>0</v>
      </c>
      <c r="G1645" s="4" t="s">
        <v>202</v>
      </c>
      <c r="H1645" s="4" t="s">
        <v>200</v>
      </c>
      <c r="I1645" s="4" t="s">
        <v>2</v>
      </c>
      <c r="J1645" s="4" t="s">
        <v>14294</v>
      </c>
      <c r="K1645" s="4" t="s">
        <v>191</v>
      </c>
      <c r="L1645" s="4">
        <v>5</v>
      </c>
      <c r="M1645" s="13">
        <v>15</v>
      </c>
      <c r="N1645" s="4" t="s">
        <v>4412</v>
      </c>
      <c r="O1645" s="4" t="s">
        <v>3748</v>
      </c>
      <c r="P1645" s="4">
        <f>O1645-N1645</f>
        <v>802</v>
      </c>
      <c r="Q1645" s="4">
        <v>30</v>
      </c>
      <c r="R1645" s="7">
        <v>122400</v>
      </c>
      <c r="S1645" s="7">
        <v>91721.9</v>
      </c>
      <c r="T1645" s="4">
        <v>1</v>
      </c>
      <c r="U1645" s="7">
        <v>89056.27</v>
      </c>
      <c r="V1645" s="4">
        <f>S1645-U1645</f>
        <v>2665.6299999999901</v>
      </c>
      <c r="W1645" s="8">
        <f>(S1645/U1645)*100</f>
        <v>102.99319744696245</v>
      </c>
      <c r="X1645" s="4" t="s">
        <v>20</v>
      </c>
      <c r="Y1645" s="4">
        <v>2</v>
      </c>
      <c r="Z1645" s="4">
        <v>100</v>
      </c>
      <c r="AA1645" s="4">
        <v>5</v>
      </c>
      <c r="AB1645" s="4" t="s">
        <v>2463</v>
      </c>
      <c r="AC1645" s="4" t="s">
        <v>1653</v>
      </c>
      <c r="AD1645" s="4">
        <v>9</v>
      </c>
      <c r="AE1645" s="11" t="b">
        <v>0</v>
      </c>
      <c r="AF1645" s="11" t="b">
        <v>0</v>
      </c>
      <c r="AG1645" s="11" t="b">
        <v>0</v>
      </c>
      <c r="AH1645" s="11" t="b">
        <v>0</v>
      </c>
      <c r="AI1645" s="11" t="b">
        <v>0</v>
      </c>
      <c r="AJ1645" s="11" t="b">
        <v>0</v>
      </c>
      <c r="AK1645" s="4" t="s">
        <v>4614</v>
      </c>
      <c r="AL1645" s="4" t="s">
        <v>1920</v>
      </c>
    </row>
    <row r="1646" spans="1:38" x14ac:dyDescent="0.25">
      <c r="A1646" s="1">
        <v>1644</v>
      </c>
      <c r="B1646" s="9">
        <v>5906944</v>
      </c>
      <c r="C1646" s="15" t="s">
        <v>4615</v>
      </c>
      <c r="D1646" s="4" t="s">
        <v>755</v>
      </c>
      <c r="E1646" s="4" t="s">
        <v>929</v>
      </c>
      <c r="F1646" s="4" t="b">
        <v>0</v>
      </c>
      <c r="G1646" s="4" t="s">
        <v>202</v>
      </c>
      <c r="H1646" s="4" t="s">
        <v>198</v>
      </c>
      <c r="I1646" s="4" t="s">
        <v>2</v>
      </c>
      <c r="J1646" s="4" t="s">
        <v>14322</v>
      </c>
      <c r="K1646" s="4" t="s">
        <v>186</v>
      </c>
      <c r="L1646" s="4">
        <v>1</v>
      </c>
      <c r="M1646" s="13">
        <v>30</v>
      </c>
      <c r="N1646" s="4" t="s">
        <v>4462</v>
      </c>
      <c r="O1646" s="4" t="s">
        <v>3262</v>
      </c>
      <c r="P1646" s="4">
        <f>O1646-N1646</f>
        <v>392</v>
      </c>
      <c r="Q1646" s="4">
        <v>30</v>
      </c>
      <c r="R1646" s="7">
        <v>40753.620000000003</v>
      </c>
      <c r="S1646" s="7">
        <v>37598.99</v>
      </c>
      <c r="T1646" s="4">
        <v>1</v>
      </c>
      <c r="U1646" s="7">
        <v>41481.19</v>
      </c>
      <c r="V1646" s="4">
        <f>S1646-U1646</f>
        <v>-3882.2000000000044</v>
      </c>
      <c r="W1646" s="8">
        <f>(S1646/U1646)*100</f>
        <v>90.641059236728736</v>
      </c>
      <c r="X1646" s="4" t="s">
        <v>20</v>
      </c>
      <c r="Y1646" s="4">
        <v>2</v>
      </c>
      <c r="Z1646" s="4">
        <v>100</v>
      </c>
      <c r="AA1646" s="4" t="s">
        <v>2472</v>
      </c>
      <c r="AB1646" s="4" t="s">
        <v>2463</v>
      </c>
      <c r="AC1646" s="4" t="s">
        <v>1653</v>
      </c>
      <c r="AD1646" s="4">
        <v>3</v>
      </c>
      <c r="AE1646" s="11" t="b">
        <v>0</v>
      </c>
      <c r="AF1646" s="11" t="b">
        <v>0</v>
      </c>
      <c r="AG1646" s="11" t="b">
        <v>0</v>
      </c>
      <c r="AH1646" s="11" t="b">
        <v>0</v>
      </c>
      <c r="AI1646" s="11" t="b">
        <v>0</v>
      </c>
      <c r="AJ1646" s="11" t="b">
        <v>0</v>
      </c>
      <c r="AK1646" s="4" t="s">
        <v>2082</v>
      </c>
      <c r="AL1646" s="4" t="s">
        <v>2082</v>
      </c>
    </row>
    <row r="1647" spans="1:38" x14ac:dyDescent="0.25">
      <c r="A1647" s="1">
        <v>1645</v>
      </c>
      <c r="B1647" s="9">
        <v>5904916</v>
      </c>
      <c r="C1647" s="15" t="s">
        <v>4616</v>
      </c>
      <c r="D1647" s="4" t="s">
        <v>730</v>
      </c>
      <c r="E1647" s="4" t="s">
        <v>903</v>
      </c>
      <c r="F1647" s="4" t="b">
        <v>1</v>
      </c>
      <c r="G1647" s="4" t="s">
        <v>202</v>
      </c>
      <c r="H1647" s="4" t="s">
        <v>202</v>
      </c>
      <c r="I1647" s="4" t="s">
        <v>2</v>
      </c>
      <c r="J1647" s="4" t="s">
        <v>14252</v>
      </c>
      <c r="K1647" s="4" t="s">
        <v>182</v>
      </c>
      <c r="L1647" s="4">
        <v>13</v>
      </c>
      <c r="M1647" s="13">
        <v>10</v>
      </c>
      <c r="N1647" s="4" t="s">
        <v>4617</v>
      </c>
      <c r="O1647" s="4" t="s">
        <v>4618</v>
      </c>
      <c r="P1647" s="4">
        <f>O1647-N1647</f>
        <v>72</v>
      </c>
      <c r="Q1647" s="4">
        <v>60</v>
      </c>
      <c r="R1647" s="7">
        <v>57500</v>
      </c>
      <c r="S1647" s="7">
        <v>49662.15</v>
      </c>
      <c r="T1647" s="4">
        <v>1</v>
      </c>
      <c r="U1647" s="7">
        <v>51821.55</v>
      </c>
      <c r="V1647" s="4">
        <f>S1647-U1647</f>
        <v>-2159.4000000000015</v>
      </c>
      <c r="W1647" s="8">
        <f>(S1647/U1647)*100</f>
        <v>95.83300769660498</v>
      </c>
      <c r="X1647" s="5" t="s">
        <v>4619</v>
      </c>
      <c r="Y1647" s="4">
        <v>2</v>
      </c>
      <c r="Z1647" s="4">
        <v>100</v>
      </c>
      <c r="AA1647" s="4">
        <v>5</v>
      </c>
      <c r="AB1647" s="4" t="s">
        <v>2463</v>
      </c>
      <c r="AC1647" s="4" t="s">
        <v>2090</v>
      </c>
      <c r="AD1647" s="4">
        <v>7</v>
      </c>
      <c r="AE1647" s="11" t="b">
        <v>0</v>
      </c>
      <c r="AF1647" s="11" t="b">
        <v>0</v>
      </c>
      <c r="AG1647" s="11" t="b">
        <v>0</v>
      </c>
      <c r="AH1647" s="11" t="b">
        <v>0</v>
      </c>
      <c r="AI1647" s="11" t="b">
        <v>0</v>
      </c>
      <c r="AJ1647" s="11" t="b">
        <v>0</v>
      </c>
      <c r="AK1647" s="4" t="s">
        <v>1678</v>
      </c>
      <c r="AL1647" s="4" t="s">
        <v>1916</v>
      </c>
    </row>
    <row r="1648" spans="1:38" x14ac:dyDescent="0.25">
      <c r="A1648" s="1">
        <v>1646</v>
      </c>
      <c r="B1648" s="9">
        <v>5899079</v>
      </c>
      <c r="C1648" s="15" t="s">
        <v>4620</v>
      </c>
      <c r="D1648" s="4" t="s">
        <v>740</v>
      </c>
      <c r="E1648" s="4" t="s">
        <v>914</v>
      </c>
      <c r="F1648" s="4" t="b">
        <v>0</v>
      </c>
      <c r="G1648" s="4" t="s">
        <v>202</v>
      </c>
      <c r="H1648" s="4" t="s">
        <v>198</v>
      </c>
      <c r="I1648" s="4" t="s">
        <v>2</v>
      </c>
      <c r="J1648" s="4" t="s">
        <v>14253</v>
      </c>
      <c r="K1648" s="4" t="s">
        <v>184</v>
      </c>
      <c r="L1648" s="4">
        <v>11</v>
      </c>
      <c r="M1648" s="13">
        <v>58</v>
      </c>
      <c r="N1648" s="4" t="s">
        <v>3363</v>
      </c>
      <c r="O1648" s="4" t="s">
        <v>1347</v>
      </c>
      <c r="P1648" s="4">
        <f>O1648-N1648</f>
        <v>284</v>
      </c>
      <c r="Q1648" s="4">
        <v>89</v>
      </c>
      <c r="R1648" s="7">
        <v>280000</v>
      </c>
      <c r="S1648" s="7">
        <v>251210.7</v>
      </c>
      <c r="T1648" s="4">
        <v>2</v>
      </c>
      <c r="U1648" s="7">
        <v>180187.03</v>
      </c>
      <c r="V1648" s="4">
        <f>S1648-U1648</f>
        <v>71023.670000000013</v>
      </c>
      <c r="W1648" s="8">
        <f>(S1648/U1648)*100</f>
        <v>139.41663836736751</v>
      </c>
      <c r="X1648" s="4" t="s">
        <v>17</v>
      </c>
      <c r="Y1648" s="4">
        <v>0</v>
      </c>
      <c r="AA1648" s="4" t="s">
        <v>1668</v>
      </c>
      <c r="AB1648" s="4" t="s">
        <v>1668</v>
      </c>
      <c r="AC1648" s="4" t="s">
        <v>1653</v>
      </c>
      <c r="AD1648" s="4">
        <v>5</v>
      </c>
      <c r="AE1648" s="11" t="s">
        <v>1668</v>
      </c>
      <c r="AF1648" s="11" t="s">
        <v>1668</v>
      </c>
      <c r="AG1648" s="11" t="s">
        <v>1668</v>
      </c>
      <c r="AH1648" s="11" t="s">
        <v>1668</v>
      </c>
      <c r="AI1648" s="11" t="s">
        <v>1668</v>
      </c>
      <c r="AJ1648" s="11" t="s">
        <v>1668</v>
      </c>
      <c r="AK1648" s="4" t="s">
        <v>1668</v>
      </c>
      <c r="AL1648" s="4" t="s">
        <v>4621</v>
      </c>
    </row>
    <row r="1649" spans="1:38" x14ac:dyDescent="0.25">
      <c r="A1649" s="1">
        <v>1647</v>
      </c>
      <c r="B1649" s="9">
        <v>5898387</v>
      </c>
      <c r="C1649" s="15" t="s">
        <v>4622</v>
      </c>
      <c r="D1649" s="4" t="s">
        <v>814</v>
      </c>
      <c r="E1649" s="4" t="s">
        <v>988</v>
      </c>
      <c r="F1649" s="4" t="b">
        <v>0</v>
      </c>
      <c r="G1649" s="4" t="s">
        <v>202</v>
      </c>
      <c r="H1649" s="4" t="s">
        <v>200</v>
      </c>
      <c r="I1649" s="4" t="s">
        <v>2</v>
      </c>
      <c r="J1649" s="4" t="s">
        <v>14316</v>
      </c>
      <c r="K1649" s="4" t="s">
        <v>183</v>
      </c>
      <c r="L1649" s="4">
        <v>8</v>
      </c>
      <c r="M1649" s="13">
        <v>32</v>
      </c>
      <c r="N1649" s="4" t="s">
        <v>1403</v>
      </c>
      <c r="O1649" s="4" t="s">
        <v>2793</v>
      </c>
      <c r="P1649" s="4">
        <f>O1649-N1649</f>
        <v>471</v>
      </c>
      <c r="Q1649" s="4">
        <v>240</v>
      </c>
      <c r="R1649" s="7">
        <v>287000</v>
      </c>
      <c r="S1649" s="7">
        <v>261499.99</v>
      </c>
      <c r="T1649" s="4">
        <v>2</v>
      </c>
      <c r="U1649" s="7">
        <v>283262.81</v>
      </c>
      <c r="V1649" s="4">
        <f>S1649-U1649</f>
        <v>-21762.820000000007</v>
      </c>
      <c r="W1649" s="8">
        <f>(S1649/U1649)*100</f>
        <v>92.317092384983397</v>
      </c>
      <c r="X1649" s="4" t="s">
        <v>14197</v>
      </c>
      <c r="Y1649" s="4">
        <v>2</v>
      </c>
      <c r="Z1649" s="4">
        <v>100</v>
      </c>
      <c r="AA1649" s="4">
        <v>5</v>
      </c>
      <c r="AB1649" s="4" t="s">
        <v>2463</v>
      </c>
      <c r="AC1649" s="4" t="s">
        <v>1653</v>
      </c>
      <c r="AD1649" s="4">
        <v>0</v>
      </c>
      <c r="AE1649" s="11" t="b">
        <v>0</v>
      </c>
      <c r="AF1649" s="11" t="b">
        <v>0</v>
      </c>
      <c r="AG1649" s="11" t="b">
        <v>0</v>
      </c>
      <c r="AH1649" s="11" t="b">
        <v>0</v>
      </c>
      <c r="AI1649" s="11" t="b">
        <v>0</v>
      </c>
      <c r="AJ1649" s="11" t="b">
        <v>0</v>
      </c>
      <c r="AK1649" s="4" t="s">
        <v>4623</v>
      </c>
      <c r="AL1649" s="4" t="s">
        <v>4624</v>
      </c>
    </row>
    <row r="1650" spans="1:38" x14ac:dyDescent="0.25">
      <c r="A1650" s="1">
        <v>1648</v>
      </c>
      <c r="B1650" s="9">
        <v>5898163</v>
      </c>
      <c r="C1650" s="15" t="s">
        <v>4625</v>
      </c>
      <c r="D1650" s="4" t="s">
        <v>739</v>
      </c>
      <c r="E1650" s="4" t="s">
        <v>913</v>
      </c>
      <c r="F1650" s="4" t="b">
        <v>0</v>
      </c>
      <c r="G1650" s="4" t="s">
        <v>202</v>
      </c>
      <c r="H1650" s="4" t="s">
        <v>198</v>
      </c>
      <c r="I1650" s="4" t="s">
        <v>2</v>
      </c>
      <c r="J1650" s="4" t="s">
        <v>14252</v>
      </c>
      <c r="K1650" s="4" t="s">
        <v>182</v>
      </c>
      <c r="L1650" s="4">
        <v>13</v>
      </c>
      <c r="M1650" s="13">
        <v>30</v>
      </c>
      <c r="N1650" s="4" t="s">
        <v>4626</v>
      </c>
      <c r="O1650" s="4" t="s">
        <v>4061</v>
      </c>
      <c r="P1650" s="4">
        <f>O1650-N1650</f>
        <v>123</v>
      </c>
      <c r="Q1650" s="4">
        <v>60</v>
      </c>
      <c r="R1650" s="7">
        <v>165026.23000000001</v>
      </c>
      <c r="S1650" s="7">
        <v>146640.95999999999</v>
      </c>
      <c r="T1650" s="4">
        <v>1</v>
      </c>
      <c r="U1650" s="7">
        <v>92342.7</v>
      </c>
      <c r="V1650" s="4">
        <f>S1650-U1650</f>
        <v>54298.259999999995</v>
      </c>
      <c r="W1650" s="8">
        <f>(S1650/U1650)*100</f>
        <v>158.8008147909905</v>
      </c>
      <c r="X1650" s="4" t="s">
        <v>20</v>
      </c>
      <c r="Y1650" s="4">
        <v>2</v>
      </c>
      <c r="Z1650" s="4">
        <v>100</v>
      </c>
      <c r="AA1650" s="4" t="s">
        <v>2472</v>
      </c>
      <c r="AB1650" s="4" t="s">
        <v>2463</v>
      </c>
      <c r="AC1650" s="4" t="s">
        <v>1653</v>
      </c>
      <c r="AD1650" s="4">
        <v>2</v>
      </c>
      <c r="AE1650" s="11" t="b">
        <v>0</v>
      </c>
      <c r="AF1650" s="11" t="b">
        <v>0</v>
      </c>
      <c r="AG1650" s="11" t="b">
        <v>0</v>
      </c>
      <c r="AH1650" s="11" t="b">
        <v>0</v>
      </c>
      <c r="AI1650" s="11" t="b">
        <v>0</v>
      </c>
      <c r="AJ1650" s="11" t="b">
        <v>1</v>
      </c>
      <c r="AK1650" s="4" t="s">
        <v>4627</v>
      </c>
      <c r="AL1650" s="4" t="s">
        <v>1668</v>
      </c>
    </row>
    <row r="1651" spans="1:38" x14ac:dyDescent="0.25">
      <c r="A1651" s="1">
        <v>1649</v>
      </c>
      <c r="B1651" s="9">
        <v>5897562</v>
      </c>
      <c r="C1651" s="15" t="s">
        <v>4628</v>
      </c>
      <c r="D1651" s="4" t="s">
        <v>815</v>
      </c>
      <c r="E1651" s="4" t="s">
        <v>989</v>
      </c>
      <c r="F1651" s="4" t="b">
        <v>0</v>
      </c>
      <c r="G1651" s="4" t="s">
        <v>202</v>
      </c>
      <c r="H1651" s="4" t="s">
        <v>198</v>
      </c>
      <c r="I1651" s="4" t="s">
        <v>2</v>
      </c>
      <c r="J1651" s="4" t="s">
        <v>14404</v>
      </c>
      <c r="K1651" s="4" t="s">
        <v>178</v>
      </c>
      <c r="L1651" s="4">
        <v>6</v>
      </c>
      <c r="M1651" s="13">
        <v>6</v>
      </c>
      <c r="N1651" s="4" t="s">
        <v>1411</v>
      </c>
      <c r="O1651" s="4" t="s">
        <v>1312</v>
      </c>
      <c r="P1651" s="4">
        <f>O1651-N1651</f>
        <v>335</v>
      </c>
      <c r="Q1651" s="4">
        <v>60</v>
      </c>
      <c r="R1651" s="7">
        <v>79145</v>
      </c>
      <c r="S1651" s="7">
        <v>69985</v>
      </c>
      <c r="T1651" s="4">
        <v>1</v>
      </c>
      <c r="U1651" s="7">
        <v>73350</v>
      </c>
      <c r="V1651" s="4">
        <f>S1651-U1651</f>
        <v>-3365</v>
      </c>
      <c r="W1651" s="8">
        <f>(S1651/U1651)*100</f>
        <v>95.412406271301975</v>
      </c>
      <c r="X1651" s="4" t="s">
        <v>20</v>
      </c>
      <c r="Y1651" s="4">
        <v>2</v>
      </c>
      <c r="Z1651" s="4">
        <v>100</v>
      </c>
      <c r="AA1651" s="4" t="s">
        <v>2472</v>
      </c>
      <c r="AB1651" s="4" t="s">
        <v>2463</v>
      </c>
      <c r="AC1651" s="4" t="s">
        <v>1653</v>
      </c>
      <c r="AD1651" s="4">
        <v>2</v>
      </c>
      <c r="AE1651" s="11" t="b">
        <v>0</v>
      </c>
      <c r="AF1651" s="11" t="b">
        <v>0</v>
      </c>
      <c r="AG1651" s="11" t="b">
        <v>0</v>
      </c>
      <c r="AH1651" s="11" t="b">
        <v>0</v>
      </c>
      <c r="AI1651" s="11" t="b">
        <v>0</v>
      </c>
      <c r="AJ1651" s="11" t="s">
        <v>1668</v>
      </c>
      <c r="AK1651" s="4" t="s">
        <v>4629</v>
      </c>
      <c r="AL1651" s="4" t="s">
        <v>1670</v>
      </c>
    </row>
    <row r="1652" spans="1:38" x14ac:dyDescent="0.25">
      <c r="A1652" s="1">
        <v>1650</v>
      </c>
      <c r="B1652" s="9">
        <v>5897169</v>
      </c>
      <c r="C1652" s="15" t="s">
        <v>4630</v>
      </c>
      <c r="D1652" s="4" t="s">
        <v>771</v>
      </c>
      <c r="E1652" s="4" t="s">
        <v>945</v>
      </c>
      <c r="F1652" s="4" t="b">
        <v>0</v>
      </c>
      <c r="G1652" s="4" t="s">
        <v>202</v>
      </c>
      <c r="H1652" s="4" t="s">
        <v>200</v>
      </c>
      <c r="I1652" s="4" t="s">
        <v>2</v>
      </c>
      <c r="J1652" s="4" t="s">
        <v>14346</v>
      </c>
      <c r="K1652" s="4" t="s">
        <v>196</v>
      </c>
      <c r="L1652" s="4">
        <v>18</v>
      </c>
      <c r="M1652" s="13">
        <v>24</v>
      </c>
      <c r="N1652" s="4" t="s">
        <v>1404</v>
      </c>
      <c r="O1652" s="4" t="s">
        <v>1189</v>
      </c>
      <c r="P1652" s="4">
        <f>O1652-N1652</f>
        <v>580</v>
      </c>
      <c r="Q1652" s="4">
        <v>150</v>
      </c>
      <c r="R1652" s="7">
        <v>139113.25</v>
      </c>
      <c r="S1652" s="7">
        <v>118812</v>
      </c>
      <c r="T1652" s="4">
        <v>1</v>
      </c>
      <c r="U1652" s="7">
        <v>118812</v>
      </c>
      <c r="V1652" s="4">
        <f>S1652-U1652</f>
        <v>0</v>
      </c>
      <c r="W1652" s="8">
        <f>(S1652/U1652)*100</f>
        <v>100</v>
      </c>
      <c r="X1652" s="4" t="s">
        <v>4631</v>
      </c>
      <c r="Y1652" s="4">
        <v>1</v>
      </c>
      <c r="Z1652" s="4">
        <v>40</v>
      </c>
      <c r="AA1652" s="4" t="s">
        <v>2472</v>
      </c>
      <c r="AB1652" s="4" t="s">
        <v>2463</v>
      </c>
      <c r="AC1652" s="4" t="s">
        <v>1653</v>
      </c>
      <c r="AD1652" s="4">
        <v>9</v>
      </c>
      <c r="AE1652" s="11" t="b">
        <v>0</v>
      </c>
      <c r="AF1652" s="11" t="b">
        <v>0</v>
      </c>
      <c r="AG1652" s="11" t="b">
        <v>0</v>
      </c>
      <c r="AH1652" s="11" t="b">
        <v>0</v>
      </c>
      <c r="AI1652" s="11" t="b">
        <v>0</v>
      </c>
      <c r="AJ1652" s="11" t="b">
        <v>0</v>
      </c>
      <c r="AK1652" s="4" t="s">
        <v>1668</v>
      </c>
      <c r="AL1652" s="4" t="s">
        <v>1668</v>
      </c>
    </row>
    <row r="1653" spans="1:38" x14ac:dyDescent="0.25">
      <c r="A1653" s="1">
        <v>1651</v>
      </c>
      <c r="B1653" s="9">
        <v>5896948</v>
      </c>
      <c r="C1653" s="15" t="s">
        <v>4632</v>
      </c>
      <c r="D1653" s="4" t="s">
        <v>4633</v>
      </c>
      <c r="E1653" s="4" t="s">
        <v>4634</v>
      </c>
      <c r="F1653" s="4" t="b">
        <v>0</v>
      </c>
      <c r="G1653" s="4" t="s">
        <v>202</v>
      </c>
      <c r="H1653" s="4" t="s">
        <v>198</v>
      </c>
      <c r="I1653" s="4" t="s">
        <v>2</v>
      </c>
      <c r="J1653" s="4" t="s">
        <v>14364</v>
      </c>
      <c r="K1653" s="4" t="s">
        <v>178</v>
      </c>
      <c r="L1653" s="4">
        <v>6</v>
      </c>
      <c r="M1653" s="13">
        <v>15</v>
      </c>
      <c r="N1653" s="4" t="s">
        <v>4635</v>
      </c>
      <c r="O1653" s="4" t="s">
        <v>3047</v>
      </c>
      <c r="P1653" s="4">
        <f>O1653-N1653</f>
        <v>420</v>
      </c>
      <c r="Q1653" s="4">
        <v>180</v>
      </c>
      <c r="R1653" s="7">
        <v>185130.86</v>
      </c>
      <c r="S1653" s="7">
        <v>184259.57</v>
      </c>
      <c r="T1653" s="4">
        <v>1</v>
      </c>
      <c r="U1653" s="7">
        <v>174102.31</v>
      </c>
      <c r="V1653" s="4">
        <f>S1653-U1653</f>
        <v>10157.260000000009</v>
      </c>
      <c r="W1653" s="8">
        <f>(S1653/U1653)*100</f>
        <v>105.8340753778626</v>
      </c>
      <c r="X1653" s="4" t="s">
        <v>14198</v>
      </c>
      <c r="Y1653" s="4">
        <v>2</v>
      </c>
      <c r="Z1653" s="4">
        <v>100</v>
      </c>
      <c r="AA1653" s="4" t="s">
        <v>1668</v>
      </c>
      <c r="AB1653" s="4" t="s">
        <v>2463</v>
      </c>
      <c r="AC1653" s="4" t="s">
        <v>1653</v>
      </c>
      <c r="AD1653" s="4">
        <v>4</v>
      </c>
      <c r="AE1653" s="11" t="b">
        <v>0</v>
      </c>
      <c r="AF1653" s="11" t="b">
        <v>0</v>
      </c>
      <c r="AG1653" s="11" t="b">
        <v>0</v>
      </c>
      <c r="AH1653" s="11" t="b">
        <v>0</v>
      </c>
      <c r="AI1653" s="11" t="b">
        <v>0</v>
      </c>
      <c r="AJ1653" s="11" t="s">
        <v>1668</v>
      </c>
      <c r="AK1653" s="4" t="s">
        <v>4636</v>
      </c>
      <c r="AL1653" s="4" t="s">
        <v>2048</v>
      </c>
    </row>
    <row r="1654" spans="1:38" x14ac:dyDescent="0.25">
      <c r="A1654" s="1">
        <v>1652</v>
      </c>
      <c r="B1654" s="9">
        <v>5896840</v>
      </c>
      <c r="C1654" s="15" t="s">
        <v>4637</v>
      </c>
      <c r="D1654" s="4" t="s">
        <v>787</v>
      </c>
      <c r="E1654" s="4" t="s">
        <v>961</v>
      </c>
      <c r="F1654" s="4" t="b">
        <v>0</v>
      </c>
      <c r="G1654" s="4" t="s">
        <v>202</v>
      </c>
      <c r="H1654" s="4" t="s">
        <v>198</v>
      </c>
      <c r="I1654" s="4" t="s">
        <v>2</v>
      </c>
      <c r="J1654" s="4" t="s">
        <v>14441</v>
      </c>
      <c r="K1654" s="4" t="s">
        <v>188</v>
      </c>
      <c r="L1654" s="4">
        <v>10</v>
      </c>
      <c r="M1654" s="13">
        <v>21</v>
      </c>
      <c r="N1654" s="4" t="s">
        <v>4281</v>
      </c>
      <c r="O1654" s="4" t="s">
        <v>1358</v>
      </c>
      <c r="P1654" s="4">
        <f>O1654-N1654</f>
        <v>185</v>
      </c>
      <c r="Q1654" s="4">
        <v>60</v>
      </c>
      <c r="R1654" s="7">
        <v>103300</v>
      </c>
      <c r="S1654" s="7">
        <v>94700</v>
      </c>
      <c r="T1654" s="4">
        <v>1</v>
      </c>
      <c r="U1654" s="7">
        <v>94700</v>
      </c>
      <c r="V1654" s="4">
        <f>S1654-U1654</f>
        <v>0</v>
      </c>
      <c r="W1654" s="8">
        <f>(S1654/U1654)*100</f>
        <v>100</v>
      </c>
      <c r="X1654" s="4" t="s">
        <v>4560</v>
      </c>
      <c r="Y1654" s="4">
        <v>1</v>
      </c>
      <c r="Z1654" s="4">
        <v>95</v>
      </c>
      <c r="AA1654" s="4" t="s">
        <v>2472</v>
      </c>
      <c r="AB1654" s="4" t="s">
        <v>2463</v>
      </c>
      <c r="AC1654" s="4" t="s">
        <v>1653</v>
      </c>
      <c r="AD1654" s="4">
        <v>7</v>
      </c>
      <c r="AE1654" s="11" t="b">
        <v>0</v>
      </c>
      <c r="AF1654" s="11" t="b">
        <v>0</v>
      </c>
      <c r="AG1654" s="11" t="b">
        <v>0</v>
      </c>
      <c r="AH1654" s="11" t="b">
        <v>0</v>
      </c>
      <c r="AI1654" s="11" t="b">
        <v>0</v>
      </c>
      <c r="AJ1654" s="11" t="b">
        <v>0</v>
      </c>
      <c r="AK1654" s="4" t="s">
        <v>4638</v>
      </c>
      <c r="AL1654" s="4" t="s">
        <v>1668</v>
      </c>
    </row>
    <row r="1655" spans="1:38" x14ac:dyDescent="0.25">
      <c r="A1655" s="1">
        <v>1653</v>
      </c>
      <c r="B1655" s="9">
        <v>5896086</v>
      </c>
      <c r="C1655" s="15" t="s">
        <v>4639</v>
      </c>
      <c r="D1655" s="4" t="s">
        <v>823</v>
      </c>
      <c r="E1655" s="4" t="s">
        <v>997</v>
      </c>
      <c r="F1655" s="4" t="b">
        <v>0</v>
      </c>
      <c r="G1655" s="4" t="s">
        <v>202</v>
      </c>
      <c r="H1655" s="4" t="s">
        <v>202</v>
      </c>
      <c r="I1655" s="4" t="s">
        <v>2</v>
      </c>
      <c r="J1655" s="4" t="s">
        <v>14442</v>
      </c>
      <c r="K1655" s="4" t="s">
        <v>191</v>
      </c>
      <c r="L1655" s="4">
        <v>5</v>
      </c>
      <c r="M1655" s="13">
        <v>14</v>
      </c>
      <c r="N1655" s="4" t="s">
        <v>4301</v>
      </c>
      <c r="O1655" s="4" t="s">
        <v>1357</v>
      </c>
      <c r="P1655" s="4">
        <f>O1655-N1655</f>
        <v>95</v>
      </c>
      <c r="Q1655" s="4">
        <v>100</v>
      </c>
      <c r="R1655" s="7">
        <v>349100</v>
      </c>
      <c r="S1655" s="7">
        <v>317213.15000000002</v>
      </c>
      <c r="T1655" s="4">
        <v>2</v>
      </c>
      <c r="U1655" s="7">
        <v>317213.15000000002</v>
      </c>
      <c r="V1655" s="4">
        <f>S1655-U1655</f>
        <v>0</v>
      </c>
      <c r="W1655" s="8">
        <f>(S1655/U1655)*100</f>
        <v>100</v>
      </c>
      <c r="X1655" s="4" t="s">
        <v>4640</v>
      </c>
      <c r="Y1655" s="4">
        <v>2</v>
      </c>
      <c r="Z1655" s="4">
        <v>100</v>
      </c>
      <c r="AA1655" s="4">
        <v>5</v>
      </c>
      <c r="AB1655" s="4" t="s">
        <v>2463</v>
      </c>
      <c r="AC1655" s="4" t="s">
        <v>1653</v>
      </c>
      <c r="AD1655" s="4">
        <v>6</v>
      </c>
      <c r="AE1655" s="11" t="b">
        <v>0</v>
      </c>
      <c r="AF1655" s="11" t="b">
        <v>0</v>
      </c>
      <c r="AG1655" s="11" t="b">
        <v>0</v>
      </c>
      <c r="AH1655" s="11" t="b">
        <v>0</v>
      </c>
      <c r="AI1655" s="11" t="b">
        <v>0</v>
      </c>
      <c r="AJ1655" s="11" t="b">
        <v>0</v>
      </c>
      <c r="AK1655" s="4" t="s">
        <v>4641</v>
      </c>
      <c r="AL1655" s="4" t="s">
        <v>1668</v>
      </c>
    </row>
    <row r="1656" spans="1:38" x14ac:dyDescent="0.25">
      <c r="A1656" s="1">
        <v>1654</v>
      </c>
      <c r="B1656" s="9">
        <v>5895594</v>
      </c>
      <c r="C1656" s="15" t="s">
        <v>4642</v>
      </c>
      <c r="D1656" s="4" t="s">
        <v>793</v>
      </c>
      <c r="E1656" s="4" t="s">
        <v>967</v>
      </c>
      <c r="F1656" s="4" t="b">
        <v>0</v>
      </c>
      <c r="G1656" s="4" t="s">
        <v>202</v>
      </c>
      <c r="H1656" s="4" t="s">
        <v>200</v>
      </c>
      <c r="I1656" s="4" t="s">
        <v>2</v>
      </c>
      <c r="J1656" s="4" t="s">
        <v>14282</v>
      </c>
      <c r="K1656" s="4" t="s">
        <v>181</v>
      </c>
      <c r="L1656" s="4">
        <v>19</v>
      </c>
      <c r="M1656" s="13">
        <v>15</v>
      </c>
      <c r="N1656" s="4" t="s">
        <v>3222</v>
      </c>
      <c r="O1656" s="4" t="s">
        <v>1145</v>
      </c>
      <c r="P1656" s="4">
        <f>O1656-N1656</f>
        <v>706</v>
      </c>
      <c r="Q1656" s="4">
        <v>180</v>
      </c>
      <c r="R1656" s="7">
        <v>802466.6</v>
      </c>
      <c r="S1656" s="7">
        <v>787000</v>
      </c>
      <c r="T1656" s="4">
        <v>2</v>
      </c>
      <c r="U1656" s="7">
        <v>877513.08</v>
      </c>
      <c r="V1656" s="4">
        <f>S1656-U1656</f>
        <v>-90513.079999999958</v>
      </c>
      <c r="W1656" s="8">
        <f>(S1656/U1656)*100</f>
        <v>89.685272839465824</v>
      </c>
      <c r="X1656" s="4" t="s">
        <v>44</v>
      </c>
      <c r="Y1656" s="4">
        <v>2</v>
      </c>
      <c r="Z1656" s="4">
        <v>100</v>
      </c>
      <c r="AA1656" s="4">
        <v>5</v>
      </c>
      <c r="AB1656" s="4" t="s">
        <v>2463</v>
      </c>
      <c r="AC1656" s="4" t="s">
        <v>1653</v>
      </c>
      <c r="AD1656" s="4">
        <v>6</v>
      </c>
      <c r="AE1656" s="11" t="b">
        <v>0</v>
      </c>
      <c r="AF1656" s="11" t="b">
        <v>0</v>
      </c>
      <c r="AG1656" s="11" t="b">
        <v>0</v>
      </c>
      <c r="AH1656" s="11" t="b">
        <v>0</v>
      </c>
      <c r="AI1656" s="11" t="b">
        <v>0</v>
      </c>
      <c r="AJ1656" s="11" t="b">
        <v>0</v>
      </c>
      <c r="AK1656" s="4" t="s">
        <v>4643</v>
      </c>
      <c r="AL1656" s="4" t="s">
        <v>4644</v>
      </c>
    </row>
    <row r="1657" spans="1:38" x14ac:dyDescent="0.25">
      <c r="A1657" s="1">
        <v>1655</v>
      </c>
      <c r="B1657" s="9">
        <v>5894926</v>
      </c>
      <c r="C1657" s="15" t="s">
        <v>4645</v>
      </c>
      <c r="D1657" s="4" t="s">
        <v>778</v>
      </c>
      <c r="E1657" s="4" t="s">
        <v>952</v>
      </c>
      <c r="F1657" s="4" t="b">
        <v>0</v>
      </c>
      <c r="G1657" s="4" t="s">
        <v>202</v>
      </c>
      <c r="H1657" s="4" t="s">
        <v>198</v>
      </c>
      <c r="I1657" s="4" t="s">
        <v>2</v>
      </c>
      <c r="J1657" s="4" t="s">
        <v>14250</v>
      </c>
      <c r="K1657" s="4" t="s">
        <v>182</v>
      </c>
      <c r="L1657" s="4">
        <v>13</v>
      </c>
      <c r="M1657" s="13">
        <v>15</v>
      </c>
      <c r="N1657" s="4" t="s">
        <v>1398</v>
      </c>
      <c r="O1657" s="4" t="s">
        <v>3759</v>
      </c>
      <c r="P1657" s="4">
        <f>O1657-N1657</f>
        <v>215</v>
      </c>
      <c r="Q1657" s="4">
        <v>180</v>
      </c>
      <c r="R1657" s="7">
        <v>214646.36</v>
      </c>
      <c r="S1657" s="7">
        <v>191984.32</v>
      </c>
      <c r="T1657" s="4">
        <v>1</v>
      </c>
      <c r="U1657" s="7">
        <v>191984.32</v>
      </c>
      <c r="V1657" s="4">
        <f>S1657-U1657</f>
        <v>0</v>
      </c>
      <c r="W1657" s="8">
        <f>(S1657/U1657)*100</f>
        <v>100</v>
      </c>
      <c r="X1657" s="4" t="s">
        <v>4646</v>
      </c>
      <c r="Y1657" s="4">
        <v>2</v>
      </c>
      <c r="Z1657" s="4">
        <v>100</v>
      </c>
      <c r="AA1657" s="4" t="s">
        <v>1668</v>
      </c>
      <c r="AB1657" s="4" t="s">
        <v>2463</v>
      </c>
      <c r="AC1657" s="4" t="s">
        <v>1653</v>
      </c>
      <c r="AD1657" s="4">
        <v>7</v>
      </c>
      <c r="AE1657" s="11" t="b">
        <v>0</v>
      </c>
      <c r="AF1657" s="11" t="b">
        <v>0</v>
      </c>
      <c r="AG1657" s="11" t="b">
        <v>0</v>
      </c>
      <c r="AH1657" s="11" t="b">
        <v>0</v>
      </c>
      <c r="AI1657" s="11" t="b">
        <v>0</v>
      </c>
      <c r="AJ1657" s="11" t="b">
        <v>0</v>
      </c>
      <c r="AK1657" s="4" t="s">
        <v>2132</v>
      </c>
      <c r="AL1657" s="4" t="s">
        <v>1668</v>
      </c>
    </row>
    <row r="1658" spans="1:38" x14ac:dyDescent="0.25">
      <c r="A1658" s="1">
        <v>1656</v>
      </c>
      <c r="B1658" s="9">
        <v>5894914</v>
      </c>
      <c r="C1658" s="15" t="s">
        <v>4647</v>
      </c>
      <c r="D1658" s="4" t="s">
        <v>767</v>
      </c>
      <c r="E1658" s="4" t="s">
        <v>941</v>
      </c>
      <c r="F1658" s="4" t="b">
        <v>1</v>
      </c>
      <c r="G1658" s="4" t="s">
        <v>202</v>
      </c>
      <c r="H1658" s="4" t="s">
        <v>200</v>
      </c>
      <c r="I1658" s="4" t="s">
        <v>2</v>
      </c>
      <c r="J1658" s="4" t="s">
        <v>14281</v>
      </c>
      <c r="K1658" s="4" t="s">
        <v>183</v>
      </c>
      <c r="L1658" s="4">
        <v>8</v>
      </c>
      <c r="M1658" s="13">
        <v>14</v>
      </c>
      <c r="N1658" s="4" t="s">
        <v>1405</v>
      </c>
      <c r="O1658" s="4" t="s">
        <v>1193</v>
      </c>
      <c r="P1658" s="4">
        <f>O1658-N1658</f>
        <v>587</v>
      </c>
      <c r="Q1658" s="4">
        <v>120</v>
      </c>
      <c r="R1658" s="7">
        <v>320624.5</v>
      </c>
      <c r="S1658" s="7">
        <v>285821.26</v>
      </c>
      <c r="T1658" s="4">
        <v>2</v>
      </c>
      <c r="U1658" s="7">
        <v>280189.76</v>
      </c>
      <c r="V1658" s="4">
        <f>S1658-U1658</f>
        <v>5631.5</v>
      </c>
      <c r="W1658" s="8">
        <f>(S1658/U1658)*100</f>
        <v>102.00988787027762</v>
      </c>
      <c r="X1658" s="4" t="s">
        <v>20</v>
      </c>
      <c r="Y1658" s="4">
        <v>2</v>
      </c>
      <c r="Z1658" s="4">
        <v>100</v>
      </c>
      <c r="AA1658" s="4" t="s">
        <v>1668</v>
      </c>
      <c r="AB1658" s="4" t="s">
        <v>2463</v>
      </c>
      <c r="AC1658" s="4" t="s">
        <v>1653</v>
      </c>
      <c r="AD1658" s="4">
        <v>7</v>
      </c>
      <c r="AE1658" s="11" t="b">
        <v>0</v>
      </c>
      <c r="AF1658" s="11" t="b">
        <v>0</v>
      </c>
      <c r="AG1658" s="11" t="b">
        <v>0</v>
      </c>
      <c r="AH1658" s="11" t="b">
        <v>0</v>
      </c>
      <c r="AI1658" s="11" t="b">
        <v>0</v>
      </c>
      <c r="AJ1658" s="11" t="b">
        <v>0</v>
      </c>
      <c r="AK1658" s="4" t="s">
        <v>1668</v>
      </c>
      <c r="AL1658" s="4" t="s">
        <v>1668</v>
      </c>
    </row>
    <row r="1659" spans="1:38" x14ac:dyDescent="0.25">
      <c r="A1659" s="1">
        <v>1657</v>
      </c>
      <c r="B1659" s="9">
        <v>5894000</v>
      </c>
      <c r="C1659" s="15" t="s">
        <v>4648</v>
      </c>
      <c r="D1659" s="4" t="s">
        <v>788</v>
      </c>
      <c r="E1659" s="4" t="s">
        <v>962</v>
      </c>
      <c r="F1659" s="4" t="b">
        <v>0</v>
      </c>
      <c r="G1659" s="4" t="s">
        <v>202</v>
      </c>
      <c r="H1659" s="4" t="s">
        <v>200</v>
      </c>
      <c r="I1659" s="4" t="s">
        <v>2</v>
      </c>
      <c r="J1659" s="4" t="s">
        <v>1668</v>
      </c>
      <c r="K1659" s="4" t="s">
        <v>1668</v>
      </c>
      <c r="L1659" s="4" t="s">
        <v>1668</v>
      </c>
      <c r="M1659" s="13">
        <v>20</v>
      </c>
      <c r="N1659" s="4" t="s">
        <v>1411</v>
      </c>
      <c r="O1659" s="4" t="s">
        <v>1175</v>
      </c>
      <c r="P1659" s="4">
        <f>O1659-N1659</f>
        <v>656</v>
      </c>
      <c r="Q1659" s="4">
        <v>90</v>
      </c>
      <c r="R1659" s="7">
        <v>130000</v>
      </c>
      <c r="S1659" s="7">
        <v>128284.42</v>
      </c>
      <c r="T1659" s="4">
        <v>1</v>
      </c>
      <c r="U1659" s="7">
        <v>120076.88</v>
      </c>
      <c r="V1659" s="4">
        <f>S1659-U1659</f>
        <v>8207.5399999999936</v>
      </c>
      <c r="W1659" s="8">
        <f>(S1659/U1659)*100</f>
        <v>106.83523755780462</v>
      </c>
      <c r="X1659" s="4" t="s">
        <v>18</v>
      </c>
      <c r="Y1659" s="4">
        <v>1</v>
      </c>
      <c r="Z1659" s="4">
        <v>70</v>
      </c>
      <c r="AA1659" s="4">
        <v>5</v>
      </c>
      <c r="AB1659" s="4" t="s">
        <v>2463</v>
      </c>
      <c r="AC1659" s="4" t="s">
        <v>1653</v>
      </c>
      <c r="AD1659" s="4">
        <v>1</v>
      </c>
      <c r="AE1659" s="11" t="b">
        <v>0</v>
      </c>
      <c r="AF1659" s="11" t="b">
        <v>0</v>
      </c>
      <c r="AG1659" s="11" t="b">
        <v>0</v>
      </c>
      <c r="AH1659" s="11" t="b">
        <v>0</v>
      </c>
      <c r="AI1659" s="11" t="b">
        <v>0</v>
      </c>
      <c r="AJ1659" s="11" t="b">
        <v>0</v>
      </c>
      <c r="AK1659" s="4" t="s">
        <v>4649</v>
      </c>
      <c r="AL1659" s="4" t="s">
        <v>4650</v>
      </c>
    </row>
    <row r="1660" spans="1:38" x14ac:dyDescent="0.25">
      <c r="A1660" s="1">
        <v>1658</v>
      </c>
      <c r="B1660" s="9">
        <v>5892686</v>
      </c>
      <c r="C1660" s="15" t="s">
        <v>14879</v>
      </c>
      <c r="D1660" s="4" t="s">
        <v>775</v>
      </c>
      <c r="E1660" s="4" t="s">
        <v>949</v>
      </c>
      <c r="F1660" s="4" t="b">
        <v>0</v>
      </c>
      <c r="G1660" s="4" t="s">
        <v>202</v>
      </c>
      <c r="H1660" s="4" t="s">
        <v>198</v>
      </c>
      <c r="I1660" s="4" t="s">
        <v>2</v>
      </c>
      <c r="J1660" s="4" t="s">
        <v>14277</v>
      </c>
      <c r="K1660" s="4" t="s">
        <v>184</v>
      </c>
      <c r="L1660" s="4">
        <v>11</v>
      </c>
      <c r="M1660" s="13">
        <v>14</v>
      </c>
      <c r="N1660" s="4" t="s">
        <v>1402</v>
      </c>
      <c r="O1660" s="4" t="s">
        <v>1277</v>
      </c>
      <c r="P1660" s="4">
        <f>O1660-N1660</f>
        <v>414</v>
      </c>
      <c r="Q1660" s="4">
        <v>120</v>
      </c>
      <c r="R1660" s="7">
        <v>532840.85</v>
      </c>
      <c r="S1660" s="7">
        <v>412500.02</v>
      </c>
      <c r="T1660" s="4">
        <v>2</v>
      </c>
      <c r="U1660" s="7">
        <v>412287.28</v>
      </c>
      <c r="V1660" s="4">
        <f>S1660-U1660</f>
        <v>212.73999999999069</v>
      </c>
      <c r="W1660" s="8">
        <f>(S1660/U1660)*100</f>
        <v>100.05159994264194</v>
      </c>
      <c r="X1660" s="4" t="s">
        <v>124</v>
      </c>
      <c r="Y1660" s="4">
        <v>1</v>
      </c>
      <c r="Z1660" s="4">
        <v>90</v>
      </c>
      <c r="AA1660" s="4">
        <v>5</v>
      </c>
      <c r="AB1660" s="4" t="s">
        <v>2463</v>
      </c>
      <c r="AC1660" s="4" t="s">
        <v>1653</v>
      </c>
      <c r="AD1660" s="4">
        <v>8</v>
      </c>
      <c r="AE1660" s="11" t="b">
        <v>0</v>
      </c>
      <c r="AF1660" s="11" t="b">
        <v>0</v>
      </c>
      <c r="AG1660" s="11" t="b">
        <v>0</v>
      </c>
      <c r="AH1660" s="11" t="b">
        <v>0</v>
      </c>
      <c r="AI1660" s="11" t="b">
        <v>0</v>
      </c>
      <c r="AJ1660" s="11" t="b">
        <v>0</v>
      </c>
      <c r="AK1660" s="4" t="s">
        <v>1668</v>
      </c>
      <c r="AL1660" s="4" t="s">
        <v>1662</v>
      </c>
    </row>
    <row r="1661" spans="1:38" x14ac:dyDescent="0.25">
      <c r="A1661" s="1">
        <v>1659</v>
      </c>
      <c r="B1661" s="9">
        <v>5889609</v>
      </c>
      <c r="C1661" s="15" t="s">
        <v>4651</v>
      </c>
      <c r="D1661" s="4" t="s">
        <v>729</v>
      </c>
      <c r="E1661" s="4" t="s">
        <v>902</v>
      </c>
      <c r="F1661" s="4" t="b">
        <v>0</v>
      </c>
      <c r="G1661" s="4" t="s">
        <v>202</v>
      </c>
      <c r="H1661" s="4" t="s">
        <v>198</v>
      </c>
      <c r="I1661" s="4" t="s">
        <v>2</v>
      </c>
      <c r="J1661" s="4" t="s">
        <v>14243</v>
      </c>
      <c r="K1661" s="4" t="s">
        <v>181</v>
      </c>
      <c r="L1661" s="4">
        <v>19</v>
      </c>
      <c r="M1661" s="13">
        <v>15</v>
      </c>
      <c r="N1661" s="4" t="s">
        <v>1403</v>
      </c>
      <c r="O1661" s="4" t="s">
        <v>1324</v>
      </c>
      <c r="P1661" s="4">
        <f>O1661-N1661</f>
        <v>290</v>
      </c>
      <c r="Q1661" s="4">
        <v>120</v>
      </c>
      <c r="R1661" s="7">
        <v>103700.51</v>
      </c>
      <c r="S1661" s="7">
        <v>103611.29</v>
      </c>
      <c r="T1661" s="4">
        <v>1</v>
      </c>
      <c r="U1661" s="7">
        <v>108321.29</v>
      </c>
      <c r="V1661" s="4">
        <f>S1661-U1661</f>
        <v>-4710</v>
      </c>
      <c r="W1661" s="8">
        <f>(S1661/U1661)*100</f>
        <v>95.651824308960869</v>
      </c>
      <c r="X1661" s="4" t="s">
        <v>24</v>
      </c>
      <c r="Y1661" s="4">
        <v>2</v>
      </c>
      <c r="Z1661" s="4">
        <v>100</v>
      </c>
      <c r="AA1661" s="4">
        <v>5</v>
      </c>
      <c r="AB1661" s="4" t="s">
        <v>2463</v>
      </c>
      <c r="AC1661" s="4" t="s">
        <v>1653</v>
      </c>
      <c r="AD1661" s="4">
        <v>5</v>
      </c>
      <c r="AE1661" s="11" t="b">
        <v>0</v>
      </c>
      <c r="AF1661" s="11" t="b">
        <v>0</v>
      </c>
      <c r="AG1661" s="11" t="b">
        <v>0</v>
      </c>
      <c r="AH1661" s="11" t="b">
        <v>0</v>
      </c>
      <c r="AI1661" s="11" t="b">
        <v>0</v>
      </c>
      <c r="AJ1661" s="11" t="b">
        <v>0</v>
      </c>
      <c r="AK1661" s="4" t="s">
        <v>4652</v>
      </c>
      <c r="AL1661" s="4" t="s">
        <v>3189</v>
      </c>
    </row>
    <row r="1662" spans="1:38" x14ac:dyDescent="0.25">
      <c r="A1662" s="1">
        <v>1660</v>
      </c>
      <c r="B1662" s="9">
        <v>5889563</v>
      </c>
      <c r="C1662" s="15" t="s">
        <v>4653</v>
      </c>
      <c r="D1662" s="4" t="s">
        <v>879</v>
      </c>
      <c r="E1662" s="4" t="s">
        <v>1053</v>
      </c>
      <c r="F1662" s="4" t="b">
        <v>0</v>
      </c>
      <c r="G1662" s="4" t="s">
        <v>202</v>
      </c>
      <c r="H1662" s="4" t="s">
        <v>198</v>
      </c>
      <c r="I1662" s="4" t="s">
        <v>2</v>
      </c>
      <c r="J1662" s="4" t="s">
        <v>14243</v>
      </c>
      <c r="K1662" s="4" t="s">
        <v>181</v>
      </c>
      <c r="L1662" s="4">
        <v>19</v>
      </c>
      <c r="M1662" s="13">
        <v>15</v>
      </c>
      <c r="N1662" s="4" t="s">
        <v>1403</v>
      </c>
      <c r="O1662" s="4" t="s">
        <v>1324</v>
      </c>
      <c r="P1662" s="4">
        <f>O1662-N1662</f>
        <v>290</v>
      </c>
      <c r="Q1662" s="4">
        <v>120</v>
      </c>
      <c r="R1662" s="7">
        <v>121482.39</v>
      </c>
      <c r="S1662" s="7">
        <v>117220.38</v>
      </c>
      <c r="T1662" s="4">
        <v>1</v>
      </c>
      <c r="U1662" s="7">
        <v>117216.38</v>
      </c>
      <c r="V1662" s="4">
        <f>S1662-U1662</f>
        <v>4</v>
      </c>
      <c r="W1662" s="8">
        <f>(S1662/U1662)*100</f>
        <v>100.00341249234961</v>
      </c>
      <c r="X1662" s="4" t="s">
        <v>24</v>
      </c>
      <c r="Y1662" s="4">
        <v>2</v>
      </c>
      <c r="Z1662" s="4">
        <v>100</v>
      </c>
      <c r="AA1662" s="4">
        <v>5</v>
      </c>
      <c r="AB1662" s="4" t="s">
        <v>2463</v>
      </c>
      <c r="AC1662" s="4" t="s">
        <v>1653</v>
      </c>
      <c r="AD1662" s="4">
        <v>5</v>
      </c>
      <c r="AE1662" s="11" t="b">
        <v>0</v>
      </c>
      <c r="AF1662" s="11" t="b">
        <v>0</v>
      </c>
      <c r="AG1662" s="11" t="b">
        <v>0</v>
      </c>
      <c r="AH1662" s="11" t="b">
        <v>0</v>
      </c>
      <c r="AI1662" s="11" t="b">
        <v>0</v>
      </c>
      <c r="AJ1662" s="11" t="b">
        <v>0</v>
      </c>
      <c r="AK1662" s="4" t="s">
        <v>4652</v>
      </c>
      <c r="AL1662" s="4" t="s">
        <v>4654</v>
      </c>
    </row>
    <row r="1663" spans="1:38" x14ac:dyDescent="0.25">
      <c r="A1663" s="1">
        <v>1661</v>
      </c>
      <c r="B1663" s="9">
        <v>5887493</v>
      </c>
      <c r="C1663" s="15" t="s">
        <v>4655</v>
      </c>
      <c r="D1663" s="4" t="s">
        <v>797</v>
      </c>
      <c r="E1663" s="4" t="s">
        <v>971</v>
      </c>
      <c r="F1663" s="4" t="b">
        <v>0</v>
      </c>
      <c r="G1663" s="4" t="s">
        <v>202</v>
      </c>
      <c r="H1663" s="4" t="s">
        <v>198</v>
      </c>
      <c r="I1663" s="4" t="s">
        <v>2</v>
      </c>
      <c r="J1663" s="4" t="s">
        <v>14366</v>
      </c>
      <c r="K1663" s="4" t="s">
        <v>2648</v>
      </c>
      <c r="L1663" s="4">
        <v>4</v>
      </c>
      <c r="M1663" s="13">
        <v>21</v>
      </c>
      <c r="N1663" s="4" t="s">
        <v>4635</v>
      </c>
      <c r="O1663" s="4" t="s">
        <v>3534</v>
      </c>
      <c r="P1663" s="4">
        <f>O1663-N1663</f>
        <v>283</v>
      </c>
      <c r="Q1663" s="4">
        <v>365</v>
      </c>
      <c r="R1663" s="7">
        <v>236319.14</v>
      </c>
      <c r="S1663" s="7">
        <v>198808.5</v>
      </c>
      <c r="T1663" s="4">
        <v>1</v>
      </c>
      <c r="U1663" s="7">
        <v>198808.5</v>
      </c>
      <c r="V1663" s="4">
        <f>S1663-U1663</f>
        <v>0</v>
      </c>
      <c r="W1663" s="8">
        <f>(S1663/U1663)*100</f>
        <v>100</v>
      </c>
      <c r="X1663" s="4" t="s">
        <v>14199</v>
      </c>
      <c r="Y1663" s="4">
        <v>2</v>
      </c>
      <c r="Z1663" s="4">
        <v>100</v>
      </c>
      <c r="AA1663" s="4">
        <v>5</v>
      </c>
      <c r="AB1663" s="4" t="s">
        <v>2463</v>
      </c>
      <c r="AC1663" s="4" t="s">
        <v>1653</v>
      </c>
      <c r="AD1663" s="4">
        <v>5</v>
      </c>
      <c r="AE1663" s="11" t="b">
        <v>0</v>
      </c>
      <c r="AF1663" s="11" t="b">
        <v>0</v>
      </c>
      <c r="AG1663" s="11" t="b">
        <v>0</v>
      </c>
      <c r="AH1663" s="11" t="b">
        <v>0</v>
      </c>
      <c r="AI1663" s="11" t="b">
        <v>0</v>
      </c>
      <c r="AJ1663" s="11" t="b">
        <v>0</v>
      </c>
      <c r="AK1663" s="4" t="s">
        <v>4656</v>
      </c>
      <c r="AL1663" s="4" t="s">
        <v>2044</v>
      </c>
    </row>
    <row r="1664" spans="1:38" x14ac:dyDescent="0.25">
      <c r="A1664" s="1">
        <v>1662</v>
      </c>
      <c r="B1664" s="9">
        <v>5885830</v>
      </c>
      <c r="C1664" s="15" t="s">
        <v>14880</v>
      </c>
      <c r="D1664" s="4" t="s">
        <v>772</v>
      </c>
      <c r="E1664" s="4" t="s">
        <v>946</v>
      </c>
      <c r="F1664" s="4" t="b">
        <v>0</v>
      </c>
      <c r="G1664" s="4" t="s">
        <v>202</v>
      </c>
      <c r="H1664" s="4" t="s">
        <v>200</v>
      </c>
      <c r="I1664" s="4" t="s">
        <v>2</v>
      </c>
      <c r="J1664" s="4" t="s">
        <v>14256</v>
      </c>
      <c r="K1664" s="4" t="s">
        <v>186</v>
      </c>
      <c r="L1664" s="4">
        <v>1</v>
      </c>
      <c r="M1664" s="13">
        <v>18</v>
      </c>
      <c r="N1664" s="4" t="s">
        <v>1402</v>
      </c>
      <c r="O1664" s="4" t="s">
        <v>1176</v>
      </c>
      <c r="P1664" s="4">
        <f>O1664-N1664</f>
        <v>538</v>
      </c>
      <c r="Q1664" s="4">
        <v>30</v>
      </c>
      <c r="R1664" s="7">
        <v>78292.53</v>
      </c>
      <c r="S1664" s="7">
        <v>78217</v>
      </c>
      <c r="T1664" s="4">
        <v>1</v>
      </c>
      <c r="U1664" s="7">
        <v>77717</v>
      </c>
      <c r="V1664" s="4">
        <f>S1664-U1664</f>
        <v>500</v>
      </c>
      <c r="W1664" s="8">
        <f>(S1664/U1664)*100</f>
        <v>100.64335988265117</v>
      </c>
      <c r="X1664" s="4" t="s">
        <v>4242</v>
      </c>
      <c r="Y1664" s="4">
        <v>1</v>
      </c>
      <c r="Z1664" s="4">
        <v>60</v>
      </c>
      <c r="AA1664" s="4" t="s">
        <v>2472</v>
      </c>
      <c r="AB1664" s="4" t="s">
        <v>2463</v>
      </c>
      <c r="AC1664" s="4" t="s">
        <v>1653</v>
      </c>
      <c r="AD1664" s="4">
        <v>0</v>
      </c>
      <c r="AE1664" s="11" t="b">
        <v>0</v>
      </c>
      <c r="AF1664" s="11" t="b">
        <v>0</v>
      </c>
      <c r="AG1664" s="11" t="b">
        <v>0</v>
      </c>
      <c r="AH1664" s="11" t="b">
        <v>0</v>
      </c>
      <c r="AI1664" s="11" t="b">
        <v>0</v>
      </c>
      <c r="AJ1664" s="11" t="b">
        <v>0</v>
      </c>
      <c r="AK1664" s="4" t="s">
        <v>4657</v>
      </c>
      <c r="AL1664" s="4" t="s">
        <v>1662</v>
      </c>
    </row>
    <row r="1665" spans="1:38" x14ac:dyDescent="0.25">
      <c r="A1665" s="1">
        <v>1663</v>
      </c>
      <c r="B1665" s="9">
        <v>5884492</v>
      </c>
      <c r="C1665" s="15" t="s">
        <v>4658</v>
      </c>
      <c r="D1665" s="4" t="s">
        <v>729</v>
      </c>
      <c r="E1665" s="4" t="s">
        <v>902</v>
      </c>
      <c r="F1665" s="4" t="b">
        <v>0</v>
      </c>
      <c r="G1665" s="4" t="s">
        <v>202</v>
      </c>
      <c r="H1665" s="4" t="s">
        <v>198</v>
      </c>
      <c r="I1665" s="4" t="s">
        <v>2</v>
      </c>
      <c r="J1665" s="4" t="s">
        <v>14243</v>
      </c>
      <c r="K1665" s="4" t="s">
        <v>181</v>
      </c>
      <c r="L1665" s="4">
        <v>19</v>
      </c>
      <c r="M1665" s="13">
        <v>15</v>
      </c>
      <c r="N1665" s="4" t="s">
        <v>1409</v>
      </c>
      <c r="O1665" s="4" t="s">
        <v>1339</v>
      </c>
      <c r="P1665" s="4">
        <f>O1665-N1665</f>
        <v>265</v>
      </c>
      <c r="Q1665" s="4">
        <v>120</v>
      </c>
      <c r="R1665" s="7">
        <v>79432.34</v>
      </c>
      <c r="S1665" s="7">
        <v>71185.88</v>
      </c>
      <c r="T1665" s="4">
        <v>1</v>
      </c>
      <c r="U1665" s="7">
        <v>71185.88</v>
      </c>
      <c r="V1665" s="4">
        <f>S1665-U1665</f>
        <v>0</v>
      </c>
      <c r="W1665" s="8">
        <f>(S1665/U1665)*100</f>
        <v>100</v>
      </c>
      <c r="X1665" s="4" t="s">
        <v>24</v>
      </c>
      <c r="Y1665" s="4">
        <v>2</v>
      </c>
      <c r="Z1665" s="4">
        <v>100</v>
      </c>
      <c r="AA1665" s="4">
        <v>5</v>
      </c>
      <c r="AB1665" s="4" t="s">
        <v>2463</v>
      </c>
      <c r="AC1665" s="4" t="s">
        <v>1653</v>
      </c>
      <c r="AD1665" s="4">
        <v>9</v>
      </c>
      <c r="AE1665" s="11" t="b">
        <v>0</v>
      </c>
      <c r="AF1665" s="11" t="b">
        <v>0</v>
      </c>
      <c r="AG1665" s="11" t="b">
        <v>0</v>
      </c>
      <c r="AH1665" s="11" t="b">
        <v>0</v>
      </c>
      <c r="AI1665" s="11" t="b">
        <v>0</v>
      </c>
      <c r="AJ1665" s="11" t="b">
        <v>0</v>
      </c>
      <c r="AK1665" s="4" t="s">
        <v>4659</v>
      </c>
      <c r="AL1665" s="4" t="s">
        <v>1668</v>
      </c>
    </row>
    <row r="1666" spans="1:38" x14ac:dyDescent="0.25">
      <c r="A1666" s="1">
        <v>1664</v>
      </c>
      <c r="B1666" s="9">
        <v>5881993</v>
      </c>
      <c r="C1666" s="15" t="s">
        <v>4660</v>
      </c>
      <c r="D1666" s="4" t="s">
        <v>818</v>
      </c>
      <c r="E1666" s="4" t="s">
        <v>992</v>
      </c>
      <c r="F1666" s="4" t="b">
        <v>0</v>
      </c>
      <c r="G1666" s="4" t="s">
        <v>202</v>
      </c>
      <c r="H1666" s="4" t="s">
        <v>200</v>
      </c>
      <c r="I1666" s="4" t="s">
        <v>2</v>
      </c>
      <c r="J1666" s="4" t="s">
        <v>14443</v>
      </c>
      <c r="K1666" s="4" t="s">
        <v>190</v>
      </c>
      <c r="L1666" s="4">
        <v>14</v>
      </c>
      <c r="M1666" s="13">
        <v>10</v>
      </c>
      <c r="N1666" s="4" t="s">
        <v>3222</v>
      </c>
      <c r="O1666" s="4" t="s">
        <v>1185</v>
      </c>
      <c r="P1666" s="4">
        <f>O1666-N1666</f>
        <v>620</v>
      </c>
      <c r="Q1666" s="4">
        <v>270</v>
      </c>
      <c r="R1666" s="7">
        <v>1041906</v>
      </c>
      <c r="S1666" s="7">
        <v>673867.83</v>
      </c>
      <c r="T1666" s="4">
        <v>2</v>
      </c>
      <c r="U1666" s="7">
        <v>673867.83</v>
      </c>
      <c r="V1666" s="4">
        <f>S1666-U1666</f>
        <v>0</v>
      </c>
      <c r="W1666" s="8">
        <f>(S1666/U1666)*100</f>
        <v>100</v>
      </c>
      <c r="X1666" s="4" t="s">
        <v>5</v>
      </c>
      <c r="Y1666" s="4">
        <v>0</v>
      </c>
      <c r="AA1666" s="4" t="s">
        <v>1668</v>
      </c>
      <c r="AB1666" s="4" t="s">
        <v>1668</v>
      </c>
      <c r="AC1666" s="4" t="s">
        <v>1653</v>
      </c>
      <c r="AD1666" s="4">
        <v>7</v>
      </c>
      <c r="AE1666" s="11" t="s">
        <v>1668</v>
      </c>
      <c r="AF1666" s="11" t="s">
        <v>1668</v>
      </c>
      <c r="AG1666" s="11" t="s">
        <v>1668</v>
      </c>
      <c r="AH1666" s="11" t="s">
        <v>1668</v>
      </c>
      <c r="AI1666" s="11" t="s">
        <v>1668</v>
      </c>
      <c r="AJ1666" s="11" t="s">
        <v>1668</v>
      </c>
      <c r="AK1666" s="4" t="s">
        <v>4661</v>
      </c>
      <c r="AL1666" s="4" t="s">
        <v>1668</v>
      </c>
    </row>
    <row r="1667" spans="1:38" x14ac:dyDescent="0.25">
      <c r="A1667" s="1">
        <v>1665</v>
      </c>
      <c r="B1667" s="9">
        <v>5878344</v>
      </c>
      <c r="C1667" s="15" t="s">
        <v>14881</v>
      </c>
      <c r="D1667" s="4" t="s">
        <v>798</v>
      </c>
      <c r="E1667" s="4" t="s">
        <v>972</v>
      </c>
      <c r="F1667" s="4" t="b">
        <v>0</v>
      </c>
      <c r="G1667" s="4" t="s">
        <v>202</v>
      </c>
      <c r="H1667" s="4" t="s">
        <v>200</v>
      </c>
      <c r="I1667" s="4" t="s">
        <v>2</v>
      </c>
      <c r="J1667" s="4" t="s">
        <v>14242</v>
      </c>
      <c r="K1667" s="4" t="s">
        <v>183</v>
      </c>
      <c r="L1667" s="4">
        <v>8</v>
      </c>
      <c r="M1667" s="13">
        <v>30</v>
      </c>
      <c r="N1667" s="4" t="s">
        <v>4662</v>
      </c>
      <c r="O1667" s="4" t="s">
        <v>2571</v>
      </c>
      <c r="P1667" s="4">
        <f>O1667-N1667</f>
        <v>880</v>
      </c>
      <c r="Q1667" s="4">
        <v>270</v>
      </c>
      <c r="R1667" s="7">
        <v>650000</v>
      </c>
      <c r="S1667" s="7">
        <v>600002.43999999994</v>
      </c>
      <c r="T1667" s="4">
        <v>2</v>
      </c>
      <c r="U1667" s="7">
        <v>601300.53</v>
      </c>
      <c r="V1667" s="4">
        <f>S1667-U1667</f>
        <v>-1298.0900000000838</v>
      </c>
      <c r="W1667" s="8">
        <f>(S1667/U1667)*100</f>
        <v>99.784119598231499</v>
      </c>
      <c r="X1667" s="4" t="s">
        <v>26</v>
      </c>
      <c r="Y1667" s="4">
        <v>2</v>
      </c>
      <c r="Z1667" s="4">
        <v>100</v>
      </c>
      <c r="AA1667" s="4">
        <v>5</v>
      </c>
      <c r="AB1667" s="4" t="s">
        <v>2463</v>
      </c>
      <c r="AC1667" s="4" t="s">
        <v>1653</v>
      </c>
      <c r="AD1667" s="4">
        <v>9</v>
      </c>
      <c r="AE1667" s="11" t="b">
        <v>0</v>
      </c>
      <c r="AF1667" s="11" t="b">
        <v>0</v>
      </c>
      <c r="AG1667" s="11" t="b">
        <v>0</v>
      </c>
      <c r="AH1667" s="11" t="b">
        <v>0</v>
      </c>
      <c r="AI1667" s="11" t="b">
        <v>0</v>
      </c>
      <c r="AJ1667" s="11" t="b">
        <v>0</v>
      </c>
      <c r="AK1667" s="4" t="s">
        <v>4663</v>
      </c>
      <c r="AL1667" s="4" t="s">
        <v>4664</v>
      </c>
    </row>
    <row r="1668" spans="1:38" x14ac:dyDescent="0.25">
      <c r="A1668" s="1">
        <v>1666</v>
      </c>
      <c r="B1668" s="9">
        <v>5878140</v>
      </c>
      <c r="C1668" s="15" t="s">
        <v>14882</v>
      </c>
      <c r="D1668" s="4" t="s">
        <v>809</v>
      </c>
      <c r="E1668" s="4" t="s">
        <v>983</v>
      </c>
      <c r="F1668" s="4" t="b">
        <v>0</v>
      </c>
      <c r="G1668" s="4" t="s">
        <v>202</v>
      </c>
      <c r="H1668" s="4" t="s">
        <v>198</v>
      </c>
      <c r="I1668" s="4" t="s">
        <v>2</v>
      </c>
      <c r="J1668" s="4" t="s">
        <v>14317</v>
      </c>
      <c r="K1668" s="4" t="s">
        <v>187</v>
      </c>
      <c r="L1668" s="4">
        <v>20</v>
      </c>
      <c r="M1668" s="13">
        <v>30</v>
      </c>
      <c r="N1668" s="4" t="s">
        <v>3997</v>
      </c>
      <c r="O1668" s="4" t="s">
        <v>1269</v>
      </c>
      <c r="P1668" s="4">
        <f>O1668-N1668</f>
        <v>417</v>
      </c>
      <c r="Q1668" s="4">
        <v>180</v>
      </c>
      <c r="R1668" s="7">
        <v>948918.97</v>
      </c>
      <c r="S1668" s="7">
        <v>818832.79</v>
      </c>
      <c r="T1668" s="4">
        <v>2</v>
      </c>
      <c r="U1668" s="7">
        <v>805044.51</v>
      </c>
      <c r="V1668" s="4">
        <f>S1668-U1668</f>
        <v>13788.280000000028</v>
      </c>
      <c r="W1668" s="8">
        <f>(S1668/U1668)*100</f>
        <v>101.71273511324237</v>
      </c>
      <c r="X1668" s="4" t="s">
        <v>4665</v>
      </c>
      <c r="Y1668" s="4">
        <v>1</v>
      </c>
      <c r="Z1668" s="4">
        <v>40</v>
      </c>
      <c r="AA1668" s="4">
        <v>5</v>
      </c>
      <c r="AB1668" s="4" t="s">
        <v>2463</v>
      </c>
      <c r="AC1668" s="4" t="s">
        <v>1653</v>
      </c>
      <c r="AD1668" s="4">
        <v>6</v>
      </c>
      <c r="AE1668" s="11" t="b">
        <v>0</v>
      </c>
      <c r="AF1668" s="11" t="b">
        <v>0</v>
      </c>
      <c r="AG1668" s="11" t="b">
        <v>0</v>
      </c>
      <c r="AH1668" s="11" t="b">
        <v>0</v>
      </c>
      <c r="AI1668" s="11" t="b">
        <v>0</v>
      </c>
      <c r="AJ1668" s="11" t="b">
        <v>0</v>
      </c>
      <c r="AK1668" s="4" t="s">
        <v>4666</v>
      </c>
      <c r="AL1668" s="4" t="s">
        <v>4666</v>
      </c>
    </row>
    <row r="1669" spans="1:38" x14ac:dyDescent="0.25">
      <c r="A1669" s="1">
        <v>1667</v>
      </c>
      <c r="B1669" s="9">
        <v>5877962</v>
      </c>
      <c r="C1669" s="15" t="s">
        <v>4667</v>
      </c>
      <c r="D1669" s="4" t="s">
        <v>729</v>
      </c>
      <c r="E1669" s="4" t="s">
        <v>902</v>
      </c>
      <c r="F1669" s="4" t="b">
        <v>0</v>
      </c>
      <c r="G1669" s="4" t="s">
        <v>202</v>
      </c>
      <c r="H1669" s="4" t="s">
        <v>200</v>
      </c>
      <c r="I1669" s="4" t="s">
        <v>2</v>
      </c>
      <c r="J1669" s="4" t="s">
        <v>14346</v>
      </c>
      <c r="K1669" s="4" t="s">
        <v>196</v>
      </c>
      <c r="L1669" s="4">
        <v>18</v>
      </c>
      <c r="M1669" s="13">
        <v>15</v>
      </c>
      <c r="N1669" s="4" t="s">
        <v>1402</v>
      </c>
      <c r="O1669" s="4" t="s">
        <v>1161</v>
      </c>
      <c r="P1669" s="4">
        <f>O1669-N1669</f>
        <v>670</v>
      </c>
      <c r="Q1669" s="4">
        <v>80</v>
      </c>
      <c r="R1669" s="7">
        <v>158000</v>
      </c>
      <c r="S1669" s="7">
        <v>156065.20000000001</v>
      </c>
      <c r="T1669" s="4">
        <v>1</v>
      </c>
      <c r="U1669" s="7">
        <v>170990.2</v>
      </c>
      <c r="V1669" s="4">
        <f>S1669-U1669</f>
        <v>-14925</v>
      </c>
      <c r="W1669" s="8">
        <f>(S1669/U1669)*100</f>
        <v>91.271429590701686</v>
      </c>
      <c r="X1669" s="4" t="s">
        <v>4386</v>
      </c>
      <c r="Y1669" s="4">
        <v>1</v>
      </c>
      <c r="Z1669" s="4">
        <v>50</v>
      </c>
      <c r="AA1669" s="4" t="s">
        <v>2472</v>
      </c>
      <c r="AB1669" s="4" t="s">
        <v>2463</v>
      </c>
      <c r="AC1669" s="4" t="s">
        <v>1653</v>
      </c>
      <c r="AD1669" s="4">
        <v>8</v>
      </c>
      <c r="AE1669" s="11" t="b">
        <v>0</v>
      </c>
      <c r="AF1669" s="11" t="b">
        <v>0</v>
      </c>
      <c r="AG1669" s="11" t="b">
        <v>0</v>
      </c>
      <c r="AH1669" s="11" t="b">
        <v>0</v>
      </c>
      <c r="AI1669" s="11" t="b">
        <v>0</v>
      </c>
      <c r="AJ1669" s="11" t="b">
        <v>0</v>
      </c>
      <c r="AK1669" s="4" t="s">
        <v>4668</v>
      </c>
      <c r="AL1669" s="4" t="s">
        <v>4669</v>
      </c>
    </row>
    <row r="1670" spans="1:38" x14ac:dyDescent="0.25">
      <c r="A1670" s="1">
        <v>1668</v>
      </c>
      <c r="B1670" s="9">
        <v>5874644</v>
      </c>
      <c r="C1670" s="15" t="s">
        <v>4670</v>
      </c>
      <c r="D1670" s="4" t="s">
        <v>739</v>
      </c>
      <c r="E1670" s="4" t="s">
        <v>913</v>
      </c>
      <c r="F1670" s="4" t="b">
        <v>1</v>
      </c>
      <c r="G1670" s="4" t="s">
        <v>202</v>
      </c>
      <c r="H1670" s="4" t="s">
        <v>198</v>
      </c>
      <c r="I1670" s="4" t="s">
        <v>2</v>
      </c>
      <c r="J1670" s="4" t="s">
        <v>14253</v>
      </c>
      <c r="K1670" s="4" t="s">
        <v>184</v>
      </c>
      <c r="L1670" s="4">
        <v>11</v>
      </c>
      <c r="M1670" s="13">
        <v>25</v>
      </c>
      <c r="N1670" s="4" t="s">
        <v>4671</v>
      </c>
      <c r="O1670" s="4" t="s">
        <v>1351</v>
      </c>
      <c r="P1670" s="4">
        <f>O1670-N1670</f>
        <v>213</v>
      </c>
      <c r="Q1670" s="4">
        <v>90</v>
      </c>
      <c r="R1670" s="7">
        <v>155000</v>
      </c>
      <c r="S1670" s="7">
        <v>123636.58</v>
      </c>
      <c r="T1670" s="4">
        <v>1</v>
      </c>
      <c r="U1670" s="7">
        <v>125234.41</v>
      </c>
      <c r="V1670" s="4">
        <f>S1670-U1670</f>
        <v>-1597.8300000000017</v>
      </c>
      <c r="W1670" s="8">
        <f>(S1670/U1670)*100</f>
        <v>98.724128616088819</v>
      </c>
      <c r="X1670" s="4" t="s">
        <v>5</v>
      </c>
      <c r="Y1670" s="4">
        <v>0</v>
      </c>
      <c r="AA1670" s="4" t="s">
        <v>1668</v>
      </c>
      <c r="AB1670" s="4" t="s">
        <v>1668</v>
      </c>
      <c r="AC1670" s="4" t="s">
        <v>1653</v>
      </c>
      <c r="AD1670" s="4">
        <v>6</v>
      </c>
      <c r="AE1670" s="11" t="s">
        <v>1668</v>
      </c>
      <c r="AF1670" s="11" t="s">
        <v>1668</v>
      </c>
      <c r="AG1670" s="11" t="s">
        <v>1668</v>
      </c>
      <c r="AH1670" s="11" t="s">
        <v>1668</v>
      </c>
      <c r="AI1670" s="11" t="s">
        <v>1668</v>
      </c>
      <c r="AJ1670" s="11" t="s">
        <v>1668</v>
      </c>
      <c r="AK1670" s="4" t="s">
        <v>4672</v>
      </c>
      <c r="AL1670" s="4" t="s">
        <v>4673</v>
      </c>
    </row>
    <row r="1671" spans="1:38" x14ac:dyDescent="0.25">
      <c r="A1671" s="1">
        <v>1669</v>
      </c>
      <c r="B1671" s="9">
        <v>5873640</v>
      </c>
      <c r="C1671" s="15" t="s">
        <v>4674</v>
      </c>
      <c r="D1671" s="4" t="s">
        <v>879</v>
      </c>
      <c r="E1671" s="4" t="s">
        <v>1053</v>
      </c>
      <c r="F1671" s="4" t="b">
        <v>0</v>
      </c>
      <c r="G1671" s="4" t="s">
        <v>202</v>
      </c>
      <c r="H1671" s="4" t="s">
        <v>198</v>
      </c>
      <c r="I1671" s="4" t="s">
        <v>2</v>
      </c>
      <c r="J1671" s="4" t="s">
        <v>14340</v>
      </c>
      <c r="K1671" s="4" t="s">
        <v>184</v>
      </c>
      <c r="L1671" s="4">
        <v>11</v>
      </c>
      <c r="M1671" s="13">
        <v>14</v>
      </c>
      <c r="N1671" s="4" t="s">
        <v>4675</v>
      </c>
      <c r="O1671" s="4" t="s">
        <v>1355</v>
      </c>
      <c r="P1671" s="4">
        <f>O1671-N1671</f>
        <v>209</v>
      </c>
      <c r="Q1671" s="4">
        <v>304</v>
      </c>
      <c r="R1671" s="7">
        <v>322376</v>
      </c>
      <c r="S1671" s="7">
        <v>322376</v>
      </c>
      <c r="T1671" s="4">
        <v>2</v>
      </c>
      <c r="U1671" s="7">
        <v>322726</v>
      </c>
      <c r="V1671" s="4">
        <f>S1671-U1671</f>
        <v>-350</v>
      </c>
      <c r="W1671" s="8">
        <f>(S1671/U1671)*100</f>
        <v>99.891548868080037</v>
      </c>
      <c r="X1671" s="4" t="s">
        <v>20</v>
      </c>
      <c r="Y1671" s="4">
        <v>2</v>
      </c>
      <c r="Z1671" s="4">
        <v>100</v>
      </c>
      <c r="AA1671" s="4">
        <v>5</v>
      </c>
      <c r="AB1671" s="4" t="s">
        <v>2463</v>
      </c>
      <c r="AC1671" s="4" t="s">
        <v>1653</v>
      </c>
      <c r="AD1671" s="4">
        <v>12</v>
      </c>
      <c r="AE1671" s="11" t="b">
        <v>0</v>
      </c>
      <c r="AF1671" s="11" t="b">
        <v>0</v>
      </c>
      <c r="AG1671" s="11" t="b">
        <v>0</v>
      </c>
      <c r="AH1671" s="11" t="b">
        <v>0</v>
      </c>
      <c r="AI1671" s="11" t="b">
        <v>0</v>
      </c>
      <c r="AJ1671" s="11" t="b">
        <v>0</v>
      </c>
      <c r="AK1671" s="4" t="s">
        <v>4676</v>
      </c>
      <c r="AL1671" s="4" t="s">
        <v>4677</v>
      </c>
    </row>
    <row r="1672" spans="1:38" x14ac:dyDescent="0.25">
      <c r="A1672" s="1">
        <v>1670</v>
      </c>
      <c r="B1672" s="9">
        <v>5872569</v>
      </c>
      <c r="C1672" s="15" t="s">
        <v>4679</v>
      </c>
      <c r="D1672" s="4" t="s">
        <v>737</v>
      </c>
      <c r="E1672" s="4" t="s">
        <v>911</v>
      </c>
      <c r="F1672" s="4" t="b">
        <v>0</v>
      </c>
      <c r="G1672" s="4" t="s">
        <v>202</v>
      </c>
      <c r="H1672" s="4" t="s">
        <v>198</v>
      </c>
      <c r="I1672" s="4" t="s">
        <v>2</v>
      </c>
      <c r="J1672" s="4" t="s">
        <v>1668</v>
      </c>
      <c r="K1672" s="4" t="s">
        <v>1668</v>
      </c>
      <c r="L1672" s="4" t="s">
        <v>1668</v>
      </c>
      <c r="M1672" s="13">
        <v>30</v>
      </c>
      <c r="N1672" s="4" t="s">
        <v>4680</v>
      </c>
      <c r="O1672" s="4" t="s">
        <v>3479</v>
      </c>
      <c r="P1672" s="4">
        <f>O1672-N1672</f>
        <v>302</v>
      </c>
      <c r="Q1672" s="4">
        <v>120</v>
      </c>
      <c r="R1672" s="7">
        <v>425000</v>
      </c>
      <c r="S1672" s="7">
        <v>410881.18</v>
      </c>
      <c r="T1672" s="4">
        <v>2</v>
      </c>
      <c r="U1672" s="7">
        <v>445133.63</v>
      </c>
      <c r="V1672" s="4">
        <f>S1672-U1672</f>
        <v>-34252.450000000012</v>
      </c>
      <c r="W1672" s="8">
        <f>(S1672/U1672)*100</f>
        <v>92.305130933378365</v>
      </c>
      <c r="X1672" s="4" t="s">
        <v>4681</v>
      </c>
      <c r="Y1672" s="4">
        <v>1</v>
      </c>
      <c r="Z1672" s="4">
        <v>40</v>
      </c>
      <c r="AA1672" s="4">
        <v>5</v>
      </c>
      <c r="AB1672" s="4" t="s">
        <v>2463</v>
      </c>
      <c r="AC1672" s="4" t="s">
        <v>1653</v>
      </c>
      <c r="AD1672" s="4">
        <v>5</v>
      </c>
      <c r="AE1672" s="11" t="b">
        <v>0</v>
      </c>
      <c r="AF1672" s="11" t="b">
        <v>0</v>
      </c>
      <c r="AG1672" s="11" t="b">
        <v>0</v>
      </c>
      <c r="AH1672" s="11" t="b">
        <v>0</v>
      </c>
      <c r="AI1672" s="11" t="b">
        <v>0</v>
      </c>
      <c r="AJ1672" s="11" t="b">
        <v>0</v>
      </c>
      <c r="AK1672" s="4" t="s">
        <v>4682</v>
      </c>
      <c r="AL1672" s="4" t="s">
        <v>4683</v>
      </c>
    </row>
    <row r="1673" spans="1:38" x14ac:dyDescent="0.25">
      <c r="A1673" s="1">
        <v>1671</v>
      </c>
      <c r="B1673" s="9">
        <v>5872509</v>
      </c>
      <c r="C1673" s="15" t="s">
        <v>4684</v>
      </c>
      <c r="D1673" s="4" t="s">
        <v>747</v>
      </c>
      <c r="E1673" s="4" t="s">
        <v>921</v>
      </c>
      <c r="F1673" s="4" t="b">
        <v>1</v>
      </c>
      <c r="G1673" s="4" t="s">
        <v>202</v>
      </c>
      <c r="H1673" s="4" t="s">
        <v>198</v>
      </c>
      <c r="I1673" s="4" t="s">
        <v>2</v>
      </c>
      <c r="J1673" s="4" t="s">
        <v>1668</v>
      </c>
      <c r="K1673" s="4" t="s">
        <v>1668</v>
      </c>
      <c r="L1673" s="4" t="s">
        <v>1668</v>
      </c>
      <c r="M1673" s="13">
        <v>21</v>
      </c>
      <c r="N1673" s="4" t="s">
        <v>4685</v>
      </c>
      <c r="O1673" s="4" t="s">
        <v>4686</v>
      </c>
      <c r="P1673" s="4">
        <f>O1673-N1673</f>
        <v>195</v>
      </c>
      <c r="Q1673" s="4">
        <v>120</v>
      </c>
      <c r="R1673" s="7">
        <v>348780</v>
      </c>
      <c r="S1673" s="7">
        <v>348298.58</v>
      </c>
      <c r="T1673" s="4">
        <v>2</v>
      </c>
      <c r="U1673" s="7">
        <v>348298.58</v>
      </c>
      <c r="V1673" s="4">
        <f>S1673-U1673</f>
        <v>0</v>
      </c>
      <c r="W1673" s="8">
        <f>(S1673/U1673)*100</f>
        <v>100</v>
      </c>
      <c r="X1673" s="4" t="s">
        <v>3225</v>
      </c>
      <c r="Y1673" s="4">
        <v>2</v>
      </c>
      <c r="Z1673" s="4">
        <v>100</v>
      </c>
      <c r="AA1673" s="4">
        <v>10</v>
      </c>
      <c r="AB1673" s="4" t="s">
        <v>2463</v>
      </c>
      <c r="AC1673" s="4" t="s">
        <v>1653</v>
      </c>
      <c r="AD1673" s="4">
        <v>2</v>
      </c>
      <c r="AE1673" s="11" t="b">
        <v>0</v>
      </c>
      <c r="AF1673" s="11" t="b">
        <v>0</v>
      </c>
      <c r="AG1673" s="11" t="b">
        <v>0</v>
      </c>
      <c r="AH1673" s="11" t="b">
        <v>0</v>
      </c>
      <c r="AI1673" s="11" t="b">
        <v>0</v>
      </c>
      <c r="AJ1673" s="11" t="b">
        <v>0</v>
      </c>
      <c r="AK1673" s="4" t="s">
        <v>1672</v>
      </c>
      <c r="AL1673" s="4" t="s">
        <v>1668</v>
      </c>
    </row>
    <row r="1674" spans="1:38" x14ac:dyDescent="0.25">
      <c r="A1674" s="1">
        <v>1672</v>
      </c>
      <c r="B1674" s="9">
        <v>5871484</v>
      </c>
      <c r="C1674" s="15" t="s">
        <v>4687</v>
      </c>
      <c r="D1674" s="4" t="s">
        <v>730</v>
      </c>
      <c r="E1674" s="4" t="s">
        <v>903</v>
      </c>
      <c r="F1674" s="4" t="b">
        <v>1</v>
      </c>
      <c r="G1674" s="4" t="s">
        <v>202</v>
      </c>
      <c r="H1674" s="4" t="s">
        <v>198</v>
      </c>
      <c r="I1674" s="4" t="s">
        <v>2</v>
      </c>
      <c r="J1674" s="4" t="s">
        <v>14253</v>
      </c>
      <c r="K1674" s="4" t="s">
        <v>184</v>
      </c>
      <c r="L1674" s="4">
        <v>11</v>
      </c>
      <c r="M1674" s="13">
        <v>14</v>
      </c>
      <c r="N1674" s="4" t="s">
        <v>3222</v>
      </c>
      <c r="O1674" s="4" t="s">
        <v>2482</v>
      </c>
      <c r="P1674" s="4">
        <f>O1674-N1674</f>
        <v>258</v>
      </c>
      <c r="Q1674" s="4">
        <v>90</v>
      </c>
      <c r="R1674" s="7">
        <v>220000</v>
      </c>
      <c r="S1674" s="7">
        <v>217298.78</v>
      </c>
      <c r="T1674" s="4">
        <v>1</v>
      </c>
      <c r="U1674" s="7">
        <v>217298.78</v>
      </c>
      <c r="V1674" s="4">
        <f>S1674-U1674</f>
        <v>0</v>
      </c>
      <c r="W1674" s="8">
        <f>(S1674/U1674)*100</f>
        <v>100</v>
      </c>
      <c r="X1674" s="4" t="s">
        <v>129</v>
      </c>
      <c r="Y1674" s="4">
        <v>1</v>
      </c>
      <c r="Z1674" s="4">
        <v>70</v>
      </c>
      <c r="AA1674" s="4">
        <v>5</v>
      </c>
      <c r="AB1674" s="4" t="s">
        <v>2463</v>
      </c>
      <c r="AC1674" s="4" t="s">
        <v>1653</v>
      </c>
      <c r="AD1674" s="4">
        <v>1</v>
      </c>
      <c r="AE1674" s="11" t="b">
        <v>0</v>
      </c>
      <c r="AF1674" s="11" t="b">
        <v>0</v>
      </c>
      <c r="AG1674" s="11" t="b">
        <v>0</v>
      </c>
      <c r="AH1674" s="11" t="b">
        <v>0</v>
      </c>
      <c r="AI1674" s="11" t="b">
        <v>0</v>
      </c>
      <c r="AJ1674" s="11" t="b">
        <v>0</v>
      </c>
      <c r="AK1674" s="4" t="s">
        <v>4034</v>
      </c>
      <c r="AL1674" s="4" t="s">
        <v>1786</v>
      </c>
    </row>
    <row r="1675" spans="1:38" x14ac:dyDescent="0.25">
      <c r="A1675" s="1">
        <v>1673</v>
      </c>
      <c r="B1675" s="9">
        <v>5869369</v>
      </c>
      <c r="C1675" s="15" t="s">
        <v>14883</v>
      </c>
      <c r="D1675" s="4" t="s">
        <v>4688</v>
      </c>
      <c r="E1675" s="4" t="s">
        <v>4689</v>
      </c>
      <c r="F1675" s="4" t="b">
        <v>1</v>
      </c>
      <c r="G1675" s="4" t="s">
        <v>202</v>
      </c>
      <c r="H1675" s="4" t="s">
        <v>200</v>
      </c>
      <c r="I1675" s="4" t="s">
        <v>2</v>
      </c>
      <c r="J1675" s="4" t="s">
        <v>14283</v>
      </c>
      <c r="K1675" s="4" t="s">
        <v>186</v>
      </c>
      <c r="L1675" s="4">
        <v>1</v>
      </c>
      <c r="M1675" s="13">
        <v>40</v>
      </c>
      <c r="N1675" s="4" t="s">
        <v>4675</v>
      </c>
      <c r="O1675" s="4" t="s">
        <v>2617</v>
      </c>
      <c r="P1675" s="4">
        <f>O1675-N1675</f>
        <v>679</v>
      </c>
      <c r="Q1675" s="4">
        <v>150</v>
      </c>
      <c r="R1675" s="7">
        <v>460000</v>
      </c>
      <c r="S1675" s="7">
        <v>389429.18</v>
      </c>
      <c r="T1675" s="4">
        <v>2</v>
      </c>
      <c r="U1675" s="7">
        <v>378424.23</v>
      </c>
      <c r="V1675" s="4">
        <f>S1675-U1675</f>
        <v>11004.950000000012</v>
      </c>
      <c r="W1675" s="8">
        <f>(S1675/U1675)*100</f>
        <v>102.90809867010896</v>
      </c>
      <c r="X1675" s="4" t="s">
        <v>4690</v>
      </c>
      <c r="Y1675" s="4">
        <v>2</v>
      </c>
      <c r="Z1675" s="4">
        <v>100</v>
      </c>
      <c r="AA1675" s="4">
        <v>5</v>
      </c>
      <c r="AB1675" s="4" t="s">
        <v>2473</v>
      </c>
      <c r="AC1675" s="4" t="s">
        <v>1653</v>
      </c>
      <c r="AD1675" s="4">
        <v>0</v>
      </c>
      <c r="AE1675" s="11" t="b">
        <v>0</v>
      </c>
      <c r="AF1675" s="11" t="b">
        <v>0</v>
      </c>
      <c r="AG1675" s="11" t="b">
        <v>0</v>
      </c>
      <c r="AH1675" s="11" t="b">
        <v>0</v>
      </c>
      <c r="AI1675" s="11" t="b">
        <v>0</v>
      </c>
      <c r="AJ1675" s="11" t="b">
        <v>0</v>
      </c>
      <c r="AK1675" s="4" t="s">
        <v>1840</v>
      </c>
      <c r="AL1675" s="4" t="s">
        <v>1840</v>
      </c>
    </row>
    <row r="1676" spans="1:38" x14ac:dyDescent="0.25">
      <c r="A1676" s="1">
        <v>1674</v>
      </c>
      <c r="B1676" s="9">
        <v>5869227</v>
      </c>
      <c r="C1676" s="15" t="s">
        <v>4691</v>
      </c>
      <c r="D1676" s="4" t="s">
        <v>755</v>
      </c>
      <c r="E1676" s="4" t="s">
        <v>929</v>
      </c>
      <c r="F1676" s="4" t="b">
        <v>0</v>
      </c>
      <c r="G1676" s="4" t="s">
        <v>202</v>
      </c>
      <c r="H1676" s="4" t="s">
        <v>200</v>
      </c>
      <c r="I1676" s="4" t="s">
        <v>2</v>
      </c>
      <c r="J1676" s="4" t="s">
        <v>14380</v>
      </c>
      <c r="K1676" s="4" t="s">
        <v>179</v>
      </c>
      <c r="L1676" s="4">
        <v>3</v>
      </c>
      <c r="M1676" s="13">
        <v>13</v>
      </c>
      <c r="N1676" s="4" t="s">
        <v>4692</v>
      </c>
      <c r="O1676" s="4" t="s">
        <v>1224</v>
      </c>
      <c r="P1676" s="4">
        <f>O1676-N1676</f>
        <v>573</v>
      </c>
      <c r="Q1676" s="4">
        <v>60</v>
      </c>
      <c r="R1676" s="7">
        <v>112913.99</v>
      </c>
      <c r="S1676" s="7">
        <v>112833.21</v>
      </c>
      <c r="T1676" s="4">
        <v>1</v>
      </c>
      <c r="U1676" s="7">
        <v>112538.21</v>
      </c>
      <c r="V1676" s="4">
        <f>S1676-U1676</f>
        <v>295</v>
      </c>
      <c r="W1676" s="8">
        <f>(S1676/U1676)*100</f>
        <v>100.26213319014047</v>
      </c>
      <c r="X1676" s="4" t="s">
        <v>5</v>
      </c>
      <c r="Y1676" s="4">
        <v>0</v>
      </c>
      <c r="AA1676" s="4" t="s">
        <v>1668</v>
      </c>
      <c r="AB1676" s="4" t="s">
        <v>1668</v>
      </c>
      <c r="AC1676" s="4" t="s">
        <v>1653</v>
      </c>
      <c r="AD1676" s="4">
        <v>8</v>
      </c>
      <c r="AE1676" s="11" t="s">
        <v>1668</v>
      </c>
      <c r="AF1676" s="11" t="s">
        <v>1668</v>
      </c>
      <c r="AG1676" s="11" t="s">
        <v>1668</v>
      </c>
      <c r="AH1676" s="11" t="s">
        <v>1668</v>
      </c>
      <c r="AI1676" s="11" t="s">
        <v>1668</v>
      </c>
      <c r="AJ1676" s="11" t="s">
        <v>1668</v>
      </c>
      <c r="AK1676" s="4" t="s">
        <v>4693</v>
      </c>
      <c r="AL1676" s="4" t="s">
        <v>4694</v>
      </c>
    </row>
    <row r="1677" spans="1:38" x14ac:dyDescent="0.25">
      <c r="A1677" s="1">
        <v>1675</v>
      </c>
      <c r="B1677" s="9">
        <v>5864997</v>
      </c>
      <c r="C1677" s="15" t="s">
        <v>4695</v>
      </c>
      <c r="D1677" s="4" t="s">
        <v>2763</v>
      </c>
      <c r="E1677" s="4" t="s">
        <v>2764</v>
      </c>
      <c r="F1677" s="4" t="b">
        <v>0</v>
      </c>
      <c r="G1677" s="4" t="s">
        <v>202</v>
      </c>
      <c r="H1677" s="4" t="s">
        <v>198</v>
      </c>
      <c r="I1677" s="4" t="s">
        <v>2</v>
      </c>
      <c r="J1677" s="4" t="s">
        <v>14293</v>
      </c>
      <c r="K1677" s="4" t="s">
        <v>194</v>
      </c>
      <c r="L1677" s="4">
        <v>12</v>
      </c>
      <c r="M1677" s="13">
        <v>24</v>
      </c>
      <c r="N1677" s="4" t="s">
        <v>1366</v>
      </c>
      <c r="O1677" s="4" t="s">
        <v>1350</v>
      </c>
      <c r="P1677" s="4">
        <f>O1677-N1677</f>
        <v>286</v>
      </c>
      <c r="Q1677" s="4">
        <v>90</v>
      </c>
      <c r="R1677" s="7">
        <v>116413.45</v>
      </c>
      <c r="S1677" s="7">
        <v>113702.91</v>
      </c>
      <c r="T1677" s="4">
        <v>1</v>
      </c>
      <c r="U1677" s="7">
        <v>113702.91</v>
      </c>
      <c r="V1677" s="4">
        <f>S1677-U1677</f>
        <v>0</v>
      </c>
      <c r="W1677" s="8">
        <f>(S1677/U1677)*100</f>
        <v>100</v>
      </c>
      <c r="X1677" s="4" t="s">
        <v>20</v>
      </c>
      <c r="Y1677" s="4">
        <v>2</v>
      </c>
      <c r="Z1677" s="4">
        <v>100</v>
      </c>
      <c r="AA1677" s="4" t="s">
        <v>2472</v>
      </c>
      <c r="AB1677" s="4" t="s">
        <v>2463</v>
      </c>
      <c r="AC1677" s="4" t="s">
        <v>1653</v>
      </c>
      <c r="AD1677" s="4">
        <v>2</v>
      </c>
      <c r="AE1677" s="11" t="b">
        <v>0</v>
      </c>
      <c r="AF1677" s="11" t="b">
        <v>0</v>
      </c>
      <c r="AG1677" s="11" t="b">
        <v>0</v>
      </c>
      <c r="AH1677" s="11" t="b">
        <v>0</v>
      </c>
      <c r="AI1677" s="11" t="b">
        <v>0</v>
      </c>
      <c r="AJ1677" s="11" t="b">
        <v>0</v>
      </c>
      <c r="AK1677" s="4" t="s">
        <v>1658</v>
      </c>
      <c r="AL1677" s="4" t="s">
        <v>4696</v>
      </c>
    </row>
    <row r="1678" spans="1:38" x14ac:dyDescent="0.25">
      <c r="A1678" s="1">
        <v>1676</v>
      </c>
      <c r="B1678" s="9">
        <v>5864628</v>
      </c>
      <c r="C1678" s="15" t="s">
        <v>14884</v>
      </c>
      <c r="D1678" s="4" t="s">
        <v>755</v>
      </c>
      <c r="E1678" s="4" t="s">
        <v>929</v>
      </c>
      <c r="F1678" s="4" t="b">
        <v>0</v>
      </c>
      <c r="G1678" s="4" t="s">
        <v>202</v>
      </c>
      <c r="H1678" s="4" t="s">
        <v>198</v>
      </c>
      <c r="I1678" s="4" t="s">
        <v>2</v>
      </c>
      <c r="J1678" s="4" t="s">
        <v>14272</v>
      </c>
      <c r="K1678" s="4" t="s">
        <v>188</v>
      </c>
      <c r="L1678" s="4">
        <v>10</v>
      </c>
      <c r="M1678" s="13">
        <v>22</v>
      </c>
      <c r="N1678" s="4" t="s">
        <v>4697</v>
      </c>
      <c r="O1678" s="4" t="s">
        <v>3637</v>
      </c>
      <c r="P1678" s="4">
        <f>O1678-N1678</f>
        <v>302</v>
      </c>
      <c r="Q1678" s="4">
        <v>120</v>
      </c>
      <c r="R1678" s="7">
        <v>436669.98</v>
      </c>
      <c r="S1678" s="7">
        <v>384998.93</v>
      </c>
      <c r="T1678" s="4">
        <v>2</v>
      </c>
      <c r="U1678" s="7">
        <v>384998.93</v>
      </c>
      <c r="V1678" s="4">
        <f>S1678-U1678</f>
        <v>0</v>
      </c>
      <c r="W1678" s="8">
        <f>(S1678/U1678)*100</f>
        <v>100</v>
      </c>
      <c r="X1678" s="4" t="s">
        <v>5</v>
      </c>
      <c r="Y1678" s="4">
        <v>0</v>
      </c>
      <c r="AA1678" s="4" t="s">
        <v>1668</v>
      </c>
      <c r="AB1678" s="4" t="s">
        <v>1668</v>
      </c>
      <c r="AC1678" s="4" t="s">
        <v>1653</v>
      </c>
      <c r="AD1678" s="4">
        <v>13</v>
      </c>
      <c r="AE1678" s="11" t="s">
        <v>1668</v>
      </c>
      <c r="AF1678" s="11" t="s">
        <v>1668</v>
      </c>
      <c r="AG1678" s="11" t="s">
        <v>1668</v>
      </c>
      <c r="AH1678" s="11" t="s">
        <v>1668</v>
      </c>
      <c r="AI1678" s="11" t="s">
        <v>1668</v>
      </c>
      <c r="AJ1678" s="11" t="s">
        <v>1668</v>
      </c>
      <c r="AK1678" s="4" t="s">
        <v>1668</v>
      </c>
      <c r="AL1678" s="4" t="s">
        <v>1668</v>
      </c>
    </row>
    <row r="1679" spans="1:38" x14ac:dyDescent="0.25">
      <c r="A1679" s="1">
        <v>1677</v>
      </c>
      <c r="B1679" s="9">
        <v>5863814</v>
      </c>
      <c r="C1679" s="15" t="s">
        <v>4698</v>
      </c>
      <c r="D1679" s="4" t="s">
        <v>730</v>
      </c>
      <c r="E1679" s="4" t="s">
        <v>903</v>
      </c>
      <c r="F1679" s="4" t="b">
        <v>1</v>
      </c>
      <c r="G1679" s="4" t="s">
        <v>202</v>
      </c>
      <c r="H1679" s="4" t="s">
        <v>198</v>
      </c>
      <c r="I1679" s="4" t="s">
        <v>2</v>
      </c>
      <c r="J1679" s="4" t="s">
        <v>14253</v>
      </c>
      <c r="K1679" s="4" t="s">
        <v>184</v>
      </c>
      <c r="L1679" s="4">
        <v>11</v>
      </c>
      <c r="M1679" s="13">
        <v>14</v>
      </c>
      <c r="N1679" s="4" t="s">
        <v>4471</v>
      </c>
      <c r="O1679" s="4" t="s">
        <v>4103</v>
      </c>
      <c r="P1679" s="4">
        <f>O1679-N1679</f>
        <v>118</v>
      </c>
      <c r="Q1679" s="4">
        <v>80</v>
      </c>
      <c r="R1679" s="7">
        <v>120000</v>
      </c>
      <c r="S1679" s="7">
        <v>109220</v>
      </c>
      <c r="T1679" s="4">
        <v>1</v>
      </c>
      <c r="U1679" s="7">
        <v>109220</v>
      </c>
      <c r="V1679" s="4">
        <f>S1679-U1679</f>
        <v>0</v>
      </c>
      <c r="W1679" s="8">
        <f>(S1679/U1679)*100</f>
        <v>100</v>
      </c>
      <c r="X1679" s="4" t="s">
        <v>129</v>
      </c>
      <c r="Y1679" s="4">
        <v>1</v>
      </c>
      <c r="Z1679" s="4">
        <v>70</v>
      </c>
      <c r="AA1679" s="4">
        <v>5</v>
      </c>
      <c r="AB1679" s="4" t="s">
        <v>2463</v>
      </c>
      <c r="AC1679" s="4" t="s">
        <v>1653</v>
      </c>
      <c r="AD1679" s="4">
        <v>3</v>
      </c>
      <c r="AE1679" s="11" t="b">
        <v>0</v>
      </c>
      <c r="AF1679" s="11" t="b">
        <v>0</v>
      </c>
      <c r="AG1679" s="11" t="b">
        <v>0</v>
      </c>
      <c r="AH1679" s="11" t="b">
        <v>0</v>
      </c>
      <c r="AI1679" s="11" t="b">
        <v>0</v>
      </c>
      <c r="AJ1679" s="11" t="b">
        <v>0</v>
      </c>
      <c r="AK1679" s="4" t="s">
        <v>1796</v>
      </c>
      <c r="AL1679" s="4" t="s">
        <v>1786</v>
      </c>
    </row>
    <row r="1680" spans="1:38" x14ac:dyDescent="0.25">
      <c r="A1680" s="1">
        <v>1678</v>
      </c>
      <c r="B1680" s="9">
        <v>5863126</v>
      </c>
      <c r="C1680" s="15" t="s">
        <v>4699</v>
      </c>
      <c r="D1680" s="4" t="s">
        <v>729</v>
      </c>
      <c r="E1680" s="4" t="s">
        <v>902</v>
      </c>
      <c r="F1680" s="4" t="b">
        <v>0</v>
      </c>
      <c r="G1680" s="4" t="s">
        <v>202</v>
      </c>
      <c r="H1680" s="4" t="s">
        <v>198</v>
      </c>
      <c r="I1680" s="4" t="s">
        <v>2</v>
      </c>
      <c r="J1680" s="4" t="s">
        <v>1668</v>
      </c>
      <c r="K1680" s="4" t="s">
        <v>1668</v>
      </c>
      <c r="L1680" s="4" t="s">
        <v>1668</v>
      </c>
      <c r="M1680" s="13">
        <v>15</v>
      </c>
      <c r="N1680" s="4" t="s">
        <v>1409</v>
      </c>
      <c r="O1680" s="4" t="s">
        <v>4700</v>
      </c>
      <c r="P1680" s="4">
        <f>O1680-N1680</f>
        <v>160</v>
      </c>
      <c r="Q1680" s="4">
        <v>90</v>
      </c>
      <c r="R1680" s="7">
        <v>18867.919999999998</v>
      </c>
      <c r="S1680" s="7">
        <v>15911</v>
      </c>
      <c r="T1680" s="4">
        <v>1</v>
      </c>
      <c r="U1680" s="7">
        <v>15911</v>
      </c>
      <c r="V1680" s="4">
        <f>S1680-U1680</f>
        <v>0</v>
      </c>
      <c r="W1680" s="8">
        <f>(S1680/U1680)*100</f>
        <v>100</v>
      </c>
      <c r="X1680" s="4" t="s">
        <v>24</v>
      </c>
      <c r="Y1680" s="4">
        <v>2</v>
      </c>
      <c r="Z1680" s="4">
        <v>100</v>
      </c>
      <c r="AA1680" s="4">
        <v>5</v>
      </c>
      <c r="AB1680" s="4" t="s">
        <v>2463</v>
      </c>
      <c r="AC1680" s="4" t="s">
        <v>1653</v>
      </c>
      <c r="AD1680" s="4">
        <v>9</v>
      </c>
      <c r="AE1680" s="11" t="b">
        <v>0</v>
      </c>
      <c r="AF1680" s="11" t="b">
        <v>0</v>
      </c>
      <c r="AG1680" s="11" t="b">
        <v>0</v>
      </c>
      <c r="AH1680" s="11" t="b">
        <v>0</v>
      </c>
      <c r="AI1680" s="11" t="b">
        <v>0</v>
      </c>
      <c r="AJ1680" s="11" t="b">
        <v>0</v>
      </c>
      <c r="AK1680" s="4" t="s">
        <v>1668</v>
      </c>
      <c r="AL1680" s="4" t="s">
        <v>1668</v>
      </c>
    </row>
    <row r="1681" spans="1:38" x14ac:dyDescent="0.25">
      <c r="A1681" s="1">
        <v>1679</v>
      </c>
      <c r="B1681" s="9">
        <v>5862857</v>
      </c>
      <c r="C1681" s="15" t="s">
        <v>4701</v>
      </c>
      <c r="D1681" s="4" t="s">
        <v>787</v>
      </c>
      <c r="E1681" s="4" t="s">
        <v>961</v>
      </c>
      <c r="F1681" s="4" t="b">
        <v>0</v>
      </c>
      <c r="G1681" s="4" t="s">
        <v>202</v>
      </c>
      <c r="H1681" s="4" t="s">
        <v>198</v>
      </c>
      <c r="I1681" s="4" t="s">
        <v>2</v>
      </c>
      <c r="J1681" s="4" t="s">
        <v>14420</v>
      </c>
      <c r="K1681" s="4" t="s">
        <v>186</v>
      </c>
      <c r="L1681" s="4">
        <v>1</v>
      </c>
      <c r="M1681" s="13">
        <v>33</v>
      </c>
      <c r="N1681" s="4" t="s">
        <v>1424</v>
      </c>
      <c r="O1681" s="4" t="s">
        <v>3685</v>
      </c>
      <c r="P1681" s="4">
        <f>O1681-N1681</f>
        <v>266</v>
      </c>
      <c r="Q1681" s="4">
        <v>30</v>
      </c>
      <c r="R1681" s="7">
        <v>30000</v>
      </c>
      <c r="S1681" s="7">
        <v>22700</v>
      </c>
      <c r="T1681" s="4">
        <v>1</v>
      </c>
      <c r="U1681" s="7">
        <v>21828.81</v>
      </c>
      <c r="V1681" s="4">
        <f>S1681-U1681</f>
        <v>871.18999999999869</v>
      </c>
      <c r="W1681" s="8">
        <f>(S1681/U1681)*100</f>
        <v>103.99101004589807</v>
      </c>
      <c r="X1681" s="4" t="s">
        <v>20</v>
      </c>
      <c r="Y1681" s="4">
        <v>2</v>
      </c>
      <c r="Z1681" s="4">
        <v>100</v>
      </c>
      <c r="AA1681" s="4">
        <v>5</v>
      </c>
      <c r="AB1681" s="4" t="s">
        <v>2463</v>
      </c>
      <c r="AC1681" s="4" t="s">
        <v>1653</v>
      </c>
      <c r="AD1681" s="4">
        <v>7</v>
      </c>
      <c r="AE1681" s="11" t="b">
        <v>0</v>
      </c>
      <c r="AF1681" s="11" t="b">
        <v>0</v>
      </c>
      <c r="AG1681" s="11" t="b">
        <v>0</v>
      </c>
      <c r="AH1681" s="11" t="b">
        <v>0</v>
      </c>
      <c r="AI1681" s="11" t="b">
        <v>0</v>
      </c>
      <c r="AJ1681" s="11" t="b">
        <v>0</v>
      </c>
      <c r="AK1681" s="4" t="s">
        <v>4702</v>
      </c>
      <c r="AL1681" s="4" t="s">
        <v>1662</v>
      </c>
    </row>
    <row r="1682" spans="1:38" x14ac:dyDescent="0.25">
      <c r="A1682" s="1">
        <v>1680</v>
      </c>
      <c r="B1682" s="9">
        <v>5862826</v>
      </c>
      <c r="C1682" s="15" t="s">
        <v>14885</v>
      </c>
      <c r="D1682" s="4" t="s">
        <v>755</v>
      </c>
      <c r="E1682" s="4" t="s">
        <v>929</v>
      </c>
      <c r="F1682" s="4" t="b">
        <v>0</v>
      </c>
      <c r="G1682" s="4" t="s">
        <v>202</v>
      </c>
      <c r="H1682" s="4" t="s">
        <v>200</v>
      </c>
      <c r="I1682" s="4" t="s">
        <v>2</v>
      </c>
      <c r="J1682" s="4" t="s">
        <v>14370</v>
      </c>
      <c r="K1682" s="4" t="s">
        <v>189</v>
      </c>
      <c r="L1682" s="4">
        <v>16</v>
      </c>
      <c r="M1682" s="13">
        <v>30</v>
      </c>
      <c r="N1682" s="4" t="s">
        <v>4604</v>
      </c>
      <c r="O1682" s="4" t="s">
        <v>2553</v>
      </c>
      <c r="P1682" s="4">
        <f>O1682-N1682</f>
        <v>819</v>
      </c>
      <c r="Q1682" s="4">
        <v>60</v>
      </c>
      <c r="R1682" s="7">
        <v>67000</v>
      </c>
      <c r="S1682" s="7">
        <v>58142</v>
      </c>
      <c r="T1682" s="4">
        <v>1</v>
      </c>
      <c r="U1682" s="7">
        <v>47950.080000000002</v>
      </c>
      <c r="V1682" s="4">
        <f>S1682-U1682</f>
        <v>10191.919999999998</v>
      </c>
      <c r="W1682" s="8">
        <f>(S1682/U1682)*100</f>
        <v>121.25527214970235</v>
      </c>
      <c r="X1682" s="4" t="s">
        <v>20</v>
      </c>
      <c r="Y1682" s="4">
        <v>2</v>
      </c>
      <c r="Z1682" s="4">
        <v>100</v>
      </c>
      <c r="AA1682" s="4">
        <v>5</v>
      </c>
      <c r="AB1682" s="4" t="s">
        <v>2463</v>
      </c>
      <c r="AC1682" s="4" t="s">
        <v>1653</v>
      </c>
      <c r="AD1682" s="4">
        <v>5</v>
      </c>
      <c r="AE1682" s="11" t="b">
        <v>0</v>
      </c>
      <c r="AF1682" s="11" t="b">
        <v>0</v>
      </c>
      <c r="AG1682" s="11" t="b">
        <v>0</v>
      </c>
      <c r="AH1682" s="11" t="b">
        <v>0</v>
      </c>
      <c r="AI1682" s="11" t="b">
        <v>0</v>
      </c>
      <c r="AJ1682" s="11" t="b">
        <v>0</v>
      </c>
      <c r="AK1682" s="4" t="s">
        <v>4703</v>
      </c>
      <c r="AL1682" s="4" t="s">
        <v>4704</v>
      </c>
    </row>
    <row r="1683" spans="1:38" x14ac:dyDescent="0.25">
      <c r="A1683" s="1">
        <v>1681</v>
      </c>
      <c r="B1683" s="9">
        <v>5860009</v>
      </c>
      <c r="C1683" s="15" t="s">
        <v>4705</v>
      </c>
      <c r="D1683" s="4" t="s">
        <v>4706</v>
      </c>
      <c r="E1683" s="4" t="s">
        <v>4707</v>
      </c>
      <c r="F1683" s="4" t="b">
        <v>0</v>
      </c>
      <c r="G1683" s="4" t="s">
        <v>202</v>
      </c>
      <c r="H1683" s="4" t="s">
        <v>198</v>
      </c>
      <c r="I1683" s="4" t="s">
        <v>2</v>
      </c>
      <c r="J1683" s="4" t="s">
        <v>14365</v>
      </c>
      <c r="K1683" s="4" t="s">
        <v>183</v>
      </c>
      <c r="L1683" s="4">
        <v>8</v>
      </c>
      <c r="M1683" s="13">
        <v>18</v>
      </c>
      <c r="N1683" s="4" t="s">
        <v>1407</v>
      </c>
      <c r="O1683" s="4" t="s">
        <v>1353</v>
      </c>
      <c r="P1683" s="4">
        <f>O1683-N1683</f>
        <v>220</v>
      </c>
      <c r="Q1683" s="4">
        <v>45</v>
      </c>
      <c r="R1683" s="7">
        <v>60570</v>
      </c>
      <c r="S1683" s="7">
        <v>59938.28</v>
      </c>
      <c r="T1683" s="4">
        <v>1</v>
      </c>
      <c r="U1683" s="7">
        <v>59938.28</v>
      </c>
      <c r="V1683" s="4">
        <f>S1683-U1683</f>
        <v>0</v>
      </c>
      <c r="W1683" s="8">
        <f>(S1683/U1683)*100</f>
        <v>100</v>
      </c>
      <c r="X1683" s="4" t="s">
        <v>14131</v>
      </c>
      <c r="Y1683" s="4">
        <v>2</v>
      </c>
      <c r="Z1683" s="4">
        <v>100</v>
      </c>
      <c r="AA1683" s="4" t="s">
        <v>2472</v>
      </c>
      <c r="AB1683" s="4" t="s">
        <v>2463</v>
      </c>
      <c r="AC1683" s="4" t="s">
        <v>1653</v>
      </c>
      <c r="AD1683" s="4">
        <v>5</v>
      </c>
      <c r="AE1683" s="11" t="b">
        <v>0</v>
      </c>
      <c r="AF1683" s="11" t="b">
        <v>0</v>
      </c>
      <c r="AG1683" s="11" t="b">
        <v>0</v>
      </c>
      <c r="AH1683" s="11" t="b">
        <v>0</v>
      </c>
      <c r="AI1683" s="11" t="b">
        <v>0</v>
      </c>
      <c r="AJ1683" s="11" t="b">
        <v>0</v>
      </c>
      <c r="AK1683" s="4" t="s">
        <v>4708</v>
      </c>
      <c r="AL1683" s="4" t="s">
        <v>1668</v>
      </c>
    </row>
    <row r="1684" spans="1:38" x14ac:dyDescent="0.25">
      <c r="A1684" s="1">
        <v>1682</v>
      </c>
      <c r="B1684" s="9">
        <v>5859849</v>
      </c>
      <c r="C1684" s="15" t="s">
        <v>4709</v>
      </c>
      <c r="D1684" s="4" t="s">
        <v>728</v>
      </c>
      <c r="E1684" s="4" t="s">
        <v>901</v>
      </c>
      <c r="F1684" s="4" t="b">
        <v>0</v>
      </c>
      <c r="G1684" s="4" t="s">
        <v>201</v>
      </c>
      <c r="H1684" s="4" t="s">
        <v>200</v>
      </c>
      <c r="I1684" s="4" t="s">
        <v>2</v>
      </c>
      <c r="J1684" s="4" t="s">
        <v>14257</v>
      </c>
      <c r="K1684" s="4" t="s">
        <v>178</v>
      </c>
      <c r="L1684" s="4">
        <v>6</v>
      </c>
      <c r="M1684" s="13">
        <v>30</v>
      </c>
      <c r="N1684" s="4" t="s">
        <v>4710</v>
      </c>
      <c r="O1684" s="4" t="s">
        <v>2571</v>
      </c>
      <c r="P1684" s="4">
        <f>O1684-N1684</f>
        <v>989</v>
      </c>
      <c r="Q1684" s="4">
        <v>211</v>
      </c>
      <c r="R1684" s="7">
        <v>707130</v>
      </c>
      <c r="S1684" s="7">
        <v>637811.92000000004</v>
      </c>
      <c r="T1684" s="4">
        <v>2</v>
      </c>
      <c r="U1684" s="7">
        <v>628476.17000000004</v>
      </c>
      <c r="V1684" s="4">
        <f>S1684-U1684</f>
        <v>9335.75</v>
      </c>
      <c r="W1684" s="8">
        <f>(S1684/U1684)*100</f>
        <v>101.48545807234028</v>
      </c>
      <c r="X1684" s="4" t="s">
        <v>4711</v>
      </c>
      <c r="Y1684" s="4">
        <v>1</v>
      </c>
      <c r="Z1684" s="4">
        <v>60</v>
      </c>
      <c r="AA1684" s="4">
        <v>5</v>
      </c>
      <c r="AB1684" s="4" t="s">
        <v>2463</v>
      </c>
      <c r="AC1684" s="4" t="s">
        <v>1653</v>
      </c>
      <c r="AD1684" s="4">
        <v>0</v>
      </c>
      <c r="AE1684" s="11" t="b">
        <v>0</v>
      </c>
      <c r="AF1684" s="11" t="b">
        <v>0</v>
      </c>
      <c r="AG1684" s="11" t="b">
        <v>0</v>
      </c>
      <c r="AH1684" s="11" t="b">
        <v>0</v>
      </c>
      <c r="AI1684" s="11" t="b">
        <v>0</v>
      </c>
      <c r="AJ1684" s="11" t="b">
        <v>1</v>
      </c>
      <c r="AK1684" s="4" t="s">
        <v>4712</v>
      </c>
      <c r="AL1684" s="4" t="s">
        <v>4713</v>
      </c>
    </row>
    <row r="1685" spans="1:38" x14ac:dyDescent="0.25">
      <c r="A1685" s="1">
        <v>1683</v>
      </c>
      <c r="B1685" s="9">
        <v>5859614</v>
      </c>
      <c r="C1685" s="15" t="s">
        <v>14886</v>
      </c>
      <c r="D1685" s="4" t="s">
        <v>836</v>
      </c>
      <c r="E1685" s="4" t="s">
        <v>1010</v>
      </c>
      <c r="F1685" s="4" t="b">
        <v>0</v>
      </c>
      <c r="G1685" s="4" t="s">
        <v>202</v>
      </c>
      <c r="H1685" s="4" t="s">
        <v>200</v>
      </c>
      <c r="I1685" s="4" t="s">
        <v>2</v>
      </c>
      <c r="J1685" s="4" t="s">
        <v>14244</v>
      </c>
      <c r="K1685" s="4" t="s">
        <v>178</v>
      </c>
      <c r="L1685" s="4">
        <v>6</v>
      </c>
      <c r="M1685" s="13">
        <v>20</v>
      </c>
      <c r="N1685" s="4" t="s">
        <v>1424</v>
      </c>
      <c r="O1685" s="4" t="s">
        <v>2649</v>
      </c>
      <c r="P1685" s="4">
        <f>O1685-N1685</f>
        <v>693</v>
      </c>
      <c r="Q1685" s="4">
        <v>120</v>
      </c>
      <c r="R1685" s="7">
        <v>210000</v>
      </c>
      <c r="S1685" s="7">
        <v>174415.65</v>
      </c>
      <c r="T1685" s="4">
        <v>1</v>
      </c>
      <c r="U1685" s="7">
        <v>169240.38</v>
      </c>
      <c r="V1685" s="4">
        <f>S1685-U1685</f>
        <v>5175.2699999999895</v>
      </c>
      <c r="W1685" s="8">
        <f>(S1685/U1685)*100</f>
        <v>103.05794042769224</v>
      </c>
      <c r="X1685" s="4" t="s">
        <v>14131</v>
      </c>
      <c r="Y1685" s="4">
        <v>2</v>
      </c>
      <c r="Z1685" s="4">
        <v>100</v>
      </c>
      <c r="AA1685" s="4">
        <v>5</v>
      </c>
      <c r="AB1685" s="4" t="s">
        <v>2463</v>
      </c>
      <c r="AC1685" s="4" t="s">
        <v>1653</v>
      </c>
      <c r="AD1685" s="4">
        <v>8</v>
      </c>
      <c r="AE1685" s="11" t="b">
        <v>0</v>
      </c>
      <c r="AF1685" s="11" t="b">
        <v>0</v>
      </c>
      <c r="AG1685" s="11" t="b">
        <v>0</v>
      </c>
      <c r="AH1685" s="11" t="b">
        <v>0</v>
      </c>
      <c r="AI1685" s="11" t="b">
        <v>0</v>
      </c>
      <c r="AJ1685" s="11" t="b">
        <v>0</v>
      </c>
      <c r="AK1685" s="4" t="s">
        <v>4714</v>
      </c>
      <c r="AL1685" s="4" t="s">
        <v>1699</v>
      </c>
    </row>
    <row r="1686" spans="1:38" x14ac:dyDescent="0.25">
      <c r="A1686" s="1">
        <v>1684</v>
      </c>
      <c r="B1686" s="9">
        <v>5858479</v>
      </c>
      <c r="C1686" s="15" t="s">
        <v>4715</v>
      </c>
      <c r="D1686" s="4" t="s">
        <v>802</v>
      </c>
      <c r="E1686" s="4" t="s">
        <v>976</v>
      </c>
      <c r="F1686" s="4" t="b">
        <v>0</v>
      </c>
      <c r="G1686" s="4" t="s">
        <v>202</v>
      </c>
      <c r="H1686" s="4" t="s">
        <v>200</v>
      </c>
      <c r="I1686" s="4" t="s">
        <v>2</v>
      </c>
      <c r="J1686" s="4" t="s">
        <v>14344</v>
      </c>
      <c r="K1686" s="4" t="s">
        <v>188</v>
      </c>
      <c r="L1686" s="4">
        <v>10</v>
      </c>
      <c r="M1686" s="13">
        <v>14</v>
      </c>
      <c r="N1686" s="4" t="s">
        <v>4685</v>
      </c>
      <c r="O1686" s="4" t="s">
        <v>2797</v>
      </c>
      <c r="P1686" s="4">
        <f>O1686-N1686</f>
        <v>809</v>
      </c>
      <c r="Q1686" s="4">
        <v>90</v>
      </c>
      <c r="R1686" s="7">
        <v>200000</v>
      </c>
      <c r="S1686" s="7">
        <v>198430.43</v>
      </c>
      <c r="T1686" s="4">
        <v>1</v>
      </c>
      <c r="U1686" s="7">
        <v>205605.48</v>
      </c>
      <c r="V1686" s="4">
        <f>S1686-U1686</f>
        <v>-7175.0500000000175</v>
      </c>
      <c r="W1686" s="8">
        <f>(S1686/U1686)*100</f>
        <v>96.510282702581648</v>
      </c>
      <c r="X1686" s="4" t="s">
        <v>3376</v>
      </c>
      <c r="Y1686" s="4">
        <v>1</v>
      </c>
      <c r="Z1686" s="4">
        <v>60</v>
      </c>
      <c r="AA1686" s="4">
        <v>5</v>
      </c>
      <c r="AB1686" s="4" t="s">
        <v>2463</v>
      </c>
      <c r="AC1686" s="4" t="s">
        <v>1653</v>
      </c>
      <c r="AD1686" s="4">
        <v>1</v>
      </c>
      <c r="AE1686" s="11" t="b">
        <v>0</v>
      </c>
      <c r="AF1686" s="11" t="b">
        <v>0</v>
      </c>
      <c r="AG1686" s="11" t="b">
        <v>0</v>
      </c>
      <c r="AH1686" s="11" t="b">
        <v>0</v>
      </c>
      <c r="AI1686" s="11" t="b">
        <v>0</v>
      </c>
      <c r="AJ1686" s="11" t="b">
        <v>0</v>
      </c>
      <c r="AK1686" s="4" t="s">
        <v>4185</v>
      </c>
      <c r="AL1686" s="4" t="s">
        <v>1701</v>
      </c>
    </row>
    <row r="1687" spans="1:38" x14ac:dyDescent="0.25">
      <c r="A1687" s="1">
        <v>1685</v>
      </c>
      <c r="B1687" s="9">
        <v>5858360</v>
      </c>
      <c r="C1687" s="15" t="s">
        <v>4716</v>
      </c>
      <c r="D1687" s="4" t="s">
        <v>728</v>
      </c>
      <c r="E1687" s="4" t="s">
        <v>901</v>
      </c>
      <c r="F1687" s="4" t="b">
        <v>0</v>
      </c>
      <c r="G1687" s="4" t="s">
        <v>202</v>
      </c>
      <c r="H1687" s="4" t="s">
        <v>198</v>
      </c>
      <c r="I1687" s="4" t="s">
        <v>2</v>
      </c>
      <c r="J1687" s="4" t="s">
        <v>14249</v>
      </c>
      <c r="K1687" s="4" t="s">
        <v>182</v>
      </c>
      <c r="L1687" s="4">
        <v>13</v>
      </c>
      <c r="M1687" s="13">
        <v>15</v>
      </c>
      <c r="N1687" s="4" t="s">
        <v>1406</v>
      </c>
      <c r="O1687" s="4" t="s">
        <v>3169</v>
      </c>
      <c r="P1687" s="4">
        <f>O1687-N1687</f>
        <v>345</v>
      </c>
      <c r="Q1687" s="4">
        <v>60</v>
      </c>
      <c r="R1687" s="7">
        <v>98000</v>
      </c>
      <c r="S1687" s="7">
        <v>78400</v>
      </c>
      <c r="T1687" s="4">
        <v>1</v>
      </c>
      <c r="U1687" s="7">
        <v>78400</v>
      </c>
      <c r="V1687" s="4">
        <f>S1687-U1687</f>
        <v>0</v>
      </c>
      <c r="W1687" s="8">
        <f>(S1687/U1687)*100</f>
        <v>100</v>
      </c>
      <c r="X1687" s="4" t="s">
        <v>4717</v>
      </c>
      <c r="Y1687" s="4">
        <v>2</v>
      </c>
      <c r="Z1687" s="4">
        <v>100</v>
      </c>
      <c r="AA1687" s="4" t="s">
        <v>2472</v>
      </c>
      <c r="AB1687" s="4" t="s">
        <v>2463</v>
      </c>
      <c r="AC1687" s="4" t="s">
        <v>1653</v>
      </c>
      <c r="AD1687" s="4">
        <v>13</v>
      </c>
      <c r="AE1687" s="11" t="b">
        <v>0</v>
      </c>
      <c r="AF1687" s="11" t="b">
        <v>0</v>
      </c>
      <c r="AG1687" s="11" t="b">
        <v>0</v>
      </c>
      <c r="AH1687" s="11" t="b">
        <v>0</v>
      </c>
      <c r="AI1687" s="11" t="b">
        <v>0</v>
      </c>
      <c r="AJ1687" s="11" t="b">
        <v>0</v>
      </c>
      <c r="AK1687" s="4" t="s">
        <v>2278</v>
      </c>
      <c r="AL1687" s="4" t="s">
        <v>2278</v>
      </c>
    </row>
    <row r="1688" spans="1:38" x14ac:dyDescent="0.25">
      <c r="A1688" s="1">
        <v>1686</v>
      </c>
      <c r="B1688" s="9">
        <v>5857928</v>
      </c>
      <c r="C1688" s="15" t="s">
        <v>14887</v>
      </c>
      <c r="D1688" s="4" t="s">
        <v>2499</v>
      </c>
      <c r="E1688" s="4" t="s">
        <v>2500</v>
      </c>
      <c r="F1688" s="4" t="b">
        <v>1</v>
      </c>
      <c r="G1688" s="4" t="s">
        <v>202</v>
      </c>
      <c r="H1688" s="4" t="s">
        <v>198</v>
      </c>
      <c r="I1688" s="4" t="s">
        <v>2</v>
      </c>
      <c r="J1688" s="4" t="s">
        <v>14253</v>
      </c>
      <c r="K1688" s="4" t="s">
        <v>184</v>
      </c>
      <c r="L1688" s="4">
        <v>11</v>
      </c>
      <c r="M1688" s="13">
        <v>14</v>
      </c>
      <c r="N1688" s="4" t="s">
        <v>1386</v>
      </c>
      <c r="O1688" s="4" t="s">
        <v>1265</v>
      </c>
      <c r="P1688" s="4">
        <f>O1688-N1688</f>
        <v>451</v>
      </c>
      <c r="Q1688" s="4">
        <v>70</v>
      </c>
      <c r="R1688" s="7">
        <v>75000</v>
      </c>
      <c r="S1688" s="7">
        <v>69600.17</v>
      </c>
      <c r="T1688" s="4">
        <v>1</v>
      </c>
      <c r="U1688" s="7">
        <v>57211.34</v>
      </c>
      <c r="V1688" s="4">
        <f>S1688-U1688</f>
        <v>12388.830000000002</v>
      </c>
      <c r="W1688" s="8">
        <f>(S1688/U1688)*100</f>
        <v>121.65450066367963</v>
      </c>
      <c r="X1688" s="4" t="s">
        <v>129</v>
      </c>
      <c r="Y1688" s="4">
        <v>1</v>
      </c>
      <c r="Z1688" s="4">
        <v>70</v>
      </c>
      <c r="AA1688" s="4">
        <v>5</v>
      </c>
      <c r="AB1688" s="4" t="s">
        <v>2463</v>
      </c>
      <c r="AC1688" s="4" t="s">
        <v>1653</v>
      </c>
      <c r="AD1688" s="4">
        <v>2</v>
      </c>
      <c r="AE1688" s="11" t="b">
        <v>0</v>
      </c>
      <c r="AF1688" s="11" t="b">
        <v>0</v>
      </c>
      <c r="AG1688" s="11" t="b">
        <v>0</v>
      </c>
      <c r="AH1688" s="11" t="b">
        <v>0</v>
      </c>
      <c r="AI1688" s="11" t="b">
        <v>0</v>
      </c>
      <c r="AJ1688" s="11" t="b">
        <v>0</v>
      </c>
      <c r="AK1688" s="4" t="s">
        <v>4718</v>
      </c>
      <c r="AL1688" s="4" t="s">
        <v>4719</v>
      </c>
    </row>
    <row r="1689" spans="1:38" x14ac:dyDescent="0.25">
      <c r="A1689" s="1">
        <v>1687</v>
      </c>
      <c r="B1689" s="9">
        <v>5857240</v>
      </c>
      <c r="C1689" s="15" t="s">
        <v>4720</v>
      </c>
      <c r="D1689" s="4" t="s">
        <v>729</v>
      </c>
      <c r="E1689" s="4" t="s">
        <v>902</v>
      </c>
      <c r="F1689" s="4" t="b">
        <v>0</v>
      </c>
      <c r="G1689" s="4" t="s">
        <v>202</v>
      </c>
      <c r="H1689" s="4" t="s">
        <v>198</v>
      </c>
      <c r="I1689" s="4" t="s">
        <v>2</v>
      </c>
      <c r="J1689" s="4" t="s">
        <v>1668</v>
      </c>
      <c r="K1689" s="4" t="s">
        <v>1668</v>
      </c>
      <c r="L1689" s="4" t="s">
        <v>1668</v>
      </c>
      <c r="M1689" s="13">
        <v>15</v>
      </c>
      <c r="N1689" s="4" t="s">
        <v>1409</v>
      </c>
      <c r="O1689" s="4" t="s">
        <v>3554</v>
      </c>
      <c r="P1689" s="4">
        <f>O1689-N1689</f>
        <v>153</v>
      </c>
      <c r="Q1689" s="4">
        <v>90</v>
      </c>
      <c r="R1689" s="7">
        <v>23584.91</v>
      </c>
      <c r="S1689" s="7">
        <v>20794.5</v>
      </c>
      <c r="T1689" s="4">
        <v>1</v>
      </c>
      <c r="U1689" s="7">
        <v>20794.5</v>
      </c>
      <c r="V1689" s="4">
        <f>S1689-U1689</f>
        <v>0</v>
      </c>
      <c r="W1689" s="8">
        <f>(S1689/U1689)*100</f>
        <v>100</v>
      </c>
      <c r="X1689" s="4" t="s">
        <v>24</v>
      </c>
      <c r="Y1689" s="4">
        <v>2</v>
      </c>
      <c r="Z1689" s="4">
        <v>100</v>
      </c>
      <c r="AA1689" s="4">
        <v>5</v>
      </c>
      <c r="AB1689" s="4" t="s">
        <v>2463</v>
      </c>
      <c r="AC1689" s="4" t="s">
        <v>1653</v>
      </c>
      <c r="AD1689" s="4">
        <v>8</v>
      </c>
      <c r="AE1689" s="11" t="b">
        <v>0</v>
      </c>
      <c r="AF1689" s="11" t="b">
        <v>0</v>
      </c>
      <c r="AG1689" s="11" t="b">
        <v>0</v>
      </c>
      <c r="AH1689" s="11" t="b">
        <v>0</v>
      </c>
      <c r="AI1689" s="11" t="b">
        <v>0</v>
      </c>
      <c r="AJ1689" s="11" t="b">
        <v>0</v>
      </c>
      <c r="AK1689" s="4" t="s">
        <v>3294</v>
      </c>
      <c r="AL1689" s="4" t="s">
        <v>1668</v>
      </c>
    </row>
    <row r="1690" spans="1:38" x14ac:dyDescent="0.25">
      <c r="A1690" s="1">
        <v>1688</v>
      </c>
      <c r="B1690" s="9">
        <v>5857238</v>
      </c>
      <c r="C1690" s="15" t="s">
        <v>4721</v>
      </c>
      <c r="D1690" s="4" t="s">
        <v>757</v>
      </c>
      <c r="E1690" s="4" t="s">
        <v>931</v>
      </c>
      <c r="F1690" s="4" t="b">
        <v>0</v>
      </c>
      <c r="G1690" s="4" t="s">
        <v>202</v>
      </c>
      <c r="H1690" s="4" t="s">
        <v>198</v>
      </c>
      <c r="I1690" s="4" t="s">
        <v>2</v>
      </c>
      <c r="J1690" s="4" t="s">
        <v>14286</v>
      </c>
      <c r="K1690" s="4" t="s">
        <v>183</v>
      </c>
      <c r="L1690" s="4">
        <v>8</v>
      </c>
      <c r="M1690" s="13">
        <v>14</v>
      </c>
      <c r="N1690" s="4" t="s">
        <v>4671</v>
      </c>
      <c r="O1690" s="4" t="s">
        <v>1248</v>
      </c>
      <c r="P1690" s="4">
        <f>O1690-N1690</f>
        <v>464</v>
      </c>
      <c r="Q1690" s="4">
        <v>90</v>
      </c>
      <c r="R1690" s="7">
        <v>410000</v>
      </c>
      <c r="S1690" s="7">
        <v>305202.58</v>
      </c>
      <c r="T1690" s="4">
        <v>2</v>
      </c>
      <c r="U1690" s="7">
        <v>291304.01</v>
      </c>
      <c r="V1690" s="4">
        <f>S1690-U1690</f>
        <v>13898.570000000007</v>
      </c>
      <c r="W1690" s="8">
        <f>(S1690/U1690)*100</f>
        <v>104.77115642863961</v>
      </c>
      <c r="X1690" s="4" t="s">
        <v>90</v>
      </c>
      <c r="Y1690" s="4">
        <v>2</v>
      </c>
      <c r="Z1690" s="4">
        <v>100</v>
      </c>
      <c r="AA1690" s="4">
        <v>5</v>
      </c>
      <c r="AB1690" s="4" t="s">
        <v>2463</v>
      </c>
      <c r="AC1690" s="4" t="s">
        <v>1653</v>
      </c>
      <c r="AD1690" s="4">
        <v>7</v>
      </c>
      <c r="AE1690" s="11" t="b">
        <v>0</v>
      </c>
      <c r="AF1690" s="11" t="b">
        <v>0</v>
      </c>
      <c r="AG1690" s="11" t="b">
        <v>0</v>
      </c>
      <c r="AH1690" s="11" t="b">
        <v>0</v>
      </c>
      <c r="AI1690" s="11" t="b">
        <v>0</v>
      </c>
      <c r="AJ1690" s="11" t="b">
        <v>0</v>
      </c>
      <c r="AK1690" s="4" t="s">
        <v>4318</v>
      </c>
      <c r="AL1690" s="4" t="s">
        <v>2046</v>
      </c>
    </row>
    <row r="1691" spans="1:38" x14ac:dyDescent="0.25">
      <c r="A1691" s="1">
        <v>1689</v>
      </c>
      <c r="B1691" s="9">
        <v>5855629</v>
      </c>
      <c r="C1691" s="15" t="s">
        <v>14888</v>
      </c>
      <c r="D1691" s="4" t="s">
        <v>755</v>
      </c>
      <c r="E1691" s="4" t="s">
        <v>929</v>
      </c>
      <c r="F1691" s="4" t="b">
        <v>0</v>
      </c>
      <c r="G1691" s="4" t="s">
        <v>202</v>
      </c>
      <c r="H1691" s="4" t="s">
        <v>198</v>
      </c>
      <c r="I1691" s="4" t="s">
        <v>2</v>
      </c>
      <c r="J1691" s="4" t="s">
        <v>14330</v>
      </c>
      <c r="K1691" s="4" t="s">
        <v>186</v>
      </c>
      <c r="L1691" s="4">
        <v>1</v>
      </c>
      <c r="M1691" s="13">
        <v>30</v>
      </c>
      <c r="N1691" s="4" t="s">
        <v>1101</v>
      </c>
      <c r="O1691" s="4" t="s">
        <v>1257</v>
      </c>
      <c r="P1691" s="4">
        <f>O1691-N1691</f>
        <v>515</v>
      </c>
      <c r="Q1691" s="4">
        <v>180</v>
      </c>
      <c r="R1691" s="7">
        <v>490508.79</v>
      </c>
      <c r="S1691" s="7">
        <v>364439.35</v>
      </c>
      <c r="T1691" s="4">
        <v>2</v>
      </c>
      <c r="U1691" s="7">
        <v>484378.35</v>
      </c>
      <c r="V1691" s="4">
        <f>S1691-U1691</f>
        <v>-119939</v>
      </c>
      <c r="W1691" s="8">
        <f>(S1691/U1691)*100</f>
        <v>75.238571253236231</v>
      </c>
      <c r="X1691" s="4" t="s">
        <v>24</v>
      </c>
      <c r="Y1691" s="4">
        <v>2</v>
      </c>
      <c r="Z1691" s="4">
        <v>100</v>
      </c>
      <c r="AA1691" s="4">
        <v>5</v>
      </c>
      <c r="AB1691" s="4" t="s">
        <v>2463</v>
      </c>
      <c r="AC1691" s="4" t="s">
        <v>1653</v>
      </c>
      <c r="AD1691" s="4">
        <v>5</v>
      </c>
      <c r="AE1691" s="11" t="b">
        <v>0</v>
      </c>
      <c r="AF1691" s="11" t="b">
        <v>0</v>
      </c>
      <c r="AG1691" s="11" t="b">
        <v>0</v>
      </c>
      <c r="AH1691" s="11" t="b">
        <v>0</v>
      </c>
      <c r="AI1691" s="11" t="b">
        <v>0</v>
      </c>
      <c r="AJ1691" s="11" t="b">
        <v>0</v>
      </c>
      <c r="AK1691" s="4" t="s">
        <v>1758</v>
      </c>
      <c r="AL1691" s="4" t="s">
        <v>1668</v>
      </c>
    </row>
    <row r="1692" spans="1:38" x14ac:dyDescent="0.25">
      <c r="A1692" s="1">
        <v>1690</v>
      </c>
      <c r="B1692" s="9">
        <v>5854023</v>
      </c>
      <c r="C1692" s="15" t="s">
        <v>4722</v>
      </c>
      <c r="D1692" s="4" t="s">
        <v>833</v>
      </c>
      <c r="E1692" s="4" t="s">
        <v>1007</v>
      </c>
      <c r="F1692" s="4" t="b">
        <v>0</v>
      </c>
      <c r="G1692" s="4" t="s">
        <v>201</v>
      </c>
      <c r="H1692" s="4" t="s">
        <v>200</v>
      </c>
      <c r="I1692" s="4" t="s">
        <v>2</v>
      </c>
      <c r="J1692" s="4" t="s">
        <v>14257</v>
      </c>
      <c r="K1692" s="4" t="s">
        <v>178</v>
      </c>
      <c r="L1692" s="4">
        <v>6</v>
      </c>
      <c r="M1692" s="13">
        <v>33</v>
      </c>
      <c r="N1692" s="4" t="s">
        <v>3956</v>
      </c>
      <c r="O1692" s="4" t="s">
        <v>2550</v>
      </c>
      <c r="P1692" s="4">
        <f>O1692-N1692</f>
        <v>819</v>
      </c>
      <c r="Q1692" s="4">
        <v>150</v>
      </c>
      <c r="R1692" s="7">
        <v>2265823</v>
      </c>
      <c r="S1692" s="7">
        <v>759100</v>
      </c>
      <c r="T1692" s="4">
        <v>2</v>
      </c>
      <c r="U1692" s="7">
        <v>692005.94</v>
      </c>
      <c r="V1692" s="4">
        <f>S1692-U1692</f>
        <v>67094.060000000056</v>
      </c>
      <c r="W1692" s="8">
        <f>(S1692/U1692)*100</f>
        <v>109.69559018525187</v>
      </c>
      <c r="X1692" s="4" t="s">
        <v>14153</v>
      </c>
      <c r="Y1692" s="4">
        <v>2</v>
      </c>
      <c r="Z1692" s="4">
        <v>100</v>
      </c>
      <c r="AA1692" s="4">
        <v>5</v>
      </c>
      <c r="AB1692" s="4" t="s">
        <v>2463</v>
      </c>
      <c r="AC1692" s="4" t="s">
        <v>1653</v>
      </c>
      <c r="AD1692" s="4">
        <v>0</v>
      </c>
      <c r="AE1692" s="11" t="b">
        <v>0</v>
      </c>
      <c r="AF1692" s="11" t="b">
        <v>0</v>
      </c>
      <c r="AG1692" s="11" t="b">
        <v>0</v>
      </c>
      <c r="AH1692" s="11" t="b">
        <v>0</v>
      </c>
      <c r="AI1692" s="11" t="b">
        <v>0</v>
      </c>
      <c r="AJ1692" s="11" t="b">
        <v>1</v>
      </c>
      <c r="AK1692" s="4" t="s">
        <v>4723</v>
      </c>
      <c r="AL1692" s="4" t="s">
        <v>4724</v>
      </c>
    </row>
    <row r="1693" spans="1:38" x14ac:dyDescent="0.25">
      <c r="A1693" s="1">
        <v>1691</v>
      </c>
      <c r="B1693" s="9">
        <v>5853633</v>
      </c>
      <c r="C1693" s="15" t="s">
        <v>4725</v>
      </c>
      <c r="D1693" s="4" t="s">
        <v>3273</v>
      </c>
      <c r="E1693" s="4" t="s">
        <v>3274</v>
      </c>
      <c r="F1693" s="4" t="b">
        <v>0</v>
      </c>
      <c r="G1693" s="4" t="s">
        <v>202</v>
      </c>
      <c r="H1693" s="4" t="s">
        <v>202</v>
      </c>
      <c r="I1693" s="4" t="s">
        <v>2</v>
      </c>
      <c r="J1693" s="4" t="s">
        <v>14368</v>
      </c>
      <c r="K1693" s="4" t="s">
        <v>186</v>
      </c>
      <c r="L1693" s="4">
        <v>1</v>
      </c>
      <c r="M1693" s="13">
        <v>24</v>
      </c>
      <c r="N1693" s="4" t="s">
        <v>3441</v>
      </c>
      <c r="O1693" s="4" t="s">
        <v>4726</v>
      </c>
      <c r="P1693" s="4">
        <f>O1693-N1693</f>
        <v>174</v>
      </c>
      <c r="Q1693" s="4">
        <v>60</v>
      </c>
      <c r="R1693" s="7">
        <v>502941.09</v>
      </c>
      <c r="S1693" s="7">
        <v>470789</v>
      </c>
      <c r="T1693" s="4">
        <v>2</v>
      </c>
      <c r="U1693" s="7">
        <v>470789</v>
      </c>
      <c r="V1693" s="4">
        <f>S1693-U1693</f>
        <v>0</v>
      </c>
      <c r="W1693" s="8">
        <f>(S1693/U1693)*100</f>
        <v>100</v>
      </c>
      <c r="X1693" s="4" t="s">
        <v>4727</v>
      </c>
      <c r="Y1693" s="4">
        <v>1</v>
      </c>
      <c r="Z1693" s="4">
        <v>60</v>
      </c>
      <c r="AA1693" s="4">
        <v>5</v>
      </c>
      <c r="AB1693" s="4" t="s">
        <v>2463</v>
      </c>
      <c r="AC1693" s="4" t="s">
        <v>1653</v>
      </c>
      <c r="AD1693" s="4">
        <v>10</v>
      </c>
      <c r="AE1693" s="11" t="b">
        <v>0</v>
      </c>
      <c r="AF1693" s="11" t="b">
        <v>0</v>
      </c>
      <c r="AG1693" s="11" t="b">
        <v>0</v>
      </c>
      <c r="AH1693" s="11" t="b">
        <v>0</v>
      </c>
      <c r="AI1693" s="11" t="b">
        <v>0</v>
      </c>
      <c r="AJ1693" s="11" t="b">
        <v>0</v>
      </c>
      <c r="AK1693" s="4" t="s">
        <v>2126</v>
      </c>
      <c r="AL1693" s="4" t="s">
        <v>1668</v>
      </c>
    </row>
    <row r="1694" spans="1:38" x14ac:dyDescent="0.25">
      <c r="A1694" s="1">
        <v>1692</v>
      </c>
      <c r="B1694" s="9">
        <v>5852053</v>
      </c>
      <c r="C1694" s="15" t="s">
        <v>4728</v>
      </c>
      <c r="D1694" s="4" t="s">
        <v>2625</v>
      </c>
      <c r="E1694" s="4" t="s">
        <v>2626</v>
      </c>
      <c r="F1694" s="4" t="b">
        <v>0</v>
      </c>
      <c r="G1694" s="4" t="s">
        <v>202</v>
      </c>
      <c r="H1694" s="4" t="s">
        <v>202</v>
      </c>
      <c r="I1694" s="4" t="s">
        <v>2</v>
      </c>
      <c r="J1694" s="4" t="s">
        <v>14242</v>
      </c>
      <c r="K1694" s="4" t="s">
        <v>183</v>
      </c>
      <c r="L1694" s="4">
        <v>8</v>
      </c>
      <c r="M1694" s="13">
        <v>15</v>
      </c>
      <c r="N1694" s="4" t="s">
        <v>4471</v>
      </c>
      <c r="O1694" s="4" t="s">
        <v>4587</v>
      </c>
      <c r="P1694" s="4">
        <f>O1694-N1694</f>
        <v>87</v>
      </c>
      <c r="Q1694" s="4">
        <v>30</v>
      </c>
      <c r="R1694" s="7">
        <v>36800</v>
      </c>
      <c r="S1694" s="7">
        <v>36075.910000000003</v>
      </c>
      <c r="T1694" s="4">
        <v>1</v>
      </c>
      <c r="U1694" s="7">
        <v>36075.910000000003</v>
      </c>
      <c r="V1694" s="4">
        <f>S1694-U1694</f>
        <v>0</v>
      </c>
      <c r="W1694" s="8">
        <f>(S1694/U1694)*100</f>
        <v>100</v>
      </c>
      <c r="X1694" s="5" t="s">
        <v>2628</v>
      </c>
      <c r="Y1694" s="4">
        <v>2</v>
      </c>
      <c r="Z1694" s="4">
        <v>100</v>
      </c>
      <c r="AA1694" s="4" t="s">
        <v>2472</v>
      </c>
      <c r="AB1694" s="4" t="s">
        <v>2463</v>
      </c>
      <c r="AC1694" s="4" t="s">
        <v>1653</v>
      </c>
      <c r="AD1694" s="4">
        <v>2</v>
      </c>
      <c r="AE1694" s="11" t="b">
        <v>0</v>
      </c>
      <c r="AF1694" s="11" t="b">
        <v>0</v>
      </c>
      <c r="AG1694" s="11" t="b">
        <v>0</v>
      </c>
      <c r="AH1694" s="11" t="b">
        <v>0</v>
      </c>
      <c r="AI1694" s="11" t="b">
        <v>0</v>
      </c>
      <c r="AJ1694" s="11" t="b">
        <v>0</v>
      </c>
      <c r="AK1694" s="4" t="s">
        <v>4588</v>
      </c>
      <c r="AL1694" s="4" t="s">
        <v>1668</v>
      </c>
    </row>
    <row r="1695" spans="1:38" x14ac:dyDescent="0.25">
      <c r="A1695" s="1">
        <v>1693</v>
      </c>
      <c r="B1695" s="9">
        <v>5851205</v>
      </c>
      <c r="C1695" s="15" t="s">
        <v>4729</v>
      </c>
      <c r="D1695" s="4" t="s">
        <v>728</v>
      </c>
      <c r="E1695" s="4" t="s">
        <v>901</v>
      </c>
      <c r="F1695" s="4" t="b">
        <v>0</v>
      </c>
      <c r="G1695" s="4" t="s">
        <v>202</v>
      </c>
      <c r="H1695" s="4" t="s">
        <v>200</v>
      </c>
      <c r="I1695" s="4" t="s">
        <v>2</v>
      </c>
      <c r="J1695" s="4" t="s">
        <v>14256</v>
      </c>
      <c r="K1695" s="4" t="s">
        <v>186</v>
      </c>
      <c r="L1695" s="4">
        <v>1</v>
      </c>
      <c r="M1695" s="13">
        <v>36</v>
      </c>
      <c r="N1695" s="4" t="s">
        <v>1409</v>
      </c>
      <c r="O1695" s="4" t="s">
        <v>1200</v>
      </c>
      <c r="P1695" s="4">
        <f>O1695-N1695</f>
        <v>588</v>
      </c>
      <c r="Q1695" s="4">
        <v>150</v>
      </c>
      <c r="R1695" s="7">
        <v>152687</v>
      </c>
      <c r="S1695" s="7">
        <v>147720.29</v>
      </c>
      <c r="T1695" s="4">
        <v>1</v>
      </c>
      <c r="U1695" s="7">
        <v>131386.57999999999</v>
      </c>
      <c r="V1695" s="4">
        <f>S1695-U1695</f>
        <v>16333.710000000021</v>
      </c>
      <c r="W1695" s="8">
        <f>(S1695/U1695)*100</f>
        <v>112.43179478452063</v>
      </c>
      <c r="X1695" s="4" t="s">
        <v>4242</v>
      </c>
      <c r="Y1695" s="4">
        <v>1</v>
      </c>
      <c r="Z1695" s="4">
        <v>60</v>
      </c>
      <c r="AA1695" s="4" t="s">
        <v>2472</v>
      </c>
      <c r="AB1695" s="4" t="s">
        <v>2463</v>
      </c>
      <c r="AC1695" s="4" t="s">
        <v>1653</v>
      </c>
      <c r="AD1695" s="4">
        <v>6</v>
      </c>
      <c r="AE1695" s="11" t="b">
        <v>0</v>
      </c>
      <c r="AF1695" s="11" t="b">
        <v>0</v>
      </c>
      <c r="AG1695" s="11" t="b">
        <v>0</v>
      </c>
      <c r="AH1695" s="11" t="b">
        <v>0</v>
      </c>
      <c r="AI1695" s="11" t="b">
        <v>0</v>
      </c>
      <c r="AJ1695" s="11" t="b">
        <v>0</v>
      </c>
      <c r="AK1695" s="4" t="s">
        <v>4730</v>
      </c>
      <c r="AL1695" s="4" t="s">
        <v>1701</v>
      </c>
    </row>
    <row r="1696" spans="1:38" x14ac:dyDescent="0.25">
      <c r="A1696" s="1">
        <v>1694</v>
      </c>
      <c r="B1696" s="9">
        <v>5850522</v>
      </c>
      <c r="C1696" s="15" t="s">
        <v>4731</v>
      </c>
      <c r="D1696" s="4" t="s">
        <v>823</v>
      </c>
      <c r="E1696" s="4" t="s">
        <v>997</v>
      </c>
      <c r="F1696" s="4" t="b">
        <v>0</v>
      </c>
      <c r="G1696" s="4" t="s">
        <v>201</v>
      </c>
      <c r="H1696" s="4" t="s">
        <v>198</v>
      </c>
      <c r="I1696" s="4" t="s">
        <v>2</v>
      </c>
      <c r="J1696" s="4" t="s">
        <v>14280</v>
      </c>
      <c r="K1696" s="4" t="s">
        <v>195</v>
      </c>
      <c r="L1696" s="4">
        <v>17</v>
      </c>
      <c r="M1696" s="13">
        <v>20</v>
      </c>
      <c r="N1696" s="4" t="s">
        <v>4732</v>
      </c>
      <c r="O1696" s="4" t="s">
        <v>4700</v>
      </c>
      <c r="P1696" s="4">
        <f>O1696-N1696</f>
        <v>374</v>
      </c>
      <c r="Q1696" s="4">
        <v>45</v>
      </c>
      <c r="R1696" s="7">
        <v>76255.92</v>
      </c>
      <c r="S1696" s="7">
        <v>68481.899999999994</v>
      </c>
      <c r="T1696" s="4">
        <v>1</v>
      </c>
      <c r="U1696" s="7">
        <v>71245.3</v>
      </c>
      <c r="V1696" s="4">
        <f>S1696-U1696</f>
        <v>-2763.4000000000087</v>
      </c>
      <c r="W1696" s="8">
        <f>(S1696/U1696)*100</f>
        <v>96.121288000752315</v>
      </c>
      <c r="X1696" s="4" t="s">
        <v>14200</v>
      </c>
      <c r="Y1696" s="4">
        <v>2</v>
      </c>
      <c r="Z1696" s="4">
        <v>100</v>
      </c>
      <c r="AA1696" s="4">
        <v>5</v>
      </c>
      <c r="AB1696" s="4" t="s">
        <v>2463</v>
      </c>
      <c r="AC1696" s="4" t="s">
        <v>1653</v>
      </c>
      <c r="AD1696" s="4">
        <v>4</v>
      </c>
      <c r="AE1696" s="11" t="b">
        <v>0</v>
      </c>
      <c r="AF1696" s="11" t="b">
        <v>0</v>
      </c>
      <c r="AG1696" s="11" t="b">
        <v>0</v>
      </c>
      <c r="AH1696" s="11" t="b">
        <v>0</v>
      </c>
      <c r="AI1696" s="11" t="b">
        <v>0</v>
      </c>
      <c r="AJ1696" s="11" t="b">
        <v>0</v>
      </c>
      <c r="AK1696" s="4" t="s">
        <v>4733</v>
      </c>
      <c r="AL1696" s="4" t="s">
        <v>4734</v>
      </c>
    </row>
    <row r="1697" spans="1:38" x14ac:dyDescent="0.25">
      <c r="A1697" s="1">
        <v>1695</v>
      </c>
      <c r="B1697" s="9">
        <v>5849803</v>
      </c>
      <c r="C1697" s="15" t="s">
        <v>4735</v>
      </c>
      <c r="D1697" s="4" t="s">
        <v>796</v>
      </c>
      <c r="E1697" s="4" t="s">
        <v>970</v>
      </c>
      <c r="F1697" s="4" t="b">
        <v>0</v>
      </c>
      <c r="G1697" s="4" t="s">
        <v>202</v>
      </c>
      <c r="H1697" s="4" t="s">
        <v>198</v>
      </c>
      <c r="I1697" s="4" t="s">
        <v>2</v>
      </c>
      <c r="J1697" s="4" t="s">
        <v>14423</v>
      </c>
      <c r="K1697" s="4" t="s">
        <v>197</v>
      </c>
      <c r="L1697" s="4">
        <v>15</v>
      </c>
      <c r="M1697" s="13">
        <v>4</v>
      </c>
      <c r="N1697" s="4" t="s">
        <v>4097</v>
      </c>
      <c r="O1697" s="4" t="s">
        <v>1361</v>
      </c>
      <c r="P1697" s="4">
        <f>O1697-N1697</f>
        <v>232</v>
      </c>
      <c r="Q1697" s="4">
        <v>180</v>
      </c>
      <c r="R1697" s="7">
        <v>300000</v>
      </c>
      <c r="S1697" s="7">
        <v>279800</v>
      </c>
      <c r="T1697" s="4">
        <v>2</v>
      </c>
      <c r="U1697" s="7">
        <v>279800</v>
      </c>
      <c r="V1697" s="4">
        <f>S1697-U1697</f>
        <v>0</v>
      </c>
      <c r="W1697" s="8">
        <f>(S1697/U1697)*100</f>
        <v>100</v>
      </c>
      <c r="X1697" s="4" t="s">
        <v>4736</v>
      </c>
      <c r="Y1697" s="4">
        <v>0</v>
      </c>
      <c r="AA1697" s="4" t="s">
        <v>1668</v>
      </c>
      <c r="AB1697" s="4" t="s">
        <v>1668</v>
      </c>
      <c r="AC1697" s="4" t="s">
        <v>1653</v>
      </c>
      <c r="AD1697" s="4">
        <v>0</v>
      </c>
      <c r="AE1697" s="11" t="s">
        <v>1668</v>
      </c>
      <c r="AF1697" s="11" t="s">
        <v>1668</v>
      </c>
      <c r="AG1697" s="11" t="s">
        <v>1668</v>
      </c>
      <c r="AH1697" s="11" t="s">
        <v>1668</v>
      </c>
      <c r="AI1697" s="11" t="s">
        <v>1668</v>
      </c>
      <c r="AJ1697" s="11" t="s">
        <v>1668</v>
      </c>
      <c r="AK1697" s="4" t="s">
        <v>4737</v>
      </c>
      <c r="AL1697" s="4" t="s">
        <v>1668</v>
      </c>
    </row>
    <row r="1698" spans="1:38" x14ac:dyDescent="0.25">
      <c r="A1698" s="1">
        <v>1696</v>
      </c>
      <c r="B1698" s="9">
        <v>5849501</v>
      </c>
      <c r="C1698" s="15" t="s">
        <v>4738</v>
      </c>
      <c r="D1698" s="4" t="s">
        <v>4739</v>
      </c>
      <c r="E1698" s="4" t="s">
        <v>4740</v>
      </c>
      <c r="F1698" s="4" t="b">
        <v>0</v>
      </c>
      <c r="G1698" s="4" t="s">
        <v>202</v>
      </c>
      <c r="H1698" s="4" t="s">
        <v>198</v>
      </c>
      <c r="I1698" s="4" t="s">
        <v>2</v>
      </c>
      <c r="J1698" s="4" t="s">
        <v>14269</v>
      </c>
      <c r="K1698" s="4" t="s">
        <v>182</v>
      </c>
      <c r="L1698" s="4">
        <v>13</v>
      </c>
      <c r="M1698" s="13">
        <v>12</v>
      </c>
      <c r="N1698" s="4" t="s">
        <v>1411</v>
      </c>
      <c r="O1698" s="4" t="s">
        <v>1323</v>
      </c>
      <c r="P1698" s="4">
        <f>O1698-N1698</f>
        <v>271</v>
      </c>
      <c r="Q1698" s="4">
        <v>90</v>
      </c>
      <c r="R1698" s="7">
        <v>40564.5</v>
      </c>
      <c r="S1698" s="7">
        <v>40525</v>
      </c>
      <c r="T1698" s="4">
        <v>1</v>
      </c>
      <c r="U1698" s="7">
        <v>40525</v>
      </c>
      <c r="V1698" s="4">
        <f>S1698-U1698</f>
        <v>0</v>
      </c>
      <c r="W1698" s="8">
        <f>(S1698/U1698)*100</f>
        <v>100</v>
      </c>
      <c r="X1698" s="4" t="s">
        <v>4456</v>
      </c>
      <c r="Y1698" s="4">
        <v>2</v>
      </c>
      <c r="Z1698" s="4">
        <v>100</v>
      </c>
      <c r="AA1698" s="4">
        <v>5</v>
      </c>
      <c r="AB1698" s="4" t="s">
        <v>2463</v>
      </c>
      <c r="AC1698" s="4" t="s">
        <v>1653</v>
      </c>
      <c r="AD1698" s="4">
        <v>7</v>
      </c>
      <c r="AE1698" s="11" t="b">
        <v>0</v>
      </c>
      <c r="AF1698" s="11" t="b">
        <v>0</v>
      </c>
      <c r="AG1698" s="11" t="b">
        <v>0</v>
      </c>
      <c r="AH1698" s="11" t="b">
        <v>0</v>
      </c>
      <c r="AI1698" s="11" t="b">
        <v>0</v>
      </c>
      <c r="AJ1698" s="11" t="b">
        <v>0</v>
      </c>
      <c r="AK1698" s="4" t="s">
        <v>2126</v>
      </c>
      <c r="AL1698" s="4" t="s">
        <v>1668</v>
      </c>
    </row>
    <row r="1699" spans="1:38" x14ac:dyDescent="0.25">
      <c r="A1699" s="1">
        <v>1697</v>
      </c>
      <c r="B1699" s="9">
        <v>5849258</v>
      </c>
      <c r="C1699" s="15" t="s">
        <v>4741</v>
      </c>
      <c r="D1699" s="4" t="s">
        <v>730</v>
      </c>
      <c r="E1699" s="4" t="s">
        <v>903</v>
      </c>
      <c r="F1699" s="4" t="b">
        <v>0</v>
      </c>
      <c r="G1699" s="4" t="s">
        <v>202</v>
      </c>
      <c r="H1699" s="4" t="s">
        <v>198</v>
      </c>
      <c r="I1699" s="4" t="s">
        <v>2</v>
      </c>
      <c r="J1699" s="4" t="s">
        <v>14253</v>
      </c>
      <c r="K1699" s="4" t="s">
        <v>184</v>
      </c>
      <c r="L1699" s="4">
        <v>11</v>
      </c>
      <c r="M1699" s="13">
        <v>18</v>
      </c>
      <c r="N1699" s="4" t="s">
        <v>1414</v>
      </c>
      <c r="O1699" s="4" t="s">
        <v>4742</v>
      </c>
      <c r="P1699" s="4">
        <f>O1699-N1699</f>
        <v>254</v>
      </c>
      <c r="Q1699" s="4">
        <v>29</v>
      </c>
      <c r="R1699" s="7">
        <v>125000</v>
      </c>
      <c r="S1699" s="7">
        <v>109000</v>
      </c>
      <c r="T1699" s="4">
        <v>1</v>
      </c>
      <c r="U1699" s="7">
        <v>92673.15</v>
      </c>
      <c r="V1699" s="4">
        <f>S1699-U1699</f>
        <v>16326.850000000006</v>
      </c>
      <c r="W1699" s="8">
        <f>(S1699/U1699)*100</f>
        <v>117.61767027450777</v>
      </c>
      <c r="X1699" s="4" t="s">
        <v>85</v>
      </c>
      <c r="Y1699" s="4">
        <v>1</v>
      </c>
      <c r="Z1699" s="4">
        <v>70</v>
      </c>
      <c r="AA1699" s="4">
        <v>5</v>
      </c>
      <c r="AB1699" s="4" t="s">
        <v>2463</v>
      </c>
      <c r="AC1699" s="4" t="s">
        <v>1653</v>
      </c>
      <c r="AD1699" s="4">
        <v>3</v>
      </c>
      <c r="AE1699" s="11" t="b">
        <v>0</v>
      </c>
      <c r="AF1699" s="11" t="b">
        <v>0</v>
      </c>
      <c r="AG1699" s="11" t="b">
        <v>0</v>
      </c>
      <c r="AH1699" s="11" t="b">
        <v>0</v>
      </c>
      <c r="AI1699" s="11" t="b">
        <v>0</v>
      </c>
      <c r="AJ1699" s="11" t="b">
        <v>0</v>
      </c>
      <c r="AK1699" s="4" t="s">
        <v>4743</v>
      </c>
      <c r="AL1699" s="4" t="s">
        <v>4744</v>
      </c>
    </row>
    <row r="1700" spans="1:38" x14ac:dyDescent="0.25">
      <c r="A1700" s="1">
        <v>1698</v>
      </c>
      <c r="B1700" s="9">
        <v>5849177</v>
      </c>
      <c r="C1700" s="15" t="s">
        <v>4745</v>
      </c>
      <c r="D1700" s="4" t="s">
        <v>749</v>
      </c>
      <c r="E1700" s="4" t="s">
        <v>923</v>
      </c>
      <c r="F1700" s="4" t="b">
        <v>0</v>
      </c>
      <c r="G1700" s="4" t="s">
        <v>201</v>
      </c>
      <c r="H1700" s="4" t="s">
        <v>198</v>
      </c>
      <c r="I1700" s="4" t="s">
        <v>2</v>
      </c>
      <c r="J1700" s="4" t="s">
        <v>14269</v>
      </c>
      <c r="K1700" s="4" t="s">
        <v>182</v>
      </c>
      <c r="L1700" s="4">
        <v>13</v>
      </c>
      <c r="M1700" s="13">
        <v>9</v>
      </c>
      <c r="N1700" s="4" t="s">
        <v>1406</v>
      </c>
      <c r="O1700" s="4" t="s">
        <v>3984</v>
      </c>
      <c r="P1700" s="4">
        <f>O1700-N1700</f>
        <v>160</v>
      </c>
      <c r="Q1700" s="4">
        <v>45</v>
      </c>
      <c r="R1700" s="7">
        <v>199768.03</v>
      </c>
      <c r="S1700" s="7">
        <v>183868.79999999999</v>
      </c>
      <c r="T1700" s="4">
        <v>1</v>
      </c>
      <c r="U1700" s="7">
        <v>207328.59</v>
      </c>
      <c r="V1700" s="4">
        <f>S1700-U1700</f>
        <v>-23459.790000000008</v>
      </c>
      <c r="W1700" s="8">
        <f>(S1700/U1700)*100</f>
        <v>88.684729877341084</v>
      </c>
      <c r="X1700" s="4" t="s">
        <v>4746</v>
      </c>
      <c r="Y1700" s="4">
        <v>1</v>
      </c>
      <c r="Z1700" s="4">
        <v>80</v>
      </c>
      <c r="AA1700" s="4" t="s">
        <v>1668</v>
      </c>
      <c r="AB1700" s="4" t="s">
        <v>2463</v>
      </c>
      <c r="AC1700" s="4" t="s">
        <v>1653</v>
      </c>
      <c r="AD1700" s="4">
        <v>10</v>
      </c>
      <c r="AE1700" s="11" t="b">
        <v>0</v>
      </c>
      <c r="AF1700" s="11" t="b">
        <v>0</v>
      </c>
      <c r="AG1700" s="11" t="b">
        <v>0</v>
      </c>
      <c r="AH1700" s="11" t="b">
        <v>0</v>
      </c>
      <c r="AI1700" s="11" t="b">
        <v>0</v>
      </c>
      <c r="AJ1700" s="11" t="s">
        <v>1668</v>
      </c>
      <c r="AK1700" s="4" t="s">
        <v>1758</v>
      </c>
      <c r="AL1700" s="4" t="s">
        <v>1996</v>
      </c>
    </row>
    <row r="1701" spans="1:38" x14ac:dyDescent="0.25">
      <c r="A1701" s="1">
        <v>1699</v>
      </c>
      <c r="B1701" s="9">
        <v>5848532</v>
      </c>
      <c r="C1701" s="15" t="s">
        <v>4747</v>
      </c>
      <c r="D1701" s="4" t="s">
        <v>3273</v>
      </c>
      <c r="E1701" s="4" t="s">
        <v>3274</v>
      </c>
      <c r="F1701" s="4" t="b">
        <v>0</v>
      </c>
      <c r="G1701" s="4" t="s">
        <v>202</v>
      </c>
      <c r="H1701" s="4" t="s">
        <v>198</v>
      </c>
      <c r="I1701" s="4" t="s">
        <v>2</v>
      </c>
      <c r="J1701" s="4" t="s">
        <v>14331</v>
      </c>
      <c r="K1701" s="4" t="s">
        <v>186</v>
      </c>
      <c r="L1701" s="4">
        <v>1</v>
      </c>
      <c r="M1701" s="13">
        <v>30</v>
      </c>
      <c r="N1701" s="4" t="s">
        <v>4635</v>
      </c>
      <c r="O1701" s="4" t="s">
        <v>1280</v>
      </c>
      <c r="P1701" s="4">
        <f>O1701-N1701</f>
        <v>402</v>
      </c>
      <c r="Q1701" s="4">
        <v>240</v>
      </c>
      <c r="R1701" s="7">
        <v>361166.46</v>
      </c>
      <c r="S1701" s="7">
        <v>316980</v>
      </c>
      <c r="T1701" s="4">
        <v>2</v>
      </c>
      <c r="U1701" s="7">
        <v>320330</v>
      </c>
      <c r="V1701" s="4">
        <f>S1701-U1701</f>
        <v>-3350</v>
      </c>
      <c r="W1701" s="8">
        <f>(S1701/U1701)*100</f>
        <v>98.954203477663654</v>
      </c>
      <c r="X1701" s="4" t="s">
        <v>14237</v>
      </c>
      <c r="Y1701" s="4">
        <v>2</v>
      </c>
      <c r="Z1701" s="4">
        <v>100</v>
      </c>
      <c r="AA1701" s="4">
        <v>5</v>
      </c>
      <c r="AB1701" s="4" t="s">
        <v>2463</v>
      </c>
      <c r="AC1701" s="4" t="s">
        <v>1653</v>
      </c>
      <c r="AD1701" s="4">
        <v>11</v>
      </c>
      <c r="AE1701" s="11" t="b">
        <v>0</v>
      </c>
      <c r="AF1701" s="11" t="b">
        <v>0</v>
      </c>
      <c r="AG1701" s="11" t="b">
        <v>0</v>
      </c>
      <c r="AH1701" s="11" t="b">
        <v>0</v>
      </c>
      <c r="AI1701" s="11" t="b">
        <v>0</v>
      </c>
      <c r="AJ1701" s="11" t="b">
        <v>0</v>
      </c>
      <c r="AK1701" s="4" t="s">
        <v>4748</v>
      </c>
      <c r="AL1701" s="4" t="s">
        <v>1701</v>
      </c>
    </row>
    <row r="1702" spans="1:38" x14ac:dyDescent="0.25">
      <c r="A1702" s="1">
        <v>1700</v>
      </c>
      <c r="B1702" s="9">
        <v>5847810</v>
      </c>
      <c r="C1702" s="15" t="s">
        <v>14889</v>
      </c>
      <c r="D1702" s="4" t="s">
        <v>788</v>
      </c>
      <c r="E1702" s="4" t="s">
        <v>962</v>
      </c>
      <c r="F1702" s="4" t="b">
        <v>0</v>
      </c>
      <c r="G1702" s="4" t="s">
        <v>202</v>
      </c>
      <c r="H1702" s="4" t="s">
        <v>200</v>
      </c>
      <c r="I1702" s="4" t="s">
        <v>2</v>
      </c>
      <c r="J1702" s="4" t="s">
        <v>14285</v>
      </c>
      <c r="K1702" s="4" t="s">
        <v>188</v>
      </c>
      <c r="L1702" s="4">
        <v>10</v>
      </c>
      <c r="M1702" s="13">
        <v>30</v>
      </c>
      <c r="N1702" s="4" t="s">
        <v>4749</v>
      </c>
      <c r="O1702" s="4" t="s">
        <v>1112</v>
      </c>
      <c r="P1702" s="4">
        <f>O1702-N1702</f>
        <v>825</v>
      </c>
      <c r="Q1702" s="4">
        <v>180</v>
      </c>
      <c r="R1702" s="7">
        <v>350000</v>
      </c>
      <c r="S1702" s="7">
        <v>344538.86</v>
      </c>
      <c r="T1702" s="4">
        <v>2</v>
      </c>
      <c r="U1702" s="7">
        <v>344575.04</v>
      </c>
      <c r="V1702" s="4">
        <f>S1702-U1702</f>
        <v>-36.179999999993015</v>
      </c>
      <c r="W1702" s="8">
        <f>(S1702/U1702)*100</f>
        <v>99.989500110048596</v>
      </c>
      <c r="X1702" s="4" t="s">
        <v>14133</v>
      </c>
      <c r="Y1702" s="4">
        <v>2</v>
      </c>
      <c r="Z1702" s="4">
        <v>100</v>
      </c>
      <c r="AA1702" s="4">
        <v>5</v>
      </c>
      <c r="AB1702" s="4" t="s">
        <v>2463</v>
      </c>
      <c r="AC1702" s="4" t="s">
        <v>1653</v>
      </c>
      <c r="AD1702" s="4">
        <v>2</v>
      </c>
      <c r="AE1702" s="11" t="b">
        <v>0</v>
      </c>
      <c r="AF1702" s="11" t="b">
        <v>0</v>
      </c>
      <c r="AG1702" s="11" t="b">
        <v>0</v>
      </c>
      <c r="AH1702" s="11" t="b">
        <v>0</v>
      </c>
      <c r="AI1702" s="11" t="b">
        <v>0</v>
      </c>
      <c r="AJ1702" s="11" t="b">
        <v>0</v>
      </c>
      <c r="AK1702" s="4" t="s">
        <v>4750</v>
      </c>
      <c r="AL1702" s="4" t="s">
        <v>4751</v>
      </c>
    </row>
    <row r="1703" spans="1:38" x14ac:dyDescent="0.25">
      <c r="A1703" s="1">
        <v>1701</v>
      </c>
      <c r="B1703" s="9">
        <v>5843040</v>
      </c>
      <c r="C1703" s="15" t="s">
        <v>4752</v>
      </c>
      <c r="D1703" s="4" t="s">
        <v>757</v>
      </c>
      <c r="E1703" s="4" t="s">
        <v>931</v>
      </c>
      <c r="F1703" s="4" t="b">
        <v>0</v>
      </c>
      <c r="G1703" s="4" t="s">
        <v>202</v>
      </c>
      <c r="H1703" s="4" t="s">
        <v>198</v>
      </c>
      <c r="I1703" s="4" t="s">
        <v>2</v>
      </c>
      <c r="J1703" s="4" t="s">
        <v>14274</v>
      </c>
      <c r="K1703" s="4" t="s">
        <v>195</v>
      </c>
      <c r="L1703" s="4">
        <v>17</v>
      </c>
      <c r="M1703" s="13">
        <v>15</v>
      </c>
      <c r="N1703" s="4" t="s">
        <v>1407</v>
      </c>
      <c r="O1703" s="4" t="s">
        <v>1371</v>
      </c>
      <c r="P1703" s="4">
        <f>O1703-N1703</f>
        <v>167</v>
      </c>
      <c r="Q1703" s="4">
        <v>60</v>
      </c>
      <c r="R1703" s="7">
        <v>165000</v>
      </c>
      <c r="S1703" s="7">
        <v>145642.5</v>
      </c>
      <c r="T1703" s="4">
        <v>1</v>
      </c>
      <c r="U1703" s="7">
        <v>142901.94</v>
      </c>
      <c r="V1703" s="4">
        <f>S1703-U1703</f>
        <v>2740.5599999999977</v>
      </c>
      <c r="W1703" s="8">
        <f>(S1703/U1703)*100</f>
        <v>101.91779061921761</v>
      </c>
      <c r="X1703" s="4" t="s">
        <v>4753</v>
      </c>
      <c r="Y1703" s="4">
        <v>2</v>
      </c>
      <c r="Z1703" s="4">
        <v>100</v>
      </c>
      <c r="AA1703" s="4">
        <v>5</v>
      </c>
      <c r="AB1703" s="4" t="s">
        <v>2463</v>
      </c>
      <c r="AC1703" s="4" t="s">
        <v>1653</v>
      </c>
      <c r="AD1703" s="4">
        <v>8</v>
      </c>
      <c r="AE1703" s="11" t="b">
        <v>0</v>
      </c>
      <c r="AF1703" s="11" t="b">
        <v>0</v>
      </c>
      <c r="AG1703" s="11" t="b">
        <v>0</v>
      </c>
      <c r="AH1703" s="11" t="b">
        <v>0</v>
      </c>
      <c r="AI1703" s="11" t="b">
        <v>0</v>
      </c>
      <c r="AJ1703" s="11" t="b">
        <v>0</v>
      </c>
      <c r="AK1703" s="4" t="s">
        <v>4754</v>
      </c>
      <c r="AL1703" s="4" t="s">
        <v>4755</v>
      </c>
    </row>
    <row r="1704" spans="1:38" x14ac:dyDescent="0.25">
      <c r="A1704" s="1">
        <v>1702</v>
      </c>
      <c r="B1704" s="9">
        <v>5843009</v>
      </c>
      <c r="C1704" s="15" t="s">
        <v>4756</v>
      </c>
      <c r="D1704" s="4" t="s">
        <v>4757</v>
      </c>
      <c r="E1704" s="4" t="s">
        <v>4758</v>
      </c>
      <c r="F1704" s="4" t="b">
        <v>0</v>
      </c>
      <c r="G1704" s="4" t="s">
        <v>202</v>
      </c>
      <c r="H1704" s="4" t="s">
        <v>200</v>
      </c>
      <c r="I1704" s="4" t="s">
        <v>2</v>
      </c>
      <c r="J1704" s="4" t="s">
        <v>14361</v>
      </c>
      <c r="K1704" s="4" t="s">
        <v>194</v>
      </c>
      <c r="L1704" s="4">
        <v>12</v>
      </c>
      <c r="M1704" s="13">
        <v>30</v>
      </c>
      <c r="N1704" s="4" t="s">
        <v>1400</v>
      </c>
      <c r="O1704" s="4" t="s">
        <v>1127</v>
      </c>
      <c r="P1704" s="4">
        <f>O1704-N1704</f>
        <v>756</v>
      </c>
      <c r="Q1704" s="4">
        <v>365</v>
      </c>
      <c r="R1704" s="7">
        <v>400075.73</v>
      </c>
      <c r="S1704" s="7">
        <v>319498.92</v>
      </c>
      <c r="T1704" s="4">
        <v>2</v>
      </c>
      <c r="U1704" s="7">
        <v>320262</v>
      </c>
      <c r="V1704" s="4">
        <f>S1704-U1704</f>
        <v>-763.0800000000163</v>
      </c>
      <c r="W1704" s="8">
        <f>(S1704/U1704)*100</f>
        <v>99.761732581448939</v>
      </c>
      <c r="X1704" s="4" t="s">
        <v>14201</v>
      </c>
      <c r="Y1704" s="4">
        <v>2</v>
      </c>
      <c r="Z1704" s="4">
        <v>100</v>
      </c>
      <c r="AA1704" s="4">
        <v>5</v>
      </c>
      <c r="AB1704" s="4" t="s">
        <v>2463</v>
      </c>
      <c r="AC1704" s="4" t="s">
        <v>1653</v>
      </c>
      <c r="AD1704" s="4">
        <v>6</v>
      </c>
      <c r="AE1704" s="11" t="b">
        <v>0</v>
      </c>
      <c r="AF1704" s="11" t="b">
        <v>0</v>
      </c>
      <c r="AG1704" s="11" t="b">
        <v>0</v>
      </c>
      <c r="AH1704" s="11" t="b">
        <v>0</v>
      </c>
      <c r="AI1704" s="11" t="b">
        <v>0</v>
      </c>
      <c r="AJ1704" s="11" t="b">
        <v>0</v>
      </c>
      <c r="AK1704" s="4" t="s">
        <v>4759</v>
      </c>
      <c r="AL1704" s="4" t="s">
        <v>4760</v>
      </c>
    </row>
    <row r="1705" spans="1:38" x14ac:dyDescent="0.25">
      <c r="A1705" s="1">
        <v>1703</v>
      </c>
      <c r="B1705" s="9">
        <v>5842486</v>
      </c>
      <c r="C1705" s="15" t="s">
        <v>4761</v>
      </c>
      <c r="D1705" s="4" t="s">
        <v>747</v>
      </c>
      <c r="E1705" s="4" t="s">
        <v>921</v>
      </c>
      <c r="F1705" s="4" t="b">
        <v>1</v>
      </c>
      <c r="G1705" s="4" t="s">
        <v>202</v>
      </c>
      <c r="H1705" s="4" t="s">
        <v>202</v>
      </c>
      <c r="I1705" s="4" t="s">
        <v>2</v>
      </c>
      <c r="J1705" s="4" t="s">
        <v>1668</v>
      </c>
      <c r="K1705" s="4" t="s">
        <v>1668</v>
      </c>
      <c r="L1705" s="4" t="s">
        <v>1668</v>
      </c>
      <c r="M1705" s="13">
        <v>14</v>
      </c>
      <c r="N1705" s="4" t="s">
        <v>3441</v>
      </c>
      <c r="O1705" s="4" t="s">
        <v>1336</v>
      </c>
      <c r="P1705" s="4">
        <f>O1705-N1705</f>
        <v>198</v>
      </c>
      <c r="Q1705" s="4">
        <v>150</v>
      </c>
      <c r="R1705" s="7">
        <v>233000</v>
      </c>
      <c r="S1705" s="7">
        <v>219836.92</v>
      </c>
      <c r="T1705" s="4">
        <v>1</v>
      </c>
      <c r="U1705" s="7">
        <v>219836.92</v>
      </c>
      <c r="V1705" s="4">
        <f>S1705-U1705</f>
        <v>0</v>
      </c>
      <c r="W1705" s="8">
        <f>(S1705/U1705)*100</f>
        <v>100</v>
      </c>
      <c r="X1705" s="4" t="s">
        <v>3225</v>
      </c>
      <c r="Y1705" s="4">
        <v>2</v>
      </c>
      <c r="Z1705" s="4">
        <v>100</v>
      </c>
      <c r="AA1705" s="4">
        <v>10</v>
      </c>
      <c r="AB1705" s="4" t="s">
        <v>2463</v>
      </c>
      <c r="AC1705" s="4" t="s">
        <v>1653</v>
      </c>
      <c r="AD1705" s="4">
        <v>4</v>
      </c>
      <c r="AE1705" s="11" t="b">
        <v>0</v>
      </c>
      <c r="AF1705" s="11" t="b">
        <v>0</v>
      </c>
      <c r="AG1705" s="11" t="b">
        <v>0</v>
      </c>
      <c r="AH1705" s="11" t="b">
        <v>0</v>
      </c>
      <c r="AI1705" s="11" t="b">
        <v>0</v>
      </c>
      <c r="AJ1705" s="11" t="b">
        <v>0</v>
      </c>
      <c r="AK1705" s="4" t="s">
        <v>1672</v>
      </c>
      <c r="AL1705" s="4" t="s">
        <v>1668</v>
      </c>
    </row>
    <row r="1706" spans="1:38" x14ac:dyDescent="0.25">
      <c r="A1706" s="1">
        <v>1704</v>
      </c>
      <c r="B1706" s="9">
        <v>5842416</v>
      </c>
      <c r="C1706" s="15" t="s">
        <v>4762</v>
      </c>
      <c r="D1706" s="4" t="s">
        <v>723</v>
      </c>
      <c r="E1706" s="4" t="s">
        <v>896</v>
      </c>
      <c r="F1706" s="4" t="b">
        <v>0</v>
      </c>
      <c r="G1706" s="4" t="s">
        <v>202</v>
      </c>
      <c r="H1706" s="4" t="s">
        <v>198</v>
      </c>
      <c r="I1706" s="4" t="s">
        <v>2</v>
      </c>
      <c r="J1706" s="4" t="s">
        <v>14243</v>
      </c>
      <c r="K1706" s="4" t="s">
        <v>181</v>
      </c>
      <c r="L1706" s="4">
        <v>19</v>
      </c>
      <c r="M1706" s="13">
        <v>15</v>
      </c>
      <c r="N1706" s="4" t="s">
        <v>1408</v>
      </c>
      <c r="O1706" s="4" t="s">
        <v>3759</v>
      </c>
      <c r="P1706" s="4">
        <f>O1706-N1706</f>
        <v>224</v>
      </c>
      <c r="Q1706" s="4">
        <v>180</v>
      </c>
      <c r="R1706" s="7">
        <v>207547.17</v>
      </c>
      <c r="S1706" s="7">
        <v>179500</v>
      </c>
      <c r="T1706" s="4">
        <v>1</v>
      </c>
      <c r="U1706" s="7">
        <v>179500</v>
      </c>
      <c r="V1706" s="4">
        <f>S1706-U1706</f>
        <v>0</v>
      </c>
      <c r="W1706" s="8">
        <f>(S1706/U1706)*100</f>
        <v>100</v>
      </c>
      <c r="X1706" s="4" t="s">
        <v>24</v>
      </c>
      <c r="Y1706" s="4">
        <v>2</v>
      </c>
      <c r="Z1706" s="4">
        <v>100</v>
      </c>
      <c r="AA1706" s="4">
        <v>5</v>
      </c>
      <c r="AB1706" s="4" t="s">
        <v>2463</v>
      </c>
      <c r="AC1706" s="4" t="s">
        <v>1653</v>
      </c>
      <c r="AD1706" s="4">
        <v>9</v>
      </c>
      <c r="AE1706" s="11" t="b">
        <v>0</v>
      </c>
      <c r="AF1706" s="11" t="b">
        <v>0</v>
      </c>
      <c r="AG1706" s="11" t="b">
        <v>0</v>
      </c>
      <c r="AH1706" s="11" t="b">
        <v>0</v>
      </c>
      <c r="AI1706" s="11" t="b">
        <v>0</v>
      </c>
      <c r="AJ1706" s="11" t="b">
        <v>0</v>
      </c>
      <c r="AK1706" s="4" t="s">
        <v>2044</v>
      </c>
      <c r="AL1706" s="4" t="s">
        <v>1668</v>
      </c>
    </row>
    <row r="1707" spans="1:38" x14ac:dyDescent="0.25">
      <c r="A1707" s="1">
        <v>1705</v>
      </c>
      <c r="B1707" s="9">
        <v>5842352</v>
      </c>
      <c r="C1707" s="15" t="s">
        <v>4763</v>
      </c>
      <c r="D1707" s="4" t="s">
        <v>755</v>
      </c>
      <c r="E1707" s="4" t="s">
        <v>929</v>
      </c>
      <c r="F1707" s="4" t="b">
        <v>0</v>
      </c>
      <c r="G1707" s="4" t="s">
        <v>202</v>
      </c>
      <c r="H1707" s="4" t="s">
        <v>198</v>
      </c>
      <c r="I1707" s="4" t="s">
        <v>2</v>
      </c>
      <c r="J1707" s="4" t="s">
        <v>14297</v>
      </c>
      <c r="K1707" s="4" t="s">
        <v>184</v>
      </c>
      <c r="L1707" s="4">
        <v>11</v>
      </c>
      <c r="M1707" s="13">
        <v>30</v>
      </c>
      <c r="N1707" s="4" t="s">
        <v>1386</v>
      </c>
      <c r="O1707" s="4" t="s">
        <v>4535</v>
      </c>
      <c r="P1707" s="4">
        <f>O1707-N1707</f>
        <v>284</v>
      </c>
      <c r="Q1707" s="4">
        <v>266</v>
      </c>
      <c r="R1707" s="7">
        <v>423327.5</v>
      </c>
      <c r="S1707" s="7">
        <v>419827</v>
      </c>
      <c r="T1707" s="4">
        <v>2</v>
      </c>
      <c r="U1707" s="7">
        <v>419827</v>
      </c>
      <c r="V1707" s="4">
        <f>S1707-U1707</f>
        <v>0</v>
      </c>
      <c r="W1707" s="8">
        <f>(S1707/U1707)*100</f>
        <v>100</v>
      </c>
      <c r="X1707" s="4" t="s">
        <v>59</v>
      </c>
      <c r="Y1707" s="4">
        <v>1</v>
      </c>
      <c r="Z1707" s="4">
        <v>35</v>
      </c>
      <c r="AA1707" s="4">
        <v>5</v>
      </c>
      <c r="AB1707" s="4" t="s">
        <v>2463</v>
      </c>
      <c r="AC1707" s="4" t="s">
        <v>1653</v>
      </c>
      <c r="AD1707" s="4">
        <v>8</v>
      </c>
      <c r="AE1707" s="11" t="b">
        <v>0</v>
      </c>
      <c r="AF1707" s="11" t="b">
        <v>0</v>
      </c>
      <c r="AG1707" s="11" t="b">
        <v>0</v>
      </c>
      <c r="AH1707" s="11" t="b">
        <v>0</v>
      </c>
      <c r="AI1707" s="11" t="b">
        <v>0</v>
      </c>
      <c r="AJ1707" s="11" t="b">
        <v>0</v>
      </c>
      <c r="AK1707" s="4" t="s">
        <v>4764</v>
      </c>
      <c r="AL1707" s="4" t="s">
        <v>1668</v>
      </c>
    </row>
    <row r="1708" spans="1:38" x14ac:dyDescent="0.25">
      <c r="A1708" s="1">
        <v>1706</v>
      </c>
      <c r="B1708" s="9">
        <v>5841884</v>
      </c>
      <c r="C1708" s="15" t="s">
        <v>4765</v>
      </c>
      <c r="D1708" s="4" t="s">
        <v>729</v>
      </c>
      <c r="E1708" s="4" t="s">
        <v>902</v>
      </c>
      <c r="F1708" s="4" t="b">
        <v>0</v>
      </c>
      <c r="G1708" s="4" t="s">
        <v>202</v>
      </c>
      <c r="H1708" s="4" t="s">
        <v>198</v>
      </c>
      <c r="I1708" s="4" t="s">
        <v>2</v>
      </c>
      <c r="J1708" s="4" t="s">
        <v>14243</v>
      </c>
      <c r="K1708" s="4" t="s">
        <v>181</v>
      </c>
      <c r="L1708" s="4">
        <v>19</v>
      </c>
      <c r="M1708" s="13">
        <v>15</v>
      </c>
      <c r="N1708" s="4" t="s">
        <v>1409</v>
      </c>
      <c r="O1708" s="4" t="s">
        <v>3612</v>
      </c>
      <c r="P1708" s="4">
        <f>O1708-N1708</f>
        <v>234</v>
      </c>
      <c r="Q1708" s="4">
        <v>120</v>
      </c>
      <c r="R1708" s="7">
        <v>123734.82</v>
      </c>
      <c r="S1708" s="7">
        <v>123617.86</v>
      </c>
      <c r="T1708" s="4">
        <v>1</v>
      </c>
      <c r="U1708" s="7">
        <v>121687.86</v>
      </c>
      <c r="V1708" s="4">
        <f>S1708-U1708</f>
        <v>1930</v>
      </c>
      <c r="W1708" s="8">
        <f>(S1708/U1708)*100</f>
        <v>101.58602509732688</v>
      </c>
      <c r="X1708" s="4" t="s">
        <v>24</v>
      </c>
      <c r="Y1708" s="4">
        <v>2</v>
      </c>
      <c r="Z1708" s="4">
        <v>100</v>
      </c>
      <c r="AA1708" s="4">
        <v>5</v>
      </c>
      <c r="AB1708" s="4" t="s">
        <v>2463</v>
      </c>
      <c r="AC1708" s="4" t="s">
        <v>1653</v>
      </c>
      <c r="AD1708" s="4">
        <v>4</v>
      </c>
      <c r="AE1708" s="11" t="b">
        <v>0</v>
      </c>
      <c r="AF1708" s="11" t="b">
        <v>0</v>
      </c>
      <c r="AG1708" s="11" t="b">
        <v>0</v>
      </c>
      <c r="AH1708" s="11" t="b">
        <v>0</v>
      </c>
      <c r="AI1708" s="11" t="b">
        <v>0</v>
      </c>
      <c r="AJ1708" s="11" t="b">
        <v>0</v>
      </c>
      <c r="AK1708" s="4" t="s">
        <v>4766</v>
      </c>
      <c r="AL1708" s="4" t="s">
        <v>4767</v>
      </c>
    </row>
    <row r="1709" spans="1:38" x14ac:dyDescent="0.25">
      <c r="A1709" s="1">
        <v>1707</v>
      </c>
      <c r="B1709" s="9">
        <v>5841609</v>
      </c>
      <c r="C1709" s="15" t="s">
        <v>14890</v>
      </c>
      <c r="D1709" s="4" t="s">
        <v>727</v>
      </c>
      <c r="E1709" s="4" t="s">
        <v>900</v>
      </c>
      <c r="F1709" s="4" t="b">
        <v>0</v>
      </c>
      <c r="G1709" s="4" t="s">
        <v>202</v>
      </c>
      <c r="H1709" s="4" t="s">
        <v>198</v>
      </c>
      <c r="I1709" s="4" t="s">
        <v>2</v>
      </c>
      <c r="J1709" s="4" t="s">
        <v>1668</v>
      </c>
      <c r="K1709" s="4" t="s">
        <v>1668</v>
      </c>
      <c r="L1709" s="4" t="s">
        <v>1668</v>
      </c>
      <c r="M1709" s="13">
        <v>15</v>
      </c>
      <c r="N1709" s="4" t="s">
        <v>4540</v>
      </c>
      <c r="O1709" s="4" t="s">
        <v>2709</v>
      </c>
      <c r="P1709" s="4">
        <f>O1709-N1709</f>
        <v>219</v>
      </c>
      <c r="Q1709" s="4">
        <v>180</v>
      </c>
      <c r="R1709" s="7">
        <v>140000</v>
      </c>
      <c r="S1709" s="7">
        <v>137112.91</v>
      </c>
      <c r="T1709" s="4">
        <v>1</v>
      </c>
      <c r="U1709" s="7">
        <v>137112.91</v>
      </c>
      <c r="V1709" s="4">
        <f>S1709-U1709</f>
        <v>0</v>
      </c>
      <c r="W1709" s="8">
        <f>(S1709/U1709)*100</f>
        <v>100</v>
      </c>
      <c r="X1709" s="4" t="s">
        <v>26</v>
      </c>
      <c r="Y1709" s="4">
        <v>2</v>
      </c>
      <c r="Z1709" s="4">
        <v>100</v>
      </c>
      <c r="AA1709" s="4" t="s">
        <v>2472</v>
      </c>
      <c r="AB1709" s="4" t="s">
        <v>2463</v>
      </c>
      <c r="AC1709" s="4" t="s">
        <v>1653</v>
      </c>
      <c r="AD1709" s="4">
        <v>3</v>
      </c>
      <c r="AE1709" s="11" t="b">
        <v>0</v>
      </c>
      <c r="AF1709" s="11" t="b">
        <v>0</v>
      </c>
      <c r="AG1709" s="11" t="b">
        <v>0</v>
      </c>
      <c r="AH1709" s="11" t="b">
        <v>0</v>
      </c>
      <c r="AI1709" s="11" t="b">
        <v>0</v>
      </c>
      <c r="AJ1709" s="11" t="b">
        <v>0</v>
      </c>
      <c r="AK1709" s="4" t="s">
        <v>4768</v>
      </c>
      <c r="AL1709" s="4" t="s">
        <v>1668</v>
      </c>
    </row>
    <row r="1710" spans="1:38" x14ac:dyDescent="0.25">
      <c r="A1710" s="1">
        <v>1708</v>
      </c>
      <c r="B1710" s="9">
        <v>5841509</v>
      </c>
      <c r="C1710" s="15" t="s">
        <v>14891</v>
      </c>
      <c r="D1710" s="4" t="s">
        <v>854</v>
      </c>
      <c r="E1710" s="4" t="s">
        <v>1028</v>
      </c>
      <c r="F1710" s="4" t="b">
        <v>0</v>
      </c>
      <c r="G1710" s="4" t="s">
        <v>202</v>
      </c>
      <c r="H1710" s="4" t="s">
        <v>198</v>
      </c>
      <c r="I1710" s="4" t="s">
        <v>2</v>
      </c>
      <c r="J1710" s="4" t="s">
        <v>1668</v>
      </c>
      <c r="K1710" s="4" t="s">
        <v>1668</v>
      </c>
      <c r="L1710" s="4" t="s">
        <v>1668</v>
      </c>
      <c r="M1710" s="13">
        <v>15</v>
      </c>
      <c r="N1710" s="4" t="s">
        <v>4685</v>
      </c>
      <c r="O1710" s="4" t="s">
        <v>3637</v>
      </c>
      <c r="P1710" s="4">
        <f>O1710-N1710</f>
        <v>273</v>
      </c>
      <c r="Q1710" s="4">
        <v>90</v>
      </c>
      <c r="R1710" s="7">
        <v>100000</v>
      </c>
      <c r="S1710" s="7">
        <v>94400</v>
      </c>
      <c r="T1710" s="4">
        <v>1</v>
      </c>
      <c r="U1710" s="7">
        <v>94400</v>
      </c>
      <c r="V1710" s="4">
        <f>S1710-U1710</f>
        <v>0</v>
      </c>
      <c r="W1710" s="8">
        <f>(S1710/U1710)*100</f>
        <v>100</v>
      </c>
      <c r="X1710" s="4" t="s">
        <v>26</v>
      </c>
      <c r="Y1710" s="4">
        <v>2</v>
      </c>
      <c r="Z1710" s="4">
        <v>100</v>
      </c>
      <c r="AA1710" s="4" t="s">
        <v>2472</v>
      </c>
      <c r="AB1710" s="4" t="s">
        <v>2463</v>
      </c>
      <c r="AC1710" s="4" t="s">
        <v>1653</v>
      </c>
      <c r="AD1710" s="4">
        <v>3</v>
      </c>
      <c r="AE1710" s="11" t="b">
        <v>0</v>
      </c>
      <c r="AF1710" s="11" t="b">
        <v>0</v>
      </c>
      <c r="AG1710" s="11" t="b">
        <v>0</v>
      </c>
      <c r="AH1710" s="11" t="b">
        <v>0</v>
      </c>
      <c r="AI1710" s="11" t="b">
        <v>0</v>
      </c>
      <c r="AJ1710" s="11" t="b">
        <v>0</v>
      </c>
      <c r="AK1710" s="4" t="s">
        <v>2126</v>
      </c>
      <c r="AL1710" s="4" t="s">
        <v>1668</v>
      </c>
    </row>
    <row r="1711" spans="1:38" x14ac:dyDescent="0.25">
      <c r="A1711" s="1">
        <v>1709</v>
      </c>
      <c r="B1711" s="9">
        <v>5841129</v>
      </c>
      <c r="C1711" s="15" t="s">
        <v>14892</v>
      </c>
      <c r="D1711" s="4" t="s">
        <v>829</v>
      </c>
      <c r="E1711" s="4" t="s">
        <v>1003</v>
      </c>
      <c r="F1711" s="4" t="b">
        <v>0</v>
      </c>
      <c r="G1711" s="4" t="s">
        <v>202</v>
      </c>
      <c r="H1711" s="4" t="s">
        <v>198</v>
      </c>
      <c r="I1711" s="4" t="s">
        <v>2</v>
      </c>
      <c r="J1711" s="4" t="s">
        <v>14272</v>
      </c>
      <c r="K1711" s="4" t="s">
        <v>188</v>
      </c>
      <c r="L1711" s="4">
        <v>10</v>
      </c>
      <c r="M1711" s="13">
        <v>14</v>
      </c>
      <c r="N1711" s="4" t="s">
        <v>4769</v>
      </c>
      <c r="O1711" s="4" t="s">
        <v>3675</v>
      </c>
      <c r="P1711" s="4">
        <f>O1711-N1711</f>
        <v>165</v>
      </c>
      <c r="Q1711" s="4">
        <v>150</v>
      </c>
      <c r="R1711" s="7">
        <v>279230</v>
      </c>
      <c r="S1711" s="7">
        <v>216945.12</v>
      </c>
      <c r="T1711" s="4">
        <v>1</v>
      </c>
      <c r="U1711" s="7">
        <v>220205.99</v>
      </c>
      <c r="V1711" s="4">
        <f>S1711-U1711</f>
        <v>-3260.8699999999953</v>
      </c>
      <c r="W1711" s="8">
        <f>(S1711/U1711)*100</f>
        <v>98.519172888984542</v>
      </c>
      <c r="X1711" s="4" t="s">
        <v>20</v>
      </c>
      <c r="Y1711" s="4">
        <v>2</v>
      </c>
      <c r="Z1711" s="4">
        <v>100</v>
      </c>
      <c r="AA1711" s="4">
        <v>5</v>
      </c>
      <c r="AB1711" s="4" t="s">
        <v>2463</v>
      </c>
      <c r="AC1711" s="4" t="s">
        <v>1653</v>
      </c>
      <c r="AD1711" s="4">
        <v>8</v>
      </c>
      <c r="AE1711" s="11" t="b">
        <v>0</v>
      </c>
      <c r="AF1711" s="11" t="b">
        <v>0</v>
      </c>
      <c r="AG1711" s="11" t="b">
        <v>0</v>
      </c>
      <c r="AH1711" s="11" t="b">
        <v>0</v>
      </c>
      <c r="AI1711" s="11" t="b">
        <v>0</v>
      </c>
      <c r="AJ1711" s="11" t="b">
        <v>0</v>
      </c>
      <c r="AK1711" s="4" t="s">
        <v>1668</v>
      </c>
      <c r="AL1711" s="4" t="s">
        <v>4770</v>
      </c>
    </row>
    <row r="1712" spans="1:38" x14ac:dyDescent="0.25">
      <c r="A1712" s="1">
        <v>1710</v>
      </c>
      <c r="B1712" s="9">
        <v>5839826</v>
      </c>
      <c r="C1712" s="15" t="s">
        <v>14893</v>
      </c>
      <c r="D1712" s="4" t="s">
        <v>755</v>
      </c>
      <c r="E1712" s="4" t="s">
        <v>929</v>
      </c>
      <c r="F1712" s="4" t="b">
        <v>0</v>
      </c>
      <c r="G1712" s="4" t="s">
        <v>202</v>
      </c>
      <c r="H1712" s="4" t="s">
        <v>198</v>
      </c>
      <c r="I1712" s="4" t="s">
        <v>2</v>
      </c>
      <c r="J1712" s="4" t="s">
        <v>14272</v>
      </c>
      <c r="K1712" s="4" t="s">
        <v>188</v>
      </c>
      <c r="L1712" s="4">
        <v>10</v>
      </c>
      <c r="M1712" s="13">
        <v>21</v>
      </c>
      <c r="N1712" s="4" t="s">
        <v>4771</v>
      </c>
      <c r="O1712" s="4" t="s">
        <v>1349</v>
      </c>
      <c r="P1712" s="4">
        <f>O1712-N1712</f>
        <v>267</v>
      </c>
      <c r="Q1712" s="4">
        <v>120</v>
      </c>
      <c r="R1712" s="7">
        <v>3194870</v>
      </c>
      <c r="S1712" s="7">
        <v>323733.5</v>
      </c>
      <c r="T1712" s="4">
        <v>2</v>
      </c>
      <c r="U1712" s="7">
        <v>323733.5</v>
      </c>
      <c r="V1712" s="4">
        <f>S1712-U1712</f>
        <v>0</v>
      </c>
      <c r="W1712" s="8">
        <f>(S1712/U1712)*100</f>
        <v>100</v>
      </c>
      <c r="X1712" s="4" t="s">
        <v>20</v>
      </c>
      <c r="Y1712" s="4">
        <v>2</v>
      </c>
      <c r="Z1712" s="4">
        <v>100</v>
      </c>
      <c r="AA1712" s="4">
        <v>5</v>
      </c>
      <c r="AB1712" s="4" t="s">
        <v>2463</v>
      </c>
      <c r="AC1712" s="4" t="s">
        <v>1653</v>
      </c>
      <c r="AD1712" s="4">
        <v>0</v>
      </c>
      <c r="AE1712" s="11" t="b">
        <v>0</v>
      </c>
      <c r="AF1712" s="11" t="b">
        <v>0</v>
      </c>
      <c r="AG1712" s="11" t="b">
        <v>0</v>
      </c>
      <c r="AH1712" s="11" t="b">
        <v>0</v>
      </c>
      <c r="AI1712" s="11" t="b">
        <v>0</v>
      </c>
      <c r="AJ1712" s="11" t="b">
        <v>1</v>
      </c>
      <c r="AK1712" s="4" t="s">
        <v>4772</v>
      </c>
      <c r="AL1712" s="4" t="s">
        <v>1668</v>
      </c>
    </row>
    <row r="1713" spans="1:38" x14ac:dyDescent="0.25">
      <c r="A1713" s="1">
        <v>1711</v>
      </c>
      <c r="B1713" s="9">
        <v>5834352</v>
      </c>
      <c r="C1713" s="15" t="s">
        <v>14894</v>
      </c>
      <c r="D1713" s="4" t="s">
        <v>844</v>
      </c>
      <c r="E1713" s="4" t="s">
        <v>1018</v>
      </c>
      <c r="F1713" s="4" t="b">
        <v>0</v>
      </c>
      <c r="G1713" s="4" t="s">
        <v>202</v>
      </c>
      <c r="H1713" s="4" t="s">
        <v>200</v>
      </c>
      <c r="I1713" s="4" t="s">
        <v>2</v>
      </c>
      <c r="J1713" s="4" t="s">
        <v>14259</v>
      </c>
      <c r="K1713" s="4" t="s">
        <v>184</v>
      </c>
      <c r="L1713" s="4">
        <v>11</v>
      </c>
      <c r="M1713" s="13">
        <v>24</v>
      </c>
      <c r="N1713" s="4" t="s">
        <v>4343</v>
      </c>
      <c r="O1713" s="4" t="s">
        <v>2510</v>
      </c>
      <c r="P1713" s="4">
        <f>O1713-N1713</f>
        <v>761</v>
      </c>
      <c r="Q1713" s="4">
        <v>120</v>
      </c>
      <c r="R1713" s="7">
        <v>410417.43</v>
      </c>
      <c r="S1713" s="7">
        <v>396846.4</v>
      </c>
      <c r="T1713" s="4">
        <v>2</v>
      </c>
      <c r="U1713" s="7">
        <v>430062.78</v>
      </c>
      <c r="V1713" s="4">
        <f>S1713-U1713</f>
        <v>-33216.380000000005</v>
      </c>
      <c r="W1713" s="8">
        <f>(S1713/U1713)*100</f>
        <v>92.276388112451855</v>
      </c>
      <c r="X1713" s="5" t="s">
        <v>14127</v>
      </c>
      <c r="Y1713" s="4">
        <v>2</v>
      </c>
      <c r="Z1713" s="4">
        <v>100</v>
      </c>
      <c r="AA1713" s="4">
        <v>5</v>
      </c>
      <c r="AB1713" s="4" t="s">
        <v>2463</v>
      </c>
      <c r="AC1713" s="4" t="s">
        <v>1653</v>
      </c>
      <c r="AD1713" s="4">
        <v>0</v>
      </c>
      <c r="AE1713" s="11" t="b">
        <v>0</v>
      </c>
      <c r="AF1713" s="11" t="b">
        <v>0</v>
      </c>
      <c r="AG1713" s="11" t="b">
        <v>0</v>
      </c>
      <c r="AH1713" s="11" t="b">
        <v>0</v>
      </c>
      <c r="AI1713" s="11" t="b">
        <v>0</v>
      </c>
      <c r="AJ1713" s="11" t="b">
        <v>0</v>
      </c>
      <c r="AK1713" s="4" t="s">
        <v>1668</v>
      </c>
      <c r="AL1713" s="4" t="s">
        <v>1668</v>
      </c>
    </row>
    <row r="1714" spans="1:38" x14ac:dyDescent="0.25">
      <c r="A1714" s="1">
        <v>1712</v>
      </c>
      <c r="B1714" s="9">
        <v>5833597</v>
      </c>
      <c r="C1714" s="15" t="s">
        <v>4773</v>
      </c>
      <c r="D1714" s="4" t="s">
        <v>757</v>
      </c>
      <c r="E1714" s="4" t="s">
        <v>931</v>
      </c>
      <c r="F1714" s="4" t="b">
        <v>0</v>
      </c>
      <c r="G1714" s="4" t="s">
        <v>202</v>
      </c>
      <c r="H1714" s="4" t="s">
        <v>198</v>
      </c>
      <c r="I1714" s="4" t="s">
        <v>2</v>
      </c>
      <c r="J1714" s="4" t="s">
        <v>14269</v>
      </c>
      <c r="K1714" s="4" t="s">
        <v>182</v>
      </c>
      <c r="L1714" s="4">
        <v>13</v>
      </c>
      <c r="M1714" s="13">
        <v>9</v>
      </c>
      <c r="N1714" s="4" t="s">
        <v>4675</v>
      </c>
      <c r="O1714" s="4" t="s">
        <v>1307</v>
      </c>
      <c r="P1714" s="4">
        <f>O1714-N1714</f>
        <v>366</v>
      </c>
      <c r="Q1714" s="4">
        <v>60</v>
      </c>
      <c r="R1714" s="7">
        <v>37000</v>
      </c>
      <c r="S1714" s="7">
        <v>36120</v>
      </c>
      <c r="T1714" s="4">
        <v>1</v>
      </c>
      <c r="U1714" s="7">
        <v>36120</v>
      </c>
      <c r="V1714" s="4">
        <f>S1714-U1714</f>
        <v>0</v>
      </c>
      <c r="W1714" s="8">
        <f>(S1714/U1714)*100</f>
        <v>100</v>
      </c>
      <c r="X1714" s="4" t="s">
        <v>31</v>
      </c>
      <c r="Y1714" s="4">
        <v>2</v>
      </c>
      <c r="Z1714" s="4">
        <v>100</v>
      </c>
      <c r="AA1714" s="4">
        <v>5</v>
      </c>
      <c r="AB1714" s="4" t="s">
        <v>2463</v>
      </c>
      <c r="AC1714" s="4" t="s">
        <v>1653</v>
      </c>
      <c r="AD1714" s="4">
        <v>10</v>
      </c>
      <c r="AE1714" s="11" t="b">
        <v>0</v>
      </c>
      <c r="AF1714" s="11" t="b">
        <v>0</v>
      </c>
      <c r="AG1714" s="11" t="b">
        <v>0</v>
      </c>
      <c r="AH1714" s="11" t="b">
        <v>0</v>
      </c>
      <c r="AI1714" s="11" t="b">
        <v>0</v>
      </c>
      <c r="AJ1714" s="11" t="s">
        <v>1668</v>
      </c>
      <c r="AK1714" s="4" t="s">
        <v>2126</v>
      </c>
      <c r="AL1714" s="4" t="s">
        <v>1668</v>
      </c>
    </row>
    <row r="1715" spans="1:38" x14ac:dyDescent="0.25">
      <c r="A1715" s="1">
        <v>1713</v>
      </c>
      <c r="B1715" s="9">
        <v>5832915</v>
      </c>
      <c r="C1715" s="15" t="s">
        <v>14895</v>
      </c>
      <c r="D1715" s="4" t="s">
        <v>820</v>
      </c>
      <c r="E1715" s="4" t="s">
        <v>994</v>
      </c>
      <c r="F1715" s="4" t="b">
        <v>1</v>
      </c>
      <c r="G1715" s="4" t="s">
        <v>202</v>
      </c>
      <c r="H1715" s="4" t="s">
        <v>198</v>
      </c>
      <c r="I1715" s="4" t="s">
        <v>2</v>
      </c>
      <c r="J1715" s="4" t="s">
        <v>14317</v>
      </c>
      <c r="K1715" s="4" t="s">
        <v>187</v>
      </c>
      <c r="L1715" s="4">
        <v>20</v>
      </c>
      <c r="M1715" s="13">
        <v>26</v>
      </c>
      <c r="N1715" s="4" t="s">
        <v>1400</v>
      </c>
      <c r="O1715" s="4" t="s">
        <v>1290</v>
      </c>
      <c r="P1715" s="4">
        <f>O1715-N1715</f>
        <v>357</v>
      </c>
      <c r="Q1715" s="4">
        <v>150</v>
      </c>
      <c r="R1715" s="7">
        <v>330794.93</v>
      </c>
      <c r="S1715" s="7">
        <v>252297.25</v>
      </c>
      <c r="T1715" s="4">
        <v>2</v>
      </c>
      <c r="U1715" s="7">
        <v>279640.71000000002</v>
      </c>
      <c r="V1715" s="4">
        <f>S1715-U1715</f>
        <v>-27343.460000000021</v>
      </c>
      <c r="W1715" s="8">
        <f>(S1715/U1715)*100</f>
        <v>90.221931563540934</v>
      </c>
      <c r="X1715" s="4" t="s">
        <v>5</v>
      </c>
      <c r="Y1715" s="4">
        <v>0</v>
      </c>
      <c r="AA1715" s="4" t="s">
        <v>1668</v>
      </c>
      <c r="AB1715" s="4" t="s">
        <v>1668</v>
      </c>
      <c r="AC1715" s="4" t="s">
        <v>1653</v>
      </c>
      <c r="AD1715" s="4">
        <v>7</v>
      </c>
      <c r="AE1715" s="11" t="s">
        <v>1668</v>
      </c>
      <c r="AF1715" s="11" t="s">
        <v>1668</v>
      </c>
      <c r="AG1715" s="11" t="s">
        <v>1668</v>
      </c>
      <c r="AH1715" s="11" t="s">
        <v>1668</v>
      </c>
      <c r="AI1715" s="11" t="s">
        <v>1668</v>
      </c>
      <c r="AJ1715" s="11" t="s">
        <v>1668</v>
      </c>
      <c r="AK1715" s="4" t="s">
        <v>4774</v>
      </c>
      <c r="AL1715" s="4" t="s">
        <v>1839</v>
      </c>
    </row>
    <row r="1716" spans="1:38" x14ac:dyDescent="0.25">
      <c r="A1716" s="1">
        <v>1714</v>
      </c>
      <c r="B1716" s="9">
        <v>5831094</v>
      </c>
      <c r="C1716" s="15" t="s">
        <v>4775</v>
      </c>
      <c r="D1716" s="4" t="s">
        <v>755</v>
      </c>
      <c r="E1716" s="4" t="s">
        <v>929</v>
      </c>
      <c r="F1716" s="4" t="b">
        <v>0</v>
      </c>
      <c r="G1716" s="4" t="s">
        <v>202</v>
      </c>
      <c r="H1716" s="4" t="s">
        <v>200</v>
      </c>
      <c r="I1716" s="4" t="s">
        <v>2</v>
      </c>
      <c r="J1716" s="4" t="s">
        <v>14259</v>
      </c>
      <c r="K1716" s="4" t="s">
        <v>184</v>
      </c>
      <c r="L1716" s="4">
        <v>11</v>
      </c>
      <c r="M1716" s="13">
        <v>15</v>
      </c>
      <c r="N1716" s="4" t="s">
        <v>1412</v>
      </c>
      <c r="O1716" s="4" t="s">
        <v>1074</v>
      </c>
      <c r="P1716" s="4">
        <f>O1716-N1716</f>
        <v>625</v>
      </c>
      <c r="Q1716" s="4">
        <v>180</v>
      </c>
      <c r="R1716" s="7">
        <v>200213.4</v>
      </c>
      <c r="S1716" s="7">
        <v>171300</v>
      </c>
      <c r="T1716" s="4">
        <v>1</v>
      </c>
      <c r="U1716" s="7">
        <v>171300</v>
      </c>
      <c r="V1716" s="4">
        <f>S1716-U1716</f>
        <v>0</v>
      </c>
      <c r="W1716" s="8">
        <f>(S1716/U1716)*100</f>
        <v>100</v>
      </c>
      <c r="X1716" s="5" t="s">
        <v>14127</v>
      </c>
      <c r="Y1716" s="4">
        <v>2</v>
      </c>
      <c r="Z1716" s="4">
        <v>100</v>
      </c>
      <c r="AA1716" s="4">
        <v>5</v>
      </c>
      <c r="AB1716" s="4" t="s">
        <v>2463</v>
      </c>
      <c r="AC1716" s="4" t="s">
        <v>1653</v>
      </c>
      <c r="AD1716" s="4">
        <v>0</v>
      </c>
      <c r="AE1716" s="11" t="b">
        <v>0</v>
      </c>
      <c r="AF1716" s="11" t="b">
        <v>0</v>
      </c>
      <c r="AG1716" s="11" t="b">
        <v>0</v>
      </c>
      <c r="AH1716" s="11" t="b">
        <v>0</v>
      </c>
      <c r="AI1716" s="11" t="b">
        <v>0</v>
      </c>
      <c r="AJ1716" s="11" t="b">
        <v>0</v>
      </c>
      <c r="AK1716" s="4" t="s">
        <v>1668</v>
      </c>
      <c r="AL1716" s="4" t="s">
        <v>1668</v>
      </c>
    </row>
    <row r="1717" spans="1:38" x14ac:dyDescent="0.25">
      <c r="A1717" s="1">
        <v>1715</v>
      </c>
      <c r="B1717" s="9">
        <v>5829646</v>
      </c>
      <c r="C1717" s="15" t="s">
        <v>14896</v>
      </c>
      <c r="D1717" s="4" t="s">
        <v>739</v>
      </c>
      <c r="E1717" s="4" t="s">
        <v>913</v>
      </c>
      <c r="F1717" s="4" t="b">
        <v>0</v>
      </c>
      <c r="G1717" s="4" t="s">
        <v>202</v>
      </c>
      <c r="H1717" s="4" t="s">
        <v>200</v>
      </c>
      <c r="I1717" s="4" t="s">
        <v>2</v>
      </c>
      <c r="J1717" s="4" t="s">
        <v>14253</v>
      </c>
      <c r="K1717" s="4" t="s">
        <v>184</v>
      </c>
      <c r="L1717" s="4">
        <v>11</v>
      </c>
      <c r="M1717" s="13">
        <v>10</v>
      </c>
      <c r="N1717" s="4" t="s">
        <v>1415</v>
      </c>
      <c r="O1717" s="4" t="s">
        <v>1150</v>
      </c>
      <c r="P1717" s="4">
        <f>O1717-N1717</f>
        <v>732</v>
      </c>
      <c r="Q1717" s="4">
        <v>300</v>
      </c>
      <c r="R1717" s="7">
        <v>842470.47</v>
      </c>
      <c r="S1717" s="7">
        <v>769611.46</v>
      </c>
      <c r="T1717" s="4">
        <v>2</v>
      </c>
      <c r="U1717" s="7">
        <v>731076.38</v>
      </c>
      <c r="V1717" s="4">
        <f>S1717-U1717</f>
        <v>38535.079999999958</v>
      </c>
      <c r="W1717" s="8">
        <f>(S1717/U1717)*100</f>
        <v>105.27100601991819</v>
      </c>
      <c r="X1717" s="4" t="s">
        <v>5</v>
      </c>
      <c r="Y1717" s="4">
        <v>0</v>
      </c>
      <c r="AA1717" s="4" t="s">
        <v>1668</v>
      </c>
      <c r="AB1717" s="4" t="s">
        <v>1668</v>
      </c>
      <c r="AC1717" s="4" t="s">
        <v>1653</v>
      </c>
      <c r="AD1717" s="4">
        <v>0</v>
      </c>
      <c r="AE1717" s="11" t="s">
        <v>1668</v>
      </c>
      <c r="AF1717" s="11" t="s">
        <v>1668</v>
      </c>
      <c r="AG1717" s="11" t="s">
        <v>1668</v>
      </c>
      <c r="AH1717" s="11" t="s">
        <v>1668</v>
      </c>
      <c r="AI1717" s="11" t="s">
        <v>1668</v>
      </c>
      <c r="AJ1717" s="11" t="s">
        <v>1668</v>
      </c>
      <c r="AK1717" s="4" t="s">
        <v>4776</v>
      </c>
      <c r="AL1717" s="4" t="s">
        <v>1668</v>
      </c>
    </row>
    <row r="1718" spans="1:38" x14ac:dyDescent="0.25">
      <c r="A1718" s="1">
        <v>1716</v>
      </c>
      <c r="B1718" s="9">
        <v>5828512</v>
      </c>
      <c r="C1718" s="15" t="s">
        <v>4777</v>
      </c>
      <c r="D1718" s="4" t="s">
        <v>879</v>
      </c>
      <c r="E1718" s="4" t="s">
        <v>1053</v>
      </c>
      <c r="F1718" s="4" t="b">
        <v>0</v>
      </c>
      <c r="G1718" s="10" t="s">
        <v>1668</v>
      </c>
      <c r="H1718" s="4" t="s">
        <v>201</v>
      </c>
      <c r="I1718" s="4" t="s">
        <v>2</v>
      </c>
      <c r="J1718" s="4" t="s">
        <v>14418</v>
      </c>
      <c r="K1718" s="4" t="s">
        <v>183</v>
      </c>
      <c r="L1718" s="4">
        <v>8</v>
      </c>
      <c r="M1718" s="13" t="s">
        <v>1668</v>
      </c>
      <c r="N1718" s="4" t="s">
        <v>4778</v>
      </c>
      <c r="O1718" s="4" t="s">
        <v>1452</v>
      </c>
      <c r="P1718" s="4">
        <f>O1718-N1718</f>
        <v>70</v>
      </c>
      <c r="Q1718" s="4">
        <v>60</v>
      </c>
      <c r="R1718" s="7" t="s">
        <v>1668</v>
      </c>
      <c r="S1718" s="7">
        <v>103133.4</v>
      </c>
      <c r="T1718" s="4">
        <v>1</v>
      </c>
      <c r="U1718" s="7">
        <v>103133.4</v>
      </c>
      <c r="V1718" s="4">
        <f>S1718-U1718</f>
        <v>0</v>
      </c>
      <c r="W1718" s="8">
        <f>(S1718/U1718)*100</f>
        <v>100</v>
      </c>
      <c r="X1718" s="4" t="s">
        <v>156</v>
      </c>
      <c r="Y1718" s="4">
        <v>0</v>
      </c>
      <c r="AA1718" s="4" t="s">
        <v>1668</v>
      </c>
      <c r="AB1718" s="4" t="s">
        <v>1668</v>
      </c>
      <c r="AC1718" s="4" t="s">
        <v>1653</v>
      </c>
      <c r="AD1718" s="4">
        <v>0</v>
      </c>
      <c r="AE1718" s="11" t="s">
        <v>1668</v>
      </c>
      <c r="AF1718" s="11" t="s">
        <v>1668</v>
      </c>
      <c r="AG1718" s="11" t="s">
        <v>1668</v>
      </c>
      <c r="AH1718" s="11" t="s">
        <v>1668</v>
      </c>
      <c r="AI1718" s="11" t="s">
        <v>1668</v>
      </c>
      <c r="AJ1718" s="11" t="s">
        <v>1668</v>
      </c>
      <c r="AK1718" s="4" t="s">
        <v>1668</v>
      </c>
      <c r="AL1718" s="4" t="s">
        <v>1668</v>
      </c>
    </row>
    <row r="1719" spans="1:38" x14ac:dyDescent="0.25">
      <c r="A1719" s="1">
        <v>1717</v>
      </c>
      <c r="B1719" s="9">
        <v>5827686</v>
      </c>
      <c r="C1719" s="15" t="s">
        <v>4779</v>
      </c>
      <c r="D1719" s="4" t="s">
        <v>4780</v>
      </c>
      <c r="E1719" s="4" t="s">
        <v>4781</v>
      </c>
      <c r="F1719" s="4" t="b">
        <v>0</v>
      </c>
      <c r="G1719" s="4" t="s">
        <v>201</v>
      </c>
      <c r="H1719" s="4" t="s">
        <v>200</v>
      </c>
      <c r="I1719" s="4" t="s">
        <v>2</v>
      </c>
      <c r="J1719" s="4" t="s">
        <v>14370</v>
      </c>
      <c r="K1719" s="4" t="s">
        <v>189</v>
      </c>
      <c r="L1719" s="4">
        <v>16</v>
      </c>
      <c r="M1719" s="13">
        <v>23</v>
      </c>
      <c r="N1719" s="4" t="s">
        <v>4782</v>
      </c>
      <c r="O1719" s="4" t="s">
        <v>1103</v>
      </c>
      <c r="P1719" s="4">
        <f>O1719-N1719</f>
        <v>897</v>
      </c>
      <c r="Q1719" s="4">
        <v>300</v>
      </c>
      <c r="R1719" s="7">
        <v>365000</v>
      </c>
      <c r="S1719" s="7">
        <v>364559.49</v>
      </c>
      <c r="T1719" s="4">
        <v>2</v>
      </c>
      <c r="U1719" s="7">
        <v>368956</v>
      </c>
      <c r="V1719" s="4">
        <f>S1719-U1719</f>
        <v>-4396.5100000000093</v>
      </c>
      <c r="W1719" s="8">
        <f>(S1719/U1719)*100</f>
        <v>98.808391786554495</v>
      </c>
      <c r="X1719" s="4" t="s">
        <v>5</v>
      </c>
      <c r="Y1719" s="4">
        <v>0</v>
      </c>
      <c r="AA1719" s="4" t="s">
        <v>1668</v>
      </c>
      <c r="AB1719" s="4" t="s">
        <v>1668</v>
      </c>
      <c r="AC1719" s="4" t="s">
        <v>1653</v>
      </c>
      <c r="AD1719" s="4">
        <v>5</v>
      </c>
      <c r="AE1719" s="11" t="s">
        <v>1668</v>
      </c>
      <c r="AF1719" s="11" t="s">
        <v>1668</v>
      </c>
      <c r="AG1719" s="11" t="s">
        <v>1668</v>
      </c>
      <c r="AH1719" s="11" t="s">
        <v>1668</v>
      </c>
      <c r="AI1719" s="11" t="s">
        <v>1668</v>
      </c>
      <c r="AJ1719" s="11" t="s">
        <v>1668</v>
      </c>
      <c r="AK1719" s="4" t="s">
        <v>4783</v>
      </c>
      <c r="AL1719" s="4" t="s">
        <v>4784</v>
      </c>
    </row>
    <row r="1720" spans="1:38" x14ac:dyDescent="0.25">
      <c r="A1720" s="1">
        <v>1718</v>
      </c>
      <c r="B1720" s="9">
        <v>5826099</v>
      </c>
      <c r="C1720" s="15" t="s">
        <v>14897</v>
      </c>
      <c r="D1720" s="4" t="s">
        <v>740</v>
      </c>
      <c r="E1720" s="4" t="s">
        <v>914</v>
      </c>
      <c r="F1720" s="4" t="b">
        <v>0</v>
      </c>
      <c r="G1720" s="4" t="s">
        <v>202</v>
      </c>
      <c r="H1720" s="4" t="s">
        <v>198</v>
      </c>
      <c r="I1720" s="4" t="s">
        <v>2</v>
      </c>
      <c r="J1720" s="4" t="s">
        <v>14277</v>
      </c>
      <c r="K1720" s="4" t="s">
        <v>184</v>
      </c>
      <c r="L1720" s="4">
        <v>11</v>
      </c>
      <c r="M1720" s="13">
        <v>5</v>
      </c>
      <c r="N1720" s="4" t="s">
        <v>1400</v>
      </c>
      <c r="O1720" s="4" t="s">
        <v>1083</v>
      </c>
      <c r="P1720" s="4">
        <f>O1720-N1720</f>
        <v>451</v>
      </c>
      <c r="Q1720" s="4">
        <v>57</v>
      </c>
      <c r="R1720" s="7">
        <v>1872960.97</v>
      </c>
      <c r="S1720" s="7">
        <v>370655.85</v>
      </c>
      <c r="T1720" s="4">
        <v>2</v>
      </c>
      <c r="U1720" s="7">
        <v>369523.79</v>
      </c>
      <c r="V1720" s="4">
        <f>S1720-U1720</f>
        <v>1132.0599999999977</v>
      </c>
      <c r="W1720" s="8">
        <f>(S1720/U1720)*100</f>
        <v>100.30635645948533</v>
      </c>
      <c r="X1720" s="4" t="s">
        <v>17</v>
      </c>
      <c r="Y1720" s="4">
        <v>0</v>
      </c>
      <c r="AA1720" s="4" t="s">
        <v>1668</v>
      </c>
      <c r="AB1720" s="4" t="s">
        <v>1668</v>
      </c>
      <c r="AC1720" s="4" t="s">
        <v>1653</v>
      </c>
      <c r="AD1720" s="4">
        <v>6</v>
      </c>
      <c r="AE1720" s="11" t="s">
        <v>1668</v>
      </c>
      <c r="AF1720" s="11" t="s">
        <v>1668</v>
      </c>
      <c r="AG1720" s="11" t="s">
        <v>1668</v>
      </c>
      <c r="AH1720" s="11" t="s">
        <v>1668</v>
      </c>
      <c r="AI1720" s="11" t="s">
        <v>1668</v>
      </c>
      <c r="AJ1720" s="11" t="s">
        <v>1668</v>
      </c>
      <c r="AK1720" s="4" t="s">
        <v>1668</v>
      </c>
      <c r="AL1720" s="4" t="s">
        <v>4785</v>
      </c>
    </row>
    <row r="1721" spans="1:38" x14ac:dyDescent="0.25">
      <c r="A1721" s="1">
        <v>1719</v>
      </c>
      <c r="B1721" s="9">
        <v>5825796</v>
      </c>
      <c r="C1721" s="15" t="s">
        <v>4786</v>
      </c>
      <c r="D1721" s="4" t="s">
        <v>728</v>
      </c>
      <c r="E1721" s="4" t="s">
        <v>901</v>
      </c>
      <c r="F1721" s="4" t="b">
        <v>0</v>
      </c>
      <c r="G1721" s="4" t="s">
        <v>202</v>
      </c>
      <c r="H1721" s="4" t="s">
        <v>198</v>
      </c>
      <c r="I1721" s="4" t="s">
        <v>2</v>
      </c>
      <c r="J1721" s="4" t="s">
        <v>14249</v>
      </c>
      <c r="K1721" s="4" t="s">
        <v>182</v>
      </c>
      <c r="L1721" s="4">
        <v>13</v>
      </c>
      <c r="M1721" s="13">
        <v>15</v>
      </c>
      <c r="N1721" s="4" t="s">
        <v>4675</v>
      </c>
      <c r="O1721" s="4" t="s">
        <v>3706</v>
      </c>
      <c r="P1721" s="4">
        <f>O1721-N1721</f>
        <v>230</v>
      </c>
      <c r="Q1721" s="4">
        <v>90</v>
      </c>
      <c r="R1721" s="7">
        <v>581050</v>
      </c>
      <c r="S1721" s="7">
        <v>142550</v>
      </c>
      <c r="T1721" s="4">
        <v>1</v>
      </c>
      <c r="U1721" s="7">
        <v>142550</v>
      </c>
      <c r="V1721" s="4">
        <f>S1721-U1721</f>
        <v>0</v>
      </c>
      <c r="W1721" s="8">
        <f>(S1721/U1721)*100</f>
        <v>100</v>
      </c>
      <c r="X1721" s="4" t="s">
        <v>95</v>
      </c>
      <c r="Y1721" s="4">
        <v>1</v>
      </c>
      <c r="Z1721" s="4">
        <v>40</v>
      </c>
      <c r="AA1721" s="4">
        <v>5</v>
      </c>
      <c r="AB1721" s="4" t="s">
        <v>2463</v>
      </c>
      <c r="AC1721" s="4" t="s">
        <v>1653</v>
      </c>
      <c r="AD1721" s="4">
        <v>14</v>
      </c>
      <c r="AE1721" s="11" t="b">
        <v>0</v>
      </c>
      <c r="AF1721" s="11" t="b">
        <v>0</v>
      </c>
      <c r="AG1721" s="11" t="b">
        <v>0</v>
      </c>
      <c r="AH1721" s="11" t="b">
        <v>0</v>
      </c>
      <c r="AI1721" s="11" t="b">
        <v>0</v>
      </c>
      <c r="AJ1721" s="11" t="b">
        <v>1</v>
      </c>
      <c r="AK1721" s="4" t="s">
        <v>2278</v>
      </c>
      <c r="AL1721" s="4" t="s">
        <v>2278</v>
      </c>
    </row>
    <row r="1722" spans="1:38" x14ac:dyDescent="0.25">
      <c r="A1722" s="1">
        <v>1720</v>
      </c>
      <c r="B1722" s="9">
        <v>5825770</v>
      </c>
      <c r="C1722" s="15" t="s">
        <v>4786</v>
      </c>
      <c r="D1722" s="4" t="s">
        <v>728</v>
      </c>
      <c r="E1722" s="4" t="s">
        <v>901</v>
      </c>
      <c r="F1722" s="4" t="b">
        <v>0</v>
      </c>
      <c r="G1722" s="4" t="s">
        <v>202</v>
      </c>
      <c r="H1722" s="4" t="s">
        <v>198</v>
      </c>
      <c r="I1722" s="4" t="s">
        <v>2</v>
      </c>
      <c r="J1722" s="4" t="s">
        <v>14249</v>
      </c>
      <c r="K1722" s="4" t="s">
        <v>182</v>
      </c>
      <c r="L1722" s="4">
        <v>13</v>
      </c>
      <c r="M1722" s="13">
        <v>15</v>
      </c>
      <c r="N1722" s="4" t="s">
        <v>4675</v>
      </c>
      <c r="O1722" s="4" t="s">
        <v>3706</v>
      </c>
      <c r="P1722" s="4">
        <f>O1722-N1722</f>
        <v>230</v>
      </c>
      <c r="Q1722" s="4">
        <v>90</v>
      </c>
      <c r="R1722" s="7">
        <v>581050</v>
      </c>
      <c r="S1722" s="7">
        <v>246444.6</v>
      </c>
      <c r="T1722" s="4">
        <v>1</v>
      </c>
      <c r="U1722" s="7">
        <v>246444.6</v>
      </c>
      <c r="V1722" s="4">
        <f>S1722-U1722</f>
        <v>0</v>
      </c>
      <c r="W1722" s="8">
        <f>(S1722/U1722)*100</f>
        <v>100</v>
      </c>
      <c r="X1722" s="4" t="s">
        <v>95</v>
      </c>
      <c r="Y1722" s="4">
        <v>1</v>
      </c>
      <c r="Z1722" s="4">
        <v>40</v>
      </c>
      <c r="AA1722" s="4">
        <v>5</v>
      </c>
      <c r="AB1722" s="4" t="s">
        <v>2463</v>
      </c>
      <c r="AC1722" s="4" t="s">
        <v>1653</v>
      </c>
      <c r="AD1722" s="4">
        <v>14</v>
      </c>
      <c r="AE1722" s="11" t="b">
        <v>0</v>
      </c>
      <c r="AF1722" s="11" t="b">
        <v>0</v>
      </c>
      <c r="AG1722" s="11" t="b">
        <v>0</v>
      </c>
      <c r="AH1722" s="11" t="b">
        <v>0</v>
      </c>
      <c r="AI1722" s="11" t="b">
        <v>0</v>
      </c>
      <c r="AJ1722" s="11" t="b">
        <v>1</v>
      </c>
      <c r="AK1722" s="4" t="s">
        <v>2278</v>
      </c>
      <c r="AL1722" s="4" t="s">
        <v>2278</v>
      </c>
    </row>
    <row r="1723" spans="1:38" x14ac:dyDescent="0.25">
      <c r="A1723" s="1">
        <v>1721</v>
      </c>
      <c r="B1723" s="9">
        <v>5825646</v>
      </c>
      <c r="C1723" s="15" t="s">
        <v>4787</v>
      </c>
      <c r="D1723" s="4" t="s">
        <v>856</v>
      </c>
      <c r="E1723" s="4" t="s">
        <v>1030</v>
      </c>
      <c r="F1723" s="4" t="b">
        <v>0</v>
      </c>
      <c r="G1723" s="4" t="s">
        <v>202</v>
      </c>
      <c r="H1723" s="4" t="s">
        <v>198</v>
      </c>
      <c r="I1723" s="4" t="s">
        <v>2</v>
      </c>
      <c r="J1723" s="4" t="s">
        <v>14243</v>
      </c>
      <c r="K1723" s="4" t="s">
        <v>181</v>
      </c>
      <c r="L1723" s="4">
        <v>19</v>
      </c>
      <c r="M1723" s="13">
        <v>15</v>
      </c>
      <c r="N1723" s="4" t="s">
        <v>4518</v>
      </c>
      <c r="O1723" s="4" t="s">
        <v>1166</v>
      </c>
      <c r="P1723" s="4">
        <f>O1723-N1723</f>
        <v>206</v>
      </c>
      <c r="Q1723" s="4">
        <v>120</v>
      </c>
      <c r="R1723" s="7">
        <v>41360.67</v>
      </c>
      <c r="S1723" s="7">
        <v>39955.64</v>
      </c>
      <c r="T1723" s="4">
        <v>1</v>
      </c>
      <c r="U1723" s="7">
        <v>39955.64</v>
      </c>
      <c r="V1723" s="4">
        <f>S1723-U1723</f>
        <v>0</v>
      </c>
      <c r="W1723" s="8">
        <f>(S1723/U1723)*100</f>
        <v>100</v>
      </c>
      <c r="X1723" s="4" t="s">
        <v>24</v>
      </c>
      <c r="Y1723" s="4">
        <v>2</v>
      </c>
      <c r="Z1723" s="4">
        <v>100</v>
      </c>
      <c r="AA1723" s="4">
        <v>5</v>
      </c>
      <c r="AB1723" s="4" t="s">
        <v>2463</v>
      </c>
      <c r="AC1723" s="4" t="s">
        <v>1653</v>
      </c>
      <c r="AD1723" s="4">
        <v>6</v>
      </c>
      <c r="AE1723" s="11" t="b">
        <v>0</v>
      </c>
      <c r="AF1723" s="11" t="b">
        <v>0</v>
      </c>
      <c r="AG1723" s="11" t="b">
        <v>0</v>
      </c>
      <c r="AH1723" s="11" t="b">
        <v>0</v>
      </c>
      <c r="AI1723" s="11" t="b">
        <v>0</v>
      </c>
      <c r="AJ1723" s="11" t="b">
        <v>0</v>
      </c>
      <c r="AK1723" s="4" t="s">
        <v>1668</v>
      </c>
      <c r="AL1723" s="4" t="s">
        <v>1668</v>
      </c>
    </row>
    <row r="1724" spans="1:38" x14ac:dyDescent="0.25">
      <c r="A1724" s="1">
        <v>1722</v>
      </c>
      <c r="B1724" s="9">
        <v>5825338</v>
      </c>
      <c r="C1724" s="15" t="s">
        <v>4788</v>
      </c>
      <c r="D1724" s="4" t="s">
        <v>788</v>
      </c>
      <c r="E1724" s="4" t="s">
        <v>962</v>
      </c>
      <c r="F1724" s="4" t="b">
        <v>0</v>
      </c>
      <c r="G1724" s="4" t="s">
        <v>202</v>
      </c>
      <c r="H1724" s="4" t="s">
        <v>200</v>
      </c>
      <c r="I1724" s="4" t="s">
        <v>2</v>
      </c>
      <c r="J1724" s="4" t="s">
        <v>14340</v>
      </c>
      <c r="K1724" s="4" t="s">
        <v>184</v>
      </c>
      <c r="L1724" s="4">
        <v>11</v>
      </c>
      <c r="M1724" s="13">
        <v>14</v>
      </c>
      <c r="N1724" s="4" t="s">
        <v>4675</v>
      </c>
      <c r="O1724" s="4" t="s">
        <v>1255</v>
      </c>
      <c r="P1724" s="4">
        <f>O1724-N1724</f>
        <v>499</v>
      </c>
      <c r="Q1724" s="4">
        <v>90</v>
      </c>
      <c r="R1724" s="7">
        <v>360280</v>
      </c>
      <c r="S1724" s="7">
        <v>349669.84</v>
      </c>
      <c r="T1724" s="4">
        <v>2</v>
      </c>
      <c r="U1724" s="7">
        <v>349669.84</v>
      </c>
      <c r="V1724" s="4">
        <f>S1724-U1724</f>
        <v>0</v>
      </c>
      <c r="W1724" s="8">
        <f>(S1724/U1724)*100</f>
        <v>100</v>
      </c>
      <c r="X1724" s="4" t="s">
        <v>20</v>
      </c>
      <c r="Y1724" s="4">
        <v>2</v>
      </c>
      <c r="Z1724" s="4">
        <v>100</v>
      </c>
      <c r="AA1724" s="4" t="s">
        <v>1668</v>
      </c>
      <c r="AB1724" s="4" t="s">
        <v>2463</v>
      </c>
      <c r="AC1724" s="4" t="s">
        <v>1653</v>
      </c>
      <c r="AD1724" s="4">
        <v>10</v>
      </c>
      <c r="AE1724" s="11" t="b">
        <v>0</v>
      </c>
      <c r="AF1724" s="11" t="b">
        <v>0</v>
      </c>
      <c r="AG1724" s="11" t="b">
        <v>0</v>
      </c>
      <c r="AH1724" s="11" t="b">
        <v>0</v>
      </c>
      <c r="AI1724" s="11" t="b">
        <v>0</v>
      </c>
      <c r="AJ1724" s="11" t="b">
        <v>0</v>
      </c>
      <c r="AK1724" s="4" t="s">
        <v>4789</v>
      </c>
      <c r="AL1724" s="4" t="s">
        <v>4677</v>
      </c>
    </row>
    <row r="1725" spans="1:38" x14ac:dyDescent="0.25">
      <c r="A1725" s="1">
        <v>1723</v>
      </c>
      <c r="B1725" s="9">
        <v>5825103</v>
      </c>
      <c r="C1725" s="15" t="s">
        <v>4790</v>
      </c>
      <c r="D1725" s="4" t="s">
        <v>2954</v>
      </c>
      <c r="E1725" s="4" t="s">
        <v>2955</v>
      </c>
      <c r="F1725" s="4" t="b">
        <v>0</v>
      </c>
      <c r="G1725" s="4" t="s">
        <v>202</v>
      </c>
      <c r="H1725" s="4" t="s">
        <v>198</v>
      </c>
      <c r="I1725" s="4" t="s">
        <v>2</v>
      </c>
      <c r="J1725" s="4" t="s">
        <v>14273</v>
      </c>
      <c r="K1725" s="4" t="s">
        <v>179</v>
      </c>
      <c r="L1725" s="4">
        <v>3</v>
      </c>
      <c r="M1725" s="13">
        <v>21</v>
      </c>
      <c r="N1725" s="4" t="s">
        <v>1386</v>
      </c>
      <c r="O1725" s="4" t="s">
        <v>1215</v>
      </c>
      <c r="P1725" s="4">
        <f>O1725-N1725</f>
        <v>466</v>
      </c>
      <c r="Q1725" s="4">
        <v>120</v>
      </c>
      <c r="R1725" s="7">
        <v>271699.20000000001</v>
      </c>
      <c r="S1725" s="7">
        <v>259850</v>
      </c>
      <c r="T1725" s="4">
        <v>2</v>
      </c>
      <c r="U1725" s="7">
        <v>276049.96999999997</v>
      </c>
      <c r="V1725" s="4">
        <f>S1725-U1725</f>
        <v>-16199.969999999972</v>
      </c>
      <c r="W1725" s="8">
        <f>(S1725/U1725)*100</f>
        <v>94.13150814687647</v>
      </c>
      <c r="X1725" s="4" t="s">
        <v>7</v>
      </c>
      <c r="Y1725" s="4">
        <v>2</v>
      </c>
      <c r="Z1725" s="4">
        <v>100</v>
      </c>
      <c r="AA1725" s="4">
        <v>5</v>
      </c>
      <c r="AB1725" s="4" t="s">
        <v>2463</v>
      </c>
      <c r="AC1725" s="4" t="s">
        <v>1653</v>
      </c>
      <c r="AD1725" s="4">
        <v>5</v>
      </c>
      <c r="AE1725" s="11" t="b">
        <v>0</v>
      </c>
      <c r="AF1725" s="11" t="b">
        <v>0</v>
      </c>
      <c r="AG1725" s="11" t="b">
        <v>0</v>
      </c>
      <c r="AH1725" s="11" t="b">
        <v>0</v>
      </c>
      <c r="AI1725" s="11" t="b">
        <v>0</v>
      </c>
      <c r="AJ1725" s="11" t="b">
        <v>0</v>
      </c>
      <c r="AK1725" s="4" t="s">
        <v>1670</v>
      </c>
      <c r="AL1725" s="4" t="s">
        <v>1701</v>
      </c>
    </row>
    <row r="1726" spans="1:38" x14ac:dyDescent="0.25">
      <c r="A1726" s="1">
        <v>1724</v>
      </c>
      <c r="B1726" s="9">
        <v>5824696</v>
      </c>
      <c r="C1726" s="15" t="s">
        <v>4791</v>
      </c>
      <c r="D1726" s="4" t="s">
        <v>784</v>
      </c>
      <c r="E1726" s="4" t="s">
        <v>958</v>
      </c>
      <c r="F1726" s="4" t="b">
        <v>1</v>
      </c>
      <c r="G1726" s="4" t="s">
        <v>202</v>
      </c>
      <c r="H1726" s="4" t="s">
        <v>198</v>
      </c>
      <c r="I1726" s="4" t="s">
        <v>2</v>
      </c>
      <c r="J1726" s="4" t="s">
        <v>1668</v>
      </c>
      <c r="K1726" s="4" t="s">
        <v>1668</v>
      </c>
      <c r="L1726" s="4" t="s">
        <v>1668</v>
      </c>
      <c r="M1726" s="13">
        <v>14</v>
      </c>
      <c r="N1726" s="4" t="s">
        <v>4532</v>
      </c>
      <c r="O1726" s="4" t="s">
        <v>1359</v>
      </c>
      <c r="P1726" s="4">
        <f>O1726-N1726</f>
        <v>283</v>
      </c>
      <c r="Q1726" s="4">
        <v>120</v>
      </c>
      <c r="R1726" s="7">
        <v>298000</v>
      </c>
      <c r="S1726" s="7">
        <v>246766.58</v>
      </c>
      <c r="T1726" s="4">
        <v>1</v>
      </c>
      <c r="U1726" s="7">
        <v>246766.58</v>
      </c>
      <c r="V1726" s="4">
        <f>S1726-U1726</f>
        <v>0</v>
      </c>
      <c r="W1726" s="8">
        <f>(S1726/U1726)*100</f>
        <v>100</v>
      </c>
      <c r="X1726" s="4" t="s">
        <v>3225</v>
      </c>
      <c r="Y1726" s="4">
        <v>2</v>
      </c>
      <c r="Z1726" s="4">
        <v>100</v>
      </c>
      <c r="AA1726" s="4">
        <v>10</v>
      </c>
      <c r="AB1726" s="4" t="s">
        <v>2463</v>
      </c>
      <c r="AC1726" s="4" t="s">
        <v>1653</v>
      </c>
      <c r="AD1726" s="4">
        <v>1</v>
      </c>
      <c r="AE1726" s="11" t="b">
        <v>0</v>
      </c>
      <c r="AF1726" s="11" t="b">
        <v>0</v>
      </c>
      <c r="AG1726" s="11" t="b">
        <v>0</v>
      </c>
      <c r="AH1726" s="11" t="b">
        <v>0</v>
      </c>
      <c r="AI1726" s="11" t="b">
        <v>0</v>
      </c>
      <c r="AJ1726" s="11" t="b">
        <v>0</v>
      </c>
      <c r="AK1726" s="4" t="s">
        <v>4792</v>
      </c>
      <c r="AL1726" s="4" t="s">
        <v>1668</v>
      </c>
    </row>
    <row r="1727" spans="1:38" x14ac:dyDescent="0.25">
      <c r="A1727" s="1">
        <v>1725</v>
      </c>
      <c r="B1727" s="9">
        <v>5824505</v>
      </c>
      <c r="C1727" s="15" t="s">
        <v>14897</v>
      </c>
      <c r="D1727" s="4" t="s">
        <v>740</v>
      </c>
      <c r="E1727" s="4" t="s">
        <v>914</v>
      </c>
      <c r="F1727" s="4" t="b">
        <v>0</v>
      </c>
      <c r="G1727" s="4" t="s">
        <v>202</v>
      </c>
      <c r="H1727" s="4" t="s">
        <v>198</v>
      </c>
      <c r="I1727" s="4" t="s">
        <v>2</v>
      </c>
      <c r="J1727" s="4" t="s">
        <v>14277</v>
      </c>
      <c r="K1727" s="4" t="s">
        <v>184</v>
      </c>
      <c r="L1727" s="4">
        <v>11</v>
      </c>
      <c r="M1727" s="13">
        <v>5</v>
      </c>
      <c r="N1727" s="4" t="s">
        <v>4518</v>
      </c>
      <c r="O1727" s="4" t="s">
        <v>1166</v>
      </c>
      <c r="P1727" s="4">
        <f>O1727-N1727</f>
        <v>206</v>
      </c>
      <c r="Q1727" s="4">
        <v>50</v>
      </c>
      <c r="R1727" s="7">
        <v>1872960.97</v>
      </c>
      <c r="S1727" s="7">
        <v>390493.97</v>
      </c>
      <c r="T1727" s="4">
        <v>2</v>
      </c>
      <c r="U1727" s="7">
        <v>390493.97</v>
      </c>
      <c r="V1727" s="4">
        <f>S1727-U1727</f>
        <v>0</v>
      </c>
      <c r="W1727" s="8">
        <f>(S1727/U1727)*100</f>
        <v>100</v>
      </c>
      <c r="X1727" s="4" t="s">
        <v>17</v>
      </c>
      <c r="Y1727" s="4">
        <v>0</v>
      </c>
      <c r="AA1727" s="4" t="s">
        <v>1668</v>
      </c>
      <c r="AB1727" s="4" t="s">
        <v>1668</v>
      </c>
      <c r="AC1727" s="4" t="s">
        <v>1653</v>
      </c>
      <c r="AD1727" s="4">
        <v>6</v>
      </c>
      <c r="AE1727" s="11" t="s">
        <v>1668</v>
      </c>
      <c r="AF1727" s="11" t="s">
        <v>1668</v>
      </c>
      <c r="AG1727" s="11" t="s">
        <v>1668</v>
      </c>
      <c r="AH1727" s="11" t="s">
        <v>1668</v>
      </c>
      <c r="AI1727" s="11" t="s">
        <v>1668</v>
      </c>
      <c r="AJ1727" s="11" t="s">
        <v>1668</v>
      </c>
      <c r="AK1727" s="4" t="s">
        <v>1668</v>
      </c>
      <c r="AL1727" s="4" t="s">
        <v>1668</v>
      </c>
    </row>
    <row r="1728" spans="1:38" x14ac:dyDescent="0.25">
      <c r="A1728" s="1">
        <v>1726</v>
      </c>
      <c r="B1728" s="9">
        <v>5824459</v>
      </c>
      <c r="C1728" s="15" t="s">
        <v>14897</v>
      </c>
      <c r="D1728" s="4" t="s">
        <v>740</v>
      </c>
      <c r="E1728" s="4" t="s">
        <v>914</v>
      </c>
      <c r="F1728" s="4" t="b">
        <v>0</v>
      </c>
      <c r="G1728" s="4" t="s">
        <v>202</v>
      </c>
      <c r="H1728" s="4" t="s">
        <v>198</v>
      </c>
      <c r="I1728" s="4" t="s">
        <v>2</v>
      </c>
      <c r="J1728" s="4" t="s">
        <v>14277</v>
      </c>
      <c r="K1728" s="4" t="s">
        <v>184</v>
      </c>
      <c r="L1728" s="4">
        <v>11</v>
      </c>
      <c r="M1728" s="13">
        <v>5</v>
      </c>
      <c r="N1728" s="4" t="s">
        <v>4518</v>
      </c>
      <c r="O1728" s="4" t="s">
        <v>3984</v>
      </c>
      <c r="P1728" s="4">
        <f>O1728-N1728</f>
        <v>171</v>
      </c>
      <c r="Q1728" s="4">
        <v>58</v>
      </c>
      <c r="R1728" s="7">
        <v>1872960.97</v>
      </c>
      <c r="S1728" s="7">
        <v>332655.96000000002</v>
      </c>
      <c r="T1728" s="4">
        <v>2</v>
      </c>
      <c r="U1728" s="7">
        <v>332655.96000000002</v>
      </c>
      <c r="V1728" s="4">
        <f>S1728-U1728</f>
        <v>0</v>
      </c>
      <c r="W1728" s="8">
        <f>(S1728/U1728)*100</f>
        <v>100</v>
      </c>
      <c r="X1728" s="4" t="s">
        <v>17</v>
      </c>
      <c r="Y1728" s="4">
        <v>0</v>
      </c>
      <c r="AA1728" s="4" t="s">
        <v>1668</v>
      </c>
      <c r="AB1728" s="4" t="s">
        <v>1668</v>
      </c>
      <c r="AC1728" s="4" t="s">
        <v>1653</v>
      </c>
      <c r="AD1728" s="4">
        <v>6</v>
      </c>
      <c r="AE1728" s="11" t="s">
        <v>1668</v>
      </c>
      <c r="AF1728" s="11" t="s">
        <v>1668</v>
      </c>
      <c r="AG1728" s="11" t="s">
        <v>1668</v>
      </c>
      <c r="AH1728" s="11" t="s">
        <v>1668</v>
      </c>
      <c r="AI1728" s="11" t="s">
        <v>1668</v>
      </c>
      <c r="AJ1728" s="11" t="s">
        <v>1668</v>
      </c>
      <c r="AK1728" s="4" t="s">
        <v>1668</v>
      </c>
      <c r="AL1728" s="4" t="s">
        <v>1668</v>
      </c>
    </row>
    <row r="1729" spans="1:38" x14ac:dyDescent="0.25">
      <c r="A1729" s="1">
        <v>1727</v>
      </c>
      <c r="B1729" s="9">
        <v>5823260</v>
      </c>
      <c r="C1729" s="15" t="s">
        <v>4793</v>
      </c>
      <c r="D1729" s="4" t="s">
        <v>757</v>
      </c>
      <c r="E1729" s="4" t="s">
        <v>931</v>
      </c>
      <c r="F1729" s="4" t="b">
        <v>0</v>
      </c>
      <c r="G1729" s="4" t="s">
        <v>202</v>
      </c>
      <c r="H1729" s="4" t="s">
        <v>202</v>
      </c>
      <c r="I1729" s="4" t="s">
        <v>2</v>
      </c>
      <c r="J1729" s="4" t="s">
        <v>14444</v>
      </c>
      <c r="K1729" s="4" t="s">
        <v>196</v>
      </c>
      <c r="L1729" s="4">
        <v>18</v>
      </c>
      <c r="M1729" s="13">
        <v>14</v>
      </c>
      <c r="N1729" s="4" t="s">
        <v>3956</v>
      </c>
      <c r="O1729" s="4" t="s">
        <v>1400</v>
      </c>
      <c r="P1729" s="4">
        <f>O1729-N1729</f>
        <v>115</v>
      </c>
      <c r="Q1729" s="4">
        <v>60</v>
      </c>
      <c r="R1729" s="7">
        <v>346123.8</v>
      </c>
      <c r="S1729" s="7">
        <v>262901.09999999998</v>
      </c>
      <c r="T1729" s="4">
        <v>2</v>
      </c>
      <c r="U1729" s="7">
        <v>262901.09999999998</v>
      </c>
      <c r="V1729" s="4">
        <f>S1729-U1729</f>
        <v>0</v>
      </c>
      <c r="W1729" s="8">
        <f>(S1729/U1729)*100</f>
        <v>100</v>
      </c>
      <c r="X1729" s="4" t="s">
        <v>128</v>
      </c>
      <c r="Y1729" s="4">
        <v>2</v>
      </c>
      <c r="Z1729" s="4">
        <v>100</v>
      </c>
      <c r="AA1729" s="4" t="s">
        <v>1668</v>
      </c>
      <c r="AB1729" s="4" t="s">
        <v>2463</v>
      </c>
      <c r="AC1729" s="4" t="s">
        <v>1653</v>
      </c>
      <c r="AD1729" s="4">
        <v>16</v>
      </c>
      <c r="AE1729" s="11" t="b">
        <v>0</v>
      </c>
      <c r="AF1729" s="11" t="b">
        <v>0</v>
      </c>
      <c r="AG1729" s="11" t="b">
        <v>0</v>
      </c>
      <c r="AH1729" s="11" t="b">
        <v>0</v>
      </c>
      <c r="AI1729" s="11" t="b">
        <v>0</v>
      </c>
      <c r="AJ1729" s="11" t="b">
        <v>0</v>
      </c>
      <c r="AK1729" s="4" t="s">
        <v>1668</v>
      </c>
      <c r="AL1729" s="4" t="s">
        <v>1668</v>
      </c>
    </row>
    <row r="1730" spans="1:38" x14ac:dyDescent="0.25">
      <c r="A1730" s="1">
        <v>1728</v>
      </c>
      <c r="B1730" s="9">
        <v>5823128</v>
      </c>
      <c r="C1730" s="15" t="s">
        <v>4794</v>
      </c>
      <c r="D1730" s="4" t="s">
        <v>847</v>
      </c>
      <c r="E1730" s="4" t="s">
        <v>1021</v>
      </c>
      <c r="F1730" s="4" t="b">
        <v>0</v>
      </c>
      <c r="G1730" s="4" t="s">
        <v>202</v>
      </c>
      <c r="H1730" s="4" t="s">
        <v>200</v>
      </c>
      <c r="I1730" s="4" t="s">
        <v>2</v>
      </c>
      <c r="J1730" s="4" t="s">
        <v>14314</v>
      </c>
      <c r="K1730" s="4" t="s">
        <v>181</v>
      </c>
      <c r="L1730" s="4">
        <v>19</v>
      </c>
      <c r="M1730" s="13">
        <v>21</v>
      </c>
      <c r="N1730" s="4" t="s">
        <v>4675</v>
      </c>
      <c r="O1730" s="4" t="s">
        <v>1123</v>
      </c>
      <c r="P1730" s="4">
        <f>O1730-N1730</f>
        <v>749</v>
      </c>
      <c r="Q1730" s="4">
        <v>270</v>
      </c>
      <c r="R1730" s="7">
        <v>1230302.28</v>
      </c>
      <c r="S1730" s="7">
        <v>256575.79</v>
      </c>
      <c r="T1730" s="4">
        <v>2</v>
      </c>
      <c r="U1730" s="7">
        <v>209083.65</v>
      </c>
      <c r="V1730" s="4">
        <f>S1730-U1730</f>
        <v>47492.140000000014</v>
      </c>
      <c r="W1730" s="8">
        <f>(S1730/U1730)*100</f>
        <v>122.71442075934679</v>
      </c>
      <c r="X1730" s="4" t="s">
        <v>26</v>
      </c>
      <c r="Y1730" s="4">
        <v>2</v>
      </c>
      <c r="Z1730" s="4">
        <v>100</v>
      </c>
      <c r="AA1730" s="4">
        <v>5</v>
      </c>
      <c r="AB1730" s="4" t="s">
        <v>2463</v>
      </c>
      <c r="AC1730" s="4" t="s">
        <v>1653</v>
      </c>
      <c r="AD1730" s="4">
        <v>4</v>
      </c>
      <c r="AE1730" s="11" t="b">
        <v>0</v>
      </c>
      <c r="AF1730" s="11" t="b">
        <v>0</v>
      </c>
      <c r="AG1730" s="11" t="b">
        <v>0</v>
      </c>
      <c r="AH1730" s="11" t="b">
        <v>0</v>
      </c>
      <c r="AI1730" s="11" t="b">
        <v>0</v>
      </c>
      <c r="AJ1730" s="11" t="b">
        <v>1</v>
      </c>
      <c r="AK1730" s="4" t="s">
        <v>4795</v>
      </c>
      <c r="AL1730" s="4" t="s">
        <v>4796</v>
      </c>
    </row>
    <row r="1731" spans="1:38" x14ac:dyDescent="0.25">
      <c r="A1731" s="1">
        <v>1729</v>
      </c>
      <c r="B1731" s="9">
        <v>5822941</v>
      </c>
      <c r="C1731" s="15" t="s">
        <v>4794</v>
      </c>
      <c r="D1731" s="4" t="s">
        <v>847</v>
      </c>
      <c r="E1731" s="4" t="s">
        <v>1021</v>
      </c>
      <c r="F1731" s="4" t="b">
        <v>0</v>
      </c>
      <c r="G1731" s="4" t="s">
        <v>202</v>
      </c>
      <c r="H1731" s="4" t="s">
        <v>200</v>
      </c>
      <c r="I1731" s="4" t="s">
        <v>2</v>
      </c>
      <c r="J1731" s="4" t="s">
        <v>14314</v>
      </c>
      <c r="K1731" s="4" t="s">
        <v>181</v>
      </c>
      <c r="L1731" s="4">
        <v>19</v>
      </c>
      <c r="M1731" s="13">
        <v>21</v>
      </c>
      <c r="N1731" s="4" t="s">
        <v>4675</v>
      </c>
      <c r="O1731" s="4" t="s">
        <v>2733</v>
      </c>
      <c r="P1731" s="4">
        <f>O1731-N1731</f>
        <v>751</v>
      </c>
      <c r="Q1731" s="4">
        <v>270</v>
      </c>
      <c r="R1731" s="7">
        <v>1230302.28</v>
      </c>
      <c r="S1731" s="7">
        <v>102264.22</v>
      </c>
      <c r="T1731" s="4">
        <v>1</v>
      </c>
      <c r="U1731" s="7">
        <v>66253.25</v>
      </c>
      <c r="V1731" s="4">
        <f>S1731-U1731</f>
        <v>36010.97</v>
      </c>
      <c r="W1731" s="8">
        <f>(S1731/U1731)*100</f>
        <v>154.35351473323951</v>
      </c>
      <c r="X1731" s="4" t="s">
        <v>26</v>
      </c>
      <c r="Y1731" s="4">
        <v>2</v>
      </c>
      <c r="Z1731" s="4">
        <v>100</v>
      </c>
      <c r="AA1731" s="4">
        <v>5</v>
      </c>
      <c r="AB1731" s="4" t="s">
        <v>2463</v>
      </c>
      <c r="AC1731" s="4" t="s">
        <v>1653</v>
      </c>
      <c r="AD1731" s="4">
        <v>4</v>
      </c>
      <c r="AE1731" s="11" t="b">
        <v>0</v>
      </c>
      <c r="AF1731" s="11" t="b">
        <v>0</v>
      </c>
      <c r="AG1731" s="11" t="b">
        <v>0</v>
      </c>
      <c r="AH1731" s="11" t="b">
        <v>0</v>
      </c>
      <c r="AI1731" s="11" t="b">
        <v>0</v>
      </c>
      <c r="AJ1731" s="11" t="b">
        <v>1</v>
      </c>
      <c r="AK1731" s="4" t="s">
        <v>4795</v>
      </c>
      <c r="AL1731" s="4" t="s">
        <v>4796</v>
      </c>
    </row>
    <row r="1732" spans="1:38" x14ac:dyDescent="0.25">
      <c r="A1732" s="1">
        <v>1730</v>
      </c>
      <c r="B1732" s="9">
        <v>5821430</v>
      </c>
      <c r="C1732" s="15" t="s">
        <v>4797</v>
      </c>
      <c r="D1732" s="4" t="s">
        <v>829</v>
      </c>
      <c r="E1732" s="4" t="s">
        <v>1003</v>
      </c>
      <c r="F1732" s="4" t="b">
        <v>0</v>
      </c>
      <c r="G1732" s="4" t="s">
        <v>201</v>
      </c>
      <c r="H1732" s="4" t="s">
        <v>200</v>
      </c>
      <c r="I1732" s="4" t="s">
        <v>2</v>
      </c>
      <c r="J1732" s="4" t="s">
        <v>14445</v>
      </c>
      <c r="K1732" s="4" t="s">
        <v>178</v>
      </c>
      <c r="L1732" s="4">
        <v>6</v>
      </c>
      <c r="M1732" s="13">
        <v>24</v>
      </c>
      <c r="N1732" s="4" t="s">
        <v>4798</v>
      </c>
      <c r="O1732" s="4" t="s">
        <v>2982</v>
      </c>
      <c r="P1732" s="4">
        <f>O1732-N1732</f>
        <v>884</v>
      </c>
      <c r="Q1732" s="4">
        <v>365</v>
      </c>
      <c r="R1732" s="7">
        <v>345978</v>
      </c>
      <c r="S1732" s="7">
        <v>336032.9</v>
      </c>
      <c r="T1732" s="4">
        <v>2</v>
      </c>
      <c r="U1732" s="7">
        <v>335865.47</v>
      </c>
      <c r="V1732" s="4">
        <f>S1732-U1732</f>
        <v>167.43000000005122</v>
      </c>
      <c r="W1732" s="8">
        <f>(S1732/U1732)*100</f>
        <v>100.04985031655681</v>
      </c>
      <c r="X1732" s="4" t="s">
        <v>14139</v>
      </c>
      <c r="Y1732" s="4">
        <v>2</v>
      </c>
      <c r="Z1732" s="4">
        <v>100</v>
      </c>
      <c r="AA1732" s="4">
        <v>5</v>
      </c>
      <c r="AB1732" s="4" t="s">
        <v>2463</v>
      </c>
      <c r="AC1732" s="4" t="s">
        <v>1653</v>
      </c>
      <c r="AD1732" s="4">
        <v>7</v>
      </c>
      <c r="AE1732" s="11" t="b">
        <v>0</v>
      </c>
      <c r="AF1732" s="11" t="b">
        <v>0</v>
      </c>
      <c r="AG1732" s="11" t="b">
        <v>0</v>
      </c>
      <c r="AH1732" s="11" t="b">
        <v>0</v>
      </c>
      <c r="AI1732" s="11" t="b">
        <v>0</v>
      </c>
      <c r="AJ1732" s="11" t="b">
        <v>0</v>
      </c>
      <c r="AK1732" s="4" t="s">
        <v>4799</v>
      </c>
      <c r="AL1732" s="4" t="s">
        <v>1662</v>
      </c>
    </row>
    <row r="1733" spans="1:38" x14ac:dyDescent="0.25">
      <c r="A1733" s="1">
        <v>1731</v>
      </c>
      <c r="B1733" s="9">
        <v>5820921</v>
      </c>
      <c r="C1733" s="15" t="s">
        <v>4800</v>
      </c>
      <c r="D1733" s="4" t="s">
        <v>729</v>
      </c>
      <c r="E1733" s="4" t="s">
        <v>902</v>
      </c>
      <c r="F1733" s="4" t="b">
        <v>0</v>
      </c>
      <c r="G1733" s="4" t="s">
        <v>202</v>
      </c>
      <c r="H1733" s="4" t="s">
        <v>198</v>
      </c>
      <c r="I1733" s="4" t="s">
        <v>2</v>
      </c>
      <c r="J1733" s="4" t="s">
        <v>14243</v>
      </c>
      <c r="K1733" s="4" t="s">
        <v>181</v>
      </c>
      <c r="L1733" s="4">
        <v>19</v>
      </c>
      <c r="M1733" s="13">
        <v>15</v>
      </c>
      <c r="N1733" s="4" t="s">
        <v>4518</v>
      </c>
      <c r="O1733" s="4" t="s">
        <v>3554</v>
      </c>
      <c r="P1733" s="4">
        <f>O1733-N1733</f>
        <v>167</v>
      </c>
      <c r="Q1733" s="4">
        <v>90</v>
      </c>
      <c r="R1733" s="7">
        <v>28301.89</v>
      </c>
      <c r="S1733" s="7">
        <v>28200</v>
      </c>
      <c r="T1733" s="4">
        <v>1</v>
      </c>
      <c r="U1733" s="7">
        <v>27765</v>
      </c>
      <c r="V1733" s="4">
        <f>S1733-U1733</f>
        <v>435</v>
      </c>
      <c r="W1733" s="8">
        <f>(S1733/U1733)*100</f>
        <v>101.56672069151811</v>
      </c>
      <c r="X1733" s="4" t="s">
        <v>24</v>
      </c>
      <c r="Y1733" s="4">
        <v>2</v>
      </c>
      <c r="Z1733" s="4">
        <v>100</v>
      </c>
      <c r="AA1733" s="4">
        <v>5</v>
      </c>
      <c r="AB1733" s="4" t="s">
        <v>2463</v>
      </c>
      <c r="AC1733" s="4" t="s">
        <v>1653</v>
      </c>
      <c r="AD1733" s="4">
        <v>4</v>
      </c>
      <c r="AE1733" s="11" t="b">
        <v>0</v>
      </c>
      <c r="AF1733" s="11" t="b">
        <v>0</v>
      </c>
      <c r="AG1733" s="11" t="b">
        <v>0</v>
      </c>
      <c r="AH1733" s="11" t="b">
        <v>0</v>
      </c>
      <c r="AI1733" s="11" t="b">
        <v>0</v>
      </c>
      <c r="AJ1733" s="11" t="b">
        <v>0</v>
      </c>
      <c r="AK1733" s="4" t="s">
        <v>3294</v>
      </c>
      <c r="AL1733" s="4" t="s">
        <v>4801</v>
      </c>
    </row>
    <row r="1734" spans="1:38" x14ac:dyDescent="0.25">
      <c r="A1734" s="1">
        <v>1732</v>
      </c>
      <c r="B1734" s="9">
        <v>5819308</v>
      </c>
      <c r="C1734" s="15" t="s">
        <v>4802</v>
      </c>
      <c r="D1734" s="4" t="s">
        <v>728</v>
      </c>
      <c r="E1734" s="4" t="s">
        <v>901</v>
      </c>
      <c r="F1734" s="4" t="b">
        <v>0</v>
      </c>
      <c r="G1734" s="4" t="s">
        <v>202</v>
      </c>
      <c r="H1734" s="4" t="s">
        <v>198</v>
      </c>
      <c r="I1734" s="4" t="s">
        <v>2</v>
      </c>
      <c r="J1734" s="4" t="s">
        <v>14256</v>
      </c>
      <c r="K1734" s="4" t="s">
        <v>186</v>
      </c>
      <c r="L1734" s="4">
        <v>1</v>
      </c>
      <c r="M1734" s="13">
        <v>24</v>
      </c>
      <c r="N1734" s="4" t="s">
        <v>4518</v>
      </c>
      <c r="O1734" s="4" t="s">
        <v>1274</v>
      </c>
      <c r="P1734" s="4">
        <f>O1734-N1734</f>
        <v>432</v>
      </c>
      <c r="Q1734" s="4">
        <v>70</v>
      </c>
      <c r="R1734" s="7">
        <v>30000</v>
      </c>
      <c r="S1734" s="7">
        <v>28662.98</v>
      </c>
      <c r="T1734" s="4">
        <v>1</v>
      </c>
      <c r="U1734" s="7">
        <v>37467.480000000003</v>
      </c>
      <c r="V1734" s="4">
        <f>S1734-U1734</f>
        <v>-8804.5000000000036</v>
      </c>
      <c r="W1734" s="8">
        <f>(S1734/U1734)*100</f>
        <v>76.500954961475927</v>
      </c>
      <c r="X1734" s="4" t="s">
        <v>4242</v>
      </c>
      <c r="Y1734" s="4">
        <v>1</v>
      </c>
      <c r="Z1734" s="4">
        <v>60</v>
      </c>
      <c r="AA1734" s="4" t="s">
        <v>2472</v>
      </c>
      <c r="AB1734" s="4" t="s">
        <v>2463</v>
      </c>
      <c r="AC1734" s="4" t="s">
        <v>1653</v>
      </c>
      <c r="AD1734" s="4">
        <v>0</v>
      </c>
      <c r="AE1734" s="11" t="b">
        <v>0</v>
      </c>
      <c r="AF1734" s="11" t="b">
        <v>0</v>
      </c>
      <c r="AG1734" s="11" t="b">
        <v>0</v>
      </c>
      <c r="AH1734" s="11" t="b">
        <v>0</v>
      </c>
      <c r="AI1734" s="11" t="b">
        <v>0</v>
      </c>
      <c r="AJ1734" s="11" t="b">
        <v>0</v>
      </c>
      <c r="AK1734" s="4" t="s">
        <v>4803</v>
      </c>
      <c r="AL1734" s="4" t="s">
        <v>1670</v>
      </c>
    </row>
    <row r="1735" spans="1:38" x14ac:dyDescent="0.25">
      <c r="A1735" s="1">
        <v>1733</v>
      </c>
      <c r="B1735" s="9">
        <v>5819271</v>
      </c>
      <c r="C1735" s="15" t="s">
        <v>4804</v>
      </c>
      <c r="D1735" s="4" t="s">
        <v>728</v>
      </c>
      <c r="E1735" s="4" t="s">
        <v>901</v>
      </c>
      <c r="F1735" s="4" t="b">
        <v>0</v>
      </c>
      <c r="G1735" s="4" t="s">
        <v>202</v>
      </c>
      <c r="H1735" s="4" t="s">
        <v>198</v>
      </c>
      <c r="I1735" s="4" t="s">
        <v>2</v>
      </c>
      <c r="J1735" s="4" t="s">
        <v>14256</v>
      </c>
      <c r="K1735" s="4" t="s">
        <v>186</v>
      </c>
      <c r="L1735" s="4">
        <v>1</v>
      </c>
      <c r="M1735" s="13">
        <v>36</v>
      </c>
      <c r="N1735" s="4" t="s">
        <v>4518</v>
      </c>
      <c r="O1735" s="4" t="s">
        <v>3627</v>
      </c>
      <c r="P1735" s="4">
        <f>O1735-N1735</f>
        <v>203</v>
      </c>
      <c r="Q1735" s="4">
        <v>60</v>
      </c>
      <c r="R1735" s="7">
        <v>22856</v>
      </c>
      <c r="S1735" s="7">
        <v>21223.13</v>
      </c>
      <c r="T1735" s="4">
        <v>1</v>
      </c>
      <c r="U1735" s="7">
        <v>22848.080000000002</v>
      </c>
      <c r="V1735" s="4">
        <f>S1735-U1735</f>
        <v>-1624.9500000000007</v>
      </c>
      <c r="W1735" s="8">
        <f>(S1735/U1735)*100</f>
        <v>92.888023851457106</v>
      </c>
      <c r="X1735" s="4" t="s">
        <v>4242</v>
      </c>
      <c r="Y1735" s="4">
        <v>1</v>
      </c>
      <c r="Z1735" s="4">
        <v>60</v>
      </c>
      <c r="AA1735" s="4" t="s">
        <v>2472</v>
      </c>
      <c r="AB1735" s="4" t="s">
        <v>2463</v>
      </c>
      <c r="AC1735" s="4" t="s">
        <v>1653</v>
      </c>
      <c r="AD1735" s="4">
        <v>2</v>
      </c>
      <c r="AE1735" s="11" t="b">
        <v>0</v>
      </c>
      <c r="AF1735" s="11" t="b">
        <v>0</v>
      </c>
      <c r="AG1735" s="11" t="b">
        <v>0</v>
      </c>
      <c r="AH1735" s="11" t="b">
        <v>0</v>
      </c>
      <c r="AI1735" s="11" t="b">
        <v>0</v>
      </c>
      <c r="AJ1735" s="11" t="b">
        <v>0</v>
      </c>
      <c r="AK1735" s="4" t="s">
        <v>4805</v>
      </c>
      <c r="AL1735" s="4" t="s">
        <v>1670</v>
      </c>
    </row>
    <row r="1736" spans="1:38" x14ac:dyDescent="0.25">
      <c r="A1736" s="1">
        <v>1734</v>
      </c>
      <c r="B1736" s="9">
        <v>5819021</v>
      </c>
      <c r="C1736" s="15" t="s">
        <v>4806</v>
      </c>
      <c r="D1736" s="4" t="s">
        <v>766</v>
      </c>
      <c r="E1736" s="4" t="s">
        <v>940</v>
      </c>
      <c r="F1736" s="4" t="b">
        <v>0</v>
      </c>
      <c r="G1736" s="4" t="s">
        <v>202</v>
      </c>
      <c r="H1736" s="4" t="s">
        <v>198</v>
      </c>
      <c r="I1736" s="4" t="s">
        <v>2</v>
      </c>
      <c r="J1736" s="4" t="s">
        <v>14366</v>
      </c>
      <c r="K1736" s="4" t="s">
        <v>2648</v>
      </c>
      <c r="L1736" s="4">
        <v>4</v>
      </c>
      <c r="M1736" s="13">
        <v>21</v>
      </c>
      <c r="N1736" s="4" t="s">
        <v>1390</v>
      </c>
      <c r="O1736" s="4" t="s">
        <v>1277</v>
      </c>
      <c r="P1736" s="4">
        <f>O1736-N1736</f>
        <v>456</v>
      </c>
      <c r="Q1736" s="4">
        <v>365</v>
      </c>
      <c r="R1736" s="7">
        <v>283499.71999999997</v>
      </c>
      <c r="S1736" s="7">
        <v>248837.05</v>
      </c>
      <c r="T1736" s="4">
        <v>1</v>
      </c>
      <c r="U1736" s="7">
        <v>248837.05</v>
      </c>
      <c r="V1736" s="4">
        <f>S1736-U1736</f>
        <v>0</v>
      </c>
      <c r="W1736" s="8">
        <f>(S1736/U1736)*100</f>
        <v>100</v>
      </c>
      <c r="X1736" s="4" t="s">
        <v>4807</v>
      </c>
      <c r="Y1736" s="4">
        <v>1</v>
      </c>
      <c r="Z1736" s="4">
        <v>40</v>
      </c>
      <c r="AA1736" s="4">
        <v>5</v>
      </c>
      <c r="AB1736" s="4" t="s">
        <v>2463</v>
      </c>
      <c r="AC1736" s="4" t="s">
        <v>1653</v>
      </c>
      <c r="AD1736" s="4">
        <v>3</v>
      </c>
      <c r="AE1736" s="11" t="b">
        <v>0</v>
      </c>
      <c r="AF1736" s="11" t="b">
        <v>0</v>
      </c>
      <c r="AG1736" s="11" t="b">
        <v>0</v>
      </c>
      <c r="AH1736" s="11" t="b">
        <v>0</v>
      </c>
      <c r="AI1736" s="11" t="b">
        <v>0</v>
      </c>
      <c r="AJ1736" s="11" t="b">
        <v>0</v>
      </c>
      <c r="AK1736" s="4" t="s">
        <v>4808</v>
      </c>
      <c r="AL1736" s="4" t="s">
        <v>1786</v>
      </c>
    </row>
    <row r="1737" spans="1:38" x14ac:dyDescent="0.25">
      <c r="A1737" s="1">
        <v>1735</v>
      </c>
      <c r="B1737" s="9">
        <v>5816105</v>
      </c>
      <c r="C1737" s="15" t="s">
        <v>14898</v>
      </c>
      <c r="D1737" s="4" t="s">
        <v>739</v>
      </c>
      <c r="E1737" s="4" t="s">
        <v>913</v>
      </c>
      <c r="F1737" s="4" t="b">
        <v>0</v>
      </c>
      <c r="G1737" s="4" t="s">
        <v>201</v>
      </c>
      <c r="H1737" s="4" t="s">
        <v>202</v>
      </c>
      <c r="I1737" s="4" t="s">
        <v>2</v>
      </c>
      <c r="J1737" s="4" t="s">
        <v>14369</v>
      </c>
      <c r="K1737" s="4" t="s">
        <v>180</v>
      </c>
      <c r="L1737" s="4">
        <v>9</v>
      </c>
      <c r="M1737" s="13">
        <v>18</v>
      </c>
      <c r="N1737" s="4" t="s">
        <v>4809</v>
      </c>
      <c r="O1737" s="4" t="s">
        <v>1407</v>
      </c>
      <c r="P1737" s="4">
        <f>O1737-N1737</f>
        <v>425</v>
      </c>
      <c r="Q1737" s="4">
        <v>75</v>
      </c>
      <c r="R1737" s="7">
        <v>198860</v>
      </c>
      <c r="S1737" s="7">
        <v>174227.55</v>
      </c>
      <c r="T1737" s="4">
        <v>1</v>
      </c>
      <c r="U1737" s="7">
        <v>196719.41</v>
      </c>
      <c r="V1737" s="4">
        <f>S1737-U1737</f>
        <v>-22491.860000000015</v>
      </c>
      <c r="W1737" s="8">
        <f>(S1737/U1737)*100</f>
        <v>88.566527319291978</v>
      </c>
      <c r="X1737" s="4" t="s">
        <v>14202</v>
      </c>
      <c r="Y1737" s="4">
        <v>2</v>
      </c>
      <c r="Z1737" s="4">
        <v>100</v>
      </c>
      <c r="AA1737" s="4">
        <v>10</v>
      </c>
      <c r="AB1737" s="4" t="s">
        <v>2463</v>
      </c>
      <c r="AC1737" s="4" t="s">
        <v>1653</v>
      </c>
      <c r="AD1737" s="4">
        <v>4</v>
      </c>
      <c r="AE1737" s="11" t="b">
        <v>0</v>
      </c>
      <c r="AF1737" s="11" t="b">
        <v>0</v>
      </c>
      <c r="AG1737" s="11" t="b">
        <v>0</v>
      </c>
      <c r="AH1737" s="11" t="b">
        <v>0</v>
      </c>
      <c r="AI1737" s="11" t="b">
        <v>0</v>
      </c>
      <c r="AJ1737" s="11" t="b">
        <v>0</v>
      </c>
      <c r="AK1737" s="4" t="s">
        <v>4810</v>
      </c>
      <c r="AL1737" s="4" t="s">
        <v>4811</v>
      </c>
    </row>
    <row r="1738" spans="1:38" x14ac:dyDescent="0.25">
      <c r="A1738" s="1">
        <v>1736</v>
      </c>
      <c r="B1738" s="9">
        <v>5815975</v>
      </c>
      <c r="C1738" s="15" t="s">
        <v>4812</v>
      </c>
      <c r="D1738" s="4" t="s">
        <v>826</v>
      </c>
      <c r="E1738" s="4" t="s">
        <v>1000</v>
      </c>
      <c r="F1738" s="4" t="b">
        <v>1</v>
      </c>
      <c r="G1738" s="4" t="s">
        <v>202</v>
      </c>
      <c r="H1738" s="4" t="s">
        <v>198</v>
      </c>
      <c r="I1738" s="4" t="s">
        <v>2</v>
      </c>
      <c r="J1738" s="4" t="s">
        <v>14262</v>
      </c>
      <c r="K1738" s="4" t="s">
        <v>184</v>
      </c>
      <c r="L1738" s="4">
        <v>11</v>
      </c>
      <c r="M1738" s="13">
        <v>14</v>
      </c>
      <c r="N1738" s="4" t="s">
        <v>1399</v>
      </c>
      <c r="O1738" s="4" t="s">
        <v>1328</v>
      </c>
      <c r="P1738" s="4">
        <f>O1738-N1738</f>
        <v>299</v>
      </c>
      <c r="Q1738" s="4">
        <v>90</v>
      </c>
      <c r="R1738" s="7">
        <v>190000</v>
      </c>
      <c r="S1738" s="7">
        <v>188488.88</v>
      </c>
      <c r="T1738" s="4">
        <v>1</v>
      </c>
      <c r="U1738" s="7">
        <v>188488.88</v>
      </c>
      <c r="V1738" s="4">
        <f>S1738-U1738</f>
        <v>0</v>
      </c>
      <c r="W1738" s="8">
        <f>(S1738/U1738)*100</f>
        <v>100</v>
      </c>
      <c r="X1738" s="4" t="s">
        <v>129</v>
      </c>
      <c r="Y1738" s="4">
        <v>1</v>
      </c>
      <c r="Z1738" s="4">
        <v>70</v>
      </c>
      <c r="AA1738" s="4">
        <v>5</v>
      </c>
      <c r="AB1738" s="4" t="s">
        <v>2463</v>
      </c>
      <c r="AC1738" s="4" t="s">
        <v>1653</v>
      </c>
      <c r="AD1738" s="4">
        <v>2</v>
      </c>
      <c r="AE1738" s="11" t="b">
        <v>0</v>
      </c>
      <c r="AF1738" s="11" t="b">
        <v>0</v>
      </c>
      <c r="AG1738" s="11" t="b">
        <v>0</v>
      </c>
      <c r="AH1738" s="11" t="b">
        <v>0</v>
      </c>
      <c r="AI1738" s="11" t="b">
        <v>0</v>
      </c>
      <c r="AJ1738" s="11" t="b">
        <v>0</v>
      </c>
      <c r="AK1738" s="4" t="s">
        <v>4813</v>
      </c>
      <c r="AL1738" s="4" t="s">
        <v>1796</v>
      </c>
    </row>
    <row r="1739" spans="1:38" x14ac:dyDescent="0.25">
      <c r="A1739" s="1">
        <v>1737</v>
      </c>
      <c r="B1739" s="9">
        <v>5815742</v>
      </c>
      <c r="C1739" s="15" t="s">
        <v>4814</v>
      </c>
      <c r="D1739" s="4" t="s">
        <v>763</v>
      </c>
      <c r="E1739" s="4" t="s">
        <v>937</v>
      </c>
      <c r="F1739" s="4" t="b">
        <v>0</v>
      </c>
      <c r="G1739" s="4" t="s">
        <v>202</v>
      </c>
      <c r="H1739" s="4" t="s">
        <v>200</v>
      </c>
      <c r="I1739" s="4" t="s">
        <v>2</v>
      </c>
      <c r="J1739" s="4" t="s">
        <v>14369</v>
      </c>
      <c r="K1739" s="4" t="s">
        <v>180</v>
      </c>
      <c r="L1739" s="4">
        <v>9</v>
      </c>
      <c r="M1739" s="13">
        <v>18</v>
      </c>
      <c r="N1739" s="4" t="s">
        <v>4815</v>
      </c>
      <c r="O1739" s="4" t="s">
        <v>2871</v>
      </c>
      <c r="P1739" s="4">
        <f>O1739-N1739</f>
        <v>518</v>
      </c>
      <c r="Q1739" s="4">
        <v>75</v>
      </c>
      <c r="R1739" s="7">
        <v>49635.199999999997</v>
      </c>
      <c r="S1739" s="7">
        <v>43993.29</v>
      </c>
      <c r="T1739" s="4">
        <v>1</v>
      </c>
      <c r="U1739" s="7">
        <v>48662.01</v>
      </c>
      <c r="V1739" s="4">
        <f>S1739-U1739</f>
        <v>-4668.7200000000012</v>
      </c>
      <c r="W1739" s="8">
        <f>(S1739/U1739)*100</f>
        <v>90.405821707734631</v>
      </c>
      <c r="X1739" s="4" t="s">
        <v>14194</v>
      </c>
      <c r="Y1739" s="4">
        <v>2</v>
      </c>
      <c r="Z1739" s="4">
        <v>100</v>
      </c>
      <c r="AA1739" s="4">
        <v>10</v>
      </c>
      <c r="AB1739" s="4" t="s">
        <v>2463</v>
      </c>
      <c r="AC1739" s="4" t="s">
        <v>1653</v>
      </c>
      <c r="AD1739" s="4">
        <v>13</v>
      </c>
      <c r="AE1739" s="11" t="b">
        <v>0</v>
      </c>
      <c r="AF1739" s="11" t="b">
        <v>0</v>
      </c>
      <c r="AG1739" s="11" t="b">
        <v>0</v>
      </c>
      <c r="AH1739" s="11" t="b">
        <v>0</v>
      </c>
      <c r="AI1739" s="11" t="b">
        <v>0</v>
      </c>
      <c r="AJ1739" s="11" t="b">
        <v>0</v>
      </c>
      <c r="AK1739" s="4" t="s">
        <v>4816</v>
      </c>
      <c r="AL1739" s="4" t="s">
        <v>4817</v>
      </c>
    </row>
    <row r="1740" spans="1:38" x14ac:dyDescent="0.25">
      <c r="A1740" s="1">
        <v>1738</v>
      </c>
      <c r="B1740" s="9">
        <v>5815465</v>
      </c>
      <c r="C1740" s="15" t="s">
        <v>14899</v>
      </c>
      <c r="D1740" s="4" t="s">
        <v>755</v>
      </c>
      <c r="E1740" s="4" t="s">
        <v>929</v>
      </c>
      <c r="F1740" s="4" t="b">
        <v>0</v>
      </c>
      <c r="G1740" s="4" t="s">
        <v>202</v>
      </c>
      <c r="H1740" s="4" t="s">
        <v>198</v>
      </c>
      <c r="I1740" s="4" t="s">
        <v>2</v>
      </c>
      <c r="J1740" s="4" t="s">
        <v>14272</v>
      </c>
      <c r="K1740" s="4" t="s">
        <v>188</v>
      </c>
      <c r="L1740" s="4">
        <v>10</v>
      </c>
      <c r="M1740" s="13">
        <v>15</v>
      </c>
      <c r="N1740" s="4" t="s">
        <v>1433</v>
      </c>
      <c r="O1740" s="4" t="s">
        <v>4700</v>
      </c>
      <c r="P1740" s="4">
        <f>O1740-N1740</f>
        <v>283</v>
      </c>
      <c r="Q1740" s="4">
        <v>60</v>
      </c>
      <c r="R1740" s="7">
        <v>725270.7</v>
      </c>
      <c r="S1740" s="7">
        <v>557697.02</v>
      </c>
      <c r="T1740" s="4">
        <v>2</v>
      </c>
      <c r="U1740" s="7">
        <v>557697.02</v>
      </c>
      <c r="V1740" s="4">
        <f>S1740-U1740</f>
        <v>0</v>
      </c>
      <c r="W1740" s="8">
        <f>(S1740/U1740)*100</f>
        <v>100</v>
      </c>
      <c r="X1740" s="4" t="s">
        <v>4437</v>
      </c>
      <c r="Y1740" s="4">
        <v>2</v>
      </c>
      <c r="Z1740" s="4">
        <v>100</v>
      </c>
      <c r="AA1740" s="4">
        <v>5</v>
      </c>
      <c r="AB1740" s="4" t="s">
        <v>2463</v>
      </c>
      <c r="AC1740" s="4" t="s">
        <v>1653</v>
      </c>
      <c r="AD1740" s="4">
        <v>11</v>
      </c>
      <c r="AE1740" s="11" t="b">
        <v>0</v>
      </c>
      <c r="AF1740" s="11" t="b">
        <v>0</v>
      </c>
      <c r="AG1740" s="11" t="b">
        <v>0</v>
      </c>
      <c r="AH1740" s="11" t="b">
        <v>0</v>
      </c>
      <c r="AI1740" s="11" t="b">
        <v>0</v>
      </c>
      <c r="AJ1740" s="11" t="b">
        <v>0</v>
      </c>
      <c r="AK1740" s="4" t="s">
        <v>1668</v>
      </c>
      <c r="AL1740" s="4" t="s">
        <v>1668</v>
      </c>
    </row>
    <row r="1741" spans="1:38" x14ac:dyDescent="0.25">
      <c r="A1741" s="1">
        <v>1739</v>
      </c>
      <c r="B1741" s="9">
        <v>5814581</v>
      </c>
      <c r="C1741" s="15" t="s">
        <v>14900</v>
      </c>
      <c r="D1741" s="4" t="s">
        <v>3729</v>
      </c>
      <c r="E1741" s="4" t="s">
        <v>3730</v>
      </c>
      <c r="F1741" s="4" t="b">
        <v>0</v>
      </c>
      <c r="G1741" s="4" t="s">
        <v>201</v>
      </c>
      <c r="H1741" s="4" t="s">
        <v>200</v>
      </c>
      <c r="I1741" s="4" t="s">
        <v>2</v>
      </c>
      <c r="J1741" s="4" t="s">
        <v>14277</v>
      </c>
      <c r="K1741" s="4" t="s">
        <v>184</v>
      </c>
      <c r="L1741" s="4">
        <v>11</v>
      </c>
      <c r="M1741" s="13">
        <v>30</v>
      </c>
      <c r="N1741" s="4" t="s">
        <v>4200</v>
      </c>
      <c r="O1741" s="4" t="s">
        <v>2811</v>
      </c>
      <c r="P1741" s="4">
        <f>O1741-N1741</f>
        <v>843</v>
      </c>
      <c r="Q1741" s="4">
        <v>567</v>
      </c>
      <c r="R1741" s="7">
        <v>3959999.4</v>
      </c>
      <c r="S1741" s="7">
        <v>3167933.53</v>
      </c>
      <c r="T1741" s="4">
        <v>3</v>
      </c>
      <c r="U1741" s="7">
        <v>3167933.53</v>
      </c>
      <c r="V1741" s="4">
        <f>S1741-U1741</f>
        <v>0</v>
      </c>
      <c r="W1741" s="8">
        <f>(S1741/U1741)*100</f>
        <v>100</v>
      </c>
      <c r="X1741" s="4" t="s">
        <v>5</v>
      </c>
      <c r="Y1741" s="4">
        <v>0</v>
      </c>
      <c r="AA1741" s="4" t="s">
        <v>1668</v>
      </c>
      <c r="AB1741" s="4" t="s">
        <v>1668</v>
      </c>
      <c r="AC1741" s="4" t="s">
        <v>1653</v>
      </c>
      <c r="AD1741" s="4">
        <v>16</v>
      </c>
      <c r="AE1741" s="11" t="s">
        <v>1668</v>
      </c>
      <c r="AF1741" s="11" t="s">
        <v>1668</v>
      </c>
      <c r="AG1741" s="11" t="s">
        <v>1668</v>
      </c>
      <c r="AH1741" s="11" t="s">
        <v>1668</v>
      </c>
      <c r="AI1741" s="11" t="s">
        <v>1668</v>
      </c>
      <c r="AJ1741" s="11" t="s">
        <v>1668</v>
      </c>
      <c r="AK1741" s="4" t="s">
        <v>2747</v>
      </c>
      <c r="AL1741" s="4" t="s">
        <v>1668</v>
      </c>
    </row>
    <row r="1742" spans="1:38" x14ac:dyDescent="0.25">
      <c r="A1742" s="1">
        <v>1740</v>
      </c>
      <c r="B1742" s="9">
        <v>5814501</v>
      </c>
      <c r="C1742" s="15" t="s">
        <v>14901</v>
      </c>
      <c r="D1742" s="4" t="s">
        <v>739</v>
      </c>
      <c r="E1742" s="4" t="s">
        <v>913</v>
      </c>
      <c r="F1742" s="4" t="b">
        <v>0</v>
      </c>
      <c r="G1742" s="4" t="s">
        <v>202</v>
      </c>
      <c r="H1742" s="4" t="s">
        <v>200</v>
      </c>
      <c r="I1742" s="4" t="s">
        <v>2</v>
      </c>
      <c r="J1742" s="4" t="s">
        <v>14242</v>
      </c>
      <c r="K1742" s="4" t="s">
        <v>183</v>
      </c>
      <c r="L1742" s="4">
        <v>8</v>
      </c>
      <c r="M1742" s="13">
        <v>9</v>
      </c>
      <c r="N1742" s="4" t="s">
        <v>1101</v>
      </c>
      <c r="O1742" s="4" t="s">
        <v>1076</v>
      </c>
      <c r="P1742" s="4">
        <f>O1742-N1742</f>
        <v>598</v>
      </c>
      <c r="Q1742" s="4">
        <v>45</v>
      </c>
      <c r="R1742" s="7">
        <v>318000</v>
      </c>
      <c r="S1742" s="7">
        <v>288467.15999999997</v>
      </c>
      <c r="T1742" s="4">
        <v>2</v>
      </c>
      <c r="U1742" s="7">
        <v>288467.15999999997</v>
      </c>
      <c r="V1742" s="4">
        <f>S1742-U1742</f>
        <v>0</v>
      </c>
      <c r="W1742" s="8">
        <f>(S1742/U1742)*100</f>
        <v>100</v>
      </c>
      <c r="X1742" s="5" t="s">
        <v>54</v>
      </c>
      <c r="Y1742" s="4">
        <v>2</v>
      </c>
      <c r="Z1742" s="4">
        <v>100</v>
      </c>
      <c r="AA1742" s="4">
        <v>5</v>
      </c>
      <c r="AB1742" s="4" t="s">
        <v>2463</v>
      </c>
      <c r="AC1742" s="4" t="s">
        <v>1653</v>
      </c>
      <c r="AD1742" s="4">
        <v>6</v>
      </c>
      <c r="AE1742" s="11" t="b">
        <v>0</v>
      </c>
      <c r="AF1742" s="11" t="b">
        <v>0</v>
      </c>
      <c r="AG1742" s="11" t="b">
        <v>0</v>
      </c>
      <c r="AH1742" s="11" t="b">
        <v>0</v>
      </c>
      <c r="AI1742" s="11" t="b">
        <v>0</v>
      </c>
      <c r="AJ1742" s="11" t="b">
        <v>0</v>
      </c>
      <c r="AK1742" s="4" t="s">
        <v>4818</v>
      </c>
      <c r="AL1742" s="4" t="s">
        <v>4819</v>
      </c>
    </row>
    <row r="1743" spans="1:38" x14ac:dyDescent="0.25">
      <c r="A1743" s="1">
        <v>1741</v>
      </c>
      <c r="B1743" s="9">
        <v>5813485</v>
      </c>
      <c r="C1743" s="15" t="s">
        <v>4820</v>
      </c>
      <c r="D1743" s="4" t="s">
        <v>729</v>
      </c>
      <c r="E1743" s="4" t="s">
        <v>902</v>
      </c>
      <c r="F1743" s="4" t="b">
        <v>0</v>
      </c>
      <c r="G1743" s="4" t="s">
        <v>202</v>
      </c>
      <c r="H1743" s="4" t="s">
        <v>198</v>
      </c>
      <c r="I1743" s="4" t="s">
        <v>2</v>
      </c>
      <c r="J1743" s="4" t="s">
        <v>14243</v>
      </c>
      <c r="K1743" s="4" t="s">
        <v>181</v>
      </c>
      <c r="L1743" s="4">
        <v>19</v>
      </c>
      <c r="M1743" s="13">
        <v>15</v>
      </c>
      <c r="N1743" s="4" t="s">
        <v>4604</v>
      </c>
      <c r="O1743" s="4" t="s">
        <v>4821</v>
      </c>
      <c r="P1743" s="4">
        <f>O1743-N1743</f>
        <v>166</v>
      </c>
      <c r="Q1743" s="4">
        <v>90</v>
      </c>
      <c r="R1743" s="7">
        <v>18867.919999999998</v>
      </c>
      <c r="S1743" s="7">
        <v>18550</v>
      </c>
      <c r="T1743" s="4">
        <v>1</v>
      </c>
      <c r="U1743" s="7">
        <v>18550</v>
      </c>
      <c r="V1743" s="4">
        <f>S1743-U1743</f>
        <v>0</v>
      </c>
      <c r="W1743" s="8">
        <f>(S1743/U1743)*100</f>
        <v>100</v>
      </c>
      <c r="X1743" s="4" t="s">
        <v>24</v>
      </c>
      <c r="Y1743" s="4">
        <v>2</v>
      </c>
      <c r="Z1743" s="4">
        <v>100</v>
      </c>
      <c r="AA1743" s="4">
        <v>5</v>
      </c>
      <c r="AB1743" s="4" t="s">
        <v>2463</v>
      </c>
      <c r="AC1743" s="4" t="s">
        <v>1653</v>
      </c>
      <c r="AD1743" s="4">
        <v>4</v>
      </c>
      <c r="AE1743" s="11" t="b">
        <v>0</v>
      </c>
      <c r="AF1743" s="11" t="b">
        <v>0</v>
      </c>
      <c r="AG1743" s="11" t="b">
        <v>0</v>
      </c>
      <c r="AH1743" s="11" t="b">
        <v>0</v>
      </c>
      <c r="AI1743" s="11" t="b">
        <v>0</v>
      </c>
      <c r="AJ1743" s="11" t="b">
        <v>0</v>
      </c>
      <c r="AK1743" s="4" t="s">
        <v>3294</v>
      </c>
      <c r="AL1743" s="4" t="s">
        <v>1668</v>
      </c>
    </row>
    <row r="1744" spans="1:38" x14ac:dyDescent="0.25">
      <c r="A1744" s="1">
        <v>1742</v>
      </c>
      <c r="B1744" s="9">
        <v>5813110</v>
      </c>
      <c r="C1744" s="15" t="s">
        <v>4822</v>
      </c>
      <c r="D1744" s="4" t="s">
        <v>809</v>
      </c>
      <c r="E1744" s="4" t="s">
        <v>983</v>
      </c>
      <c r="F1744" s="4" t="b">
        <v>0</v>
      </c>
      <c r="G1744" s="4" t="s">
        <v>202</v>
      </c>
      <c r="H1744" s="4" t="s">
        <v>200</v>
      </c>
      <c r="I1744" s="4" t="s">
        <v>2</v>
      </c>
      <c r="J1744" s="4" t="s">
        <v>14248</v>
      </c>
      <c r="K1744" s="4" t="s">
        <v>195</v>
      </c>
      <c r="L1744" s="4">
        <v>17</v>
      </c>
      <c r="M1744" s="13">
        <v>20</v>
      </c>
      <c r="N1744" s="4" t="s">
        <v>4301</v>
      </c>
      <c r="O1744" s="4" t="s">
        <v>1162</v>
      </c>
      <c r="P1744" s="4">
        <f>O1744-N1744</f>
        <v>690</v>
      </c>
      <c r="Q1744" s="4">
        <v>180</v>
      </c>
      <c r="R1744" s="7">
        <v>1550000</v>
      </c>
      <c r="S1744" s="7">
        <v>1489919.07</v>
      </c>
      <c r="T1744" s="4">
        <v>3</v>
      </c>
      <c r="U1744" s="7">
        <v>1185977.33</v>
      </c>
      <c r="V1744" s="4">
        <f>S1744-U1744</f>
        <v>303941.74</v>
      </c>
      <c r="W1744" s="8">
        <f>(S1744/U1744)*100</f>
        <v>125.627955299955</v>
      </c>
      <c r="X1744" s="4" t="s">
        <v>82</v>
      </c>
      <c r="Y1744" s="4">
        <v>1</v>
      </c>
      <c r="Z1744" s="4">
        <v>60</v>
      </c>
      <c r="AA1744" s="4">
        <v>5</v>
      </c>
      <c r="AB1744" s="4" t="s">
        <v>2463</v>
      </c>
      <c r="AC1744" s="4" t="s">
        <v>1653</v>
      </c>
      <c r="AD1744" s="4">
        <v>16</v>
      </c>
      <c r="AE1744" s="11" t="b">
        <v>0</v>
      </c>
      <c r="AF1744" s="11" t="b">
        <v>0</v>
      </c>
      <c r="AG1744" s="11" t="b">
        <v>0</v>
      </c>
      <c r="AH1744" s="11" t="b">
        <v>0</v>
      </c>
      <c r="AI1744" s="11" t="b">
        <v>0</v>
      </c>
      <c r="AJ1744" s="11" t="b">
        <v>0</v>
      </c>
      <c r="AK1744" s="4" t="s">
        <v>4823</v>
      </c>
      <c r="AL1744" s="4" t="s">
        <v>1670</v>
      </c>
    </row>
    <row r="1745" spans="1:38" x14ac:dyDescent="0.25">
      <c r="A1745" s="1">
        <v>1743</v>
      </c>
      <c r="B1745" s="9">
        <v>5812668</v>
      </c>
      <c r="C1745" s="15" t="s">
        <v>4824</v>
      </c>
      <c r="D1745" s="4" t="s">
        <v>836</v>
      </c>
      <c r="E1745" s="4" t="s">
        <v>1010</v>
      </c>
      <c r="F1745" s="4" t="b">
        <v>0</v>
      </c>
      <c r="G1745" s="4" t="s">
        <v>202</v>
      </c>
      <c r="H1745" s="4" t="s">
        <v>198</v>
      </c>
      <c r="I1745" s="4" t="s">
        <v>2</v>
      </c>
      <c r="J1745" s="4" t="s">
        <v>14315</v>
      </c>
      <c r="K1745" s="4" t="s">
        <v>186</v>
      </c>
      <c r="L1745" s="4">
        <v>1</v>
      </c>
      <c r="M1745" s="13">
        <v>15</v>
      </c>
      <c r="N1745" s="4" t="s">
        <v>4380</v>
      </c>
      <c r="O1745" s="4" t="s">
        <v>3608</v>
      </c>
      <c r="P1745" s="4">
        <f>O1745-N1745</f>
        <v>369</v>
      </c>
      <c r="Q1745" s="4">
        <v>180</v>
      </c>
      <c r="R1745" s="7">
        <v>167393.74</v>
      </c>
      <c r="S1745" s="7">
        <v>154118.81</v>
      </c>
      <c r="T1745" s="4">
        <v>1</v>
      </c>
      <c r="U1745" s="7">
        <v>154118.81</v>
      </c>
      <c r="V1745" s="4">
        <f>S1745-U1745</f>
        <v>0</v>
      </c>
      <c r="W1745" s="8">
        <f>(S1745/U1745)*100</f>
        <v>100</v>
      </c>
      <c r="X1745" s="4" t="s">
        <v>20</v>
      </c>
      <c r="Y1745" s="4">
        <v>2</v>
      </c>
      <c r="Z1745" s="4">
        <v>100</v>
      </c>
      <c r="AA1745" s="4" t="s">
        <v>2472</v>
      </c>
      <c r="AB1745" s="4" t="s">
        <v>2463</v>
      </c>
      <c r="AC1745" s="4" t="s">
        <v>1653</v>
      </c>
      <c r="AD1745" s="4">
        <v>10</v>
      </c>
      <c r="AE1745" s="11" t="b">
        <v>0</v>
      </c>
      <c r="AF1745" s="11" t="b">
        <v>0</v>
      </c>
      <c r="AG1745" s="11" t="b">
        <v>0</v>
      </c>
      <c r="AH1745" s="11" t="b">
        <v>0</v>
      </c>
      <c r="AI1745" s="11" t="b">
        <v>0</v>
      </c>
      <c r="AJ1745" s="11" t="s">
        <v>1668</v>
      </c>
      <c r="AK1745" s="4" t="s">
        <v>1758</v>
      </c>
      <c r="AL1745" s="4" t="s">
        <v>1668</v>
      </c>
    </row>
    <row r="1746" spans="1:38" x14ac:dyDescent="0.25">
      <c r="A1746" s="1">
        <v>1744</v>
      </c>
      <c r="B1746" s="9">
        <v>5809569</v>
      </c>
      <c r="C1746" s="15" t="s">
        <v>4825</v>
      </c>
      <c r="D1746" s="4" t="s">
        <v>778</v>
      </c>
      <c r="E1746" s="4" t="s">
        <v>952</v>
      </c>
      <c r="F1746" s="4" t="b">
        <v>0</v>
      </c>
      <c r="G1746" s="4" t="s">
        <v>202</v>
      </c>
      <c r="H1746" s="4" t="s">
        <v>200</v>
      </c>
      <c r="I1746" s="4" t="s">
        <v>2</v>
      </c>
      <c r="J1746" s="4" t="s">
        <v>14246</v>
      </c>
      <c r="K1746" s="4" t="s">
        <v>182</v>
      </c>
      <c r="L1746" s="4">
        <v>13</v>
      </c>
      <c r="M1746" s="13">
        <v>8</v>
      </c>
      <c r="N1746" s="4" t="s">
        <v>1415</v>
      </c>
      <c r="O1746" s="4" t="s">
        <v>4579</v>
      </c>
      <c r="P1746" s="4">
        <f>O1746-N1746</f>
        <v>554</v>
      </c>
      <c r="Q1746" s="4">
        <v>210</v>
      </c>
      <c r="R1746" s="7">
        <v>971870.7</v>
      </c>
      <c r="S1746" s="7">
        <v>874490.27</v>
      </c>
      <c r="T1746" s="4">
        <v>2</v>
      </c>
      <c r="U1746" s="7">
        <v>929871</v>
      </c>
      <c r="V1746" s="4">
        <f>S1746-U1746</f>
        <v>-55380.729999999981</v>
      </c>
      <c r="W1746" s="8">
        <f>(S1746/U1746)*100</f>
        <v>94.044256676463718</v>
      </c>
      <c r="X1746" s="4" t="s">
        <v>5</v>
      </c>
      <c r="Y1746" s="4">
        <v>0</v>
      </c>
      <c r="AA1746" s="4" t="s">
        <v>1668</v>
      </c>
      <c r="AB1746" s="4" t="s">
        <v>1668</v>
      </c>
      <c r="AC1746" s="4" t="s">
        <v>1653</v>
      </c>
      <c r="AD1746" s="4">
        <v>9</v>
      </c>
      <c r="AE1746" s="11" t="s">
        <v>1668</v>
      </c>
      <c r="AF1746" s="11" t="s">
        <v>1668</v>
      </c>
      <c r="AG1746" s="11" t="s">
        <v>1668</v>
      </c>
      <c r="AH1746" s="11" t="s">
        <v>1668</v>
      </c>
      <c r="AI1746" s="11" t="s">
        <v>1668</v>
      </c>
      <c r="AJ1746" s="11" t="s">
        <v>1668</v>
      </c>
      <c r="AK1746" s="4" t="s">
        <v>4826</v>
      </c>
      <c r="AL1746" s="4" t="s">
        <v>4827</v>
      </c>
    </row>
    <row r="1747" spans="1:38" x14ac:dyDescent="0.25">
      <c r="A1747" s="1">
        <v>1745</v>
      </c>
      <c r="B1747" s="9">
        <v>5809154</v>
      </c>
      <c r="C1747" s="15" t="s">
        <v>4828</v>
      </c>
      <c r="D1747" s="4" t="s">
        <v>740</v>
      </c>
      <c r="E1747" s="4" t="s">
        <v>914</v>
      </c>
      <c r="F1747" s="4" t="b">
        <v>0</v>
      </c>
      <c r="G1747" s="4" t="s">
        <v>202</v>
      </c>
      <c r="H1747" s="4" t="s">
        <v>198</v>
      </c>
      <c r="I1747" s="4" t="s">
        <v>2</v>
      </c>
      <c r="J1747" s="4" t="s">
        <v>14250</v>
      </c>
      <c r="K1747" s="4" t="s">
        <v>182</v>
      </c>
      <c r="L1747" s="4">
        <v>13</v>
      </c>
      <c r="M1747" s="13">
        <v>9</v>
      </c>
      <c r="N1747" s="4" t="s">
        <v>4343</v>
      </c>
      <c r="O1747" s="4" t="s">
        <v>1377</v>
      </c>
      <c r="P1747" s="4">
        <f>O1747-N1747</f>
        <v>141</v>
      </c>
      <c r="Q1747" s="4">
        <v>90</v>
      </c>
      <c r="R1747" s="7">
        <v>145825.21</v>
      </c>
      <c r="S1747" s="7">
        <v>131900</v>
      </c>
      <c r="T1747" s="4">
        <v>1</v>
      </c>
      <c r="U1747" s="7">
        <v>131900</v>
      </c>
      <c r="V1747" s="4">
        <f>S1747-U1747</f>
        <v>0</v>
      </c>
      <c r="W1747" s="8">
        <f>(S1747/U1747)*100</f>
        <v>100</v>
      </c>
      <c r="X1747" s="4" t="s">
        <v>44</v>
      </c>
      <c r="Y1747" s="4">
        <v>2</v>
      </c>
      <c r="Z1747" s="4">
        <v>100</v>
      </c>
      <c r="AA1747" s="4">
        <v>5</v>
      </c>
      <c r="AB1747" s="4" t="s">
        <v>2463</v>
      </c>
      <c r="AC1747" s="4" t="s">
        <v>1653</v>
      </c>
      <c r="AD1747" s="4">
        <v>6</v>
      </c>
      <c r="AE1747" s="11" t="b">
        <v>0</v>
      </c>
      <c r="AF1747" s="11" t="b">
        <v>0</v>
      </c>
      <c r="AG1747" s="11" t="b">
        <v>0</v>
      </c>
      <c r="AH1747" s="11" t="b">
        <v>0</v>
      </c>
      <c r="AI1747" s="11" t="b">
        <v>0</v>
      </c>
      <c r="AJ1747" s="11" t="b">
        <v>0</v>
      </c>
      <c r="AK1747" s="4" t="s">
        <v>4829</v>
      </c>
      <c r="AL1747" s="4" t="s">
        <v>1668</v>
      </c>
    </row>
    <row r="1748" spans="1:38" x14ac:dyDescent="0.25">
      <c r="A1748" s="1">
        <v>1746</v>
      </c>
      <c r="B1748" s="9">
        <v>5808098</v>
      </c>
      <c r="C1748" s="15" t="s">
        <v>4830</v>
      </c>
      <c r="D1748" s="4" t="s">
        <v>784</v>
      </c>
      <c r="E1748" s="4" t="s">
        <v>958</v>
      </c>
      <c r="F1748" s="4" t="b">
        <v>0</v>
      </c>
      <c r="G1748" s="4" t="s">
        <v>202</v>
      </c>
      <c r="H1748" s="4" t="s">
        <v>198</v>
      </c>
      <c r="I1748" s="4" t="s">
        <v>2</v>
      </c>
      <c r="J1748" s="4" t="s">
        <v>1668</v>
      </c>
      <c r="K1748" s="4" t="s">
        <v>1668</v>
      </c>
      <c r="L1748" s="4" t="s">
        <v>1668</v>
      </c>
      <c r="M1748" s="13">
        <v>30</v>
      </c>
      <c r="N1748" s="4" t="s">
        <v>1414</v>
      </c>
      <c r="O1748" s="4" t="s">
        <v>1304</v>
      </c>
      <c r="P1748" s="4">
        <f>O1748-N1748</f>
        <v>397</v>
      </c>
      <c r="Q1748" s="4">
        <v>240</v>
      </c>
      <c r="R1748" s="7">
        <v>216956.69</v>
      </c>
      <c r="S1748" s="7">
        <v>215999.94</v>
      </c>
      <c r="T1748" s="4">
        <v>1</v>
      </c>
      <c r="U1748" s="7">
        <v>215517.06</v>
      </c>
      <c r="V1748" s="4">
        <f>S1748-U1748</f>
        <v>482.88000000000466</v>
      </c>
      <c r="W1748" s="8">
        <f>(S1748/U1748)*100</f>
        <v>100.22405650856597</v>
      </c>
      <c r="X1748" s="4" t="s">
        <v>4831</v>
      </c>
      <c r="Y1748" s="4">
        <v>1</v>
      </c>
      <c r="Z1748" s="4">
        <v>50</v>
      </c>
      <c r="AA1748" s="4">
        <v>5</v>
      </c>
      <c r="AB1748" s="4" t="s">
        <v>2463</v>
      </c>
      <c r="AC1748" s="4" t="s">
        <v>1653</v>
      </c>
      <c r="AD1748" s="4">
        <v>2</v>
      </c>
      <c r="AE1748" s="11" t="b">
        <v>0</v>
      </c>
      <c r="AF1748" s="11" t="b">
        <v>0</v>
      </c>
      <c r="AG1748" s="11" t="b">
        <v>0</v>
      </c>
      <c r="AH1748" s="11" t="b">
        <v>0</v>
      </c>
      <c r="AI1748" s="11" t="b">
        <v>0</v>
      </c>
      <c r="AJ1748" s="11" t="b">
        <v>0</v>
      </c>
      <c r="AK1748" s="4" t="s">
        <v>4832</v>
      </c>
      <c r="AL1748" s="4" t="s">
        <v>4833</v>
      </c>
    </row>
    <row r="1749" spans="1:38" x14ac:dyDescent="0.25">
      <c r="A1749" s="1">
        <v>1747</v>
      </c>
      <c r="B1749" s="9">
        <v>5807594</v>
      </c>
      <c r="C1749" s="15" t="s">
        <v>14902</v>
      </c>
      <c r="D1749" s="4" t="s">
        <v>755</v>
      </c>
      <c r="E1749" s="4" t="s">
        <v>929</v>
      </c>
      <c r="F1749" s="4" t="b">
        <v>0</v>
      </c>
      <c r="G1749" s="4" t="s">
        <v>202</v>
      </c>
      <c r="H1749" s="4" t="s">
        <v>200</v>
      </c>
      <c r="I1749" s="4" t="s">
        <v>2</v>
      </c>
      <c r="J1749" s="4" t="s">
        <v>14330</v>
      </c>
      <c r="K1749" s="4" t="s">
        <v>186</v>
      </c>
      <c r="L1749" s="4">
        <v>1</v>
      </c>
      <c r="M1749" s="13">
        <v>30</v>
      </c>
      <c r="N1749" s="4" t="s">
        <v>4834</v>
      </c>
      <c r="O1749" s="4" t="s">
        <v>1225</v>
      </c>
      <c r="P1749" s="4">
        <f>O1749-N1749</f>
        <v>609</v>
      </c>
      <c r="Q1749" s="4">
        <v>365</v>
      </c>
      <c r="R1749" s="7">
        <v>917613.34</v>
      </c>
      <c r="S1749" s="7">
        <v>723151.95</v>
      </c>
      <c r="T1749" s="4">
        <v>2</v>
      </c>
      <c r="U1749" s="7">
        <v>667268.26</v>
      </c>
      <c r="V1749" s="4">
        <f>S1749-U1749</f>
        <v>55883.689999999944</v>
      </c>
      <c r="W1749" s="8">
        <f>(S1749/U1749)*100</f>
        <v>108.37499598737095</v>
      </c>
      <c r="X1749" s="4" t="s">
        <v>88</v>
      </c>
      <c r="Y1749" s="4">
        <v>2</v>
      </c>
      <c r="Z1749" s="4">
        <v>100</v>
      </c>
      <c r="AA1749" s="4">
        <v>5</v>
      </c>
      <c r="AB1749" s="4" t="s">
        <v>2463</v>
      </c>
      <c r="AC1749" s="4" t="s">
        <v>1653</v>
      </c>
      <c r="AD1749" s="4">
        <v>7</v>
      </c>
      <c r="AE1749" s="11" t="b">
        <v>0</v>
      </c>
      <c r="AF1749" s="11" t="b">
        <v>0</v>
      </c>
      <c r="AG1749" s="11" t="b">
        <v>0</v>
      </c>
      <c r="AH1749" s="11" t="b">
        <v>0</v>
      </c>
      <c r="AI1749" s="11" t="b">
        <v>0</v>
      </c>
      <c r="AJ1749" s="11" t="b">
        <v>0</v>
      </c>
      <c r="AK1749" s="4" t="s">
        <v>1758</v>
      </c>
      <c r="AL1749" s="4" t="s">
        <v>1668</v>
      </c>
    </row>
    <row r="1750" spans="1:38" x14ac:dyDescent="0.25">
      <c r="A1750" s="1">
        <v>1748</v>
      </c>
      <c r="B1750" s="9">
        <v>5807530</v>
      </c>
      <c r="C1750" s="15" t="s">
        <v>4835</v>
      </c>
      <c r="D1750" s="4" t="s">
        <v>774</v>
      </c>
      <c r="E1750" s="4" t="s">
        <v>948</v>
      </c>
      <c r="F1750" s="4" t="b">
        <v>0</v>
      </c>
      <c r="G1750" s="4" t="s">
        <v>202</v>
      </c>
      <c r="H1750" s="4" t="s">
        <v>200</v>
      </c>
      <c r="I1750" s="4" t="s">
        <v>2</v>
      </c>
      <c r="J1750" s="4" t="s">
        <v>14250</v>
      </c>
      <c r="K1750" s="4" t="s">
        <v>182</v>
      </c>
      <c r="L1750" s="4">
        <v>13</v>
      </c>
      <c r="M1750" s="13">
        <v>24</v>
      </c>
      <c r="N1750" s="4" t="s">
        <v>4678</v>
      </c>
      <c r="O1750" s="4" t="s">
        <v>1221</v>
      </c>
      <c r="P1750" s="4">
        <f>O1750-N1750</f>
        <v>541</v>
      </c>
      <c r="Q1750" s="4">
        <v>150</v>
      </c>
      <c r="R1750" s="7">
        <v>365000</v>
      </c>
      <c r="S1750" s="7">
        <v>365000</v>
      </c>
      <c r="T1750" s="4">
        <v>2</v>
      </c>
      <c r="U1750" s="7">
        <v>359421</v>
      </c>
      <c r="V1750" s="4">
        <f>S1750-U1750</f>
        <v>5579</v>
      </c>
      <c r="W1750" s="8">
        <f>(S1750/U1750)*100</f>
        <v>101.55221870730982</v>
      </c>
      <c r="X1750" s="4" t="s">
        <v>65</v>
      </c>
      <c r="Y1750" s="4">
        <v>1</v>
      </c>
      <c r="Z1750" s="4">
        <v>60</v>
      </c>
      <c r="AA1750" s="4" t="s">
        <v>1668</v>
      </c>
      <c r="AB1750" s="4" t="s">
        <v>2463</v>
      </c>
      <c r="AC1750" s="4" t="s">
        <v>1653</v>
      </c>
      <c r="AD1750" s="4">
        <v>7</v>
      </c>
      <c r="AE1750" s="11" t="b">
        <v>0</v>
      </c>
      <c r="AF1750" s="11" t="b">
        <v>0</v>
      </c>
      <c r="AG1750" s="11" t="b">
        <v>0</v>
      </c>
      <c r="AH1750" s="11" t="b">
        <v>0</v>
      </c>
      <c r="AI1750" s="11" t="b">
        <v>0</v>
      </c>
      <c r="AJ1750" s="11" t="b">
        <v>0</v>
      </c>
      <c r="AK1750" s="4" t="s">
        <v>1797</v>
      </c>
      <c r="AL1750" s="4" t="s">
        <v>1797</v>
      </c>
    </row>
    <row r="1751" spans="1:38" x14ac:dyDescent="0.25">
      <c r="A1751" s="1">
        <v>1749</v>
      </c>
      <c r="B1751" s="9">
        <v>5807483</v>
      </c>
      <c r="C1751" s="15" t="s">
        <v>14903</v>
      </c>
      <c r="D1751" s="4" t="s">
        <v>742</v>
      </c>
      <c r="E1751" s="4" t="s">
        <v>916</v>
      </c>
      <c r="F1751" s="4" t="b">
        <v>0</v>
      </c>
      <c r="G1751" s="4" t="s">
        <v>202</v>
      </c>
      <c r="H1751" s="4" t="s">
        <v>200</v>
      </c>
      <c r="I1751" s="4" t="s">
        <v>2</v>
      </c>
      <c r="J1751" s="4" t="s">
        <v>14374</v>
      </c>
      <c r="K1751" s="4" t="s">
        <v>187</v>
      </c>
      <c r="L1751" s="4">
        <v>20</v>
      </c>
      <c r="M1751" s="13">
        <v>14</v>
      </c>
      <c r="N1751" s="4" t="s">
        <v>4343</v>
      </c>
      <c r="O1751" s="4" t="s">
        <v>3988</v>
      </c>
      <c r="P1751" s="4">
        <f>O1751-N1751</f>
        <v>669</v>
      </c>
      <c r="Q1751" s="4">
        <v>90</v>
      </c>
      <c r="R1751" s="7">
        <v>185000</v>
      </c>
      <c r="S1751" s="7">
        <v>175647.9</v>
      </c>
      <c r="T1751" s="4">
        <v>1</v>
      </c>
      <c r="U1751" s="7">
        <v>156553.70000000001</v>
      </c>
      <c r="V1751" s="4">
        <f>S1751-U1751</f>
        <v>19094.199999999983</v>
      </c>
      <c r="W1751" s="8">
        <f>(S1751/U1751)*100</f>
        <v>112.19658174798806</v>
      </c>
      <c r="X1751" s="4" t="s">
        <v>17</v>
      </c>
      <c r="Y1751" s="4">
        <v>0</v>
      </c>
      <c r="AA1751" s="4" t="s">
        <v>1668</v>
      </c>
      <c r="AB1751" s="4" t="s">
        <v>1668</v>
      </c>
      <c r="AC1751" s="4" t="s">
        <v>1653</v>
      </c>
      <c r="AD1751" s="4">
        <v>0</v>
      </c>
      <c r="AE1751" s="11" t="s">
        <v>1668</v>
      </c>
      <c r="AF1751" s="11" t="s">
        <v>1668</v>
      </c>
      <c r="AG1751" s="11" t="s">
        <v>1668</v>
      </c>
      <c r="AH1751" s="11" t="s">
        <v>1668</v>
      </c>
      <c r="AI1751" s="11" t="s">
        <v>1668</v>
      </c>
      <c r="AJ1751" s="11" t="s">
        <v>1668</v>
      </c>
      <c r="AK1751" s="4" t="s">
        <v>4836</v>
      </c>
      <c r="AL1751" s="4" t="s">
        <v>1699</v>
      </c>
    </row>
    <row r="1752" spans="1:38" x14ac:dyDescent="0.25">
      <c r="A1752" s="1">
        <v>1750</v>
      </c>
      <c r="B1752" s="9">
        <v>5807428</v>
      </c>
      <c r="C1752" s="15" t="s">
        <v>4837</v>
      </c>
      <c r="D1752" s="4" t="s">
        <v>724</v>
      </c>
      <c r="E1752" s="4" t="s">
        <v>897</v>
      </c>
      <c r="F1752" s="4" t="b">
        <v>1</v>
      </c>
      <c r="G1752" s="4" t="s">
        <v>202</v>
      </c>
      <c r="H1752" s="4" t="s">
        <v>198</v>
      </c>
      <c r="I1752" s="4" t="s">
        <v>2</v>
      </c>
      <c r="J1752" s="4" t="s">
        <v>14446</v>
      </c>
      <c r="K1752" s="4" t="s">
        <v>185</v>
      </c>
      <c r="L1752" s="4">
        <v>2</v>
      </c>
      <c r="M1752" s="13">
        <v>15</v>
      </c>
      <c r="N1752" s="4" t="s">
        <v>1390</v>
      </c>
      <c r="O1752" s="4" t="s">
        <v>1289</v>
      </c>
      <c r="P1752" s="4">
        <f>O1752-N1752</f>
        <v>429</v>
      </c>
      <c r="Q1752" s="4">
        <v>180</v>
      </c>
      <c r="R1752" s="7">
        <v>348000</v>
      </c>
      <c r="S1752" s="7">
        <v>331753.73</v>
      </c>
      <c r="T1752" s="4">
        <v>2</v>
      </c>
      <c r="U1752" s="7">
        <v>331753.73</v>
      </c>
      <c r="V1752" s="4">
        <f>S1752-U1752</f>
        <v>0</v>
      </c>
      <c r="W1752" s="8">
        <f>(S1752/U1752)*100</f>
        <v>100</v>
      </c>
      <c r="X1752" s="4" t="s">
        <v>24</v>
      </c>
      <c r="Y1752" s="4">
        <v>2</v>
      </c>
      <c r="Z1752" s="4">
        <v>100</v>
      </c>
      <c r="AA1752" s="4">
        <v>5</v>
      </c>
      <c r="AB1752" s="4" t="s">
        <v>2463</v>
      </c>
      <c r="AC1752" s="4" t="s">
        <v>1653</v>
      </c>
      <c r="AD1752" s="4">
        <v>0</v>
      </c>
      <c r="AE1752" s="11" t="b">
        <v>0</v>
      </c>
      <c r="AF1752" s="11" t="b">
        <v>0</v>
      </c>
      <c r="AG1752" s="11" t="b">
        <v>0</v>
      </c>
      <c r="AH1752" s="11" t="b">
        <v>0</v>
      </c>
      <c r="AI1752" s="11" t="b">
        <v>0</v>
      </c>
      <c r="AJ1752" s="11" t="b">
        <v>0</v>
      </c>
      <c r="AK1752" s="4" t="s">
        <v>4838</v>
      </c>
      <c r="AL1752" s="4" t="s">
        <v>1668</v>
      </c>
    </row>
    <row r="1753" spans="1:38" x14ac:dyDescent="0.25">
      <c r="A1753" s="1">
        <v>1751</v>
      </c>
      <c r="B1753" s="9">
        <v>5807165</v>
      </c>
      <c r="C1753" s="15" t="s">
        <v>4839</v>
      </c>
      <c r="D1753" s="4" t="s">
        <v>739</v>
      </c>
      <c r="E1753" s="4" t="s">
        <v>913</v>
      </c>
      <c r="F1753" s="4" t="b">
        <v>0</v>
      </c>
      <c r="G1753" s="4" t="s">
        <v>202</v>
      </c>
      <c r="H1753" s="4" t="s">
        <v>200</v>
      </c>
      <c r="I1753" s="4" t="s">
        <v>2</v>
      </c>
      <c r="J1753" s="4" t="s">
        <v>14259</v>
      </c>
      <c r="K1753" s="4" t="s">
        <v>184</v>
      </c>
      <c r="L1753" s="4">
        <v>11</v>
      </c>
      <c r="M1753" s="13">
        <v>15</v>
      </c>
      <c r="N1753" s="4" t="s">
        <v>1407</v>
      </c>
      <c r="O1753" s="4" t="s">
        <v>1167</v>
      </c>
      <c r="P1753" s="4">
        <f>O1753-N1753</f>
        <v>699</v>
      </c>
      <c r="Q1753" s="4">
        <v>90</v>
      </c>
      <c r="R1753" s="7">
        <v>94000</v>
      </c>
      <c r="S1753" s="7">
        <v>93710.58</v>
      </c>
      <c r="T1753" s="4">
        <v>1</v>
      </c>
      <c r="U1753" s="7">
        <v>96195.199999999997</v>
      </c>
      <c r="V1753" s="4">
        <f>S1753-U1753</f>
        <v>-2484.6199999999953</v>
      </c>
      <c r="W1753" s="8">
        <f>(S1753/U1753)*100</f>
        <v>97.417106051029577</v>
      </c>
      <c r="X1753" s="5" t="s">
        <v>80</v>
      </c>
      <c r="Y1753" s="4">
        <v>2</v>
      </c>
      <c r="Z1753" s="4">
        <v>100</v>
      </c>
      <c r="AA1753" s="4">
        <v>5</v>
      </c>
      <c r="AB1753" s="4" t="s">
        <v>2463</v>
      </c>
      <c r="AC1753" s="4" t="s">
        <v>1653</v>
      </c>
      <c r="AD1753" s="4">
        <v>0</v>
      </c>
      <c r="AE1753" s="11" t="b">
        <v>0</v>
      </c>
      <c r="AF1753" s="11" t="b">
        <v>0</v>
      </c>
      <c r="AG1753" s="11" t="b">
        <v>0</v>
      </c>
      <c r="AH1753" s="11" t="b">
        <v>0</v>
      </c>
      <c r="AI1753" s="11" t="b">
        <v>0</v>
      </c>
      <c r="AJ1753" s="11" t="b">
        <v>0</v>
      </c>
      <c r="AK1753" s="4" t="s">
        <v>1668</v>
      </c>
      <c r="AL1753" s="4" t="s">
        <v>1668</v>
      </c>
    </row>
    <row r="1754" spans="1:38" x14ac:dyDescent="0.25">
      <c r="A1754" s="1">
        <v>1752</v>
      </c>
      <c r="B1754" s="9">
        <v>5806847</v>
      </c>
      <c r="C1754" s="15" t="s">
        <v>4840</v>
      </c>
      <c r="D1754" s="4" t="s">
        <v>788</v>
      </c>
      <c r="E1754" s="4" t="s">
        <v>962</v>
      </c>
      <c r="F1754" s="4" t="b">
        <v>0</v>
      </c>
      <c r="G1754" s="4" t="s">
        <v>202</v>
      </c>
      <c r="H1754" s="4" t="s">
        <v>200</v>
      </c>
      <c r="I1754" s="4" t="s">
        <v>2</v>
      </c>
      <c r="J1754" s="4" t="s">
        <v>14250</v>
      </c>
      <c r="K1754" s="4" t="s">
        <v>182</v>
      </c>
      <c r="L1754" s="4">
        <v>13</v>
      </c>
      <c r="M1754" s="13">
        <v>9</v>
      </c>
      <c r="N1754" s="4" t="s">
        <v>4301</v>
      </c>
      <c r="O1754" s="4" t="s">
        <v>1177</v>
      </c>
      <c r="P1754" s="4">
        <f>O1754-N1754</f>
        <v>666</v>
      </c>
      <c r="Q1754" s="4">
        <v>120</v>
      </c>
      <c r="R1754" s="7">
        <v>255090</v>
      </c>
      <c r="S1754" s="7">
        <v>252787.86</v>
      </c>
      <c r="T1754" s="4">
        <v>2</v>
      </c>
      <c r="U1754" s="7">
        <v>246738.86</v>
      </c>
      <c r="V1754" s="4">
        <f>S1754-U1754</f>
        <v>6049</v>
      </c>
      <c r="W1754" s="8">
        <f>(S1754/U1754)*100</f>
        <v>102.45157977952886</v>
      </c>
      <c r="X1754" s="4" t="s">
        <v>33</v>
      </c>
      <c r="Y1754" s="4">
        <v>2</v>
      </c>
      <c r="Z1754" s="4">
        <v>100</v>
      </c>
      <c r="AA1754" s="4" t="s">
        <v>1668</v>
      </c>
      <c r="AB1754" s="4" t="s">
        <v>2463</v>
      </c>
      <c r="AC1754" s="4" t="s">
        <v>1653</v>
      </c>
      <c r="AD1754" s="4">
        <v>5</v>
      </c>
      <c r="AE1754" s="11" t="b">
        <v>0</v>
      </c>
      <c r="AF1754" s="11" t="b">
        <v>0</v>
      </c>
      <c r="AG1754" s="11" t="b">
        <v>0</v>
      </c>
      <c r="AH1754" s="11" t="b">
        <v>0</v>
      </c>
      <c r="AI1754" s="11" t="b">
        <v>0</v>
      </c>
      <c r="AJ1754" s="11" t="b">
        <v>0</v>
      </c>
      <c r="AK1754" s="4" t="s">
        <v>4841</v>
      </c>
      <c r="AL1754" s="4" t="s">
        <v>4842</v>
      </c>
    </row>
    <row r="1755" spans="1:38" x14ac:dyDescent="0.25">
      <c r="A1755" s="1">
        <v>1753</v>
      </c>
      <c r="B1755" s="9">
        <v>5805398</v>
      </c>
      <c r="C1755" s="15" t="s">
        <v>4843</v>
      </c>
      <c r="D1755" s="4" t="s">
        <v>742</v>
      </c>
      <c r="E1755" s="4" t="s">
        <v>916</v>
      </c>
      <c r="F1755" s="4" t="b">
        <v>0</v>
      </c>
      <c r="G1755" s="4" t="s">
        <v>202</v>
      </c>
      <c r="H1755" s="4" t="s">
        <v>198</v>
      </c>
      <c r="I1755" s="4" t="s">
        <v>2</v>
      </c>
      <c r="J1755" s="4" t="s">
        <v>14321</v>
      </c>
      <c r="K1755" s="4" t="s">
        <v>189</v>
      </c>
      <c r="L1755" s="4">
        <v>16</v>
      </c>
      <c r="M1755" s="13">
        <v>10</v>
      </c>
      <c r="N1755" s="4" t="s">
        <v>1407</v>
      </c>
      <c r="O1755" s="4" t="s">
        <v>2737</v>
      </c>
      <c r="P1755" s="4">
        <f>O1755-N1755</f>
        <v>463</v>
      </c>
      <c r="Q1755" s="4">
        <v>180</v>
      </c>
      <c r="R1755" s="7">
        <v>1811971.91</v>
      </c>
      <c r="S1755" s="7">
        <v>1288245.78</v>
      </c>
      <c r="T1755" s="4">
        <v>3</v>
      </c>
      <c r="U1755" s="7">
        <v>1288245.78</v>
      </c>
      <c r="V1755" s="4">
        <f>S1755-U1755</f>
        <v>0</v>
      </c>
      <c r="W1755" s="8">
        <f>(S1755/U1755)*100</f>
        <v>100</v>
      </c>
      <c r="X1755" s="4" t="s">
        <v>5</v>
      </c>
      <c r="Y1755" s="4">
        <v>0</v>
      </c>
      <c r="AA1755" s="4" t="s">
        <v>1668</v>
      </c>
      <c r="AB1755" s="4" t="s">
        <v>1668</v>
      </c>
      <c r="AC1755" s="4" t="s">
        <v>1653</v>
      </c>
      <c r="AD1755" s="4">
        <v>7</v>
      </c>
      <c r="AE1755" s="11" t="s">
        <v>1668</v>
      </c>
      <c r="AF1755" s="11" t="s">
        <v>1668</v>
      </c>
      <c r="AG1755" s="11" t="s">
        <v>1668</v>
      </c>
      <c r="AH1755" s="11" t="s">
        <v>1668</v>
      </c>
      <c r="AI1755" s="11" t="s">
        <v>1668</v>
      </c>
      <c r="AJ1755" s="11" t="s">
        <v>1668</v>
      </c>
      <c r="AK1755" s="4" t="s">
        <v>2349</v>
      </c>
      <c r="AL1755" s="4" t="s">
        <v>2349</v>
      </c>
    </row>
    <row r="1756" spans="1:38" x14ac:dyDescent="0.25">
      <c r="A1756" s="1">
        <v>1754</v>
      </c>
      <c r="B1756" s="9">
        <v>5805238</v>
      </c>
      <c r="C1756" s="15" t="s">
        <v>4844</v>
      </c>
      <c r="D1756" s="4" t="s">
        <v>732</v>
      </c>
      <c r="E1756" s="4" t="s">
        <v>905</v>
      </c>
      <c r="F1756" s="4" t="b">
        <v>0</v>
      </c>
      <c r="G1756" s="10" t="s">
        <v>1668</v>
      </c>
      <c r="H1756" s="4" t="s">
        <v>200</v>
      </c>
      <c r="I1756" s="4" t="s">
        <v>2</v>
      </c>
      <c r="J1756" s="4" t="s">
        <v>14373</v>
      </c>
      <c r="K1756" s="4" t="s">
        <v>186</v>
      </c>
      <c r="L1756" s="4">
        <v>1</v>
      </c>
      <c r="M1756" s="13" t="s">
        <v>1668</v>
      </c>
      <c r="N1756" s="4" t="s">
        <v>4845</v>
      </c>
      <c r="O1756" s="4" t="s">
        <v>2494</v>
      </c>
      <c r="P1756" s="4">
        <f>O1756-N1756</f>
        <v>963</v>
      </c>
      <c r="Q1756" s="4">
        <v>60</v>
      </c>
      <c r="R1756" s="7" t="s">
        <v>1668</v>
      </c>
      <c r="S1756" s="7">
        <v>75000</v>
      </c>
      <c r="T1756" s="4">
        <v>1</v>
      </c>
      <c r="U1756" s="7">
        <v>88288.87</v>
      </c>
      <c r="V1756" s="4">
        <f>S1756-U1756</f>
        <v>-13288.869999999995</v>
      </c>
      <c r="W1756" s="8">
        <f>(S1756/U1756)*100</f>
        <v>84.94841988576816</v>
      </c>
      <c r="X1756" s="4" t="s">
        <v>156</v>
      </c>
      <c r="Y1756" s="4">
        <v>0</v>
      </c>
      <c r="AA1756" s="4" t="s">
        <v>1668</v>
      </c>
      <c r="AB1756" s="4" t="s">
        <v>1668</v>
      </c>
      <c r="AC1756" s="4" t="s">
        <v>1653</v>
      </c>
      <c r="AD1756" s="4">
        <v>6</v>
      </c>
      <c r="AE1756" s="11" t="s">
        <v>1668</v>
      </c>
      <c r="AF1756" s="11" t="s">
        <v>1668</v>
      </c>
      <c r="AG1756" s="11" t="s">
        <v>1668</v>
      </c>
      <c r="AH1756" s="11" t="s">
        <v>1668</v>
      </c>
      <c r="AI1756" s="11" t="s">
        <v>1668</v>
      </c>
      <c r="AJ1756" s="11" t="s">
        <v>1668</v>
      </c>
      <c r="AK1756" s="4" t="s">
        <v>4846</v>
      </c>
      <c r="AL1756" s="4" t="s">
        <v>4847</v>
      </c>
    </row>
    <row r="1757" spans="1:38" x14ac:dyDescent="0.25">
      <c r="A1757" s="1">
        <v>1755</v>
      </c>
      <c r="B1757" s="9">
        <v>5800892</v>
      </c>
      <c r="C1757" s="15" t="s">
        <v>4848</v>
      </c>
      <c r="D1757" s="4" t="s">
        <v>728</v>
      </c>
      <c r="E1757" s="4" t="s">
        <v>901</v>
      </c>
      <c r="F1757" s="4" t="b">
        <v>0</v>
      </c>
      <c r="G1757" s="4" t="s">
        <v>202</v>
      </c>
      <c r="H1757" s="4" t="s">
        <v>198</v>
      </c>
      <c r="I1757" s="4" t="s">
        <v>2</v>
      </c>
      <c r="J1757" s="4" t="s">
        <v>14256</v>
      </c>
      <c r="K1757" s="4" t="s">
        <v>186</v>
      </c>
      <c r="L1757" s="4">
        <v>1</v>
      </c>
      <c r="M1757" s="13">
        <v>36</v>
      </c>
      <c r="N1757" s="4" t="s">
        <v>4678</v>
      </c>
      <c r="O1757" s="4" t="s">
        <v>1108</v>
      </c>
      <c r="P1757" s="4">
        <f>O1757-N1757</f>
        <v>371</v>
      </c>
      <c r="Q1757" s="4">
        <v>180</v>
      </c>
      <c r="R1757" s="7">
        <v>259606</v>
      </c>
      <c r="S1757" s="7">
        <v>209808.84</v>
      </c>
      <c r="T1757" s="4">
        <v>1</v>
      </c>
      <c r="U1757" s="7">
        <v>188961.23</v>
      </c>
      <c r="V1757" s="4">
        <f>S1757-U1757</f>
        <v>20847.609999999986</v>
      </c>
      <c r="W1757" s="8">
        <f>(S1757/U1757)*100</f>
        <v>111.0327446534932</v>
      </c>
      <c r="X1757" s="4" t="s">
        <v>4242</v>
      </c>
      <c r="Y1757" s="4">
        <v>1</v>
      </c>
      <c r="Z1757" s="4">
        <v>60</v>
      </c>
      <c r="AA1757" s="4">
        <v>5</v>
      </c>
      <c r="AB1757" s="4" t="s">
        <v>2463</v>
      </c>
      <c r="AC1757" s="4" t="s">
        <v>1653</v>
      </c>
      <c r="AD1757" s="4">
        <v>9</v>
      </c>
      <c r="AE1757" s="11" t="b">
        <v>0</v>
      </c>
      <c r="AF1757" s="11" t="b">
        <v>0</v>
      </c>
      <c r="AG1757" s="11" t="b">
        <v>0</v>
      </c>
      <c r="AH1757" s="11" t="b">
        <v>0</v>
      </c>
      <c r="AI1757" s="11" t="b">
        <v>0</v>
      </c>
      <c r="AJ1757" s="11" t="b">
        <v>0</v>
      </c>
      <c r="AK1757" s="4" t="s">
        <v>4849</v>
      </c>
      <c r="AL1757" s="4" t="s">
        <v>1662</v>
      </c>
    </row>
    <row r="1758" spans="1:38" x14ac:dyDescent="0.25">
      <c r="A1758" s="1">
        <v>1756</v>
      </c>
      <c r="B1758" s="9">
        <v>5800685</v>
      </c>
      <c r="C1758" s="15" t="s">
        <v>4850</v>
      </c>
      <c r="D1758" s="4" t="s">
        <v>729</v>
      </c>
      <c r="E1758" s="4" t="s">
        <v>902</v>
      </c>
      <c r="F1758" s="4" t="b">
        <v>0</v>
      </c>
      <c r="G1758" s="4" t="s">
        <v>202</v>
      </c>
      <c r="H1758" s="4" t="s">
        <v>198</v>
      </c>
      <c r="I1758" s="4" t="s">
        <v>2</v>
      </c>
      <c r="J1758" s="4" t="s">
        <v>14243</v>
      </c>
      <c r="K1758" s="4" t="s">
        <v>181</v>
      </c>
      <c r="L1758" s="4">
        <v>19</v>
      </c>
      <c r="M1758" s="13">
        <v>15</v>
      </c>
      <c r="N1758" s="4" t="s">
        <v>4678</v>
      </c>
      <c r="O1758" s="4" t="s">
        <v>4061</v>
      </c>
      <c r="P1758" s="4">
        <f>O1758-N1758</f>
        <v>156</v>
      </c>
      <c r="Q1758" s="4">
        <v>90</v>
      </c>
      <c r="R1758" s="7">
        <v>23584.91</v>
      </c>
      <c r="S1758" s="7">
        <v>23307</v>
      </c>
      <c r="T1758" s="4">
        <v>1</v>
      </c>
      <c r="U1758" s="7">
        <v>23307</v>
      </c>
      <c r="V1758" s="4">
        <f>S1758-U1758</f>
        <v>0</v>
      </c>
      <c r="W1758" s="8">
        <f>(S1758/U1758)*100</f>
        <v>100</v>
      </c>
      <c r="X1758" s="4" t="s">
        <v>24</v>
      </c>
      <c r="Y1758" s="4">
        <v>2</v>
      </c>
      <c r="Z1758" s="4">
        <v>100</v>
      </c>
      <c r="AA1758" s="4">
        <v>5</v>
      </c>
      <c r="AB1758" s="4" t="s">
        <v>2463</v>
      </c>
      <c r="AC1758" s="4" t="s">
        <v>1653</v>
      </c>
      <c r="AD1758" s="4">
        <v>4</v>
      </c>
      <c r="AE1758" s="11" t="b">
        <v>0</v>
      </c>
      <c r="AF1758" s="11" t="b">
        <v>0</v>
      </c>
      <c r="AG1758" s="11" t="b">
        <v>0</v>
      </c>
      <c r="AH1758" s="11" t="b">
        <v>0</v>
      </c>
      <c r="AI1758" s="11" t="b">
        <v>0</v>
      </c>
      <c r="AJ1758" s="11" t="b">
        <v>0</v>
      </c>
      <c r="AK1758" s="4" t="s">
        <v>1668</v>
      </c>
      <c r="AL1758" s="4" t="s">
        <v>1668</v>
      </c>
    </row>
    <row r="1759" spans="1:38" x14ac:dyDescent="0.25">
      <c r="A1759" s="1">
        <v>1757</v>
      </c>
      <c r="B1759" s="9">
        <v>5797856</v>
      </c>
      <c r="C1759" s="15" t="s">
        <v>14904</v>
      </c>
      <c r="D1759" s="4" t="s">
        <v>755</v>
      </c>
      <c r="E1759" s="4" t="s">
        <v>929</v>
      </c>
      <c r="F1759" s="4" t="b">
        <v>0</v>
      </c>
      <c r="G1759" s="4" t="s">
        <v>201</v>
      </c>
      <c r="H1759" s="4" t="s">
        <v>200</v>
      </c>
      <c r="I1759" s="4" t="s">
        <v>2</v>
      </c>
      <c r="J1759" s="4" t="s">
        <v>14277</v>
      </c>
      <c r="K1759" s="4" t="s">
        <v>184</v>
      </c>
      <c r="L1759" s="4">
        <v>11</v>
      </c>
      <c r="M1759" s="13">
        <v>14</v>
      </c>
      <c r="N1759" s="4" t="s">
        <v>4851</v>
      </c>
      <c r="O1759" s="4" t="s">
        <v>2515</v>
      </c>
      <c r="P1759" s="4">
        <f>O1759-N1759</f>
        <v>525</v>
      </c>
      <c r="Q1759" s="4">
        <v>567</v>
      </c>
      <c r="R1759" s="7">
        <v>3961865</v>
      </c>
      <c r="S1759" s="7">
        <v>910959.19</v>
      </c>
      <c r="T1759" s="4">
        <v>2</v>
      </c>
      <c r="U1759" s="7">
        <v>910959.19</v>
      </c>
      <c r="V1759" s="4">
        <f>S1759-U1759</f>
        <v>0</v>
      </c>
      <c r="W1759" s="8">
        <f>(S1759/U1759)*100</f>
        <v>100</v>
      </c>
      <c r="X1759" s="4" t="s">
        <v>124</v>
      </c>
      <c r="Y1759" s="4">
        <v>1</v>
      </c>
      <c r="Z1759" s="4">
        <v>90</v>
      </c>
      <c r="AA1759" s="4">
        <v>5</v>
      </c>
      <c r="AB1759" s="4" t="s">
        <v>2463</v>
      </c>
      <c r="AC1759" s="4" t="s">
        <v>1653</v>
      </c>
      <c r="AD1759" s="4">
        <v>17</v>
      </c>
      <c r="AE1759" s="11" t="b">
        <v>0</v>
      </c>
      <c r="AF1759" s="11" t="b">
        <v>0</v>
      </c>
      <c r="AG1759" s="11" t="b">
        <v>0</v>
      </c>
      <c r="AH1759" s="11" t="b">
        <v>0</v>
      </c>
      <c r="AI1759" s="11" t="b">
        <v>0</v>
      </c>
      <c r="AJ1759" s="11" t="b">
        <v>1</v>
      </c>
      <c r="AK1759" s="4" t="s">
        <v>4852</v>
      </c>
      <c r="AL1759" s="4" t="s">
        <v>1668</v>
      </c>
    </row>
    <row r="1760" spans="1:38" x14ac:dyDescent="0.25">
      <c r="A1760" s="1">
        <v>1758</v>
      </c>
      <c r="B1760" s="9">
        <v>5797802</v>
      </c>
      <c r="C1760" s="15" t="s">
        <v>4853</v>
      </c>
      <c r="D1760" s="4" t="s">
        <v>739</v>
      </c>
      <c r="E1760" s="4" t="s">
        <v>913</v>
      </c>
      <c r="F1760" s="4" t="b">
        <v>1</v>
      </c>
      <c r="G1760" s="4" t="s">
        <v>202</v>
      </c>
      <c r="H1760" s="4" t="s">
        <v>202</v>
      </c>
      <c r="I1760" s="4" t="s">
        <v>2</v>
      </c>
      <c r="J1760" s="4" t="s">
        <v>14253</v>
      </c>
      <c r="K1760" s="4" t="s">
        <v>184</v>
      </c>
      <c r="L1760" s="4">
        <v>11</v>
      </c>
      <c r="M1760" s="13">
        <v>14</v>
      </c>
      <c r="N1760" s="4" t="s">
        <v>4854</v>
      </c>
      <c r="O1760" s="4" t="s">
        <v>1111</v>
      </c>
      <c r="P1760" s="4">
        <f>O1760-N1760</f>
        <v>168</v>
      </c>
      <c r="Q1760" s="4">
        <v>90</v>
      </c>
      <c r="R1760" s="7">
        <v>130000</v>
      </c>
      <c r="S1760" s="7">
        <v>120102.62</v>
      </c>
      <c r="T1760" s="4">
        <v>1</v>
      </c>
      <c r="U1760" s="7">
        <v>120102.62</v>
      </c>
      <c r="V1760" s="4">
        <f>S1760-U1760</f>
        <v>0</v>
      </c>
      <c r="W1760" s="8">
        <f>(S1760/U1760)*100</f>
        <v>100</v>
      </c>
      <c r="X1760" s="4" t="s">
        <v>93</v>
      </c>
      <c r="Y1760" s="4">
        <v>2</v>
      </c>
      <c r="Z1760" s="4">
        <v>100</v>
      </c>
      <c r="AA1760" s="4" t="s">
        <v>2472</v>
      </c>
      <c r="AB1760" s="4" t="s">
        <v>2463</v>
      </c>
      <c r="AC1760" s="4" t="s">
        <v>1653</v>
      </c>
      <c r="AD1760" s="4">
        <v>4</v>
      </c>
      <c r="AE1760" s="11" t="b">
        <v>0</v>
      </c>
      <c r="AF1760" s="11" t="b">
        <v>0</v>
      </c>
      <c r="AG1760" s="11" t="b">
        <v>0</v>
      </c>
      <c r="AH1760" s="11" t="b">
        <v>0</v>
      </c>
      <c r="AI1760" s="11" t="b">
        <v>0</v>
      </c>
      <c r="AJ1760" s="11" t="b">
        <v>0</v>
      </c>
      <c r="AK1760" s="4" t="s">
        <v>1668</v>
      </c>
      <c r="AL1760" s="4" t="s">
        <v>1668</v>
      </c>
    </row>
    <row r="1761" spans="1:38" x14ac:dyDescent="0.25">
      <c r="A1761" s="1">
        <v>1759</v>
      </c>
      <c r="B1761" s="9">
        <v>5797794</v>
      </c>
      <c r="C1761" s="15" t="s">
        <v>14904</v>
      </c>
      <c r="D1761" s="4" t="s">
        <v>755</v>
      </c>
      <c r="E1761" s="4" t="s">
        <v>929</v>
      </c>
      <c r="F1761" s="4" t="b">
        <v>0</v>
      </c>
      <c r="G1761" s="4" t="s">
        <v>201</v>
      </c>
      <c r="H1761" s="4" t="s">
        <v>200</v>
      </c>
      <c r="I1761" s="4" t="s">
        <v>2</v>
      </c>
      <c r="J1761" s="4" t="s">
        <v>14277</v>
      </c>
      <c r="K1761" s="4" t="s">
        <v>184</v>
      </c>
      <c r="L1761" s="4">
        <v>11</v>
      </c>
      <c r="M1761" s="13">
        <v>14</v>
      </c>
      <c r="N1761" s="4" t="s">
        <v>4851</v>
      </c>
      <c r="O1761" s="4" t="s">
        <v>2515</v>
      </c>
      <c r="P1761" s="4">
        <f>O1761-N1761</f>
        <v>525</v>
      </c>
      <c r="Q1761" s="4">
        <v>567</v>
      </c>
      <c r="R1761" s="7">
        <v>3961865</v>
      </c>
      <c r="S1761" s="7">
        <v>540077.82999999996</v>
      </c>
      <c r="T1761" s="4">
        <v>2</v>
      </c>
      <c r="U1761" s="7">
        <v>540077.82999999996</v>
      </c>
      <c r="V1761" s="4">
        <f>S1761-U1761</f>
        <v>0</v>
      </c>
      <c r="W1761" s="8">
        <f>(S1761/U1761)*100</f>
        <v>100</v>
      </c>
      <c r="X1761" s="4" t="s">
        <v>124</v>
      </c>
      <c r="Y1761" s="4">
        <v>1</v>
      </c>
      <c r="Z1761" s="4">
        <v>90</v>
      </c>
      <c r="AA1761" s="4">
        <v>5</v>
      </c>
      <c r="AB1761" s="4" t="s">
        <v>2463</v>
      </c>
      <c r="AC1761" s="4" t="s">
        <v>1653</v>
      </c>
      <c r="AD1761" s="4">
        <v>17</v>
      </c>
      <c r="AE1761" s="11" t="b">
        <v>0</v>
      </c>
      <c r="AF1761" s="11" t="b">
        <v>0</v>
      </c>
      <c r="AG1761" s="11" t="b">
        <v>0</v>
      </c>
      <c r="AH1761" s="11" t="b">
        <v>0</v>
      </c>
      <c r="AI1761" s="11" t="b">
        <v>0</v>
      </c>
      <c r="AJ1761" s="11" t="b">
        <v>1</v>
      </c>
      <c r="AK1761" s="4" t="s">
        <v>4852</v>
      </c>
      <c r="AL1761" s="4" t="s">
        <v>1668</v>
      </c>
    </row>
    <row r="1762" spans="1:38" x14ac:dyDescent="0.25">
      <c r="A1762" s="1">
        <v>1760</v>
      </c>
      <c r="B1762" s="9">
        <v>5795938</v>
      </c>
      <c r="C1762" s="15" t="s">
        <v>4855</v>
      </c>
      <c r="D1762" s="4" t="s">
        <v>822</v>
      </c>
      <c r="E1762" s="4" t="s">
        <v>996</v>
      </c>
      <c r="F1762" s="4" t="b">
        <v>0</v>
      </c>
      <c r="G1762" s="4" t="s">
        <v>202</v>
      </c>
      <c r="H1762" s="4" t="s">
        <v>198</v>
      </c>
      <c r="I1762" s="4" t="s">
        <v>2</v>
      </c>
      <c r="J1762" s="4" t="s">
        <v>14331</v>
      </c>
      <c r="K1762" s="4" t="s">
        <v>186</v>
      </c>
      <c r="L1762" s="4">
        <v>1</v>
      </c>
      <c r="M1762" s="13">
        <v>30</v>
      </c>
      <c r="N1762" s="4" t="s">
        <v>4301</v>
      </c>
      <c r="O1762" s="4" t="s">
        <v>3371</v>
      </c>
      <c r="P1762" s="4">
        <f>O1762-N1762</f>
        <v>270</v>
      </c>
      <c r="Q1762" s="4">
        <v>90</v>
      </c>
      <c r="R1762" s="7">
        <v>71794.3</v>
      </c>
      <c r="S1762" s="7">
        <v>64816.15</v>
      </c>
      <c r="T1762" s="4">
        <v>1</v>
      </c>
      <c r="U1762" s="7">
        <v>63505.17</v>
      </c>
      <c r="V1762" s="4">
        <f>S1762-U1762</f>
        <v>1310.9800000000032</v>
      </c>
      <c r="W1762" s="8">
        <f>(S1762/U1762)*100</f>
        <v>102.06436735780726</v>
      </c>
      <c r="X1762" s="4" t="s">
        <v>14238</v>
      </c>
      <c r="Y1762" s="4">
        <v>2</v>
      </c>
      <c r="Z1762" s="4">
        <v>100</v>
      </c>
      <c r="AA1762" s="4">
        <v>5</v>
      </c>
      <c r="AB1762" s="4" t="s">
        <v>2463</v>
      </c>
      <c r="AC1762" s="4" t="s">
        <v>1653</v>
      </c>
      <c r="AD1762" s="4">
        <v>5</v>
      </c>
      <c r="AE1762" s="11" t="b">
        <v>0</v>
      </c>
      <c r="AF1762" s="11" t="b">
        <v>0</v>
      </c>
      <c r="AG1762" s="11" t="b">
        <v>0</v>
      </c>
      <c r="AH1762" s="11" t="b">
        <v>0</v>
      </c>
      <c r="AI1762" s="11" t="b">
        <v>0</v>
      </c>
      <c r="AJ1762" s="11" t="b">
        <v>0</v>
      </c>
      <c r="AK1762" s="4" t="s">
        <v>1822</v>
      </c>
      <c r="AL1762" s="4" t="s">
        <v>1839</v>
      </c>
    </row>
    <row r="1763" spans="1:38" x14ac:dyDescent="0.25">
      <c r="A1763" s="1">
        <v>1761</v>
      </c>
      <c r="B1763" s="9">
        <v>5794895</v>
      </c>
      <c r="C1763" s="15" t="s">
        <v>14905</v>
      </c>
      <c r="D1763" s="4" t="s">
        <v>892</v>
      </c>
      <c r="E1763" s="4" t="s">
        <v>1066</v>
      </c>
      <c r="F1763" s="4" t="b">
        <v>0</v>
      </c>
      <c r="G1763" s="4" t="s">
        <v>202</v>
      </c>
      <c r="H1763" s="4" t="s">
        <v>200</v>
      </c>
      <c r="I1763" s="4" t="s">
        <v>2</v>
      </c>
      <c r="J1763" s="4" t="s">
        <v>14272</v>
      </c>
      <c r="K1763" s="4" t="s">
        <v>188</v>
      </c>
      <c r="L1763" s="4">
        <v>10</v>
      </c>
      <c r="M1763" s="13">
        <v>14</v>
      </c>
      <c r="N1763" s="4" t="s">
        <v>4771</v>
      </c>
      <c r="O1763" s="4" t="s">
        <v>1210</v>
      </c>
      <c r="P1763" s="4">
        <f>O1763-N1763</f>
        <v>601</v>
      </c>
      <c r="Q1763" s="4">
        <v>90</v>
      </c>
      <c r="R1763" s="7">
        <v>199717.65</v>
      </c>
      <c r="S1763" s="7">
        <v>153123.88</v>
      </c>
      <c r="T1763" s="4">
        <v>1</v>
      </c>
      <c r="U1763" s="7">
        <v>153123.88</v>
      </c>
      <c r="V1763" s="4">
        <f>S1763-U1763</f>
        <v>0</v>
      </c>
      <c r="W1763" s="8">
        <f>(S1763/U1763)*100</f>
        <v>100</v>
      </c>
      <c r="X1763" s="4" t="s">
        <v>20</v>
      </c>
      <c r="Y1763" s="4">
        <v>2</v>
      </c>
      <c r="Z1763" s="4">
        <v>100</v>
      </c>
      <c r="AA1763" s="4">
        <v>5</v>
      </c>
      <c r="AB1763" s="4" t="s">
        <v>2463</v>
      </c>
      <c r="AC1763" s="4" t="s">
        <v>1653</v>
      </c>
      <c r="AD1763" s="4">
        <v>8</v>
      </c>
      <c r="AE1763" s="11" t="b">
        <v>0</v>
      </c>
      <c r="AF1763" s="11" t="b">
        <v>0</v>
      </c>
      <c r="AG1763" s="11" t="b">
        <v>0</v>
      </c>
      <c r="AH1763" s="11" t="b">
        <v>0</v>
      </c>
      <c r="AI1763" s="11" t="b">
        <v>0</v>
      </c>
      <c r="AJ1763" s="11" t="b">
        <v>0</v>
      </c>
      <c r="AK1763" s="4" t="s">
        <v>1668</v>
      </c>
      <c r="AL1763" s="4" t="s">
        <v>1668</v>
      </c>
    </row>
    <row r="1764" spans="1:38" x14ac:dyDescent="0.25">
      <c r="A1764" s="1">
        <v>1762</v>
      </c>
      <c r="B1764" s="9">
        <v>5794849</v>
      </c>
      <c r="C1764" s="15" t="s">
        <v>14906</v>
      </c>
      <c r="D1764" s="4" t="s">
        <v>737</v>
      </c>
      <c r="E1764" s="4" t="s">
        <v>911</v>
      </c>
      <c r="F1764" s="4" t="b">
        <v>0</v>
      </c>
      <c r="G1764" s="4" t="s">
        <v>202</v>
      </c>
      <c r="H1764" s="4" t="s">
        <v>198</v>
      </c>
      <c r="I1764" s="4" t="s">
        <v>2</v>
      </c>
      <c r="J1764" s="4" t="s">
        <v>14272</v>
      </c>
      <c r="K1764" s="4" t="s">
        <v>188</v>
      </c>
      <c r="L1764" s="4">
        <v>10</v>
      </c>
      <c r="M1764" s="13">
        <v>18</v>
      </c>
      <c r="N1764" s="4" t="s">
        <v>1428</v>
      </c>
      <c r="O1764" s="4" t="s">
        <v>1354</v>
      </c>
      <c r="P1764" s="4">
        <f>O1764-N1764</f>
        <v>307</v>
      </c>
      <c r="Q1764" s="4">
        <v>120</v>
      </c>
      <c r="R1764" s="7">
        <v>174832.5</v>
      </c>
      <c r="S1764" s="7">
        <v>130615</v>
      </c>
      <c r="T1764" s="4">
        <v>1</v>
      </c>
      <c r="U1764" s="7">
        <v>130615</v>
      </c>
      <c r="V1764" s="4">
        <f>S1764-U1764</f>
        <v>0</v>
      </c>
      <c r="W1764" s="8">
        <f>(S1764/U1764)*100</f>
        <v>100</v>
      </c>
      <c r="X1764" s="4" t="s">
        <v>4437</v>
      </c>
      <c r="Y1764" s="4">
        <v>2</v>
      </c>
      <c r="Z1764" s="4">
        <v>100</v>
      </c>
      <c r="AA1764" s="4">
        <v>5</v>
      </c>
      <c r="AB1764" s="4" t="s">
        <v>2463</v>
      </c>
      <c r="AC1764" s="4" t="s">
        <v>1653</v>
      </c>
      <c r="AD1764" s="4">
        <v>7</v>
      </c>
      <c r="AE1764" s="11" t="b">
        <v>0</v>
      </c>
      <c r="AF1764" s="11" t="b">
        <v>0</v>
      </c>
      <c r="AG1764" s="11" t="b">
        <v>0</v>
      </c>
      <c r="AH1764" s="11" t="b">
        <v>0</v>
      </c>
      <c r="AI1764" s="11" t="b">
        <v>0</v>
      </c>
      <c r="AJ1764" s="11" t="b">
        <v>0</v>
      </c>
      <c r="AK1764" s="4" t="s">
        <v>4856</v>
      </c>
      <c r="AL1764" s="4" t="s">
        <v>1668</v>
      </c>
    </row>
    <row r="1765" spans="1:38" x14ac:dyDescent="0.25">
      <c r="A1765" s="1">
        <v>1763</v>
      </c>
      <c r="B1765" s="9">
        <v>5794497</v>
      </c>
      <c r="C1765" s="15" t="s">
        <v>4857</v>
      </c>
      <c r="D1765" s="4" t="s">
        <v>729</v>
      </c>
      <c r="E1765" s="4" t="s">
        <v>902</v>
      </c>
      <c r="F1765" s="4" t="b">
        <v>0</v>
      </c>
      <c r="G1765" s="4" t="s">
        <v>202</v>
      </c>
      <c r="H1765" s="4" t="s">
        <v>198</v>
      </c>
      <c r="I1765" s="4" t="s">
        <v>2</v>
      </c>
      <c r="J1765" s="4" t="s">
        <v>1668</v>
      </c>
      <c r="K1765" s="4" t="s">
        <v>1668</v>
      </c>
      <c r="L1765" s="4" t="s">
        <v>1668</v>
      </c>
      <c r="M1765" s="13">
        <v>15</v>
      </c>
      <c r="N1765" s="4" t="s">
        <v>4858</v>
      </c>
      <c r="O1765" s="4" t="s">
        <v>1370</v>
      </c>
      <c r="P1765" s="4">
        <f>O1765-N1765</f>
        <v>167</v>
      </c>
      <c r="Q1765" s="4">
        <v>120</v>
      </c>
      <c r="R1765" s="7">
        <v>84905.66</v>
      </c>
      <c r="S1765" s="7">
        <v>76833</v>
      </c>
      <c r="T1765" s="4">
        <v>1</v>
      </c>
      <c r="U1765" s="7">
        <v>76833</v>
      </c>
      <c r="V1765" s="4">
        <f>S1765-U1765</f>
        <v>0</v>
      </c>
      <c r="W1765" s="8">
        <f>(S1765/U1765)*100</f>
        <v>100</v>
      </c>
      <c r="X1765" s="5" t="s">
        <v>4859</v>
      </c>
      <c r="Y1765" s="4">
        <v>2</v>
      </c>
      <c r="Z1765" s="4">
        <v>100</v>
      </c>
      <c r="AA1765" s="4">
        <v>5</v>
      </c>
      <c r="AB1765" s="4" t="s">
        <v>2463</v>
      </c>
      <c r="AC1765" s="4" t="s">
        <v>1653</v>
      </c>
      <c r="AD1765" s="4">
        <v>8</v>
      </c>
      <c r="AE1765" s="11" t="b">
        <v>0</v>
      </c>
      <c r="AF1765" s="11" t="b">
        <v>0</v>
      </c>
      <c r="AG1765" s="11" t="b">
        <v>0</v>
      </c>
      <c r="AH1765" s="11" t="b">
        <v>0</v>
      </c>
      <c r="AI1765" s="11" t="b">
        <v>0</v>
      </c>
      <c r="AJ1765" s="11" t="b">
        <v>0</v>
      </c>
      <c r="AK1765" s="4" t="s">
        <v>1668</v>
      </c>
      <c r="AL1765" s="4" t="s">
        <v>1668</v>
      </c>
    </row>
    <row r="1766" spans="1:38" x14ac:dyDescent="0.25">
      <c r="A1766" s="1">
        <v>1764</v>
      </c>
      <c r="B1766" s="9">
        <v>5794366</v>
      </c>
      <c r="C1766" s="15" t="s">
        <v>4860</v>
      </c>
      <c r="D1766" s="4" t="s">
        <v>787</v>
      </c>
      <c r="E1766" s="4" t="s">
        <v>961</v>
      </c>
      <c r="F1766" s="4" t="b">
        <v>1</v>
      </c>
      <c r="G1766" s="4" t="s">
        <v>202</v>
      </c>
      <c r="H1766" s="4" t="s">
        <v>200</v>
      </c>
      <c r="I1766" s="4" t="s">
        <v>2</v>
      </c>
      <c r="J1766" s="4" t="s">
        <v>1668</v>
      </c>
      <c r="K1766" s="4" t="s">
        <v>1668</v>
      </c>
      <c r="L1766" s="4" t="s">
        <v>1668</v>
      </c>
      <c r="M1766" s="13">
        <v>15</v>
      </c>
      <c r="N1766" s="4" t="s">
        <v>1101</v>
      </c>
      <c r="O1766" s="4" t="s">
        <v>1216</v>
      </c>
      <c r="P1766" s="4">
        <f>O1766-N1766</f>
        <v>609</v>
      </c>
      <c r="Q1766" s="4">
        <v>150</v>
      </c>
      <c r="R1766" s="7">
        <v>352000</v>
      </c>
      <c r="S1766" s="7">
        <v>274000</v>
      </c>
      <c r="T1766" s="4">
        <v>2</v>
      </c>
      <c r="U1766" s="7">
        <v>275967</v>
      </c>
      <c r="V1766" s="4">
        <f>S1766-U1766</f>
        <v>-1967</v>
      </c>
      <c r="W1766" s="8">
        <f>(S1766/U1766)*100</f>
        <v>99.28723361851236</v>
      </c>
      <c r="X1766" s="4" t="s">
        <v>27</v>
      </c>
      <c r="Y1766" s="4">
        <v>2</v>
      </c>
      <c r="Z1766" s="4">
        <v>100</v>
      </c>
      <c r="AA1766" s="4">
        <v>10</v>
      </c>
      <c r="AB1766" s="4" t="s">
        <v>2463</v>
      </c>
      <c r="AC1766" s="4" t="s">
        <v>1653</v>
      </c>
      <c r="AD1766" s="4">
        <v>4</v>
      </c>
      <c r="AE1766" s="11" t="b">
        <v>0</v>
      </c>
      <c r="AF1766" s="11" t="b">
        <v>0</v>
      </c>
      <c r="AG1766" s="11" t="b">
        <v>0</v>
      </c>
      <c r="AH1766" s="11" t="b">
        <v>0</v>
      </c>
      <c r="AI1766" s="11" t="b">
        <v>0</v>
      </c>
      <c r="AJ1766" s="11" t="b">
        <v>0</v>
      </c>
      <c r="AK1766" s="4" t="s">
        <v>1670</v>
      </c>
      <c r="AL1766" s="4" t="s">
        <v>4861</v>
      </c>
    </row>
    <row r="1767" spans="1:38" x14ac:dyDescent="0.25">
      <c r="A1767" s="1">
        <v>1765</v>
      </c>
      <c r="B1767" s="9">
        <v>5794080</v>
      </c>
      <c r="C1767" s="15" t="s">
        <v>4862</v>
      </c>
      <c r="D1767" s="4" t="s">
        <v>740</v>
      </c>
      <c r="E1767" s="4" t="s">
        <v>914</v>
      </c>
      <c r="F1767" s="4" t="b">
        <v>0</v>
      </c>
      <c r="G1767" s="4" t="s">
        <v>202</v>
      </c>
      <c r="H1767" s="4" t="s">
        <v>198</v>
      </c>
      <c r="I1767" s="4" t="s">
        <v>2</v>
      </c>
      <c r="J1767" s="4" t="s">
        <v>14250</v>
      </c>
      <c r="K1767" s="4" t="s">
        <v>182</v>
      </c>
      <c r="L1767" s="4">
        <v>13</v>
      </c>
      <c r="M1767" s="13">
        <v>15</v>
      </c>
      <c r="N1767" s="4" t="s">
        <v>4225</v>
      </c>
      <c r="O1767" s="4" t="s">
        <v>3683</v>
      </c>
      <c r="P1767" s="4">
        <f>O1767-N1767</f>
        <v>185</v>
      </c>
      <c r="Q1767" s="4">
        <v>75</v>
      </c>
      <c r="R1767" s="7">
        <v>215443.36</v>
      </c>
      <c r="S1767" s="7">
        <v>189400</v>
      </c>
      <c r="T1767" s="4">
        <v>1</v>
      </c>
      <c r="U1767" s="7">
        <v>189400</v>
      </c>
      <c r="V1767" s="4">
        <f>S1767-U1767</f>
        <v>0</v>
      </c>
      <c r="W1767" s="8">
        <f>(S1767/U1767)*100</f>
        <v>100</v>
      </c>
      <c r="X1767" s="4" t="s">
        <v>33</v>
      </c>
      <c r="Y1767" s="4">
        <v>2</v>
      </c>
      <c r="Z1767" s="4">
        <v>100</v>
      </c>
      <c r="AA1767" s="4" t="s">
        <v>1668</v>
      </c>
      <c r="AB1767" s="4" t="s">
        <v>2463</v>
      </c>
      <c r="AC1767" s="4" t="s">
        <v>1653</v>
      </c>
      <c r="AD1767" s="4">
        <v>8</v>
      </c>
      <c r="AE1767" s="11" t="b">
        <v>0</v>
      </c>
      <c r="AF1767" s="11" t="b">
        <v>0</v>
      </c>
      <c r="AG1767" s="11" t="b">
        <v>0</v>
      </c>
      <c r="AH1767" s="11" t="b">
        <v>0</v>
      </c>
      <c r="AI1767" s="11" t="b">
        <v>0</v>
      </c>
      <c r="AJ1767" s="11" t="b">
        <v>0</v>
      </c>
      <c r="AK1767" s="4" t="s">
        <v>4863</v>
      </c>
      <c r="AL1767" s="4" t="s">
        <v>1668</v>
      </c>
    </row>
    <row r="1768" spans="1:38" x14ac:dyDescent="0.25">
      <c r="A1768" s="1">
        <v>1766</v>
      </c>
      <c r="B1768" s="9">
        <v>5793403</v>
      </c>
      <c r="C1768" s="15" t="s">
        <v>4864</v>
      </c>
      <c r="D1768" s="4" t="s">
        <v>762</v>
      </c>
      <c r="E1768" s="4" t="s">
        <v>936</v>
      </c>
      <c r="F1768" s="4" t="b">
        <v>0</v>
      </c>
      <c r="G1768" s="4" t="s">
        <v>202</v>
      </c>
      <c r="H1768" s="4" t="s">
        <v>198</v>
      </c>
      <c r="I1768" s="4" t="s">
        <v>2</v>
      </c>
      <c r="J1768" s="4" t="s">
        <v>14250</v>
      </c>
      <c r="K1768" s="4" t="s">
        <v>182</v>
      </c>
      <c r="L1768" s="4">
        <v>13</v>
      </c>
      <c r="M1768" s="13">
        <v>21</v>
      </c>
      <c r="N1768" s="4" t="s">
        <v>1421</v>
      </c>
      <c r="O1768" s="4" t="s">
        <v>1312</v>
      </c>
      <c r="P1768" s="4">
        <f>O1768-N1768</f>
        <v>380</v>
      </c>
      <c r="Q1768" s="4">
        <v>180</v>
      </c>
      <c r="R1768" s="7">
        <v>309176.65000000002</v>
      </c>
      <c r="S1768" s="7">
        <v>276440.46000000002</v>
      </c>
      <c r="T1768" s="4">
        <v>2</v>
      </c>
      <c r="U1768" s="7">
        <v>275465.45</v>
      </c>
      <c r="V1768" s="4">
        <f>S1768-U1768</f>
        <v>975.01000000000931</v>
      </c>
      <c r="W1768" s="8">
        <f>(S1768/U1768)*100</f>
        <v>100.35395001442105</v>
      </c>
      <c r="X1768" s="4" t="s">
        <v>24</v>
      </c>
      <c r="Y1768" s="4">
        <v>2</v>
      </c>
      <c r="Z1768" s="4">
        <v>100</v>
      </c>
      <c r="AA1768" s="4" t="s">
        <v>1668</v>
      </c>
      <c r="AB1768" s="4" t="s">
        <v>2463</v>
      </c>
      <c r="AC1768" s="4" t="s">
        <v>1653</v>
      </c>
      <c r="AD1768" s="4">
        <v>2</v>
      </c>
      <c r="AE1768" s="11" t="b">
        <v>0</v>
      </c>
      <c r="AF1768" s="11" t="b">
        <v>0</v>
      </c>
      <c r="AG1768" s="11" t="b">
        <v>0</v>
      </c>
      <c r="AH1768" s="11" t="b">
        <v>0</v>
      </c>
      <c r="AI1768" s="11" t="b">
        <v>0</v>
      </c>
      <c r="AJ1768" s="11" t="b">
        <v>0</v>
      </c>
      <c r="AK1768" s="4" t="s">
        <v>4865</v>
      </c>
      <c r="AL1768" s="4" t="s">
        <v>1699</v>
      </c>
    </row>
    <row r="1769" spans="1:38" x14ac:dyDescent="0.25">
      <c r="A1769" s="1">
        <v>1767</v>
      </c>
      <c r="B1769" s="9">
        <v>5792210</v>
      </c>
      <c r="C1769" s="15" t="s">
        <v>14907</v>
      </c>
      <c r="D1769" s="4" t="s">
        <v>733</v>
      </c>
      <c r="E1769" s="4" t="s">
        <v>909</v>
      </c>
      <c r="F1769" s="4" t="b">
        <v>1</v>
      </c>
      <c r="G1769" s="4" t="s">
        <v>202</v>
      </c>
      <c r="H1769" s="4" t="s">
        <v>198</v>
      </c>
      <c r="I1769" s="4" t="s">
        <v>2</v>
      </c>
      <c r="J1769" s="4" t="s">
        <v>14399</v>
      </c>
      <c r="K1769" s="4" t="s">
        <v>197</v>
      </c>
      <c r="L1769" s="4">
        <v>15</v>
      </c>
      <c r="M1769" s="13">
        <v>30</v>
      </c>
      <c r="N1769" s="4" t="s">
        <v>1414</v>
      </c>
      <c r="O1769" s="4" t="s">
        <v>3684</v>
      </c>
      <c r="P1769" s="4">
        <f>O1769-N1769</f>
        <v>398</v>
      </c>
      <c r="Q1769" s="4">
        <v>270</v>
      </c>
      <c r="R1769" s="7">
        <v>350000</v>
      </c>
      <c r="S1769" s="7">
        <v>324473.58</v>
      </c>
      <c r="T1769" s="4">
        <v>2</v>
      </c>
      <c r="U1769" s="7">
        <v>324473.58</v>
      </c>
      <c r="V1769" s="4">
        <f>S1769-U1769</f>
        <v>0</v>
      </c>
      <c r="W1769" s="8">
        <f>(S1769/U1769)*100</f>
        <v>100</v>
      </c>
      <c r="X1769" s="4" t="s">
        <v>4866</v>
      </c>
      <c r="Y1769" s="4">
        <v>1</v>
      </c>
      <c r="Z1769" s="4">
        <v>60</v>
      </c>
      <c r="AA1769" s="4">
        <v>2</v>
      </c>
      <c r="AB1769" s="4" t="s">
        <v>2463</v>
      </c>
      <c r="AC1769" s="4" t="s">
        <v>1653</v>
      </c>
      <c r="AD1769" s="4">
        <v>5</v>
      </c>
      <c r="AE1769" s="11" t="b">
        <v>0</v>
      </c>
      <c r="AF1769" s="11" t="b">
        <v>0</v>
      </c>
      <c r="AG1769" s="11" t="b">
        <v>0</v>
      </c>
      <c r="AH1769" s="11" t="b">
        <v>0</v>
      </c>
      <c r="AI1769" s="11" t="b">
        <v>0</v>
      </c>
      <c r="AJ1769" s="11" t="b">
        <v>0</v>
      </c>
      <c r="AK1769" s="4" t="s">
        <v>4867</v>
      </c>
      <c r="AL1769" s="4" t="s">
        <v>1691</v>
      </c>
    </row>
    <row r="1770" spans="1:38" x14ac:dyDescent="0.25">
      <c r="A1770" s="1">
        <v>1768</v>
      </c>
      <c r="B1770" s="9">
        <v>5791163</v>
      </c>
      <c r="C1770" s="15" t="s">
        <v>14904</v>
      </c>
      <c r="D1770" s="4" t="s">
        <v>755</v>
      </c>
      <c r="E1770" s="4" t="s">
        <v>929</v>
      </c>
      <c r="F1770" s="4" t="b">
        <v>0</v>
      </c>
      <c r="G1770" s="4" t="s">
        <v>201</v>
      </c>
      <c r="H1770" s="4" t="s">
        <v>200</v>
      </c>
      <c r="I1770" s="4" t="s">
        <v>2</v>
      </c>
      <c r="J1770" s="4" t="s">
        <v>14277</v>
      </c>
      <c r="K1770" s="4" t="s">
        <v>184</v>
      </c>
      <c r="L1770" s="4">
        <v>11</v>
      </c>
      <c r="M1770" s="13">
        <v>14</v>
      </c>
      <c r="N1770" s="4" t="s">
        <v>4868</v>
      </c>
      <c r="O1770" s="4" t="s">
        <v>2515</v>
      </c>
      <c r="P1770" s="4">
        <f>O1770-N1770</f>
        <v>533</v>
      </c>
      <c r="Q1770" s="4">
        <v>567</v>
      </c>
      <c r="R1770" s="7">
        <v>3961865</v>
      </c>
      <c r="S1770" s="7">
        <v>996744.2</v>
      </c>
      <c r="T1770" s="4">
        <v>2</v>
      </c>
      <c r="U1770" s="7">
        <v>996744.2</v>
      </c>
      <c r="V1770" s="4">
        <f>S1770-U1770</f>
        <v>0</v>
      </c>
      <c r="W1770" s="8">
        <f>(S1770/U1770)*100</f>
        <v>100</v>
      </c>
      <c r="X1770" s="4" t="s">
        <v>124</v>
      </c>
      <c r="Y1770" s="4">
        <v>1</v>
      </c>
      <c r="Z1770" s="4">
        <v>90</v>
      </c>
      <c r="AA1770" s="4">
        <v>5</v>
      </c>
      <c r="AB1770" s="4" t="s">
        <v>2463</v>
      </c>
      <c r="AC1770" s="4" t="s">
        <v>1653</v>
      </c>
      <c r="AD1770" s="4">
        <v>17</v>
      </c>
      <c r="AE1770" s="11" t="b">
        <v>0</v>
      </c>
      <c r="AF1770" s="11" t="b">
        <v>0</v>
      </c>
      <c r="AG1770" s="11" t="b">
        <v>0</v>
      </c>
      <c r="AH1770" s="11" t="b">
        <v>0</v>
      </c>
      <c r="AI1770" s="11" t="b">
        <v>0</v>
      </c>
      <c r="AJ1770" s="11" t="b">
        <v>1</v>
      </c>
      <c r="AK1770" s="4" t="s">
        <v>1668</v>
      </c>
      <c r="AL1770" s="4" t="s">
        <v>1668</v>
      </c>
    </row>
    <row r="1771" spans="1:38" x14ac:dyDescent="0.25">
      <c r="A1771" s="1">
        <v>1769</v>
      </c>
      <c r="B1771" s="9">
        <v>5791133</v>
      </c>
      <c r="C1771" s="15" t="s">
        <v>14904</v>
      </c>
      <c r="D1771" s="4" t="s">
        <v>755</v>
      </c>
      <c r="E1771" s="4" t="s">
        <v>929</v>
      </c>
      <c r="F1771" s="4" t="b">
        <v>0</v>
      </c>
      <c r="G1771" s="4" t="s">
        <v>201</v>
      </c>
      <c r="H1771" s="4" t="s">
        <v>200</v>
      </c>
      <c r="I1771" s="4" t="s">
        <v>2</v>
      </c>
      <c r="J1771" s="4" t="s">
        <v>14277</v>
      </c>
      <c r="K1771" s="4" t="s">
        <v>184</v>
      </c>
      <c r="L1771" s="4">
        <v>11</v>
      </c>
      <c r="M1771" s="13">
        <v>14</v>
      </c>
      <c r="N1771" s="4" t="s">
        <v>4868</v>
      </c>
      <c r="O1771" s="4" t="s">
        <v>2515</v>
      </c>
      <c r="P1771" s="4">
        <f>O1771-N1771</f>
        <v>533</v>
      </c>
      <c r="Q1771" s="4">
        <v>567</v>
      </c>
      <c r="R1771" s="7">
        <v>3961865</v>
      </c>
      <c r="S1771" s="7">
        <v>721644.77</v>
      </c>
      <c r="T1771" s="4">
        <v>2</v>
      </c>
      <c r="U1771" s="7">
        <v>721644.77</v>
      </c>
      <c r="V1771" s="4">
        <f>S1771-U1771</f>
        <v>0</v>
      </c>
      <c r="W1771" s="8">
        <f>(S1771/U1771)*100</f>
        <v>100</v>
      </c>
      <c r="X1771" s="4" t="s">
        <v>124</v>
      </c>
      <c r="Y1771" s="4">
        <v>1</v>
      </c>
      <c r="Z1771" s="4">
        <v>90</v>
      </c>
      <c r="AA1771" s="4">
        <v>5</v>
      </c>
      <c r="AB1771" s="4" t="s">
        <v>2463</v>
      </c>
      <c r="AC1771" s="4" t="s">
        <v>1653</v>
      </c>
      <c r="AD1771" s="4">
        <v>17</v>
      </c>
      <c r="AE1771" s="11" t="b">
        <v>0</v>
      </c>
      <c r="AF1771" s="11" t="b">
        <v>0</v>
      </c>
      <c r="AG1771" s="11" t="b">
        <v>0</v>
      </c>
      <c r="AH1771" s="11" t="b">
        <v>0</v>
      </c>
      <c r="AI1771" s="11" t="b">
        <v>0</v>
      </c>
      <c r="AJ1771" s="11" t="b">
        <v>1</v>
      </c>
      <c r="AK1771" s="4" t="s">
        <v>4869</v>
      </c>
      <c r="AL1771" s="4" t="s">
        <v>1668</v>
      </c>
    </row>
    <row r="1772" spans="1:38" x14ac:dyDescent="0.25">
      <c r="A1772" s="1">
        <v>1770</v>
      </c>
      <c r="B1772" s="9">
        <v>5789191</v>
      </c>
      <c r="C1772" s="15" t="s">
        <v>4870</v>
      </c>
      <c r="D1772" s="4" t="s">
        <v>729</v>
      </c>
      <c r="E1772" s="4" t="s">
        <v>902</v>
      </c>
      <c r="F1772" s="4" t="b">
        <v>0</v>
      </c>
      <c r="G1772" s="4" t="s">
        <v>202</v>
      </c>
      <c r="H1772" s="4" t="s">
        <v>198</v>
      </c>
      <c r="I1772" s="4" t="s">
        <v>2</v>
      </c>
      <c r="J1772" s="4" t="s">
        <v>14243</v>
      </c>
      <c r="K1772" s="4" t="s">
        <v>181</v>
      </c>
      <c r="L1772" s="4">
        <v>19</v>
      </c>
      <c r="M1772" s="13">
        <v>15</v>
      </c>
      <c r="N1772" s="4" t="s">
        <v>1407</v>
      </c>
      <c r="O1772" s="4" t="s">
        <v>1362</v>
      </c>
      <c r="P1772" s="4">
        <f>O1772-N1772</f>
        <v>174</v>
      </c>
      <c r="Q1772" s="4">
        <v>90</v>
      </c>
      <c r="R1772" s="7">
        <v>86613.4</v>
      </c>
      <c r="S1772" s="7">
        <v>72688.5</v>
      </c>
      <c r="T1772" s="4">
        <v>1</v>
      </c>
      <c r="U1772" s="7">
        <v>72688.5</v>
      </c>
      <c r="V1772" s="4">
        <f>S1772-U1772</f>
        <v>0</v>
      </c>
      <c r="W1772" s="8">
        <f>(S1772/U1772)*100</f>
        <v>100</v>
      </c>
      <c r="X1772" s="5" t="s">
        <v>4859</v>
      </c>
      <c r="Y1772" s="4">
        <v>2</v>
      </c>
      <c r="Z1772" s="4">
        <v>100</v>
      </c>
      <c r="AA1772" s="4">
        <v>5</v>
      </c>
      <c r="AB1772" s="4" t="s">
        <v>2463</v>
      </c>
      <c r="AC1772" s="4" t="s">
        <v>1653</v>
      </c>
      <c r="AD1772" s="4">
        <v>13</v>
      </c>
      <c r="AE1772" s="11" t="b">
        <v>0</v>
      </c>
      <c r="AF1772" s="11" t="b">
        <v>0</v>
      </c>
      <c r="AG1772" s="11" t="b">
        <v>0</v>
      </c>
      <c r="AH1772" s="11" t="b">
        <v>0</v>
      </c>
      <c r="AI1772" s="11" t="b">
        <v>0</v>
      </c>
      <c r="AJ1772" s="11" t="b">
        <v>0</v>
      </c>
      <c r="AK1772" s="4" t="s">
        <v>1668</v>
      </c>
      <c r="AL1772" s="4" t="s">
        <v>1668</v>
      </c>
    </row>
    <row r="1773" spans="1:38" x14ac:dyDescent="0.25">
      <c r="A1773" s="1">
        <v>1771</v>
      </c>
      <c r="B1773" s="9">
        <v>5789147</v>
      </c>
      <c r="C1773" s="15" t="s">
        <v>4871</v>
      </c>
      <c r="D1773" s="4" t="s">
        <v>729</v>
      </c>
      <c r="E1773" s="4" t="s">
        <v>902</v>
      </c>
      <c r="F1773" s="4" t="b">
        <v>0</v>
      </c>
      <c r="G1773" s="4" t="s">
        <v>202</v>
      </c>
      <c r="H1773" s="4" t="s">
        <v>198</v>
      </c>
      <c r="I1773" s="4" t="s">
        <v>2</v>
      </c>
      <c r="J1773" s="4" t="s">
        <v>14243</v>
      </c>
      <c r="K1773" s="4" t="s">
        <v>181</v>
      </c>
      <c r="L1773" s="4">
        <v>19</v>
      </c>
      <c r="M1773" s="13">
        <v>15</v>
      </c>
      <c r="N1773" s="4" t="s">
        <v>1407</v>
      </c>
      <c r="O1773" s="4" t="s">
        <v>1362</v>
      </c>
      <c r="P1773" s="4">
        <f>O1773-N1773</f>
        <v>174</v>
      </c>
      <c r="Q1773" s="4">
        <v>90</v>
      </c>
      <c r="R1773" s="7">
        <v>41215.449999999997</v>
      </c>
      <c r="S1773" s="7">
        <v>39619</v>
      </c>
      <c r="T1773" s="4">
        <v>1</v>
      </c>
      <c r="U1773" s="7">
        <v>31119</v>
      </c>
      <c r="V1773" s="4">
        <f>S1773-U1773</f>
        <v>8500</v>
      </c>
      <c r="W1773" s="8">
        <f>(S1773/U1773)*100</f>
        <v>127.31450239403578</v>
      </c>
      <c r="X1773" s="5" t="s">
        <v>4859</v>
      </c>
      <c r="Y1773" s="4">
        <v>2</v>
      </c>
      <c r="Z1773" s="4">
        <v>100</v>
      </c>
      <c r="AA1773" s="4">
        <v>5</v>
      </c>
      <c r="AB1773" s="4" t="s">
        <v>2463</v>
      </c>
      <c r="AC1773" s="4" t="s">
        <v>1653</v>
      </c>
      <c r="AD1773" s="4">
        <v>6</v>
      </c>
      <c r="AE1773" s="11" t="b">
        <v>0</v>
      </c>
      <c r="AF1773" s="11" t="b">
        <v>0</v>
      </c>
      <c r="AG1773" s="11" t="b">
        <v>0</v>
      </c>
      <c r="AH1773" s="11" t="b">
        <v>0</v>
      </c>
      <c r="AI1773" s="11" t="b">
        <v>0</v>
      </c>
      <c r="AJ1773" s="11" t="b">
        <v>0</v>
      </c>
      <c r="AK1773" s="4" t="s">
        <v>1668</v>
      </c>
      <c r="AL1773" s="4" t="s">
        <v>4872</v>
      </c>
    </row>
    <row r="1774" spans="1:38" x14ac:dyDescent="0.25">
      <c r="A1774" s="1">
        <v>1772</v>
      </c>
      <c r="B1774" s="9">
        <v>5789064</v>
      </c>
      <c r="C1774" s="15" t="s">
        <v>3430</v>
      </c>
      <c r="D1774" s="4" t="s">
        <v>729</v>
      </c>
      <c r="E1774" s="4" t="s">
        <v>902</v>
      </c>
      <c r="F1774" s="4" t="b">
        <v>0</v>
      </c>
      <c r="G1774" s="4" t="s">
        <v>202</v>
      </c>
      <c r="H1774" s="4" t="s">
        <v>202</v>
      </c>
      <c r="I1774" s="4" t="s">
        <v>2</v>
      </c>
      <c r="J1774" s="4" t="s">
        <v>14243</v>
      </c>
      <c r="K1774" s="4" t="s">
        <v>181</v>
      </c>
      <c r="L1774" s="4">
        <v>19</v>
      </c>
      <c r="M1774" s="13">
        <v>15</v>
      </c>
      <c r="N1774" s="4" t="s">
        <v>4276</v>
      </c>
      <c r="O1774" s="4" t="s">
        <v>1384</v>
      </c>
      <c r="P1774" s="4">
        <f>O1774-N1774</f>
        <v>129</v>
      </c>
      <c r="Q1774" s="4">
        <v>90</v>
      </c>
      <c r="R1774" s="7">
        <v>32733.68</v>
      </c>
      <c r="S1774" s="7">
        <v>31750</v>
      </c>
      <c r="T1774" s="4">
        <v>1</v>
      </c>
      <c r="U1774" s="7">
        <v>31750</v>
      </c>
      <c r="V1774" s="4">
        <f>S1774-U1774</f>
        <v>0</v>
      </c>
      <c r="W1774" s="8">
        <f>(S1774/U1774)*100</f>
        <v>100</v>
      </c>
      <c r="X1774" s="5" t="s">
        <v>4859</v>
      </c>
      <c r="Y1774" s="4">
        <v>2</v>
      </c>
      <c r="Z1774" s="4">
        <v>100</v>
      </c>
      <c r="AA1774" s="4">
        <v>5</v>
      </c>
      <c r="AB1774" s="4" t="s">
        <v>2463</v>
      </c>
      <c r="AC1774" s="4" t="s">
        <v>1653</v>
      </c>
      <c r="AD1774" s="4">
        <v>4</v>
      </c>
      <c r="AE1774" s="11" t="b">
        <v>0</v>
      </c>
      <c r="AF1774" s="11" t="b">
        <v>0</v>
      </c>
      <c r="AG1774" s="11" t="b">
        <v>0</v>
      </c>
      <c r="AH1774" s="11" t="b">
        <v>0</v>
      </c>
      <c r="AI1774" s="11" t="b">
        <v>0</v>
      </c>
      <c r="AJ1774" s="11" t="b">
        <v>0</v>
      </c>
      <c r="AK1774" s="4" t="s">
        <v>1668</v>
      </c>
      <c r="AL1774" s="4" t="s">
        <v>1668</v>
      </c>
    </row>
    <row r="1775" spans="1:38" x14ac:dyDescent="0.25">
      <c r="A1775" s="1">
        <v>1773</v>
      </c>
      <c r="B1775" s="9">
        <v>5788981</v>
      </c>
      <c r="C1775" s="15" t="s">
        <v>4873</v>
      </c>
      <c r="D1775" s="4" t="s">
        <v>729</v>
      </c>
      <c r="E1775" s="4" t="s">
        <v>902</v>
      </c>
      <c r="F1775" s="4" t="b">
        <v>0</v>
      </c>
      <c r="G1775" s="4" t="s">
        <v>202</v>
      </c>
      <c r="H1775" s="4" t="s">
        <v>198</v>
      </c>
      <c r="I1775" s="4" t="s">
        <v>2</v>
      </c>
      <c r="J1775" s="4" t="s">
        <v>14243</v>
      </c>
      <c r="K1775" s="4" t="s">
        <v>181</v>
      </c>
      <c r="L1775" s="4">
        <v>19</v>
      </c>
      <c r="M1775" s="13">
        <v>15</v>
      </c>
      <c r="N1775" s="4" t="s">
        <v>4276</v>
      </c>
      <c r="O1775" s="4" t="s">
        <v>2482</v>
      </c>
      <c r="P1775" s="4">
        <f>O1775-N1775</f>
        <v>289</v>
      </c>
      <c r="Q1775" s="4">
        <v>120</v>
      </c>
      <c r="R1775" s="7">
        <v>144406.17000000001</v>
      </c>
      <c r="S1775" s="7">
        <v>137900</v>
      </c>
      <c r="T1775" s="4">
        <v>1</v>
      </c>
      <c r="U1775" s="7">
        <v>137900</v>
      </c>
      <c r="V1775" s="4">
        <f>S1775-U1775</f>
        <v>0</v>
      </c>
      <c r="W1775" s="8">
        <f>(S1775/U1775)*100</f>
        <v>100</v>
      </c>
      <c r="X1775" s="4" t="s">
        <v>17</v>
      </c>
      <c r="Y1775" s="4">
        <v>0</v>
      </c>
      <c r="AA1775" s="4" t="s">
        <v>1668</v>
      </c>
      <c r="AB1775" s="4" t="s">
        <v>1668</v>
      </c>
      <c r="AC1775" s="4" t="s">
        <v>1653</v>
      </c>
      <c r="AD1775" s="4">
        <v>9</v>
      </c>
      <c r="AE1775" s="11" t="s">
        <v>1668</v>
      </c>
      <c r="AF1775" s="11" t="s">
        <v>1668</v>
      </c>
      <c r="AG1775" s="11" t="s">
        <v>1668</v>
      </c>
      <c r="AH1775" s="11" t="s">
        <v>1668</v>
      </c>
      <c r="AI1775" s="11" t="s">
        <v>1668</v>
      </c>
      <c r="AJ1775" s="11" t="s">
        <v>1668</v>
      </c>
      <c r="AK1775" s="4" t="s">
        <v>4874</v>
      </c>
      <c r="AL1775" s="4" t="s">
        <v>1668</v>
      </c>
    </row>
    <row r="1776" spans="1:38" x14ac:dyDescent="0.25">
      <c r="A1776" s="1">
        <v>1774</v>
      </c>
      <c r="B1776" s="9">
        <v>5788838</v>
      </c>
      <c r="C1776" s="15" t="s">
        <v>4875</v>
      </c>
      <c r="D1776" s="4" t="s">
        <v>4739</v>
      </c>
      <c r="E1776" s="4" t="s">
        <v>4740</v>
      </c>
      <c r="F1776" s="4" t="b">
        <v>0</v>
      </c>
      <c r="G1776" s="4" t="s">
        <v>202</v>
      </c>
      <c r="H1776" s="4" t="s">
        <v>198</v>
      </c>
      <c r="I1776" s="4" t="s">
        <v>2</v>
      </c>
      <c r="J1776" s="4" t="s">
        <v>1668</v>
      </c>
      <c r="K1776" s="4" t="s">
        <v>1668</v>
      </c>
      <c r="L1776" s="4" t="s">
        <v>1668</v>
      </c>
      <c r="M1776" s="13">
        <v>15</v>
      </c>
      <c r="N1776" s="4" t="s">
        <v>4876</v>
      </c>
      <c r="O1776" s="4" t="s">
        <v>3807</v>
      </c>
      <c r="P1776" s="4">
        <f>O1776-N1776</f>
        <v>201</v>
      </c>
      <c r="Q1776" s="4">
        <v>90</v>
      </c>
      <c r="R1776" s="7">
        <v>38928.5</v>
      </c>
      <c r="S1776" s="7">
        <v>31486.36</v>
      </c>
      <c r="T1776" s="4">
        <v>1</v>
      </c>
      <c r="U1776" s="7">
        <v>21943.7</v>
      </c>
      <c r="V1776" s="4">
        <f>S1776-U1776</f>
        <v>9542.66</v>
      </c>
      <c r="W1776" s="8">
        <f>(S1776/U1776)*100</f>
        <v>143.48701449618798</v>
      </c>
      <c r="X1776" s="5" t="s">
        <v>4859</v>
      </c>
      <c r="Y1776" s="4">
        <v>2</v>
      </c>
      <c r="Z1776" s="4">
        <v>100</v>
      </c>
      <c r="AA1776" s="4">
        <v>5</v>
      </c>
      <c r="AB1776" s="4" t="s">
        <v>2463</v>
      </c>
      <c r="AC1776" s="4" t="s">
        <v>1653</v>
      </c>
      <c r="AD1776" s="4">
        <v>8</v>
      </c>
      <c r="AE1776" s="11" t="b">
        <v>0</v>
      </c>
      <c r="AF1776" s="11" t="b">
        <v>0</v>
      </c>
      <c r="AG1776" s="11" t="b">
        <v>0</v>
      </c>
      <c r="AH1776" s="11" t="b">
        <v>0</v>
      </c>
      <c r="AI1776" s="11" t="b">
        <v>0</v>
      </c>
      <c r="AJ1776" s="11" t="b">
        <v>0</v>
      </c>
      <c r="AK1776" s="4" t="s">
        <v>4877</v>
      </c>
      <c r="AL1776" s="4" t="s">
        <v>4878</v>
      </c>
    </row>
    <row r="1777" spans="1:38" x14ac:dyDescent="0.25">
      <c r="A1777" s="1">
        <v>1775</v>
      </c>
      <c r="B1777" s="9">
        <v>5788586</v>
      </c>
      <c r="C1777" s="15" t="s">
        <v>4879</v>
      </c>
      <c r="D1777" s="4" t="s">
        <v>755</v>
      </c>
      <c r="E1777" s="4" t="s">
        <v>929</v>
      </c>
      <c r="F1777" s="4" t="b">
        <v>0</v>
      </c>
      <c r="G1777" s="4" t="s">
        <v>202</v>
      </c>
      <c r="H1777" s="4" t="s">
        <v>198</v>
      </c>
      <c r="I1777" s="4" t="s">
        <v>2</v>
      </c>
      <c r="J1777" s="4" t="s">
        <v>14340</v>
      </c>
      <c r="K1777" s="4" t="s">
        <v>184</v>
      </c>
      <c r="L1777" s="4">
        <v>11</v>
      </c>
      <c r="M1777" s="13">
        <v>14</v>
      </c>
      <c r="N1777" s="4" t="s">
        <v>4692</v>
      </c>
      <c r="O1777" s="4" t="s">
        <v>3194</v>
      </c>
      <c r="P1777" s="4">
        <f>O1777-N1777</f>
        <v>391</v>
      </c>
      <c r="Q1777" s="4">
        <v>120</v>
      </c>
      <c r="R1777" s="7">
        <v>290335.5</v>
      </c>
      <c r="S1777" s="7">
        <v>203240.62</v>
      </c>
      <c r="T1777" s="4">
        <v>1</v>
      </c>
      <c r="U1777" s="7">
        <v>203240.62</v>
      </c>
      <c r="V1777" s="4">
        <f>S1777-U1777</f>
        <v>0</v>
      </c>
      <c r="W1777" s="8">
        <f>(S1777/U1777)*100</f>
        <v>100</v>
      </c>
      <c r="X1777" s="4" t="s">
        <v>20</v>
      </c>
      <c r="Y1777" s="4">
        <v>2</v>
      </c>
      <c r="Z1777" s="4">
        <v>100</v>
      </c>
      <c r="AA1777" s="4">
        <v>5</v>
      </c>
      <c r="AB1777" s="4" t="s">
        <v>2463</v>
      </c>
      <c r="AC1777" s="4" t="s">
        <v>1653</v>
      </c>
      <c r="AD1777" s="4">
        <v>12</v>
      </c>
      <c r="AE1777" s="11" t="b">
        <v>0</v>
      </c>
      <c r="AF1777" s="11" t="b">
        <v>0</v>
      </c>
      <c r="AG1777" s="11" t="b">
        <v>0</v>
      </c>
      <c r="AH1777" s="11" t="b">
        <v>0</v>
      </c>
      <c r="AI1777" s="11" t="b">
        <v>0</v>
      </c>
      <c r="AJ1777" s="11" t="b">
        <v>0</v>
      </c>
      <c r="AK1777" s="4" t="s">
        <v>2497</v>
      </c>
      <c r="AL1777" s="4" t="s">
        <v>2497</v>
      </c>
    </row>
    <row r="1778" spans="1:38" x14ac:dyDescent="0.25">
      <c r="A1778" s="1">
        <v>1776</v>
      </c>
      <c r="B1778" s="9">
        <v>5788371</v>
      </c>
      <c r="C1778" s="15" t="s">
        <v>4880</v>
      </c>
      <c r="D1778" s="4" t="s">
        <v>879</v>
      </c>
      <c r="E1778" s="4" t="s">
        <v>1053</v>
      </c>
      <c r="F1778" s="4" t="b">
        <v>0</v>
      </c>
      <c r="G1778" s="4" t="s">
        <v>202</v>
      </c>
      <c r="H1778" s="4" t="s">
        <v>198</v>
      </c>
      <c r="I1778" s="4" t="s">
        <v>2</v>
      </c>
      <c r="J1778" s="4" t="s">
        <v>14340</v>
      </c>
      <c r="K1778" s="4" t="s">
        <v>184</v>
      </c>
      <c r="L1778" s="4">
        <v>11</v>
      </c>
      <c r="M1778" s="13" t="s">
        <v>1668</v>
      </c>
      <c r="N1778" s="4" t="s">
        <v>4462</v>
      </c>
      <c r="O1778" s="4" t="s">
        <v>1355</v>
      </c>
      <c r="P1778" s="4">
        <f>O1778-N1778</f>
        <v>244</v>
      </c>
      <c r="Q1778" s="4">
        <v>153</v>
      </c>
      <c r="R1778" s="7">
        <v>173900</v>
      </c>
      <c r="S1778" s="7">
        <v>173900</v>
      </c>
      <c r="T1778" s="4">
        <v>1</v>
      </c>
      <c r="U1778" s="7">
        <v>173900</v>
      </c>
      <c r="V1778" s="4">
        <f>S1778-U1778</f>
        <v>0</v>
      </c>
      <c r="W1778" s="8">
        <f>(S1778/U1778)*100</f>
        <v>100</v>
      </c>
      <c r="X1778" s="4" t="s">
        <v>20</v>
      </c>
      <c r="Y1778" s="4">
        <v>2</v>
      </c>
      <c r="Z1778" s="4">
        <v>100</v>
      </c>
      <c r="AA1778" s="4">
        <v>5</v>
      </c>
      <c r="AB1778" s="4" t="s">
        <v>2463</v>
      </c>
      <c r="AC1778" s="4" t="s">
        <v>1653</v>
      </c>
      <c r="AD1778" s="4">
        <v>9</v>
      </c>
      <c r="AE1778" s="11" t="b">
        <v>0</v>
      </c>
      <c r="AF1778" s="11" t="b">
        <v>0</v>
      </c>
      <c r="AG1778" s="11" t="b">
        <v>0</v>
      </c>
      <c r="AH1778" s="11" t="b">
        <v>0</v>
      </c>
      <c r="AI1778" s="11" t="b">
        <v>0</v>
      </c>
      <c r="AJ1778" s="11" t="b">
        <v>0</v>
      </c>
      <c r="AK1778" s="4" t="s">
        <v>4611</v>
      </c>
      <c r="AL1778" s="4" t="s">
        <v>4677</v>
      </c>
    </row>
    <row r="1779" spans="1:38" x14ac:dyDescent="0.25">
      <c r="A1779" s="1">
        <v>1777</v>
      </c>
      <c r="B1779" s="9">
        <v>5787681</v>
      </c>
      <c r="C1779" s="15" t="s">
        <v>4881</v>
      </c>
      <c r="D1779" s="4" t="s">
        <v>2896</v>
      </c>
      <c r="E1779" s="4" t="s">
        <v>2897</v>
      </c>
      <c r="F1779" s="4" t="b">
        <v>0</v>
      </c>
      <c r="G1779" s="4" t="s">
        <v>202</v>
      </c>
      <c r="H1779" s="4" t="s">
        <v>200</v>
      </c>
      <c r="I1779" s="4" t="s">
        <v>2</v>
      </c>
      <c r="J1779" s="4" t="s">
        <v>14340</v>
      </c>
      <c r="K1779" s="4" t="s">
        <v>184</v>
      </c>
      <c r="L1779" s="4">
        <v>11</v>
      </c>
      <c r="M1779" s="13">
        <v>20</v>
      </c>
      <c r="N1779" s="4" t="s">
        <v>4851</v>
      </c>
      <c r="O1779" s="4" t="s">
        <v>1239</v>
      </c>
      <c r="P1779" s="4">
        <f>O1779-N1779</f>
        <v>545</v>
      </c>
      <c r="Q1779" s="4">
        <v>180</v>
      </c>
      <c r="R1779" s="7">
        <v>610879.5</v>
      </c>
      <c r="S1779" s="7">
        <v>604700</v>
      </c>
      <c r="T1779" s="4">
        <v>2</v>
      </c>
      <c r="U1779" s="7">
        <v>604700</v>
      </c>
      <c r="V1779" s="4">
        <f>S1779-U1779</f>
        <v>0</v>
      </c>
      <c r="W1779" s="8">
        <f>(S1779/U1779)*100</f>
        <v>100</v>
      </c>
      <c r="X1779" s="4" t="s">
        <v>20</v>
      </c>
      <c r="Y1779" s="4">
        <v>2</v>
      </c>
      <c r="Z1779" s="4">
        <v>100</v>
      </c>
      <c r="AA1779" s="4">
        <v>5</v>
      </c>
      <c r="AB1779" s="4" t="s">
        <v>2463</v>
      </c>
      <c r="AC1779" s="4" t="s">
        <v>1653</v>
      </c>
      <c r="AD1779" s="4">
        <v>8</v>
      </c>
      <c r="AE1779" s="11" t="b">
        <v>0</v>
      </c>
      <c r="AF1779" s="11" t="b">
        <v>0</v>
      </c>
      <c r="AG1779" s="11" t="b">
        <v>0</v>
      </c>
      <c r="AH1779" s="11" t="b">
        <v>0</v>
      </c>
      <c r="AI1779" s="11" t="b">
        <v>0</v>
      </c>
      <c r="AJ1779" s="11" t="b">
        <v>0</v>
      </c>
      <c r="AK1779" s="4" t="s">
        <v>1775</v>
      </c>
      <c r="AL1779" s="4" t="s">
        <v>1775</v>
      </c>
    </row>
    <row r="1780" spans="1:38" x14ac:dyDescent="0.25">
      <c r="A1780" s="1">
        <v>1778</v>
      </c>
      <c r="B1780" s="9">
        <v>5786938</v>
      </c>
      <c r="C1780" s="15" t="s">
        <v>4882</v>
      </c>
      <c r="D1780" s="4" t="s">
        <v>752</v>
      </c>
      <c r="E1780" s="4" t="s">
        <v>926</v>
      </c>
      <c r="F1780" s="4" t="b">
        <v>0</v>
      </c>
      <c r="G1780" s="4" t="s">
        <v>202</v>
      </c>
      <c r="H1780" s="4" t="s">
        <v>198</v>
      </c>
      <c r="I1780" s="4" t="s">
        <v>2</v>
      </c>
      <c r="J1780" s="4" t="s">
        <v>14257</v>
      </c>
      <c r="K1780" s="4" t="s">
        <v>178</v>
      </c>
      <c r="L1780" s="4">
        <v>6</v>
      </c>
      <c r="M1780" s="13">
        <v>21</v>
      </c>
      <c r="N1780" s="4" t="s">
        <v>1424</v>
      </c>
      <c r="O1780" s="4" t="s">
        <v>1377</v>
      </c>
      <c r="P1780" s="4">
        <f>O1780-N1780</f>
        <v>198</v>
      </c>
      <c r="Q1780" s="4">
        <v>150</v>
      </c>
      <c r="R1780" s="7">
        <v>298000</v>
      </c>
      <c r="S1780" s="7">
        <v>284845.55</v>
      </c>
      <c r="T1780" s="4">
        <v>2</v>
      </c>
      <c r="U1780" s="7">
        <v>284845.55</v>
      </c>
      <c r="V1780" s="4">
        <f>S1780-U1780</f>
        <v>0</v>
      </c>
      <c r="W1780" s="8">
        <f>(S1780/U1780)*100</f>
        <v>100</v>
      </c>
      <c r="X1780" s="5" t="s">
        <v>3543</v>
      </c>
      <c r="Y1780" s="4">
        <v>2</v>
      </c>
      <c r="Z1780" s="4">
        <v>100</v>
      </c>
      <c r="AA1780" s="4" t="s">
        <v>1668</v>
      </c>
      <c r="AB1780" s="4" t="s">
        <v>2463</v>
      </c>
      <c r="AC1780" s="4" t="s">
        <v>1653</v>
      </c>
      <c r="AD1780" s="4">
        <v>5</v>
      </c>
      <c r="AE1780" s="11" t="b">
        <v>0</v>
      </c>
      <c r="AF1780" s="11" t="b">
        <v>0</v>
      </c>
      <c r="AG1780" s="11" t="b">
        <v>0</v>
      </c>
      <c r="AH1780" s="11" t="b">
        <v>0</v>
      </c>
      <c r="AI1780" s="11" t="b">
        <v>0</v>
      </c>
      <c r="AJ1780" s="11" t="b">
        <v>0</v>
      </c>
      <c r="AK1780" s="4" t="s">
        <v>1668</v>
      </c>
      <c r="AL1780" s="4" t="s">
        <v>1668</v>
      </c>
    </row>
    <row r="1781" spans="1:38" x14ac:dyDescent="0.25">
      <c r="A1781" s="1">
        <v>1779</v>
      </c>
      <c r="B1781" s="9">
        <v>5785561</v>
      </c>
      <c r="C1781" s="15" t="s">
        <v>4883</v>
      </c>
      <c r="D1781" s="4" t="s">
        <v>755</v>
      </c>
      <c r="E1781" s="4" t="s">
        <v>929</v>
      </c>
      <c r="F1781" s="4" t="b">
        <v>0</v>
      </c>
      <c r="G1781" s="4" t="s">
        <v>202</v>
      </c>
      <c r="H1781" s="4" t="s">
        <v>198</v>
      </c>
      <c r="I1781" s="4" t="s">
        <v>2</v>
      </c>
      <c r="J1781" s="4" t="s">
        <v>14260</v>
      </c>
      <c r="K1781" s="4" t="s">
        <v>184</v>
      </c>
      <c r="L1781" s="4">
        <v>11</v>
      </c>
      <c r="M1781" s="13" t="s">
        <v>1668</v>
      </c>
      <c r="N1781" s="4" t="s">
        <v>4769</v>
      </c>
      <c r="O1781" s="4" t="s">
        <v>4021</v>
      </c>
      <c r="P1781" s="4">
        <f>O1781-N1781</f>
        <v>196</v>
      </c>
      <c r="Q1781" s="4">
        <v>75</v>
      </c>
      <c r="R1781" s="7">
        <v>206000</v>
      </c>
      <c r="S1781" s="7">
        <v>181582.49</v>
      </c>
      <c r="T1781" s="4">
        <v>1</v>
      </c>
      <c r="U1781" s="7">
        <v>181582.49</v>
      </c>
      <c r="V1781" s="4">
        <f>S1781-U1781</f>
        <v>0</v>
      </c>
      <c r="W1781" s="8">
        <f>(S1781/U1781)*100</f>
        <v>100</v>
      </c>
      <c r="X1781" s="4" t="s">
        <v>4</v>
      </c>
      <c r="Y1781" s="4">
        <v>2</v>
      </c>
      <c r="Z1781" s="4">
        <v>100</v>
      </c>
      <c r="AA1781" s="4" t="s">
        <v>1668</v>
      </c>
      <c r="AB1781" s="4" t="s">
        <v>1668</v>
      </c>
      <c r="AC1781" s="4" t="s">
        <v>1653</v>
      </c>
      <c r="AD1781" s="4">
        <v>4</v>
      </c>
      <c r="AE1781" s="11" t="b">
        <v>0</v>
      </c>
      <c r="AF1781" s="11" t="s">
        <v>1668</v>
      </c>
      <c r="AG1781" s="11" t="s">
        <v>1668</v>
      </c>
      <c r="AH1781" s="11" t="s">
        <v>1668</v>
      </c>
      <c r="AI1781" s="11" t="s">
        <v>1668</v>
      </c>
      <c r="AJ1781" s="11" t="b">
        <v>0</v>
      </c>
      <c r="AK1781" s="4" t="s">
        <v>1668</v>
      </c>
      <c r="AL1781" s="4" t="s">
        <v>1668</v>
      </c>
    </row>
    <row r="1782" spans="1:38" x14ac:dyDescent="0.25">
      <c r="A1782" s="1">
        <v>1780</v>
      </c>
      <c r="B1782" s="9">
        <v>5785302</v>
      </c>
      <c r="C1782" s="15" t="s">
        <v>4884</v>
      </c>
      <c r="D1782" s="4" t="s">
        <v>822</v>
      </c>
      <c r="E1782" s="4" t="s">
        <v>996</v>
      </c>
      <c r="F1782" s="4" t="b">
        <v>0</v>
      </c>
      <c r="G1782" s="4" t="s">
        <v>202</v>
      </c>
      <c r="H1782" s="4" t="s">
        <v>200</v>
      </c>
      <c r="I1782" s="4" t="s">
        <v>2</v>
      </c>
      <c r="J1782" s="4" t="s">
        <v>14250</v>
      </c>
      <c r="K1782" s="4" t="s">
        <v>182</v>
      </c>
      <c r="L1782" s="4">
        <v>13</v>
      </c>
      <c r="M1782" s="13">
        <v>21</v>
      </c>
      <c r="N1782" s="4" t="s">
        <v>4462</v>
      </c>
      <c r="O1782" s="4" t="s">
        <v>3184</v>
      </c>
      <c r="P1782" s="4">
        <f>O1782-N1782</f>
        <v>565</v>
      </c>
      <c r="Q1782" s="4">
        <v>240</v>
      </c>
      <c r="R1782" s="7">
        <v>428181.2</v>
      </c>
      <c r="S1782" s="7">
        <v>372345.65</v>
      </c>
      <c r="T1782" s="4">
        <v>2</v>
      </c>
      <c r="U1782" s="7">
        <v>324609.59999999998</v>
      </c>
      <c r="V1782" s="4">
        <f>S1782-U1782</f>
        <v>47736.050000000047</v>
      </c>
      <c r="W1782" s="8">
        <f>(S1782/U1782)*100</f>
        <v>114.70568030027457</v>
      </c>
      <c r="X1782" s="4" t="s">
        <v>33</v>
      </c>
      <c r="Y1782" s="4">
        <v>2</v>
      </c>
      <c r="Z1782" s="4">
        <v>100</v>
      </c>
      <c r="AA1782" s="4">
        <v>5</v>
      </c>
      <c r="AB1782" s="4" t="s">
        <v>2463</v>
      </c>
      <c r="AC1782" s="4" t="s">
        <v>1653</v>
      </c>
      <c r="AD1782" s="4">
        <v>16</v>
      </c>
      <c r="AE1782" s="11" t="b">
        <v>0</v>
      </c>
      <c r="AF1782" s="11" t="b">
        <v>0</v>
      </c>
      <c r="AG1782" s="11" t="b">
        <v>0</v>
      </c>
      <c r="AH1782" s="11" t="b">
        <v>0</v>
      </c>
      <c r="AI1782" s="11" t="b">
        <v>0</v>
      </c>
      <c r="AJ1782" s="11" t="s">
        <v>1668</v>
      </c>
      <c r="AK1782" s="4" t="s">
        <v>4885</v>
      </c>
      <c r="AL1782" s="4" t="s">
        <v>4886</v>
      </c>
    </row>
    <row r="1783" spans="1:38" x14ac:dyDescent="0.25">
      <c r="A1783" s="1">
        <v>1781</v>
      </c>
      <c r="B1783" s="9">
        <v>5783981</v>
      </c>
      <c r="C1783" s="15" t="s">
        <v>4887</v>
      </c>
      <c r="D1783" s="4" t="s">
        <v>809</v>
      </c>
      <c r="E1783" s="4" t="s">
        <v>983</v>
      </c>
      <c r="F1783" s="4" t="b">
        <v>0</v>
      </c>
      <c r="G1783" s="4" t="s">
        <v>202</v>
      </c>
      <c r="H1783" s="4" t="s">
        <v>202</v>
      </c>
      <c r="I1783" s="4" t="s">
        <v>2</v>
      </c>
      <c r="J1783" s="4" t="s">
        <v>14373</v>
      </c>
      <c r="K1783" s="4" t="s">
        <v>186</v>
      </c>
      <c r="L1783" s="4">
        <v>1</v>
      </c>
      <c r="M1783" s="13">
        <v>21</v>
      </c>
      <c r="N1783" s="4" t="s">
        <v>4692</v>
      </c>
      <c r="O1783" s="4" t="s">
        <v>3820</v>
      </c>
      <c r="P1783" s="4">
        <f>O1783-N1783</f>
        <v>143</v>
      </c>
      <c r="Q1783" s="4">
        <v>60</v>
      </c>
      <c r="R1783" s="7">
        <v>56284.25</v>
      </c>
      <c r="S1783" s="7">
        <v>51000</v>
      </c>
      <c r="T1783" s="4">
        <v>1</v>
      </c>
      <c r="U1783" s="7">
        <v>55192</v>
      </c>
      <c r="V1783" s="4">
        <f>S1783-U1783</f>
        <v>-4192</v>
      </c>
      <c r="W1783" s="8">
        <f>(S1783/U1783)*100</f>
        <v>92.404696332801848</v>
      </c>
      <c r="X1783" s="4" t="s">
        <v>20</v>
      </c>
      <c r="Y1783" s="4">
        <v>2</v>
      </c>
      <c r="Z1783" s="4">
        <v>100</v>
      </c>
      <c r="AA1783" s="4">
        <v>5</v>
      </c>
      <c r="AB1783" s="4" t="s">
        <v>2463</v>
      </c>
      <c r="AC1783" s="4" t="s">
        <v>1653</v>
      </c>
      <c r="AD1783" s="4">
        <v>6</v>
      </c>
      <c r="AE1783" s="11" t="b">
        <v>0</v>
      </c>
      <c r="AF1783" s="11" t="b">
        <v>0</v>
      </c>
      <c r="AG1783" s="11" t="b">
        <v>0</v>
      </c>
      <c r="AH1783" s="11" t="b">
        <v>0</v>
      </c>
      <c r="AI1783" s="11" t="b">
        <v>0</v>
      </c>
      <c r="AJ1783" s="11" t="b">
        <v>0</v>
      </c>
      <c r="AK1783" s="4" t="s">
        <v>1670</v>
      </c>
      <c r="AL1783" s="4" t="s">
        <v>1670</v>
      </c>
    </row>
    <row r="1784" spans="1:38" x14ac:dyDescent="0.25">
      <c r="A1784" s="1">
        <v>1782</v>
      </c>
      <c r="B1784" s="9">
        <v>5782464</v>
      </c>
      <c r="C1784" s="15" t="s">
        <v>4888</v>
      </c>
      <c r="D1784" s="4" t="s">
        <v>729</v>
      </c>
      <c r="E1784" s="4" t="s">
        <v>902</v>
      </c>
      <c r="F1784" s="4" t="b">
        <v>0</v>
      </c>
      <c r="G1784" s="4" t="s">
        <v>202</v>
      </c>
      <c r="H1784" s="4" t="s">
        <v>198</v>
      </c>
      <c r="I1784" s="4" t="s">
        <v>2</v>
      </c>
      <c r="J1784" s="4" t="s">
        <v>14243</v>
      </c>
      <c r="K1784" s="4" t="s">
        <v>181</v>
      </c>
      <c r="L1784" s="4">
        <v>19</v>
      </c>
      <c r="M1784" s="13">
        <v>15</v>
      </c>
      <c r="N1784" s="4" t="s">
        <v>4815</v>
      </c>
      <c r="O1784" s="4" t="s">
        <v>1313</v>
      </c>
      <c r="P1784" s="4">
        <f>O1784-N1784</f>
        <v>376</v>
      </c>
      <c r="Q1784" s="4">
        <v>120</v>
      </c>
      <c r="R1784" s="7">
        <v>98082.04</v>
      </c>
      <c r="S1784" s="7">
        <v>91964</v>
      </c>
      <c r="T1784" s="4">
        <v>1</v>
      </c>
      <c r="U1784" s="7">
        <v>91964</v>
      </c>
      <c r="V1784" s="4">
        <f>S1784-U1784</f>
        <v>0</v>
      </c>
      <c r="W1784" s="8">
        <f>(S1784/U1784)*100</f>
        <v>100</v>
      </c>
      <c r="X1784" s="5" t="s">
        <v>4859</v>
      </c>
      <c r="Y1784" s="4">
        <v>2</v>
      </c>
      <c r="Z1784" s="4">
        <v>100</v>
      </c>
      <c r="AA1784" s="4">
        <v>5</v>
      </c>
      <c r="AB1784" s="4" t="s">
        <v>2463</v>
      </c>
      <c r="AC1784" s="4" t="s">
        <v>1653</v>
      </c>
      <c r="AD1784" s="4">
        <v>6</v>
      </c>
      <c r="AE1784" s="11" t="b">
        <v>0</v>
      </c>
      <c r="AF1784" s="11" t="b">
        <v>0</v>
      </c>
      <c r="AG1784" s="11" t="b">
        <v>0</v>
      </c>
      <c r="AH1784" s="11" t="b">
        <v>0</v>
      </c>
      <c r="AI1784" s="11" t="b">
        <v>0</v>
      </c>
      <c r="AJ1784" s="11" t="b">
        <v>0</v>
      </c>
      <c r="AK1784" s="4" t="s">
        <v>4889</v>
      </c>
      <c r="AL1784" s="4" t="s">
        <v>1668</v>
      </c>
    </row>
    <row r="1785" spans="1:38" x14ac:dyDescent="0.25">
      <c r="A1785" s="1">
        <v>1783</v>
      </c>
      <c r="B1785" s="9">
        <v>5781861</v>
      </c>
      <c r="C1785" s="15" t="s">
        <v>4890</v>
      </c>
      <c r="D1785" s="4" t="s">
        <v>754</v>
      </c>
      <c r="E1785" s="4" t="s">
        <v>928</v>
      </c>
      <c r="F1785" s="4" t="b">
        <v>0</v>
      </c>
      <c r="G1785" s="4" t="s">
        <v>202</v>
      </c>
      <c r="H1785" s="4" t="s">
        <v>198</v>
      </c>
      <c r="I1785" s="4" t="s">
        <v>2</v>
      </c>
      <c r="J1785" s="4" t="s">
        <v>14246</v>
      </c>
      <c r="K1785" s="4" t="s">
        <v>182</v>
      </c>
      <c r="L1785" s="4">
        <v>13</v>
      </c>
      <c r="M1785" s="13">
        <v>21</v>
      </c>
      <c r="N1785" s="4" t="s">
        <v>1415</v>
      </c>
      <c r="O1785" s="4" t="s">
        <v>3449</v>
      </c>
      <c r="P1785" s="4">
        <f>O1785-N1785</f>
        <v>324</v>
      </c>
      <c r="Q1785" s="4">
        <v>150</v>
      </c>
      <c r="R1785" s="7">
        <v>188049.46</v>
      </c>
      <c r="S1785" s="7">
        <v>179454.74</v>
      </c>
      <c r="T1785" s="4">
        <v>1</v>
      </c>
      <c r="U1785" s="7">
        <v>191521.25</v>
      </c>
      <c r="V1785" s="4">
        <f>S1785-U1785</f>
        <v>-12066.510000000009</v>
      </c>
      <c r="W1785" s="8">
        <f>(S1785/U1785)*100</f>
        <v>93.699649516698543</v>
      </c>
      <c r="X1785" s="4" t="s">
        <v>4891</v>
      </c>
      <c r="Y1785" s="4">
        <v>1</v>
      </c>
      <c r="Z1785" s="4">
        <v>50</v>
      </c>
      <c r="AA1785" s="4">
        <v>5</v>
      </c>
      <c r="AB1785" s="4" t="s">
        <v>2463</v>
      </c>
      <c r="AC1785" s="4" t="s">
        <v>1653</v>
      </c>
      <c r="AD1785" s="4">
        <v>3</v>
      </c>
      <c r="AE1785" s="11" t="b">
        <v>0</v>
      </c>
      <c r="AF1785" s="11" t="b">
        <v>0</v>
      </c>
      <c r="AG1785" s="11" t="b">
        <v>0</v>
      </c>
      <c r="AH1785" s="11" t="b">
        <v>0</v>
      </c>
      <c r="AI1785" s="11" t="b">
        <v>0</v>
      </c>
      <c r="AJ1785" s="11" t="b">
        <v>0</v>
      </c>
      <c r="AK1785" s="4" t="s">
        <v>3411</v>
      </c>
      <c r="AL1785" s="4" t="s">
        <v>4892</v>
      </c>
    </row>
    <row r="1786" spans="1:38" x14ac:dyDescent="0.25">
      <c r="A1786" s="1">
        <v>1784</v>
      </c>
      <c r="B1786" s="9">
        <v>5781608</v>
      </c>
      <c r="C1786" s="15" t="s">
        <v>4893</v>
      </c>
      <c r="D1786" s="4" t="s">
        <v>740</v>
      </c>
      <c r="E1786" s="4" t="s">
        <v>914</v>
      </c>
      <c r="F1786" s="4" t="b">
        <v>0</v>
      </c>
      <c r="G1786" s="4" t="s">
        <v>202</v>
      </c>
      <c r="H1786" s="4" t="s">
        <v>200</v>
      </c>
      <c r="I1786" s="4" t="s">
        <v>2</v>
      </c>
      <c r="J1786" s="4" t="s">
        <v>1668</v>
      </c>
      <c r="K1786" s="4" t="s">
        <v>1668</v>
      </c>
      <c r="L1786" s="4" t="s">
        <v>1668</v>
      </c>
      <c r="M1786" s="13">
        <v>30</v>
      </c>
      <c r="N1786" s="4" t="s">
        <v>1417</v>
      </c>
      <c r="O1786" s="4" t="s">
        <v>1188</v>
      </c>
      <c r="P1786" s="4">
        <f>O1786-N1786</f>
        <v>647</v>
      </c>
      <c r="Q1786" s="4">
        <v>210</v>
      </c>
      <c r="R1786" s="7">
        <v>575000</v>
      </c>
      <c r="S1786" s="7">
        <v>563358.73</v>
      </c>
      <c r="T1786" s="4">
        <v>2</v>
      </c>
      <c r="U1786" s="7">
        <v>549350.24</v>
      </c>
      <c r="V1786" s="4">
        <f>S1786-U1786</f>
        <v>14008.489999999991</v>
      </c>
      <c r="W1786" s="8">
        <f>(S1786/U1786)*100</f>
        <v>102.55001071811674</v>
      </c>
      <c r="X1786" s="4" t="s">
        <v>4357</v>
      </c>
      <c r="Y1786" s="4">
        <v>1</v>
      </c>
      <c r="Z1786" s="4">
        <v>80</v>
      </c>
      <c r="AA1786" s="4" t="s">
        <v>1668</v>
      </c>
      <c r="AB1786" s="4" t="s">
        <v>2463</v>
      </c>
      <c r="AC1786" s="4" t="s">
        <v>1653</v>
      </c>
      <c r="AD1786" s="4">
        <v>6</v>
      </c>
      <c r="AE1786" s="11" t="b">
        <v>0</v>
      </c>
      <c r="AF1786" s="11" t="b">
        <v>0</v>
      </c>
      <c r="AG1786" s="11" t="b">
        <v>0</v>
      </c>
      <c r="AH1786" s="11" t="b">
        <v>0</v>
      </c>
      <c r="AI1786" s="11" t="b">
        <v>0</v>
      </c>
      <c r="AJ1786" s="11" t="b">
        <v>0</v>
      </c>
      <c r="AK1786" s="4" t="s">
        <v>4894</v>
      </c>
      <c r="AL1786" s="4" t="s">
        <v>4895</v>
      </c>
    </row>
    <row r="1787" spans="1:38" x14ac:dyDescent="0.25">
      <c r="A1787" s="1">
        <v>1785</v>
      </c>
      <c r="B1787" s="9">
        <v>5781599</v>
      </c>
      <c r="C1787" s="15" t="s">
        <v>4896</v>
      </c>
      <c r="D1787" s="4" t="s">
        <v>755</v>
      </c>
      <c r="E1787" s="4" t="s">
        <v>929</v>
      </c>
      <c r="F1787" s="4" t="b">
        <v>0</v>
      </c>
      <c r="G1787" s="4" t="s">
        <v>202</v>
      </c>
      <c r="H1787" s="4" t="s">
        <v>198</v>
      </c>
      <c r="I1787" s="4" t="s">
        <v>2</v>
      </c>
      <c r="J1787" s="4" t="s">
        <v>14297</v>
      </c>
      <c r="K1787" s="4" t="s">
        <v>184</v>
      </c>
      <c r="L1787" s="4">
        <v>11</v>
      </c>
      <c r="M1787" s="13">
        <v>30</v>
      </c>
      <c r="N1787" s="4" t="s">
        <v>1417</v>
      </c>
      <c r="O1787" s="4" t="s">
        <v>4821</v>
      </c>
      <c r="P1787" s="4">
        <f>O1787-N1787</f>
        <v>189</v>
      </c>
      <c r="Q1787" s="4">
        <v>120</v>
      </c>
      <c r="R1787" s="7">
        <v>187409.5</v>
      </c>
      <c r="S1787" s="7">
        <v>186830.7</v>
      </c>
      <c r="T1787" s="4">
        <v>1</v>
      </c>
      <c r="U1787" s="7">
        <v>186830.7</v>
      </c>
      <c r="V1787" s="4">
        <f>S1787-U1787</f>
        <v>0</v>
      </c>
      <c r="W1787" s="8">
        <f>(S1787/U1787)*100</f>
        <v>100</v>
      </c>
      <c r="X1787" s="4" t="s">
        <v>59</v>
      </c>
      <c r="Y1787" s="4">
        <v>1</v>
      </c>
      <c r="Z1787" s="4">
        <v>35</v>
      </c>
      <c r="AA1787" s="4" t="s">
        <v>2472</v>
      </c>
      <c r="AB1787" s="4" t="s">
        <v>2463</v>
      </c>
      <c r="AC1787" s="4" t="s">
        <v>1653</v>
      </c>
      <c r="AD1787" s="4">
        <v>7</v>
      </c>
      <c r="AE1787" s="11" t="b">
        <v>0</v>
      </c>
      <c r="AF1787" s="11" t="b">
        <v>0</v>
      </c>
      <c r="AG1787" s="11" t="b">
        <v>0</v>
      </c>
      <c r="AH1787" s="11" t="b">
        <v>0</v>
      </c>
      <c r="AI1787" s="11" t="b">
        <v>0</v>
      </c>
      <c r="AJ1787" s="11" t="b">
        <v>0</v>
      </c>
      <c r="AK1787" s="4" t="s">
        <v>2904</v>
      </c>
      <c r="AL1787" s="4" t="s">
        <v>1668</v>
      </c>
    </row>
    <row r="1788" spans="1:38" x14ac:dyDescent="0.25">
      <c r="A1788" s="1">
        <v>1786</v>
      </c>
      <c r="B1788" s="9">
        <v>5781572</v>
      </c>
      <c r="C1788" s="15" t="s">
        <v>4897</v>
      </c>
      <c r="D1788" s="4" t="s">
        <v>730</v>
      </c>
      <c r="E1788" s="4" t="s">
        <v>903</v>
      </c>
      <c r="F1788" s="4" t="b">
        <v>0</v>
      </c>
      <c r="G1788" s="4" t="s">
        <v>202</v>
      </c>
      <c r="H1788" s="4" t="s">
        <v>202</v>
      </c>
      <c r="I1788" s="4" t="s">
        <v>2</v>
      </c>
      <c r="J1788" s="4" t="s">
        <v>14447</v>
      </c>
      <c r="K1788" s="4" t="s">
        <v>181</v>
      </c>
      <c r="L1788" s="4">
        <v>19</v>
      </c>
      <c r="M1788" s="13">
        <v>15</v>
      </c>
      <c r="N1788" s="4" t="s">
        <v>4276</v>
      </c>
      <c r="O1788" s="4" t="s">
        <v>4247</v>
      </c>
      <c r="P1788" s="4">
        <f>O1788-N1788</f>
        <v>116</v>
      </c>
      <c r="Q1788" s="4">
        <v>60</v>
      </c>
      <c r="R1788" s="7">
        <v>85000</v>
      </c>
      <c r="S1788" s="7">
        <v>80500</v>
      </c>
      <c r="T1788" s="4">
        <v>1</v>
      </c>
      <c r="U1788" s="7">
        <v>80500</v>
      </c>
      <c r="V1788" s="4">
        <f>S1788-U1788</f>
        <v>0</v>
      </c>
      <c r="W1788" s="8">
        <f>(S1788/U1788)*100</f>
        <v>100</v>
      </c>
      <c r="X1788" s="5" t="s">
        <v>42</v>
      </c>
      <c r="Y1788" s="4">
        <v>2</v>
      </c>
      <c r="Z1788" s="4">
        <v>100</v>
      </c>
      <c r="AA1788" s="4" t="s">
        <v>2472</v>
      </c>
      <c r="AB1788" s="4" t="s">
        <v>2463</v>
      </c>
      <c r="AC1788" s="4" t="s">
        <v>1653</v>
      </c>
      <c r="AD1788" s="4">
        <v>1</v>
      </c>
      <c r="AE1788" s="11" t="b">
        <v>0</v>
      </c>
      <c r="AF1788" s="11" t="b">
        <v>0</v>
      </c>
      <c r="AG1788" s="11" t="b">
        <v>0</v>
      </c>
      <c r="AH1788" s="11" t="b">
        <v>0</v>
      </c>
      <c r="AI1788" s="11" t="b">
        <v>0</v>
      </c>
      <c r="AJ1788" s="11" t="b">
        <v>0</v>
      </c>
      <c r="AK1788" s="4" t="s">
        <v>4588</v>
      </c>
      <c r="AL1788" s="4" t="s">
        <v>1668</v>
      </c>
    </row>
    <row r="1789" spans="1:38" x14ac:dyDescent="0.25">
      <c r="A1789" s="1">
        <v>1787</v>
      </c>
      <c r="B1789" s="9">
        <v>5780653</v>
      </c>
      <c r="C1789" s="15" t="s">
        <v>4898</v>
      </c>
      <c r="D1789" s="4" t="s">
        <v>752</v>
      </c>
      <c r="E1789" s="4" t="s">
        <v>926</v>
      </c>
      <c r="F1789" s="4" t="b">
        <v>0</v>
      </c>
      <c r="G1789" s="4" t="s">
        <v>202</v>
      </c>
      <c r="H1789" s="4" t="s">
        <v>200</v>
      </c>
      <c r="I1789" s="4" t="s">
        <v>2</v>
      </c>
      <c r="J1789" s="4" t="s">
        <v>14292</v>
      </c>
      <c r="K1789" s="4" t="s">
        <v>182</v>
      </c>
      <c r="L1789" s="4">
        <v>13</v>
      </c>
      <c r="M1789" s="13">
        <v>15</v>
      </c>
      <c r="N1789" s="4" t="s">
        <v>4899</v>
      </c>
      <c r="O1789" s="4" t="s">
        <v>1076</v>
      </c>
      <c r="P1789" s="4">
        <f>O1789-N1789</f>
        <v>577</v>
      </c>
      <c r="Q1789" s="4">
        <v>210</v>
      </c>
      <c r="R1789" s="7">
        <v>280000</v>
      </c>
      <c r="S1789" s="7">
        <v>273292.21000000002</v>
      </c>
      <c r="T1789" s="4">
        <v>2</v>
      </c>
      <c r="U1789" s="7">
        <v>314666.58</v>
      </c>
      <c r="V1789" s="4">
        <f>S1789-U1789</f>
        <v>-41374.369999999995</v>
      </c>
      <c r="W1789" s="8">
        <f>(S1789/U1789)*100</f>
        <v>86.851361844654747</v>
      </c>
      <c r="X1789" s="4" t="s">
        <v>92</v>
      </c>
      <c r="Y1789" s="4">
        <v>2</v>
      </c>
      <c r="Z1789" s="4">
        <v>100</v>
      </c>
      <c r="AA1789" s="4">
        <v>5</v>
      </c>
      <c r="AB1789" s="4" t="s">
        <v>2463</v>
      </c>
      <c r="AC1789" s="4" t="s">
        <v>1653</v>
      </c>
      <c r="AD1789" s="4">
        <v>5</v>
      </c>
      <c r="AE1789" s="11" t="b">
        <v>0</v>
      </c>
      <c r="AF1789" s="11" t="b">
        <v>0</v>
      </c>
      <c r="AG1789" s="11" t="b">
        <v>0</v>
      </c>
      <c r="AH1789" s="11" t="b">
        <v>0</v>
      </c>
      <c r="AI1789" s="11" t="b">
        <v>0</v>
      </c>
      <c r="AJ1789" s="11" t="b">
        <v>0</v>
      </c>
      <c r="AK1789" s="4" t="s">
        <v>4900</v>
      </c>
      <c r="AL1789" s="4" t="s">
        <v>4901</v>
      </c>
    </row>
    <row r="1790" spans="1:38" x14ac:dyDescent="0.25">
      <c r="A1790" s="1">
        <v>1788</v>
      </c>
      <c r="B1790" s="9">
        <v>5780580</v>
      </c>
      <c r="C1790" s="15" t="s">
        <v>14908</v>
      </c>
      <c r="D1790" s="4" t="s">
        <v>733</v>
      </c>
      <c r="E1790" s="4" t="s">
        <v>909</v>
      </c>
      <c r="F1790" s="4" t="b">
        <v>0</v>
      </c>
      <c r="G1790" s="4" t="s">
        <v>202</v>
      </c>
      <c r="H1790" s="4" t="s">
        <v>198</v>
      </c>
      <c r="I1790" s="4" t="s">
        <v>2</v>
      </c>
      <c r="J1790" s="4" t="s">
        <v>14399</v>
      </c>
      <c r="K1790" s="4" t="s">
        <v>197</v>
      </c>
      <c r="L1790" s="4">
        <v>15</v>
      </c>
      <c r="M1790" s="13">
        <v>30</v>
      </c>
      <c r="N1790" s="4" t="s">
        <v>1414</v>
      </c>
      <c r="O1790" s="4" t="s">
        <v>1247</v>
      </c>
      <c r="P1790" s="4">
        <f>O1790-N1790</f>
        <v>284</v>
      </c>
      <c r="Q1790" s="4">
        <v>240</v>
      </c>
      <c r="R1790" s="7">
        <v>398500</v>
      </c>
      <c r="S1790" s="7">
        <v>316000</v>
      </c>
      <c r="T1790" s="4">
        <v>2</v>
      </c>
      <c r="U1790" s="7">
        <v>316000</v>
      </c>
      <c r="V1790" s="4">
        <f>S1790-U1790</f>
        <v>0</v>
      </c>
      <c r="W1790" s="8">
        <f>(S1790/U1790)*100</f>
        <v>100</v>
      </c>
      <c r="X1790" s="4" t="s">
        <v>4866</v>
      </c>
      <c r="Y1790" s="4">
        <v>1</v>
      </c>
      <c r="Z1790" s="4">
        <v>60</v>
      </c>
      <c r="AA1790" s="4">
        <v>2</v>
      </c>
      <c r="AB1790" s="4" t="s">
        <v>2463</v>
      </c>
      <c r="AC1790" s="4" t="s">
        <v>1653</v>
      </c>
      <c r="AD1790" s="4">
        <v>4</v>
      </c>
      <c r="AE1790" s="11" t="b">
        <v>0</v>
      </c>
      <c r="AF1790" s="11" t="b">
        <v>0</v>
      </c>
      <c r="AG1790" s="11" t="b">
        <v>0</v>
      </c>
      <c r="AH1790" s="11" t="b">
        <v>0</v>
      </c>
      <c r="AI1790" s="11" t="b">
        <v>0</v>
      </c>
      <c r="AJ1790" s="11" t="b">
        <v>0</v>
      </c>
      <c r="AK1790" s="4" t="s">
        <v>4867</v>
      </c>
      <c r="AL1790" s="4" t="s">
        <v>1691</v>
      </c>
    </row>
    <row r="1791" spans="1:38" x14ac:dyDescent="0.25">
      <c r="A1791" s="1">
        <v>1789</v>
      </c>
      <c r="B1791" s="9">
        <v>5779918</v>
      </c>
      <c r="C1791" s="15" t="s">
        <v>4902</v>
      </c>
      <c r="D1791" s="4" t="s">
        <v>2499</v>
      </c>
      <c r="E1791" s="4" t="s">
        <v>2500</v>
      </c>
      <c r="F1791" s="4" t="b">
        <v>1</v>
      </c>
      <c r="G1791" s="4" t="s">
        <v>202</v>
      </c>
      <c r="H1791" s="4" t="s">
        <v>198</v>
      </c>
      <c r="I1791" s="4" t="s">
        <v>2</v>
      </c>
      <c r="J1791" s="4" t="s">
        <v>14253</v>
      </c>
      <c r="K1791" s="4" t="s">
        <v>184</v>
      </c>
      <c r="L1791" s="4">
        <v>11</v>
      </c>
      <c r="M1791" s="13">
        <v>14</v>
      </c>
      <c r="N1791" s="4" t="s">
        <v>1415</v>
      </c>
      <c r="O1791" s="4" t="s">
        <v>3442</v>
      </c>
      <c r="P1791" s="4">
        <f>O1791-N1791</f>
        <v>144</v>
      </c>
      <c r="Q1791" s="4">
        <v>70</v>
      </c>
      <c r="R1791" s="7">
        <v>75000</v>
      </c>
      <c r="S1791" s="7">
        <v>73435.56</v>
      </c>
      <c r="T1791" s="4">
        <v>1</v>
      </c>
      <c r="U1791" s="7">
        <v>73435.56</v>
      </c>
      <c r="V1791" s="4">
        <f>S1791-U1791</f>
        <v>0</v>
      </c>
      <c r="W1791" s="8">
        <f>(S1791/U1791)*100</f>
        <v>100</v>
      </c>
      <c r="X1791" s="4" t="s">
        <v>129</v>
      </c>
      <c r="Y1791" s="4">
        <v>1</v>
      </c>
      <c r="Z1791" s="4">
        <v>70</v>
      </c>
      <c r="AA1791" s="4">
        <v>5</v>
      </c>
      <c r="AB1791" s="4" t="s">
        <v>2463</v>
      </c>
      <c r="AC1791" s="4" t="s">
        <v>1653</v>
      </c>
      <c r="AD1791" s="4">
        <v>2</v>
      </c>
      <c r="AE1791" s="11" t="b">
        <v>0</v>
      </c>
      <c r="AF1791" s="11" t="b">
        <v>0</v>
      </c>
      <c r="AG1791" s="11" t="b">
        <v>0</v>
      </c>
      <c r="AH1791" s="11" t="b">
        <v>0</v>
      </c>
      <c r="AI1791" s="11" t="b">
        <v>0</v>
      </c>
      <c r="AJ1791" s="11" t="s">
        <v>1668</v>
      </c>
      <c r="AK1791" s="4" t="s">
        <v>1796</v>
      </c>
      <c r="AL1791" s="4" t="s">
        <v>1796</v>
      </c>
    </row>
    <row r="1792" spans="1:38" x14ac:dyDescent="0.25">
      <c r="A1792" s="1">
        <v>1790</v>
      </c>
      <c r="B1792" s="9">
        <v>5776282</v>
      </c>
      <c r="C1792" s="15" t="s">
        <v>4903</v>
      </c>
      <c r="D1792" s="4" t="s">
        <v>2686</v>
      </c>
      <c r="E1792" s="4" t="s">
        <v>2687</v>
      </c>
      <c r="F1792" s="4" t="b">
        <v>0</v>
      </c>
      <c r="G1792" s="4" t="s">
        <v>201</v>
      </c>
      <c r="H1792" s="4" t="s">
        <v>200</v>
      </c>
      <c r="I1792" s="4" t="s">
        <v>2</v>
      </c>
      <c r="J1792" s="4" t="s">
        <v>14295</v>
      </c>
      <c r="K1792" s="4" t="s">
        <v>183</v>
      </c>
      <c r="L1792" s="4">
        <v>8</v>
      </c>
      <c r="M1792" s="13">
        <v>33</v>
      </c>
      <c r="N1792" s="4" t="s">
        <v>4097</v>
      </c>
      <c r="O1792" s="4" t="s">
        <v>3020</v>
      </c>
      <c r="P1792" s="4">
        <f>O1792-N1792</f>
        <v>785</v>
      </c>
      <c r="Q1792" s="4">
        <v>154</v>
      </c>
      <c r="R1792" s="7">
        <v>400000</v>
      </c>
      <c r="S1792" s="7">
        <v>385692.55</v>
      </c>
      <c r="T1792" s="4">
        <v>2</v>
      </c>
      <c r="U1792" s="7">
        <v>414312.96000000002</v>
      </c>
      <c r="V1792" s="4">
        <f>S1792-U1792</f>
        <v>-28620.410000000033</v>
      </c>
      <c r="W1792" s="8">
        <f>(S1792/U1792)*100</f>
        <v>93.092079475380146</v>
      </c>
      <c r="X1792" s="4" t="s">
        <v>4904</v>
      </c>
      <c r="Y1792" s="4">
        <v>1</v>
      </c>
      <c r="Z1792" s="4">
        <v>65</v>
      </c>
      <c r="AA1792" s="4" t="s">
        <v>1668</v>
      </c>
      <c r="AB1792" s="4" t="s">
        <v>2463</v>
      </c>
      <c r="AC1792" s="4" t="s">
        <v>1653</v>
      </c>
      <c r="AD1792" s="4">
        <v>6</v>
      </c>
      <c r="AE1792" s="11" t="s">
        <v>1668</v>
      </c>
      <c r="AF1792" s="11" t="s">
        <v>1668</v>
      </c>
      <c r="AG1792" s="11" t="b">
        <v>0</v>
      </c>
      <c r="AH1792" s="11" t="b">
        <v>0</v>
      </c>
      <c r="AI1792" s="11" t="b">
        <v>0</v>
      </c>
      <c r="AJ1792" s="11" t="s">
        <v>1668</v>
      </c>
      <c r="AK1792" s="4" t="s">
        <v>1668</v>
      </c>
      <c r="AL1792" s="4" t="s">
        <v>1668</v>
      </c>
    </row>
    <row r="1793" spans="1:38" x14ac:dyDescent="0.25">
      <c r="A1793" s="1">
        <v>1791</v>
      </c>
      <c r="B1793" s="9">
        <v>5776123</v>
      </c>
      <c r="C1793" s="15" t="s">
        <v>4905</v>
      </c>
      <c r="D1793" s="4" t="s">
        <v>4206</v>
      </c>
      <c r="E1793" s="4" t="s">
        <v>4207</v>
      </c>
      <c r="F1793" s="4" t="b">
        <v>0</v>
      </c>
      <c r="G1793" s="4" t="s">
        <v>202</v>
      </c>
      <c r="H1793" s="4" t="s">
        <v>202</v>
      </c>
      <c r="I1793" s="4" t="s">
        <v>2</v>
      </c>
      <c r="J1793" s="4" t="s">
        <v>14304</v>
      </c>
      <c r="K1793" s="4" t="s">
        <v>196</v>
      </c>
      <c r="L1793" s="4">
        <v>18</v>
      </c>
      <c r="M1793" s="13">
        <v>15</v>
      </c>
      <c r="N1793" s="4" t="s">
        <v>4858</v>
      </c>
      <c r="O1793" s="4" t="s">
        <v>3709</v>
      </c>
      <c r="P1793" s="4">
        <f>O1793-N1793</f>
        <v>101</v>
      </c>
      <c r="Q1793" s="4">
        <v>30</v>
      </c>
      <c r="R1793" s="7">
        <v>40000</v>
      </c>
      <c r="S1793" s="7">
        <v>35816.660000000003</v>
      </c>
      <c r="T1793" s="4">
        <v>1</v>
      </c>
      <c r="U1793" s="7">
        <v>35816.660000000003</v>
      </c>
      <c r="V1793" s="4">
        <f>S1793-U1793</f>
        <v>0</v>
      </c>
      <c r="W1793" s="8">
        <f>(S1793/U1793)*100</f>
        <v>100</v>
      </c>
      <c r="X1793" s="5" t="s">
        <v>42</v>
      </c>
      <c r="Y1793" s="4">
        <v>2</v>
      </c>
      <c r="Z1793" s="4">
        <v>100</v>
      </c>
      <c r="AA1793" s="4" t="s">
        <v>2472</v>
      </c>
      <c r="AB1793" s="4" t="s">
        <v>2463</v>
      </c>
      <c r="AC1793" s="4" t="s">
        <v>1653</v>
      </c>
      <c r="AD1793" s="4">
        <v>1</v>
      </c>
      <c r="AE1793" s="11" t="b">
        <v>0</v>
      </c>
      <c r="AF1793" s="11" t="b">
        <v>0</v>
      </c>
      <c r="AG1793" s="11" t="b">
        <v>0</v>
      </c>
      <c r="AH1793" s="11" t="b">
        <v>0</v>
      </c>
      <c r="AI1793" s="11" t="b">
        <v>0</v>
      </c>
      <c r="AJ1793" s="11" t="b">
        <v>0</v>
      </c>
      <c r="AK1793" s="4" t="s">
        <v>4588</v>
      </c>
      <c r="AL1793" s="4" t="s">
        <v>1668</v>
      </c>
    </row>
    <row r="1794" spans="1:38" x14ac:dyDescent="0.25">
      <c r="A1794" s="1">
        <v>1792</v>
      </c>
      <c r="B1794" s="9">
        <v>5774200</v>
      </c>
      <c r="C1794" s="15" t="s">
        <v>4906</v>
      </c>
      <c r="D1794" s="4" t="s">
        <v>4206</v>
      </c>
      <c r="E1794" s="4" t="s">
        <v>4207</v>
      </c>
      <c r="F1794" s="4" t="b">
        <v>0</v>
      </c>
      <c r="G1794" s="4" t="s">
        <v>202</v>
      </c>
      <c r="H1794" s="4" t="s">
        <v>202</v>
      </c>
      <c r="I1794" s="4" t="s">
        <v>2</v>
      </c>
      <c r="J1794" s="4" t="s">
        <v>14242</v>
      </c>
      <c r="K1794" s="4" t="s">
        <v>183</v>
      </c>
      <c r="L1794" s="4">
        <v>8</v>
      </c>
      <c r="M1794" s="13">
        <v>15</v>
      </c>
      <c r="N1794" s="4" t="s">
        <v>4858</v>
      </c>
      <c r="O1794" s="4" t="s">
        <v>4587</v>
      </c>
      <c r="P1794" s="4">
        <f>O1794-N1794</f>
        <v>123</v>
      </c>
      <c r="Q1794" s="4">
        <v>135</v>
      </c>
      <c r="R1794" s="7">
        <v>80600</v>
      </c>
      <c r="S1794" s="7">
        <v>27787.72</v>
      </c>
      <c r="T1794" s="4">
        <v>1</v>
      </c>
      <c r="U1794" s="7">
        <v>27787.72</v>
      </c>
      <c r="V1794" s="4">
        <f>S1794-U1794</f>
        <v>0</v>
      </c>
      <c r="W1794" s="8">
        <f>(S1794/U1794)*100</f>
        <v>100</v>
      </c>
      <c r="X1794" s="5" t="s">
        <v>42</v>
      </c>
      <c r="Y1794" s="4">
        <v>2</v>
      </c>
      <c r="Z1794" s="4">
        <v>100</v>
      </c>
      <c r="AA1794" s="4" t="s">
        <v>2472</v>
      </c>
      <c r="AB1794" s="4" t="s">
        <v>2463</v>
      </c>
      <c r="AC1794" s="4" t="s">
        <v>1653</v>
      </c>
      <c r="AD1794" s="4">
        <v>1</v>
      </c>
      <c r="AE1794" s="11" t="b">
        <v>0</v>
      </c>
      <c r="AF1794" s="11" t="b">
        <v>0</v>
      </c>
      <c r="AG1794" s="11" t="b">
        <v>0</v>
      </c>
      <c r="AH1794" s="11" t="b">
        <v>0</v>
      </c>
      <c r="AI1794" s="11" t="b">
        <v>0</v>
      </c>
      <c r="AJ1794" s="11" t="b">
        <v>1</v>
      </c>
      <c r="AK1794" s="4" t="s">
        <v>4588</v>
      </c>
      <c r="AL1794" s="4" t="s">
        <v>1668</v>
      </c>
    </row>
    <row r="1795" spans="1:38" x14ac:dyDescent="0.25">
      <c r="A1795" s="1">
        <v>1793</v>
      </c>
      <c r="B1795" s="9">
        <v>5774006</v>
      </c>
      <c r="C1795" s="15" t="s">
        <v>4907</v>
      </c>
      <c r="D1795" s="4" t="s">
        <v>757</v>
      </c>
      <c r="E1795" s="4" t="s">
        <v>931</v>
      </c>
      <c r="F1795" s="4" t="b">
        <v>0</v>
      </c>
      <c r="G1795" s="4" t="s">
        <v>202</v>
      </c>
      <c r="H1795" s="4" t="s">
        <v>198</v>
      </c>
      <c r="I1795" s="4" t="s">
        <v>2</v>
      </c>
      <c r="J1795" s="4" t="s">
        <v>14270</v>
      </c>
      <c r="K1795" s="4" t="s">
        <v>197</v>
      </c>
      <c r="L1795" s="4">
        <v>15</v>
      </c>
      <c r="M1795" s="13">
        <v>15</v>
      </c>
      <c r="N1795" s="4" t="s">
        <v>4908</v>
      </c>
      <c r="O1795" s="4" t="s">
        <v>3706</v>
      </c>
      <c r="P1795" s="4">
        <f>O1795-N1795</f>
        <v>260</v>
      </c>
      <c r="Q1795" s="4">
        <v>120</v>
      </c>
      <c r="R1795" s="7">
        <v>349500</v>
      </c>
      <c r="S1795" s="7">
        <v>345637.12</v>
      </c>
      <c r="T1795" s="4">
        <v>2</v>
      </c>
      <c r="U1795" s="7">
        <v>345637.12</v>
      </c>
      <c r="V1795" s="4">
        <f>S1795-U1795</f>
        <v>0</v>
      </c>
      <c r="W1795" s="8">
        <f>(S1795/U1795)*100</f>
        <v>100</v>
      </c>
      <c r="X1795" s="4" t="s">
        <v>106</v>
      </c>
      <c r="Y1795" s="4">
        <v>0</v>
      </c>
      <c r="AA1795" s="4" t="s">
        <v>1668</v>
      </c>
      <c r="AB1795" s="4" t="s">
        <v>1668</v>
      </c>
      <c r="AC1795" s="4" t="s">
        <v>1653</v>
      </c>
      <c r="AD1795" s="4">
        <v>0</v>
      </c>
      <c r="AE1795" s="11" t="s">
        <v>1668</v>
      </c>
      <c r="AF1795" s="11" t="s">
        <v>1668</v>
      </c>
      <c r="AG1795" s="11" t="s">
        <v>1668</v>
      </c>
      <c r="AH1795" s="11" t="s">
        <v>1668</v>
      </c>
      <c r="AI1795" s="11" t="s">
        <v>1668</v>
      </c>
      <c r="AJ1795" s="11" t="s">
        <v>1668</v>
      </c>
      <c r="AK1795" s="4" t="s">
        <v>1759</v>
      </c>
      <c r="AL1795" s="4" t="s">
        <v>1668</v>
      </c>
    </row>
    <row r="1796" spans="1:38" x14ac:dyDescent="0.25">
      <c r="A1796" s="1">
        <v>1794</v>
      </c>
      <c r="B1796" s="9">
        <v>5773450</v>
      </c>
      <c r="C1796" s="15" t="s">
        <v>14909</v>
      </c>
      <c r="D1796" s="4" t="s">
        <v>4909</v>
      </c>
      <c r="E1796" s="4" t="s">
        <v>4910</v>
      </c>
      <c r="F1796" s="4" t="b">
        <v>1</v>
      </c>
      <c r="G1796" s="4" t="s">
        <v>202</v>
      </c>
      <c r="H1796" s="4" t="s">
        <v>198</v>
      </c>
      <c r="I1796" s="4" t="s">
        <v>2</v>
      </c>
      <c r="J1796" s="4" t="s">
        <v>14241</v>
      </c>
      <c r="K1796" s="4" t="s">
        <v>187</v>
      </c>
      <c r="L1796" s="4">
        <v>20</v>
      </c>
      <c r="M1796" s="13">
        <v>30</v>
      </c>
      <c r="N1796" s="4" t="s">
        <v>1415</v>
      </c>
      <c r="O1796" s="4" t="s">
        <v>1261</v>
      </c>
      <c r="P1796" s="4">
        <f>O1796-N1796</f>
        <v>487</v>
      </c>
      <c r="Q1796" s="4">
        <v>180</v>
      </c>
      <c r="R1796" s="7">
        <v>245800</v>
      </c>
      <c r="S1796" s="7">
        <v>237000</v>
      </c>
      <c r="T1796" s="4">
        <v>1</v>
      </c>
      <c r="U1796" s="7">
        <v>286678.71000000002</v>
      </c>
      <c r="V1796" s="4">
        <f>S1796-U1796</f>
        <v>-49678.710000000021</v>
      </c>
      <c r="W1796" s="8">
        <f>(S1796/U1796)*100</f>
        <v>82.67094546365162</v>
      </c>
      <c r="X1796" s="4" t="s">
        <v>19</v>
      </c>
      <c r="Y1796" s="4">
        <v>1</v>
      </c>
      <c r="Z1796" s="4">
        <v>60</v>
      </c>
      <c r="AA1796" s="4">
        <v>5</v>
      </c>
      <c r="AB1796" s="4" t="s">
        <v>2463</v>
      </c>
      <c r="AC1796" s="4" t="s">
        <v>1653</v>
      </c>
      <c r="AD1796" s="4">
        <v>3</v>
      </c>
      <c r="AE1796" s="11" t="b">
        <v>0</v>
      </c>
      <c r="AF1796" s="11" t="b">
        <v>0</v>
      </c>
      <c r="AG1796" s="11" t="b">
        <v>0</v>
      </c>
      <c r="AH1796" s="11" t="b">
        <v>0</v>
      </c>
      <c r="AI1796" s="11" t="b">
        <v>0</v>
      </c>
      <c r="AJ1796" s="11" t="s">
        <v>1668</v>
      </c>
      <c r="AK1796" s="4" t="s">
        <v>4911</v>
      </c>
      <c r="AL1796" s="4" t="s">
        <v>4912</v>
      </c>
    </row>
    <row r="1797" spans="1:38" x14ac:dyDescent="0.25">
      <c r="A1797" s="1">
        <v>1795</v>
      </c>
      <c r="B1797" s="9">
        <v>5772562</v>
      </c>
      <c r="C1797" s="15" t="s">
        <v>4913</v>
      </c>
      <c r="D1797" s="4" t="s">
        <v>802</v>
      </c>
      <c r="E1797" s="4" t="s">
        <v>976</v>
      </c>
      <c r="F1797" s="4" t="b">
        <v>0</v>
      </c>
      <c r="G1797" s="4" t="s">
        <v>202</v>
      </c>
      <c r="H1797" s="4" t="s">
        <v>198</v>
      </c>
      <c r="I1797" s="4" t="s">
        <v>2</v>
      </c>
      <c r="J1797" s="4" t="s">
        <v>14286</v>
      </c>
      <c r="K1797" s="4" t="s">
        <v>183</v>
      </c>
      <c r="L1797" s="4">
        <v>8</v>
      </c>
      <c r="M1797" s="13">
        <v>14</v>
      </c>
      <c r="N1797" s="4" t="s">
        <v>4815</v>
      </c>
      <c r="O1797" s="4" t="s">
        <v>3413</v>
      </c>
      <c r="P1797" s="4">
        <f>O1797-N1797</f>
        <v>340</v>
      </c>
      <c r="Q1797" s="4">
        <v>480</v>
      </c>
      <c r="R1797" s="7">
        <v>250000</v>
      </c>
      <c r="S1797" s="7">
        <v>247558.8</v>
      </c>
      <c r="T1797" s="4">
        <v>1</v>
      </c>
      <c r="U1797" s="7">
        <v>246406.9</v>
      </c>
      <c r="V1797" s="4">
        <f>S1797-U1797</f>
        <v>1151.8999999999942</v>
      </c>
      <c r="W1797" s="8">
        <f>(S1797/U1797)*100</f>
        <v>100.46747879219291</v>
      </c>
      <c r="X1797" s="4" t="s">
        <v>90</v>
      </c>
      <c r="Y1797" s="4">
        <v>2</v>
      </c>
      <c r="Z1797" s="4">
        <v>100</v>
      </c>
      <c r="AA1797" s="4">
        <v>5</v>
      </c>
      <c r="AB1797" s="4" t="s">
        <v>2463</v>
      </c>
      <c r="AC1797" s="4" t="s">
        <v>1653</v>
      </c>
      <c r="AD1797" s="4">
        <v>2</v>
      </c>
      <c r="AE1797" s="11" t="b">
        <v>0</v>
      </c>
      <c r="AF1797" s="11" t="b">
        <v>0</v>
      </c>
      <c r="AG1797" s="11" t="b">
        <v>0</v>
      </c>
      <c r="AH1797" s="11" t="b">
        <v>0</v>
      </c>
      <c r="AI1797" s="11" t="b">
        <v>0</v>
      </c>
      <c r="AJ1797" s="11" t="b">
        <v>0</v>
      </c>
      <c r="AK1797" s="4" t="s">
        <v>1786</v>
      </c>
      <c r="AL1797" s="4" t="s">
        <v>4914</v>
      </c>
    </row>
    <row r="1798" spans="1:38" x14ac:dyDescent="0.25">
      <c r="A1798" s="1">
        <v>1796</v>
      </c>
      <c r="B1798" s="9">
        <v>5771975</v>
      </c>
      <c r="C1798" s="15" t="s">
        <v>4915</v>
      </c>
      <c r="D1798" s="4" t="s">
        <v>752</v>
      </c>
      <c r="E1798" s="4" t="s">
        <v>926</v>
      </c>
      <c r="F1798" s="4" t="b">
        <v>0</v>
      </c>
      <c r="G1798" s="4" t="s">
        <v>202</v>
      </c>
      <c r="H1798" s="4" t="s">
        <v>202</v>
      </c>
      <c r="I1798" s="4" t="s">
        <v>2</v>
      </c>
      <c r="J1798" s="4" t="s">
        <v>1668</v>
      </c>
      <c r="K1798" s="4" t="s">
        <v>1668</v>
      </c>
      <c r="L1798" s="4" t="s">
        <v>1668</v>
      </c>
      <c r="M1798" s="13">
        <v>21</v>
      </c>
      <c r="N1798" s="4" t="s">
        <v>4685</v>
      </c>
      <c r="O1798" s="4" t="s">
        <v>4916</v>
      </c>
      <c r="P1798" s="4">
        <f>O1798-N1798</f>
        <v>122</v>
      </c>
      <c r="Q1798" s="4">
        <v>120</v>
      </c>
      <c r="R1798" s="7">
        <v>220000</v>
      </c>
      <c r="S1798" s="7">
        <v>132000.01</v>
      </c>
      <c r="T1798" s="4">
        <v>1</v>
      </c>
      <c r="U1798" s="7">
        <v>132000.01</v>
      </c>
      <c r="V1798" s="4">
        <f>S1798-U1798</f>
        <v>0</v>
      </c>
      <c r="W1798" s="8">
        <f>(S1798/U1798)*100</f>
        <v>100</v>
      </c>
      <c r="X1798" s="5" t="s">
        <v>4917</v>
      </c>
      <c r="Y1798" s="4">
        <v>2</v>
      </c>
      <c r="Z1798" s="4">
        <v>100</v>
      </c>
      <c r="AA1798" s="4">
        <v>10</v>
      </c>
      <c r="AB1798" s="4" t="s">
        <v>2463</v>
      </c>
      <c r="AC1798" s="4" t="s">
        <v>1653</v>
      </c>
      <c r="AD1798" s="4">
        <v>5</v>
      </c>
      <c r="AE1798" s="11" t="b">
        <v>0</v>
      </c>
      <c r="AF1798" s="11" t="b">
        <v>0</v>
      </c>
      <c r="AG1798" s="11" t="b">
        <v>0</v>
      </c>
      <c r="AH1798" s="11" t="b">
        <v>0</v>
      </c>
      <c r="AI1798" s="11" t="b">
        <v>0</v>
      </c>
      <c r="AJ1798" s="11" t="b">
        <v>0</v>
      </c>
      <c r="AK1798" s="4" t="s">
        <v>2770</v>
      </c>
      <c r="AL1798" s="4" t="s">
        <v>1668</v>
      </c>
    </row>
    <row r="1799" spans="1:38" x14ac:dyDescent="0.25">
      <c r="A1799" s="1">
        <v>1797</v>
      </c>
      <c r="B1799" s="9">
        <v>5771615</v>
      </c>
      <c r="C1799" s="15" t="s">
        <v>4918</v>
      </c>
      <c r="D1799" s="4" t="s">
        <v>757</v>
      </c>
      <c r="E1799" s="4" t="s">
        <v>931</v>
      </c>
      <c r="F1799" s="4" t="b">
        <v>0</v>
      </c>
      <c r="G1799" s="4" t="s">
        <v>202</v>
      </c>
      <c r="H1799" s="4" t="s">
        <v>198</v>
      </c>
      <c r="I1799" s="4" t="s">
        <v>2</v>
      </c>
      <c r="J1799" s="4" t="s">
        <v>14243</v>
      </c>
      <c r="K1799" s="4" t="s">
        <v>181</v>
      </c>
      <c r="L1799" s="4">
        <v>19</v>
      </c>
      <c r="M1799" s="13">
        <v>15</v>
      </c>
      <c r="N1799" s="4" t="s">
        <v>4097</v>
      </c>
      <c r="O1799" s="4" t="s">
        <v>3203</v>
      </c>
      <c r="P1799" s="4">
        <f>O1799-N1799</f>
        <v>292</v>
      </c>
      <c r="Q1799" s="4">
        <v>120</v>
      </c>
      <c r="R1799" s="7">
        <v>85893.65</v>
      </c>
      <c r="S1799" s="7">
        <v>83992.92</v>
      </c>
      <c r="T1799" s="4">
        <v>1</v>
      </c>
      <c r="U1799" s="7">
        <v>82692.740000000005</v>
      </c>
      <c r="V1799" s="4">
        <f>S1799-U1799</f>
        <v>1300.179999999993</v>
      </c>
      <c r="W1799" s="8">
        <f>(S1799/U1799)*100</f>
        <v>101.57230247782331</v>
      </c>
      <c r="X1799" s="5" t="s">
        <v>4859</v>
      </c>
      <c r="Y1799" s="4">
        <v>2</v>
      </c>
      <c r="Z1799" s="4">
        <v>100</v>
      </c>
      <c r="AA1799" s="4">
        <v>5</v>
      </c>
      <c r="AB1799" s="4" t="s">
        <v>2463</v>
      </c>
      <c r="AC1799" s="4" t="s">
        <v>1653</v>
      </c>
      <c r="AD1799" s="4">
        <v>6</v>
      </c>
      <c r="AE1799" s="11" t="b">
        <v>0</v>
      </c>
      <c r="AF1799" s="11" t="b">
        <v>0</v>
      </c>
      <c r="AG1799" s="11" t="b">
        <v>0</v>
      </c>
      <c r="AH1799" s="11" t="b">
        <v>0</v>
      </c>
      <c r="AI1799" s="11" t="b">
        <v>0</v>
      </c>
      <c r="AJ1799" s="11" t="b">
        <v>0</v>
      </c>
      <c r="AK1799" s="4" t="s">
        <v>4919</v>
      </c>
      <c r="AL1799" s="4" t="s">
        <v>1764</v>
      </c>
    </row>
    <row r="1800" spans="1:38" x14ac:dyDescent="0.25">
      <c r="A1800" s="1">
        <v>1798</v>
      </c>
      <c r="B1800" s="9">
        <v>5771604</v>
      </c>
      <c r="C1800" s="15" t="s">
        <v>4920</v>
      </c>
      <c r="D1800" s="4" t="s">
        <v>729</v>
      </c>
      <c r="E1800" s="4" t="s">
        <v>902</v>
      </c>
      <c r="F1800" s="4" t="b">
        <v>0</v>
      </c>
      <c r="G1800" s="4" t="s">
        <v>202</v>
      </c>
      <c r="H1800" s="4" t="s">
        <v>202</v>
      </c>
      <c r="I1800" s="4" t="s">
        <v>2</v>
      </c>
      <c r="J1800" s="4" t="s">
        <v>14243</v>
      </c>
      <c r="K1800" s="4" t="s">
        <v>181</v>
      </c>
      <c r="L1800" s="4">
        <v>19</v>
      </c>
      <c r="M1800" s="13">
        <v>15</v>
      </c>
      <c r="N1800" s="4" t="s">
        <v>4097</v>
      </c>
      <c r="O1800" s="4" t="s">
        <v>4921</v>
      </c>
      <c r="P1800" s="4">
        <f>O1800-N1800</f>
        <v>125</v>
      </c>
      <c r="Q1800" s="4">
        <v>60</v>
      </c>
      <c r="R1800" s="7">
        <v>23584.91</v>
      </c>
      <c r="S1800" s="7">
        <v>22760.91</v>
      </c>
      <c r="T1800" s="4">
        <v>1</v>
      </c>
      <c r="U1800" s="7">
        <v>22760.91</v>
      </c>
      <c r="V1800" s="4">
        <f>S1800-U1800</f>
        <v>0</v>
      </c>
      <c r="W1800" s="8">
        <f>(S1800/U1800)*100</f>
        <v>100</v>
      </c>
      <c r="X1800" s="5" t="s">
        <v>4859</v>
      </c>
      <c r="Y1800" s="4">
        <v>2</v>
      </c>
      <c r="Z1800" s="4">
        <v>100</v>
      </c>
      <c r="AA1800" s="4">
        <v>5</v>
      </c>
      <c r="AB1800" s="4" t="s">
        <v>2463</v>
      </c>
      <c r="AC1800" s="4" t="s">
        <v>1653</v>
      </c>
      <c r="AD1800" s="4">
        <v>6</v>
      </c>
      <c r="AE1800" s="11" t="b">
        <v>0</v>
      </c>
      <c r="AF1800" s="11" t="b">
        <v>0</v>
      </c>
      <c r="AG1800" s="11" t="b">
        <v>0</v>
      </c>
      <c r="AH1800" s="11" t="b">
        <v>0</v>
      </c>
      <c r="AI1800" s="11" t="b">
        <v>0</v>
      </c>
      <c r="AJ1800" s="11" t="b">
        <v>0</v>
      </c>
      <c r="AK1800" s="4" t="s">
        <v>1668</v>
      </c>
      <c r="AL1800" s="4" t="s">
        <v>1668</v>
      </c>
    </row>
    <row r="1801" spans="1:38" x14ac:dyDescent="0.25">
      <c r="A1801" s="1">
        <v>1799</v>
      </c>
      <c r="B1801" s="9">
        <v>5769418</v>
      </c>
      <c r="C1801" s="15" t="s">
        <v>4922</v>
      </c>
      <c r="D1801" s="4" t="s">
        <v>4923</v>
      </c>
      <c r="E1801" s="4" t="s">
        <v>4924</v>
      </c>
      <c r="F1801" s="4" t="b">
        <v>0</v>
      </c>
      <c r="G1801" s="4" t="s">
        <v>201</v>
      </c>
      <c r="H1801" s="4" t="s">
        <v>201</v>
      </c>
      <c r="I1801" s="4" t="s">
        <v>2</v>
      </c>
      <c r="J1801" s="4" t="s">
        <v>1668</v>
      </c>
      <c r="K1801" s="4" t="s">
        <v>1668</v>
      </c>
      <c r="L1801" s="4" t="s">
        <v>1668</v>
      </c>
      <c r="M1801" s="13">
        <v>14</v>
      </c>
      <c r="N1801" s="4" t="s">
        <v>4925</v>
      </c>
      <c r="O1801" s="4" t="s">
        <v>1443</v>
      </c>
      <c r="P1801" s="4">
        <f>O1801-N1801</f>
        <v>119</v>
      </c>
      <c r="Q1801" s="4">
        <v>90</v>
      </c>
      <c r="R1801" s="7">
        <v>179000</v>
      </c>
      <c r="S1801" s="7">
        <v>30032.639999999999</v>
      </c>
      <c r="T1801" s="4">
        <v>1</v>
      </c>
      <c r="U1801" s="7">
        <v>30032.639999999999</v>
      </c>
      <c r="V1801" s="4">
        <f>S1801-U1801</f>
        <v>0</v>
      </c>
      <c r="W1801" s="8">
        <f>(S1801/U1801)*100</f>
        <v>100</v>
      </c>
      <c r="X1801" s="4" t="s">
        <v>26</v>
      </c>
      <c r="Y1801" s="4">
        <v>2</v>
      </c>
      <c r="Z1801" s="4">
        <v>100</v>
      </c>
      <c r="AA1801" s="4">
        <v>5</v>
      </c>
      <c r="AB1801" s="4" t="s">
        <v>2463</v>
      </c>
      <c r="AC1801" s="4" t="s">
        <v>1653</v>
      </c>
      <c r="AD1801" s="4">
        <v>8</v>
      </c>
      <c r="AE1801" s="11" t="b">
        <v>0</v>
      </c>
      <c r="AF1801" s="11" t="b">
        <v>0</v>
      </c>
      <c r="AG1801" s="11" t="b">
        <v>0</v>
      </c>
      <c r="AH1801" s="11" t="b">
        <v>0</v>
      </c>
      <c r="AI1801" s="11" t="b">
        <v>0</v>
      </c>
      <c r="AJ1801" s="11" t="b">
        <v>1</v>
      </c>
      <c r="AK1801" s="4" t="s">
        <v>4926</v>
      </c>
      <c r="AL1801" s="4" t="s">
        <v>1668</v>
      </c>
    </row>
    <row r="1802" spans="1:38" x14ac:dyDescent="0.25">
      <c r="A1802" s="1">
        <v>1800</v>
      </c>
      <c r="B1802" s="9">
        <v>5769062</v>
      </c>
      <c r="C1802" s="15" t="s">
        <v>4927</v>
      </c>
      <c r="D1802" s="4" t="s">
        <v>752</v>
      </c>
      <c r="E1802" s="4" t="s">
        <v>926</v>
      </c>
      <c r="F1802" s="4" t="b">
        <v>0</v>
      </c>
      <c r="G1802" s="4" t="s">
        <v>202</v>
      </c>
      <c r="H1802" s="4" t="s">
        <v>202</v>
      </c>
      <c r="I1802" s="4" t="s">
        <v>2</v>
      </c>
      <c r="J1802" s="4" t="s">
        <v>14253</v>
      </c>
      <c r="K1802" s="4" t="s">
        <v>184</v>
      </c>
      <c r="L1802" s="4">
        <v>11</v>
      </c>
      <c r="M1802" s="13">
        <v>14</v>
      </c>
      <c r="N1802" s="4" t="s">
        <v>1421</v>
      </c>
      <c r="O1802" s="4" t="s">
        <v>3709</v>
      </c>
      <c r="P1802" s="4">
        <f>O1802-N1802</f>
        <v>116</v>
      </c>
      <c r="Q1802" s="4">
        <v>45</v>
      </c>
      <c r="R1802" s="7">
        <v>119000</v>
      </c>
      <c r="S1802" s="7">
        <v>76800</v>
      </c>
      <c r="T1802" s="4">
        <v>1</v>
      </c>
      <c r="U1802" s="7">
        <v>76800</v>
      </c>
      <c r="V1802" s="4">
        <f>S1802-U1802</f>
        <v>0</v>
      </c>
      <c r="W1802" s="8">
        <f>(S1802/U1802)*100</f>
        <v>100</v>
      </c>
      <c r="X1802" s="4" t="s">
        <v>4928</v>
      </c>
      <c r="Y1802" s="4">
        <v>1</v>
      </c>
      <c r="Z1802" s="4">
        <v>50</v>
      </c>
      <c r="AA1802" s="4">
        <v>5</v>
      </c>
      <c r="AB1802" s="4" t="s">
        <v>2463</v>
      </c>
      <c r="AC1802" s="4" t="s">
        <v>1653</v>
      </c>
      <c r="AD1802" s="4">
        <v>3</v>
      </c>
      <c r="AE1802" s="11" t="b">
        <v>0</v>
      </c>
      <c r="AF1802" s="11" t="b">
        <v>0</v>
      </c>
      <c r="AG1802" s="11" t="b">
        <v>0</v>
      </c>
      <c r="AH1802" s="11" t="b">
        <v>0</v>
      </c>
      <c r="AI1802" s="11" t="b">
        <v>0</v>
      </c>
      <c r="AJ1802" s="11" t="b">
        <v>1</v>
      </c>
      <c r="AK1802" s="4" t="s">
        <v>4929</v>
      </c>
      <c r="AL1802" s="4" t="s">
        <v>1668</v>
      </c>
    </row>
    <row r="1803" spans="1:38" x14ac:dyDescent="0.25">
      <c r="A1803" s="1">
        <v>1801</v>
      </c>
      <c r="B1803" s="9">
        <v>5768920</v>
      </c>
      <c r="C1803" s="15" t="s">
        <v>4930</v>
      </c>
      <c r="D1803" s="4" t="s">
        <v>802</v>
      </c>
      <c r="E1803" s="4" t="s">
        <v>976</v>
      </c>
      <c r="F1803" s="4" t="b">
        <v>0</v>
      </c>
      <c r="G1803" s="4" t="s">
        <v>202</v>
      </c>
      <c r="H1803" s="4" t="s">
        <v>200</v>
      </c>
      <c r="I1803" s="4" t="s">
        <v>2</v>
      </c>
      <c r="J1803" s="4" t="s">
        <v>14257</v>
      </c>
      <c r="K1803" s="4" t="s">
        <v>178</v>
      </c>
      <c r="L1803" s="4">
        <v>6</v>
      </c>
      <c r="M1803" s="13">
        <v>21</v>
      </c>
      <c r="N1803" s="4" t="s">
        <v>4854</v>
      </c>
      <c r="O1803" s="4" t="s">
        <v>1147</v>
      </c>
      <c r="P1803" s="4">
        <f>O1803-N1803</f>
        <v>807</v>
      </c>
      <c r="Q1803" s="4">
        <v>150</v>
      </c>
      <c r="R1803" s="7">
        <v>230000</v>
      </c>
      <c r="S1803" s="7">
        <v>222525.03</v>
      </c>
      <c r="T1803" s="4">
        <v>1</v>
      </c>
      <c r="U1803" s="7">
        <v>205700.39</v>
      </c>
      <c r="V1803" s="4">
        <f>S1803-U1803</f>
        <v>16824.639999999985</v>
      </c>
      <c r="W1803" s="8">
        <f>(S1803/U1803)*100</f>
        <v>108.1791969378376</v>
      </c>
      <c r="X1803" s="4" t="s">
        <v>154</v>
      </c>
      <c r="Y1803" s="4">
        <v>1</v>
      </c>
      <c r="Z1803" s="4">
        <v>60</v>
      </c>
      <c r="AA1803" s="4">
        <v>5</v>
      </c>
      <c r="AB1803" s="4" t="s">
        <v>2463</v>
      </c>
      <c r="AC1803" s="4" t="s">
        <v>1653</v>
      </c>
      <c r="AD1803" s="4">
        <v>5</v>
      </c>
      <c r="AE1803" s="11" t="b">
        <v>0</v>
      </c>
      <c r="AF1803" s="11" t="b">
        <v>0</v>
      </c>
      <c r="AG1803" s="11" t="b">
        <v>0</v>
      </c>
      <c r="AH1803" s="11" t="b">
        <v>0</v>
      </c>
      <c r="AI1803" s="11" t="b">
        <v>0</v>
      </c>
      <c r="AJ1803" s="11" t="s">
        <v>1668</v>
      </c>
      <c r="AK1803" s="4" t="s">
        <v>4931</v>
      </c>
      <c r="AL1803" s="4" t="s">
        <v>3666</v>
      </c>
    </row>
    <row r="1804" spans="1:38" x14ac:dyDescent="0.25">
      <c r="A1804" s="1">
        <v>1802</v>
      </c>
      <c r="B1804" s="9">
        <v>5768883</v>
      </c>
      <c r="C1804" s="15" t="s">
        <v>4932</v>
      </c>
      <c r="D1804" s="4" t="s">
        <v>732</v>
      </c>
      <c r="E1804" s="4" t="s">
        <v>905</v>
      </c>
      <c r="F1804" s="4" t="b">
        <v>0</v>
      </c>
      <c r="G1804" s="4" t="s">
        <v>202</v>
      </c>
      <c r="H1804" s="4" t="s">
        <v>198</v>
      </c>
      <c r="I1804" s="4" t="s">
        <v>2</v>
      </c>
      <c r="J1804" s="4" t="s">
        <v>14286</v>
      </c>
      <c r="K1804" s="4" t="s">
        <v>183</v>
      </c>
      <c r="L1804" s="4">
        <v>8</v>
      </c>
      <c r="M1804" s="13">
        <v>14</v>
      </c>
      <c r="N1804" s="4" t="s">
        <v>4815</v>
      </c>
      <c r="O1804" s="4" t="s">
        <v>3588</v>
      </c>
      <c r="P1804" s="4">
        <f>O1804-N1804</f>
        <v>210</v>
      </c>
      <c r="Q1804" s="4">
        <v>60</v>
      </c>
      <c r="R1804" s="7">
        <v>26805.99</v>
      </c>
      <c r="S1804" s="7">
        <v>24820.2</v>
      </c>
      <c r="T1804" s="4">
        <v>1</v>
      </c>
      <c r="U1804" s="7">
        <v>24820.2</v>
      </c>
      <c r="V1804" s="4">
        <f>S1804-U1804</f>
        <v>0</v>
      </c>
      <c r="W1804" s="8">
        <f>(S1804/U1804)*100</f>
        <v>100</v>
      </c>
      <c r="X1804" s="4" t="s">
        <v>90</v>
      </c>
      <c r="Y1804" s="4">
        <v>2</v>
      </c>
      <c r="Z1804" s="4">
        <v>100</v>
      </c>
      <c r="AA1804" s="4" t="s">
        <v>2472</v>
      </c>
      <c r="AB1804" s="4" t="s">
        <v>2463</v>
      </c>
      <c r="AC1804" s="4" t="s">
        <v>1653</v>
      </c>
      <c r="AD1804" s="4">
        <v>5</v>
      </c>
      <c r="AE1804" s="11" t="b">
        <v>0</v>
      </c>
      <c r="AF1804" s="11" t="b">
        <v>0</v>
      </c>
      <c r="AG1804" s="11" t="b">
        <v>0</v>
      </c>
      <c r="AH1804" s="11" t="b">
        <v>0</v>
      </c>
      <c r="AI1804" s="11" t="b">
        <v>0</v>
      </c>
      <c r="AJ1804" s="11" t="b">
        <v>0</v>
      </c>
      <c r="AK1804" s="4" t="s">
        <v>1786</v>
      </c>
      <c r="AL1804" s="4" t="s">
        <v>1786</v>
      </c>
    </row>
    <row r="1805" spans="1:38" x14ac:dyDescent="0.25">
      <c r="A1805" s="1">
        <v>1803</v>
      </c>
      <c r="B1805" s="9">
        <v>5768867</v>
      </c>
      <c r="C1805" s="15" t="s">
        <v>4933</v>
      </c>
      <c r="D1805" s="4" t="s">
        <v>740</v>
      </c>
      <c r="E1805" s="4" t="s">
        <v>914</v>
      </c>
      <c r="F1805" s="4" t="b">
        <v>0</v>
      </c>
      <c r="G1805" s="4" t="s">
        <v>202</v>
      </c>
      <c r="H1805" s="4" t="s">
        <v>198</v>
      </c>
      <c r="I1805" s="4" t="s">
        <v>2</v>
      </c>
      <c r="J1805" s="4" t="s">
        <v>1668</v>
      </c>
      <c r="K1805" s="4" t="s">
        <v>1668</v>
      </c>
      <c r="L1805" s="4" t="s">
        <v>1668</v>
      </c>
      <c r="M1805" s="13">
        <v>20</v>
      </c>
      <c r="N1805" s="4" t="s">
        <v>1417</v>
      </c>
      <c r="O1805" s="4" t="s">
        <v>4043</v>
      </c>
      <c r="P1805" s="4">
        <f>O1805-N1805</f>
        <v>182</v>
      </c>
      <c r="Q1805" s="4">
        <v>150</v>
      </c>
      <c r="R1805" s="7">
        <v>120000</v>
      </c>
      <c r="S1805" s="7">
        <v>115589.07</v>
      </c>
      <c r="T1805" s="4">
        <v>1</v>
      </c>
      <c r="U1805" s="7">
        <v>115589.07</v>
      </c>
      <c r="V1805" s="4">
        <f>S1805-U1805</f>
        <v>0</v>
      </c>
      <c r="W1805" s="8">
        <f>(S1805/U1805)*100</f>
        <v>100</v>
      </c>
      <c r="X1805" s="4" t="s">
        <v>20</v>
      </c>
      <c r="Y1805" s="4">
        <v>2</v>
      </c>
      <c r="Z1805" s="4">
        <v>100</v>
      </c>
      <c r="AA1805" s="4" t="s">
        <v>2472</v>
      </c>
      <c r="AB1805" s="4" t="s">
        <v>2463</v>
      </c>
      <c r="AC1805" s="4" t="s">
        <v>1653</v>
      </c>
      <c r="AD1805" s="4">
        <v>7</v>
      </c>
      <c r="AE1805" s="11" t="b">
        <v>0</v>
      </c>
      <c r="AF1805" s="11" t="b">
        <v>0</v>
      </c>
      <c r="AG1805" s="11" t="b">
        <v>0</v>
      </c>
      <c r="AH1805" s="11" t="b">
        <v>0</v>
      </c>
      <c r="AI1805" s="11" t="b">
        <v>0</v>
      </c>
      <c r="AJ1805" s="11" t="b">
        <v>0</v>
      </c>
      <c r="AK1805" s="4" t="s">
        <v>1668</v>
      </c>
      <c r="AL1805" s="4" t="s">
        <v>1668</v>
      </c>
    </row>
    <row r="1806" spans="1:38" x14ac:dyDescent="0.25">
      <c r="A1806" s="1">
        <v>1804</v>
      </c>
      <c r="B1806" s="9">
        <v>5768682</v>
      </c>
      <c r="C1806" s="15" t="s">
        <v>4934</v>
      </c>
      <c r="D1806" s="4" t="s">
        <v>802</v>
      </c>
      <c r="E1806" s="4" t="s">
        <v>976</v>
      </c>
      <c r="F1806" s="4" t="b">
        <v>0</v>
      </c>
      <c r="G1806" s="4" t="s">
        <v>202</v>
      </c>
      <c r="H1806" s="4" t="s">
        <v>198</v>
      </c>
      <c r="I1806" s="4" t="s">
        <v>2</v>
      </c>
      <c r="J1806" s="4" t="s">
        <v>14286</v>
      </c>
      <c r="K1806" s="4" t="s">
        <v>183</v>
      </c>
      <c r="L1806" s="4">
        <v>8</v>
      </c>
      <c r="M1806" s="13">
        <v>14</v>
      </c>
      <c r="N1806" s="4" t="s">
        <v>1417</v>
      </c>
      <c r="O1806" s="4" t="s">
        <v>1328</v>
      </c>
      <c r="P1806" s="4">
        <f>O1806-N1806</f>
        <v>321</v>
      </c>
      <c r="Q1806" s="4">
        <v>90</v>
      </c>
      <c r="R1806" s="7">
        <v>98416.84</v>
      </c>
      <c r="S1806" s="7">
        <v>85016.5</v>
      </c>
      <c r="T1806" s="4">
        <v>1</v>
      </c>
      <c r="U1806" s="7">
        <v>85016.5</v>
      </c>
      <c r="V1806" s="4">
        <f>S1806-U1806</f>
        <v>0</v>
      </c>
      <c r="W1806" s="8">
        <f>(S1806/U1806)*100</f>
        <v>100</v>
      </c>
      <c r="X1806" s="4" t="s">
        <v>90</v>
      </c>
      <c r="Y1806" s="4">
        <v>2</v>
      </c>
      <c r="Z1806" s="4">
        <v>100</v>
      </c>
      <c r="AA1806" s="4" t="s">
        <v>2472</v>
      </c>
      <c r="AB1806" s="4" t="s">
        <v>2463</v>
      </c>
      <c r="AC1806" s="4" t="s">
        <v>1653</v>
      </c>
      <c r="AD1806" s="4">
        <v>7</v>
      </c>
      <c r="AE1806" s="11" t="b">
        <v>0</v>
      </c>
      <c r="AF1806" s="11" t="b">
        <v>0</v>
      </c>
      <c r="AG1806" s="11" t="b">
        <v>0</v>
      </c>
      <c r="AH1806" s="11" t="b">
        <v>0</v>
      </c>
      <c r="AI1806" s="11" t="b">
        <v>0</v>
      </c>
      <c r="AJ1806" s="11" t="b">
        <v>0</v>
      </c>
      <c r="AK1806" s="4" t="s">
        <v>1786</v>
      </c>
      <c r="AL1806" s="4" t="s">
        <v>1668</v>
      </c>
    </row>
    <row r="1807" spans="1:38" x14ac:dyDescent="0.25">
      <c r="A1807" s="1">
        <v>1805</v>
      </c>
      <c r="B1807" s="9">
        <v>5768478</v>
      </c>
      <c r="C1807" s="15" t="s">
        <v>4935</v>
      </c>
      <c r="D1807" s="4" t="s">
        <v>778</v>
      </c>
      <c r="E1807" s="4" t="s">
        <v>952</v>
      </c>
      <c r="F1807" s="4" t="b">
        <v>0</v>
      </c>
      <c r="G1807" s="4" t="s">
        <v>202</v>
      </c>
      <c r="H1807" s="4" t="s">
        <v>198</v>
      </c>
      <c r="I1807" s="4" t="s">
        <v>2</v>
      </c>
      <c r="J1807" s="4" t="s">
        <v>14273</v>
      </c>
      <c r="K1807" s="4" t="s">
        <v>179</v>
      </c>
      <c r="L1807" s="4">
        <v>3</v>
      </c>
      <c r="M1807" s="13">
        <v>16</v>
      </c>
      <c r="N1807" s="4" t="s">
        <v>4899</v>
      </c>
      <c r="O1807" s="4" t="s">
        <v>1330</v>
      </c>
      <c r="P1807" s="4">
        <f>O1807-N1807</f>
        <v>326</v>
      </c>
      <c r="Q1807" s="4">
        <v>150</v>
      </c>
      <c r="R1807" s="7">
        <v>259274.16</v>
      </c>
      <c r="S1807" s="7">
        <v>207953.24</v>
      </c>
      <c r="T1807" s="4">
        <v>1</v>
      </c>
      <c r="U1807" s="7">
        <v>227901.82</v>
      </c>
      <c r="V1807" s="4">
        <f>S1807-U1807</f>
        <v>-19948.580000000016</v>
      </c>
      <c r="W1807" s="8">
        <f>(S1807/U1807)*100</f>
        <v>91.246853579317616</v>
      </c>
      <c r="X1807" s="4" t="s">
        <v>7</v>
      </c>
      <c r="Y1807" s="4">
        <v>2</v>
      </c>
      <c r="Z1807" s="4">
        <v>100</v>
      </c>
      <c r="AA1807" s="4">
        <v>5</v>
      </c>
      <c r="AB1807" s="4" t="s">
        <v>2463</v>
      </c>
      <c r="AC1807" s="4" t="s">
        <v>1653</v>
      </c>
      <c r="AD1807" s="4">
        <v>1</v>
      </c>
      <c r="AE1807" s="11" t="b">
        <v>0</v>
      </c>
      <c r="AF1807" s="11" t="b">
        <v>0</v>
      </c>
      <c r="AG1807" s="11" t="b">
        <v>0</v>
      </c>
      <c r="AH1807" s="11" t="b">
        <v>0</v>
      </c>
      <c r="AI1807" s="11" t="b">
        <v>0</v>
      </c>
      <c r="AJ1807" s="11" t="b">
        <v>1</v>
      </c>
      <c r="AK1807" s="4" t="s">
        <v>3705</v>
      </c>
      <c r="AL1807" s="4" t="s">
        <v>2400</v>
      </c>
    </row>
    <row r="1808" spans="1:38" x14ac:dyDescent="0.25">
      <c r="A1808" s="1">
        <v>1806</v>
      </c>
      <c r="B1808" s="9">
        <v>5767879</v>
      </c>
      <c r="C1808" s="15" t="s">
        <v>4922</v>
      </c>
      <c r="D1808" s="4" t="s">
        <v>4923</v>
      </c>
      <c r="E1808" s="4" t="s">
        <v>4924</v>
      </c>
      <c r="F1808" s="4" t="b">
        <v>0</v>
      </c>
      <c r="G1808" s="4" t="s">
        <v>201</v>
      </c>
      <c r="H1808" s="4" t="s">
        <v>201</v>
      </c>
      <c r="I1808" s="4" t="s">
        <v>2</v>
      </c>
      <c r="J1808" s="4" t="s">
        <v>14253</v>
      </c>
      <c r="K1808" s="4" t="s">
        <v>184</v>
      </c>
      <c r="L1808" s="4">
        <v>11</v>
      </c>
      <c r="M1808" s="13">
        <v>14</v>
      </c>
      <c r="N1808" s="4" t="s">
        <v>4936</v>
      </c>
      <c r="O1808" s="4" t="s">
        <v>4937</v>
      </c>
      <c r="P1808" s="4">
        <f>O1808-N1808</f>
        <v>208</v>
      </c>
      <c r="Q1808" s="4">
        <v>91</v>
      </c>
      <c r="R1808" s="7">
        <v>179000</v>
      </c>
      <c r="S1808" s="7">
        <v>107833.23</v>
      </c>
      <c r="T1808" s="4">
        <v>1</v>
      </c>
      <c r="U1808" s="7">
        <v>119247.67999999999</v>
      </c>
      <c r="V1808" s="4">
        <f>S1808-U1808</f>
        <v>-11414.449999999997</v>
      </c>
      <c r="W1808" s="8">
        <f>(S1808/U1808)*100</f>
        <v>90.427947948337447</v>
      </c>
      <c r="X1808" s="4" t="s">
        <v>26</v>
      </c>
      <c r="Y1808" s="4">
        <v>2</v>
      </c>
      <c r="Z1808" s="4">
        <v>100</v>
      </c>
      <c r="AA1808" s="4">
        <v>5</v>
      </c>
      <c r="AB1808" s="4" t="s">
        <v>2463</v>
      </c>
      <c r="AC1808" s="4" t="s">
        <v>1653</v>
      </c>
      <c r="AD1808" s="4">
        <v>8</v>
      </c>
      <c r="AE1808" s="11" t="b">
        <v>0</v>
      </c>
      <c r="AF1808" s="11" t="b">
        <v>0</v>
      </c>
      <c r="AG1808" s="11" t="b">
        <v>0</v>
      </c>
      <c r="AH1808" s="11" t="b">
        <v>0</v>
      </c>
      <c r="AI1808" s="11" t="b">
        <v>0</v>
      </c>
      <c r="AJ1808" s="11" t="b">
        <v>1</v>
      </c>
      <c r="AK1808" s="4" t="s">
        <v>1678</v>
      </c>
      <c r="AL1808" s="4" t="s">
        <v>1678</v>
      </c>
    </row>
    <row r="1809" spans="1:38" x14ac:dyDescent="0.25">
      <c r="A1809" s="1">
        <v>1807</v>
      </c>
      <c r="B1809" s="9">
        <v>5767819</v>
      </c>
      <c r="C1809" s="15" t="s">
        <v>4938</v>
      </c>
      <c r="D1809" s="4" t="s">
        <v>732</v>
      </c>
      <c r="E1809" s="4" t="s">
        <v>905</v>
      </c>
      <c r="F1809" s="4" t="b">
        <v>0</v>
      </c>
      <c r="G1809" s="4" t="s">
        <v>202</v>
      </c>
      <c r="H1809" s="4" t="s">
        <v>198</v>
      </c>
      <c r="I1809" s="4" t="s">
        <v>2</v>
      </c>
      <c r="J1809" s="4" t="s">
        <v>14286</v>
      </c>
      <c r="K1809" s="4" t="s">
        <v>183</v>
      </c>
      <c r="L1809" s="4">
        <v>8</v>
      </c>
      <c r="M1809" s="13">
        <v>14</v>
      </c>
      <c r="N1809" s="4" t="s">
        <v>3363</v>
      </c>
      <c r="O1809" s="4" t="s">
        <v>3706</v>
      </c>
      <c r="P1809" s="4">
        <f>O1809-N1809</f>
        <v>270</v>
      </c>
      <c r="Q1809" s="4">
        <v>90</v>
      </c>
      <c r="R1809" s="7">
        <v>77151.789999999994</v>
      </c>
      <c r="S1809" s="7">
        <v>72635.53</v>
      </c>
      <c r="T1809" s="4">
        <v>1</v>
      </c>
      <c r="U1809" s="7">
        <v>72635.53</v>
      </c>
      <c r="V1809" s="4">
        <f>S1809-U1809</f>
        <v>0</v>
      </c>
      <c r="W1809" s="8">
        <f>(S1809/U1809)*100</f>
        <v>100</v>
      </c>
      <c r="X1809" s="4" t="s">
        <v>90</v>
      </c>
      <c r="Y1809" s="4">
        <v>2</v>
      </c>
      <c r="Z1809" s="4">
        <v>100</v>
      </c>
      <c r="AA1809" s="4" t="s">
        <v>2472</v>
      </c>
      <c r="AB1809" s="4" t="s">
        <v>2463</v>
      </c>
      <c r="AC1809" s="4" t="s">
        <v>1653</v>
      </c>
      <c r="AD1809" s="4">
        <v>7</v>
      </c>
      <c r="AE1809" s="11" t="b">
        <v>0</v>
      </c>
      <c r="AF1809" s="11" t="b">
        <v>0</v>
      </c>
      <c r="AG1809" s="11" t="b">
        <v>0</v>
      </c>
      <c r="AH1809" s="11" t="b">
        <v>0</v>
      </c>
      <c r="AI1809" s="11" t="b">
        <v>0</v>
      </c>
      <c r="AJ1809" s="11" t="b">
        <v>0</v>
      </c>
      <c r="AK1809" s="4" t="s">
        <v>1786</v>
      </c>
      <c r="AL1809" s="4" t="s">
        <v>1786</v>
      </c>
    </row>
    <row r="1810" spans="1:38" x14ac:dyDescent="0.25">
      <c r="A1810" s="1">
        <v>1808</v>
      </c>
      <c r="B1810" s="9">
        <v>5767720</v>
      </c>
      <c r="C1810" s="15" t="s">
        <v>4939</v>
      </c>
      <c r="D1810" s="4" t="s">
        <v>839</v>
      </c>
      <c r="E1810" s="4" t="s">
        <v>1013</v>
      </c>
      <c r="F1810" s="4" t="b">
        <v>1</v>
      </c>
      <c r="G1810" s="4" t="s">
        <v>202</v>
      </c>
      <c r="H1810" s="4" t="s">
        <v>198</v>
      </c>
      <c r="I1810" s="4" t="s">
        <v>2</v>
      </c>
      <c r="J1810" s="4" t="s">
        <v>14373</v>
      </c>
      <c r="K1810" s="4" t="s">
        <v>186</v>
      </c>
      <c r="L1810" s="4">
        <v>1</v>
      </c>
      <c r="M1810" s="13">
        <v>25</v>
      </c>
      <c r="N1810" s="4" t="s">
        <v>4940</v>
      </c>
      <c r="O1810" s="4" t="s">
        <v>4941</v>
      </c>
      <c r="P1810" s="4">
        <f>O1810-N1810</f>
        <v>185</v>
      </c>
      <c r="Q1810" s="4">
        <v>30</v>
      </c>
      <c r="R1810" s="7">
        <v>52500</v>
      </c>
      <c r="S1810" s="7">
        <v>52000</v>
      </c>
      <c r="T1810" s="4">
        <v>1</v>
      </c>
      <c r="U1810" s="7">
        <v>52000</v>
      </c>
      <c r="V1810" s="4">
        <f>S1810-U1810</f>
        <v>0</v>
      </c>
      <c r="W1810" s="8">
        <f>(S1810/U1810)*100</f>
        <v>100</v>
      </c>
      <c r="X1810" s="4" t="s">
        <v>4942</v>
      </c>
      <c r="Y1810" s="4">
        <v>2</v>
      </c>
      <c r="Z1810" s="4">
        <v>100</v>
      </c>
      <c r="AA1810" s="4" t="s">
        <v>2472</v>
      </c>
      <c r="AB1810" s="4" t="s">
        <v>2463</v>
      </c>
      <c r="AC1810" s="4" t="s">
        <v>1653</v>
      </c>
      <c r="AD1810" s="4">
        <v>8</v>
      </c>
      <c r="AE1810" s="11" t="b">
        <v>0</v>
      </c>
      <c r="AF1810" s="11" t="b">
        <v>0</v>
      </c>
      <c r="AG1810" s="11" t="b">
        <v>0</v>
      </c>
      <c r="AH1810" s="11" t="b">
        <v>0</v>
      </c>
      <c r="AI1810" s="11" t="b">
        <v>0</v>
      </c>
      <c r="AJ1810" s="11" t="b">
        <v>0</v>
      </c>
      <c r="AK1810" s="4" t="s">
        <v>4943</v>
      </c>
      <c r="AL1810" s="4" t="s">
        <v>1981</v>
      </c>
    </row>
    <row r="1811" spans="1:38" x14ac:dyDescent="0.25">
      <c r="A1811" s="1">
        <v>1809</v>
      </c>
      <c r="B1811" s="9">
        <v>5767604</v>
      </c>
      <c r="C1811" s="15" t="s">
        <v>4944</v>
      </c>
      <c r="D1811" s="4" t="s">
        <v>4945</v>
      </c>
      <c r="E1811" s="4" t="s">
        <v>4946</v>
      </c>
      <c r="F1811" s="4" t="b">
        <v>0</v>
      </c>
      <c r="G1811" s="4" t="s">
        <v>202</v>
      </c>
      <c r="H1811" s="4" t="s">
        <v>198</v>
      </c>
      <c r="I1811" s="4" t="s">
        <v>2</v>
      </c>
      <c r="J1811" s="4" t="s">
        <v>14344</v>
      </c>
      <c r="K1811" s="4" t="s">
        <v>188</v>
      </c>
      <c r="L1811" s="4">
        <v>10</v>
      </c>
      <c r="M1811" s="13">
        <v>17</v>
      </c>
      <c r="N1811" s="4" t="s">
        <v>4127</v>
      </c>
      <c r="O1811" s="4" t="s">
        <v>1355</v>
      </c>
      <c r="P1811" s="4">
        <f>O1811-N1811</f>
        <v>298</v>
      </c>
      <c r="Q1811" s="4">
        <v>150</v>
      </c>
      <c r="R1811" s="7">
        <v>1825000</v>
      </c>
      <c r="S1811" s="7">
        <v>1120848.3500000001</v>
      </c>
      <c r="T1811" s="4">
        <v>3</v>
      </c>
      <c r="U1811" s="7">
        <v>1148346.24</v>
      </c>
      <c r="V1811" s="4">
        <f>S1811-U1811</f>
        <v>-27497.889999999898</v>
      </c>
      <c r="W1811" s="8">
        <f>(S1811/U1811)*100</f>
        <v>97.605435621925324</v>
      </c>
      <c r="X1811" s="4" t="s">
        <v>5</v>
      </c>
      <c r="Y1811" s="4">
        <v>0</v>
      </c>
      <c r="AA1811" s="4" t="s">
        <v>1668</v>
      </c>
      <c r="AB1811" s="4" t="s">
        <v>1668</v>
      </c>
      <c r="AC1811" s="4" t="s">
        <v>1653</v>
      </c>
      <c r="AD1811" s="4">
        <v>0</v>
      </c>
      <c r="AE1811" s="11" t="s">
        <v>1668</v>
      </c>
      <c r="AF1811" s="11" t="s">
        <v>1668</v>
      </c>
      <c r="AG1811" s="11" t="s">
        <v>1668</v>
      </c>
      <c r="AH1811" s="11" t="s">
        <v>1668</v>
      </c>
      <c r="AI1811" s="11" t="s">
        <v>1668</v>
      </c>
      <c r="AJ1811" s="11" t="s">
        <v>1668</v>
      </c>
      <c r="AK1811" s="4" t="s">
        <v>4947</v>
      </c>
      <c r="AL1811" s="4" t="s">
        <v>1670</v>
      </c>
    </row>
    <row r="1812" spans="1:38" x14ac:dyDescent="0.25">
      <c r="A1812" s="1">
        <v>1810</v>
      </c>
      <c r="B1812" s="9">
        <v>5766368</v>
      </c>
      <c r="C1812" s="15" t="s">
        <v>4948</v>
      </c>
      <c r="D1812" s="4" t="s">
        <v>799</v>
      </c>
      <c r="E1812" s="4" t="s">
        <v>973</v>
      </c>
      <c r="F1812" s="4" t="b">
        <v>0</v>
      </c>
      <c r="G1812" s="4" t="s">
        <v>202</v>
      </c>
      <c r="H1812" s="4" t="s">
        <v>198</v>
      </c>
      <c r="I1812" s="4" t="s">
        <v>2</v>
      </c>
      <c r="J1812" s="4" t="s">
        <v>14240</v>
      </c>
      <c r="K1812" s="4" t="s">
        <v>195</v>
      </c>
      <c r="L1812" s="4">
        <v>17</v>
      </c>
      <c r="M1812" s="13">
        <v>25</v>
      </c>
      <c r="N1812" s="4" t="s">
        <v>1101</v>
      </c>
      <c r="O1812" s="4" t="s">
        <v>4949</v>
      </c>
      <c r="P1812" s="4">
        <f>O1812-N1812</f>
        <v>428</v>
      </c>
      <c r="Q1812" s="4">
        <v>120</v>
      </c>
      <c r="R1812" s="7">
        <v>90000</v>
      </c>
      <c r="S1812" s="7">
        <v>89360</v>
      </c>
      <c r="T1812" s="4">
        <v>1</v>
      </c>
      <c r="U1812" s="7">
        <v>89360</v>
      </c>
      <c r="V1812" s="4">
        <f>S1812-U1812</f>
        <v>0</v>
      </c>
      <c r="W1812" s="8">
        <f>(S1812/U1812)*100</f>
        <v>100</v>
      </c>
      <c r="X1812" s="4" t="s">
        <v>3376</v>
      </c>
      <c r="Y1812" s="4">
        <v>1</v>
      </c>
      <c r="Z1812" s="4">
        <v>60</v>
      </c>
      <c r="AA1812" s="4" t="s">
        <v>2472</v>
      </c>
      <c r="AB1812" s="4" t="s">
        <v>2463</v>
      </c>
      <c r="AC1812" s="4" t="s">
        <v>1653</v>
      </c>
      <c r="AD1812" s="4">
        <v>3</v>
      </c>
      <c r="AE1812" s="11" t="b">
        <v>0</v>
      </c>
      <c r="AF1812" s="11" t="b">
        <v>0</v>
      </c>
      <c r="AG1812" s="11" t="b">
        <v>0</v>
      </c>
      <c r="AH1812" s="11" t="b">
        <v>0</v>
      </c>
      <c r="AI1812" s="11" t="b">
        <v>0</v>
      </c>
      <c r="AJ1812" s="11" t="b">
        <v>0</v>
      </c>
      <c r="AK1812" s="4" t="s">
        <v>4950</v>
      </c>
      <c r="AL1812" s="4" t="s">
        <v>1668</v>
      </c>
    </row>
    <row r="1813" spans="1:38" x14ac:dyDescent="0.25">
      <c r="A1813" s="1">
        <v>1811</v>
      </c>
      <c r="B1813" s="9">
        <v>5765726</v>
      </c>
      <c r="C1813" s="15" t="s">
        <v>4951</v>
      </c>
      <c r="D1813" s="4" t="s">
        <v>829</v>
      </c>
      <c r="E1813" s="4" t="s">
        <v>1003</v>
      </c>
      <c r="F1813" s="4" t="b">
        <v>0</v>
      </c>
      <c r="G1813" s="4" t="s">
        <v>202</v>
      </c>
      <c r="H1813" s="4" t="s">
        <v>200</v>
      </c>
      <c r="I1813" s="4" t="s">
        <v>2</v>
      </c>
      <c r="J1813" s="4" t="s">
        <v>14392</v>
      </c>
      <c r="K1813" s="4" t="s">
        <v>181</v>
      </c>
      <c r="L1813" s="4">
        <v>19</v>
      </c>
      <c r="M1813" s="13">
        <v>21</v>
      </c>
      <c r="N1813" s="4" t="s">
        <v>1219</v>
      </c>
      <c r="O1813" s="4" t="s">
        <v>3333</v>
      </c>
      <c r="P1813" s="4">
        <f>O1813-N1813</f>
        <v>588</v>
      </c>
      <c r="Q1813" s="4">
        <v>365</v>
      </c>
      <c r="R1813" s="7">
        <v>313269.7</v>
      </c>
      <c r="S1813" s="7">
        <v>306852.82</v>
      </c>
      <c r="T1813" s="4">
        <v>2</v>
      </c>
      <c r="U1813" s="7">
        <v>316773.82</v>
      </c>
      <c r="V1813" s="4">
        <f>S1813-U1813</f>
        <v>-9921</v>
      </c>
      <c r="W1813" s="8">
        <f>(S1813/U1813)*100</f>
        <v>96.868112396409529</v>
      </c>
      <c r="X1813" s="4" t="s">
        <v>95</v>
      </c>
      <c r="Y1813" s="4">
        <v>1</v>
      </c>
      <c r="Z1813" s="4">
        <v>40</v>
      </c>
      <c r="AA1813" s="4">
        <v>5</v>
      </c>
      <c r="AB1813" s="4" t="s">
        <v>2463</v>
      </c>
      <c r="AC1813" s="4" t="s">
        <v>1653</v>
      </c>
      <c r="AD1813" s="4">
        <v>8</v>
      </c>
      <c r="AE1813" s="11" t="b">
        <v>0</v>
      </c>
      <c r="AF1813" s="11" t="b">
        <v>0</v>
      </c>
      <c r="AG1813" s="11" t="b">
        <v>0</v>
      </c>
      <c r="AH1813" s="11" t="b">
        <v>0</v>
      </c>
      <c r="AI1813" s="11" t="b">
        <v>0</v>
      </c>
      <c r="AJ1813" s="11" t="b">
        <v>0</v>
      </c>
      <c r="AK1813" s="4" t="s">
        <v>4952</v>
      </c>
      <c r="AL1813" s="4" t="s">
        <v>4953</v>
      </c>
    </row>
    <row r="1814" spans="1:38" x14ac:dyDescent="0.25">
      <c r="A1814" s="1">
        <v>1812</v>
      </c>
      <c r="B1814" s="9">
        <v>5765166</v>
      </c>
      <c r="C1814" s="15" t="s">
        <v>4954</v>
      </c>
      <c r="D1814" s="4" t="s">
        <v>745</v>
      </c>
      <c r="E1814" s="4" t="s">
        <v>919</v>
      </c>
      <c r="F1814" s="4" t="b">
        <v>0</v>
      </c>
      <c r="G1814" s="4" t="s">
        <v>202</v>
      </c>
      <c r="H1814" s="4" t="s">
        <v>198</v>
      </c>
      <c r="I1814" s="4" t="s">
        <v>2</v>
      </c>
      <c r="J1814" s="4" t="s">
        <v>1668</v>
      </c>
      <c r="K1814" s="4" t="s">
        <v>1668</v>
      </c>
      <c r="L1814" s="4" t="s">
        <v>1668</v>
      </c>
      <c r="M1814" s="13">
        <v>14</v>
      </c>
      <c r="N1814" s="4" t="s">
        <v>4815</v>
      </c>
      <c r="O1814" s="4" t="s">
        <v>4955</v>
      </c>
      <c r="P1814" s="4">
        <f>O1814-N1814</f>
        <v>147</v>
      </c>
      <c r="Q1814" s="4">
        <v>60</v>
      </c>
      <c r="R1814" s="7">
        <v>135000</v>
      </c>
      <c r="S1814" s="7">
        <v>127994.03</v>
      </c>
      <c r="T1814" s="4">
        <v>1</v>
      </c>
      <c r="U1814" s="7">
        <v>127994.03</v>
      </c>
      <c r="V1814" s="4">
        <f>S1814-U1814</f>
        <v>0</v>
      </c>
      <c r="W1814" s="8">
        <f>(S1814/U1814)*100</f>
        <v>100</v>
      </c>
      <c r="X1814" s="4" t="s">
        <v>4956</v>
      </c>
      <c r="Y1814" s="4">
        <v>2</v>
      </c>
      <c r="Z1814" s="4">
        <v>100</v>
      </c>
      <c r="AA1814" s="4" t="s">
        <v>2472</v>
      </c>
      <c r="AB1814" s="4" t="s">
        <v>2463</v>
      </c>
      <c r="AC1814" s="4" t="s">
        <v>1653</v>
      </c>
      <c r="AD1814" s="4">
        <v>2</v>
      </c>
      <c r="AE1814" s="11" t="b">
        <v>0</v>
      </c>
      <c r="AF1814" s="11" t="b">
        <v>0</v>
      </c>
      <c r="AG1814" s="11" t="b">
        <v>0</v>
      </c>
      <c r="AH1814" s="11" t="b">
        <v>0</v>
      </c>
      <c r="AI1814" s="11" t="b">
        <v>0</v>
      </c>
      <c r="AJ1814" s="11" t="b">
        <v>1</v>
      </c>
      <c r="AK1814" s="4" t="s">
        <v>1668</v>
      </c>
      <c r="AL1814" s="4" t="s">
        <v>1668</v>
      </c>
    </row>
    <row r="1815" spans="1:38" x14ac:dyDescent="0.25">
      <c r="A1815" s="1">
        <v>1813</v>
      </c>
      <c r="B1815" s="9">
        <v>5764079</v>
      </c>
      <c r="C1815" s="15" t="s">
        <v>4957</v>
      </c>
      <c r="D1815" s="4" t="s">
        <v>757</v>
      </c>
      <c r="E1815" s="4" t="s">
        <v>931</v>
      </c>
      <c r="F1815" s="4" t="b">
        <v>0</v>
      </c>
      <c r="G1815" s="4" t="s">
        <v>202</v>
      </c>
      <c r="H1815" s="4" t="s">
        <v>198</v>
      </c>
      <c r="I1815" s="4" t="s">
        <v>2</v>
      </c>
      <c r="J1815" s="4" t="s">
        <v>14270</v>
      </c>
      <c r="K1815" s="4" t="s">
        <v>197</v>
      </c>
      <c r="L1815" s="4">
        <v>15</v>
      </c>
      <c r="M1815" s="13">
        <v>31</v>
      </c>
      <c r="N1815" s="4" t="s">
        <v>4908</v>
      </c>
      <c r="O1815" s="4" t="s">
        <v>1354</v>
      </c>
      <c r="P1815" s="4">
        <f>O1815-N1815</f>
        <v>253</v>
      </c>
      <c r="Q1815" s="4">
        <v>150</v>
      </c>
      <c r="R1815" s="7">
        <v>349000</v>
      </c>
      <c r="S1815" s="7">
        <v>348980</v>
      </c>
      <c r="T1815" s="4">
        <v>2</v>
      </c>
      <c r="U1815" s="7">
        <v>348980</v>
      </c>
      <c r="V1815" s="4">
        <f>S1815-U1815</f>
        <v>0</v>
      </c>
      <c r="W1815" s="8">
        <f>(S1815/U1815)*100</f>
        <v>100</v>
      </c>
      <c r="X1815" s="4" t="s">
        <v>106</v>
      </c>
      <c r="Y1815" s="4">
        <v>0</v>
      </c>
      <c r="AA1815" s="4" t="s">
        <v>1668</v>
      </c>
      <c r="AB1815" s="4" t="s">
        <v>1668</v>
      </c>
      <c r="AC1815" s="4" t="s">
        <v>1653</v>
      </c>
      <c r="AD1815" s="4">
        <v>0</v>
      </c>
      <c r="AE1815" s="11" t="s">
        <v>1668</v>
      </c>
      <c r="AF1815" s="11" t="s">
        <v>1668</v>
      </c>
      <c r="AG1815" s="11" t="s">
        <v>1668</v>
      </c>
      <c r="AH1815" s="11" t="s">
        <v>1668</v>
      </c>
      <c r="AI1815" s="11" t="s">
        <v>1668</v>
      </c>
      <c r="AJ1815" s="11" t="s">
        <v>1668</v>
      </c>
      <c r="AK1815" s="4" t="s">
        <v>1776</v>
      </c>
      <c r="AL1815" s="4" t="s">
        <v>1668</v>
      </c>
    </row>
    <row r="1816" spans="1:38" x14ac:dyDescent="0.25">
      <c r="A1816" s="1">
        <v>1814</v>
      </c>
      <c r="B1816" s="9">
        <v>5762919</v>
      </c>
      <c r="C1816" s="15" t="s">
        <v>14910</v>
      </c>
      <c r="D1816" s="4" t="s">
        <v>3096</v>
      </c>
      <c r="E1816" s="4" t="s">
        <v>3097</v>
      </c>
      <c r="F1816" s="4" t="b">
        <v>0</v>
      </c>
      <c r="G1816" s="4" t="s">
        <v>202</v>
      </c>
      <c r="H1816" s="4" t="s">
        <v>198</v>
      </c>
      <c r="I1816" s="4" t="s">
        <v>2</v>
      </c>
      <c r="J1816" s="4" t="s">
        <v>14253</v>
      </c>
      <c r="K1816" s="4" t="s">
        <v>184</v>
      </c>
      <c r="L1816" s="4">
        <v>11</v>
      </c>
      <c r="M1816" s="13">
        <v>14</v>
      </c>
      <c r="N1816" s="4" t="s">
        <v>1417</v>
      </c>
      <c r="O1816" s="4" t="s">
        <v>3560</v>
      </c>
      <c r="P1816" s="4">
        <f>O1816-N1816</f>
        <v>489</v>
      </c>
      <c r="Q1816" s="4">
        <v>61</v>
      </c>
      <c r="R1816" s="7">
        <v>32000</v>
      </c>
      <c r="S1816" s="7">
        <v>27298</v>
      </c>
      <c r="T1816" s="4">
        <v>1</v>
      </c>
      <c r="U1816" s="7">
        <v>26269</v>
      </c>
      <c r="V1816" s="4">
        <f>S1816-U1816</f>
        <v>1029</v>
      </c>
      <c r="W1816" s="8">
        <f>(S1816/U1816)*100</f>
        <v>103.91716471887015</v>
      </c>
      <c r="X1816" s="4" t="s">
        <v>14203</v>
      </c>
      <c r="Y1816" s="4">
        <v>2</v>
      </c>
      <c r="Z1816" s="4">
        <v>100</v>
      </c>
      <c r="AA1816" s="4" t="s">
        <v>2472</v>
      </c>
      <c r="AB1816" s="4" t="s">
        <v>2463</v>
      </c>
      <c r="AC1816" s="4" t="s">
        <v>1653</v>
      </c>
      <c r="AD1816" s="4">
        <v>0</v>
      </c>
      <c r="AE1816" s="11" t="b">
        <v>0</v>
      </c>
      <c r="AF1816" s="11" t="b">
        <v>0</v>
      </c>
      <c r="AG1816" s="11" t="b">
        <v>0</v>
      </c>
      <c r="AH1816" s="11" t="b">
        <v>0</v>
      </c>
      <c r="AI1816" s="11" t="b">
        <v>0</v>
      </c>
      <c r="AJ1816" s="11" t="b">
        <v>0</v>
      </c>
      <c r="AK1816" s="4" t="s">
        <v>4958</v>
      </c>
      <c r="AL1816" s="4" t="s">
        <v>4959</v>
      </c>
    </row>
    <row r="1817" spans="1:38" x14ac:dyDescent="0.25">
      <c r="A1817" s="1">
        <v>1815</v>
      </c>
      <c r="B1817" s="9">
        <v>5762409</v>
      </c>
      <c r="C1817" s="15" t="s">
        <v>4960</v>
      </c>
      <c r="D1817" s="4" t="s">
        <v>856</v>
      </c>
      <c r="E1817" s="4" t="s">
        <v>1030</v>
      </c>
      <c r="F1817" s="4" t="b">
        <v>0</v>
      </c>
      <c r="G1817" s="4" t="s">
        <v>202</v>
      </c>
      <c r="H1817" s="4" t="s">
        <v>198</v>
      </c>
      <c r="I1817" s="4" t="s">
        <v>2</v>
      </c>
      <c r="J1817" s="4" t="s">
        <v>14243</v>
      </c>
      <c r="K1817" s="4" t="s">
        <v>181</v>
      </c>
      <c r="L1817" s="4">
        <v>19</v>
      </c>
      <c r="M1817" s="13">
        <v>15</v>
      </c>
      <c r="N1817" s="4" t="s">
        <v>4908</v>
      </c>
      <c r="O1817" s="4" t="s">
        <v>1361</v>
      </c>
      <c r="P1817" s="4">
        <f>O1817-N1817</f>
        <v>234</v>
      </c>
      <c r="Q1817" s="4">
        <v>150</v>
      </c>
      <c r="R1817" s="7">
        <v>149056.6</v>
      </c>
      <c r="S1817" s="7">
        <v>146904.93</v>
      </c>
      <c r="T1817" s="4">
        <v>1</v>
      </c>
      <c r="U1817" s="7">
        <v>146904.93</v>
      </c>
      <c r="V1817" s="4">
        <f>S1817-U1817</f>
        <v>0</v>
      </c>
      <c r="W1817" s="8">
        <f>(S1817/U1817)*100</f>
        <v>100</v>
      </c>
      <c r="X1817" s="5" t="s">
        <v>4961</v>
      </c>
      <c r="Y1817" s="4">
        <v>2</v>
      </c>
      <c r="Z1817" s="4">
        <v>100</v>
      </c>
      <c r="AA1817" s="4">
        <v>5</v>
      </c>
      <c r="AB1817" s="4" t="s">
        <v>2463</v>
      </c>
      <c r="AC1817" s="4" t="s">
        <v>1653</v>
      </c>
      <c r="AD1817" s="4">
        <v>6</v>
      </c>
      <c r="AE1817" s="11" t="b">
        <v>0</v>
      </c>
      <c r="AF1817" s="11" t="b">
        <v>0</v>
      </c>
      <c r="AG1817" s="11" t="b">
        <v>0</v>
      </c>
      <c r="AH1817" s="11" t="b">
        <v>0</v>
      </c>
      <c r="AI1817" s="11" t="b">
        <v>0</v>
      </c>
      <c r="AJ1817" s="11" t="b">
        <v>0</v>
      </c>
      <c r="AK1817" s="4" t="s">
        <v>1668</v>
      </c>
      <c r="AL1817" s="4" t="s">
        <v>1668</v>
      </c>
    </row>
    <row r="1818" spans="1:38" x14ac:dyDescent="0.25">
      <c r="A1818" s="1">
        <v>1816</v>
      </c>
      <c r="B1818" s="9">
        <v>5761477</v>
      </c>
      <c r="C1818" s="15" t="s">
        <v>4962</v>
      </c>
      <c r="D1818" s="4" t="s">
        <v>733</v>
      </c>
      <c r="E1818" s="4" t="s">
        <v>909</v>
      </c>
      <c r="F1818" s="4" t="b">
        <v>0</v>
      </c>
      <c r="G1818" s="4" t="s">
        <v>201</v>
      </c>
      <c r="H1818" s="4" t="s">
        <v>198</v>
      </c>
      <c r="I1818" s="4" t="s">
        <v>2</v>
      </c>
      <c r="J1818" s="4" t="s">
        <v>14271</v>
      </c>
      <c r="K1818" s="4" t="s">
        <v>180</v>
      </c>
      <c r="L1818" s="4">
        <v>9</v>
      </c>
      <c r="M1818" s="13" t="s">
        <v>1668</v>
      </c>
      <c r="N1818" s="4" t="s">
        <v>4963</v>
      </c>
      <c r="O1818" s="4" t="s">
        <v>1281</v>
      </c>
      <c r="P1818" s="4">
        <f>O1818-N1818</f>
        <v>727</v>
      </c>
      <c r="Q1818" s="4">
        <v>365</v>
      </c>
      <c r="R1818" s="7">
        <v>600000</v>
      </c>
      <c r="S1818" s="7">
        <v>579000</v>
      </c>
      <c r="T1818" s="4">
        <v>2</v>
      </c>
      <c r="U1818" s="7">
        <v>576815.94999999995</v>
      </c>
      <c r="V1818" s="4">
        <f>S1818-U1818</f>
        <v>2184.0500000000466</v>
      </c>
      <c r="W1818" s="8">
        <f>(S1818/U1818)*100</f>
        <v>100.3786389748758</v>
      </c>
      <c r="X1818" s="4" t="s">
        <v>153</v>
      </c>
      <c r="Y1818" s="4">
        <v>2</v>
      </c>
      <c r="Z1818" s="4">
        <v>100</v>
      </c>
      <c r="AA1818" s="4" t="s">
        <v>1668</v>
      </c>
      <c r="AB1818" s="4" t="s">
        <v>2463</v>
      </c>
      <c r="AC1818" s="4" t="s">
        <v>1653</v>
      </c>
      <c r="AD1818" s="4">
        <v>5</v>
      </c>
      <c r="AE1818" s="11" t="s">
        <v>1668</v>
      </c>
      <c r="AF1818" s="11" t="s">
        <v>1668</v>
      </c>
      <c r="AG1818" s="11" t="b">
        <v>0</v>
      </c>
      <c r="AH1818" s="11" t="b">
        <v>0</v>
      </c>
      <c r="AI1818" s="11" t="b">
        <v>0</v>
      </c>
      <c r="AJ1818" s="11" t="s">
        <v>1668</v>
      </c>
      <c r="AK1818" s="4" t="s">
        <v>4964</v>
      </c>
      <c r="AL1818" s="4" t="s">
        <v>1949</v>
      </c>
    </row>
    <row r="1819" spans="1:38" x14ac:dyDescent="0.25">
      <c r="A1819" s="1">
        <v>1817</v>
      </c>
      <c r="B1819" s="9">
        <v>5760994</v>
      </c>
      <c r="C1819" s="15" t="s">
        <v>4965</v>
      </c>
      <c r="D1819" s="4" t="s">
        <v>737</v>
      </c>
      <c r="E1819" s="4" t="s">
        <v>911</v>
      </c>
      <c r="F1819" s="4" t="b">
        <v>1</v>
      </c>
      <c r="G1819" s="4" t="s">
        <v>201</v>
      </c>
      <c r="H1819" s="4" t="s">
        <v>198</v>
      </c>
      <c r="I1819" s="4" t="s">
        <v>2</v>
      </c>
      <c r="J1819" s="4" t="s">
        <v>14373</v>
      </c>
      <c r="K1819" s="4" t="s">
        <v>186</v>
      </c>
      <c r="L1819" s="4">
        <v>1</v>
      </c>
      <c r="M1819" s="13">
        <v>20</v>
      </c>
      <c r="N1819" s="4" t="s">
        <v>4966</v>
      </c>
      <c r="O1819" s="4" t="s">
        <v>1299</v>
      </c>
      <c r="P1819" s="4">
        <f>O1819-N1819</f>
        <v>442</v>
      </c>
      <c r="Q1819" s="4">
        <v>150</v>
      </c>
      <c r="R1819" s="7">
        <v>260000</v>
      </c>
      <c r="S1819" s="7">
        <v>257777.77</v>
      </c>
      <c r="T1819" s="4">
        <v>2</v>
      </c>
      <c r="U1819" s="7">
        <v>245358.8</v>
      </c>
      <c r="V1819" s="4">
        <f>S1819-U1819</f>
        <v>12418.970000000001</v>
      </c>
      <c r="W1819" s="8">
        <f>(S1819/U1819)*100</f>
        <v>105.0615547516535</v>
      </c>
      <c r="X1819" s="4" t="s">
        <v>104</v>
      </c>
      <c r="Y1819" s="4">
        <v>1</v>
      </c>
      <c r="Z1819" s="4">
        <v>60</v>
      </c>
      <c r="AA1819" s="4">
        <v>10</v>
      </c>
      <c r="AB1819" s="4" t="s">
        <v>2463</v>
      </c>
      <c r="AC1819" s="4" t="s">
        <v>1653</v>
      </c>
      <c r="AD1819" s="4">
        <v>5</v>
      </c>
      <c r="AE1819" s="11" t="b">
        <v>0</v>
      </c>
      <c r="AF1819" s="11" t="b">
        <v>0</v>
      </c>
      <c r="AG1819" s="11" t="b">
        <v>0</v>
      </c>
      <c r="AH1819" s="11" t="b">
        <v>0</v>
      </c>
      <c r="AI1819" s="11" t="b">
        <v>0</v>
      </c>
      <c r="AJ1819" s="11" t="b">
        <v>0</v>
      </c>
      <c r="AK1819" s="4" t="s">
        <v>1670</v>
      </c>
      <c r="AL1819" s="4" t="s">
        <v>1704</v>
      </c>
    </row>
    <row r="1820" spans="1:38" x14ac:dyDescent="0.25">
      <c r="A1820" s="1">
        <v>1818</v>
      </c>
      <c r="B1820" s="9">
        <v>5756600</v>
      </c>
      <c r="C1820" s="15" t="s">
        <v>4967</v>
      </c>
      <c r="D1820" s="4" t="s">
        <v>742</v>
      </c>
      <c r="E1820" s="4" t="s">
        <v>916</v>
      </c>
      <c r="F1820" s="4" t="b">
        <v>0</v>
      </c>
      <c r="G1820" s="4" t="s">
        <v>201</v>
      </c>
      <c r="H1820" s="4" t="s">
        <v>200</v>
      </c>
      <c r="I1820" s="4" t="s">
        <v>2</v>
      </c>
      <c r="J1820" s="4" t="s">
        <v>14358</v>
      </c>
      <c r="K1820" s="4" t="s">
        <v>186</v>
      </c>
      <c r="L1820" s="4">
        <v>1</v>
      </c>
      <c r="M1820" s="13">
        <v>45</v>
      </c>
      <c r="N1820" s="4" t="s">
        <v>4769</v>
      </c>
      <c r="O1820" s="4" t="s">
        <v>2798</v>
      </c>
      <c r="P1820" s="4">
        <f>O1820-N1820</f>
        <v>805</v>
      </c>
      <c r="Q1820" s="4">
        <v>90</v>
      </c>
      <c r="R1820" s="7">
        <v>430066</v>
      </c>
      <c r="S1820" s="7">
        <v>142528.57999999999</v>
      </c>
      <c r="T1820" s="4">
        <v>1</v>
      </c>
      <c r="U1820" s="7">
        <v>145122.82</v>
      </c>
      <c r="V1820" s="4">
        <f>S1820-U1820</f>
        <v>-2594.2400000000198</v>
      </c>
      <c r="W1820" s="8">
        <f>(S1820/U1820)*100</f>
        <v>98.21238313864076</v>
      </c>
      <c r="X1820" s="4" t="s">
        <v>20</v>
      </c>
      <c r="Y1820" s="4">
        <v>2</v>
      </c>
      <c r="Z1820" s="4">
        <v>100</v>
      </c>
      <c r="AA1820" s="4">
        <v>5</v>
      </c>
      <c r="AB1820" s="4" t="s">
        <v>2463</v>
      </c>
      <c r="AC1820" s="4" t="s">
        <v>1653</v>
      </c>
      <c r="AD1820" s="4">
        <v>8</v>
      </c>
      <c r="AE1820" s="11" t="b">
        <v>0</v>
      </c>
      <c r="AF1820" s="11" t="b">
        <v>0</v>
      </c>
      <c r="AG1820" s="11" t="b">
        <v>0</v>
      </c>
      <c r="AH1820" s="11" t="b">
        <v>0</v>
      </c>
      <c r="AI1820" s="11" t="b">
        <v>0</v>
      </c>
      <c r="AJ1820" s="11" t="b">
        <v>1</v>
      </c>
      <c r="AK1820" s="4" t="s">
        <v>4185</v>
      </c>
      <c r="AL1820" s="4" t="s">
        <v>1660</v>
      </c>
    </row>
    <row r="1821" spans="1:38" x14ac:dyDescent="0.25">
      <c r="A1821" s="1">
        <v>1819</v>
      </c>
      <c r="B1821" s="9">
        <v>5755008</v>
      </c>
      <c r="C1821" s="15" t="s">
        <v>4968</v>
      </c>
      <c r="D1821" s="4" t="s">
        <v>739</v>
      </c>
      <c r="E1821" s="4" t="s">
        <v>913</v>
      </c>
      <c r="F1821" s="4" t="b">
        <v>0</v>
      </c>
      <c r="G1821" s="4" t="s">
        <v>202</v>
      </c>
      <c r="H1821" s="4" t="s">
        <v>200</v>
      </c>
      <c r="I1821" s="4" t="s">
        <v>2</v>
      </c>
      <c r="J1821" s="4" t="s">
        <v>14253</v>
      </c>
      <c r="K1821" s="4" t="s">
        <v>184</v>
      </c>
      <c r="L1821" s="4">
        <v>11</v>
      </c>
      <c r="M1821" s="13">
        <v>15</v>
      </c>
      <c r="N1821" s="4" t="s">
        <v>4908</v>
      </c>
      <c r="O1821" s="4" t="s">
        <v>1125</v>
      </c>
      <c r="P1821" s="4">
        <f>O1821-N1821</f>
        <v>738</v>
      </c>
      <c r="Q1821" s="4">
        <v>730</v>
      </c>
      <c r="R1821" s="7">
        <v>599856.32999999996</v>
      </c>
      <c r="S1821" s="7">
        <v>496991.42</v>
      </c>
      <c r="T1821" s="4">
        <v>2</v>
      </c>
      <c r="U1821" s="7">
        <v>496991.42</v>
      </c>
      <c r="V1821" s="4">
        <f>S1821-U1821</f>
        <v>0</v>
      </c>
      <c r="W1821" s="8">
        <f>(S1821/U1821)*100</f>
        <v>100</v>
      </c>
      <c r="X1821" s="4" t="s">
        <v>14125</v>
      </c>
      <c r="Y1821" s="4">
        <v>2</v>
      </c>
      <c r="Z1821" s="4">
        <v>100</v>
      </c>
      <c r="AA1821" s="4">
        <v>5</v>
      </c>
      <c r="AB1821" s="4" t="s">
        <v>2463</v>
      </c>
      <c r="AC1821" s="4" t="s">
        <v>1653</v>
      </c>
      <c r="AD1821" s="4">
        <v>2</v>
      </c>
      <c r="AE1821" s="11" t="b">
        <v>0</v>
      </c>
      <c r="AF1821" s="11" t="b">
        <v>0</v>
      </c>
      <c r="AG1821" s="11" t="b">
        <v>0</v>
      </c>
      <c r="AH1821" s="11" t="b">
        <v>0</v>
      </c>
      <c r="AI1821" s="11" t="b">
        <v>0</v>
      </c>
      <c r="AJ1821" s="11" t="b">
        <v>0</v>
      </c>
      <c r="AK1821" s="4" t="s">
        <v>2998</v>
      </c>
      <c r="AL1821" s="4" t="s">
        <v>1668</v>
      </c>
    </row>
    <row r="1822" spans="1:38" x14ac:dyDescent="0.25">
      <c r="A1822" s="1">
        <v>1820</v>
      </c>
      <c r="B1822" s="9">
        <v>5754737</v>
      </c>
      <c r="C1822" s="15" t="s">
        <v>4969</v>
      </c>
      <c r="D1822" s="4" t="s">
        <v>836</v>
      </c>
      <c r="E1822" s="4" t="s">
        <v>1010</v>
      </c>
      <c r="F1822" s="4" t="b">
        <v>0</v>
      </c>
      <c r="G1822" s="4" t="s">
        <v>204</v>
      </c>
      <c r="H1822" s="4" t="s">
        <v>202</v>
      </c>
      <c r="I1822" s="4" t="s">
        <v>2</v>
      </c>
      <c r="J1822" s="4" t="s">
        <v>14372</v>
      </c>
      <c r="K1822" s="4" t="s">
        <v>195</v>
      </c>
      <c r="L1822" s="4">
        <v>17</v>
      </c>
      <c r="M1822" s="13" t="s">
        <v>1668</v>
      </c>
      <c r="N1822" s="4" t="s">
        <v>4970</v>
      </c>
      <c r="O1822" s="4" t="s">
        <v>1423</v>
      </c>
      <c r="P1822" s="4">
        <f>O1822-N1822</f>
        <v>544</v>
      </c>
      <c r="Q1822" s="4">
        <v>130</v>
      </c>
      <c r="R1822" s="7">
        <v>402000</v>
      </c>
      <c r="S1822" s="7">
        <v>317052.19</v>
      </c>
      <c r="T1822" s="4">
        <v>2</v>
      </c>
      <c r="U1822" s="7">
        <v>317052.19</v>
      </c>
      <c r="V1822" s="4">
        <f>S1822-U1822</f>
        <v>0</v>
      </c>
      <c r="W1822" s="8">
        <f>(S1822/U1822)*100</f>
        <v>100</v>
      </c>
      <c r="X1822" s="4" t="s">
        <v>4971</v>
      </c>
      <c r="Y1822" s="4">
        <v>1</v>
      </c>
      <c r="Z1822" s="4">
        <v>40</v>
      </c>
      <c r="AA1822" s="4" t="s">
        <v>1668</v>
      </c>
      <c r="AB1822" s="4" t="s">
        <v>2473</v>
      </c>
      <c r="AC1822" s="4" t="s">
        <v>1653</v>
      </c>
      <c r="AD1822" s="4">
        <v>0</v>
      </c>
      <c r="AE1822" s="11" t="s">
        <v>1668</v>
      </c>
      <c r="AF1822" s="11" t="s">
        <v>1668</v>
      </c>
      <c r="AG1822" s="11" t="b">
        <v>0</v>
      </c>
      <c r="AH1822" s="11" t="b">
        <v>0</v>
      </c>
      <c r="AI1822" s="11" t="b">
        <v>0</v>
      </c>
      <c r="AJ1822" s="11" t="s">
        <v>1668</v>
      </c>
      <c r="AK1822" s="4" t="s">
        <v>1668</v>
      </c>
      <c r="AL1822" s="4" t="s">
        <v>1668</v>
      </c>
    </row>
    <row r="1823" spans="1:38" x14ac:dyDescent="0.25">
      <c r="A1823" s="1">
        <v>1821</v>
      </c>
      <c r="B1823" s="9">
        <v>5753979</v>
      </c>
      <c r="C1823" s="15" t="s">
        <v>4972</v>
      </c>
      <c r="D1823" s="4" t="s">
        <v>836</v>
      </c>
      <c r="E1823" s="4" t="s">
        <v>1010</v>
      </c>
      <c r="F1823" s="4" t="b">
        <v>0</v>
      </c>
      <c r="G1823" s="4" t="s">
        <v>204</v>
      </c>
      <c r="H1823" s="4" t="s">
        <v>202</v>
      </c>
      <c r="I1823" s="4" t="s">
        <v>2</v>
      </c>
      <c r="J1823" s="4" t="s">
        <v>14372</v>
      </c>
      <c r="K1823" s="4" t="s">
        <v>195</v>
      </c>
      <c r="L1823" s="4">
        <v>17</v>
      </c>
      <c r="M1823" s="13" t="s">
        <v>1668</v>
      </c>
      <c r="N1823" s="4" t="s">
        <v>4973</v>
      </c>
      <c r="O1823" s="4" t="s">
        <v>4974</v>
      </c>
      <c r="P1823" s="4">
        <f>O1823-N1823</f>
        <v>419</v>
      </c>
      <c r="Q1823" s="4">
        <v>120</v>
      </c>
      <c r="R1823" s="7">
        <v>250000</v>
      </c>
      <c r="S1823" s="7">
        <v>208899</v>
      </c>
      <c r="T1823" s="4">
        <v>1</v>
      </c>
      <c r="U1823" s="7">
        <v>208899</v>
      </c>
      <c r="V1823" s="4">
        <f>S1823-U1823</f>
        <v>0</v>
      </c>
      <c r="W1823" s="8">
        <f>(S1823/U1823)*100</f>
        <v>100</v>
      </c>
      <c r="X1823" s="4" t="s">
        <v>4975</v>
      </c>
      <c r="Y1823" s="4">
        <v>1</v>
      </c>
      <c r="Z1823" s="4">
        <v>40</v>
      </c>
      <c r="AA1823" s="4" t="s">
        <v>1668</v>
      </c>
      <c r="AB1823" s="4" t="s">
        <v>2473</v>
      </c>
      <c r="AC1823" s="4" t="s">
        <v>1653</v>
      </c>
      <c r="AD1823" s="4">
        <v>0</v>
      </c>
      <c r="AE1823" s="11" t="s">
        <v>1668</v>
      </c>
      <c r="AF1823" s="11" t="s">
        <v>1668</v>
      </c>
      <c r="AG1823" s="11" t="b">
        <v>0</v>
      </c>
      <c r="AH1823" s="11" t="b">
        <v>0</v>
      </c>
      <c r="AI1823" s="11" t="b">
        <v>0</v>
      </c>
      <c r="AJ1823" s="11" t="s">
        <v>1668</v>
      </c>
      <c r="AK1823" s="4" t="s">
        <v>4976</v>
      </c>
      <c r="AL1823" s="4" t="s">
        <v>1668</v>
      </c>
    </row>
    <row r="1824" spans="1:38" x14ac:dyDescent="0.25">
      <c r="A1824" s="1">
        <v>1822</v>
      </c>
      <c r="B1824" s="9">
        <v>5753823</v>
      </c>
      <c r="C1824" s="15" t="s">
        <v>4977</v>
      </c>
      <c r="D1824" s="4" t="s">
        <v>814</v>
      </c>
      <c r="E1824" s="4" t="s">
        <v>988</v>
      </c>
      <c r="F1824" s="4" t="b">
        <v>0</v>
      </c>
      <c r="G1824" s="4" t="s">
        <v>202</v>
      </c>
      <c r="H1824" s="4" t="s">
        <v>202</v>
      </c>
      <c r="I1824" s="4" t="s">
        <v>2</v>
      </c>
      <c r="J1824" s="4" t="s">
        <v>14365</v>
      </c>
      <c r="K1824" s="4" t="s">
        <v>183</v>
      </c>
      <c r="L1824" s="4">
        <v>8</v>
      </c>
      <c r="M1824" s="13">
        <v>9</v>
      </c>
      <c r="N1824" s="4" t="s">
        <v>4978</v>
      </c>
      <c r="O1824" s="4" t="s">
        <v>3709</v>
      </c>
      <c r="P1824" s="4">
        <f>O1824-N1824</f>
        <v>122</v>
      </c>
      <c r="Q1824" s="4">
        <v>90</v>
      </c>
      <c r="R1824" s="7">
        <v>75000</v>
      </c>
      <c r="S1824" s="7">
        <v>66150</v>
      </c>
      <c r="T1824" s="4">
        <v>1</v>
      </c>
      <c r="U1824" s="7">
        <v>66150</v>
      </c>
      <c r="V1824" s="4">
        <f>S1824-U1824</f>
        <v>0</v>
      </c>
      <c r="W1824" s="8">
        <f>(S1824/U1824)*100</f>
        <v>100</v>
      </c>
      <c r="X1824" s="4" t="s">
        <v>14131</v>
      </c>
      <c r="Y1824" s="4">
        <v>2</v>
      </c>
      <c r="Z1824" s="4">
        <v>100</v>
      </c>
      <c r="AA1824" s="4">
        <v>5</v>
      </c>
      <c r="AB1824" s="4" t="s">
        <v>2463</v>
      </c>
      <c r="AC1824" s="4" t="s">
        <v>1653</v>
      </c>
      <c r="AD1824" s="4">
        <v>2</v>
      </c>
      <c r="AE1824" s="11" t="b">
        <v>0</v>
      </c>
      <c r="AF1824" s="11" t="b">
        <v>0</v>
      </c>
      <c r="AG1824" s="11" t="b">
        <v>0</v>
      </c>
      <c r="AH1824" s="11" t="b">
        <v>0</v>
      </c>
      <c r="AI1824" s="11" t="b">
        <v>0</v>
      </c>
      <c r="AJ1824" s="11" t="b">
        <v>0</v>
      </c>
      <c r="AK1824" s="4" t="s">
        <v>1668</v>
      </c>
      <c r="AL1824" s="4" t="s">
        <v>1668</v>
      </c>
    </row>
    <row r="1825" spans="1:38" x14ac:dyDescent="0.25">
      <c r="A1825" s="1">
        <v>1823</v>
      </c>
      <c r="B1825" s="9">
        <v>5753555</v>
      </c>
      <c r="C1825" s="15" t="s">
        <v>4979</v>
      </c>
      <c r="D1825" s="4" t="s">
        <v>836</v>
      </c>
      <c r="E1825" s="4" t="s">
        <v>1010</v>
      </c>
      <c r="F1825" s="4" t="b">
        <v>0</v>
      </c>
      <c r="G1825" s="4" t="s">
        <v>204</v>
      </c>
      <c r="H1825" s="4" t="s">
        <v>202</v>
      </c>
      <c r="I1825" s="4" t="s">
        <v>2</v>
      </c>
      <c r="J1825" s="4" t="s">
        <v>14419</v>
      </c>
      <c r="K1825" s="4" t="s">
        <v>185</v>
      </c>
      <c r="L1825" s="4">
        <v>2</v>
      </c>
      <c r="M1825" s="13" t="s">
        <v>1668</v>
      </c>
      <c r="N1825" s="4" t="s">
        <v>4980</v>
      </c>
      <c r="O1825" s="4" t="s">
        <v>4749</v>
      </c>
      <c r="P1825" s="4">
        <f>O1825-N1825</f>
        <v>268</v>
      </c>
      <c r="Q1825" s="4">
        <v>120</v>
      </c>
      <c r="R1825" s="7">
        <v>1064000</v>
      </c>
      <c r="S1825" s="7">
        <v>946867.56</v>
      </c>
      <c r="T1825" s="4">
        <v>2</v>
      </c>
      <c r="U1825" s="7">
        <v>946867.56</v>
      </c>
      <c r="V1825" s="4">
        <f>S1825-U1825</f>
        <v>0</v>
      </c>
      <c r="W1825" s="8">
        <f>(S1825/U1825)*100</f>
        <v>100</v>
      </c>
      <c r="X1825" s="4" t="s">
        <v>4981</v>
      </c>
      <c r="Y1825" s="4">
        <v>1</v>
      </c>
      <c r="Z1825" s="4">
        <v>40</v>
      </c>
      <c r="AA1825" s="4" t="s">
        <v>1668</v>
      </c>
      <c r="AB1825" s="4" t="s">
        <v>2473</v>
      </c>
      <c r="AC1825" s="4" t="s">
        <v>1653</v>
      </c>
      <c r="AD1825" s="4">
        <v>0</v>
      </c>
      <c r="AE1825" s="11" t="s">
        <v>1668</v>
      </c>
      <c r="AF1825" s="11" t="s">
        <v>1668</v>
      </c>
      <c r="AG1825" s="11" t="b">
        <v>0</v>
      </c>
      <c r="AH1825" s="11" t="b">
        <v>0</v>
      </c>
      <c r="AI1825" s="11" t="b">
        <v>0</v>
      </c>
      <c r="AJ1825" s="11" t="s">
        <v>1668</v>
      </c>
      <c r="AK1825" s="4" t="s">
        <v>4982</v>
      </c>
      <c r="AL1825" s="4" t="s">
        <v>1668</v>
      </c>
    </row>
    <row r="1826" spans="1:38" x14ac:dyDescent="0.25">
      <c r="A1826" s="1">
        <v>1824</v>
      </c>
      <c r="B1826" s="9">
        <v>5753388</v>
      </c>
      <c r="C1826" s="15" t="s">
        <v>14911</v>
      </c>
      <c r="D1826" s="4" t="s">
        <v>747</v>
      </c>
      <c r="E1826" s="4" t="s">
        <v>921</v>
      </c>
      <c r="F1826" s="4" t="b">
        <v>1</v>
      </c>
      <c r="G1826" s="4" t="s">
        <v>202</v>
      </c>
      <c r="H1826" s="4" t="s">
        <v>202</v>
      </c>
      <c r="I1826" s="4" t="s">
        <v>2</v>
      </c>
      <c r="J1826" s="4" t="s">
        <v>1668</v>
      </c>
      <c r="K1826" s="4" t="s">
        <v>1668</v>
      </c>
      <c r="L1826" s="4" t="s">
        <v>1668</v>
      </c>
      <c r="M1826" s="13">
        <v>15</v>
      </c>
      <c r="N1826" s="4" t="s">
        <v>4983</v>
      </c>
      <c r="O1826" s="4" t="s">
        <v>4247</v>
      </c>
      <c r="P1826" s="4">
        <f>O1826-N1826</f>
        <v>185</v>
      </c>
      <c r="Q1826" s="4">
        <v>90</v>
      </c>
      <c r="R1826" s="7">
        <v>61000</v>
      </c>
      <c r="S1826" s="7">
        <v>51240</v>
      </c>
      <c r="T1826" s="4">
        <v>1</v>
      </c>
      <c r="U1826" s="7">
        <v>55105.88</v>
      </c>
      <c r="V1826" s="4">
        <f>S1826-U1826</f>
        <v>-3865.8799999999974</v>
      </c>
      <c r="W1826" s="8">
        <f>(S1826/U1826)*100</f>
        <v>92.984632492939056</v>
      </c>
      <c r="X1826" s="4" t="s">
        <v>5</v>
      </c>
      <c r="Y1826" s="4">
        <v>0</v>
      </c>
      <c r="AA1826" s="4" t="s">
        <v>1668</v>
      </c>
      <c r="AB1826" s="4" t="s">
        <v>1668</v>
      </c>
      <c r="AC1826" s="4" t="s">
        <v>1653</v>
      </c>
      <c r="AD1826" s="4">
        <v>8</v>
      </c>
      <c r="AE1826" s="11" t="s">
        <v>1668</v>
      </c>
      <c r="AF1826" s="11" t="s">
        <v>1668</v>
      </c>
      <c r="AG1826" s="11" t="s">
        <v>1668</v>
      </c>
      <c r="AH1826" s="11" t="s">
        <v>1668</v>
      </c>
      <c r="AI1826" s="11" t="s">
        <v>1668</v>
      </c>
      <c r="AJ1826" s="11" t="s">
        <v>1668</v>
      </c>
      <c r="AK1826" s="4" t="s">
        <v>1670</v>
      </c>
      <c r="AL1826" s="4" t="s">
        <v>1811</v>
      </c>
    </row>
    <row r="1827" spans="1:38" x14ac:dyDescent="0.25">
      <c r="A1827" s="1">
        <v>1825</v>
      </c>
      <c r="B1827" s="9">
        <v>5753224</v>
      </c>
      <c r="C1827" s="15" t="s">
        <v>4984</v>
      </c>
      <c r="D1827" s="4" t="s">
        <v>775</v>
      </c>
      <c r="E1827" s="4" t="s">
        <v>949</v>
      </c>
      <c r="F1827" s="4" t="b">
        <v>0</v>
      </c>
      <c r="G1827" s="4" t="s">
        <v>202</v>
      </c>
      <c r="H1827" s="4" t="s">
        <v>200</v>
      </c>
      <c r="I1827" s="4" t="s">
        <v>2</v>
      </c>
      <c r="J1827" s="4" t="s">
        <v>14361</v>
      </c>
      <c r="K1827" s="4" t="s">
        <v>194</v>
      </c>
      <c r="L1827" s="4">
        <v>12</v>
      </c>
      <c r="M1827" s="13">
        <v>30</v>
      </c>
      <c r="N1827" s="4" t="s">
        <v>1101</v>
      </c>
      <c r="O1827" s="4" t="s">
        <v>3184</v>
      </c>
      <c r="P1827" s="4">
        <f>O1827-N1827</f>
        <v>577</v>
      </c>
      <c r="Q1827" s="4">
        <v>240</v>
      </c>
      <c r="R1827" s="7">
        <v>251114.25</v>
      </c>
      <c r="S1827" s="7">
        <v>199751.48</v>
      </c>
      <c r="T1827" s="4">
        <v>1</v>
      </c>
      <c r="U1827" s="7">
        <v>199751.48</v>
      </c>
      <c r="V1827" s="4">
        <f>S1827-U1827</f>
        <v>0</v>
      </c>
      <c r="W1827" s="8">
        <f>(S1827/U1827)*100</f>
        <v>100</v>
      </c>
      <c r="X1827" s="4" t="s">
        <v>20</v>
      </c>
      <c r="Y1827" s="4">
        <v>2</v>
      </c>
      <c r="Z1827" s="4">
        <v>100</v>
      </c>
      <c r="AA1827" s="4">
        <v>5</v>
      </c>
      <c r="AB1827" s="4" t="s">
        <v>2463</v>
      </c>
      <c r="AC1827" s="4" t="s">
        <v>1653</v>
      </c>
      <c r="AD1827" s="4">
        <v>5</v>
      </c>
      <c r="AE1827" s="11" t="b">
        <v>0</v>
      </c>
      <c r="AF1827" s="11" t="b">
        <v>0</v>
      </c>
      <c r="AG1827" s="11" t="b">
        <v>0</v>
      </c>
      <c r="AH1827" s="11" t="b">
        <v>0</v>
      </c>
      <c r="AI1827" s="11" t="b">
        <v>0</v>
      </c>
      <c r="AJ1827" s="11" t="b">
        <v>0</v>
      </c>
      <c r="AK1827" s="4" t="s">
        <v>1668</v>
      </c>
      <c r="AL1827" s="4" t="s">
        <v>1668</v>
      </c>
    </row>
    <row r="1828" spans="1:38" x14ac:dyDescent="0.25">
      <c r="A1828" s="1">
        <v>1826</v>
      </c>
      <c r="B1828" s="9">
        <v>5753125</v>
      </c>
      <c r="C1828" s="15" t="s">
        <v>4985</v>
      </c>
      <c r="D1828" s="4" t="s">
        <v>3151</v>
      </c>
      <c r="E1828" s="4" t="s">
        <v>3152</v>
      </c>
      <c r="F1828" s="4" t="b">
        <v>0</v>
      </c>
      <c r="G1828" s="4" t="s">
        <v>206</v>
      </c>
      <c r="H1828" s="4" t="s">
        <v>200</v>
      </c>
      <c r="I1828" s="4" t="s">
        <v>2</v>
      </c>
      <c r="J1828" s="4" t="s">
        <v>14373</v>
      </c>
      <c r="K1828" s="4" t="s">
        <v>186</v>
      </c>
      <c r="L1828" s="4">
        <v>1</v>
      </c>
      <c r="M1828" s="13">
        <v>22</v>
      </c>
      <c r="N1828" s="4" t="s">
        <v>4986</v>
      </c>
      <c r="O1828" s="4" t="s">
        <v>2667</v>
      </c>
      <c r="P1828" s="4">
        <f>O1828-N1828</f>
        <v>2276</v>
      </c>
      <c r="Q1828" s="4">
        <v>120</v>
      </c>
      <c r="R1828" s="7">
        <v>531000</v>
      </c>
      <c r="S1828" s="7">
        <v>363746.63</v>
      </c>
      <c r="T1828" s="4">
        <v>2</v>
      </c>
      <c r="U1828" s="7">
        <v>372553.34</v>
      </c>
      <c r="V1828" s="4">
        <f>S1828-U1828</f>
        <v>-8806.710000000021</v>
      </c>
      <c r="W1828" s="8">
        <f>(S1828/U1828)*100</f>
        <v>97.636121045109931</v>
      </c>
      <c r="X1828" s="4" t="s">
        <v>153</v>
      </c>
      <c r="Y1828" s="4">
        <v>2</v>
      </c>
      <c r="Z1828" s="4">
        <v>100</v>
      </c>
      <c r="AA1828" s="4" t="s">
        <v>1668</v>
      </c>
      <c r="AB1828" s="4" t="s">
        <v>2463</v>
      </c>
      <c r="AC1828" s="4" t="s">
        <v>1653</v>
      </c>
      <c r="AD1828" s="4">
        <v>29</v>
      </c>
      <c r="AE1828" s="11" t="s">
        <v>1668</v>
      </c>
      <c r="AF1828" s="11" t="s">
        <v>1668</v>
      </c>
      <c r="AG1828" s="11" t="b">
        <v>0</v>
      </c>
      <c r="AH1828" s="11" t="b">
        <v>0</v>
      </c>
      <c r="AI1828" s="11" t="b">
        <v>0</v>
      </c>
      <c r="AJ1828" s="11" t="s">
        <v>1668</v>
      </c>
      <c r="AK1828" s="4" t="s">
        <v>1672</v>
      </c>
      <c r="AL1828" s="4" t="s">
        <v>4987</v>
      </c>
    </row>
    <row r="1829" spans="1:38" x14ac:dyDescent="0.25">
      <c r="A1829" s="1">
        <v>1827</v>
      </c>
      <c r="B1829" s="9">
        <v>5751175</v>
      </c>
      <c r="C1829" s="15" t="s">
        <v>4988</v>
      </c>
      <c r="D1829" s="4" t="s">
        <v>730</v>
      </c>
      <c r="E1829" s="4" t="s">
        <v>903</v>
      </c>
      <c r="F1829" s="4" t="b">
        <v>1</v>
      </c>
      <c r="G1829" s="4" t="s">
        <v>202</v>
      </c>
      <c r="H1829" s="4" t="s">
        <v>198</v>
      </c>
      <c r="I1829" s="4" t="s">
        <v>2</v>
      </c>
      <c r="J1829" s="4" t="s">
        <v>14253</v>
      </c>
      <c r="K1829" s="4" t="s">
        <v>184</v>
      </c>
      <c r="L1829" s="4">
        <v>11</v>
      </c>
      <c r="M1829" s="13">
        <v>14</v>
      </c>
      <c r="N1829" s="4" t="s">
        <v>4692</v>
      </c>
      <c r="O1829" s="4" t="s">
        <v>3704</v>
      </c>
      <c r="P1829" s="4">
        <f>O1829-N1829</f>
        <v>167</v>
      </c>
      <c r="Q1829" s="4">
        <v>60</v>
      </c>
      <c r="R1829" s="7">
        <v>150000</v>
      </c>
      <c r="S1829" s="7">
        <v>139944.20000000001</v>
      </c>
      <c r="T1829" s="4">
        <v>1</v>
      </c>
      <c r="U1829" s="7">
        <v>129308.44</v>
      </c>
      <c r="V1829" s="4">
        <f>S1829-U1829</f>
        <v>10635.760000000009</v>
      </c>
      <c r="W1829" s="8">
        <f>(S1829/U1829)*100</f>
        <v>108.22510889467077</v>
      </c>
      <c r="X1829" s="4" t="s">
        <v>129</v>
      </c>
      <c r="Y1829" s="4">
        <v>1</v>
      </c>
      <c r="Z1829" s="4">
        <v>70</v>
      </c>
      <c r="AA1829" s="4">
        <v>5</v>
      </c>
      <c r="AB1829" s="4" t="s">
        <v>2463</v>
      </c>
      <c r="AC1829" s="4" t="s">
        <v>1653</v>
      </c>
      <c r="AD1829" s="4">
        <v>3</v>
      </c>
      <c r="AE1829" s="11" t="b">
        <v>0</v>
      </c>
      <c r="AF1829" s="11" t="b">
        <v>0</v>
      </c>
      <c r="AG1829" s="11" t="b">
        <v>0</v>
      </c>
      <c r="AH1829" s="11" t="b">
        <v>0</v>
      </c>
      <c r="AI1829" s="11" t="b">
        <v>0</v>
      </c>
      <c r="AJ1829" s="11" t="b">
        <v>0</v>
      </c>
      <c r="AK1829" s="4" t="s">
        <v>4989</v>
      </c>
      <c r="AL1829" s="4" t="s">
        <v>4990</v>
      </c>
    </row>
    <row r="1830" spans="1:38" x14ac:dyDescent="0.25">
      <c r="A1830" s="1">
        <v>1828</v>
      </c>
      <c r="B1830" s="9">
        <v>5750644</v>
      </c>
      <c r="C1830" s="15" t="s">
        <v>4991</v>
      </c>
      <c r="D1830" s="4" t="s">
        <v>873</v>
      </c>
      <c r="E1830" s="4" t="s">
        <v>1047</v>
      </c>
      <c r="F1830" s="4" t="b">
        <v>0</v>
      </c>
      <c r="G1830" s="4" t="s">
        <v>202</v>
      </c>
      <c r="H1830" s="4" t="s">
        <v>198</v>
      </c>
      <c r="I1830" s="4" t="s">
        <v>2</v>
      </c>
      <c r="J1830" s="4" t="s">
        <v>14242</v>
      </c>
      <c r="K1830" s="4" t="s">
        <v>183</v>
      </c>
      <c r="L1830" s="4">
        <v>8</v>
      </c>
      <c r="M1830" s="13">
        <v>18</v>
      </c>
      <c r="N1830" s="4" t="s">
        <v>3363</v>
      </c>
      <c r="O1830" s="4" t="s">
        <v>1257</v>
      </c>
      <c r="P1830" s="4">
        <f>O1830-N1830</f>
        <v>508</v>
      </c>
      <c r="Q1830" s="4">
        <v>180</v>
      </c>
      <c r="R1830" s="7">
        <v>238000</v>
      </c>
      <c r="S1830" s="7">
        <v>217343.59</v>
      </c>
      <c r="T1830" s="4">
        <v>1</v>
      </c>
      <c r="U1830" s="7">
        <v>215302.61</v>
      </c>
      <c r="V1830" s="4">
        <f>S1830-U1830</f>
        <v>2040.9800000000105</v>
      </c>
      <c r="W1830" s="8">
        <f>(S1830/U1830)*100</f>
        <v>100.94795878229252</v>
      </c>
      <c r="X1830" s="4" t="s">
        <v>14166</v>
      </c>
      <c r="Y1830" s="4">
        <v>2</v>
      </c>
      <c r="Z1830" s="4">
        <v>100</v>
      </c>
      <c r="AA1830" s="4">
        <v>5</v>
      </c>
      <c r="AB1830" s="4" t="s">
        <v>2463</v>
      </c>
      <c r="AC1830" s="4" t="s">
        <v>1653</v>
      </c>
      <c r="AD1830" s="4">
        <v>5</v>
      </c>
      <c r="AE1830" s="11" t="b">
        <v>0</v>
      </c>
      <c r="AF1830" s="11" t="b">
        <v>0</v>
      </c>
      <c r="AG1830" s="11" t="b">
        <v>0</v>
      </c>
      <c r="AH1830" s="11" t="b">
        <v>0</v>
      </c>
      <c r="AI1830" s="11" t="b">
        <v>0</v>
      </c>
      <c r="AJ1830" s="11" t="b">
        <v>0</v>
      </c>
      <c r="AK1830" s="4" t="s">
        <v>4992</v>
      </c>
      <c r="AL1830" s="4" t="s">
        <v>1662</v>
      </c>
    </row>
    <row r="1831" spans="1:38" x14ac:dyDescent="0.25">
      <c r="A1831" s="1">
        <v>1829</v>
      </c>
      <c r="B1831" s="9">
        <v>5750296</v>
      </c>
      <c r="C1831" s="15" t="s">
        <v>4993</v>
      </c>
      <c r="D1831" s="4" t="s">
        <v>771</v>
      </c>
      <c r="E1831" s="4" t="s">
        <v>945</v>
      </c>
      <c r="F1831" s="4" t="b">
        <v>1</v>
      </c>
      <c r="G1831" s="4" t="s">
        <v>202</v>
      </c>
      <c r="H1831" s="4" t="s">
        <v>200</v>
      </c>
      <c r="I1831" s="4" t="s">
        <v>2</v>
      </c>
      <c r="J1831" s="4" t="s">
        <v>14362</v>
      </c>
      <c r="K1831" s="4" t="s">
        <v>182</v>
      </c>
      <c r="L1831" s="4">
        <v>13</v>
      </c>
      <c r="M1831" s="13">
        <v>14</v>
      </c>
      <c r="N1831" s="4" t="s">
        <v>4685</v>
      </c>
      <c r="O1831" s="4" t="s">
        <v>1234</v>
      </c>
      <c r="P1831" s="4">
        <f>O1831-N1831</f>
        <v>551</v>
      </c>
      <c r="Q1831" s="4">
        <v>60</v>
      </c>
      <c r="R1831" s="7">
        <v>70000</v>
      </c>
      <c r="S1831" s="7">
        <v>63624.639999999999</v>
      </c>
      <c r="T1831" s="4">
        <v>1</v>
      </c>
      <c r="U1831" s="7">
        <v>60809.86</v>
      </c>
      <c r="V1831" s="4">
        <f>S1831-U1831</f>
        <v>2814.7799999999988</v>
      </c>
      <c r="W1831" s="8">
        <f>(S1831/U1831)*100</f>
        <v>104.6288217075323</v>
      </c>
      <c r="X1831" s="4" t="s">
        <v>20</v>
      </c>
      <c r="Y1831" s="4">
        <v>2</v>
      </c>
      <c r="Z1831" s="4">
        <v>100</v>
      </c>
      <c r="AA1831" s="4">
        <v>5</v>
      </c>
      <c r="AB1831" s="4" t="s">
        <v>2463</v>
      </c>
      <c r="AC1831" s="4" t="s">
        <v>1653</v>
      </c>
      <c r="AD1831" s="4">
        <v>2</v>
      </c>
      <c r="AE1831" s="11" t="b">
        <v>0</v>
      </c>
      <c r="AF1831" s="11" t="b">
        <v>0</v>
      </c>
      <c r="AG1831" s="11" t="b">
        <v>0</v>
      </c>
      <c r="AH1831" s="11" t="b">
        <v>0</v>
      </c>
      <c r="AI1831" s="11" t="b">
        <v>0</v>
      </c>
      <c r="AJ1831" s="11" t="b">
        <v>0</v>
      </c>
      <c r="AK1831" s="4" t="s">
        <v>4994</v>
      </c>
      <c r="AL1831" s="4" t="s">
        <v>4995</v>
      </c>
    </row>
    <row r="1832" spans="1:38" x14ac:dyDescent="0.25">
      <c r="A1832" s="1">
        <v>1830</v>
      </c>
      <c r="B1832" s="9">
        <v>5749679</v>
      </c>
      <c r="C1832" s="15" t="s">
        <v>4996</v>
      </c>
      <c r="D1832" s="4" t="s">
        <v>730</v>
      </c>
      <c r="E1832" s="4" t="s">
        <v>903</v>
      </c>
      <c r="F1832" s="4" t="b">
        <v>1</v>
      </c>
      <c r="G1832" s="4" t="s">
        <v>202</v>
      </c>
      <c r="H1832" s="4" t="s">
        <v>198</v>
      </c>
      <c r="I1832" s="4" t="s">
        <v>2</v>
      </c>
      <c r="J1832" s="4" t="s">
        <v>14253</v>
      </c>
      <c r="K1832" s="4" t="s">
        <v>184</v>
      </c>
      <c r="L1832" s="4">
        <v>11</v>
      </c>
      <c r="M1832" s="13">
        <v>14</v>
      </c>
      <c r="N1832" s="4" t="s">
        <v>4685</v>
      </c>
      <c r="O1832" s="4" t="s">
        <v>3704</v>
      </c>
      <c r="P1832" s="4">
        <f>O1832-N1832</f>
        <v>168</v>
      </c>
      <c r="Q1832" s="4">
        <v>90</v>
      </c>
      <c r="R1832" s="7">
        <v>203500</v>
      </c>
      <c r="S1832" s="7">
        <v>202889.96</v>
      </c>
      <c r="T1832" s="4">
        <v>1</v>
      </c>
      <c r="U1832" s="7">
        <v>205027.89</v>
      </c>
      <c r="V1832" s="4">
        <f>S1832-U1832</f>
        <v>-2137.9300000000221</v>
      </c>
      <c r="W1832" s="8">
        <f>(S1832/U1832)*100</f>
        <v>98.957249182050305</v>
      </c>
      <c r="X1832" s="4" t="s">
        <v>129</v>
      </c>
      <c r="Y1832" s="4">
        <v>1</v>
      </c>
      <c r="Z1832" s="4">
        <v>70</v>
      </c>
      <c r="AA1832" s="4">
        <v>5</v>
      </c>
      <c r="AB1832" s="4" t="s">
        <v>2463</v>
      </c>
      <c r="AC1832" s="4" t="s">
        <v>1653</v>
      </c>
      <c r="AD1832" s="4">
        <v>2</v>
      </c>
      <c r="AE1832" s="11" t="b">
        <v>0</v>
      </c>
      <c r="AF1832" s="11" t="b">
        <v>0</v>
      </c>
      <c r="AG1832" s="11" t="b">
        <v>0</v>
      </c>
      <c r="AH1832" s="11" t="b">
        <v>0</v>
      </c>
      <c r="AI1832" s="11" t="b">
        <v>0</v>
      </c>
      <c r="AJ1832" s="11" t="b">
        <v>0</v>
      </c>
      <c r="AK1832" s="4" t="s">
        <v>1786</v>
      </c>
      <c r="AL1832" s="4" t="s">
        <v>4997</v>
      </c>
    </row>
    <row r="1833" spans="1:38" x14ac:dyDescent="0.25">
      <c r="A1833" s="1">
        <v>1831</v>
      </c>
      <c r="B1833" s="9">
        <v>5749081</v>
      </c>
      <c r="C1833" s="15" t="s">
        <v>14912</v>
      </c>
      <c r="D1833" s="4" t="s">
        <v>821</v>
      </c>
      <c r="E1833" s="4" t="s">
        <v>995</v>
      </c>
      <c r="F1833" s="4" t="b">
        <v>0</v>
      </c>
      <c r="G1833" s="4" t="s">
        <v>202</v>
      </c>
      <c r="H1833" s="4" t="s">
        <v>198</v>
      </c>
      <c r="I1833" s="4" t="s">
        <v>2</v>
      </c>
      <c r="J1833" s="4" t="s">
        <v>14273</v>
      </c>
      <c r="K1833" s="4" t="s">
        <v>179</v>
      </c>
      <c r="L1833" s="4">
        <v>3</v>
      </c>
      <c r="M1833" s="13">
        <v>20</v>
      </c>
      <c r="N1833" s="4" t="s">
        <v>4462</v>
      </c>
      <c r="O1833" s="4" t="s">
        <v>1340</v>
      </c>
      <c r="P1833" s="4">
        <f>O1833-N1833</f>
        <v>247</v>
      </c>
      <c r="Q1833" s="4">
        <v>150</v>
      </c>
      <c r="R1833" s="7">
        <v>212260</v>
      </c>
      <c r="S1833" s="7">
        <v>199990</v>
      </c>
      <c r="T1833" s="4">
        <v>1</v>
      </c>
      <c r="U1833" s="7">
        <v>223550.9</v>
      </c>
      <c r="V1833" s="4">
        <f>S1833-U1833</f>
        <v>-23560.899999999994</v>
      </c>
      <c r="W1833" s="8">
        <f>(S1833/U1833)*100</f>
        <v>89.460610536571323</v>
      </c>
      <c r="X1833" s="4" t="s">
        <v>7</v>
      </c>
      <c r="Y1833" s="4">
        <v>2</v>
      </c>
      <c r="Z1833" s="4">
        <v>100</v>
      </c>
      <c r="AA1833" s="4">
        <v>5</v>
      </c>
      <c r="AB1833" s="4" t="s">
        <v>2463</v>
      </c>
      <c r="AC1833" s="4" t="s">
        <v>1653</v>
      </c>
      <c r="AD1833" s="4">
        <v>0</v>
      </c>
      <c r="AE1833" s="11" t="b">
        <v>0</v>
      </c>
      <c r="AF1833" s="11" t="b">
        <v>0</v>
      </c>
      <c r="AG1833" s="11" t="b">
        <v>0</v>
      </c>
      <c r="AH1833" s="11" t="b">
        <v>0</v>
      </c>
      <c r="AI1833" s="11" t="b">
        <v>0</v>
      </c>
      <c r="AJ1833" s="11" t="b">
        <v>0</v>
      </c>
      <c r="AK1833" s="4" t="s">
        <v>1668</v>
      </c>
      <c r="AL1833" s="4" t="s">
        <v>2400</v>
      </c>
    </row>
    <row r="1834" spans="1:38" x14ac:dyDescent="0.25">
      <c r="A1834" s="1">
        <v>1832</v>
      </c>
      <c r="B1834" s="9">
        <v>5748635</v>
      </c>
      <c r="C1834" s="15" t="s">
        <v>4998</v>
      </c>
      <c r="D1834" s="4" t="s">
        <v>745</v>
      </c>
      <c r="E1834" s="4" t="s">
        <v>919</v>
      </c>
      <c r="F1834" s="4" t="b">
        <v>0</v>
      </c>
      <c r="G1834" s="4" t="s">
        <v>202</v>
      </c>
      <c r="H1834" s="4" t="s">
        <v>198</v>
      </c>
      <c r="I1834" s="4" t="s">
        <v>2</v>
      </c>
      <c r="J1834" s="4" t="s">
        <v>14248</v>
      </c>
      <c r="K1834" s="4" t="s">
        <v>195</v>
      </c>
      <c r="L1834" s="4">
        <v>17</v>
      </c>
      <c r="M1834" s="13">
        <v>15</v>
      </c>
      <c r="N1834" s="4" t="s">
        <v>4256</v>
      </c>
      <c r="O1834" s="4" t="s">
        <v>3416</v>
      </c>
      <c r="P1834" s="4">
        <f>O1834-N1834</f>
        <v>304</v>
      </c>
      <c r="Q1834" s="4">
        <v>90</v>
      </c>
      <c r="R1834" s="7">
        <v>300000</v>
      </c>
      <c r="S1834" s="7">
        <v>282109.13</v>
      </c>
      <c r="T1834" s="4">
        <v>2</v>
      </c>
      <c r="U1834" s="7">
        <v>279790.36</v>
      </c>
      <c r="V1834" s="4">
        <f>S1834-U1834</f>
        <v>2318.7700000000186</v>
      </c>
      <c r="W1834" s="8">
        <f>(S1834/U1834)*100</f>
        <v>100.82875264179938</v>
      </c>
      <c r="X1834" s="4" t="s">
        <v>17</v>
      </c>
      <c r="Y1834" s="4">
        <v>0</v>
      </c>
      <c r="AA1834" s="4" t="s">
        <v>1668</v>
      </c>
      <c r="AB1834" s="4" t="s">
        <v>1668</v>
      </c>
      <c r="AC1834" s="4" t="s">
        <v>1653</v>
      </c>
      <c r="AD1834" s="4">
        <v>3</v>
      </c>
      <c r="AE1834" s="11" t="s">
        <v>1668</v>
      </c>
      <c r="AF1834" s="11" t="s">
        <v>1668</v>
      </c>
      <c r="AG1834" s="11" t="s">
        <v>1668</v>
      </c>
      <c r="AH1834" s="11" t="s">
        <v>1668</v>
      </c>
      <c r="AI1834" s="11" t="s">
        <v>1668</v>
      </c>
      <c r="AJ1834" s="11" t="s">
        <v>1668</v>
      </c>
      <c r="AK1834" s="4" t="s">
        <v>4999</v>
      </c>
      <c r="AL1834" s="4" t="s">
        <v>4999</v>
      </c>
    </row>
    <row r="1835" spans="1:38" x14ac:dyDescent="0.25">
      <c r="A1835" s="1">
        <v>1833</v>
      </c>
      <c r="B1835" s="9">
        <v>5748167</v>
      </c>
      <c r="C1835" s="15" t="s">
        <v>5000</v>
      </c>
      <c r="D1835" s="4" t="s">
        <v>736</v>
      </c>
      <c r="E1835" s="4" t="s">
        <v>910</v>
      </c>
      <c r="F1835" s="4" t="b">
        <v>1</v>
      </c>
      <c r="G1835" s="4" t="s">
        <v>202</v>
      </c>
      <c r="H1835" s="4" t="s">
        <v>198</v>
      </c>
      <c r="I1835" s="4" t="s">
        <v>2</v>
      </c>
      <c r="J1835" s="4" t="s">
        <v>14332</v>
      </c>
      <c r="K1835" s="4" t="s">
        <v>182</v>
      </c>
      <c r="L1835" s="4">
        <v>13</v>
      </c>
      <c r="M1835" s="13">
        <v>15</v>
      </c>
      <c r="N1835" s="4" t="s">
        <v>3956</v>
      </c>
      <c r="O1835" s="4" t="s">
        <v>3371</v>
      </c>
      <c r="P1835" s="4">
        <f>O1835-N1835</f>
        <v>378</v>
      </c>
      <c r="Q1835" s="4">
        <v>210</v>
      </c>
      <c r="R1835" s="7">
        <v>220000</v>
      </c>
      <c r="S1835" s="7">
        <v>179264.07</v>
      </c>
      <c r="T1835" s="4">
        <v>1</v>
      </c>
      <c r="U1835" s="7">
        <v>183307.59</v>
      </c>
      <c r="V1835" s="4">
        <f>S1835-U1835</f>
        <v>-4043.5199999999895</v>
      </c>
      <c r="W1835" s="8">
        <f>(S1835/U1835)*100</f>
        <v>97.794133892655509</v>
      </c>
      <c r="X1835" s="4" t="s">
        <v>5001</v>
      </c>
      <c r="Y1835" s="4">
        <v>2</v>
      </c>
      <c r="Z1835" s="4">
        <v>100</v>
      </c>
      <c r="AA1835" s="4">
        <v>5</v>
      </c>
      <c r="AB1835" s="4" t="s">
        <v>2463</v>
      </c>
      <c r="AC1835" s="4" t="s">
        <v>1653</v>
      </c>
      <c r="AD1835" s="4">
        <v>0</v>
      </c>
      <c r="AE1835" s="11" t="b">
        <v>0</v>
      </c>
      <c r="AF1835" s="11" t="b">
        <v>0</v>
      </c>
      <c r="AG1835" s="11" t="b">
        <v>0</v>
      </c>
      <c r="AH1835" s="11" t="b">
        <v>0</v>
      </c>
      <c r="AI1835" s="11" t="b">
        <v>0</v>
      </c>
      <c r="AJ1835" s="11" t="b">
        <v>0</v>
      </c>
      <c r="AK1835" s="4" t="s">
        <v>5002</v>
      </c>
      <c r="AL1835" s="4" t="s">
        <v>1670</v>
      </c>
    </row>
    <row r="1836" spans="1:38" x14ac:dyDescent="0.25">
      <c r="A1836" s="1">
        <v>1834</v>
      </c>
      <c r="B1836" s="9">
        <v>5746393</v>
      </c>
      <c r="C1836" s="15" t="s">
        <v>5003</v>
      </c>
      <c r="D1836" s="4" t="s">
        <v>737</v>
      </c>
      <c r="E1836" s="4" t="s">
        <v>911</v>
      </c>
      <c r="F1836" s="4" t="b">
        <v>0</v>
      </c>
      <c r="G1836" s="4" t="s">
        <v>201</v>
      </c>
      <c r="H1836" s="4" t="s">
        <v>198</v>
      </c>
      <c r="I1836" s="4" t="s">
        <v>2</v>
      </c>
      <c r="J1836" s="4" t="s">
        <v>14355</v>
      </c>
      <c r="K1836" s="4" t="s">
        <v>178</v>
      </c>
      <c r="L1836" s="4">
        <v>6</v>
      </c>
      <c r="M1836" s="13">
        <v>31</v>
      </c>
      <c r="N1836" s="4" t="s">
        <v>3935</v>
      </c>
      <c r="O1836" s="4" t="s">
        <v>1279</v>
      </c>
      <c r="P1836" s="4">
        <f>O1836-N1836</f>
        <v>551</v>
      </c>
      <c r="Q1836" s="4">
        <v>300</v>
      </c>
      <c r="R1836" s="7">
        <v>440000</v>
      </c>
      <c r="S1836" s="7">
        <v>397532.4</v>
      </c>
      <c r="T1836" s="4">
        <v>2</v>
      </c>
      <c r="U1836" s="7">
        <v>394014.03</v>
      </c>
      <c r="V1836" s="4">
        <f>S1836-U1836</f>
        <v>3518.3699999999953</v>
      </c>
      <c r="W1836" s="8">
        <f>(S1836/U1836)*100</f>
        <v>100.89295551226944</v>
      </c>
      <c r="X1836" s="4" t="s">
        <v>76</v>
      </c>
      <c r="Y1836" s="4">
        <v>2</v>
      </c>
      <c r="Z1836" s="4">
        <v>100</v>
      </c>
      <c r="AA1836" s="4">
        <v>5</v>
      </c>
      <c r="AB1836" s="4" t="s">
        <v>2463</v>
      </c>
      <c r="AC1836" s="4" t="s">
        <v>1653</v>
      </c>
      <c r="AD1836" s="4">
        <v>3</v>
      </c>
      <c r="AE1836" s="11" t="b">
        <v>0</v>
      </c>
      <c r="AF1836" s="11" t="b">
        <v>0</v>
      </c>
      <c r="AG1836" s="11" t="b">
        <v>0</v>
      </c>
      <c r="AH1836" s="11" t="b">
        <v>0</v>
      </c>
      <c r="AI1836" s="11" t="b">
        <v>0</v>
      </c>
      <c r="AJ1836" s="11" t="b">
        <v>0</v>
      </c>
      <c r="AK1836" s="4" t="s">
        <v>5004</v>
      </c>
      <c r="AL1836" s="4" t="s">
        <v>5005</v>
      </c>
    </row>
    <row r="1837" spans="1:38" x14ac:dyDescent="0.25">
      <c r="A1837" s="1">
        <v>1835</v>
      </c>
      <c r="B1837" s="9">
        <v>5744121</v>
      </c>
      <c r="C1837" s="15" t="s">
        <v>14913</v>
      </c>
      <c r="D1837" s="4" t="s">
        <v>3729</v>
      </c>
      <c r="E1837" s="4" t="s">
        <v>3730</v>
      </c>
      <c r="F1837" s="4" t="b">
        <v>0</v>
      </c>
      <c r="G1837" s="4" t="s">
        <v>201</v>
      </c>
      <c r="H1837" s="4" t="s">
        <v>200</v>
      </c>
      <c r="I1837" s="4" t="s">
        <v>2</v>
      </c>
      <c r="J1837" s="4" t="s">
        <v>14277</v>
      </c>
      <c r="K1837" s="4" t="s">
        <v>184</v>
      </c>
      <c r="L1837" s="4">
        <v>11</v>
      </c>
      <c r="M1837" s="13">
        <v>30</v>
      </c>
      <c r="N1837" s="4" t="s">
        <v>4200</v>
      </c>
      <c r="O1837" s="4" t="s">
        <v>2811</v>
      </c>
      <c r="P1837" s="4">
        <f>O1837-N1837</f>
        <v>843</v>
      </c>
      <c r="Q1837" s="4">
        <v>567</v>
      </c>
      <c r="R1837" s="7">
        <v>3959999.4</v>
      </c>
      <c r="S1837" s="7">
        <v>3167933.53</v>
      </c>
      <c r="T1837" s="4">
        <v>3</v>
      </c>
      <c r="U1837" s="7">
        <v>3167933.53</v>
      </c>
      <c r="V1837" s="4">
        <f>S1837-U1837</f>
        <v>0</v>
      </c>
      <c r="W1837" s="8">
        <f>(S1837/U1837)*100</f>
        <v>100</v>
      </c>
      <c r="X1837" s="4" t="s">
        <v>5</v>
      </c>
      <c r="Y1837" s="4">
        <v>0</v>
      </c>
      <c r="AA1837" s="4" t="s">
        <v>1668</v>
      </c>
      <c r="AB1837" s="4" t="s">
        <v>1668</v>
      </c>
      <c r="AC1837" s="4" t="s">
        <v>1653</v>
      </c>
      <c r="AD1837" s="4">
        <v>15</v>
      </c>
      <c r="AE1837" s="11" t="s">
        <v>1668</v>
      </c>
      <c r="AF1837" s="11" t="s">
        <v>1668</v>
      </c>
      <c r="AG1837" s="11" t="s">
        <v>1668</v>
      </c>
      <c r="AH1837" s="11" t="s">
        <v>1668</v>
      </c>
      <c r="AI1837" s="11" t="s">
        <v>1668</v>
      </c>
      <c r="AJ1837" s="11" t="s">
        <v>1668</v>
      </c>
      <c r="AK1837" s="4" t="s">
        <v>2747</v>
      </c>
      <c r="AL1837" s="4" t="s">
        <v>1668</v>
      </c>
    </row>
    <row r="1838" spans="1:38" x14ac:dyDescent="0.25">
      <c r="A1838" s="1">
        <v>1836</v>
      </c>
      <c r="B1838" s="9">
        <v>5743659</v>
      </c>
      <c r="C1838" s="15" t="s">
        <v>5006</v>
      </c>
      <c r="D1838" s="4" t="s">
        <v>825</v>
      </c>
      <c r="E1838" s="4" t="s">
        <v>999</v>
      </c>
      <c r="F1838" s="4" t="b">
        <v>0</v>
      </c>
      <c r="G1838" s="4" t="s">
        <v>202</v>
      </c>
      <c r="H1838" s="4" t="s">
        <v>202</v>
      </c>
      <c r="I1838" s="4" t="s">
        <v>2</v>
      </c>
      <c r="J1838" s="4" t="s">
        <v>14273</v>
      </c>
      <c r="K1838" s="4" t="s">
        <v>179</v>
      </c>
      <c r="L1838" s="4">
        <v>3</v>
      </c>
      <c r="M1838" s="13">
        <v>21</v>
      </c>
      <c r="N1838" s="4" t="s">
        <v>4462</v>
      </c>
      <c r="O1838" s="4" t="s">
        <v>3709</v>
      </c>
      <c r="P1838" s="4">
        <f>O1838-N1838</f>
        <v>114</v>
      </c>
      <c r="Q1838" s="4">
        <v>90</v>
      </c>
      <c r="R1838" s="7">
        <v>94278</v>
      </c>
      <c r="S1838" s="7">
        <v>88546.74</v>
      </c>
      <c r="T1838" s="4">
        <v>1</v>
      </c>
      <c r="U1838" s="7">
        <v>88546.74</v>
      </c>
      <c r="V1838" s="4">
        <f>S1838-U1838</f>
        <v>0</v>
      </c>
      <c r="W1838" s="8">
        <f>(S1838/U1838)*100</f>
        <v>100</v>
      </c>
      <c r="X1838" s="4" t="s">
        <v>7</v>
      </c>
      <c r="Y1838" s="4">
        <v>2</v>
      </c>
      <c r="Z1838" s="4">
        <v>100</v>
      </c>
      <c r="AA1838" s="4" t="s">
        <v>2472</v>
      </c>
      <c r="AB1838" s="4" t="s">
        <v>2463</v>
      </c>
      <c r="AC1838" s="4" t="s">
        <v>1653</v>
      </c>
      <c r="AD1838" s="4">
        <v>0</v>
      </c>
      <c r="AE1838" s="11" t="b">
        <v>0</v>
      </c>
      <c r="AF1838" s="11" t="b">
        <v>0</v>
      </c>
      <c r="AG1838" s="11" t="b">
        <v>0</v>
      </c>
      <c r="AH1838" s="11" t="b">
        <v>0</v>
      </c>
      <c r="AI1838" s="11" t="b">
        <v>0</v>
      </c>
      <c r="AJ1838" s="11" t="b">
        <v>0</v>
      </c>
      <c r="AK1838" s="4" t="s">
        <v>1668</v>
      </c>
      <c r="AL1838" s="4" t="s">
        <v>1668</v>
      </c>
    </row>
    <row r="1839" spans="1:38" x14ac:dyDescent="0.25">
      <c r="A1839" s="1">
        <v>1837</v>
      </c>
      <c r="B1839" s="9">
        <v>5741300</v>
      </c>
      <c r="C1839" s="15" t="s">
        <v>5007</v>
      </c>
      <c r="D1839" s="4" t="s">
        <v>796</v>
      </c>
      <c r="E1839" s="4" t="s">
        <v>970</v>
      </c>
      <c r="F1839" s="4" t="b">
        <v>0</v>
      </c>
      <c r="G1839" s="4" t="s">
        <v>202</v>
      </c>
      <c r="H1839" s="4" t="s">
        <v>200</v>
      </c>
      <c r="I1839" s="4" t="s">
        <v>2</v>
      </c>
      <c r="J1839" s="4" t="s">
        <v>1668</v>
      </c>
      <c r="K1839" s="4" t="s">
        <v>1668</v>
      </c>
      <c r="L1839" s="4" t="s">
        <v>1668</v>
      </c>
      <c r="M1839" s="13">
        <v>14</v>
      </c>
      <c r="N1839" s="4" t="s">
        <v>4868</v>
      </c>
      <c r="O1839" s="4" t="s">
        <v>2579</v>
      </c>
      <c r="P1839" s="4">
        <f>O1839-N1839</f>
        <v>883</v>
      </c>
      <c r="Q1839" s="4">
        <v>120</v>
      </c>
      <c r="R1839" s="7">
        <v>646809.93000000005</v>
      </c>
      <c r="S1839" s="7">
        <v>141598.97</v>
      </c>
      <c r="T1839" s="4">
        <v>1</v>
      </c>
      <c r="U1839" s="7">
        <v>129102.17</v>
      </c>
      <c r="V1839" s="4">
        <f>S1839-U1839</f>
        <v>12496.800000000003</v>
      </c>
      <c r="W1839" s="8">
        <f>(S1839/U1839)*100</f>
        <v>109.67977532833105</v>
      </c>
      <c r="X1839" s="4" t="s">
        <v>14227</v>
      </c>
      <c r="Y1839" s="4">
        <v>2</v>
      </c>
      <c r="Z1839" s="4">
        <v>100</v>
      </c>
      <c r="AA1839" s="4">
        <v>5</v>
      </c>
      <c r="AB1839" s="4" t="s">
        <v>2463</v>
      </c>
      <c r="AC1839" s="4" t="s">
        <v>1653</v>
      </c>
      <c r="AD1839" s="4">
        <v>7</v>
      </c>
      <c r="AE1839" s="11" t="b">
        <v>0</v>
      </c>
      <c r="AF1839" s="11" t="b">
        <v>0</v>
      </c>
      <c r="AG1839" s="11" t="b">
        <v>0</v>
      </c>
      <c r="AH1839" s="11" t="b">
        <v>0</v>
      </c>
      <c r="AI1839" s="11" t="b">
        <v>0</v>
      </c>
      <c r="AJ1839" s="11" t="b">
        <v>1</v>
      </c>
      <c r="AK1839" s="4" t="s">
        <v>5008</v>
      </c>
      <c r="AL1839" s="4" t="s">
        <v>1996</v>
      </c>
    </row>
    <row r="1840" spans="1:38" x14ac:dyDescent="0.25">
      <c r="A1840" s="1">
        <v>1838</v>
      </c>
      <c r="B1840" s="9">
        <v>5741100</v>
      </c>
      <c r="C1840" s="15" t="s">
        <v>5007</v>
      </c>
      <c r="D1840" s="4" t="s">
        <v>796</v>
      </c>
      <c r="E1840" s="4" t="s">
        <v>970</v>
      </c>
      <c r="F1840" s="4" t="b">
        <v>0</v>
      </c>
      <c r="G1840" s="4" t="s">
        <v>202</v>
      </c>
      <c r="H1840" s="4" t="s">
        <v>200</v>
      </c>
      <c r="I1840" s="4" t="s">
        <v>2</v>
      </c>
      <c r="J1840" s="4" t="s">
        <v>1668</v>
      </c>
      <c r="K1840" s="4" t="s">
        <v>1668</v>
      </c>
      <c r="L1840" s="4" t="s">
        <v>1668</v>
      </c>
      <c r="M1840" s="13">
        <v>14</v>
      </c>
      <c r="N1840" s="4" t="s">
        <v>4868</v>
      </c>
      <c r="O1840" s="4" t="s">
        <v>1231</v>
      </c>
      <c r="P1840" s="4">
        <f>O1840-N1840</f>
        <v>569</v>
      </c>
      <c r="Q1840" s="4">
        <v>120</v>
      </c>
      <c r="R1840" s="7">
        <v>646809.93000000005</v>
      </c>
      <c r="S1840" s="7">
        <v>115637.28</v>
      </c>
      <c r="T1840" s="4">
        <v>1</v>
      </c>
      <c r="U1840" s="7">
        <v>58765.93</v>
      </c>
      <c r="V1840" s="4">
        <f>S1840-U1840</f>
        <v>56871.35</v>
      </c>
      <c r="W1840" s="8">
        <f>(S1840/U1840)*100</f>
        <v>196.77605714739818</v>
      </c>
      <c r="X1840" s="4" t="s">
        <v>14227</v>
      </c>
      <c r="Y1840" s="4">
        <v>2</v>
      </c>
      <c r="Z1840" s="4">
        <v>100</v>
      </c>
      <c r="AA1840" s="4">
        <v>5</v>
      </c>
      <c r="AB1840" s="4" t="s">
        <v>2463</v>
      </c>
      <c r="AC1840" s="4" t="s">
        <v>1653</v>
      </c>
      <c r="AD1840" s="4">
        <v>7</v>
      </c>
      <c r="AE1840" s="11" t="b">
        <v>0</v>
      </c>
      <c r="AF1840" s="11" t="b">
        <v>0</v>
      </c>
      <c r="AG1840" s="11" t="b">
        <v>0</v>
      </c>
      <c r="AH1840" s="11" t="b">
        <v>0</v>
      </c>
      <c r="AI1840" s="11" t="b">
        <v>0</v>
      </c>
      <c r="AJ1840" s="11" t="b">
        <v>1</v>
      </c>
      <c r="AK1840" s="4" t="s">
        <v>5009</v>
      </c>
      <c r="AL1840" s="4" t="s">
        <v>2432</v>
      </c>
    </row>
    <row r="1841" spans="1:38" x14ac:dyDescent="0.25">
      <c r="A1841" s="1">
        <v>1839</v>
      </c>
      <c r="B1841" s="9">
        <v>5741088</v>
      </c>
      <c r="C1841" s="15" t="s">
        <v>5007</v>
      </c>
      <c r="D1841" s="4" t="s">
        <v>796</v>
      </c>
      <c r="E1841" s="4" t="s">
        <v>970</v>
      </c>
      <c r="F1841" s="4" t="b">
        <v>0</v>
      </c>
      <c r="G1841" s="4" t="s">
        <v>202</v>
      </c>
      <c r="H1841" s="4" t="s">
        <v>198</v>
      </c>
      <c r="I1841" s="4" t="s">
        <v>2</v>
      </c>
      <c r="J1841" s="4" t="s">
        <v>1668</v>
      </c>
      <c r="K1841" s="4" t="s">
        <v>1668</v>
      </c>
      <c r="L1841" s="4" t="s">
        <v>1668</v>
      </c>
      <c r="M1841" s="13">
        <v>14</v>
      </c>
      <c r="N1841" s="4" t="s">
        <v>4868</v>
      </c>
      <c r="O1841" s="4" t="s">
        <v>2694</v>
      </c>
      <c r="P1841" s="4">
        <f>O1841-N1841</f>
        <v>490</v>
      </c>
      <c r="Q1841" s="4">
        <v>120</v>
      </c>
      <c r="R1841" s="7">
        <v>646809.93000000005</v>
      </c>
      <c r="S1841" s="7">
        <v>174447.44</v>
      </c>
      <c r="T1841" s="4">
        <v>1</v>
      </c>
      <c r="U1841" s="7">
        <v>178122.44</v>
      </c>
      <c r="V1841" s="4">
        <f>S1841-U1841</f>
        <v>-3675</v>
      </c>
      <c r="W1841" s="8">
        <f>(S1841/U1841)*100</f>
        <v>97.936812453276517</v>
      </c>
      <c r="X1841" s="4" t="s">
        <v>14227</v>
      </c>
      <c r="Y1841" s="4">
        <v>2</v>
      </c>
      <c r="Z1841" s="4">
        <v>100</v>
      </c>
      <c r="AA1841" s="4">
        <v>5</v>
      </c>
      <c r="AB1841" s="4" t="s">
        <v>2463</v>
      </c>
      <c r="AC1841" s="4" t="s">
        <v>1653</v>
      </c>
      <c r="AD1841" s="4">
        <v>7</v>
      </c>
      <c r="AE1841" s="11" t="b">
        <v>0</v>
      </c>
      <c r="AF1841" s="11" t="b">
        <v>0</v>
      </c>
      <c r="AG1841" s="11" t="b">
        <v>0</v>
      </c>
      <c r="AH1841" s="11" t="b">
        <v>0</v>
      </c>
      <c r="AI1841" s="11" t="b">
        <v>0</v>
      </c>
      <c r="AJ1841" s="11" t="b">
        <v>1</v>
      </c>
      <c r="AK1841" s="4" t="s">
        <v>5010</v>
      </c>
      <c r="AL1841" s="4" t="s">
        <v>5011</v>
      </c>
    </row>
    <row r="1842" spans="1:38" x14ac:dyDescent="0.25">
      <c r="A1842" s="1">
        <v>1840</v>
      </c>
      <c r="B1842" s="9">
        <v>5741072</v>
      </c>
      <c r="C1842" s="15" t="s">
        <v>5007</v>
      </c>
      <c r="D1842" s="4" t="s">
        <v>796</v>
      </c>
      <c r="E1842" s="4" t="s">
        <v>970</v>
      </c>
      <c r="F1842" s="4" t="b">
        <v>0</v>
      </c>
      <c r="G1842" s="4" t="s">
        <v>202</v>
      </c>
      <c r="H1842" s="4" t="s">
        <v>198</v>
      </c>
      <c r="I1842" s="4" t="s">
        <v>2</v>
      </c>
      <c r="J1842" s="4" t="s">
        <v>1668</v>
      </c>
      <c r="K1842" s="4" t="s">
        <v>1668</v>
      </c>
      <c r="L1842" s="4" t="s">
        <v>1668</v>
      </c>
      <c r="M1842" s="13">
        <v>14</v>
      </c>
      <c r="N1842" s="4" t="s">
        <v>4868</v>
      </c>
      <c r="O1842" s="4" t="s">
        <v>2694</v>
      </c>
      <c r="P1842" s="4">
        <f>O1842-N1842</f>
        <v>490</v>
      </c>
      <c r="Q1842" s="4">
        <v>120</v>
      </c>
      <c r="R1842" s="7">
        <v>646809.93000000005</v>
      </c>
      <c r="S1842" s="7">
        <v>63081.19</v>
      </c>
      <c r="T1842" s="4">
        <v>1</v>
      </c>
      <c r="U1842" s="7">
        <v>64396.83</v>
      </c>
      <c r="V1842" s="4">
        <f>S1842-U1842</f>
        <v>-1315.6399999999994</v>
      </c>
      <c r="W1842" s="8">
        <f>(S1842/U1842)*100</f>
        <v>97.956980180546154</v>
      </c>
      <c r="X1842" s="4" t="s">
        <v>14227</v>
      </c>
      <c r="Y1842" s="4">
        <v>2</v>
      </c>
      <c r="Z1842" s="4">
        <v>100</v>
      </c>
      <c r="AA1842" s="4">
        <v>5</v>
      </c>
      <c r="AB1842" s="4" t="s">
        <v>2463</v>
      </c>
      <c r="AC1842" s="4" t="s">
        <v>1653</v>
      </c>
      <c r="AD1842" s="4">
        <v>7</v>
      </c>
      <c r="AE1842" s="11" t="b">
        <v>0</v>
      </c>
      <c r="AF1842" s="11" t="b">
        <v>0</v>
      </c>
      <c r="AG1842" s="11" t="b">
        <v>0</v>
      </c>
      <c r="AH1842" s="11" t="b">
        <v>0</v>
      </c>
      <c r="AI1842" s="11" t="b">
        <v>0</v>
      </c>
      <c r="AJ1842" s="11" t="b">
        <v>1</v>
      </c>
      <c r="AK1842" s="4" t="s">
        <v>5012</v>
      </c>
      <c r="AL1842" s="4" t="s">
        <v>5013</v>
      </c>
    </row>
    <row r="1843" spans="1:38" x14ac:dyDescent="0.25">
      <c r="A1843" s="1">
        <v>1841</v>
      </c>
      <c r="B1843" s="9">
        <v>5738873</v>
      </c>
      <c r="C1843" s="15" t="s">
        <v>14914</v>
      </c>
      <c r="D1843" s="4" t="s">
        <v>733</v>
      </c>
      <c r="E1843" s="4" t="s">
        <v>909</v>
      </c>
      <c r="F1843" s="4" t="b">
        <v>1</v>
      </c>
      <c r="G1843" s="4" t="s">
        <v>202</v>
      </c>
      <c r="H1843" s="4" t="s">
        <v>198</v>
      </c>
      <c r="I1843" s="4" t="s">
        <v>2</v>
      </c>
      <c r="J1843" s="4" t="s">
        <v>14399</v>
      </c>
      <c r="K1843" s="4" t="s">
        <v>197</v>
      </c>
      <c r="L1843" s="4">
        <v>15</v>
      </c>
      <c r="M1843" s="13">
        <v>30</v>
      </c>
      <c r="N1843" s="4" t="s">
        <v>1101</v>
      </c>
      <c r="O1843" s="4" t="s">
        <v>1075</v>
      </c>
      <c r="P1843" s="4">
        <f>O1843-N1843</f>
        <v>417</v>
      </c>
      <c r="Q1843" s="4">
        <v>270</v>
      </c>
      <c r="R1843" s="7">
        <v>345000</v>
      </c>
      <c r="S1843" s="7">
        <v>310770.52</v>
      </c>
      <c r="T1843" s="4">
        <v>2</v>
      </c>
      <c r="U1843" s="7">
        <v>310770.52</v>
      </c>
      <c r="V1843" s="4">
        <f>S1843-U1843</f>
        <v>0</v>
      </c>
      <c r="W1843" s="8">
        <f>(S1843/U1843)*100</f>
        <v>100</v>
      </c>
      <c r="X1843" s="4" t="s">
        <v>5014</v>
      </c>
      <c r="Y1843" s="4">
        <v>1</v>
      </c>
      <c r="Z1843" s="4">
        <v>60</v>
      </c>
      <c r="AA1843" s="4">
        <v>2</v>
      </c>
      <c r="AB1843" s="4" t="s">
        <v>2463</v>
      </c>
      <c r="AC1843" s="4" t="s">
        <v>1653</v>
      </c>
      <c r="AD1843" s="4">
        <v>6</v>
      </c>
      <c r="AE1843" s="11" t="b">
        <v>0</v>
      </c>
      <c r="AF1843" s="11" t="b">
        <v>0</v>
      </c>
      <c r="AG1843" s="11" t="b">
        <v>0</v>
      </c>
      <c r="AH1843" s="11" t="b">
        <v>0</v>
      </c>
      <c r="AI1843" s="11" t="b">
        <v>0</v>
      </c>
      <c r="AJ1843" s="11" t="b">
        <v>0</v>
      </c>
      <c r="AK1843" s="4" t="s">
        <v>4867</v>
      </c>
      <c r="AL1843" s="4" t="s">
        <v>5015</v>
      </c>
    </row>
    <row r="1844" spans="1:38" x14ac:dyDescent="0.25">
      <c r="A1844" s="1">
        <v>1842</v>
      </c>
      <c r="B1844" s="9">
        <v>5738790</v>
      </c>
      <c r="C1844" s="15" t="s">
        <v>5016</v>
      </c>
      <c r="D1844" s="4" t="s">
        <v>745</v>
      </c>
      <c r="E1844" s="4" t="s">
        <v>919</v>
      </c>
      <c r="F1844" s="4" t="b">
        <v>0</v>
      </c>
      <c r="G1844" s="4" t="s">
        <v>202</v>
      </c>
      <c r="H1844" s="4" t="s">
        <v>198</v>
      </c>
      <c r="I1844" s="4" t="s">
        <v>2</v>
      </c>
      <c r="J1844" s="4" t="s">
        <v>14260</v>
      </c>
      <c r="K1844" s="4" t="s">
        <v>184</v>
      </c>
      <c r="L1844" s="4">
        <v>11</v>
      </c>
      <c r="M1844" s="13">
        <v>20</v>
      </c>
      <c r="N1844" s="4" t="s">
        <v>4940</v>
      </c>
      <c r="O1844" s="4" t="s">
        <v>1287</v>
      </c>
      <c r="P1844" s="4">
        <f>O1844-N1844</f>
        <v>456</v>
      </c>
      <c r="Q1844" s="4">
        <v>104</v>
      </c>
      <c r="R1844" s="7">
        <v>252754.88</v>
      </c>
      <c r="S1844" s="7">
        <v>246517.65</v>
      </c>
      <c r="T1844" s="4">
        <v>1</v>
      </c>
      <c r="U1844" s="7">
        <v>246517.65</v>
      </c>
      <c r="V1844" s="4">
        <f>S1844-U1844</f>
        <v>0</v>
      </c>
      <c r="W1844" s="8">
        <f>(S1844/U1844)*100</f>
        <v>100</v>
      </c>
      <c r="X1844" s="4" t="s">
        <v>5017</v>
      </c>
      <c r="Y1844" s="4">
        <v>1</v>
      </c>
      <c r="Z1844" s="4">
        <v>50</v>
      </c>
      <c r="AA1844" s="4">
        <v>5</v>
      </c>
      <c r="AB1844" s="4" t="s">
        <v>2463</v>
      </c>
      <c r="AC1844" s="4" t="s">
        <v>1653</v>
      </c>
      <c r="AD1844" s="4">
        <v>1</v>
      </c>
      <c r="AE1844" s="11" t="b">
        <v>0</v>
      </c>
      <c r="AF1844" s="11" t="b">
        <v>0</v>
      </c>
      <c r="AG1844" s="11" t="b">
        <v>0</v>
      </c>
      <c r="AH1844" s="11" t="b">
        <v>0</v>
      </c>
      <c r="AI1844" s="11" t="b">
        <v>0</v>
      </c>
      <c r="AJ1844" s="11" t="b">
        <v>0</v>
      </c>
      <c r="AK1844" s="4" t="s">
        <v>5018</v>
      </c>
      <c r="AL1844" s="4" t="s">
        <v>1668</v>
      </c>
    </row>
    <row r="1845" spans="1:38" x14ac:dyDescent="0.25">
      <c r="A1845" s="1">
        <v>1843</v>
      </c>
      <c r="B1845" s="9">
        <v>5727485</v>
      </c>
      <c r="C1845" s="15" t="s">
        <v>5019</v>
      </c>
      <c r="D1845" s="4" t="s">
        <v>826</v>
      </c>
      <c r="E1845" s="4" t="s">
        <v>1000</v>
      </c>
      <c r="F1845" s="4" t="b">
        <v>1</v>
      </c>
      <c r="G1845" s="4" t="s">
        <v>202</v>
      </c>
      <c r="H1845" s="4" t="s">
        <v>198</v>
      </c>
      <c r="I1845" s="4" t="s">
        <v>2</v>
      </c>
      <c r="J1845" s="4" t="s">
        <v>1668</v>
      </c>
      <c r="K1845" s="4" t="s">
        <v>1668</v>
      </c>
      <c r="L1845" s="4" t="s">
        <v>1668</v>
      </c>
      <c r="M1845" s="13">
        <v>14</v>
      </c>
      <c r="N1845" s="4" t="s">
        <v>4978</v>
      </c>
      <c r="O1845" s="4" t="s">
        <v>4941</v>
      </c>
      <c r="P1845" s="4">
        <f>O1845-N1845</f>
        <v>170</v>
      </c>
      <c r="Q1845" s="4">
        <v>80</v>
      </c>
      <c r="R1845" s="7">
        <v>110000</v>
      </c>
      <c r="S1845" s="7">
        <v>108979.28</v>
      </c>
      <c r="T1845" s="4">
        <v>1</v>
      </c>
      <c r="U1845" s="7">
        <v>115319.65</v>
      </c>
      <c r="V1845" s="4">
        <f>S1845-U1845</f>
        <v>-6340.3699999999953</v>
      </c>
      <c r="W1845" s="8">
        <f>(S1845/U1845)*100</f>
        <v>94.501917062703541</v>
      </c>
      <c r="X1845" s="4" t="s">
        <v>129</v>
      </c>
      <c r="Y1845" s="4">
        <v>1</v>
      </c>
      <c r="Z1845" s="4">
        <v>70</v>
      </c>
      <c r="AA1845" s="4">
        <v>5</v>
      </c>
      <c r="AB1845" s="4" t="s">
        <v>2463</v>
      </c>
      <c r="AC1845" s="4" t="s">
        <v>1653</v>
      </c>
      <c r="AD1845" s="4">
        <v>2</v>
      </c>
      <c r="AE1845" s="11" t="b">
        <v>0</v>
      </c>
      <c r="AF1845" s="11" t="b">
        <v>0</v>
      </c>
      <c r="AG1845" s="11" t="b">
        <v>0</v>
      </c>
      <c r="AH1845" s="11" t="b">
        <v>0</v>
      </c>
      <c r="AI1845" s="11" t="b">
        <v>0</v>
      </c>
      <c r="AJ1845" s="11" t="b">
        <v>0</v>
      </c>
      <c r="AK1845" s="4" t="s">
        <v>1786</v>
      </c>
      <c r="AL1845" s="4" t="s">
        <v>1795</v>
      </c>
    </row>
    <row r="1846" spans="1:38" x14ac:dyDescent="0.25">
      <c r="A1846" s="1">
        <v>1844</v>
      </c>
      <c r="B1846" s="9">
        <v>5725792</v>
      </c>
      <c r="C1846" s="15" t="s">
        <v>5020</v>
      </c>
      <c r="D1846" s="4" t="s">
        <v>733</v>
      </c>
      <c r="E1846" s="4" t="s">
        <v>5021</v>
      </c>
      <c r="F1846" s="4" t="b">
        <v>0</v>
      </c>
      <c r="G1846" s="4" t="s">
        <v>202</v>
      </c>
      <c r="H1846" s="4" t="s">
        <v>198</v>
      </c>
      <c r="I1846" s="4" t="s">
        <v>2</v>
      </c>
      <c r="J1846" s="4" t="s">
        <v>14264</v>
      </c>
      <c r="K1846" s="4" t="s">
        <v>184</v>
      </c>
      <c r="L1846" s="4">
        <v>11</v>
      </c>
      <c r="M1846" s="13">
        <v>15</v>
      </c>
      <c r="N1846" s="4" t="s">
        <v>4940</v>
      </c>
      <c r="O1846" s="4" t="s">
        <v>2516</v>
      </c>
      <c r="P1846" s="4">
        <f>O1846-N1846</f>
        <v>228</v>
      </c>
      <c r="Q1846" s="4">
        <v>120</v>
      </c>
      <c r="R1846" s="7">
        <v>288500</v>
      </c>
      <c r="S1846" s="7">
        <v>257688.5</v>
      </c>
      <c r="T1846" s="4">
        <v>2</v>
      </c>
      <c r="U1846" s="7">
        <v>257688.5</v>
      </c>
      <c r="V1846" s="4">
        <f>S1846-U1846</f>
        <v>0</v>
      </c>
      <c r="W1846" s="8">
        <f>(S1846/U1846)*100</f>
        <v>100</v>
      </c>
      <c r="X1846" s="4" t="s">
        <v>24</v>
      </c>
      <c r="Y1846" s="4">
        <v>2</v>
      </c>
      <c r="Z1846" s="4">
        <v>100</v>
      </c>
      <c r="AA1846" s="4">
        <v>5</v>
      </c>
      <c r="AB1846" s="4" t="s">
        <v>2463</v>
      </c>
      <c r="AC1846" s="4" t="s">
        <v>1653</v>
      </c>
      <c r="AD1846" s="4">
        <v>8</v>
      </c>
      <c r="AE1846" s="11" t="b">
        <v>0</v>
      </c>
      <c r="AF1846" s="11" t="b">
        <v>0</v>
      </c>
      <c r="AG1846" s="11" t="b">
        <v>0</v>
      </c>
      <c r="AH1846" s="11" t="b">
        <v>0</v>
      </c>
      <c r="AI1846" s="11" t="b">
        <v>0</v>
      </c>
      <c r="AJ1846" s="11" t="b">
        <v>0</v>
      </c>
      <c r="AK1846" s="4" t="s">
        <v>1898</v>
      </c>
      <c r="AL1846" s="4" t="s">
        <v>1668</v>
      </c>
    </row>
    <row r="1847" spans="1:38" x14ac:dyDescent="0.25">
      <c r="A1847" s="1">
        <v>1845</v>
      </c>
      <c r="B1847" s="9">
        <v>5725168</v>
      </c>
      <c r="C1847" s="15" t="s">
        <v>5022</v>
      </c>
      <c r="D1847" s="4" t="s">
        <v>742</v>
      </c>
      <c r="E1847" s="4" t="s">
        <v>916</v>
      </c>
      <c r="F1847" s="4" t="b">
        <v>0</v>
      </c>
      <c r="G1847" s="4" t="s">
        <v>202</v>
      </c>
      <c r="H1847" s="4" t="s">
        <v>200</v>
      </c>
      <c r="I1847" s="4" t="s">
        <v>2</v>
      </c>
      <c r="J1847" s="4" t="s">
        <v>14350</v>
      </c>
      <c r="K1847" s="4" t="s">
        <v>181</v>
      </c>
      <c r="L1847" s="4">
        <v>19</v>
      </c>
      <c r="M1847" s="13">
        <v>15</v>
      </c>
      <c r="N1847" s="4" t="s">
        <v>4200</v>
      </c>
      <c r="O1847" s="4" t="s">
        <v>1224</v>
      </c>
      <c r="P1847" s="4">
        <f>O1847-N1847</f>
        <v>591</v>
      </c>
      <c r="Q1847" s="4">
        <v>270</v>
      </c>
      <c r="R1847" s="7">
        <v>1162650.8700000001</v>
      </c>
      <c r="S1847" s="7">
        <v>1162427.1100000001</v>
      </c>
      <c r="T1847" s="4">
        <v>3</v>
      </c>
      <c r="U1847" s="7">
        <v>1154162.48</v>
      </c>
      <c r="V1847" s="4">
        <f>S1847-U1847</f>
        <v>8264.6300000001211</v>
      </c>
      <c r="W1847" s="8">
        <f>(S1847/U1847)*100</f>
        <v>100.71607162277533</v>
      </c>
      <c r="X1847" s="4" t="s">
        <v>92</v>
      </c>
      <c r="Y1847" s="4">
        <v>2</v>
      </c>
      <c r="Z1847" s="4">
        <v>100</v>
      </c>
      <c r="AA1847" s="4">
        <v>5</v>
      </c>
      <c r="AB1847" s="4" t="s">
        <v>2463</v>
      </c>
      <c r="AC1847" s="4" t="s">
        <v>1653</v>
      </c>
      <c r="AD1847" s="4">
        <v>5</v>
      </c>
      <c r="AE1847" s="11" t="b">
        <v>0</v>
      </c>
      <c r="AF1847" s="11" t="b">
        <v>0</v>
      </c>
      <c r="AG1847" s="11" t="b">
        <v>0</v>
      </c>
      <c r="AH1847" s="11" t="b">
        <v>0</v>
      </c>
      <c r="AI1847" s="11" t="b">
        <v>0</v>
      </c>
      <c r="AJ1847" s="11" t="b">
        <v>0</v>
      </c>
      <c r="AK1847" s="4" t="s">
        <v>5023</v>
      </c>
      <c r="AL1847" s="4" t="s">
        <v>5024</v>
      </c>
    </row>
    <row r="1848" spans="1:38" x14ac:dyDescent="0.25">
      <c r="A1848" s="1">
        <v>1846</v>
      </c>
      <c r="B1848" s="9">
        <v>5722546</v>
      </c>
      <c r="C1848" s="15" t="s">
        <v>14915</v>
      </c>
      <c r="D1848" s="4" t="s">
        <v>772</v>
      </c>
      <c r="E1848" s="4" t="s">
        <v>946</v>
      </c>
      <c r="F1848" s="4" t="b">
        <v>0</v>
      </c>
      <c r="G1848" s="4" t="s">
        <v>202</v>
      </c>
      <c r="H1848" s="4" t="s">
        <v>202</v>
      </c>
      <c r="I1848" s="4" t="s">
        <v>2</v>
      </c>
      <c r="J1848" s="4" t="s">
        <v>14368</v>
      </c>
      <c r="K1848" s="4" t="s">
        <v>186</v>
      </c>
      <c r="L1848" s="4">
        <v>1</v>
      </c>
      <c r="M1848" s="13">
        <v>15</v>
      </c>
      <c r="N1848" s="4" t="s">
        <v>5025</v>
      </c>
      <c r="O1848" s="4" t="s">
        <v>1409</v>
      </c>
      <c r="P1848" s="4">
        <f>O1848-N1848</f>
        <v>113</v>
      </c>
      <c r="Q1848" s="4">
        <v>60</v>
      </c>
      <c r="R1848" s="7">
        <v>100000</v>
      </c>
      <c r="S1848" s="7">
        <v>89739.85</v>
      </c>
      <c r="T1848" s="4">
        <v>1</v>
      </c>
      <c r="U1848" s="7">
        <v>89739.85</v>
      </c>
      <c r="V1848" s="4">
        <f>S1848-U1848</f>
        <v>0</v>
      </c>
      <c r="W1848" s="8">
        <f>(S1848/U1848)*100</f>
        <v>100</v>
      </c>
      <c r="X1848" s="4" t="s">
        <v>26</v>
      </c>
      <c r="Y1848" s="4">
        <v>2</v>
      </c>
      <c r="Z1848" s="4">
        <v>100</v>
      </c>
      <c r="AA1848" s="4" t="s">
        <v>2472</v>
      </c>
      <c r="AB1848" s="4" t="s">
        <v>2463</v>
      </c>
      <c r="AC1848" s="4" t="s">
        <v>1653</v>
      </c>
      <c r="AD1848" s="4">
        <v>7</v>
      </c>
      <c r="AE1848" s="11" t="b">
        <v>0</v>
      </c>
      <c r="AF1848" s="11" t="b">
        <v>0</v>
      </c>
      <c r="AG1848" s="11" t="b">
        <v>0</v>
      </c>
      <c r="AH1848" s="11" t="b">
        <v>0</v>
      </c>
      <c r="AI1848" s="11" t="b">
        <v>0</v>
      </c>
      <c r="AJ1848" s="11" t="b">
        <v>0</v>
      </c>
      <c r="AK1848" s="4" t="s">
        <v>2126</v>
      </c>
      <c r="AL1848" s="4" t="s">
        <v>1668</v>
      </c>
    </row>
    <row r="1849" spans="1:38" x14ac:dyDescent="0.25">
      <c r="A1849" s="1">
        <v>1847</v>
      </c>
      <c r="B1849" s="9">
        <v>5720522</v>
      </c>
      <c r="C1849" s="15" t="s">
        <v>14916</v>
      </c>
      <c r="D1849" s="4" t="s">
        <v>739</v>
      </c>
      <c r="E1849" s="4" t="s">
        <v>913</v>
      </c>
      <c r="F1849" s="4" t="b">
        <v>0</v>
      </c>
      <c r="G1849" s="4" t="s">
        <v>202</v>
      </c>
      <c r="H1849" s="4" t="s">
        <v>200</v>
      </c>
      <c r="I1849" s="4" t="s">
        <v>2</v>
      </c>
      <c r="J1849" s="4" t="s">
        <v>14305</v>
      </c>
      <c r="K1849" s="4" t="s">
        <v>195</v>
      </c>
      <c r="L1849" s="4">
        <v>17</v>
      </c>
      <c r="M1849" s="13">
        <v>30</v>
      </c>
      <c r="N1849" s="4" t="s">
        <v>1366</v>
      </c>
      <c r="O1849" s="4" t="s">
        <v>3748</v>
      </c>
      <c r="P1849" s="4">
        <f>O1849-N1849</f>
        <v>870</v>
      </c>
      <c r="Q1849" s="4">
        <v>300</v>
      </c>
      <c r="R1849" s="7">
        <v>472900</v>
      </c>
      <c r="S1849" s="7">
        <v>447800</v>
      </c>
      <c r="T1849" s="4">
        <v>2</v>
      </c>
      <c r="U1849" s="7">
        <v>498159.19</v>
      </c>
      <c r="V1849" s="4">
        <f>S1849-U1849</f>
        <v>-50359.19</v>
      </c>
      <c r="W1849" s="8">
        <f>(S1849/U1849)*100</f>
        <v>89.890944298347691</v>
      </c>
      <c r="X1849" s="4" t="s">
        <v>69</v>
      </c>
      <c r="Y1849" s="4">
        <v>1</v>
      </c>
      <c r="Z1849" s="4">
        <v>60</v>
      </c>
      <c r="AA1849" s="4">
        <v>5</v>
      </c>
      <c r="AB1849" s="4" t="s">
        <v>2463</v>
      </c>
      <c r="AC1849" s="4" t="s">
        <v>1653</v>
      </c>
      <c r="AD1849" s="4">
        <v>4</v>
      </c>
      <c r="AE1849" s="11" t="b">
        <v>0</v>
      </c>
      <c r="AF1849" s="11" t="b">
        <v>0</v>
      </c>
      <c r="AG1849" s="11" t="b">
        <v>0</v>
      </c>
      <c r="AH1849" s="11" t="b">
        <v>0</v>
      </c>
      <c r="AI1849" s="11" t="b">
        <v>0</v>
      </c>
      <c r="AJ1849" s="11" t="b">
        <v>0</v>
      </c>
      <c r="AK1849" s="4" t="s">
        <v>5026</v>
      </c>
      <c r="AL1849" s="4" t="s">
        <v>5027</v>
      </c>
    </row>
    <row r="1850" spans="1:38" x14ac:dyDescent="0.25">
      <c r="A1850" s="1">
        <v>1848</v>
      </c>
      <c r="B1850" s="9">
        <v>5717660</v>
      </c>
      <c r="C1850" s="15" t="s">
        <v>14917</v>
      </c>
      <c r="D1850" s="4" t="s">
        <v>777</v>
      </c>
      <c r="E1850" s="4" t="s">
        <v>951</v>
      </c>
      <c r="F1850" s="4" t="b">
        <v>0</v>
      </c>
      <c r="G1850" s="4" t="s">
        <v>202</v>
      </c>
      <c r="H1850" s="4" t="s">
        <v>200</v>
      </c>
      <c r="I1850" s="4" t="s">
        <v>2</v>
      </c>
      <c r="J1850" s="4" t="s">
        <v>14330</v>
      </c>
      <c r="K1850" s="4" t="s">
        <v>186</v>
      </c>
      <c r="L1850" s="4">
        <v>1</v>
      </c>
      <c r="M1850" s="13">
        <v>30</v>
      </c>
      <c r="N1850" s="4" t="s">
        <v>4749</v>
      </c>
      <c r="O1850" s="4" t="s">
        <v>1235</v>
      </c>
      <c r="P1850" s="4">
        <f>O1850-N1850</f>
        <v>582</v>
      </c>
      <c r="Q1850" s="4">
        <v>180</v>
      </c>
      <c r="R1850" s="7">
        <v>193543.97</v>
      </c>
      <c r="S1850" s="7">
        <v>192850</v>
      </c>
      <c r="T1850" s="4">
        <v>1</v>
      </c>
      <c r="U1850" s="7">
        <v>192849.54</v>
      </c>
      <c r="V1850" s="4">
        <f>S1850-U1850</f>
        <v>0.45999999999185093</v>
      </c>
      <c r="W1850" s="8">
        <f>(S1850/U1850)*100</f>
        <v>100.00023852792181</v>
      </c>
      <c r="X1850" s="4" t="s">
        <v>24</v>
      </c>
      <c r="Y1850" s="4">
        <v>2</v>
      </c>
      <c r="Z1850" s="4">
        <v>100</v>
      </c>
      <c r="AA1850" s="4">
        <v>5</v>
      </c>
      <c r="AB1850" s="4" t="s">
        <v>2463</v>
      </c>
      <c r="AC1850" s="4" t="s">
        <v>1653</v>
      </c>
      <c r="AD1850" s="4">
        <v>1</v>
      </c>
      <c r="AE1850" s="11" t="b">
        <v>0</v>
      </c>
      <c r="AF1850" s="11" t="b">
        <v>0</v>
      </c>
      <c r="AG1850" s="11" t="b">
        <v>0</v>
      </c>
      <c r="AH1850" s="11" t="b">
        <v>0</v>
      </c>
      <c r="AI1850" s="11" t="b">
        <v>0</v>
      </c>
      <c r="AJ1850" s="11" t="b">
        <v>0</v>
      </c>
      <c r="AK1850" s="4" t="s">
        <v>5028</v>
      </c>
      <c r="AL1850" s="4" t="s">
        <v>5028</v>
      </c>
    </row>
    <row r="1851" spans="1:38" x14ac:dyDescent="0.25">
      <c r="A1851" s="1">
        <v>1849</v>
      </c>
      <c r="B1851" s="9">
        <v>5717613</v>
      </c>
      <c r="C1851" s="15" t="s">
        <v>5029</v>
      </c>
      <c r="D1851" s="4" t="s">
        <v>784</v>
      </c>
      <c r="E1851" s="4" t="s">
        <v>958</v>
      </c>
      <c r="F1851" s="4" t="b">
        <v>0</v>
      </c>
      <c r="G1851" s="4" t="s">
        <v>202</v>
      </c>
      <c r="H1851" s="4" t="s">
        <v>200</v>
      </c>
      <c r="I1851" s="4" t="s">
        <v>2</v>
      </c>
      <c r="J1851" s="4" t="s">
        <v>14448</v>
      </c>
      <c r="K1851" s="4" t="s">
        <v>186</v>
      </c>
      <c r="L1851" s="4">
        <v>1</v>
      </c>
      <c r="M1851" s="13">
        <v>21</v>
      </c>
      <c r="N1851" s="4" t="s">
        <v>4618</v>
      </c>
      <c r="O1851" s="4" t="s">
        <v>2898</v>
      </c>
      <c r="P1851" s="4">
        <f>O1851-N1851</f>
        <v>830</v>
      </c>
      <c r="Q1851" s="4">
        <v>122</v>
      </c>
      <c r="R1851" s="7">
        <v>334100.02</v>
      </c>
      <c r="S1851" s="7">
        <v>323227.19</v>
      </c>
      <c r="T1851" s="4">
        <v>2</v>
      </c>
      <c r="U1851" s="7">
        <v>319986.15000000002</v>
      </c>
      <c r="V1851" s="4">
        <f>S1851-U1851</f>
        <v>3241.039999999979</v>
      </c>
      <c r="W1851" s="8">
        <f>(S1851/U1851)*100</f>
        <v>101.01286883822939</v>
      </c>
      <c r="X1851" s="4" t="s">
        <v>5030</v>
      </c>
      <c r="Y1851" s="4">
        <v>2</v>
      </c>
      <c r="Z1851" s="4">
        <v>100</v>
      </c>
      <c r="AA1851" s="4">
        <v>5</v>
      </c>
      <c r="AB1851" s="4" t="s">
        <v>2463</v>
      </c>
      <c r="AC1851" s="4" t="s">
        <v>1653</v>
      </c>
      <c r="AD1851" s="4">
        <v>4</v>
      </c>
      <c r="AE1851" s="11" t="b">
        <v>0</v>
      </c>
      <c r="AF1851" s="11" t="b">
        <v>0</v>
      </c>
      <c r="AG1851" s="11" t="b">
        <v>0</v>
      </c>
      <c r="AH1851" s="11" t="b">
        <v>0</v>
      </c>
      <c r="AI1851" s="11" t="b">
        <v>0</v>
      </c>
      <c r="AJ1851" s="11" t="b">
        <v>0</v>
      </c>
      <c r="AK1851" s="4" t="s">
        <v>5031</v>
      </c>
      <c r="AL1851" s="4" t="s">
        <v>5032</v>
      </c>
    </row>
    <row r="1852" spans="1:38" x14ac:dyDescent="0.25">
      <c r="A1852" s="1">
        <v>1850</v>
      </c>
      <c r="B1852" s="9">
        <v>5717574</v>
      </c>
      <c r="C1852" s="15" t="s">
        <v>5033</v>
      </c>
      <c r="D1852" s="4" t="s">
        <v>768</v>
      </c>
      <c r="E1852" s="4" t="s">
        <v>942</v>
      </c>
      <c r="F1852" s="4" t="b">
        <v>0</v>
      </c>
      <c r="G1852" s="4" t="s">
        <v>202</v>
      </c>
      <c r="H1852" s="4" t="s">
        <v>198</v>
      </c>
      <c r="I1852" s="4" t="s">
        <v>2</v>
      </c>
      <c r="J1852" s="4" t="s">
        <v>14440</v>
      </c>
      <c r="K1852" s="4" t="s">
        <v>197</v>
      </c>
      <c r="L1852" s="4">
        <v>15</v>
      </c>
      <c r="M1852" s="13">
        <v>21</v>
      </c>
      <c r="N1852" s="4" t="s">
        <v>5034</v>
      </c>
      <c r="O1852" s="4" t="s">
        <v>1307</v>
      </c>
      <c r="P1852" s="4">
        <f>O1852-N1852</f>
        <v>435</v>
      </c>
      <c r="Q1852" s="4">
        <v>120</v>
      </c>
      <c r="R1852" s="7">
        <v>199802.66</v>
      </c>
      <c r="S1852" s="7">
        <v>189900</v>
      </c>
      <c r="T1852" s="4">
        <v>1</v>
      </c>
      <c r="U1852" s="7">
        <v>189900</v>
      </c>
      <c r="V1852" s="4">
        <f>S1852-U1852</f>
        <v>0</v>
      </c>
      <c r="W1852" s="8">
        <f>(S1852/U1852)*100</f>
        <v>100</v>
      </c>
      <c r="X1852" s="4" t="s">
        <v>20</v>
      </c>
      <c r="Y1852" s="4">
        <v>2</v>
      </c>
      <c r="Z1852" s="4">
        <v>100</v>
      </c>
      <c r="AA1852" s="4" t="s">
        <v>2472</v>
      </c>
      <c r="AB1852" s="4" t="s">
        <v>2463</v>
      </c>
      <c r="AC1852" s="4" t="s">
        <v>1653</v>
      </c>
      <c r="AD1852" s="4">
        <v>4</v>
      </c>
      <c r="AE1852" s="11" t="b">
        <v>0</v>
      </c>
      <c r="AF1852" s="11" t="b">
        <v>0</v>
      </c>
      <c r="AG1852" s="11" t="b">
        <v>0</v>
      </c>
      <c r="AH1852" s="11" t="b">
        <v>0</v>
      </c>
      <c r="AI1852" s="11" t="b">
        <v>0</v>
      </c>
      <c r="AJ1852" s="11" t="b">
        <v>1</v>
      </c>
      <c r="AK1852" s="4" t="s">
        <v>1668</v>
      </c>
      <c r="AL1852" s="4" t="s">
        <v>5035</v>
      </c>
    </row>
    <row r="1853" spans="1:38" x14ac:dyDescent="0.25">
      <c r="A1853" s="1">
        <v>1851</v>
      </c>
      <c r="B1853" s="9">
        <v>5717172</v>
      </c>
      <c r="C1853" s="15" t="s">
        <v>14918</v>
      </c>
      <c r="D1853" s="4" t="s">
        <v>737</v>
      </c>
      <c r="E1853" s="4" t="s">
        <v>911</v>
      </c>
      <c r="F1853" s="4" t="b">
        <v>0</v>
      </c>
      <c r="G1853" s="4" t="s">
        <v>202</v>
      </c>
      <c r="H1853" s="4" t="s">
        <v>198</v>
      </c>
      <c r="I1853" s="4" t="s">
        <v>2</v>
      </c>
      <c r="J1853" s="4" t="s">
        <v>14252</v>
      </c>
      <c r="K1853" s="4" t="s">
        <v>182</v>
      </c>
      <c r="L1853" s="4">
        <v>13</v>
      </c>
      <c r="M1853" s="13">
        <v>15</v>
      </c>
      <c r="N1853" s="4" t="s">
        <v>4594</v>
      </c>
      <c r="O1853" s="4" t="s">
        <v>3482</v>
      </c>
      <c r="P1853" s="4">
        <f>O1853-N1853</f>
        <v>323</v>
      </c>
      <c r="Q1853" s="4">
        <v>30</v>
      </c>
      <c r="R1853" s="7">
        <v>12000</v>
      </c>
      <c r="S1853" s="7">
        <v>10224.5</v>
      </c>
      <c r="T1853" s="4">
        <v>1</v>
      </c>
      <c r="U1853" s="7">
        <v>10224.5</v>
      </c>
      <c r="V1853" s="4">
        <f>S1853-U1853</f>
        <v>0</v>
      </c>
      <c r="W1853" s="8">
        <f>(S1853/U1853)*100</f>
        <v>100</v>
      </c>
      <c r="X1853" s="4" t="s">
        <v>5036</v>
      </c>
      <c r="Y1853" s="4">
        <v>1</v>
      </c>
      <c r="Z1853" s="4">
        <v>60</v>
      </c>
      <c r="AA1853" s="4" t="s">
        <v>2472</v>
      </c>
      <c r="AB1853" s="4" t="s">
        <v>2463</v>
      </c>
      <c r="AC1853" s="4" t="s">
        <v>1653</v>
      </c>
      <c r="AD1853" s="4">
        <v>2</v>
      </c>
      <c r="AE1853" s="11" t="b">
        <v>0</v>
      </c>
      <c r="AF1853" s="11" t="b">
        <v>0</v>
      </c>
      <c r="AG1853" s="11" t="b">
        <v>0</v>
      </c>
      <c r="AH1853" s="11" t="b">
        <v>0</v>
      </c>
      <c r="AI1853" s="11" t="b">
        <v>0</v>
      </c>
      <c r="AJ1853" s="11" t="b">
        <v>0</v>
      </c>
      <c r="AK1853" s="4" t="s">
        <v>5037</v>
      </c>
      <c r="AL1853" s="4" t="s">
        <v>1668</v>
      </c>
    </row>
    <row r="1854" spans="1:38" x14ac:dyDescent="0.25">
      <c r="A1854" s="1">
        <v>1852</v>
      </c>
      <c r="B1854" s="9">
        <v>5716246</v>
      </c>
      <c r="C1854" s="15" t="s">
        <v>5038</v>
      </c>
      <c r="D1854" s="4" t="s">
        <v>729</v>
      </c>
      <c r="E1854" s="4" t="s">
        <v>902</v>
      </c>
      <c r="F1854" s="4" t="b">
        <v>0</v>
      </c>
      <c r="G1854" s="4" t="s">
        <v>202</v>
      </c>
      <c r="H1854" s="4" t="s">
        <v>202</v>
      </c>
      <c r="I1854" s="4" t="s">
        <v>2</v>
      </c>
      <c r="J1854" s="4" t="s">
        <v>14293</v>
      </c>
      <c r="K1854" s="4" t="s">
        <v>194</v>
      </c>
      <c r="L1854" s="4">
        <v>12</v>
      </c>
      <c r="M1854" s="13">
        <v>15</v>
      </c>
      <c r="N1854" s="4" t="s">
        <v>1426</v>
      </c>
      <c r="O1854" s="4" t="s">
        <v>1406</v>
      </c>
      <c r="P1854" s="4">
        <f>O1854-N1854</f>
        <v>103</v>
      </c>
      <c r="Q1854" s="4">
        <v>60</v>
      </c>
      <c r="R1854" s="7">
        <v>189261.45</v>
      </c>
      <c r="S1854" s="7">
        <v>117492.4</v>
      </c>
      <c r="T1854" s="4">
        <v>1</v>
      </c>
      <c r="U1854" s="7">
        <v>117492.4</v>
      </c>
      <c r="V1854" s="4">
        <f>S1854-U1854</f>
        <v>0</v>
      </c>
      <c r="W1854" s="8">
        <f>(S1854/U1854)*100</f>
        <v>100</v>
      </c>
      <c r="X1854" s="4" t="s">
        <v>20</v>
      </c>
      <c r="Y1854" s="4">
        <v>2</v>
      </c>
      <c r="Z1854" s="4">
        <v>100</v>
      </c>
      <c r="AA1854" s="4" t="s">
        <v>1668</v>
      </c>
      <c r="AB1854" s="4" t="s">
        <v>2463</v>
      </c>
      <c r="AC1854" s="4" t="s">
        <v>1653</v>
      </c>
      <c r="AD1854" s="4">
        <v>9</v>
      </c>
      <c r="AE1854" s="11" t="b">
        <v>0</v>
      </c>
      <c r="AF1854" s="11" t="b">
        <v>0</v>
      </c>
      <c r="AG1854" s="11" t="b">
        <v>0</v>
      </c>
      <c r="AH1854" s="11" t="b">
        <v>0</v>
      </c>
      <c r="AI1854" s="11" t="b">
        <v>0</v>
      </c>
      <c r="AJ1854" s="11" t="s">
        <v>1668</v>
      </c>
      <c r="AK1854" s="4" t="s">
        <v>5039</v>
      </c>
      <c r="AL1854" s="4" t="s">
        <v>1668</v>
      </c>
    </row>
    <row r="1855" spans="1:38" x14ac:dyDescent="0.25">
      <c r="A1855" s="1">
        <v>1853</v>
      </c>
      <c r="B1855" s="9">
        <v>5713959</v>
      </c>
      <c r="C1855" s="15" t="s">
        <v>5040</v>
      </c>
      <c r="D1855" s="4" t="s">
        <v>5041</v>
      </c>
      <c r="E1855" s="4" t="s">
        <v>5042</v>
      </c>
      <c r="F1855" s="4" t="b">
        <v>1</v>
      </c>
      <c r="G1855" s="4" t="s">
        <v>202</v>
      </c>
      <c r="H1855" s="4" t="s">
        <v>198</v>
      </c>
      <c r="I1855" s="4" t="s">
        <v>2</v>
      </c>
      <c r="J1855" s="4" t="s">
        <v>14247</v>
      </c>
      <c r="K1855" s="4" t="s">
        <v>195</v>
      </c>
      <c r="L1855" s="4">
        <v>17</v>
      </c>
      <c r="M1855" s="13">
        <v>28</v>
      </c>
      <c r="N1855" s="4" t="s">
        <v>1424</v>
      </c>
      <c r="O1855" s="4" t="s">
        <v>1228</v>
      </c>
      <c r="P1855" s="4">
        <f>O1855-N1855</f>
        <v>461</v>
      </c>
      <c r="Q1855" s="4">
        <v>120</v>
      </c>
      <c r="R1855" s="7">
        <v>230000</v>
      </c>
      <c r="S1855" s="7">
        <v>216031.64</v>
      </c>
      <c r="T1855" s="4">
        <v>1</v>
      </c>
      <c r="U1855" s="7">
        <v>216031.64</v>
      </c>
      <c r="V1855" s="4">
        <f>S1855-U1855</f>
        <v>0</v>
      </c>
      <c r="W1855" s="8">
        <f>(S1855/U1855)*100</f>
        <v>100</v>
      </c>
      <c r="X1855" s="4" t="s">
        <v>5043</v>
      </c>
      <c r="Y1855" s="4">
        <v>1</v>
      </c>
      <c r="Z1855" s="4">
        <v>60</v>
      </c>
      <c r="AA1855" s="4">
        <v>5</v>
      </c>
      <c r="AB1855" s="4" t="s">
        <v>2463</v>
      </c>
      <c r="AC1855" s="4" t="s">
        <v>1653</v>
      </c>
      <c r="AD1855" s="4">
        <v>3</v>
      </c>
      <c r="AE1855" s="11" t="b">
        <v>0</v>
      </c>
      <c r="AF1855" s="11" t="b">
        <v>0</v>
      </c>
      <c r="AG1855" s="11" t="b">
        <v>0</v>
      </c>
      <c r="AH1855" s="11" t="b">
        <v>0</v>
      </c>
      <c r="AI1855" s="11" t="b">
        <v>0</v>
      </c>
      <c r="AJ1855" s="11" t="b">
        <v>0</v>
      </c>
      <c r="AK1855" s="4" t="s">
        <v>5044</v>
      </c>
      <c r="AL1855" s="4" t="s">
        <v>1668</v>
      </c>
    </row>
    <row r="1856" spans="1:38" x14ac:dyDescent="0.25">
      <c r="A1856" s="1">
        <v>1854</v>
      </c>
      <c r="B1856" s="9">
        <v>5713264</v>
      </c>
      <c r="C1856" s="15" t="s">
        <v>5045</v>
      </c>
      <c r="D1856" s="4" t="s">
        <v>809</v>
      </c>
      <c r="E1856" s="4" t="s">
        <v>983</v>
      </c>
      <c r="F1856" s="4" t="b">
        <v>0</v>
      </c>
      <c r="G1856" s="4" t="s">
        <v>202</v>
      </c>
      <c r="H1856" s="4" t="s">
        <v>198</v>
      </c>
      <c r="I1856" s="4" t="s">
        <v>2</v>
      </c>
      <c r="J1856" s="4" t="s">
        <v>14373</v>
      </c>
      <c r="K1856" s="4" t="s">
        <v>186</v>
      </c>
      <c r="L1856" s="4">
        <v>1</v>
      </c>
      <c r="M1856" s="13">
        <v>21</v>
      </c>
      <c r="N1856" s="4" t="s">
        <v>1413</v>
      </c>
      <c r="O1856" s="4" t="s">
        <v>1251</v>
      </c>
      <c r="P1856" s="4">
        <f>O1856-N1856</f>
        <v>486</v>
      </c>
      <c r="Q1856" s="4">
        <v>90</v>
      </c>
      <c r="R1856" s="7">
        <v>131133.45000000001</v>
      </c>
      <c r="S1856" s="7">
        <v>126842.75</v>
      </c>
      <c r="T1856" s="4">
        <v>1</v>
      </c>
      <c r="U1856" s="7">
        <v>125503.25</v>
      </c>
      <c r="V1856" s="4">
        <f>S1856-U1856</f>
        <v>1339.5</v>
      </c>
      <c r="W1856" s="8">
        <f>(S1856/U1856)*100</f>
        <v>101.06730303796914</v>
      </c>
      <c r="X1856" s="4" t="s">
        <v>14133</v>
      </c>
      <c r="Y1856" s="4">
        <v>2</v>
      </c>
      <c r="Z1856" s="4">
        <v>100</v>
      </c>
      <c r="AA1856" s="4" t="s">
        <v>2472</v>
      </c>
      <c r="AB1856" s="4" t="s">
        <v>2463</v>
      </c>
      <c r="AC1856" s="4" t="s">
        <v>1653</v>
      </c>
      <c r="AD1856" s="4">
        <v>7</v>
      </c>
      <c r="AE1856" s="11" t="b">
        <v>0</v>
      </c>
      <c r="AF1856" s="11" t="b">
        <v>0</v>
      </c>
      <c r="AG1856" s="11" t="b">
        <v>0</v>
      </c>
      <c r="AH1856" s="11" t="b">
        <v>0</v>
      </c>
      <c r="AI1856" s="11" t="b">
        <v>0</v>
      </c>
      <c r="AJ1856" s="11" t="b">
        <v>0</v>
      </c>
      <c r="AK1856" s="4" t="s">
        <v>5046</v>
      </c>
      <c r="AL1856" s="4" t="s">
        <v>1662</v>
      </c>
    </row>
    <row r="1857" spans="1:38" x14ac:dyDescent="0.25">
      <c r="A1857" s="1">
        <v>1855</v>
      </c>
      <c r="B1857" s="9">
        <v>5710603</v>
      </c>
      <c r="C1857" s="15" t="s">
        <v>5047</v>
      </c>
      <c r="D1857" s="4" t="s">
        <v>836</v>
      </c>
      <c r="E1857" s="4" t="s">
        <v>1010</v>
      </c>
      <c r="F1857" s="4" t="b">
        <v>0</v>
      </c>
      <c r="G1857" s="4" t="s">
        <v>202</v>
      </c>
      <c r="H1857" s="4" t="s">
        <v>198</v>
      </c>
      <c r="I1857" s="4" t="s">
        <v>2</v>
      </c>
      <c r="J1857" s="4" t="s">
        <v>1668</v>
      </c>
      <c r="K1857" s="4" t="s">
        <v>190</v>
      </c>
      <c r="L1857" s="4">
        <v>14</v>
      </c>
      <c r="M1857" s="13">
        <v>30</v>
      </c>
      <c r="N1857" s="4" t="s">
        <v>4983</v>
      </c>
      <c r="O1857" s="4" t="s">
        <v>5048</v>
      </c>
      <c r="P1857" s="4">
        <f>O1857-N1857</f>
        <v>307</v>
      </c>
      <c r="Q1857" s="4">
        <v>210</v>
      </c>
      <c r="R1857" s="7">
        <v>391495</v>
      </c>
      <c r="S1857" s="7">
        <v>325384.12</v>
      </c>
      <c r="T1857" s="4">
        <v>2</v>
      </c>
      <c r="U1857" s="7">
        <v>324412.39</v>
      </c>
      <c r="V1857" s="4">
        <f>S1857-U1857</f>
        <v>971.72999999998137</v>
      </c>
      <c r="W1857" s="8">
        <f>(S1857/U1857)*100</f>
        <v>100.29953541540135</v>
      </c>
      <c r="X1857" s="4" t="s">
        <v>20</v>
      </c>
      <c r="Y1857" s="4">
        <v>2</v>
      </c>
      <c r="Z1857" s="4">
        <v>100</v>
      </c>
      <c r="AA1857" s="4">
        <v>2</v>
      </c>
      <c r="AB1857" s="4" t="s">
        <v>2473</v>
      </c>
      <c r="AC1857" s="4" t="s">
        <v>1653</v>
      </c>
      <c r="AD1857" s="4">
        <v>0</v>
      </c>
      <c r="AE1857" s="11" t="b">
        <v>0</v>
      </c>
      <c r="AF1857" s="11" t="b">
        <v>0</v>
      </c>
      <c r="AG1857" s="11" t="b">
        <v>0</v>
      </c>
      <c r="AH1857" s="11" t="b">
        <v>0</v>
      </c>
      <c r="AI1857" s="11" t="b">
        <v>0</v>
      </c>
      <c r="AJ1857" s="11" t="b">
        <v>0</v>
      </c>
      <c r="AK1857" s="4" t="s">
        <v>5049</v>
      </c>
      <c r="AL1857" s="4" t="s">
        <v>5050</v>
      </c>
    </row>
    <row r="1858" spans="1:38" x14ac:dyDescent="0.25">
      <c r="A1858" s="1">
        <v>1856</v>
      </c>
      <c r="B1858" s="9">
        <v>5709910</v>
      </c>
      <c r="C1858" s="15" t="s">
        <v>14919</v>
      </c>
      <c r="D1858" s="4" t="s">
        <v>723</v>
      </c>
      <c r="E1858" s="4" t="s">
        <v>896</v>
      </c>
      <c r="F1858" s="4" t="b">
        <v>0</v>
      </c>
      <c r="G1858" s="4" t="s">
        <v>201</v>
      </c>
      <c r="H1858" s="4" t="s">
        <v>198</v>
      </c>
      <c r="I1858" s="4" t="s">
        <v>2</v>
      </c>
      <c r="J1858" s="4" t="s">
        <v>14338</v>
      </c>
      <c r="K1858" s="4" t="s">
        <v>180</v>
      </c>
      <c r="L1858" s="4">
        <v>9</v>
      </c>
      <c r="M1858" s="13">
        <v>24</v>
      </c>
      <c r="N1858" s="4" t="s">
        <v>5051</v>
      </c>
      <c r="O1858" s="4" t="s">
        <v>1370</v>
      </c>
      <c r="P1858" s="4">
        <f>O1858-N1858</f>
        <v>332</v>
      </c>
      <c r="Q1858" s="4">
        <v>120</v>
      </c>
      <c r="R1858" s="7">
        <v>80000</v>
      </c>
      <c r="S1858" s="7">
        <v>67018.009999999995</v>
      </c>
      <c r="T1858" s="4">
        <v>1</v>
      </c>
      <c r="U1858" s="7">
        <v>67018.009999999995</v>
      </c>
      <c r="V1858" s="4">
        <f>S1858-U1858</f>
        <v>0</v>
      </c>
      <c r="W1858" s="8">
        <f>(S1858/U1858)*100</f>
        <v>100</v>
      </c>
      <c r="X1858" s="4" t="s">
        <v>128</v>
      </c>
      <c r="Y1858" s="4">
        <v>2</v>
      </c>
      <c r="Z1858" s="4">
        <v>100</v>
      </c>
      <c r="AA1858" s="4">
        <v>5</v>
      </c>
      <c r="AB1858" s="4" t="s">
        <v>2463</v>
      </c>
      <c r="AC1858" s="4" t="s">
        <v>1653</v>
      </c>
      <c r="AD1858" s="4">
        <v>8</v>
      </c>
      <c r="AE1858" s="11" t="b">
        <v>0</v>
      </c>
      <c r="AF1858" s="11" t="b">
        <v>0</v>
      </c>
      <c r="AG1858" s="11" t="b">
        <v>0</v>
      </c>
      <c r="AH1858" s="11" t="b">
        <v>0</v>
      </c>
      <c r="AI1858" s="11" t="b">
        <v>0</v>
      </c>
      <c r="AJ1858" s="11" t="b">
        <v>0</v>
      </c>
      <c r="AK1858" s="4" t="s">
        <v>1668</v>
      </c>
      <c r="AL1858" s="4" t="s">
        <v>1668</v>
      </c>
    </row>
    <row r="1859" spans="1:38" x14ac:dyDescent="0.25">
      <c r="A1859" s="1">
        <v>1857</v>
      </c>
      <c r="B1859" s="9">
        <v>5709554</v>
      </c>
      <c r="C1859" s="15" t="s">
        <v>634</v>
      </c>
      <c r="D1859" s="4" t="s">
        <v>740</v>
      </c>
      <c r="E1859" s="4" t="s">
        <v>914</v>
      </c>
      <c r="F1859" s="4" t="b">
        <v>0</v>
      </c>
      <c r="G1859" s="4" t="s">
        <v>202</v>
      </c>
      <c r="H1859" s="4" t="s">
        <v>200</v>
      </c>
      <c r="I1859" s="4" t="s">
        <v>2</v>
      </c>
      <c r="J1859" s="4" t="s">
        <v>1668</v>
      </c>
      <c r="K1859" s="4" t="s">
        <v>1668</v>
      </c>
      <c r="L1859" s="4" t="s">
        <v>1668</v>
      </c>
      <c r="M1859" s="13">
        <v>30</v>
      </c>
      <c r="N1859" s="4" t="s">
        <v>1219</v>
      </c>
      <c r="O1859" s="4" t="s">
        <v>1169</v>
      </c>
      <c r="P1859" s="4">
        <f>O1859-N1859</f>
        <v>654</v>
      </c>
      <c r="Q1859" s="4">
        <v>330</v>
      </c>
      <c r="R1859" s="7">
        <v>6100000</v>
      </c>
      <c r="S1859" s="7">
        <v>689491.47</v>
      </c>
      <c r="T1859" s="4">
        <v>2</v>
      </c>
      <c r="U1859" s="7">
        <v>658099.43999999994</v>
      </c>
      <c r="V1859" s="4">
        <f>S1859-U1859</f>
        <v>31392.030000000028</v>
      </c>
      <c r="W1859" s="8">
        <f>(S1859/U1859)*100</f>
        <v>104.77010434775633</v>
      </c>
      <c r="X1859" s="4" t="s">
        <v>17</v>
      </c>
      <c r="Y1859" s="4">
        <v>0</v>
      </c>
      <c r="AA1859" s="4" t="s">
        <v>1668</v>
      </c>
      <c r="AB1859" s="4" t="s">
        <v>1668</v>
      </c>
      <c r="AC1859" s="4" t="s">
        <v>1653</v>
      </c>
      <c r="AD1859" s="4">
        <v>0</v>
      </c>
      <c r="AE1859" s="11" t="s">
        <v>1668</v>
      </c>
      <c r="AF1859" s="11" t="s">
        <v>1668</v>
      </c>
      <c r="AG1859" s="11" t="s">
        <v>1668</v>
      </c>
      <c r="AH1859" s="11" t="s">
        <v>1668</v>
      </c>
      <c r="AI1859" s="11" t="s">
        <v>1668</v>
      </c>
      <c r="AJ1859" s="11" t="s">
        <v>1668</v>
      </c>
      <c r="AK1859" s="4" t="s">
        <v>5052</v>
      </c>
      <c r="AL1859" s="4" t="s">
        <v>5053</v>
      </c>
    </row>
    <row r="1860" spans="1:38" x14ac:dyDescent="0.25">
      <c r="A1860" s="1">
        <v>1858</v>
      </c>
      <c r="B1860" s="9">
        <v>5709036</v>
      </c>
      <c r="C1860" s="15" t="s">
        <v>5054</v>
      </c>
      <c r="D1860" s="4" t="s">
        <v>778</v>
      </c>
      <c r="E1860" s="4" t="s">
        <v>952</v>
      </c>
      <c r="F1860" s="4" t="b">
        <v>0</v>
      </c>
      <c r="G1860" s="4" t="s">
        <v>202</v>
      </c>
      <c r="H1860" s="4" t="s">
        <v>198</v>
      </c>
      <c r="I1860" s="4" t="s">
        <v>2</v>
      </c>
      <c r="J1860" s="4" t="s">
        <v>14332</v>
      </c>
      <c r="K1860" s="4" t="s">
        <v>182</v>
      </c>
      <c r="L1860" s="4">
        <v>13</v>
      </c>
      <c r="M1860" s="13">
        <v>30</v>
      </c>
      <c r="N1860" s="4" t="s">
        <v>4834</v>
      </c>
      <c r="O1860" s="4" t="s">
        <v>1100</v>
      </c>
      <c r="P1860" s="4">
        <f>O1860-N1860</f>
        <v>505</v>
      </c>
      <c r="Q1860" s="4">
        <v>150</v>
      </c>
      <c r="R1860" s="7">
        <v>220000</v>
      </c>
      <c r="S1860" s="7">
        <v>197666.2</v>
      </c>
      <c r="T1860" s="4">
        <v>1</v>
      </c>
      <c r="U1860" s="7">
        <v>198754.91</v>
      </c>
      <c r="V1860" s="4">
        <f>S1860-U1860</f>
        <v>-1088.7099999999919</v>
      </c>
      <c r="W1860" s="8">
        <f>(S1860/U1860)*100</f>
        <v>99.452234915856934</v>
      </c>
      <c r="X1860" s="4" t="s">
        <v>20</v>
      </c>
      <c r="Y1860" s="4">
        <v>2</v>
      </c>
      <c r="Z1860" s="4">
        <v>100</v>
      </c>
      <c r="AA1860" s="4">
        <v>3</v>
      </c>
      <c r="AB1860" s="4" t="s">
        <v>2463</v>
      </c>
      <c r="AC1860" s="4" t="s">
        <v>1653</v>
      </c>
      <c r="AD1860" s="4">
        <v>9</v>
      </c>
      <c r="AE1860" s="11" t="b">
        <v>0</v>
      </c>
      <c r="AF1860" s="11" t="b">
        <v>0</v>
      </c>
      <c r="AG1860" s="11" t="b">
        <v>0</v>
      </c>
      <c r="AH1860" s="11" t="b">
        <v>0</v>
      </c>
      <c r="AI1860" s="11" t="b">
        <v>0</v>
      </c>
      <c r="AJ1860" s="11" t="b">
        <v>0</v>
      </c>
      <c r="AK1860" s="4" t="s">
        <v>5055</v>
      </c>
      <c r="AL1860" s="4" t="s">
        <v>5056</v>
      </c>
    </row>
    <row r="1861" spans="1:38" x14ac:dyDescent="0.25">
      <c r="A1861" s="1">
        <v>1859</v>
      </c>
      <c r="B1861" s="9">
        <v>5705384</v>
      </c>
      <c r="C1861" s="15" t="s">
        <v>5057</v>
      </c>
      <c r="D1861" s="4" t="s">
        <v>833</v>
      </c>
      <c r="E1861" s="4" t="s">
        <v>1007</v>
      </c>
      <c r="F1861" s="4" t="b">
        <v>0</v>
      </c>
      <c r="G1861" s="4" t="s">
        <v>201</v>
      </c>
      <c r="H1861" s="4" t="s">
        <v>198</v>
      </c>
      <c r="I1861" s="4" t="s">
        <v>2</v>
      </c>
      <c r="J1861" s="4" t="s">
        <v>14274</v>
      </c>
      <c r="K1861" s="4" t="s">
        <v>195</v>
      </c>
      <c r="L1861" s="4">
        <v>17</v>
      </c>
      <c r="M1861" s="13">
        <v>30</v>
      </c>
      <c r="N1861" s="4" t="s">
        <v>5058</v>
      </c>
      <c r="O1861" s="4" t="s">
        <v>1297</v>
      </c>
      <c r="P1861" s="4">
        <f>O1861-N1861</f>
        <v>537</v>
      </c>
      <c r="Q1861" s="4">
        <v>225</v>
      </c>
      <c r="R1861" s="7">
        <v>830471.7</v>
      </c>
      <c r="S1861" s="7">
        <v>726289.89</v>
      </c>
      <c r="T1861" s="4">
        <v>2</v>
      </c>
      <c r="U1861" s="7">
        <v>716073.86</v>
      </c>
      <c r="V1861" s="4">
        <f>S1861-U1861</f>
        <v>10216.030000000028</v>
      </c>
      <c r="W1861" s="8">
        <f>(S1861/U1861)*100</f>
        <v>101.42667266195137</v>
      </c>
      <c r="X1861" s="4" t="s">
        <v>4753</v>
      </c>
      <c r="Y1861" s="4">
        <v>2</v>
      </c>
      <c r="Z1861" s="4">
        <v>100</v>
      </c>
      <c r="AA1861" s="4">
        <v>5</v>
      </c>
      <c r="AB1861" s="4" t="s">
        <v>2463</v>
      </c>
      <c r="AC1861" s="4" t="s">
        <v>1653</v>
      </c>
      <c r="AD1861" s="4">
        <v>7</v>
      </c>
      <c r="AE1861" s="11" t="b">
        <v>0</v>
      </c>
      <c r="AF1861" s="11" t="b">
        <v>0</v>
      </c>
      <c r="AG1861" s="11" t="b">
        <v>0</v>
      </c>
      <c r="AH1861" s="11" t="b">
        <v>0</v>
      </c>
      <c r="AI1861" s="11" t="b">
        <v>0</v>
      </c>
      <c r="AJ1861" s="11" t="b">
        <v>0</v>
      </c>
      <c r="AK1861" s="4" t="s">
        <v>5059</v>
      </c>
      <c r="AL1861" s="4" t="s">
        <v>5060</v>
      </c>
    </row>
    <row r="1862" spans="1:38" x14ac:dyDescent="0.25">
      <c r="A1862" s="1">
        <v>1860</v>
      </c>
      <c r="B1862" s="9">
        <v>5705271</v>
      </c>
      <c r="C1862" s="15" t="s">
        <v>5061</v>
      </c>
      <c r="D1862" s="4" t="s">
        <v>742</v>
      </c>
      <c r="E1862" s="4" t="s">
        <v>916</v>
      </c>
      <c r="F1862" s="4" t="b">
        <v>0</v>
      </c>
      <c r="G1862" s="4" t="s">
        <v>202</v>
      </c>
      <c r="H1862" s="4" t="s">
        <v>198</v>
      </c>
      <c r="I1862" s="4" t="s">
        <v>2</v>
      </c>
      <c r="J1862" s="4" t="s">
        <v>1668</v>
      </c>
      <c r="K1862" s="4" t="s">
        <v>1668</v>
      </c>
      <c r="L1862" s="4" t="s">
        <v>1668</v>
      </c>
      <c r="M1862" s="13">
        <v>15</v>
      </c>
      <c r="N1862" s="4" t="s">
        <v>1413</v>
      </c>
      <c r="O1862" s="4" t="s">
        <v>3719</v>
      </c>
      <c r="P1862" s="4">
        <f>O1862-N1862</f>
        <v>290</v>
      </c>
      <c r="Q1862" s="4">
        <v>180</v>
      </c>
      <c r="R1862" s="7">
        <v>342000</v>
      </c>
      <c r="S1862" s="7">
        <v>285300</v>
      </c>
      <c r="T1862" s="4">
        <v>2</v>
      </c>
      <c r="U1862" s="7">
        <v>155913.93</v>
      </c>
      <c r="V1862" s="4">
        <f>S1862-U1862</f>
        <v>129386.07</v>
      </c>
      <c r="W1862" s="8">
        <f>(S1862/U1862)*100</f>
        <v>182.98557415620274</v>
      </c>
      <c r="X1862" s="4" t="s">
        <v>20</v>
      </c>
      <c r="Y1862" s="4">
        <v>2</v>
      </c>
      <c r="Z1862" s="4">
        <v>100</v>
      </c>
      <c r="AA1862" s="4">
        <v>5</v>
      </c>
      <c r="AB1862" s="4" t="s">
        <v>2463</v>
      </c>
      <c r="AC1862" s="4" t="s">
        <v>1653</v>
      </c>
      <c r="AD1862" s="4">
        <v>10</v>
      </c>
      <c r="AE1862" s="11" t="b">
        <v>0</v>
      </c>
      <c r="AF1862" s="11" t="b">
        <v>0</v>
      </c>
      <c r="AG1862" s="11" t="b">
        <v>0</v>
      </c>
      <c r="AH1862" s="11" t="b">
        <v>0</v>
      </c>
      <c r="AI1862" s="11" t="b">
        <v>0</v>
      </c>
      <c r="AJ1862" s="11" t="b">
        <v>0</v>
      </c>
      <c r="AK1862" s="4" t="s">
        <v>5062</v>
      </c>
      <c r="AL1862" s="4" t="s">
        <v>5063</v>
      </c>
    </row>
    <row r="1863" spans="1:38" x14ac:dyDescent="0.25">
      <c r="A1863" s="1">
        <v>1861</v>
      </c>
      <c r="B1863" s="9">
        <v>5703783</v>
      </c>
      <c r="C1863" s="15" t="s">
        <v>5064</v>
      </c>
      <c r="D1863" s="4" t="s">
        <v>2599</v>
      </c>
      <c r="E1863" s="4" t="s">
        <v>2600</v>
      </c>
      <c r="F1863" s="4" t="b">
        <v>0</v>
      </c>
      <c r="G1863" s="4" t="s">
        <v>202</v>
      </c>
      <c r="H1863" s="4" t="s">
        <v>198</v>
      </c>
      <c r="I1863" s="4" t="s">
        <v>2</v>
      </c>
      <c r="J1863" s="4" t="s">
        <v>14312</v>
      </c>
      <c r="K1863" s="4" t="s">
        <v>184</v>
      </c>
      <c r="L1863" s="4">
        <v>11</v>
      </c>
      <c r="M1863" s="13">
        <v>15</v>
      </c>
      <c r="N1863" s="4" t="s">
        <v>4256</v>
      </c>
      <c r="O1863" s="4" t="s">
        <v>1319</v>
      </c>
      <c r="P1863" s="4">
        <f>O1863-N1863</f>
        <v>364</v>
      </c>
      <c r="Q1863" s="4">
        <v>150</v>
      </c>
      <c r="R1863" s="7">
        <v>149365.35999999999</v>
      </c>
      <c r="S1863" s="7">
        <v>140222.57999999999</v>
      </c>
      <c r="T1863" s="4">
        <v>1</v>
      </c>
      <c r="U1863" s="7">
        <v>148755.22</v>
      </c>
      <c r="V1863" s="4">
        <f>S1863-U1863</f>
        <v>-8532.640000000014</v>
      </c>
      <c r="W1863" s="8">
        <f>(S1863/U1863)*100</f>
        <v>94.26397271974723</v>
      </c>
      <c r="X1863" s="4" t="s">
        <v>45</v>
      </c>
      <c r="Y1863" s="4">
        <v>2</v>
      </c>
      <c r="Z1863" s="4">
        <v>100</v>
      </c>
      <c r="AA1863" s="4">
        <v>4</v>
      </c>
      <c r="AB1863" s="4" t="s">
        <v>2463</v>
      </c>
      <c r="AC1863" s="4" t="s">
        <v>1653</v>
      </c>
      <c r="AD1863" s="4">
        <v>2</v>
      </c>
      <c r="AE1863" s="11" t="b">
        <v>0</v>
      </c>
      <c r="AF1863" s="11" t="b">
        <v>0</v>
      </c>
      <c r="AG1863" s="11" t="b">
        <v>0</v>
      </c>
      <c r="AH1863" s="11" t="b">
        <v>0</v>
      </c>
      <c r="AI1863" s="11" t="b">
        <v>0</v>
      </c>
      <c r="AJ1863" s="11" t="b">
        <v>0</v>
      </c>
      <c r="AK1863" s="4" t="s">
        <v>5065</v>
      </c>
      <c r="AL1863" s="4" t="s">
        <v>5065</v>
      </c>
    </row>
    <row r="1864" spans="1:38" x14ac:dyDescent="0.25">
      <c r="A1864" s="1">
        <v>1862</v>
      </c>
      <c r="B1864" s="9">
        <v>5702062</v>
      </c>
      <c r="C1864" s="15" t="s">
        <v>5066</v>
      </c>
      <c r="D1864" s="4" t="s">
        <v>784</v>
      </c>
      <c r="E1864" s="4" t="s">
        <v>958</v>
      </c>
      <c r="F1864" s="4" t="b">
        <v>0</v>
      </c>
      <c r="G1864" s="4" t="s">
        <v>201</v>
      </c>
      <c r="H1864" s="4" t="s">
        <v>202</v>
      </c>
      <c r="I1864" s="4" t="s">
        <v>2</v>
      </c>
      <c r="J1864" s="4" t="s">
        <v>14253</v>
      </c>
      <c r="K1864" s="4" t="s">
        <v>184</v>
      </c>
      <c r="L1864" s="4">
        <v>11</v>
      </c>
      <c r="M1864" s="13">
        <v>16</v>
      </c>
      <c r="N1864" s="4" t="s">
        <v>5067</v>
      </c>
      <c r="O1864" s="4" t="s">
        <v>1219</v>
      </c>
      <c r="P1864" s="4">
        <f>O1864-N1864</f>
        <v>212</v>
      </c>
      <c r="Q1864" s="4">
        <v>30</v>
      </c>
      <c r="R1864" s="7">
        <v>56000</v>
      </c>
      <c r="S1864" s="7">
        <v>36398.57</v>
      </c>
      <c r="T1864" s="4">
        <v>1</v>
      </c>
      <c r="U1864" s="7">
        <v>36398.57</v>
      </c>
      <c r="V1864" s="4">
        <f>S1864-U1864</f>
        <v>0</v>
      </c>
      <c r="W1864" s="8">
        <f>(S1864/U1864)*100</f>
        <v>100</v>
      </c>
      <c r="X1864" s="4" t="s">
        <v>5068</v>
      </c>
      <c r="Y1864" s="4">
        <v>1</v>
      </c>
      <c r="Z1864" s="4">
        <v>60</v>
      </c>
      <c r="AA1864" s="4">
        <v>5</v>
      </c>
      <c r="AB1864" s="4" t="s">
        <v>2463</v>
      </c>
      <c r="AC1864" s="4" t="s">
        <v>1653</v>
      </c>
      <c r="AD1864" s="4">
        <v>3</v>
      </c>
      <c r="AE1864" s="11" t="b">
        <v>0</v>
      </c>
      <c r="AF1864" s="11" t="b">
        <v>0</v>
      </c>
      <c r="AG1864" s="11" t="b">
        <v>0</v>
      </c>
      <c r="AH1864" s="11" t="b">
        <v>0</v>
      </c>
      <c r="AI1864" s="11" t="b">
        <v>0</v>
      </c>
      <c r="AJ1864" s="11" t="b">
        <v>0</v>
      </c>
      <c r="AK1864" s="4" t="s">
        <v>5069</v>
      </c>
      <c r="AL1864" s="4" t="s">
        <v>1668</v>
      </c>
    </row>
    <row r="1865" spans="1:38" x14ac:dyDescent="0.25">
      <c r="A1865" s="1">
        <v>1863</v>
      </c>
      <c r="B1865" s="9">
        <v>5698704</v>
      </c>
      <c r="C1865" s="15" t="s">
        <v>5070</v>
      </c>
      <c r="D1865" s="4" t="s">
        <v>789</v>
      </c>
      <c r="E1865" s="4" t="s">
        <v>963</v>
      </c>
      <c r="F1865" s="4" t="b">
        <v>1</v>
      </c>
      <c r="G1865" s="4" t="s">
        <v>201</v>
      </c>
      <c r="H1865" s="4" t="s">
        <v>200</v>
      </c>
      <c r="I1865" s="4" t="s">
        <v>2</v>
      </c>
      <c r="J1865" s="4" t="s">
        <v>14407</v>
      </c>
      <c r="K1865" s="4" t="s">
        <v>180</v>
      </c>
      <c r="L1865" s="4">
        <v>9</v>
      </c>
      <c r="M1865" s="13">
        <v>70</v>
      </c>
      <c r="N1865" s="4" t="s">
        <v>1413</v>
      </c>
      <c r="O1865" s="4" t="s">
        <v>2495</v>
      </c>
      <c r="P1865" s="4">
        <f>O1865-N1865</f>
        <v>908</v>
      </c>
      <c r="Q1865" s="4">
        <v>365</v>
      </c>
      <c r="R1865" s="7">
        <v>4000000</v>
      </c>
      <c r="S1865" s="7">
        <v>2799626.58</v>
      </c>
      <c r="T1865" s="4">
        <v>3</v>
      </c>
      <c r="U1865" s="7">
        <v>3026738.92</v>
      </c>
      <c r="V1865" s="4">
        <f>S1865-U1865</f>
        <v>-227112.33999999985</v>
      </c>
      <c r="W1865" s="8">
        <f>(S1865/U1865)*100</f>
        <v>92.496467452171274</v>
      </c>
      <c r="X1865" s="4" t="s">
        <v>5071</v>
      </c>
      <c r="Y1865" s="4">
        <v>1</v>
      </c>
      <c r="Z1865" s="4">
        <v>60</v>
      </c>
      <c r="AA1865" s="4">
        <v>5</v>
      </c>
      <c r="AB1865" s="4" t="s">
        <v>2473</v>
      </c>
      <c r="AC1865" s="4" t="s">
        <v>1653</v>
      </c>
      <c r="AD1865" s="4">
        <v>14</v>
      </c>
      <c r="AE1865" s="11" t="b">
        <v>0</v>
      </c>
      <c r="AF1865" s="11" t="b">
        <v>0</v>
      </c>
      <c r="AG1865" s="11" t="b">
        <v>0</v>
      </c>
      <c r="AH1865" s="11" t="b">
        <v>0</v>
      </c>
      <c r="AI1865" s="11" t="b">
        <v>0</v>
      </c>
      <c r="AJ1865" s="11" t="b">
        <v>0</v>
      </c>
      <c r="AK1865" s="4" t="s">
        <v>5072</v>
      </c>
      <c r="AL1865" s="4" t="s">
        <v>5073</v>
      </c>
    </row>
    <row r="1866" spans="1:38" x14ac:dyDescent="0.25">
      <c r="A1866" s="1">
        <v>1864</v>
      </c>
      <c r="B1866" s="9">
        <v>5698666</v>
      </c>
      <c r="C1866" s="15" t="s">
        <v>5074</v>
      </c>
      <c r="D1866" s="4" t="s">
        <v>5075</v>
      </c>
      <c r="E1866" s="4" t="s">
        <v>5076</v>
      </c>
      <c r="F1866" s="4" t="b">
        <v>0</v>
      </c>
      <c r="G1866" s="4" t="s">
        <v>202</v>
      </c>
      <c r="H1866" s="4" t="s">
        <v>200</v>
      </c>
      <c r="I1866" s="4" t="s">
        <v>2</v>
      </c>
      <c r="J1866" s="4" t="s">
        <v>14449</v>
      </c>
      <c r="K1866" s="4" t="s">
        <v>2648</v>
      </c>
      <c r="L1866" s="4">
        <v>4</v>
      </c>
      <c r="M1866" s="13">
        <v>7</v>
      </c>
      <c r="N1866" s="4" t="s">
        <v>1413</v>
      </c>
      <c r="O1866" s="4" t="s">
        <v>1231</v>
      </c>
      <c r="P1866" s="4">
        <f>O1866-N1866</f>
        <v>586</v>
      </c>
      <c r="Q1866" s="4">
        <v>270</v>
      </c>
      <c r="R1866" s="7">
        <v>560000</v>
      </c>
      <c r="S1866" s="7">
        <v>508998.81</v>
      </c>
      <c r="T1866" s="4">
        <v>2</v>
      </c>
      <c r="U1866" s="7">
        <v>530048.52</v>
      </c>
      <c r="V1866" s="4">
        <f>S1866-U1866</f>
        <v>-21049.710000000021</v>
      </c>
      <c r="W1866" s="8">
        <f>(S1866/U1866)*100</f>
        <v>96.028720163203175</v>
      </c>
      <c r="X1866" s="4" t="s">
        <v>5</v>
      </c>
      <c r="Y1866" s="4">
        <v>0</v>
      </c>
      <c r="AA1866" s="4" t="s">
        <v>1668</v>
      </c>
      <c r="AB1866" s="4" t="s">
        <v>1668</v>
      </c>
      <c r="AC1866" s="4" t="s">
        <v>1653</v>
      </c>
      <c r="AD1866" s="4">
        <v>2</v>
      </c>
      <c r="AE1866" s="11" t="s">
        <v>1668</v>
      </c>
      <c r="AF1866" s="11" t="s">
        <v>1668</v>
      </c>
      <c r="AG1866" s="11" t="s">
        <v>1668</v>
      </c>
      <c r="AH1866" s="11" t="s">
        <v>1668</v>
      </c>
      <c r="AI1866" s="11" t="s">
        <v>1668</v>
      </c>
      <c r="AJ1866" s="11" t="s">
        <v>1668</v>
      </c>
      <c r="AK1866" s="4" t="s">
        <v>5077</v>
      </c>
      <c r="AL1866" s="4" t="s">
        <v>5078</v>
      </c>
    </row>
    <row r="1867" spans="1:38" x14ac:dyDescent="0.25">
      <c r="A1867" s="1">
        <v>1865</v>
      </c>
      <c r="B1867" s="9">
        <v>5698604</v>
      </c>
      <c r="C1867" s="15" t="s">
        <v>5079</v>
      </c>
      <c r="D1867" s="4" t="s">
        <v>802</v>
      </c>
      <c r="E1867" s="4" t="s">
        <v>976</v>
      </c>
      <c r="F1867" s="4" t="b">
        <v>0</v>
      </c>
      <c r="G1867" s="4" t="s">
        <v>201</v>
      </c>
      <c r="H1867" s="4" t="s">
        <v>202</v>
      </c>
      <c r="I1867" s="4" t="s">
        <v>2</v>
      </c>
      <c r="J1867" s="4" t="s">
        <v>14286</v>
      </c>
      <c r="K1867" s="4" t="s">
        <v>183</v>
      </c>
      <c r="L1867" s="4">
        <v>8</v>
      </c>
      <c r="M1867" s="13">
        <v>14</v>
      </c>
      <c r="N1867" s="4" t="s">
        <v>1300</v>
      </c>
      <c r="O1867" s="4" t="s">
        <v>4484</v>
      </c>
      <c r="P1867" s="4">
        <f>O1867-N1867</f>
        <v>111</v>
      </c>
      <c r="Q1867" s="4">
        <v>30</v>
      </c>
      <c r="R1867" s="7">
        <v>15113.72</v>
      </c>
      <c r="S1867" s="7">
        <v>13000</v>
      </c>
      <c r="T1867" s="4">
        <v>1</v>
      </c>
      <c r="U1867" s="7">
        <v>13000</v>
      </c>
      <c r="V1867" s="4">
        <f>S1867-U1867</f>
        <v>0</v>
      </c>
      <c r="W1867" s="8">
        <f>(S1867/U1867)*100</f>
        <v>100</v>
      </c>
      <c r="X1867" s="4" t="s">
        <v>4024</v>
      </c>
      <c r="Y1867" s="4">
        <v>2</v>
      </c>
      <c r="Z1867" s="4">
        <v>100</v>
      </c>
      <c r="AA1867" s="4" t="s">
        <v>2472</v>
      </c>
      <c r="AB1867" s="4" t="s">
        <v>2463</v>
      </c>
      <c r="AC1867" s="4" t="s">
        <v>1653</v>
      </c>
      <c r="AD1867" s="4">
        <v>7</v>
      </c>
      <c r="AE1867" s="11" t="b">
        <v>0</v>
      </c>
      <c r="AF1867" s="11" t="b">
        <v>0</v>
      </c>
      <c r="AG1867" s="11" t="b">
        <v>0</v>
      </c>
      <c r="AH1867" s="11" t="b">
        <v>0</v>
      </c>
      <c r="AI1867" s="11" t="b">
        <v>0</v>
      </c>
      <c r="AJ1867" s="11" t="b">
        <v>0</v>
      </c>
      <c r="AK1867" s="4" t="s">
        <v>5080</v>
      </c>
      <c r="AL1867" s="4" t="s">
        <v>1668</v>
      </c>
    </row>
    <row r="1868" spans="1:38" x14ac:dyDescent="0.25">
      <c r="A1868" s="1">
        <v>1866</v>
      </c>
      <c r="B1868" s="9">
        <v>5696851</v>
      </c>
      <c r="C1868" s="15" t="s">
        <v>5081</v>
      </c>
      <c r="D1868" s="4" t="s">
        <v>723</v>
      </c>
      <c r="E1868" s="4" t="s">
        <v>896</v>
      </c>
      <c r="F1868" s="4" t="b">
        <v>0</v>
      </c>
      <c r="G1868" s="4" t="s">
        <v>201</v>
      </c>
      <c r="H1868" s="4" t="s">
        <v>202</v>
      </c>
      <c r="I1868" s="4" t="s">
        <v>2</v>
      </c>
      <c r="J1868" s="4" t="s">
        <v>14260</v>
      </c>
      <c r="K1868" s="4" t="s">
        <v>184</v>
      </c>
      <c r="L1868" s="4">
        <v>11</v>
      </c>
      <c r="M1868" s="13">
        <v>24</v>
      </c>
      <c r="N1868" s="4" t="s">
        <v>5082</v>
      </c>
      <c r="O1868" s="4" t="s">
        <v>5083</v>
      </c>
      <c r="P1868" s="4">
        <f>O1868-N1868</f>
        <v>242</v>
      </c>
      <c r="Q1868" s="4">
        <v>120</v>
      </c>
      <c r="R1868" s="7">
        <v>140000</v>
      </c>
      <c r="S1868" s="7">
        <v>138284</v>
      </c>
      <c r="T1868" s="4">
        <v>1</v>
      </c>
      <c r="U1868" s="7">
        <v>138284</v>
      </c>
      <c r="V1868" s="4">
        <f>S1868-U1868</f>
        <v>0</v>
      </c>
      <c r="W1868" s="8">
        <f>(S1868/U1868)*100</f>
        <v>100</v>
      </c>
      <c r="X1868" s="4" t="s">
        <v>5</v>
      </c>
      <c r="Y1868" s="4">
        <v>0</v>
      </c>
      <c r="AA1868" s="4" t="s">
        <v>1668</v>
      </c>
      <c r="AB1868" s="4" t="s">
        <v>1668</v>
      </c>
      <c r="AC1868" s="4" t="s">
        <v>1653</v>
      </c>
      <c r="AD1868" s="4">
        <v>3</v>
      </c>
      <c r="AE1868" s="11" t="s">
        <v>1668</v>
      </c>
      <c r="AF1868" s="11" t="s">
        <v>1668</v>
      </c>
      <c r="AG1868" s="11" t="s">
        <v>1668</v>
      </c>
      <c r="AH1868" s="11" t="s">
        <v>1668</v>
      </c>
      <c r="AI1868" s="11" t="s">
        <v>1668</v>
      </c>
      <c r="AJ1868" s="11" t="s">
        <v>1668</v>
      </c>
      <c r="AK1868" s="4" t="s">
        <v>1668</v>
      </c>
      <c r="AL1868" s="4" t="s">
        <v>1668</v>
      </c>
    </row>
    <row r="1869" spans="1:38" x14ac:dyDescent="0.25">
      <c r="A1869" s="1">
        <v>1867</v>
      </c>
      <c r="B1869" s="9">
        <v>5696774</v>
      </c>
      <c r="C1869" s="15" t="s">
        <v>5084</v>
      </c>
      <c r="D1869" s="4" t="s">
        <v>737</v>
      </c>
      <c r="E1869" s="4" t="s">
        <v>911</v>
      </c>
      <c r="F1869" s="4" t="b">
        <v>0</v>
      </c>
      <c r="G1869" s="4" t="s">
        <v>201</v>
      </c>
      <c r="H1869" s="4" t="s">
        <v>200</v>
      </c>
      <c r="I1869" s="4" t="s">
        <v>2</v>
      </c>
      <c r="J1869" s="4" t="s">
        <v>14253</v>
      </c>
      <c r="K1869" s="4" t="s">
        <v>184</v>
      </c>
      <c r="L1869" s="4">
        <v>11</v>
      </c>
      <c r="M1869" s="13">
        <v>45</v>
      </c>
      <c r="N1869" s="4" t="s">
        <v>5058</v>
      </c>
      <c r="O1869" s="4" t="s">
        <v>1187</v>
      </c>
      <c r="P1869" s="4">
        <f>O1869-N1869</f>
        <v>754</v>
      </c>
      <c r="Q1869" s="4">
        <v>270</v>
      </c>
      <c r="R1869" s="7">
        <v>660000</v>
      </c>
      <c r="S1869" s="7">
        <v>621546.32999999996</v>
      </c>
      <c r="T1869" s="4">
        <v>2</v>
      </c>
      <c r="U1869" s="7">
        <v>553537.51</v>
      </c>
      <c r="V1869" s="4">
        <f>S1869-U1869</f>
        <v>68008.819999999949</v>
      </c>
      <c r="W1869" s="8">
        <f>(S1869/U1869)*100</f>
        <v>112.28621706232698</v>
      </c>
      <c r="X1869" s="4" t="s">
        <v>5085</v>
      </c>
      <c r="Y1869" s="4">
        <v>2</v>
      </c>
      <c r="Z1869" s="4">
        <v>100</v>
      </c>
      <c r="AA1869" s="4">
        <v>5</v>
      </c>
      <c r="AB1869" s="4" t="s">
        <v>2463</v>
      </c>
      <c r="AC1869" s="4" t="s">
        <v>1653</v>
      </c>
      <c r="AD1869" s="4">
        <v>6</v>
      </c>
      <c r="AE1869" s="11" t="b">
        <v>0</v>
      </c>
      <c r="AF1869" s="11" t="b">
        <v>0</v>
      </c>
      <c r="AG1869" s="11" t="b">
        <v>0</v>
      </c>
      <c r="AH1869" s="11" t="b">
        <v>0</v>
      </c>
      <c r="AI1869" s="11" t="b">
        <v>0</v>
      </c>
      <c r="AJ1869" s="11" t="b">
        <v>0</v>
      </c>
      <c r="AK1869" s="4" t="s">
        <v>5086</v>
      </c>
      <c r="AL1869" s="4" t="s">
        <v>5087</v>
      </c>
    </row>
    <row r="1870" spans="1:38" x14ac:dyDescent="0.25">
      <c r="A1870" s="1">
        <v>1868</v>
      </c>
      <c r="B1870" s="9">
        <v>5695184</v>
      </c>
      <c r="C1870" s="15" t="s">
        <v>14920</v>
      </c>
      <c r="D1870" s="4" t="s">
        <v>733</v>
      </c>
      <c r="E1870" s="4" t="s">
        <v>909</v>
      </c>
      <c r="F1870" s="4" t="b">
        <v>0</v>
      </c>
      <c r="G1870" s="4" t="s">
        <v>202</v>
      </c>
      <c r="H1870" s="4" t="s">
        <v>202</v>
      </c>
      <c r="I1870" s="4" t="s">
        <v>2</v>
      </c>
      <c r="J1870" s="4" t="s">
        <v>14253</v>
      </c>
      <c r="K1870" s="4" t="s">
        <v>184</v>
      </c>
      <c r="L1870" s="4">
        <v>11</v>
      </c>
      <c r="M1870" s="13">
        <v>14</v>
      </c>
      <c r="N1870" s="4" t="s">
        <v>1420</v>
      </c>
      <c r="O1870" s="4" t="s">
        <v>2509</v>
      </c>
      <c r="P1870" s="4">
        <f>O1870-N1870</f>
        <v>149</v>
      </c>
      <c r="Q1870" s="4">
        <v>90</v>
      </c>
      <c r="R1870" s="7">
        <v>190000</v>
      </c>
      <c r="S1870" s="7">
        <v>181181</v>
      </c>
      <c r="T1870" s="4">
        <v>1</v>
      </c>
      <c r="U1870" s="7">
        <v>200089.12</v>
      </c>
      <c r="V1870" s="4">
        <f>S1870-U1870</f>
        <v>-18908.119999999995</v>
      </c>
      <c r="W1870" s="8">
        <f>(S1870/U1870)*100</f>
        <v>90.550150852779993</v>
      </c>
      <c r="X1870" s="4" t="s">
        <v>45</v>
      </c>
      <c r="Y1870" s="4">
        <v>2</v>
      </c>
      <c r="Z1870" s="4">
        <v>100</v>
      </c>
      <c r="AA1870" s="4">
        <v>5</v>
      </c>
      <c r="AB1870" s="4" t="s">
        <v>2463</v>
      </c>
      <c r="AC1870" s="4" t="s">
        <v>1653</v>
      </c>
      <c r="AD1870" s="4">
        <v>0</v>
      </c>
      <c r="AE1870" s="11" t="b">
        <v>0</v>
      </c>
      <c r="AF1870" s="11" t="b">
        <v>0</v>
      </c>
      <c r="AG1870" s="11" t="b">
        <v>0</v>
      </c>
      <c r="AH1870" s="11" t="b">
        <v>0</v>
      </c>
      <c r="AI1870" s="11" t="b">
        <v>0</v>
      </c>
      <c r="AJ1870" s="11" t="b">
        <v>0</v>
      </c>
      <c r="AK1870" s="4" t="s">
        <v>5088</v>
      </c>
      <c r="AL1870" s="4" t="s">
        <v>5089</v>
      </c>
    </row>
    <row r="1871" spans="1:38" x14ac:dyDescent="0.25">
      <c r="A1871" s="1">
        <v>1869</v>
      </c>
      <c r="B1871" s="9">
        <v>5694537</v>
      </c>
      <c r="C1871" s="15" t="s">
        <v>5090</v>
      </c>
      <c r="D1871" s="4" t="s">
        <v>5091</v>
      </c>
      <c r="E1871" s="4" t="s">
        <v>5092</v>
      </c>
      <c r="F1871" s="4" t="b">
        <v>0</v>
      </c>
      <c r="G1871" s="4" t="s">
        <v>202</v>
      </c>
      <c r="H1871" s="4" t="s">
        <v>198</v>
      </c>
      <c r="I1871" s="4" t="s">
        <v>2</v>
      </c>
      <c r="J1871" s="4" t="s">
        <v>14420</v>
      </c>
      <c r="K1871" s="4" t="s">
        <v>186</v>
      </c>
      <c r="L1871" s="4">
        <v>1</v>
      </c>
      <c r="M1871" s="13">
        <v>21</v>
      </c>
      <c r="N1871" s="4" t="s">
        <v>4834</v>
      </c>
      <c r="O1871" s="4" t="s">
        <v>4427</v>
      </c>
      <c r="P1871" s="4">
        <f>O1871-N1871</f>
        <v>253</v>
      </c>
      <c r="Q1871" s="4">
        <v>101</v>
      </c>
      <c r="R1871" s="7">
        <v>284000</v>
      </c>
      <c r="S1871" s="7">
        <v>245425</v>
      </c>
      <c r="T1871" s="4">
        <v>1</v>
      </c>
      <c r="U1871" s="7">
        <v>245425</v>
      </c>
      <c r="V1871" s="4">
        <f>S1871-U1871</f>
        <v>0</v>
      </c>
      <c r="W1871" s="8">
        <f>(S1871/U1871)*100</f>
        <v>100</v>
      </c>
      <c r="X1871" s="4" t="s">
        <v>20</v>
      </c>
      <c r="Y1871" s="4">
        <v>2</v>
      </c>
      <c r="Z1871" s="4">
        <v>100</v>
      </c>
      <c r="AA1871" s="4">
        <v>5</v>
      </c>
      <c r="AB1871" s="4" t="s">
        <v>2463</v>
      </c>
      <c r="AC1871" s="4" t="s">
        <v>1653</v>
      </c>
      <c r="AD1871" s="4">
        <v>2</v>
      </c>
      <c r="AE1871" s="11" t="b">
        <v>0</v>
      </c>
      <c r="AF1871" s="11" t="b">
        <v>0</v>
      </c>
      <c r="AG1871" s="11" t="b">
        <v>0</v>
      </c>
      <c r="AH1871" s="11" t="b">
        <v>0</v>
      </c>
      <c r="AI1871" s="11" t="b">
        <v>0</v>
      </c>
      <c r="AJ1871" s="11" t="b">
        <v>0</v>
      </c>
      <c r="AK1871" s="4" t="s">
        <v>5093</v>
      </c>
      <c r="AL1871" s="4" t="s">
        <v>1668</v>
      </c>
    </row>
    <row r="1872" spans="1:38" x14ac:dyDescent="0.25">
      <c r="A1872" s="1">
        <v>1870</v>
      </c>
      <c r="B1872" s="9">
        <v>5693345</v>
      </c>
      <c r="C1872" s="15" t="s">
        <v>5094</v>
      </c>
      <c r="D1872" s="4" t="s">
        <v>728</v>
      </c>
      <c r="E1872" s="4" t="s">
        <v>901</v>
      </c>
      <c r="F1872" s="4" t="b">
        <v>0</v>
      </c>
      <c r="G1872" s="4" t="s">
        <v>202</v>
      </c>
      <c r="H1872" s="4" t="s">
        <v>198</v>
      </c>
      <c r="I1872" s="4" t="s">
        <v>2</v>
      </c>
      <c r="J1872" s="4" t="s">
        <v>14256</v>
      </c>
      <c r="K1872" s="4" t="s">
        <v>186</v>
      </c>
      <c r="L1872" s="4">
        <v>1</v>
      </c>
      <c r="M1872" s="13">
        <v>36</v>
      </c>
      <c r="N1872" s="4" t="s">
        <v>4940</v>
      </c>
      <c r="O1872" s="4" t="s">
        <v>1325</v>
      </c>
      <c r="P1872" s="4">
        <f>O1872-N1872</f>
        <v>372</v>
      </c>
      <c r="Q1872" s="4">
        <v>75</v>
      </c>
      <c r="R1872" s="7">
        <v>55000</v>
      </c>
      <c r="S1872" s="7">
        <v>49292.36</v>
      </c>
      <c r="T1872" s="4">
        <v>1</v>
      </c>
      <c r="U1872" s="7">
        <v>27105.5</v>
      </c>
      <c r="V1872" s="4">
        <f>S1872-U1872</f>
        <v>22186.86</v>
      </c>
      <c r="W1872" s="8">
        <f>(S1872/U1872)*100</f>
        <v>181.8537197247791</v>
      </c>
      <c r="X1872" s="4" t="s">
        <v>4242</v>
      </c>
      <c r="Y1872" s="4">
        <v>1</v>
      </c>
      <c r="Z1872" s="4">
        <v>60</v>
      </c>
      <c r="AA1872" s="4" t="s">
        <v>2472</v>
      </c>
      <c r="AB1872" s="4" t="s">
        <v>2463</v>
      </c>
      <c r="AC1872" s="4" t="s">
        <v>1653</v>
      </c>
      <c r="AD1872" s="4">
        <v>2</v>
      </c>
      <c r="AE1872" s="11" t="b">
        <v>0</v>
      </c>
      <c r="AF1872" s="11" t="b">
        <v>0</v>
      </c>
      <c r="AG1872" s="11" t="b">
        <v>0</v>
      </c>
      <c r="AH1872" s="11" t="b">
        <v>0</v>
      </c>
      <c r="AI1872" s="11" t="b">
        <v>0</v>
      </c>
      <c r="AJ1872" s="11" t="b">
        <v>0</v>
      </c>
      <c r="AK1872" s="4" t="s">
        <v>5095</v>
      </c>
      <c r="AL1872" s="4" t="s">
        <v>5096</v>
      </c>
    </row>
    <row r="1873" spans="1:38" x14ac:dyDescent="0.25">
      <c r="A1873" s="1">
        <v>1871</v>
      </c>
      <c r="B1873" s="9">
        <v>5693262</v>
      </c>
      <c r="C1873" s="15" t="s">
        <v>5097</v>
      </c>
      <c r="D1873" s="4" t="s">
        <v>3794</v>
      </c>
      <c r="E1873" s="4" t="s">
        <v>3795</v>
      </c>
      <c r="F1873" s="4" t="b">
        <v>0</v>
      </c>
      <c r="G1873" s="4" t="s">
        <v>202</v>
      </c>
      <c r="H1873" s="4" t="s">
        <v>200</v>
      </c>
      <c r="I1873" s="4" t="s">
        <v>2</v>
      </c>
      <c r="J1873" s="4" t="s">
        <v>14240</v>
      </c>
      <c r="K1873" s="4" t="s">
        <v>195</v>
      </c>
      <c r="L1873" s="4">
        <v>17</v>
      </c>
      <c r="M1873" s="13">
        <v>4</v>
      </c>
      <c r="N1873" s="4" t="s">
        <v>4782</v>
      </c>
      <c r="O1873" s="4" t="s">
        <v>1255</v>
      </c>
      <c r="P1873" s="4">
        <f>O1873-N1873</f>
        <v>605</v>
      </c>
      <c r="Q1873" s="4">
        <v>913</v>
      </c>
      <c r="R1873" s="7">
        <v>437992.45</v>
      </c>
      <c r="S1873" s="7">
        <v>350393.97</v>
      </c>
      <c r="T1873" s="4">
        <v>2</v>
      </c>
      <c r="U1873" s="7">
        <v>350393.97</v>
      </c>
      <c r="V1873" s="4">
        <f>S1873-U1873</f>
        <v>0</v>
      </c>
      <c r="W1873" s="8">
        <f>(S1873/U1873)*100</f>
        <v>100</v>
      </c>
      <c r="X1873" s="4" t="s">
        <v>5</v>
      </c>
      <c r="Y1873" s="4">
        <v>0</v>
      </c>
      <c r="AA1873" s="4" t="s">
        <v>1668</v>
      </c>
      <c r="AB1873" s="4" t="s">
        <v>1668</v>
      </c>
      <c r="AC1873" s="4" t="s">
        <v>1653</v>
      </c>
      <c r="AD1873" s="4">
        <v>0</v>
      </c>
      <c r="AE1873" s="11" t="s">
        <v>1668</v>
      </c>
      <c r="AF1873" s="11" t="s">
        <v>1668</v>
      </c>
      <c r="AG1873" s="11" t="s">
        <v>1668</v>
      </c>
      <c r="AH1873" s="11" t="s">
        <v>1668</v>
      </c>
      <c r="AI1873" s="11" t="s">
        <v>1668</v>
      </c>
      <c r="AJ1873" s="11" t="s">
        <v>1668</v>
      </c>
      <c r="AK1873" s="4" t="s">
        <v>5098</v>
      </c>
      <c r="AL1873" s="4" t="s">
        <v>1668</v>
      </c>
    </row>
    <row r="1874" spans="1:38" x14ac:dyDescent="0.25">
      <c r="A1874" s="1">
        <v>1872</v>
      </c>
      <c r="B1874" s="9">
        <v>5691679</v>
      </c>
      <c r="C1874" s="15" t="s">
        <v>5099</v>
      </c>
      <c r="D1874" s="4" t="s">
        <v>774</v>
      </c>
      <c r="E1874" s="4" t="s">
        <v>948</v>
      </c>
      <c r="F1874" s="4" t="b">
        <v>0</v>
      </c>
      <c r="G1874" s="4" t="s">
        <v>206</v>
      </c>
      <c r="H1874" s="4" t="s">
        <v>198</v>
      </c>
      <c r="I1874" s="4" t="s">
        <v>2</v>
      </c>
      <c r="J1874" s="4" t="s">
        <v>1668</v>
      </c>
      <c r="K1874" s="4" t="s">
        <v>1668</v>
      </c>
      <c r="L1874" s="4" t="s">
        <v>1668</v>
      </c>
      <c r="M1874" s="13">
        <v>42</v>
      </c>
      <c r="N1874" s="4" t="s">
        <v>5100</v>
      </c>
      <c r="O1874" s="4" t="s">
        <v>1084</v>
      </c>
      <c r="P1874" s="4">
        <f>O1874-N1874</f>
        <v>1698</v>
      </c>
      <c r="Q1874" s="4">
        <v>180</v>
      </c>
      <c r="R1874" s="7">
        <v>4200000</v>
      </c>
      <c r="S1874" s="7">
        <v>3745401</v>
      </c>
      <c r="T1874" s="4">
        <v>3</v>
      </c>
      <c r="U1874" s="7">
        <v>3630121.65</v>
      </c>
      <c r="V1874" s="4">
        <f>S1874-U1874</f>
        <v>115279.35000000009</v>
      </c>
      <c r="W1874" s="8">
        <f>(S1874/U1874)*100</f>
        <v>103.17563324634038</v>
      </c>
      <c r="X1874" s="4" t="s">
        <v>5101</v>
      </c>
      <c r="Y1874" s="4">
        <v>1</v>
      </c>
      <c r="Z1874" s="4">
        <v>60</v>
      </c>
      <c r="AA1874" s="4" t="s">
        <v>1668</v>
      </c>
      <c r="AB1874" s="4" t="s">
        <v>2473</v>
      </c>
      <c r="AC1874" s="4" t="s">
        <v>1653</v>
      </c>
      <c r="AD1874" s="4">
        <v>6</v>
      </c>
      <c r="AE1874" s="11" t="s">
        <v>1668</v>
      </c>
      <c r="AF1874" s="11" t="s">
        <v>1668</v>
      </c>
      <c r="AG1874" s="11" t="b">
        <v>0</v>
      </c>
      <c r="AH1874" s="11" t="b">
        <v>0</v>
      </c>
      <c r="AI1874" s="11" t="b">
        <v>0</v>
      </c>
      <c r="AJ1874" s="11" t="s">
        <v>1668</v>
      </c>
      <c r="AK1874" s="4" t="s">
        <v>5102</v>
      </c>
      <c r="AL1874" s="4" t="s">
        <v>5103</v>
      </c>
    </row>
    <row r="1875" spans="1:38" x14ac:dyDescent="0.25">
      <c r="A1875" s="1">
        <v>1873</v>
      </c>
      <c r="B1875" s="9">
        <v>5687563</v>
      </c>
      <c r="C1875" s="15" t="s">
        <v>5104</v>
      </c>
      <c r="D1875" s="4" t="s">
        <v>775</v>
      </c>
      <c r="E1875" s="4" t="s">
        <v>949</v>
      </c>
      <c r="F1875" s="4" t="b">
        <v>0</v>
      </c>
      <c r="G1875" s="4" t="s">
        <v>202</v>
      </c>
      <c r="H1875" s="4" t="s">
        <v>198</v>
      </c>
      <c r="I1875" s="4" t="s">
        <v>2</v>
      </c>
      <c r="J1875" s="4" t="s">
        <v>14373</v>
      </c>
      <c r="K1875" s="4" t="s">
        <v>186</v>
      </c>
      <c r="L1875" s="4">
        <v>1</v>
      </c>
      <c r="M1875" s="13">
        <v>25</v>
      </c>
      <c r="N1875" s="4" t="s">
        <v>1427</v>
      </c>
      <c r="O1875" s="4" t="s">
        <v>1318</v>
      </c>
      <c r="P1875" s="4">
        <f>O1875-N1875</f>
        <v>350</v>
      </c>
      <c r="Q1875" s="4">
        <v>90</v>
      </c>
      <c r="R1875" s="7">
        <v>54103.11</v>
      </c>
      <c r="S1875" s="7">
        <v>52630.7</v>
      </c>
      <c r="T1875" s="4">
        <v>1</v>
      </c>
      <c r="U1875" s="7">
        <v>52630.7</v>
      </c>
      <c r="V1875" s="4">
        <f>S1875-U1875</f>
        <v>0</v>
      </c>
      <c r="W1875" s="8">
        <f>(S1875/U1875)*100</f>
        <v>100</v>
      </c>
      <c r="X1875" s="4" t="s">
        <v>14133</v>
      </c>
      <c r="Y1875" s="4">
        <v>2</v>
      </c>
      <c r="Z1875" s="4">
        <v>100</v>
      </c>
      <c r="AA1875" s="4" t="s">
        <v>2472</v>
      </c>
      <c r="AB1875" s="4" t="s">
        <v>2463</v>
      </c>
      <c r="AC1875" s="4" t="s">
        <v>1653</v>
      </c>
      <c r="AD1875" s="4">
        <v>0</v>
      </c>
      <c r="AE1875" s="11" t="b">
        <v>0</v>
      </c>
      <c r="AF1875" s="11" t="b">
        <v>0</v>
      </c>
      <c r="AG1875" s="11" t="b">
        <v>0</v>
      </c>
      <c r="AH1875" s="11" t="b">
        <v>0</v>
      </c>
      <c r="AI1875" s="11" t="b">
        <v>0</v>
      </c>
      <c r="AJ1875" s="11" t="b">
        <v>0</v>
      </c>
      <c r="AK1875" s="4" t="s">
        <v>5105</v>
      </c>
      <c r="AL1875" s="4" t="s">
        <v>1668</v>
      </c>
    </row>
    <row r="1876" spans="1:38" x14ac:dyDescent="0.25">
      <c r="A1876" s="1">
        <v>1874</v>
      </c>
      <c r="B1876" s="9">
        <v>5686931</v>
      </c>
      <c r="C1876" s="15" t="s">
        <v>14921</v>
      </c>
      <c r="D1876" s="4" t="s">
        <v>732</v>
      </c>
      <c r="E1876" s="4" t="s">
        <v>905</v>
      </c>
      <c r="F1876" s="4" t="b">
        <v>0</v>
      </c>
      <c r="G1876" s="4" t="s">
        <v>202</v>
      </c>
      <c r="H1876" s="4" t="s">
        <v>200</v>
      </c>
      <c r="I1876" s="4" t="s">
        <v>2</v>
      </c>
      <c r="J1876" s="4" t="s">
        <v>14253</v>
      </c>
      <c r="K1876" s="4" t="s">
        <v>184</v>
      </c>
      <c r="L1876" s="4">
        <v>11</v>
      </c>
      <c r="M1876" s="13">
        <v>21</v>
      </c>
      <c r="N1876" s="4" t="s">
        <v>1423</v>
      </c>
      <c r="O1876" s="4" t="s">
        <v>1217</v>
      </c>
      <c r="P1876" s="4">
        <f>O1876-N1876</f>
        <v>618</v>
      </c>
      <c r="Q1876" s="4">
        <v>730</v>
      </c>
      <c r="R1876" s="7">
        <v>748000</v>
      </c>
      <c r="S1876" s="7">
        <v>249000</v>
      </c>
      <c r="T1876" s="4">
        <v>1</v>
      </c>
      <c r="U1876" s="7">
        <v>250355.68</v>
      </c>
      <c r="V1876" s="4">
        <f>S1876-U1876</f>
        <v>-1355.679999999993</v>
      </c>
      <c r="W1876" s="8">
        <f>(S1876/U1876)*100</f>
        <v>99.45849840514903</v>
      </c>
      <c r="X1876" s="4" t="s">
        <v>20</v>
      </c>
      <c r="Y1876" s="4">
        <v>2</v>
      </c>
      <c r="Z1876" s="4">
        <v>100</v>
      </c>
      <c r="AA1876" s="4" t="s">
        <v>1668</v>
      </c>
      <c r="AB1876" s="4" t="s">
        <v>2463</v>
      </c>
      <c r="AC1876" s="4" t="s">
        <v>1653</v>
      </c>
      <c r="AD1876" s="4">
        <v>6</v>
      </c>
      <c r="AE1876" s="11" t="b">
        <v>0</v>
      </c>
      <c r="AF1876" s="11" t="b">
        <v>0</v>
      </c>
      <c r="AG1876" s="11" t="b">
        <v>0</v>
      </c>
      <c r="AH1876" s="11" t="b">
        <v>0</v>
      </c>
      <c r="AI1876" s="11" t="b">
        <v>0</v>
      </c>
      <c r="AJ1876" s="11" t="b">
        <v>1</v>
      </c>
      <c r="AK1876" s="4" t="s">
        <v>1668</v>
      </c>
      <c r="AL1876" s="4" t="s">
        <v>1668</v>
      </c>
    </row>
    <row r="1877" spans="1:38" x14ac:dyDescent="0.25">
      <c r="A1877" s="1">
        <v>1875</v>
      </c>
      <c r="B1877" s="9">
        <v>5686683</v>
      </c>
      <c r="C1877" s="15" t="s">
        <v>5106</v>
      </c>
      <c r="D1877" s="4" t="s">
        <v>5107</v>
      </c>
      <c r="E1877" s="4" t="s">
        <v>5108</v>
      </c>
      <c r="F1877" s="4" t="b">
        <v>1</v>
      </c>
      <c r="G1877" s="4" t="s">
        <v>202</v>
      </c>
      <c r="H1877" s="4" t="s">
        <v>198</v>
      </c>
      <c r="I1877" s="4" t="s">
        <v>2</v>
      </c>
      <c r="J1877" s="4" t="s">
        <v>14372</v>
      </c>
      <c r="K1877" s="4" t="s">
        <v>195</v>
      </c>
      <c r="L1877" s="4">
        <v>17</v>
      </c>
      <c r="M1877" s="13">
        <v>37</v>
      </c>
      <c r="N1877" s="4" t="s">
        <v>1423</v>
      </c>
      <c r="O1877" s="4" t="s">
        <v>4048</v>
      </c>
      <c r="P1877" s="4">
        <f>O1877-N1877</f>
        <v>207</v>
      </c>
      <c r="Q1877" s="4">
        <v>120</v>
      </c>
      <c r="R1877" s="7">
        <v>75000</v>
      </c>
      <c r="S1877" s="7">
        <v>71117.17</v>
      </c>
      <c r="T1877" s="4">
        <v>1</v>
      </c>
      <c r="U1877" s="7">
        <v>69753.820000000007</v>
      </c>
      <c r="V1877" s="4">
        <f>S1877-U1877</f>
        <v>1363.3499999999913</v>
      </c>
      <c r="W1877" s="8">
        <f>(S1877/U1877)*100</f>
        <v>101.9545166128536</v>
      </c>
      <c r="X1877" s="4" t="s">
        <v>16</v>
      </c>
      <c r="Y1877" s="4">
        <v>2</v>
      </c>
      <c r="Z1877" s="4">
        <v>100</v>
      </c>
      <c r="AA1877" s="4">
        <v>5</v>
      </c>
      <c r="AB1877" s="4" t="s">
        <v>2463</v>
      </c>
      <c r="AC1877" s="4" t="s">
        <v>1653</v>
      </c>
      <c r="AD1877" s="4">
        <v>1</v>
      </c>
      <c r="AE1877" s="11" t="b">
        <v>0</v>
      </c>
      <c r="AF1877" s="11" t="b">
        <v>0</v>
      </c>
      <c r="AG1877" s="11" t="b">
        <v>0</v>
      </c>
      <c r="AH1877" s="11" t="b">
        <v>0</v>
      </c>
      <c r="AI1877" s="11" t="b">
        <v>0</v>
      </c>
      <c r="AJ1877" s="11" t="b">
        <v>0</v>
      </c>
      <c r="AK1877" s="4" t="s">
        <v>5109</v>
      </c>
      <c r="AL1877" s="4" t="s">
        <v>5110</v>
      </c>
    </row>
    <row r="1878" spans="1:38" x14ac:dyDescent="0.25">
      <c r="A1878" s="1">
        <v>1876</v>
      </c>
      <c r="B1878" s="9">
        <v>5685485</v>
      </c>
      <c r="C1878" s="15" t="s">
        <v>14922</v>
      </c>
      <c r="D1878" s="4" t="s">
        <v>792</v>
      </c>
      <c r="E1878" s="4" t="s">
        <v>966</v>
      </c>
      <c r="F1878" s="4" t="b">
        <v>0</v>
      </c>
      <c r="G1878" s="4" t="s">
        <v>201</v>
      </c>
      <c r="H1878" s="4" t="s">
        <v>200</v>
      </c>
      <c r="I1878" s="4" t="s">
        <v>2</v>
      </c>
      <c r="J1878" s="4" t="s">
        <v>14300</v>
      </c>
      <c r="K1878" s="4" t="s">
        <v>189</v>
      </c>
      <c r="L1878" s="4">
        <v>16</v>
      </c>
      <c r="M1878" s="13">
        <v>30</v>
      </c>
      <c r="N1878" s="4" t="s">
        <v>1380</v>
      </c>
      <c r="O1878" s="4" t="s">
        <v>2723</v>
      </c>
      <c r="P1878" s="4">
        <f>O1878-N1878</f>
        <v>896</v>
      </c>
      <c r="Q1878" s="4">
        <v>300</v>
      </c>
      <c r="R1878" s="7">
        <v>1300000</v>
      </c>
      <c r="S1878" s="7">
        <v>970392.55</v>
      </c>
      <c r="T1878" s="4">
        <v>2</v>
      </c>
      <c r="U1878" s="7">
        <v>964945.21</v>
      </c>
      <c r="V1878" s="4">
        <f>S1878-U1878</f>
        <v>5447.3400000000838</v>
      </c>
      <c r="W1878" s="8">
        <f>(S1878/U1878)*100</f>
        <v>100.56452324376014</v>
      </c>
      <c r="X1878" s="4" t="s">
        <v>14133</v>
      </c>
      <c r="Y1878" s="4">
        <v>2</v>
      </c>
      <c r="Z1878" s="4">
        <v>100</v>
      </c>
      <c r="AA1878" s="4">
        <v>5</v>
      </c>
      <c r="AB1878" s="4" t="s">
        <v>2473</v>
      </c>
      <c r="AC1878" s="4" t="s">
        <v>1653</v>
      </c>
      <c r="AD1878" s="4">
        <v>14</v>
      </c>
      <c r="AE1878" s="11" t="b">
        <v>0</v>
      </c>
      <c r="AF1878" s="11" t="b">
        <v>0</v>
      </c>
      <c r="AG1878" s="11" t="b">
        <v>0</v>
      </c>
      <c r="AH1878" s="11" t="b">
        <v>0</v>
      </c>
      <c r="AI1878" s="11" t="b">
        <v>0</v>
      </c>
      <c r="AJ1878" s="11" t="b">
        <v>0</v>
      </c>
      <c r="AK1878" s="4" t="s">
        <v>5111</v>
      </c>
      <c r="AL1878" s="4" t="s">
        <v>2252</v>
      </c>
    </row>
    <row r="1879" spans="1:38" x14ac:dyDescent="0.25">
      <c r="A1879" s="1">
        <v>1877</v>
      </c>
      <c r="B1879" s="9">
        <v>5684158</v>
      </c>
      <c r="C1879" s="15" t="s">
        <v>14923</v>
      </c>
      <c r="D1879" s="4" t="s">
        <v>755</v>
      </c>
      <c r="E1879" s="4" t="s">
        <v>929</v>
      </c>
      <c r="F1879" s="4" t="b">
        <v>0</v>
      </c>
      <c r="G1879" s="4" t="s">
        <v>202</v>
      </c>
      <c r="H1879" s="4" t="s">
        <v>198</v>
      </c>
      <c r="I1879" s="4" t="s">
        <v>2</v>
      </c>
      <c r="J1879" s="4" t="s">
        <v>14272</v>
      </c>
      <c r="K1879" s="4" t="s">
        <v>188</v>
      </c>
      <c r="L1879" s="4">
        <v>10</v>
      </c>
      <c r="M1879" s="13">
        <v>15</v>
      </c>
      <c r="N1879" s="4" t="s">
        <v>1427</v>
      </c>
      <c r="O1879" s="4" t="s">
        <v>3534</v>
      </c>
      <c r="P1879" s="4">
        <f>O1879-N1879</f>
        <v>389</v>
      </c>
      <c r="Q1879" s="4">
        <v>120</v>
      </c>
      <c r="R1879" s="7">
        <v>340534</v>
      </c>
      <c r="S1879" s="7">
        <v>295717.5</v>
      </c>
      <c r="T1879" s="4">
        <v>2</v>
      </c>
      <c r="U1879" s="7">
        <v>291647.5</v>
      </c>
      <c r="V1879" s="4">
        <f>S1879-U1879</f>
        <v>4070</v>
      </c>
      <c r="W1879" s="8">
        <f>(S1879/U1879)*100</f>
        <v>101.39552027704677</v>
      </c>
      <c r="X1879" s="4" t="s">
        <v>20</v>
      </c>
      <c r="Y1879" s="4">
        <v>2</v>
      </c>
      <c r="Z1879" s="4">
        <v>100</v>
      </c>
      <c r="AA1879" s="4">
        <v>5</v>
      </c>
      <c r="AB1879" s="4" t="s">
        <v>2463</v>
      </c>
      <c r="AC1879" s="4" t="s">
        <v>1653</v>
      </c>
      <c r="AD1879" s="4">
        <v>12</v>
      </c>
      <c r="AE1879" s="11" t="b">
        <v>0</v>
      </c>
      <c r="AF1879" s="11" t="b">
        <v>0</v>
      </c>
      <c r="AG1879" s="11" t="b">
        <v>0</v>
      </c>
      <c r="AH1879" s="11" t="b">
        <v>0</v>
      </c>
      <c r="AI1879" s="11" t="b">
        <v>0</v>
      </c>
      <c r="AJ1879" s="11" t="b">
        <v>0</v>
      </c>
      <c r="AK1879" s="4" t="s">
        <v>1668</v>
      </c>
      <c r="AL1879" s="4" t="s">
        <v>1662</v>
      </c>
    </row>
    <row r="1880" spans="1:38" x14ac:dyDescent="0.25">
      <c r="A1880" s="1">
        <v>1878</v>
      </c>
      <c r="B1880" s="9">
        <v>5680294</v>
      </c>
      <c r="C1880" s="15" t="s">
        <v>14924</v>
      </c>
      <c r="D1880" s="4" t="s">
        <v>893</v>
      </c>
      <c r="E1880" s="4" t="s">
        <v>1067</v>
      </c>
      <c r="F1880" s="4" t="b">
        <v>0</v>
      </c>
      <c r="G1880" s="4" t="s">
        <v>201</v>
      </c>
      <c r="H1880" s="4" t="s">
        <v>200</v>
      </c>
      <c r="I1880" s="4" t="s">
        <v>2</v>
      </c>
      <c r="J1880" s="4" t="s">
        <v>14242</v>
      </c>
      <c r="K1880" s="4" t="s">
        <v>183</v>
      </c>
      <c r="L1880" s="4">
        <v>8</v>
      </c>
      <c r="M1880" s="13">
        <v>20</v>
      </c>
      <c r="N1880" s="4" t="s">
        <v>5112</v>
      </c>
      <c r="O1880" s="4" t="s">
        <v>2868</v>
      </c>
      <c r="P1880" s="4">
        <f>O1880-N1880</f>
        <v>792</v>
      </c>
      <c r="Q1880" s="4">
        <v>540</v>
      </c>
      <c r="R1880" s="7">
        <v>600000</v>
      </c>
      <c r="S1880" s="7">
        <v>599999.56999999995</v>
      </c>
      <c r="T1880" s="4">
        <v>2</v>
      </c>
      <c r="U1880" s="7">
        <v>595801.39</v>
      </c>
      <c r="V1880" s="4">
        <f>S1880-U1880</f>
        <v>4198.1799999999348</v>
      </c>
      <c r="W1880" s="8">
        <f>(S1880/U1880)*100</f>
        <v>100.70462742626363</v>
      </c>
      <c r="X1880" s="4" t="s">
        <v>26</v>
      </c>
      <c r="Y1880" s="4">
        <v>2</v>
      </c>
      <c r="Z1880" s="4">
        <v>100</v>
      </c>
      <c r="AA1880" s="4">
        <v>5</v>
      </c>
      <c r="AB1880" s="4" t="s">
        <v>2463</v>
      </c>
      <c r="AC1880" s="4" t="s">
        <v>1653</v>
      </c>
      <c r="AD1880" s="4">
        <v>0</v>
      </c>
      <c r="AE1880" s="11" t="b">
        <v>0</v>
      </c>
      <c r="AF1880" s="11" t="b">
        <v>0</v>
      </c>
      <c r="AG1880" s="11" t="b">
        <v>0</v>
      </c>
      <c r="AH1880" s="11" t="b">
        <v>0</v>
      </c>
      <c r="AI1880" s="11" t="b">
        <v>0</v>
      </c>
      <c r="AJ1880" s="11" t="b">
        <v>0</v>
      </c>
      <c r="AK1880" s="4" t="s">
        <v>5113</v>
      </c>
      <c r="AL1880" s="4" t="s">
        <v>1668</v>
      </c>
    </row>
    <row r="1881" spans="1:38" x14ac:dyDescent="0.25">
      <c r="A1881" s="1">
        <v>1879</v>
      </c>
      <c r="B1881" s="9">
        <v>5680206</v>
      </c>
      <c r="C1881" s="15" t="s">
        <v>5114</v>
      </c>
      <c r="D1881" s="4" t="s">
        <v>798</v>
      </c>
      <c r="E1881" s="4" t="s">
        <v>972</v>
      </c>
      <c r="F1881" s="4" t="b">
        <v>0</v>
      </c>
      <c r="G1881" s="4" t="s">
        <v>202</v>
      </c>
      <c r="H1881" s="4" t="s">
        <v>198</v>
      </c>
      <c r="I1881" s="4" t="s">
        <v>2</v>
      </c>
      <c r="J1881" s="4" t="s">
        <v>14243</v>
      </c>
      <c r="K1881" s="4" t="s">
        <v>181</v>
      </c>
      <c r="L1881" s="4">
        <v>19</v>
      </c>
      <c r="M1881" s="13">
        <v>18</v>
      </c>
      <c r="N1881" s="4" t="s">
        <v>4028</v>
      </c>
      <c r="O1881" s="4" t="s">
        <v>1286</v>
      </c>
      <c r="P1881" s="4">
        <f>O1881-N1881</f>
        <v>418</v>
      </c>
      <c r="Q1881" s="4">
        <v>180</v>
      </c>
      <c r="R1881" s="7">
        <v>456150</v>
      </c>
      <c r="S1881" s="7">
        <v>403258.69</v>
      </c>
      <c r="T1881" s="4">
        <v>2</v>
      </c>
      <c r="U1881" s="7">
        <v>390385</v>
      </c>
      <c r="V1881" s="4">
        <f>S1881-U1881</f>
        <v>12873.690000000002</v>
      </c>
      <c r="W1881" s="8">
        <f>(S1881/U1881)*100</f>
        <v>103.29769074119139</v>
      </c>
      <c r="X1881" s="4" t="s">
        <v>44</v>
      </c>
      <c r="Y1881" s="4">
        <v>2</v>
      </c>
      <c r="Z1881" s="4">
        <v>100</v>
      </c>
      <c r="AA1881" s="4">
        <v>5</v>
      </c>
      <c r="AB1881" s="4" t="s">
        <v>2463</v>
      </c>
      <c r="AC1881" s="4" t="s">
        <v>1653</v>
      </c>
      <c r="AD1881" s="4">
        <v>0</v>
      </c>
      <c r="AE1881" s="11" t="b">
        <v>0</v>
      </c>
      <c r="AF1881" s="11" t="b">
        <v>0</v>
      </c>
      <c r="AG1881" s="11" t="b">
        <v>0</v>
      </c>
      <c r="AH1881" s="11" t="b">
        <v>0</v>
      </c>
      <c r="AI1881" s="11" t="b">
        <v>0</v>
      </c>
      <c r="AJ1881" s="11" t="b">
        <v>0</v>
      </c>
      <c r="AK1881" s="4" t="s">
        <v>4652</v>
      </c>
      <c r="AL1881" s="4" t="s">
        <v>1928</v>
      </c>
    </row>
    <row r="1882" spans="1:38" x14ac:dyDescent="0.25">
      <c r="A1882" s="1">
        <v>1880</v>
      </c>
      <c r="B1882" s="9">
        <v>5676977</v>
      </c>
      <c r="C1882" s="15" t="s">
        <v>5115</v>
      </c>
      <c r="D1882" s="4" t="s">
        <v>736</v>
      </c>
      <c r="E1882" s="4" t="s">
        <v>910</v>
      </c>
      <c r="F1882" s="4" t="b">
        <v>0</v>
      </c>
      <c r="G1882" s="4" t="s">
        <v>202</v>
      </c>
      <c r="H1882" s="4" t="s">
        <v>202</v>
      </c>
      <c r="I1882" s="4" t="s">
        <v>2</v>
      </c>
      <c r="J1882" s="4" t="s">
        <v>14418</v>
      </c>
      <c r="K1882" s="4" t="s">
        <v>183</v>
      </c>
      <c r="L1882" s="4">
        <v>8</v>
      </c>
      <c r="M1882" s="13">
        <v>21</v>
      </c>
      <c r="N1882" s="4" t="s">
        <v>4015</v>
      </c>
      <c r="O1882" s="4" t="s">
        <v>1400</v>
      </c>
      <c r="P1882" s="4">
        <f>O1882-N1882</f>
        <v>140</v>
      </c>
      <c r="Q1882" s="4">
        <v>180</v>
      </c>
      <c r="R1882" s="7">
        <v>75000</v>
      </c>
      <c r="S1882" s="7">
        <v>72203.22</v>
      </c>
      <c r="T1882" s="4">
        <v>1</v>
      </c>
      <c r="U1882" s="7">
        <v>72203.22</v>
      </c>
      <c r="V1882" s="4">
        <f>S1882-U1882</f>
        <v>0</v>
      </c>
      <c r="W1882" s="8">
        <f>(S1882/U1882)*100</f>
        <v>100</v>
      </c>
      <c r="X1882" s="4" t="s">
        <v>14156</v>
      </c>
      <c r="Y1882" s="4">
        <v>2</v>
      </c>
      <c r="Z1882" s="4">
        <v>100</v>
      </c>
      <c r="AA1882" s="4" t="s">
        <v>2472</v>
      </c>
      <c r="AB1882" s="4" t="s">
        <v>2463</v>
      </c>
      <c r="AC1882" s="4" t="s">
        <v>1653</v>
      </c>
      <c r="AD1882" s="4">
        <v>4</v>
      </c>
      <c r="AE1882" s="11" t="b">
        <v>0</v>
      </c>
      <c r="AF1882" s="11" t="b">
        <v>0</v>
      </c>
      <c r="AG1882" s="11" t="b">
        <v>0</v>
      </c>
      <c r="AH1882" s="11" t="b">
        <v>0</v>
      </c>
      <c r="AI1882" s="11" t="b">
        <v>0</v>
      </c>
      <c r="AJ1882" s="11" t="s">
        <v>1668</v>
      </c>
      <c r="AK1882" s="4" t="s">
        <v>1668</v>
      </c>
      <c r="AL1882" s="4" t="s">
        <v>1668</v>
      </c>
    </row>
    <row r="1883" spans="1:38" x14ac:dyDescent="0.25">
      <c r="A1883" s="1">
        <v>1881</v>
      </c>
      <c r="B1883" s="9">
        <v>5676739</v>
      </c>
      <c r="C1883" s="15" t="s">
        <v>5116</v>
      </c>
      <c r="D1883" s="4" t="s">
        <v>757</v>
      </c>
      <c r="E1883" s="4" t="s">
        <v>931</v>
      </c>
      <c r="F1883" s="4" t="b">
        <v>0</v>
      </c>
      <c r="G1883" s="4" t="s">
        <v>202</v>
      </c>
      <c r="H1883" s="4" t="s">
        <v>198</v>
      </c>
      <c r="I1883" s="4" t="s">
        <v>2</v>
      </c>
      <c r="J1883" s="4" t="s">
        <v>14250</v>
      </c>
      <c r="K1883" s="4" t="s">
        <v>182</v>
      </c>
      <c r="L1883" s="4">
        <v>13</v>
      </c>
      <c r="M1883" s="13">
        <v>9</v>
      </c>
      <c r="N1883" s="4" t="s">
        <v>1425</v>
      </c>
      <c r="O1883" s="4" t="s">
        <v>1369</v>
      </c>
      <c r="P1883" s="4">
        <f>O1883-N1883</f>
        <v>257</v>
      </c>
      <c r="Q1883" s="4">
        <v>180</v>
      </c>
      <c r="R1883" s="7">
        <v>199885</v>
      </c>
      <c r="S1883" s="7">
        <v>198865.84</v>
      </c>
      <c r="T1883" s="4">
        <v>1</v>
      </c>
      <c r="U1883" s="7">
        <v>180770.72</v>
      </c>
      <c r="V1883" s="4">
        <f>S1883-U1883</f>
        <v>18095.119999999995</v>
      </c>
      <c r="W1883" s="8">
        <f>(S1883/U1883)*100</f>
        <v>110.00998391774949</v>
      </c>
      <c r="X1883" s="4" t="s">
        <v>33</v>
      </c>
      <c r="Y1883" s="4">
        <v>2</v>
      </c>
      <c r="Z1883" s="4">
        <v>100</v>
      </c>
      <c r="AA1883" s="4">
        <v>5</v>
      </c>
      <c r="AB1883" s="4" t="s">
        <v>2463</v>
      </c>
      <c r="AC1883" s="4" t="s">
        <v>1653</v>
      </c>
      <c r="AD1883" s="4">
        <v>12</v>
      </c>
      <c r="AE1883" s="11" t="b">
        <v>0</v>
      </c>
      <c r="AF1883" s="11" t="b">
        <v>0</v>
      </c>
      <c r="AG1883" s="11" t="b">
        <v>0</v>
      </c>
      <c r="AH1883" s="11" t="b">
        <v>0</v>
      </c>
      <c r="AI1883" s="11" t="b">
        <v>0</v>
      </c>
      <c r="AJ1883" s="11" t="b">
        <v>0</v>
      </c>
      <c r="AK1883" s="4" t="s">
        <v>1784</v>
      </c>
      <c r="AL1883" s="4" t="s">
        <v>5117</v>
      </c>
    </row>
    <row r="1884" spans="1:38" x14ac:dyDescent="0.25">
      <c r="A1884" s="1">
        <v>1882</v>
      </c>
      <c r="B1884" s="9">
        <v>5673837</v>
      </c>
      <c r="C1884" s="15" t="s">
        <v>5118</v>
      </c>
      <c r="D1884" s="4" t="s">
        <v>733</v>
      </c>
      <c r="E1884" s="4" t="s">
        <v>909</v>
      </c>
      <c r="F1884" s="4" t="b">
        <v>1</v>
      </c>
      <c r="G1884" s="4" t="s">
        <v>202</v>
      </c>
      <c r="H1884" s="4" t="s">
        <v>198</v>
      </c>
      <c r="I1884" s="4" t="s">
        <v>2</v>
      </c>
      <c r="J1884" s="4" t="s">
        <v>14352</v>
      </c>
      <c r="K1884" s="4" t="s">
        <v>178</v>
      </c>
      <c r="L1884" s="4">
        <v>6</v>
      </c>
      <c r="M1884" s="13">
        <v>30</v>
      </c>
      <c r="N1884" s="4" t="s">
        <v>4060</v>
      </c>
      <c r="O1884" s="4" t="s">
        <v>1297</v>
      </c>
      <c r="P1884" s="4">
        <f>O1884-N1884</f>
        <v>510</v>
      </c>
      <c r="Q1884" s="4">
        <v>180</v>
      </c>
      <c r="R1884" s="7">
        <v>81769.759999999995</v>
      </c>
      <c r="S1884" s="7">
        <v>79337.440000000002</v>
      </c>
      <c r="T1884" s="4">
        <v>1</v>
      </c>
      <c r="U1884" s="7">
        <v>86758.82</v>
      </c>
      <c r="V1884" s="4">
        <f>S1884-U1884</f>
        <v>-7421.3800000000047</v>
      </c>
      <c r="W1884" s="8">
        <f>(S1884/U1884)*100</f>
        <v>91.44596480219532</v>
      </c>
      <c r="X1884" s="4" t="s">
        <v>2971</v>
      </c>
      <c r="Y1884" s="4">
        <v>1</v>
      </c>
      <c r="Z1884" s="4">
        <v>50</v>
      </c>
      <c r="AA1884" s="4">
        <v>5</v>
      </c>
      <c r="AB1884" s="4" t="s">
        <v>2463</v>
      </c>
      <c r="AC1884" s="4" t="s">
        <v>1653</v>
      </c>
      <c r="AD1884" s="4">
        <v>5</v>
      </c>
      <c r="AE1884" s="11" t="b">
        <v>0</v>
      </c>
      <c r="AF1884" s="11" t="b">
        <v>0</v>
      </c>
      <c r="AG1884" s="11" t="b">
        <v>0</v>
      </c>
      <c r="AH1884" s="11" t="b">
        <v>0</v>
      </c>
      <c r="AI1884" s="11" t="b">
        <v>0</v>
      </c>
      <c r="AJ1884" s="11" t="b">
        <v>0</v>
      </c>
      <c r="AK1884" s="4" t="s">
        <v>5119</v>
      </c>
      <c r="AL1884" s="4" t="s">
        <v>5120</v>
      </c>
    </row>
    <row r="1885" spans="1:38" x14ac:dyDescent="0.25">
      <c r="A1885" s="1">
        <v>1883</v>
      </c>
      <c r="B1885" s="9">
        <v>5672799</v>
      </c>
      <c r="C1885" s="15" t="s">
        <v>5121</v>
      </c>
      <c r="D1885" s="4" t="s">
        <v>833</v>
      </c>
      <c r="E1885" s="4" t="s">
        <v>1007</v>
      </c>
      <c r="F1885" s="4" t="b">
        <v>0</v>
      </c>
      <c r="G1885" s="4" t="s">
        <v>201</v>
      </c>
      <c r="H1885" s="4" t="s">
        <v>198</v>
      </c>
      <c r="I1885" s="4" t="s">
        <v>2</v>
      </c>
      <c r="J1885" s="4" t="s">
        <v>14245</v>
      </c>
      <c r="K1885" s="4" t="s">
        <v>182</v>
      </c>
      <c r="L1885" s="4">
        <v>13</v>
      </c>
      <c r="M1885" s="13">
        <v>30</v>
      </c>
      <c r="N1885" s="4" t="s">
        <v>5122</v>
      </c>
      <c r="O1885" s="4" t="s">
        <v>5123</v>
      </c>
      <c r="P1885" s="4">
        <f>O1885-N1885</f>
        <v>591</v>
      </c>
      <c r="Q1885" s="4">
        <v>150</v>
      </c>
      <c r="R1885" s="7">
        <v>398000</v>
      </c>
      <c r="S1885" s="7">
        <v>301682.78000000003</v>
      </c>
      <c r="T1885" s="4">
        <v>2</v>
      </c>
      <c r="U1885" s="7">
        <v>276732.32</v>
      </c>
      <c r="V1885" s="4">
        <f>S1885-U1885</f>
        <v>24950.460000000021</v>
      </c>
      <c r="W1885" s="8">
        <f>(S1885/U1885)*100</f>
        <v>109.01609902305593</v>
      </c>
      <c r="X1885" s="4" t="s">
        <v>5124</v>
      </c>
      <c r="Y1885" s="4">
        <v>1</v>
      </c>
      <c r="Z1885" s="4">
        <v>60</v>
      </c>
      <c r="AA1885" s="4">
        <v>5</v>
      </c>
      <c r="AB1885" s="4" t="s">
        <v>2463</v>
      </c>
      <c r="AC1885" s="4" t="s">
        <v>1653</v>
      </c>
      <c r="AD1885" s="4">
        <v>15</v>
      </c>
      <c r="AE1885" s="11" t="b">
        <v>0</v>
      </c>
      <c r="AF1885" s="11" t="b">
        <v>0</v>
      </c>
      <c r="AG1885" s="11" t="b">
        <v>0</v>
      </c>
      <c r="AH1885" s="11" t="b">
        <v>0</v>
      </c>
      <c r="AI1885" s="11" t="b">
        <v>0</v>
      </c>
      <c r="AJ1885" s="11" t="b">
        <v>0</v>
      </c>
      <c r="AK1885" s="4" t="s">
        <v>1668</v>
      </c>
      <c r="AL1885" s="4" t="s">
        <v>5125</v>
      </c>
    </row>
    <row r="1886" spans="1:38" x14ac:dyDescent="0.25">
      <c r="A1886" s="1">
        <v>1884</v>
      </c>
      <c r="B1886" s="9">
        <v>5672691</v>
      </c>
      <c r="C1886" s="15" t="s">
        <v>5126</v>
      </c>
      <c r="D1886" s="4" t="s">
        <v>744</v>
      </c>
      <c r="E1886" s="4" t="s">
        <v>918</v>
      </c>
      <c r="F1886" s="4" t="b">
        <v>0</v>
      </c>
      <c r="G1886" s="4" t="s">
        <v>201</v>
      </c>
      <c r="H1886" s="4" t="s">
        <v>200</v>
      </c>
      <c r="I1886" s="4" t="s">
        <v>2</v>
      </c>
      <c r="J1886" s="4" t="s">
        <v>14392</v>
      </c>
      <c r="K1886" s="4" t="s">
        <v>181</v>
      </c>
      <c r="L1886" s="4">
        <v>19</v>
      </c>
      <c r="M1886" s="13">
        <v>21</v>
      </c>
      <c r="N1886" s="4" t="s">
        <v>5127</v>
      </c>
      <c r="O1886" s="4" t="s">
        <v>1202</v>
      </c>
      <c r="P1886" s="4">
        <f>O1886-N1886</f>
        <v>874</v>
      </c>
      <c r="Q1886" s="4">
        <v>360</v>
      </c>
      <c r="R1886" s="7">
        <v>390735.83</v>
      </c>
      <c r="S1886" s="7">
        <v>327743.8</v>
      </c>
      <c r="T1886" s="4">
        <v>2</v>
      </c>
      <c r="U1886" s="7">
        <v>297163.73</v>
      </c>
      <c r="V1886" s="4">
        <f>S1886-U1886</f>
        <v>30580.070000000007</v>
      </c>
      <c r="W1886" s="8">
        <f>(S1886/U1886)*100</f>
        <v>110.290646843072</v>
      </c>
      <c r="X1886" s="4" t="s">
        <v>95</v>
      </c>
      <c r="Y1886" s="4">
        <v>1</v>
      </c>
      <c r="Z1886" s="4">
        <v>40</v>
      </c>
      <c r="AA1886" s="4">
        <v>5</v>
      </c>
      <c r="AB1886" s="4" t="s">
        <v>2463</v>
      </c>
      <c r="AC1886" s="4" t="s">
        <v>1653</v>
      </c>
      <c r="AD1886" s="4">
        <v>7</v>
      </c>
      <c r="AE1886" s="11" t="b">
        <v>0</v>
      </c>
      <c r="AF1886" s="11" t="b">
        <v>0</v>
      </c>
      <c r="AG1886" s="11" t="b">
        <v>0</v>
      </c>
      <c r="AH1886" s="11" t="b">
        <v>0</v>
      </c>
      <c r="AI1886" s="11" t="b">
        <v>0</v>
      </c>
      <c r="AJ1886" s="11" t="b">
        <v>0</v>
      </c>
      <c r="AK1886" s="4" t="s">
        <v>5128</v>
      </c>
      <c r="AL1886" s="4" t="s">
        <v>5129</v>
      </c>
    </row>
    <row r="1887" spans="1:38" x14ac:dyDescent="0.25">
      <c r="A1887" s="1">
        <v>1885</v>
      </c>
      <c r="B1887" s="9">
        <v>5670067</v>
      </c>
      <c r="C1887" s="15" t="s">
        <v>5130</v>
      </c>
      <c r="D1887" s="4" t="s">
        <v>822</v>
      </c>
      <c r="E1887" s="4" t="s">
        <v>996</v>
      </c>
      <c r="F1887" s="4" t="b">
        <v>0</v>
      </c>
      <c r="G1887" s="4" t="s">
        <v>201</v>
      </c>
      <c r="H1887" s="4" t="s">
        <v>198</v>
      </c>
      <c r="I1887" s="4" t="s">
        <v>2</v>
      </c>
      <c r="J1887" s="4" t="s">
        <v>14294</v>
      </c>
      <c r="K1887" s="4" t="s">
        <v>191</v>
      </c>
      <c r="L1887" s="4">
        <v>5</v>
      </c>
      <c r="M1887" s="13">
        <v>21</v>
      </c>
      <c r="N1887" s="4" t="s">
        <v>5131</v>
      </c>
      <c r="O1887" s="4" t="s">
        <v>3449</v>
      </c>
      <c r="P1887" s="4">
        <f>O1887-N1887</f>
        <v>580</v>
      </c>
      <c r="Q1887" s="4">
        <v>120</v>
      </c>
      <c r="R1887" s="7">
        <v>336700</v>
      </c>
      <c r="S1887" s="7">
        <v>307270.28999999998</v>
      </c>
      <c r="T1887" s="4">
        <v>2</v>
      </c>
      <c r="U1887" s="7">
        <v>333442.90000000002</v>
      </c>
      <c r="V1887" s="4">
        <f>S1887-U1887</f>
        <v>-26172.610000000044</v>
      </c>
      <c r="W1887" s="8">
        <f>(S1887/U1887)*100</f>
        <v>92.150797033015238</v>
      </c>
      <c r="X1887" s="4" t="s">
        <v>20</v>
      </c>
      <c r="Y1887" s="4">
        <v>2</v>
      </c>
      <c r="Z1887" s="4">
        <v>100</v>
      </c>
      <c r="AA1887" s="4">
        <v>5</v>
      </c>
      <c r="AB1887" s="4" t="s">
        <v>2463</v>
      </c>
      <c r="AC1887" s="4" t="s">
        <v>1653</v>
      </c>
      <c r="AD1887" s="4">
        <v>6</v>
      </c>
      <c r="AE1887" s="11" t="b">
        <v>0</v>
      </c>
      <c r="AF1887" s="11" t="b">
        <v>0</v>
      </c>
      <c r="AG1887" s="11" t="b">
        <v>0</v>
      </c>
      <c r="AH1887" s="11" t="b">
        <v>0</v>
      </c>
      <c r="AI1887" s="11" t="b">
        <v>0</v>
      </c>
      <c r="AJ1887" s="11" t="b">
        <v>0</v>
      </c>
      <c r="AK1887" s="4" t="s">
        <v>5132</v>
      </c>
      <c r="AL1887" s="4" t="s">
        <v>5133</v>
      </c>
    </row>
    <row r="1888" spans="1:38" x14ac:dyDescent="0.25">
      <c r="A1888" s="1">
        <v>1886</v>
      </c>
      <c r="B1888" s="9">
        <v>5668253</v>
      </c>
      <c r="C1888" s="15" t="s">
        <v>5134</v>
      </c>
      <c r="D1888" s="4" t="s">
        <v>757</v>
      </c>
      <c r="E1888" s="4" t="s">
        <v>931</v>
      </c>
      <c r="F1888" s="4" t="b">
        <v>0</v>
      </c>
      <c r="G1888" s="4" t="s">
        <v>201</v>
      </c>
      <c r="H1888" s="4" t="s">
        <v>200</v>
      </c>
      <c r="I1888" s="4" t="s">
        <v>2</v>
      </c>
      <c r="J1888" s="4" t="s">
        <v>14370</v>
      </c>
      <c r="K1888" s="4" t="s">
        <v>189</v>
      </c>
      <c r="L1888" s="4">
        <v>16</v>
      </c>
      <c r="M1888" s="13">
        <v>14</v>
      </c>
      <c r="N1888" s="4" t="s">
        <v>4581</v>
      </c>
      <c r="O1888" s="4" t="s">
        <v>1201</v>
      </c>
      <c r="P1888" s="4">
        <f>O1888-N1888</f>
        <v>774</v>
      </c>
      <c r="Q1888" s="4">
        <v>730</v>
      </c>
      <c r="R1888" s="7">
        <v>271875</v>
      </c>
      <c r="S1888" s="7">
        <v>93125</v>
      </c>
      <c r="T1888" s="4">
        <v>1</v>
      </c>
      <c r="U1888" s="7">
        <v>67539.55</v>
      </c>
      <c r="V1888" s="4">
        <f>S1888-U1888</f>
        <v>25585.449999999997</v>
      </c>
      <c r="W1888" s="8">
        <f>(S1888/U1888)*100</f>
        <v>137.88217422236303</v>
      </c>
      <c r="X1888" s="4" t="s">
        <v>20</v>
      </c>
      <c r="Y1888" s="4">
        <v>2</v>
      </c>
      <c r="Z1888" s="4">
        <v>100</v>
      </c>
      <c r="AA1888" s="4">
        <v>5</v>
      </c>
      <c r="AB1888" s="4" t="s">
        <v>2463</v>
      </c>
      <c r="AC1888" s="4" t="s">
        <v>1653</v>
      </c>
      <c r="AD1888" s="4">
        <v>7</v>
      </c>
      <c r="AE1888" s="11" t="b">
        <v>0</v>
      </c>
      <c r="AF1888" s="11" t="b">
        <v>0</v>
      </c>
      <c r="AG1888" s="11" t="b">
        <v>0</v>
      </c>
      <c r="AH1888" s="11" t="b">
        <v>0</v>
      </c>
      <c r="AI1888" s="11" t="b">
        <v>0</v>
      </c>
      <c r="AJ1888" s="11" t="b">
        <v>1</v>
      </c>
      <c r="AK1888" s="4" t="s">
        <v>5135</v>
      </c>
      <c r="AL1888" s="4" t="s">
        <v>5136</v>
      </c>
    </row>
    <row r="1889" spans="1:38" x14ac:dyDescent="0.25">
      <c r="A1889" s="1">
        <v>1887</v>
      </c>
      <c r="B1889" s="9">
        <v>5668152</v>
      </c>
      <c r="C1889" s="15" t="s">
        <v>5137</v>
      </c>
      <c r="D1889" s="4" t="s">
        <v>745</v>
      </c>
      <c r="E1889" s="4" t="s">
        <v>919</v>
      </c>
      <c r="F1889" s="4" t="b">
        <v>0</v>
      </c>
      <c r="G1889" s="4" t="s">
        <v>202</v>
      </c>
      <c r="H1889" s="4" t="s">
        <v>200</v>
      </c>
      <c r="I1889" s="4" t="s">
        <v>2</v>
      </c>
      <c r="J1889" s="4" t="s">
        <v>14340</v>
      </c>
      <c r="K1889" s="4" t="s">
        <v>184</v>
      </c>
      <c r="L1889" s="4">
        <v>11</v>
      </c>
      <c r="M1889" s="13">
        <v>30</v>
      </c>
      <c r="N1889" s="4" t="s">
        <v>1424</v>
      </c>
      <c r="O1889" s="4" t="s">
        <v>1239</v>
      </c>
      <c r="P1889" s="4">
        <f>O1889-N1889</f>
        <v>579</v>
      </c>
      <c r="Q1889" s="4">
        <v>120</v>
      </c>
      <c r="R1889" s="7">
        <v>170859</v>
      </c>
      <c r="S1889" s="7">
        <v>150105.53</v>
      </c>
      <c r="T1889" s="4">
        <v>1</v>
      </c>
      <c r="U1889" s="7">
        <v>150105.53</v>
      </c>
      <c r="V1889" s="4">
        <f>S1889-U1889</f>
        <v>0</v>
      </c>
      <c r="W1889" s="8">
        <f>(S1889/U1889)*100</f>
        <v>100</v>
      </c>
      <c r="X1889" s="4" t="s">
        <v>20</v>
      </c>
      <c r="Y1889" s="4">
        <v>2</v>
      </c>
      <c r="Z1889" s="4">
        <v>100</v>
      </c>
      <c r="AA1889" s="4" t="s">
        <v>2472</v>
      </c>
      <c r="AB1889" s="4" t="s">
        <v>2463</v>
      </c>
      <c r="AC1889" s="4" t="s">
        <v>1653</v>
      </c>
      <c r="AD1889" s="4">
        <v>0</v>
      </c>
      <c r="AE1889" s="11" t="b">
        <v>0</v>
      </c>
      <c r="AF1889" s="11" t="b">
        <v>0</v>
      </c>
      <c r="AG1889" s="11" t="b">
        <v>0</v>
      </c>
      <c r="AH1889" s="11" t="b">
        <v>0</v>
      </c>
      <c r="AI1889" s="11" t="b">
        <v>0</v>
      </c>
      <c r="AJ1889" s="11" t="b">
        <v>0</v>
      </c>
      <c r="AK1889" s="4" t="s">
        <v>5138</v>
      </c>
      <c r="AL1889" s="4" t="s">
        <v>1775</v>
      </c>
    </row>
    <row r="1890" spans="1:38" x14ac:dyDescent="0.25">
      <c r="A1890" s="1">
        <v>1888</v>
      </c>
      <c r="B1890" s="9">
        <v>5667927</v>
      </c>
      <c r="C1890" s="15" t="s">
        <v>5139</v>
      </c>
      <c r="D1890" s="4" t="s">
        <v>877</v>
      </c>
      <c r="E1890" s="4" t="s">
        <v>1051</v>
      </c>
      <c r="F1890" s="4" t="b">
        <v>0</v>
      </c>
      <c r="G1890" s="4" t="s">
        <v>201</v>
      </c>
      <c r="H1890" s="4" t="s">
        <v>198</v>
      </c>
      <c r="I1890" s="4" t="s">
        <v>2</v>
      </c>
      <c r="J1890" s="4" t="s">
        <v>14412</v>
      </c>
      <c r="K1890" s="4" t="s">
        <v>189</v>
      </c>
      <c r="L1890" s="4">
        <v>16</v>
      </c>
      <c r="M1890" s="13">
        <v>21</v>
      </c>
      <c r="N1890" s="4" t="s">
        <v>5140</v>
      </c>
      <c r="O1890" s="4" t="s">
        <v>1383</v>
      </c>
      <c r="P1890" s="4">
        <f>O1890-N1890</f>
        <v>531</v>
      </c>
      <c r="Q1890" s="4">
        <v>150</v>
      </c>
      <c r="R1890" s="7">
        <v>300000</v>
      </c>
      <c r="S1890" s="7">
        <v>231101.29</v>
      </c>
      <c r="T1890" s="4">
        <v>1</v>
      </c>
      <c r="U1890" s="7">
        <v>225430.21</v>
      </c>
      <c r="V1890" s="4">
        <f>S1890-U1890</f>
        <v>5671.0800000000163</v>
      </c>
      <c r="W1890" s="8">
        <f>(S1890/U1890)*100</f>
        <v>102.51566992729147</v>
      </c>
      <c r="X1890" s="4" t="s">
        <v>14133</v>
      </c>
      <c r="Y1890" s="4">
        <v>2</v>
      </c>
      <c r="Z1890" s="4">
        <v>100</v>
      </c>
      <c r="AA1890" s="4">
        <v>5</v>
      </c>
      <c r="AB1890" s="4" t="s">
        <v>2463</v>
      </c>
      <c r="AC1890" s="4" t="s">
        <v>1653</v>
      </c>
      <c r="AD1890" s="4">
        <v>7</v>
      </c>
      <c r="AE1890" s="11" t="b">
        <v>0</v>
      </c>
      <c r="AF1890" s="11" t="b">
        <v>0</v>
      </c>
      <c r="AG1890" s="11" t="b">
        <v>0</v>
      </c>
      <c r="AH1890" s="11" t="b">
        <v>0</v>
      </c>
      <c r="AI1890" s="11" t="b">
        <v>0</v>
      </c>
      <c r="AJ1890" s="11" t="b">
        <v>0</v>
      </c>
      <c r="AK1890" s="4" t="s">
        <v>5141</v>
      </c>
      <c r="AL1890" s="4" t="s">
        <v>5142</v>
      </c>
    </row>
    <row r="1891" spans="1:38" x14ac:dyDescent="0.25">
      <c r="A1891" s="1">
        <v>1889</v>
      </c>
      <c r="B1891" s="9">
        <v>5667805</v>
      </c>
      <c r="C1891" s="15" t="s">
        <v>14925</v>
      </c>
      <c r="D1891" s="4" t="s">
        <v>746</v>
      </c>
      <c r="E1891" s="4" t="s">
        <v>920</v>
      </c>
      <c r="F1891" s="4" t="b">
        <v>0</v>
      </c>
      <c r="G1891" s="4" t="s">
        <v>201</v>
      </c>
      <c r="H1891" s="4" t="s">
        <v>200</v>
      </c>
      <c r="I1891" s="4" t="s">
        <v>2</v>
      </c>
      <c r="J1891" s="4" t="s">
        <v>14450</v>
      </c>
      <c r="K1891" s="4" t="s">
        <v>189</v>
      </c>
      <c r="L1891" s="4">
        <v>16</v>
      </c>
      <c r="M1891" s="13">
        <v>21</v>
      </c>
      <c r="N1891" s="4" t="s">
        <v>5143</v>
      </c>
      <c r="O1891" s="4" t="s">
        <v>1202</v>
      </c>
      <c r="P1891" s="4">
        <f>O1891-N1891</f>
        <v>962</v>
      </c>
      <c r="Q1891" s="4">
        <v>365</v>
      </c>
      <c r="R1891" s="7">
        <v>450000</v>
      </c>
      <c r="S1891" s="7">
        <v>429118.47</v>
      </c>
      <c r="T1891" s="4">
        <v>2</v>
      </c>
      <c r="U1891" s="7">
        <v>433057.49</v>
      </c>
      <c r="V1891" s="4">
        <f>S1891-U1891</f>
        <v>-3939.0200000000186</v>
      </c>
      <c r="W1891" s="8">
        <f>(S1891/U1891)*100</f>
        <v>99.090416378666021</v>
      </c>
      <c r="X1891" s="4" t="s">
        <v>20</v>
      </c>
      <c r="Y1891" s="4">
        <v>2</v>
      </c>
      <c r="Z1891" s="4">
        <v>100</v>
      </c>
      <c r="AA1891" s="4">
        <v>5</v>
      </c>
      <c r="AB1891" s="4" t="s">
        <v>2463</v>
      </c>
      <c r="AC1891" s="4" t="s">
        <v>1653</v>
      </c>
      <c r="AD1891" s="4">
        <v>3</v>
      </c>
      <c r="AE1891" s="11" t="b">
        <v>0</v>
      </c>
      <c r="AF1891" s="11" t="b">
        <v>0</v>
      </c>
      <c r="AG1891" s="11" t="b">
        <v>0</v>
      </c>
      <c r="AH1891" s="11" t="b">
        <v>0</v>
      </c>
      <c r="AI1891" s="11" t="b">
        <v>0</v>
      </c>
      <c r="AJ1891" s="11" t="b">
        <v>0</v>
      </c>
      <c r="AK1891" s="4" t="s">
        <v>5144</v>
      </c>
      <c r="AL1891" s="4" t="s">
        <v>3289</v>
      </c>
    </row>
    <row r="1892" spans="1:38" x14ac:dyDescent="0.25">
      <c r="A1892" s="1">
        <v>1890</v>
      </c>
      <c r="B1892" s="9">
        <v>5667241</v>
      </c>
      <c r="C1892" s="15" t="s">
        <v>5145</v>
      </c>
      <c r="D1892" s="4" t="s">
        <v>800</v>
      </c>
      <c r="E1892" s="4" t="s">
        <v>974</v>
      </c>
      <c r="F1892" s="4" t="b">
        <v>0</v>
      </c>
      <c r="G1892" s="4" t="s">
        <v>201</v>
      </c>
      <c r="H1892" s="4" t="s">
        <v>200</v>
      </c>
      <c r="I1892" s="4" t="s">
        <v>2</v>
      </c>
      <c r="J1892" s="4" t="s">
        <v>14370</v>
      </c>
      <c r="K1892" s="4" t="s">
        <v>189</v>
      </c>
      <c r="L1892" s="4">
        <v>16</v>
      </c>
      <c r="M1892" s="13">
        <v>21</v>
      </c>
      <c r="N1892" s="4" t="s">
        <v>5143</v>
      </c>
      <c r="O1892" s="4" t="s">
        <v>2620</v>
      </c>
      <c r="P1892" s="4">
        <f>O1892-N1892</f>
        <v>1032</v>
      </c>
      <c r="Q1892" s="4">
        <v>240</v>
      </c>
      <c r="R1892" s="7">
        <v>700000</v>
      </c>
      <c r="S1892" s="7">
        <v>566355.17000000004</v>
      </c>
      <c r="T1892" s="4">
        <v>2</v>
      </c>
      <c r="U1892" s="7">
        <v>567389.6</v>
      </c>
      <c r="V1892" s="4">
        <f>S1892-U1892</f>
        <v>-1034.4299999999348</v>
      </c>
      <c r="W1892" s="8">
        <f>(S1892/U1892)*100</f>
        <v>99.817686119026519</v>
      </c>
      <c r="X1892" s="4" t="s">
        <v>20</v>
      </c>
      <c r="Y1892" s="4">
        <v>2</v>
      </c>
      <c r="Z1892" s="4">
        <v>100</v>
      </c>
      <c r="AA1892" s="4">
        <v>5</v>
      </c>
      <c r="AB1892" s="4" t="s">
        <v>2463</v>
      </c>
      <c r="AC1892" s="4" t="s">
        <v>1653</v>
      </c>
      <c r="AD1892" s="4">
        <v>7</v>
      </c>
      <c r="AE1892" s="11" t="b">
        <v>0</v>
      </c>
      <c r="AF1892" s="11" t="b">
        <v>0</v>
      </c>
      <c r="AG1892" s="11" t="b">
        <v>0</v>
      </c>
      <c r="AH1892" s="11" t="b">
        <v>0</v>
      </c>
      <c r="AI1892" s="11" t="b">
        <v>0</v>
      </c>
      <c r="AJ1892" s="11" t="b">
        <v>0</v>
      </c>
      <c r="AK1892" s="4" t="s">
        <v>5146</v>
      </c>
      <c r="AL1892" s="4" t="s">
        <v>5142</v>
      </c>
    </row>
    <row r="1893" spans="1:38" x14ac:dyDescent="0.25">
      <c r="A1893" s="1">
        <v>1891</v>
      </c>
      <c r="B1893" s="9">
        <v>5666274</v>
      </c>
      <c r="C1893" s="15" t="s">
        <v>14926</v>
      </c>
      <c r="D1893" s="4" t="s">
        <v>746</v>
      </c>
      <c r="E1893" s="4" t="s">
        <v>920</v>
      </c>
      <c r="F1893" s="4" t="b">
        <v>0</v>
      </c>
      <c r="G1893" s="4" t="s">
        <v>201</v>
      </c>
      <c r="H1893" s="4" t="s">
        <v>200</v>
      </c>
      <c r="I1893" s="4" t="s">
        <v>2</v>
      </c>
      <c r="J1893" s="4" t="s">
        <v>14451</v>
      </c>
      <c r="K1893" s="4" t="s">
        <v>189</v>
      </c>
      <c r="L1893" s="4">
        <v>16</v>
      </c>
      <c r="M1893" s="13">
        <v>21</v>
      </c>
      <c r="N1893" s="4" t="s">
        <v>5140</v>
      </c>
      <c r="O1893" s="4" t="s">
        <v>1202</v>
      </c>
      <c r="P1893" s="4">
        <f>O1893-N1893</f>
        <v>994</v>
      </c>
      <c r="Q1893" s="4">
        <v>545</v>
      </c>
      <c r="R1893" s="7">
        <v>410000</v>
      </c>
      <c r="S1893" s="7">
        <v>398899.84</v>
      </c>
      <c r="T1893" s="4">
        <v>2</v>
      </c>
      <c r="U1893" s="7">
        <v>398625.04</v>
      </c>
      <c r="V1893" s="4">
        <f>S1893-U1893</f>
        <v>274.80000000004657</v>
      </c>
      <c r="W1893" s="8">
        <f>(S1893/U1893)*100</f>
        <v>100.06893696391978</v>
      </c>
      <c r="X1893" s="4" t="s">
        <v>5147</v>
      </c>
      <c r="Y1893" s="4">
        <v>2</v>
      </c>
      <c r="Z1893" s="4">
        <v>100</v>
      </c>
      <c r="AA1893" s="4">
        <v>5</v>
      </c>
      <c r="AB1893" s="4" t="s">
        <v>2463</v>
      </c>
      <c r="AC1893" s="4" t="s">
        <v>1653</v>
      </c>
      <c r="AD1893" s="4">
        <v>9</v>
      </c>
      <c r="AE1893" s="11" t="b">
        <v>0</v>
      </c>
      <c r="AF1893" s="11" t="b">
        <v>0</v>
      </c>
      <c r="AG1893" s="11" t="b">
        <v>0</v>
      </c>
      <c r="AH1893" s="11" t="b">
        <v>0</v>
      </c>
      <c r="AI1893" s="11" t="b">
        <v>0</v>
      </c>
      <c r="AJ1893" s="11" t="b">
        <v>0</v>
      </c>
      <c r="AK1893" s="4" t="s">
        <v>5148</v>
      </c>
      <c r="AL1893" s="4" t="s">
        <v>5149</v>
      </c>
    </row>
    <row r="1894" spans="1:38" x14ac:dyDescent="0.25">
      <c r="A1894" s="1">
        <v>1892</v>
      </c>
      <c r="B1894" s="9">
        <v>5665963</v>
      </c>
      <c r="C1894" s="15" t="s">
        <v>14927</v>
      </c>
      <c r="D1894" s="4" t="s">
        <v>772</v>
      </c>
      <c r="E1894" s="4" t="s">
        <v>946</v>
      </c>
      <c r="F1894" s="4" t="b">
        <v>0</v>
      </c>
      <c r="G1894" s="4" t="s">
        <v>202</v>
      </c>
      <c r="H1894" s="4" t="s">
        <v>202</v>
      </c>
      <c r="I1894" s="4" t="s">
        <v>2</v>
      </c>
      <c r="J1894" s="4" t="s">
        <v>14272</v>
      </c>
      <c r="K1894" s="4" t="s">
        <v>188</v>
      </c>
      <c r="L1894" s="4">
        <v>10</v>
      </c>
      <c r="M1894" s="13">
        <v>6</v>
      </c>
      <c r="N1894" s="4" t="s">
        <v>5150</v>
      </c>
      <c r="O1894" s="4" t="s">
        <v>4604</v>
      </c>
      <c r="P1894" s="4">
        <f>O1894-N1894</f>
        <v>93</v>
      </c>
      <c r="Q1894" s="4">
        <v>30</v>
      </c>
      <c r="R1894" s="7">
        <v>98725</v>
      </c>
      <c r="S1894" s="7">
        <v>98494.38</v>
      </c>
      <c r="T1894" s="4">
        <v>1</v>
      </c>
      <c r="U1894" s="7">
        <v>98494.38</v>
      </c>
      <c r="V1894" s="4">
        <f>S1894-U1894</f>
        <v>0</v>
      </c>
      <c r="W1894" s="8">
        <f>(S1894/U1894)*100</f>
        <v>100</v>
      </c>
      <c r="X1894" s="4" t="s">
        <v>20</v>
      </c>
      <c r="Y1894" s="4">
        <v>2</v>
      </c>
      <c r="Z1894" s="4">
        <v>100</v>
      </c>
      <c r="AA1894" s="4" t="s">
        <v>2472</v>
      </c>
      <c r="AB1894" s="4" t="s">
        <v>2463</v>
      </c>
      <c r="AC1894" s="4" t="s">
        <v>1653</v>
      </c>
      <c r="AD1894" s="4">
        <v>1</v>
      </c>
      <c r="AE1894" s="11" t="b">
        <v>0</v>
      </c>
      <c r="AF1894" s="11" t="b">
        <v>0</v>
      </c>
      <c r="AG1894" s="11" t="b">
        <v>0</v>
      </c>
      <c r="AH1894" s="11" t="b">
        <v>0</v>
      </c>
      <c r="AI1894" s="11" t="b">
        <v>0</v>
      </c>
      <c r="AJ1894" s="11" t="b">
        <v>0</v>
      </c>
      <c r="AK1894" s="4" t="s">
        <v>2044</v>
      </c>
      <c r="AL1894" s="4" t="s">
        <v>1668</v>
      </c>
    </row>
    <row r="1895" spans="1:38" x14ac:dyDescent="0.25">
      <c r="A1895" s="1">
        <v>1893</v>
      </c>
      <c r="B1895" s="9">
        <v>5665874</v>
      </c>
      <c r="C1895" s="15" t="s">
        <v>5151</v>
      </c>
      <c r="D1895" s="4" t="s">
        <v>794</v>
      </c>
      <c r="E1895" s="4" t="s">
        <v>968</v>
      </c>
      <c r="F1895" s="4" t="b">
        <v>0</v>
      </c>
      <c r="G1895" s="4" t="s">
        <v>202</v>
      </c>
      <c r="H1895" s="4" t="s">
        <v>198</v>
      </c>
      <c r="I1895" s="4" t="s">
        <v>2</v>
      </c>
      <c r="J1895" s="4" t="s">
        <v>14276</v>
      </c>
      <c r="K1895" s="4" t="s">
        <v>183</v>
      </c>
      <c r="L1895" s="4">
        <v>8</v>
      </c>
      <c r="M1895" s="13">
        <v>20</v>
      </c>
      <c r="N1895" s="4" t="s">
        <v>4983</v>
      </c>
      <c r="O1895" s="4" t="s">
        <v>1287</v>
      </c>
      <c r="P1895" s="4">
        <f>O1895-N1895</f>
        <v>483</v>
      </c>
      <c r="Q1895" s="4">
        <v>180</v>
      </c>
      <c r="R1895" s="7">
        <v>162579.20000000001</v>
      </c>
      <c r="S1895" s="7">
        <v>161010.04999999999</v>
      </c>
      <c r="T1895" s="4">
        <v>1</v>
      </c>
      <c r="U1895" s="7">
        <v>161010.04</v>
      </c>
      <c r="V1895" s="4">
        <f>S1895-U1895</f>
        <v>9.9999999802093953E-3</v>
      </c>
      <c r="W1895" s="8">
        <f>(S1895/U1895)*100</f>
        <v>100.00000621079282</v>
      </c>
      <c r="X1895" s="4" t="s">
        <v>37</v>
      </c>
      <c r="Y1895" s="4">
        <v>1</v>
      </c>
      <c r="Z1895" s="4">
        <v>50</v>
      </c>
      <c r="AA1895" s="4">
        <v>5</v>
      </c>
      <c r="AB1895" s="4" t="s">
        <v>2463</v>
      </c>
      <c r="AC1895" s="4" t="s">
        <v>1653</v>
      </c>
      <c r="AD1895" s="4">
        <v>2</v>
      </c>
      <c r="AE1895" s="11" t="b">
        <v>0</v>
      </c>
      <c r="AF1895" s="11" t="b">
        <v>0</v>
      </c>
      <c r="AG1895" s="11" t="b">
        <v>0</v>
      </c>
      <c r="AH1895" s="11" t="b">
        <v>0</v>
      </c>
      <c r="AI1895" s="11" t="b">
        <v>0</v>
      </c>
      <c r="AJ1895" s="11" t="b">
        <v>0</v>
      </c>
      <c r="AK1895" s="4" t="s">
        <v>2972</v>
      </c>
      <c r="AL1895" s="4" t="s">
        <v>5152</v>
      </c>
    </row>
    <row r="1896" spans="1:38" x14ac:dyDescent="0.25">
      <c r="A1896" s="1">
        <v>1894</v>
      </c>
      <c r="B1896" s="9">
        <v>5665534</v>
      </c>
      <c r="C1896" s="15" t="s">
        <v>5153</v>
      </c>
      <c r="D1896" s="4" t="s">
        <v>802</v>
      </c>
      <c r="E1896" s="4" t="s">
        <v>976</v>
      </c>
      <c r="F1896" s="4" t="b">
        <v>1</v>
      </c>
      <c r="G1896" s="4" t="s">
        <v>202</v>
      </c>
      <c r="H1896" s="4" t="s">
        <v>200</v>
      </c>
      <c r="I1896" s="4" t="s">
        <v>2</v>
      </c>
      <c r="J1896" s="4" t="s">
        <v>14322</v>
      </c>
      <c r="K1896" s="4" t="s">
        <v>186</v>
      </c>
      <c r="L1896" s="4">
        <v>1</v>
      </c>
      <c r="M1896" s="13">
        <v>34</v>
      </c>
      <c r="N1896" s="4" t="s">
        <v>4834</v>
      </c>
      <c r="O1896" s="4" t="s">
        <v>2550</v>
      </c>
      <c r="P1896" s="4">
        <f>O1896-N1896</f>
        <v>773</v>
      </c>
      <c r="Q1896" s="4">
        <v>365</v>
      </c>
      <c r="R1896" s="7">
        <v>875000</v>
      </c>
      <c r="S1896" s="7">
        <v>829243.81</v>
      </c>
      <c r="T1896" s="4">
        <v>2</v>
      </c>
      <c r="U1896" s="7">
        <v>700433.68</v>
      </c>
      <c r="V1896" s="4">
        <f>S1896-U1896</f>
        <v>128810.13</v>
      </c>
      <c r="W1896" s="8">
        <f>(S1896/U1896)*100</f>
        <v>118.39005371643465</v>
      </c>
      <c r="X1896" s="4" t="s">
        <v>17</v>
      </c>
      <c r="Y1896" s="4">
        <v>0</v>
      </c>
      <c r="AA1896" s="4" t="s">
        <v>1668</v>
      </c>
      <c r="AB1896" s="4" t="s">
        <v>1668</v>
      </c>
      <c r="AC1896" s="4" t="s">
        <v>1653</v>
      </c>
      <c r="AD1896" s="4">
        <v>14</v>
      </c>
      <c r="AE1896" s="11" t="s">
        <v>1668</v>
      </c>
      <c r="AF1896" s="11" t="s">
        <v>1668</v>
      </c>
      <c r="AG1896" s="11" t="s">
        <v>1668</v>
      </c>
      <c r="AH1896" s="11" t="s">
        <v>1668</v>
      </c>
      <c r="AI1896" s="11" t="s">
        <v>1668</v>
      </c>
      <c r="AJ1896" s="11" t="s">
        <v>1668</v>
      </c>
      <c r="AK1896" s="4" t="s">
        <v>1668</v>
      </c>
      <c r="AL1896" s="4" t="s">
        <v>1668</v>
      </c>
    </row>
    <row r="1897" spans="1:38" x14ac:dyDescent="0.25">
      <c r="A1897" s="1">
        <v>1895</v>
      </c>
      <c r="B1897" s="9">
        <v>5662797</v>
      </c>
      <c r="C1897" s="15" t="s">
        <v>5154</v>
      </c>
      <c r="D1897" s="4" t="s">
        <v>755</v>
      </c>
      <c r="E1897" s="4" t="s">
        <v>929</v>
      </c>
      <c r="F1897" s="4" t="b">
        <v>0</v>
      </c>
      <c r="G1897" s="4" t="s">
        <v>202</v>
      </c>
      <c r="H1897" s="4" t="s">
        <v>198</v>
      </c>
      <c r="I1897" s="4" t="s">
        <v>2</v>
      </c>
      <c r="J1897" s="4" t="s">
        <v>14282</v>
      </c>
      <c r="K1897" s="4" t="s">
        <v>181</v>
      </c>
      <c r="L1897" s="4">
        <v>19</v>
      </c>
      <c r="M1897" s="13">
        <v>24</v>
      </c>
      <c r="N1897" s="4" t="s">
        <v>1427</v>
      </c>
      <c r="O1897" s="4" t="s">
        <v>1326</v>
      </c>
      <c r="P1897" s="4">
        <f>O1897-N1897</f>
        <v>399</v>
      </c>
      <c r="Q1897" s="4">
        <v>120</v>
      </c>
      <c r="R1897" s="7">
        <v>339622.64</v>
      </c>
      <c r="S1897" s="7">
        <v>333109.62</v>
      </c>
      <c r="T1897" s="4">
        <v>2</v>
      </c>
      <c r="U1897" s="7">
        <v>348878.85</v>
      </c>
      <c r="V1897" s="4">
        <f>S1897-U1897</f>
        <v>-15769.229999999981</v>
      </c>
      <c r="W1897" s="8">
        <f>(S1897/U1897)*100</f>
        <v>95.480026949183085</v>
      </c>
      <c r="X1897" s="4" t="s">
        <v>40</v>
      </c>
      <c r="Y1897" s="4">
        <v>2</v>
      </c>
      <c r="Z1897" s="4">
        <v>100</v>
      </c>
      <c r="AA1897" s="4">
        <v>5</v>
      </c>
      <c r="AB1897" s="4" t="s">
        <v>2463</v>
      </c>
      <c r="AC1897" s="4" t="s">
        <v>1653</v>
      </c>
      <c r="AD1897" s="4">
        <v>0</v>
      </c>
      <c r="AE1897" s="11" t="b">
        <v>0</v>
      </c>
      <c r="AF1897" s="11" t="b">
        <v>0</v>
      </c>
      <c r="AG1897" s="11" t="b">
        <v>0</v>
      </c>
      <c r="AH1897" s="11" t="b">
        <v>0</v>
      </c>
      <c r="AI1897" s="11" t="b">
        <v>0</v>
      </c>
      <c r="AJ1897" s="11" t="b">
        <v>0</v>
      </c>
      <c r="AK1897" s="4" t="s">
        <v>5155</v>
      </c>
      <c r="AL1897" s="4" t="s">
        <v>5156</v>
      </c>
    </row>
    <row r="1898" spans="1:38" x14ac:dyDescent="0.25">
      <c r="A1898" s="1">
        <v>1896</v>
      </c>
      <c r="B1898" s="9">
        <v>5661709</v>
      </c>
      <c r="C1898" s="15" t="s">
        <v>5157</v>
      </c>
      <c r="D1898" s="4" t="s">
        <v>856</v>
      </c>
      <c r="E1898" s="4" t="s">
        <v>1030</v>
      </c>
      <c r="F1898" s="4" t="b">
        <v>0</v>
      </c>
      <c r="G1898" s="4" t="s">
        <v>202</v>
      </c>
      <c r="H1898" s="4" t="s">
        <v>200</v>
      </c>
      <c r="I1898" s="4" t="s">
        <v>2</v>
      </c>
      <c r="J1898" s="4" t="s">
        <v>14386</v>
      </c>
      <c r="K1898" s="4" t="s">
        <v>187</v>
      </c>
      <c r="L1898" s="4">
        <v>20</v>
      </c>
      <c r="M1898" s="13">
        <v>20</v>
      </c>
      <c r="N1898" s="4" t="s">
        <v>4834</v>
      </c>
      <c r="O1898" s="4" t="s">
        <v>5158</v>
      </c>
      <c r="P1898" s="4">
        <f>O1898-N1898</f>
        <v>816</v>
      </c>
      <c r="Q1898" s="4">
        <v>365</v>
      </c>
      <c r="R1898" s="7">
        <v>272000</v>
      </c>
      <c r="S1898" s="7">
        <v>231200.01</v>
      </c>
      <c r="T1898" s="4">
        <v>1</v>
      </c>
      <c r="U1898" s="7">
        <v>219597.34</v>
      </c>
      <c r="V1898" s="4">
        <f>S1898-U1898</f>
        <v>11602.670000000013</v>
      </c>
      <c r="W1898" s="8">
        <f>(S1898/U1898)*100</f>
        <v>105.28361135886254</v>
      </c>
      <c r="X1898" s="5" t="s">
        <v>5159</v>
      </c>
      <c r="Y1898" s="4">
        <v>2</v>
      </c>
      <c r="Z1898" s="4">
        <v>100</v>
      </c>
      <c r="AA1898" s="4">
        <v>5</v>
      </c>
      <c r="AB1898" s="4" t="s">
        <v>2463</v>
      </c>
      <c r="AC1898" s="4" t="s">
        <v>1653</v>
      </c>
      <c r="AD1898" s="4">
        <v>19</v>
      </c>
      <c r="AE1898" s="11" t="b">
        <v>0</v>
      </c>
      <c r="AF1898" s="11" t="b">
        <v>0</v>
      </c>
      <c r="AG1898" s="11" t="b">
        <v>0</v>
      </c>
      <c r="AH1898" s="11" t="b">
        <v>0</v>
      </c>
      <c r="AI1898" s="11" t="b">
        <v>0</v>
      </c>
      <c r="AJ1898" s="11" t="b">
        <v>0</v>
      </c>
      <c r="AK1898" s="4" t="s">
        <v>5160</v>
      </c>
      <c r="AL1898" s="4" t="s">
        <v>1662</v>
      </c>
    </row>
    <row r="1899" spans="1:38" x14ac:dyDescent="0.25">
      <c r="A1899" s="1">
        <v>1897</v>
      </c>
      <c r="B1899" s="9">
        <v>5661193</v>
      </c>
      <c r="C1899" s="15" t="s">
        <v>5161</v>
      </c>
      <c r="D1899" s="4" t="s">
        <v>823</v>
      </c>
      <c r="E1899" s="4" t="s">
        <v>997</v>
      </c>
      <c r="F1899" s="4" t="b">
        <v>0</v>
      </c>
      <c r="G1899" s="4" t="s">
        <v>202</v>
      </c>
      <c r="H1899" s="4" t="s">
        <v>198</v>
      </c>
      <c r="I1899" s="4" t="s">
        <v>2</v>
      </c>
      <c r="J1899" s="4" t="s">
        <v>14272</v>
      </c>
      <c r="K1899" s="4" t="s">
        <v>188</v>
      </c>
      <c r="L1899" s="4">
        <v>10</v>
      </c>
      <c r="M1899" s="13">
        <v>14</v>
      </c>
      <c r="N1899" s="4" t="s">
        <v>1426</v>
      </c>
      <c r="O1899" s="4" t="s">
        <v>1272</v>
      </c>
      <c r="P1899" s="4">
        <f>O1899-N1899</f>
        <v>538</v>
      </c>
      <c r="Q1899" s="4">
        <v>30</v>
      </c>
      <c r="R1899" s="7">
        <v>68465.759999999995</v>
      </c>
      <c r="S1899" s="7">
        <v>54787.9</v>
      </c>
      <c r="T1899" s="4">
        <v>1</v>
      </c>
      <c r="U1899" s="7">
        <v>54787.9</v>
      </c>
      <c r="V1899" s="4">
        <f>S1899-U1899</f>
        <v>0</v>
      </c>
      <c r="W1899" s="8">
        <f>(S1899/U1899)*100</f>
        <v>100</v>
      </c>
      <c r="X1899" s="4" t="s">
        <v>20</v>
      </c>
      <c r="Y1899" s="4">
        <v>2</v>
      </c>
      <c r="Z1899" s="4">
        <v>100</v>
      </c>
      <c r="AA1899" s="4" t="s">
        <v>2472</v>
      </c>
      <c r="AB1899" s="4" t="s">
        <v>2463</v>
      </c>
      <c r="AC1899" s="4" t="s">
        <v>1653</v>
      </c>
      <c r="AD1899" s="4">
        <v>0</v>
      </c>
      <c r="AE1899" s="11" t="b">
        <v>0</v>
      </c>
      <c r="AF1899" s="11" t="b">
        <v>0</v>
      </c>
      <c r="AG1899" s="11" t="b">
        <v>0</v>
      </c>
      <c r="AH1899" s="11" t="b">
        <v>0</v>
      </c>
      <c r="AI1899" s="11" t="b">
        <v>0</v>
      </c>
      <c r="AJ1899" s="11" t="b">
        <v>0</v>
      </c>
      <c r="AK1899" s="4" t="s">
        <v>5162</v>
      </c>
      <c r="AL1899" s="4" t="s">
        <v>1668</v>
      </c>
    </row>
    <row r="1900" spans="1:38" x14ac:dyDescent="0.25">
      <c r="A1900" s="1">
        <v>1898</v>
      </c>
      <c r="B1900" s="9">
        <v>5660289</v>
      </c>
      <c r="C1900" s="15" t="s">
        <v>14928</v>
      </c>
      <c r="D1900" s="4" t="s">
        <v>737</v>
      </c>
      <c r="E1900" s="4" t="s">
        <v>911</v>
      </c>
      <c r="F1900" s="4" t="b">
        <v>0</v>
      </c>
      <c r="G1900" s="4" t="s">
        <v>202</v>
      </c>
      <c r="H1900" s="4" t="s">
        <v>200</v>
      </c>
      <c r="I1900" s="4" t="s">
        <v>2</v>
      </c>
      <c r="J1900" s="4" t="s">
        <v>14253</v>
      </c>
      <c r="K1900" s="4" t="s">
        <v>184</v>
      </c>
      <c r="L1900" s="4">
        <v>11</v>
      </c>
      <c r="M1900" s="13">
        <v>9</v>
      </c>
      <c r="N1900" s="4" t="s">
        <v>5163</v>
      </c>
      <c r="O1900" s="4" t="s">
        <v>1152</v>
      </c>
      <c r="P1900" s="4">
        <f>O1900-N1900</f>
        <v>776</v>
      </c>
      <c r="Q1900" s="4">
        <v>120</v>
      </c>
      <c r="R1900" s="7">
        <v>320000</v>
      </c>
      <c r="S1900" s="7">
        <v>308057.3</v>
      </c>
      <c r="T1900" s="4">
        <v>2</v>
      </c>
      <c r="U1900" s="7">
        <v>350348.31</v>
      </c>
      <c r="V1900" s="4">
        <f>S1900-U1900</f>
        <v>-42291.010000000009</v>
      </c>
      <c r="W1900" s="8">
        <f>(S1900/U1900)*100</f>
        <v>87.928867132254751</v>
      </c>
      <c r="X1900" s="5" t="s">
        <v>54</v>
      </c>
      <c r="Y1900" s="4">
        <v>2</v>
      </c>
      <c r="Z1900" s="4">
        <v>100</v>
      </c>
      <c r="AA1900" s="4">
        <v>5</v>
      </c>
      <c r="AB1900" s="4" t="s">
        <v>2463</v>
      </c>
      <c r="AC1900" s="4" t="s">
        <v>1653</v>
      </c>
      <c r="AD1900" s="4">
        <v>1</v>
      </c>
      <c r="AE1900" s="11" t="b">
        <v>0</v>
      </c>
      <c r="AF1900" s="11" t="b">
        <v>0</v>
      </c>
      <c r="AG1900" s="11" t="b">
        <v>0</v>
      </c>
      <c r="AH1900" s="11" t="b">
        <v>0</v>
      </c>
      <c r="AI1900" s="11" t="b">
        <v>0</v>
      </c>
      <c r="AJ1900" s="11" t="b">
        <v>0</v>
      </c>
      <c r="AK1900" s="4" t="s">
        <v>5164</v>
      </c>
      <c r="AL1900" s="4" t="s">
        <v>5165</v>
      </c>
    </row>
    <row r="1901" spans="1:38" x14ac:dyDescent="0.25">
      <c r="A1901" s="1">
        <v>1899</v>
      </c>
      <c r="B1901" s="9">
        <v>5660236</v>
      </c>
      <c r="C1901" s="15" t="s">
        <v>5166</v>
      </c>
      <c r="D1901" s="4" t="s">
        <v>742</v>
      </c>
      <c r="E1901" s="4" t="s">
        <v>916</v>
      </c>
      <c r="F1901" s="4" t="b">
        <v>0</v>
      </c>
      <c r="G1901" s="4" t="s">
        <v>202</v>
      </c>
      <c r="H1901" s="4" t="s">
        <v>198</v>
      </c>
      <c r="I1901" s="4" t="s">
        <v>2</v>
      </c>
      <c r="J1901" s="4" t="s">
        <v>14263</v>
      </c>
      <c r="K1901" s="4" t="s">
        <v>179</v>
      </c>
      <c r="L1901" s="4">
        <v>3</v>
      </c>
      <c r="M1901" s="13">
        <v>20</v>
      </c>
      <c r="N1901" s="4" t="s">
        <v>4983</v>
      </c>
      <c r="O1901" s="4" t="s">
        <v>1290</v>
      </c>
      <c r="P1901" s="4">
        <f>O1901-N1901</f>
        <v>440</v>
      </c>
      <c r="Q1901" s="4">
        <v>365</v>
      </c>
      <c r="R1901" s="7">
        <v>348105.83</v>
      </c>
      <c r="S1901" s="7">
        <v>347891.04</v>
      </c>
      <c r="T1901" s="4">
        <v>2</v>
      </c>
      <c r="U1901" s="7">
        <v>344141.04</v>
      </c>
      <c r="V1901" s="4">
        <f>S1901-U1901</f>
        <v>3750</v>
      </c>
      <c r="W1901" s="8">
        <f>(S1901/U1901)*100</f>
        <v>101.0896695145688</v>
      </c>
      <c r="X1901" s="4" t="s">
        <v>20</v>
      </c>
      <c r="Y1901" s="4">
        <v>2</v>
      </c>
      <c r="Z1901" s="4">
        <v>100</v>
      </c>
      <c r="AA1901" s="4">
        <v>5</v>
      </c>
      <c r="AB1901" s="4" t="s">
        <v>2463</v>
      </c>
      <c r="AC1901" s="4" t="s">
        <v>1653</v>
      </c>
      <c r="AD1901" s="4">
        <v>7</v>
      </c>
      <c r="AE1901" s="11" t="b">
        <v>0</v>
      </c>
      <c r="AF1901" s="11" t="b">
        <v>0</v>
      </c>
      <c r="AG1901" s="11" t="b">
        <v>0</v>
      </c>
      <c r="AH1901" s="11" t="b">
        <v>0</v>
      </c>
      <c r="AI1901" s="11" t="b">
        <v>0</v>
      </c>
      <c r="AJ1901" s="11" t="b">
        <v>0</v>
      </c>
      <c r="AK1901" s="4" t="s">
        <v>5167</v>
      </c>
      <c r="AL1901" s="4" t="s">
        <v>5168</v>
      </c>
    </row>
    <row r="1902" spans="1:38" x14ac:dyDescent="0.25">
      <c r="A1902" s="1">
        <v>1900</v>
      </c>
      <c r="B1902" s="9">
        <v>5659832</v>
      </c>
      <c r="C1902" s="15" t="s">
        <v>5169</v>
      </c>
      <c r="D1902" s="4" t="s">
        <v>5170</v>
      </c>
      <c r="E1902" s="4" t="s">
        <v>5171</v>
      </c>
      <c r="F1902" s="4" t="b">
        <v>0</v>
      </c>
      <c r="G1902" s="10" t="s">
        <v>1668</v>
      </c>
      <c r="H1902" s="4" t="s">
        <v>198</v>
      </c>
      <c r="I1902" s="4" t="s">
        <v>2</v>
      </c>
      <c r="J1902" s="4" t="s">
        <v>14365</v>
      </c>
      <c r="K1902" s="4" t="s">
        <v>183</v>
      </c>
      <c r="L1902" s="4">
        <v>8</v>
      </c>
      <c r="M1902" s="13" t="s">
        <v>1668</v>
      </c>
      <c r="N1902" s="4" t="s">
        <v>2512</v>
      </c>
      <c r="O1902" s="4" t="s">
        <v>1323</v>
      </c>
      <c r="P1902" s="4">
        <f>O1902-N1902</f>
        <v>497</v>
      </c>
      <c r="Q1902" s="4">
        <v>270</v>
      </c>
      <c r="R1902" s="7" t="s">
        <v>1668</v>
      </c>
      <c r="S1902" s="7">
        <v>333117.99</v>
      </c>
      <c r="T1902" s="4">
        <v>2</v>
      </c>
      <c r="U1902" s="7">
        <v>333117.99</v>
      </c>
      <c r="V1902" s="4">
        <f>S1902-U1902</f>
        <v>0</v>
      </c>
      <c r="W1902" s="8">
        <f>(S1902/U1902)*100</f>
        <v>100</v>
      </c>
      <c r="X1902" s="4" t="s">
        <v>156</v>
      </c>
      <c r="Y1902" s="4">
        <v>0</v>
      </c>
      <c r="AA1902" s="4" t="s">
        <v>1668</v>
      </c>
      <c r="AB1902" s="4" t="s">
        <v>1668</v>
      </c>
      <c r="AC1902" s="4" t="s">
        <v>1653</v>
      </c>
      <c r="AD1902" s="4">
        <v>6</v>
      </c>
      <c r="AE1902" s="11" t="s">
        <v>1668</v>
      </c>
      <c r="AF1902" s="11" t="s">
        <v>1668</v>
      </c>
      <c r="AG1902" s="11" t="s">
        <v>1668</v>
      </c>
      <c r="AH1902" s="11" t="s">
        <v>1668</v>
      </c>
      <c r="AI1902" s="11" t="s">
        <v>1668</v>
      </c>
      <c r="AJ1902" s="11" t="s">
        <v>1668</v>
      </c>
      <c r="AK1902" s="4" t="s">
        <v>5172</v>
      </c>
      <c r="AL1902" s="4" t="s">
        <v>1668</v>
      </c>
    </row>
    <row r="1903" spans="1:38" x14ac:dyDescent="0.25">
      <c r="A1903" s="1">
        <v>1901</v>
      </c>
      <c r="B1903" s="9">
        <v>5659666</v>
      </c>
      <c r="C1903" s="15" t="s">
        <v>5173</v>
      </c>
      <c r="D1903" s="4" t="s">
        <v>4206</v>
      </c>
      <c r="E1903" s="4" t="s">
        <v>4207</v>
      </c>
      <c r="F1903" s="4" t="b">
        <v>0</v>
      </c>
      <c r="G1903" s="4" t="s">
        <v>202</v>
      </c>
      <c r="H1903" s="4" t="s">
        <v>202</v>
      </c>
      <c r="I1903" s="4" t="s">
        <v>2</v>
      </c>
      <c r="J1903" s="4" t="s">
        <v>14280</v>
      </c>
      <c r="K1903" s="4" t="s">
        <v>195</v>
      </c>
      <c r="L1903" s="4">
        <v>17</v>
      </c>
      <c r="M1903" s="13">
        <v>20</v>
      </c>
      <c r="N1903" s="4" t="s">
        <v>5174</v>
      </c>
      <c r="O1903" s="4" t="s">
        <v>1378</v>
      </c>
      <c r="P1903" s="4">
        <f>O1903-N1903</f>
        <v>163</v>
      </c>
      <c r="Q1903" s="4">
        <v>120</v>
      </c>
      <c r="R1903" s="7">
        <v>49982.46</v>
      </c>
      <c r="S1903" s="7">
        <v>49597.87</v>
      </c>
      <c r="T1903" s="4">
        <v>1</v>
      </c>
      <c r="U1903" s="7">
        <v>49597.87</v>
      </c>
      <c r="V1903" s="4">
        <f>S1903-U1903</f>
        <v>0</v>
      </c>
      <c r="W1903" s="8">
        <f>(S1903/U1903)*100</f>
        <v>100</v>
      </c>
      <c r="X1903" s="4" t="s">
        <v>17</v>
      </c>
      <c r="Y1903" s="4">
        <v>0</v>
      </c>
      <c r="AA1903" s="4" t="s">
        <v>1668</v>
      </c>
      <c r="AB1903" s="4" t="s">
        <v>1668</v>
      </c>
      <c r="AC1903" s="4" t="s">
        <v>1653</v>
      </c>
      <c r="AD1903" s="4">
        <v>0</v>
      </c>
      <c r="AE1903" s="11" t="s">
        <v>1668</v>
      </c>
      <c r="AF1903" s="11" t="s">
        <v>1668</v>
      </c>
      <c r="AG1903" s="11" t="s">
        <v>1668</v>
      </c>
      <c r="AH1903" s="11" t="s">
        <v>1668</v>
      </c>
      <c r="AI1903" s="11" t="s">
        <v>1668</v>
      </c>
      <c r="AJ1903" s="11" t="s">
        <v>1668</v>
      </c>
      <c r="AK1903" s="4" t="s">
        <v>4149</v>
      </c>
      <c r="AL1903" s="4" t="s">
        <v>4149</v>
      </c>
    </row>
    <row r="1904" spans="1:38" x14ac:dyDescent="0.25">
      <c r="A1904" s="1">
        <v>1902</v>
      </c>
      <c r="B1904" s="9">
        <v>5659376</v>
      </c>
      <c r="C1904" s="15" t="s">
        <v>5175</v>
      </c>
      <c r="D1904" s="4" t="s">
        <v>728</v>
      </c>
      <c r="E1904" s="4" t="s">
        <v>901</v>
      </c>
      <c r="F1904" s="4" t="b">
        <v>0</v>
      </c>
      <c r="G1904" s="4" t="s">
        <v>201</v>
      </c>
      <c r="H1904" s="4" t="s">
        <v>200</v>
      </c>
      <c r="I1904" s="4" t="s">
        <v>2</v>
      </c>
      <c r="J1904" s="4" t="s">
        <v>14256</v>
      </c>
      <c r="K1904" s="4" t="s">
        <v>186</v>
      </c>
      <c r="L1904" s="4">
        <v>1</v>
      </c>
      <c r="M1904" s="13">
        <v>36</v>
      </c>
      <c r="N1904" s="4" t="s">
        <v>4662</v>
      </c>
      <c r="O1904" s="4" t="s">
        <v>1157</v>
      </c>
      <c r="P1904" s="4">
        <f>O1904-N1904</f>
        <v>738</v>
      </c>
      <c r="Q1904" s="4">
        <v>240</v>
      </c>
      <c r="R1904" s="7">
        <v>754489</v>
      </c>
      <c r="S1904" s="7">
        <v>488308.96</v>
      </c>
      <c r="T1904" s="4">
        <v>2</v>
      </c>
      <c r="U1904" s="7">
        <v>463114.03</v>
      </c>
      <c r="V1904" s="4">
        <f>S1904-U1904</f>
        <v>25194.929999999993</v>
      </c>
      <c r="W1904" s="8">
        <f>(S1904/U1904)*100</f>
        <v>105.44032967431369</v>
      </c>
      <c r="X1904" s="4" t="s">
        <v>14127</v>
      </c>
      <c r="Y1904" s="4">
        <v>2</v>
      </c>
      <c r="Z1904" s="4">
        <v>100</v>
      </c>
      <c r="AA1904" s="4">
        <v>5</v>
      </c>
      <c r="AB1904" s="4" t="s">
        <v>2463</v>
      </c>
      <c r="AC1904" s="4" t="s">
        <v>1653</v>
      </c>
      <c r="AD1904" s="4">
        <v>13</v>
      </c>
      <c r="AE1904" s="11" t="b">
        <v>0</v>
      </c>
      <c r="AF1904" s="11" t="b">
        <v>0</v>
      </c>
      <c r="AG1904" s="11" t="b">
        <v>0</v>
      </c>
      <c r="AH1904" s="11" t="b">
        <v>0</v>
      </c>
      <c r="AI1904" s="11" t="b">
        <v>0</v>
      </c>
      <c r="AJ1904" s="11" t="b">
        <v>0</v>
      </c>
      <c r="AK1904" s="4" t="s">
        <v>5176</v>
      </c>
      <c r="AL1904" s="4" t="s">
        <v>1662</v>
      </c>
    </row>
    <row r="1905" spans="1:38" x14ac:dyDescent="0.25">
      <c r="A1905" s="1">
        <v>1903</v>
      </c>
      <c r="B1905" s="9">
        <v>5658376</v>
      </c>
      <c r="C1905" s="15" t="s">
        <v>14929</v>
      </c>
      <c r="D1905" s="4" t="s">
        <v>745</v>
      </c>
      <c r="E1905" s="4" t="s">
        <v>919</v>
      </c>
      <c r="F1905" s="4" t="b">
        <v>0</v>
      </c>
      <c r="G1905" s="4" t="s">
        <v>202</v>
      </c>
      <c r="H1905" s="4" t="s">
        <v>198</v>
      </c>
      <c r="I1905" s="4" t="s">
        <v>2</v>
      </c>
      <c r="J1905" s="4" t="s">
        <v>1668</v>
      </c>
      <c r="K1905" s="4" t="s">
        <v>1668</v>
      </c>
      <c r="L1905" s="4" t="s">
        <v>1668</v>
      </c>
      <c r="M1905" s="13">
        <v>14</v>
      </c>
      <c r="N1905" s="4" t="s">
        <v>4983</v>
      </c>
      <c r="O1905" s="4" t="s">
        <v>3700</v>
      </c>
      <c r="P1905" s="4">
        <f>O1905-N1905</f>
        <v>273</v>
      </c>
      <c r="Q1905" s="4">
        <v>120</v>
      </c>
      <c r="R1905" s="7">
        <v>340000</v>
      </c>
      <c r="S1905" s="7">
        <v>305162.53000000003</v>
      </c>
      <c r="T1905" s="4">
        <v>2</v>
      </c>
      <c r="U1905" s="7">
        <v>305162.53000000003</v>
      </c>
      <c r="V1905" s="4">
        <f>S1905-U1905</f>
        <v>0</v>
      </c>
      <c r="W1905" s="8">
        <f>(S1905/U1905)*100</f>
        <v>100</v>
      </c>
      <c r="X1905" s="4" t="s">
        <v>20</v>
      </c>
      <c r="Y1905" s="4">
        <v>2</v>
      </c>
      <c r="Z1905" s="4">
        <v>100</v>
      </c>
      <c r="AA1905" s="4">
        <v>5</v>
      </c>
      <c r="AB1905" s="4" t="s">
        <v>2463</v>
      </c>
      <c r="AC1905" s="4" t="s">
        <v>1653</v>
      </c>
      <c r="AD1905" s="4">
        <v>1</v>
      </c>
      <c r="AE1905" s="11" t="b">
        <v>0</v>
      </c>
      <c r="AF1905" s="11" t="b">
        <v>0</v>
      </c>
      <c r="AG1905" s="11" t="b">
        <v>0</v>
      </c>
      <c r="AH1905" s="11" t="b">
        <v>0</v>
      </c>
      <c r="AI1905" s="11" t="b">
        <v>0</v>
      </c>
      <c r="AJ1905" s="11" t="b">
        <v>0</v>
      </c>
      <c r="AK1905" s="4" t="s">
        <v>5177</v>
      </c>
      <c r="AL1905" s="4" t="s">
        <v>1668</v>
      </c>
    </row>
    <row r="1906" spans="1:38" x14ac:dyDescent="0.25">
      <c r="A1906" s="1">
        <v>1904</v>
      </c>
      <c r="B1906" s="9">
        <v>5657869</v>
      </c>
      <c r="C1906" s="15" t="s">
        <v>5178</v>
      </c>
      <c r="D1906" s="4" t="s">
        <v>744</v>
      </c>
      <c r="E1906" s="4" t="s">
        <v>918</v>
      </c>
      <c r="F1906" s="4" t="b">
        <v>0</v>
      </c>
      <c r="G1906" s="4" t="s">
        <v>201</v>
      </c>
      <c r="H1906" s="4" t="s">
        <v>200</v>
      </c>
      <c r="I1906" s="4" t="s">
        <v>2</v>
      </c>
      <c r="J1906" s="4" t="s">
        <v>14392</v>
      </c>
      <c r="K1906" s="4" t="s">
        <v>181</v>
      </c>
      <c r="L1906" s="4">
        <v>19</v>
      </c>
      <c r="M1906" s="13">
        <v>21</v>
      </c>
      <c r="N1906" s="4" t="s">
        <v>5179</v>
      </c>
      <c r="O1906" s="4" t="s">
        <v>1202</v>
      </c>
      <c r="P1906" s="4">
        <f>O1906-N1906</f>
        <v>888</v>
      </c>
      <c r="Q1906" s="4">
        <v>360</v>
      </c>
      <c r="R1906" s="7">
        <v>400841.49</v>
      </c>
      <c r="S1906" s="7">
        <v>399840.2</v>
      </c>
      <c r="T1906" s="4">
        <v>2</v>
      </c>
      <c r="U1906" s="7">
        <v>395166.9</v>
      </c>
      <c r="V1906" s="4">
        <f>S1906-U1906</f>
        <v>4673.2999999999884</v>
      </c>
      <c r="W1906" s="8">
        <f>(S1906/U1906)*100</f>
        <v>101.18261423211305</v>
      </c>
      <c r="X1906" s="4" t="s">
        <v>95</v>
      </c>
      <c r="Y1906" s="4">
        <v>1</v>
      </c>
      <c r="Z1906" s="4">
        <v>40</v>
      </c>
      <c r="AA1906" s="4">
        <v>5</v>
      </c>
      <c r="AB1906" s="4" t="s">
        <v>2463</v>
      </c>
      <c r="AC1906" s="4" t="s">
        <v>1653</v>
      </c>
      <c r="AD1906" s="4">
        <v>5</v>
      </c>
      <c r="AE1906" s="11" t="b">
        <v>0</v>
      </c>
      <c r="AF1906" s="11" t="b">
        <v>0</v>
      </c>
      <c r="AG1906" s="11" t="b">
        <v>0</v>
      </c>
      <c r="AH1906" s="11" t="b">
        <v>0</v>
      </c>
      <c r="AI1906" s="11" t="b">
        <v>0</v>
      </c>
      <c r="AJ1906" s="11" t="b">
        <v>0</v>
      </c>
      <c r="AK1906" s="4" t="s">
        <v>5180</v>
      </c>
      <c r="AL1906" s="4" t="s">
        <v>2252</v>
      </c>
    </row>
    <row r="1907" spans="1:38" x14ac:dyDescent="0.25">
      <c r="A1907" s="1">
        <v>1905</v>
      </c>
      <c r="B1907" s="9">
        <v>5654917</v>
      </c>
      <c r="C1907" s="15" t="s">
        <v>5181</v>
      </c>
      <c r="D1907" s="4" t="s">
        <v>757</v>
      </c>
      <c r="E1907" s="4" t="s">
        <v>931</v>
      </c>
      <c r="F1907" s="4" t="b">
        <v>0</v>
      </c>
      <c r="G1907" s="4" t="s">
        <v>202</v>
      </c>
      <c r="H1907" s="4" t="s">
        <v>198</v>
      </c>
      <c r="I1907" s="4" t="s">
        <v>2</v>
      </c>
      <c r="J1907" s="4" t="s">
        <v>14250</v>
      </c>
      <c r="K1907" s="4" t="s">
        <v>182</v>
      </c>
      <c r="L1907" s="4">
        <v>13</v>
      </c>
      <c r="M1907" s="13">
        <v>21</v>
      </c>
      <c r="N1907" s="4" t="s">
        <v>4854</v>
      </c>
      <c r="O1907" s="4" t="s">
        <v>2516</v>
      </c>
      <c r="P1907" s="4">
        <f>O1907-N1907</f>
        <v>262</v>
      </c>
      <c r="Q1907" s="4">
        <v>180</v>
      </c>
      <c r="R1907" s="7">
        <v>349785.44</v>
      </c>
      <c r="S1907" s="7">
        <v>133666.34</v>
      </c>
      <c r="T1907" s="4">
        <v>1</v>
      </c>
      <c r="U1907" s="7">
        <v>133666.34</v>
      </c>
      <c r="V1907" s="4">
        <f>S1907-U1907</f>
        <v>0</v>
      </c>
      <c r="W1907" s="8">
        <f>(S1907/U1907)*100</f>
        <v>100</v>
      </c>
      <c r="X1907" s="4" t="s">
        <v>24</v>
      </c>
      <c r="Y1907" s="4">
        <v>2</v>
      </c>
      <c r="Z1907" s="4">
        <v>100</v>
      </c>
      <c r="AA1907" s="4" t="s">
        <v>1668</v>
      </c>
      <c r="AB1907" s="4" t="s">
        <v>2463</v>
      </c>
      <c r="AC1907" s="4" t="s">
        <v>1653</v>
      </c>
      <c r="AD1907" s="4">
        <v>10</v>
      </c>
      <c r="AE1907" s="11" t="b">
        <v>0</v>
      </c>
      <c r="AF1907" s="11" t="b">
        <v>0</v>
      </c>
      <c r="AG1907" s="11" t="b">
        <v>0</v>
      </c>
      <c r="AH1907" s="11" t="b">
        <v>0</v>
      </c>
      <c r="AI1907" s="11" t="b">
        <v>0</v>
      </c>
      <c r="AJ1907" s="11" t="b">
        <v>1</v>
      </c>
      <c r="AK1907" s="4" t="s">
        <v>1668</v>
      </c>
      <c r="AL1907" s="4" t="s">
        <v>1668</v>
      </c>
    </row>
    <row r="1908" spans="1:38" x14ac:dyDescent="0.25">
      <c r="A1908" s="1">
        <v>1906</v>
      </c>
      <c r="B1908" s="9">
        <v>5654873</v>
      </c>
      <c r="C1908" s="15" t="s">
        <v>5181</v>
      </c>
      <c r="D1908" s="4" t="s">
        <v>757</v>
      </c>
      <c r="E1908" s="4" t="s">
        <v>931</v>
      </c>
      <c r="F1908" s="4" t="b">
        <v>0</v>
      </c>
      <c r="G1908" s="4" t="s">
        <v>202</v>
      </c>
      <c r="H1908" s="4" t="s">
        <v>198</v>
      </c>
      <c r="I1908" s="4" t="s">
        <v>2</v>
      </c>
      <c r="J1908" s="4" t="s">
        <v>14250</v>
      </c>
      <c r="K1908" s="4" t="s">
        <v>182</v>
      </c>
      <c r="L1908" s="4">
        <v>13</v>
      </c>
      <c r="M1908" s="13">
        <v>21</v>
      </c>
      <c r="N1908" s="4" t="s">
        <v>4854</v>
      </c>
      <c r="O1908" s="4" t="s">
        <v>2735</v>
      </c>
      <c r="P1908" s="4">
        <f>O1908-N1908</f>
        <v>217</v>
      </c>
      <c r="Q1908" s="4">
        <v>180</v>
      </c>
      <c r="R1908" s="7">
        <v>349785.44</v>
      </c>
      <c r="S1908" s="7">
        <v>106375.83</v>
      </c>
      <c r="T1908" s="4">
        <v>1</v>
      </c>
      <c r="U1908" s="7">
        <v>106375.83</v>
      </c>
      <c r="V1908" s="4">
        <f>S1908-U1908</f>
        <v>0</v>
      </c>
      <c r="W1908" s="8">
        <f>(S1908/U1908)*100</f>
        <v>100</v>
      </c>
      <c r="X1908" s="4" t="s">
        <v>24</v>
      </c>
      <c r="Y1908" s="4">
        <v>2</v>
      </c>
      <c r="Z1908" s="4">
        <v>100</v>
      </c>
      <c r="AA1908" s="4" t="s">
        <v>1668</v>
      </c>
      <c r="AB1908" s="4" t="s">
        <v>2463</v>
      </c>
      <c r="AC1908" s="4" t="s">
        <v>1653</v>
      </c>
      <c r="AD1908" s="4">
        <v>10</v>
      </c>
      <c r="AE1908" s="11" t="b">
        <v>0</v>
      </c>
      <c r="AF1908" s="11" t="b">
        <v>0</v>
      </c>
      <c r="AG1908" s="11" t="b">
        <v>0</v>
      </c>
      <c r="AH1908" s="11" t="b">
        <v>0</v>
      </c>
      <c r="AI1908" s="11" t="b">
        <v>0</v>
      </c>
      <c r="AJ1908" s="11" t="b">
        <v>1</v>
      </c>
      <c r="AK1908" s="4" t="s">
        <v>1668</v>
      </c>
      <c r="AL1908" s="4" t="s">
        <v>1668</v>
      </c>
    </row>
    <row r="1909" spans="1:38" x14ac:dyDescent="0.25">
      <c r="A1909" s="1">
        <v>1907</v>
      </c>
      <c r="B1909" s="9">
        <v>5654792</v>
      </c>
      <c r="C1909" s="15" t="s">
        <v>5181</v>
      </c>
      <c r="D1909" s="4" t="s">
        <v>757</v>
      </c>
      <c r="E1909" s="4" t="s">
        <v>931</v>
      </c>
      <c r="F1909" s="4" t="b">
        <v>0</v>
      </c>
      <c r="G1909" s="4" t="s">
        <v>202</v>
      </c>
      <c r="H1909" s="4" t="s">
        <v>198</v>
      </c>
      <c r="I1909" s="4" t="s">
        <v>2</v>
      </c>
      <c r="J1909" s="4" t="s">
        <v>14250</v>
      </c>
      <c r="K1909" s="4" t="s">
        <v>182</v>
      </c>
      <c r="L1909" s="4">
        <v>13</v>
      </c>
      <c r="M1909" s="13">
        <v>21</v>
      </c>
      <c r="N1909" s="4" t="s">
        <v>4854</v>
      </c>
      <c r="O1909" s="4" t="s">
        <v>4821</v>
      </c>
      <c r="P1909" s="4">
        <f>O1909-N1909</f>
        <v>252</v>
      </c>
      <c r="Q1909" s="4">
        <v>180</v>
      </c>
      <c r="R1909" s="7">
        <v>349785.44</v>
      </c>
      <c r="S1909" s="7">
        <v>101810.44</v>
      </c>
      <c r="T1909" s="4">
        <v>1</v>
      </c>
      <c r="U1909" s="7">
        <v>99582.98</v>
      </c>
      <c r="V1909" s="4">
        <f>S1909-U1909</f>
        <v>2227.4600000000064</v>
      </c>
      <c r="W1909" s="8">
        <f>(S1909/U1909)*100</f>
        <v>102.23678785270336</v>
      </c>
      <c r="X1909" s="4" t="s">
        <v>24</v>
      </c>
      <c r="Y1909" s="4">
        <v>2</v>
      </c>
      <c r="Z1909" s="4">
        <v>100</v>
      </c>
      <c r="AA1909" s="4" t="s">
        <v>1668</v>
      </c>
      <c r="AB1909" s="4" t="s">
        <v>2463</v>
      </c>
      <c r="AC1909" s="4" t="s">
        <v>1653</v>
      </c>
      <c r="AD1909" s="4">
        <v>10</v>
      </c>
      <c r="AE1909" s="11" t="b">
        <v>0</v>
      </c>
      <c r="AF1909" s="11" t="b">
        <v>0</v>
      </c>
      <c r="AG1909" s="11" t="b">
        <v>0</v>
      </c>
      <c r="AH1909" s="11" t="b">
        <v>0</v>
      </c>
      <c r="AI1909" s="11" t="b">
        <v>0</v>
      </c>
      <c r="AJ1909" s="11" t="b">
        <v>1</v>
      </c>
      <c r="AK1909" s="4" t="s">
        <v>2132</v>
      </c>
      <c r="AL1909" s="4" t="s">
        <v>5182</v>
      </c>
    </row>
    <row r="1910" spans="1:38" x14ac:dyDescent="0.25">
      <c r="A1910" s="1">
        <v>1908</v>
      </c>
      <c r="B1910" s="9">
        <v>5653749</v>
      </c>
      <c r="C1910" s="15" t="s">
        <v>5183</v>
      </c>
      <c r="D1910" s="4" t="s">
        <v>733</v>
      </c>
      <c r="E1910" s="4" t="s">
        <v>909</v>
      </c>
      <c r="F1910" s="4" t="b">
        <v>1</v>
      </c>
      <c r="G1910" s="4" t="s">
        <v>202</v>
      </c>
      <c r="H1910" s="4" t="s">
        <v>198</v>
      </c>
      <c r="I1910" s="4" t="s">
        <v>2</v>
      </c>
      <c r="J1910" s="4" t="s">
        <v>1668</v>
      </c>
      <c r="K1910" s="4" t="s">
        <v>1668</v>
      </c>
      <c r="L1910" s="4" t="s">
        <v>1668</v>
      </c>
      <c r="M1910" s="13">
        <v>14</v>
      </c>
      <c r="N1910" s="4" t="s">
        <v>5163</v>
      </c>
      <c r="O1910" s="4" t="s">
        <v>3704</v>
      </c>
      <c r="P1910" s="4">
        <f>O1910-N1910</f>
        <v>211</v>
      </c>
      <c r="Q1910" s="4">
        <v>90</v>
      </c>
      <c r="R1910" s="7">
        <v>105000</v>
      </c>
      <c r="S1910" s="7">
        <v>102817.62</v>
      </c>
      <c r="T1910" s="4">
        <v>1</v>
      </c>
      <c r="U1910" s="7">
        <v>94078.12</v>
      </c>
      <c r="V1910" s="4">
        <f>S1910-U1910</f>
        <v>8739.5</v>
      </c>
      <c r="W1910" s="8">
        <f>(S1910/U1910)*100</f>
        <v>109.28962015822594</v>
      </c>
      <c r="X1910" s="4" t="s">
        <v>19</v>
      </c>
      <c r="Y1910" s="4">
        <v>1</v>
      </c>
      <c r="Z1910" s="4">
        <v>60</v>
      </c>
      <c r="AA1910" s="4">
        <v>5</v>
      </c>
      <c r="AB1910" s="4" t="s">
        <v>2463</v>
      </c>
      <c r="AC1910" s="4" t="s">
        <v>1653</v>
      </c>
      <c r="AD1910" s="4">
        <v>7</v>
      </c>
      <c r="AE1910" s="11" t="b">
        <v>0</v>
      </c>
      <c r="AF1910" s="11" t="b">
        <v>0</v>
      </c>
      <c r="AG1910" s="11" t="b">
        <v>0</v>
      </c>
      <c r="AH1910" s="11" t="b">
        <v>0</v>
      </c>
      <c r="AI1910" s="11" t="b">
        <v>0</v>
      </c>
      <c r="AJ1910" s="11" t="b">
        <v>0</v>
      </c>
      <c r="AK1910" s="4" t="s">
        <v>5184</v>
      </c>
      <c r="AL1910" s="4" t="s">
        <v>5185</v>
      </c>
    </row>
    <row r="1911" spans="1:38" x14ac:dyDescent="0.25">
      <c r="A1911" s="1">
        <v>1909</v>
      </c>
      <c r="B1911" s="9">
        <v>5652738</v>
      </c>
      <c r="C1911" s="15" t="s">
        <v>14930</v>
      </c>
      <c r="D1911" s="4" t="s">
        <v>778</v>
      </c>
      <c r="E1911" s="4" t="s">
        <v>952</v>
      </c>
      <c r="F1911" s="4" t="b">
        <v>0</v>
      </c>
      <c r="G1911" s="10" t="s">
        <v>1668</v>
      </c>
      <c r="H1911" s="4" t="s">
        <v>198</v>
      </c>
      <c r="I1911" s="4" t="s">
        <v>2</v>
      </c>
      <c r="J1911" s="4" t="s">
        <v>14273</v>
      </c>
      <c r="K1911" s="4" t="s">
        <v>179</v>
      </c>
      <c r="L1911" s="4">
        <v>3</v>
      </c>
      <c r="M1911" s="13" t="s">
        <v>1668</v>
      </c>
      <c r="N1911" s="4" t="s">
        <v>4532</v>
      </c>
      <c r="O1911" s="4" t="s">
        <v>2959</v>
      </c>
      <c r="P1911" s="4">
        <f>O1911-N1911</f>
        <v>409</v>
      </c>
      <c r="Q1911" s="4">
        <v>120</v>
      </c>
      <c r="R1911" s="7" t="s">
        <v>1668</v>
      </c>
      <c r="S1911" s="7">
        <v>138682.94</v>
      </c>
      <c r="T1911" s="4">
        <v>1</v>
      </c>
      <c r="U1911" s="7">
        <v>151824.72</v>
      </c>
      <c r="V1911" s="4">
        <f>S1911-U1911</f>
        <v>-13141.779999999999</v>
      </c>
      <c r="W1911" s="8">
        <f>(S1911/U1911)*100</f>
        <v>91.344110497947895</v>
      </c>
      <c r="X1911" s="4" t="s">
        <v>156</v>
      </c>
      <c r="Y1911" s="4">
        <v>0</v>
      </c>
      <c r="AA1911" s="4" t="s">
        <v>1668</v>
      </c>
      <c r="AB1911" s="4" t="s">
        <v>1668</v>
      </c>
      <c r="AC1911" s="4" t="s">
        <v>1653</v>
      </c>
      <c r="AD1911" s="4">
        <v>0</v>
      </c>
      <c r="AE1911" s="11" t="s">
        <v>1668</v>
      </c>
      <c r="AF1911" s="11" t="s">
        <v>1668</v>
      </c>
      <c r="AG1911" s="11" t="s">
        <v>1668</v>
      </c>
      <c r="AH1911" s="11" t="s">
        <v>1668</v>
      </c>
      <c r="AI1911" s="11" t="s">
        <v>1668</v>
      </c>
      <c r="AJ1911" s="11" t="s">
        <v>1668</v>
      </c>
      <c r="AK1911" s="4" t="s">
        <v>2400</v>
      </c>
      <c r="AL1911" s="4" t="s">
        <v>2400</v>
      </c>
    </row>
    <row r="1912" spans="1:38" x14ac:dyDescent="0.25">
      <c r="A1912" s="1">
        <v>1910</v>
      </c>
      <c r="B1912" s="9">
        <v>5652723</v>
      </c>
      <c r="C1912" s="15" t="s">
        <v>14930</v>
      </c>
      <c r="D1912" s="4" t="s">
        <v>778</v>
      </c>
      <c r="E1912" s="4" t="s">
        <v>952</v>
      </c>
      <c r="F1912" s="4" t="b">
        <v>0</v>
      </c>
      <c r="G1912" s="10" t="s">
        <v>1668</v>
      </c>
      <c r="H1912" s="4" t="s">
        <v>202</v>
      </c>
      <c r="I1912" s="4" t="s">
        <v>2</v>
      </c>
      <c r="J1912" s="4" t="s">
        <v>14273</v>
      </c>
      <c r="K1912" s="4" t="s">
        <v>179</v>
      </c>
      <c r="L1912" s="4">
        <v>3</v>
      </c>
      <c r="M1912" s="13" t="s">
        <v>1668</v>
      </c>
      <c r="N1912" s="4" t="s">
        <v>4532</v>
      </c>
      <c r="O1912" s="4" t="s">
        <v>4074</v>
      </c>
      <c r="P1912" s="4">
        <f>O1912-N1912</f>
        <v>162</v>
      </c>
      <c r="Q1912" s="4">
        <v>35</v>
      </c>
      <c r="R1912" s="7" t="s">
        <v>1668</v>
      </c>
      <c r="S1912" s="7">
        <v>36853.360000000001</v>
      </c>
      <c r="T1912" s="4">
        <v>1</v>
      </c>
      <c r="U1912" s="7">
        <v>36853.360000000001</v>
      </c>
      <c r="V1912" s="4">
        <f>S1912-U1912</f>
        <v>0</v>
      </c>
      <c r="W1912" s="8">
        <f>(S1912/U1912)*100</f>
        <v>100</v>
      </c>
      <c r="X1912" s="4" t="s">
        <v>156</v>
      </c>
      <c r="Y1912" s="4">
        <v>0</v>
      </c>
      <c r="AA1912" s="4" t="s">
        <v>1668</v>
      </c>
      <c r="AB1912" s="4" t="s">
        <v>1668</v>
      </c>
      <c r="AC1912" s="4" t="s">
        <v>1653</v>
      </c>
      <c r="AD1912" s="4">
        <v>0</v>
      </c>
      <c r="AE1912" s="11" t="s">
        <v>1668</v>
      </c>
      <c r="AF1912" s="11" t="s">
        <v>1668</v>
      </c>
      <c r="AG1912" s="11" t="s">
        <v>1668</v>
      </c>
      <c r="AH1912" s="11" t="s">
        <v>1668</v>
      </c>
      <c r="AI1912" s="11" t="s">
        <v>1668</v>
      </c>
      <c r="AJ1912" s="11" t="s">
        <v>1668</v>
      </c>
      <c r="AK1912" s="4" t="s">
        <v>5186</v>
      </c>
      <c r="AL1912" s="4" t="s">
        <v>1668</v>
      </c>
    </row>
    <row r="1913" spans="1:38" x14ac:dyDescent="0.25">
      <c r="A1913" s="1">
        <v>1911</v>
      </c>
      <c r="B1913" s="9">
        <v>5652716</v>
      </c>
      <c r="C1913" s="15" t="s">
        <v>14930</v>
      </c>
      <c r="D1913" s="4" t="s">
        <v>778</v>
      </c>
      <c r="E1913" s="4" t="s">
        <v>952</v>
      </c>
      <c r="F1913" s="4" t="b">
        <v>0</v>
      </c>
      <c r="G1913" s="10" t="s">
        <v>1668</v>
      </c>
      <c r="H1913" s="4" t="s">
        <v>198</v>
      </c>
      <c r="I1913" s="4" t="s">
        <v>2</v>
      </c>
      <c r="J1913" s="4" t="s">
        <v>14273</v>
      </c>
      <c r="K1913" s="4" t="s">
        <v>179</v>
      </c>
      <c r="L1913" s="4">
        <v>3</v>
      </c>
      <c r="M1913" s="13" t="s">
        <v>1668</v>
      </c>
      <c r="N1913" s="4" t="s">
        <v>4532</v>
      </c>
      <c r="O1913" s="4" t="s">
        <v>1359</v>
      </c>
      <c r="P1913" s="4">
        <f>O1913-N1913</f>
        <v>283</v>
      </c>
      <c r="Q1913" s="4">
        <v>120</v>
      </c>
      <c r="R1913" s="7" t="s">
        <v>1668</v>
      </c>
      <c r="S1913" s="7">
        <v>70910.210000000006</v>
      </c>
      <c r="T1913" s="4">
        <v>1</v>
      </c>
      <c r="U1913" s="7">
        <v>70910.210000000006</v>
      </c>
      <c r="V1913" s="4">
        <f>S1913-U1913</f>
        <v>0</v>
      </c>
      <c r="W1913" s="8">
        <f>(S1913/U1913)*100</f>
        <v>100</v>
      </c>
      <c r="X1913" s="4" t="s">
        <v>156</v>
      </c>
      <c r="Y1913" s="4">
        <v>0</v>
      </c>
      <c r="AA1913" s="4" t="s">
        <v>1668</v>
      </c>
      <c r="AB1913" s="4" t="s">
        <v>1668</v>
      </c>
      <c r="AC1913" s="4" t="s">
        <v>1653</v>
      </c>
      <c r="AD1913" s="4">
        <v>0</v>
      </c>
      <c r="AE1913" s="11" t="s">
        <v>1668</v>
      </c>
      <c r="AF1913" s="11" t="s">
        <v>1668</v>
      </c>
      <c r="AG1913" s="11" t="s">
        <v>1668</v>
      </c>
      <c r="AH1913" s="11" t="s">
        <v>1668</v>
      </c>
      <c r="AI1913" s="11" t="s">
        <v>1668</v>
      </c>
      <c r="AJ1913" s="11" t="s">
        <v>1668</v>
      </c>
      <c r="AK1913" s="4" t="s">
        <v>1668</v>
      </c>
      <c r="AL1913" s="4" t="s">
        <v>1668</v>
      </c>
    </row>
    <row r="1914" spans="1:38" x14ac:dyDescent="0.25">
      <c r="A1914" s="1">
        <v>1912</v>
      </c>
      <c r="B1914" s="9">
        <v>5652694</v>
      </c>
      <c r="C1914" s="15" t="s">
        <v>14930</v>
      </c>
      <c r="D1914" s="4" t="s">
        <v>778</v>
      </c>
      <c r="E1914" s="4" t="s">
        <v>952</v>
      </c>
      <c r="F1914" s="4" t="b">
        <v>0</v>
      </c>
      <c r="G1914" s="10" t="s">
        <v>1668</v>
      </c>
      <c r="H1914" s="4" t="s">
        <v>198</v>
      </c>
      <c r="I1914" s="4" t="s">
        <v>2</v>
      </c>
      <c r="J1914" s="4" t="s">
        <v>14273</v>
      </c>
      <c r="K1914" s="4" t="s">
        <v>179</v>
      </c>
      <c r="L1914" s="4">
        <v>3</v>
      </c>
      <c r="M1914" s="13" t="s">
        <v>1668</v>
      </c>
      <c r="N1914" s="4" t="s">
        <v>4532</v>
      </c>
      <c r="O1914" s="4" t="s">
        <v>3442</v>
      </c>
      <c r="P1914" s="4">
        <f>O1914-N1914</f>
        <v>193</v>
      </c>
      <c r="Q1914" s="4">
        <v>35</v>
      </c>
      <c r="R1914" s="7" t="s">
        <v>1668</v>
      </c>
      <c r="S1914" s="7">
        <v>35097.769999999997</v>
      </c>
      <c r="T1914" s="4">
        <v>1</v>
      </c>
      <c r="U1914" s="7">
        <v>35097.769999999997</v>
      </c>
      <c r="V1914" s="4">
        <f>S1914-U1914</f>
        <v>0</v>
      </c>
      <c r="W1914" s="8">
        <f>(S1914/U1914)*100</f>
        <v>100</v>
      </c>
      <c r="X1914" s="4" t="s">
        <v>156</v>
      </c>
      <c r="Y1914" s="4">
        <v>0</v>
      </c>
      <c r="AA1914" s="4" t="s">
        <v>1668</v>
      </c>
      <c r="AB1914" s="4" t="s">
        <v>1668</v>
      </c>
      <c r="AC1914" s="4" t="s">
        <v>1653</v>
      </c>
      <c r="AD1914" s="4">
        <v>0</v>
      </c>
      <c r="AE1914" s="11" t="s">
        <v>1668</v>
      </c>
      <c r="AF1914" s="11" t="s">
        <v>1668</v>
      </c>
      <c r="AG1914" s="11" t="s">
        <v>1668</v>
      </c>
      <c r="AH1914" s="11" t="s">
        <v>1668</v>
      </c>
      <c r="AI1914" s="11" t="s">
        <v>1668</v>
      </c>
      <c r="AJ1914" s="11" t="s">
        <v>1668</v>
      </c>
      <c r="AK1914" s="4" t="s">
        <v>1668</v>
      </c>
      <c r="AL1914" s="4" t="s">
        <v>1668</v>
      </c>
    </row>
    <row r="1915" spans="1:38" x14ac:dyDescent="0.25">
      <c r="A1915" s="1">
        <v>1913</v>
      </c>
      <c r="B1915" s="9">
        <v>5652094</v>
      </c>
      <c r="C1915" s="15" t="s">
        <v>5187</v>
      </c>
      <c r="D1915" s="4" t="s">
        <v>757</v>
      </c>
      <c r="E1915" s="4" t="s">
        <v>931</v>
      </c>
      <c r="F1915" s="4" t="b">
        <v>0</v>
      </c>
      <c r="G1915" s="4" t="s">
        <v>202</v>
      </c>
      <c r="H1915" s="4" t="s">
        <v>198</v>
      </c>
      <c r="I1915" s="4" t="s">
        <v>2</v>
      </c>
      <c r="J1915" s="4" t="s">
        <v>14300</v>
      </c>
      <c r="K1915" s="4" t="s">
        <v>189</v>
      </c>
      <c r="L1915" s="4">
        <v>16</v>
      </c>
      <c r="M1915" s="13">
        <v>14</v>
      </c>
      <c r="N1915" s="4" t="s">
        <v>5188</v>
      </c>
      <c r="O1915" s="4" t="s">
        <v>1293</v>
      </c>
      <c r="P1915" s="4">
        <f>O1915-N1915</f>
        <v>525</v>
      </c>
      <c r="Q1915" s="4">
        <v>730</v>
      </c>
      <c r="R1915" s="7">
        <v>232375</v>
      </c>
      <c r="S1915" s="7">
        <v>89375</v>
      </c>
      <c r="T1915" s="4">
        <v>1</v>
      </c>
      <c r="U1915" s="7">
        <v>89012.5</v>
      </c>
      <c r="V1915" s="4">
        <f>S1915-U1915</f>
        <v>362.5</v>
      </c>
      <c r="W1915" s="8">
        <f>(S1915/U1915)*100</f>
        <v>100.40724617329026</v>
      </c>
      <c r="X1915" s="4" t="s">
        <v>20</v>
      </c>
      <c r="Y1915" s="4">
        <v>2</v>
      </c>
      <c r="Z1915" s="4">
        <v>100</v>
      </c>
      <c r="AA1915" s="4">
        <v>5</v>
      </c>
      <c r="AB1915" s="4" t="s">
        <v>2463</v>
      </c>
      <c r="AC1915" s="4" t="s">
        <v>1653</v>
      </c>
      <c r="AD1915" s="4">
        <v>4</v>
      </c>
      <c r="AE1915" s="11" t="b">
        <v>0</v>
      </c>
      <c r="AF1915" s="11" t="b">
        <v>0</v>
      </c>
      <c r="AG1915" s="11" t="b">
        <v>0</v>
      </c>
      <c r="AH1915" s="11" t="b">
        <v>0</v>
      </c>
      <c r="AI1915" s="11" t="b">
        <v>0</v>
      </c>
      <c r="AJ1915" s="11" t="b">
        <v>1</v>
      </c>
      <c r="AK1915" s="4" t="s">
        <v>5189</v>
      </c>
      <c r="AL1915" s="4" t="s">
        <v>5190</v>
      </c>
    </row>
    <row r="1916" spans="1:38" x14ac:dyDescent="0.25">
      <c r="A1916" s="1">
        <v>1914</v>
      </c>
      <c r="B1916" s="9">
        <v>5651919</v>
      </c>
      <c r="C1916" s="15" t="s">
        <v>5191</v>
      </c>
      <c r="D1916" s="4" t="s">
        <v>788</v>
      </c>
      <c r="E1916" s="4" t="s">
        <v>962</v>
      </c>
      <c r="F1916" s="4" t="b">
        <v>0</v>
      </c>
      <c r="G1916" s="4" t="s">
        <v>202</v>
      </c>
      <c r="H1916" s="4" t="s">
        <v>198</v>
      </c>
      <c r="I1916" s="4" t="s">
        <v>2</v>
      </c>
      <c r="J1916" s="4" t="s">
        <v>14340</v>
      </c>
      <c r="K1916" s="4" t="s">
        <v>184</v>
      </c>
      <c r="L1916" s="4">
        <v>11</v>
      </c>
      <c r="M1916" s="13">
        <v>15</v>
      </c>
      <c r="N1916" s="4" t="s">
        <v>5163</v>
      </c>
      <c r="O1916" s="4" t="s">
        <v>1335</v>
      </c>
      <c r="P1916" s="4">
        <f>O1916-N1916</f>
        <v>337</v>
      </c>
      <c r="Q1916" s="4">
        <v>120</v>
      </c>
      <c r="R1916" s="7">
        <v>572659.9</v>
      </c>
      <c r="S1916" s="7">
        <v>343595.95</v>
      </c>
      <c r="T1916" s="4">
        <v>2</v>
      </c>
      <c r="U1916" s="7">
        <v>343595.95</v>
      </c>
      <c r="V1916" s="4">
        <f>S1916-U1916</f>
        <v>0</v>
      </c>
      <c r="W1916" s="8">
        <f>(S1916/U1916)*100</f>
        <v>100</v>
      </c>
      <c r="X1916" s="4" t="s">
        <v>5</v>
      </c>
      <c r="Y1916" s="4">
        <v>0</v>
      </c>
      <c r="AA1916" s="4" t="s">
        <v>1668</v>
      </c>
      <c r="AB1916" s="4" t="s">
        <v>1668</v>
      </c>
      <c r="AC1916" s="4" t="s">
        <v>1653</v>
      </c>
      <c r="AD1916" s="4">
        <v>0</v>
      </c>
      <c r="AE1916" s="11" t="s">
        <v>1668</v>
      </c>
      <c r="AF1916" s="11" t="s">
        <v>1668</v>
      </c>
      <c r="AG1916" s="11" t="s">
        <v>1668</v>
      </c>
      <c r="AH1916" s="11" t="s">
        <v>1668</v>
      </c>
      <c r="AI1916" s="11" t="s">
        <v>1668</v>
      </c>
      <c r="AJ1916" s="11" t="s">
        <v>1668</v>
      </c>
      <c r="AK1916" s="4" t="s">
        <v>4676</v>
      </c>
      <c r="AL1916" s="4" t="s">
        <v>2937</v>
      </c>
    </row>
    <row r="1917" spans="1:38" x14ac:dyDescent="0.25">
      <c r="A1917" s="1">
        <v>1915</v>
      </c>
      <c r="B1917" s="9">
        <v>5651820</v>
      </c>
      <c r="C1917" s="15" t="s">
        <v>5192</v>
      </c>
      <c r="D1917" s="4" t="s">
        <v>780</v>
      </c>
      <c r="E1917" s="4" t="s">
        <v>954</v>
      </c>
      <c r="F1917" s="4" t="b">
        <v>0</v>
      </c>
      <c r="G1917" s="4" t="s">
        <v>202</v>
      </c>
      <c r="H1917" s="4" t="s">
        <v>202</v>
      </c>
      <c r="I1917" s="4" t="s">
        <v>2</v>
      </c>
      <c r="J1917" s="4" t="s">
        <v>14250</v>
      </c>
      <c r="K1917" s="4" t="s">
        <v>182</v>
      </c>
      <c r="L1917" s="4">
        <v>13</v>
      </c>
      <c r="M1917" s="13">
        <v>9</v>
      </c>
      <c r="N1917" s="4" t="s">
        <v>4127</v>
      </c>
      <c r="O1917" s="4" t="s">
        <v>4426</v>
      </c>
      <c r="P1917" s="4">
        <f>O1917-N1917</f>
        <v>151</v>
      </c>
      <c r="Q1917" s="4">
        <v>90</v>
      </c>
      <c r="R1917" s="7">
        <v>102586.75</v>
      </c>
      <c r="S1917" s="7">
        <v>92722.55</v>
      </c>
      <c r="T1917" s="4">
        <v>1</v>
      </c>
      <c r="U1917" s="7">
        <v>83964.51</v>
      </c>
      <c r="V1917" s="4">
        <f>S1917-U1917</f>
        <v>8758.0400000000081</v>
      </c>
      <c r="W1917" s="8">
        <f>(S1917/U1917)*100</f>
        <v>110.43064504276867</v>
      </c>
      <c r="X1917" s="4" t="s">
        <v>24</v>
      </c>
      <c r="Y1917" s="4">
        <v>2</v>
      </c>
      <c r="Z1917" s="4">
        <v>100</v>
      </c>
      <c r="AA1917" s="4">
        <v>5</v>
      </c>
      <c r="AB1917" s="4" t="s">
        <v>2463</v>
      </c>
      <c r="AC1917" s="4" t="s">
        <v>1653</v>
      </c>
      <c r="AD1917" s="4">
        <v>10</v>
      </c>
      <c r="AE1917" s="11" t="b">
        <v>0</v>
      </c>
      <c r="AF1917" s="11" t="b">
        <v>0</v>
      </c>
      <c r="AG1917" s="11" t="b">
        <v>0</v>
      </c>
      <c r="AH1917" s="11" t="b">
        <v>0</v>
      </c>
      <c r="AI1917" s="11" t="b">
        <v>0</v>
      </c>
      <c r="AJ1917" s="11" t="b">
        <v>0</v>
      </c>
      <c r="AK1917" s="4" t="s">
        <v>1668</v>
      </c>
      <c r="AL1917" s="4" t="s">
        <v>5193</v>
      </c>
    </row>
    <row r="1918" spans="1:38" x14ac:dyDescent="0.25">
      <c r="A1918" s="1">
        <v>1916</v>
      </c>
      <c r="B1918" s="9">
        <v>5651666</v>
      </c>
      <c r="C1918" s="15" t="s">
        <v>5194</v>
      </c>
      <c r="D1918" s="4" t="s">
        <v>5195</v>
      </c>
      <c r="E1918" s="4" t="s">
        <v>5196</v>
      </c>
      <c r="F1918" s="4" t="b">
        <v>0</v>
      </c>
      <c r="G1918" s="4" t="s">
        <v>201</v>
      </c>
      <c r="H1918" s="4" t="s">
        <v>202</v>
      </c>
      <c r="I1918" s="4" t="s">
        <v>2</v>
      </c>
      <c r="J1918" s="4" t="s">
        <v>14253</v>
      </c>
      <c r="K1918" s="4" t="s">
        <v>184</v>
      </c>
      <c r="L1918" s="4">
        <v>11</v>
      </c>
      <c r="M1918" s="13">
        <v>24</v>
      </c>
      <c r="N1918" s="4" t="s">
        <v>5197</v>
      </c>
      <c r="O1918" s="4" t="s">
        <v>4858</v>
      </c>
      <c r="P1918" s="4">
        <f>O1918-N1918</f>
        <v>126</v>
      </c>
      <c r="Q1918" s="4">
        <v>90</v>
      </c>
      <c r="R1918" s="7">
        <v>65620</v>
      </c>
      <c r="S1918" s="7">
        <v>63889.65</v>
      </c>
      <c r="T1918" s="4">
        <v>1</v>
      </c>
      <c r="U1918" s="7">
        <v>63889.65</v>
      </c>
      <c r="V1918" s="4">
        <f>S1918-U1918</f>
        <v>0</v>
      </c>
      <c r="W1918" s="8">
        <f>(S1918/U1918)*100</f>
        <v>100</v>
      </c>
      <c r="X1918" s="4" t="s">
        <v>5</v>
      </c>
      <c r="Y1918" s="4">
        <v>0</v>
      </c>
      <c r="AA1918" s="4" t="s">
        <v>1668</v>
      </c>
      <c r="AB1918" s="4" t="s">
        <v>1668</v>
      </c>
      <c r="AC1918" s="4" t="s">
        <v>1653</v>
      </c>
      <c r="AD1918" s="4">
        <v>6</v>
      </c>
      <c r="AE1918" s="11" t="s">
        <v>1668</v>
      </c>
      <c r="AF1918" s="11" t="s">
        <v>1668</v>
      </c>
      <c r="AG1918" s="11" t="s">
        <v>1668</v>
      </c>
      <c r="AH1918" s="11" t="s">
        <v>1668</v>
      </c>
      <c r="AI1918" s="11" t="s">
        <v>1668</v>
      </c>
      <c r="AJ1918" s="11" t="s">
        <v>1668</v>
      </c>
      <c r="AK1918" s="4" t="s">
        <v>1668</v>
      </c>
      <c r="AL1918" s="4" t="s">
        <v>1668</v>
      </c>
    </row>
    <row r="1919" spans="1:38" x14ac:dyDescent="0.25">
      <c r="A1919" s="1">
        <v>1917</v>
      </c>
      <c r="B1919" s="9">
        <v>5649789</v>
      </c>
      <c r="C1919" s="15" t="s">
        <v>5198</v>
      </c>
      <c r="D1919" s="4" t="s">
        <v>740</v>
      </c>
      <c r="E1919" s="4" t="s">
        <v>914</v>
      </c>
      <c r="F1919" s="4" t="b">
        <v>0</v>
      </c>
      <c r="G1919" s="4" t="s">
        <v>202</v>
      </c>
      <c r="H1919" s="4" t="s">
        <v>198</v>
      </c>
      <c r="I1919" s="4" t="s">
        <v>2</v>
      </c>
      <c r="J1919" s="4" t="s">
        <v>14297</v>
      </c>
      <c r="K1919" s="4" t="s">
        <v>184</v>
      </c>
      <c r="L1919" s="4">
        <v>11</v>
      </c>
      <c r="M1919" s="13">
        <v>14</v>
      </c>
      <c r="N1919" s="4" t="s">
        <v>2511</v>
      </c>
      <c r="O1919" s="4" t="s">
        <v>1286</v>
      </c>
      <c r="P1919" s="4">
        <f>O1919-N1919</f>
        <v>384</v>
      </c>
      <c r="Q1919" s="4">
        <v>240</v>
      </c>
      <c r="R1919" s="7">
        <v>249999.71</v>
      </c>
      <c r="S1919" s="7">
        <v>203805.5</v>
      </c>
      <c r="T1919" s="4">
        <v>1</v>
      </c>
      <c r="U1919" s="7">
        <v>203805.5</v>
      </c>
      <c r="V1919" s="4">
        <f>S1919-U1919</f>
        <v>0</v>
      </c>
      <c r="W1919" s="8">
        <f>(S1919/U1919)*100</f>
        <v>100</v>
      </c>
      <c r="X1919" s="4" t="s">
        <v>5</v>
      </c>
      <c r="Y1919" s="4">
        <v>0</v>
      </c>
      <c r="AA1919" s="4" t="s">
        <v>1668</v>
      </c>
      <c r="AB1919" s="4" t="s">
        <v>1668</v>
      </c>
      <c r="AC1919" s="4" t="s">
        <v>1653</v>
      </c>
      <c r="AD1919" s="4">
        <v>8</v>
      </c>
      <c r="AE1919" s="11" t="s">
        <v>1668</v>
      </c>
      <c r="AF1919" s="11" t="s">
        <v>1668</v>
      </c>
      <c r="AG1919" s="11" t="s">
        <v>1668</v>
      </c>
      <c r="AH1919" s="11" t="s">
        <v>1668</v>
      </c>
      <c r="AI1919" s="11" t="s">
        <v>1668</v>
      </c>
      <c r="AJ1919" s="11" t="s">
        <v>1668</v>
      </c>
      <c r="AK1919" s="4" t="s">
        <v>5199</v>
      </c>
      <c r="AL1919" s="4" t="s">
        <v>1668</v>
      </c>
    </row>
    <row r="1920" spans="1:38" x14ac:dyDescent="0.25">
      <c r="A1920" s="1">
        <v>1918</v>
      </c>
      <c r="B1920" s="9">
        <v>5646514</v>
      </c>
      <c r="C1920" s="15" t="s">
        <v>14930</v>
      </c>
      <c r="D1920" s="4" t="s">
        <v>778</v>
      </c>
      <c r="E1920" s="4" t="s">
        <v>952</v>
      </c>
      <c r="F1920" s="4" t="b">
        <v>0</v>
      </c>
      <c r="G1920" s="10" t="s">
        <v>1668</v>
      </c>
      <c r="H1920" s="4" t="s">
        <v>198</v>
      </c>
      <c r="I1920" s="4" t="s">
        <v>2</v>
      </c>
      <c r="J1920" s="4" t="s">
        <v>14273</v>
      </c>
      <c r="K1920" s="4" t="s">
        <v>179</v>
      </c>
      <c r="L1920" s="4">
        <v>3</v>
      </c>
      <c r="M1920" s="13" t="s">
        <v>1668</v>
      </c>
      <c r="N1920" s="4" t="s">
        <v>4292</v>
      </c>
      <c r="O1920" s="4" t="s">
        <v>3719</v>
      </c>
      <c r="P1920" s="4">
        <f>O1920-N1920</f>
        <v>307</v>
      </c>
      <c r="Q1920" s="4">
        <v>120</v>
      </c>
      <c r="R1920" s="7" t="s">
        <v>1668</v>
      </c>
      <c r="S1920" s="7">
        <v>114020.03</v>
      </c>
      <c r="T1920" s="4">
        <v>1</v>
      </c>
      <c r="U1920" s="7">
        <v>114020.03</v>
      </c>
      <c r="V1920" s="4">
        <f>S1920-U1920</f>
        <v>0</v>
      </c>
      <c r="W1920" s="8">
        <f>(S1920/U1920)*100</f>
        <v>100</v>
      </c>
      <c r="X1920" s="4" t="s">
        <v>156</v>
      </c>
      <c r="Y1920" s="4">
        <v>0</v>
      </c>
      <c r="AA1920" s="4" t="s">
        <v>1668</v>
      </c>
      <c r="AB1920" s="4" t="s">
        <v>1668</v>
      </c>
      <c r="AC1920" s="4" t="s">
        <v>1653</v>
      </c>
      <c r="AD1920" s="4">
        <v>0</v>
      </c>
      <c r="AE1920" s="11" t="s">
        <v>1668</v>
      </c>
      <c r="AF1920" s="11" t="s">
        <v>1668</v>
      </c>
      <c r="AG1920" s="11" t="s">
        <v>1668</v>
      </c>
      <c r="AH1920" s="11" t="s">
        <v>1668</v>
      </c>
      <c r="AI1920" s="11" t="s">
        <v>1668</v>
      </c>
      <c r="AJ1920" s="11" t="s">
        <v>1668</v>
      </c>
      <c r="AK1920" s="4" t="s">
        <v>1668</v>
      </c>
      <c r="AL1920" s="4" t="s">
        <v>1668</v>
      </c>
    </row>
    <row r="1921" spans="1:38" x14ac:dyDescent="0.25">
      <c r="A1921" s="1">
        <v>1919</v>
      </c>
      <c r="B1921" s="9">
        <v>5643635</v>
      </c>
      <c r="C1921" s="15" t="s">
        <v>5200</v>
      </c>
      <c r="D1921" s="4" t="s">
        <v>802</v>
      </c>
      <c r="E1921" s="4" t="s">
        <v>976</v>
      </c>
      <c r="F1921" s="4" t="b">
        <v>0</v>
      </c>
      <c r="G1921" s="4" t="s">
        <v>202</v>
      </c>
      <c r="H1921" s="4" t="s">
        <v>198</v>
      </c>
      <c r="I1921" s="4" t="s">
        <v>2</v>
      </c>
      <c r="J1921" s="4" t="s">
        <v>14286</v>
      </c>
      <c r="K1921" s="4" t="s">
        <v>183</v>
      </c>
      <c r="L1921" s="4">
        <v>8</v>
      </c>
      <c r="M1921" s="13">
        <v>14</v>
      </c>
      <c r="N1921" s="4" t="s">
        <v>1429</v>
      </c>
      <c r="O1921" s="4" t="s">
        <v>1297</v>
      </c>
      <c r="P1921" s="4">
        <f>O1921-N1921</f>
        <v>481</v>
      </c>
      <c r="Q1921" s="4">
        <v>60</v>
      </c>
      <c r="R1921" s="7">
        <v>71499.7</v>
      </c>
      <c r="S1921" s="7">
        <v>58971.88</v>
      </c>
      <c r="T1921" s="4">
        <v>1</v>
      </c>
      <c r="U1921" s="7">
        <v>70733.61</v>
      </c>
      <c r="V1921" s="4">
        <f>S1921-U1921</f>
        <v>-11761.730000000003</v>
      </c>
      <c r="W1921" s="8">
        <f>(S1921/U1921)*100</f>
        <v>83.37179454010618</v>
      </c>
      <c r="X1921" s="4" t="s">
        <v>90</v>
      </c>
      <c r="Y1921" s="4">
        <v>2</v>
      </c>
      <c r="Z1921" s="4">
        <v>100</v>
      </c>
      <c r="AA1921" s="4" t="s">
        <v>2472</v>
      </c>
      <c r="AB1921" s="4" t="s">
        <v>2463</v>
      </c>
      <c r="AC1921" s="4" t="s">
        <v>1653</v>
      </c>
      <c r="AD1921" s="4">
        <v>7</v>
      </c>
      <c r="AE1921" s="11" t="b">
        <v>0</v>
      </c>
      <c r="AF1921" s="11" t="b">
        <v>0</v>
      </c>
      <c r="AG1921" s="11" t="b">
        <v>0</v>
      </c>
      <c r="AH1921" s="11" t="b">
        <v>0</v>
      </c>
      <c r="AI1921" s="11" t="b">
        <v>0</v>
      </c>
      <c r="AJ1921" s="11" t="b">
        <v>0</v>
      </c>
      <c r="AK1921" s="4" t="s">
        <v>5201</v>
      </c>
      <c r="AL1921" s="4" t="s">
        <v>5202</v>
      </c>
    </row>
    <row r="1922" spans="1:38" x14ac:dyDescent="0.25">
      <c r="A1922" s="1">
        <v>1920</v>
      </c>
      <c r="B1922" s="9">
        <v>5643246</v>
      </c>
      <c r="C1922" s="15" t="s">
        <v>14931</v>
      </c>
      <c r="D1922" s="4" t="s">
        <v>2954</v>
      </c>
      <c r="E1922" s="4" t="s">
        <v>2955</v>
      </c>
      <c r="F1922" s="4" t="b">
        <v>0</v>
      </c>
      <c r="G1922" s="4" t="s">
        <v>202</v>
      </c>
      <c r="H1922" s="4" t="s">
        <v>198</v>
      </c>
      <c r="I1922" s="4" t="s">
        <v>2</v>
      </c>
      <c r="J1922" s="4" t="s">
        <v>14347</v>
      </c>
      <c r="K1922" s="4" t="s">
        <v>193</v>
      </c>
      <c r="L1922" s="4">
        <v>7</v>
      </c>
      <c r="M1922" s="13">
        <v>15</v>
      </c>
      <c r="N1922" s="4" t="s">
        <v>2511</v>
      </c>
      <c r="O1922" s="4" t="s">
        <v>2709</v>
      </c>
      <c r="P1922" s="4">
        <f>O1922-N1922</f>
        <v>267</v>
      </c>
      <c r="Q1922" s="4">
        <v>180</v>
      </c>
      <c r="R1922" s="7">
        <v>138685</v>
      </c>
      <c r="S1922" s="7">
        <v>137124</v>
      </c>
      <c r="T1922" s="4">
        <v>1</v>
      </c>
      <c r="U1922" s="7">
        <v>145993.29</v>
      </c>
      <c r="V1922" s="4">
        <f>S1922-U1922</f>
        <v>-8869.2900000000081</v>
      </c>
      <c r="W1922" s="8">
        <f>(S1922/U1922)*100</f>
        <v>93.924864629052465</v>
      </c>
      <c r="X1922" s="4" t="s">
        <v>120</v>
      </c>
      <c r="Y1922" s="4">
        <v>1</v>
      </c>
      <c r="Z1922" s="4">
        <v>80</v>
      </c>
      <c r="AA1922" s="4" t="s">
        <v>2472</v>
      </c>
      <c r="AB1922" s="4" t="s">
        <v>2463</v>
      </c>
      <c r="AC1922" s="4" t="s">
        <v>1653</v>
      </c>
      <c r="AD1922" s="4">
        <v>5</v>
      </c>
      <c r="AE1922" s="11" t="b">
        <v>0</v>
      </c>
      <c r="AF1922" s="11" t="b">
        <v>0</v>
      </c>
      <c r="AG1922" s="11" t="b">
        <v>0</v>
      </c>
      <c r="AH1922" s="11" t="b">
        <v>0</v>
      </c>
      <c r="AI1922" s="11" t="b">
        <v>0</v>
      </c>
      <c r="AJ1922" s="11" t="b">
        <v>0</v>
      </c>
      <c r="AK1922" s="4" t="s">
        <v>5203</v>
      </c>
      <c r="AL1922" s="4" t="s">
        <v>5204</v>
      </c>
    </row>
    <row r="1923" spans="1:38" x14ac:dyDescent="0.25">
      <c r="A1923" s="1">
        <v>1921</v>
      </c>
      <c r="B1923" s="9">
        <v>5642546</v>
      </c>
      <c r="C1923" s="15" t="s">
        <v>5205</v>
      </c>
      <c r="D1923" s="4" t="s">
        <v>784</v>
      </c>
      <c r="E1923" s="4" t="s">
        <v>958</v>
      </c>
      <c r="F1923" s="4" t="b">
        <v>0</v>
      </c>
      <c r="G1923" s="4" t="s">
        <v>202</v>
      </c>
      <c r="H1923" s="4" t="s">
        <v>198</v>
      </c>
      <c r="I1923" s="4" t="s">
        <v>2</v>
      </c>
      <c r="J1923" s="4" t="s">
        <v>14412</v>
      </c>
      <c r="K1923" s="4" t="s">
        <v>189</v>
      </c>
      <c r="L1923" s="4">
        <v>16</v>
      </c>
      <c r="M1923" s="13">
        <v>14</v>
      </c>
      <c r="N1923" s="4" t="s">
        <v>2511</v>
      </c>
      <c r="O1923" s="4" t="s">
        <v>1331</v>
      </c>
      <c r="P1923" s="4">
        <f>O1923-N1923</f>
        <v>375</v>
      </c>
      <c r="Q1923" s="4">
        <v>730</v>
      </c>
      <c r="R1923" s="7">
        <v>121000</v>
      </c>
      <c r="S1923" s="7">
        <v>121000</v>
      </c>
      <c r="T1923" s="4">
        <v>1</v>
      </c>
      <c r="U1923" s="7">
        <v>120734</v>
      </c>
      <c r="V1923" s="4">
        <f>S1923-U1923</f>
        <v>266</v>
      </c>
      <c r="W1923" s="8">
        <f>(S1923/U1923)*100</f>
        <v>100.22031904848676</v>
      </c>
      <c r="X1923" s="4" t="s">
        <v>20</v>
      </c>
      <c r="Y1923" s="4">
        <v>2</v>
      </c>
      <c r="Z1923" s="4">
        <v>100</v>
      </c>
      <c r="AA1923" s="4">
        <v>5</v>
      </c>
      <c r="AB1923" s="4" t="s">
        <v>2463</v>
      </c>
      <c r="AC1923" s="4" t="s">
        <v>1653</v>
      </c>
      <c r="AD1923" s="4">
        <v>4</v>
      </c>
      <c r="AE1923" s="11" t="b">
        <v>0</v>
      </c>
      <c r="AF1923" s="11" t="b">
        <v>0</v>
      </c>
      <c r="AG1923" s="11" t="b">
        <v>0</v>
      </c>
      <c r="AH1923" s="11" t="b">
        <v>0</v>
      </c>
      <c r="AI1923" s="11" t="b">
        <v>0</v>
      </c>
      <c r="AJ1923" s="11" t="b">
        <v>0</v>
      </c>
      <c r="AK1923" s="4" t="s">
        <v>5206</v>
      </c>
      <c r="AL1923" s="4" t="s">
        <v>5207</v>
      </c>
    </row>
    <row r="1924" spans="1:38" x14ac:dyDescent="0.25">
      <c r="A1924" s="1">
        <v>1922</v>
      </c>
      <c r="B1924" s="9">
        <v>5641646</v>
      </c>
      <c r="C1924" s="15" t="s">
        <v>5208</v>
      </c>
      <c r="D1924" s="4" t="s">
        <v>778</v>
      </c>
      <c r="E1924" s="4" t="s">
        <v>952</v>
      </c>
      <c r="F1924" s="4" t="b">
        <v>0</v>
      </c>
      <c r="G1924" s="4" t="s">
        <v>202</v>
      </c>
      <c r="H1924" s="4" t="s">
        <v>200</v>
      </c>
      <c r="I1924" s="4" t="s">
        <v>2</v>
      </c>
      <c r="J1924" s="4" t="s">
        <v>14259</v>
      </c>
      <c r="K1924" s="4" t="s">
        <v>184</v>
      </c>
      <c r="L1924" s="4">
        <v>11</v>
      </c>
      <c r="M1924" s="13">
        <v>12</v>
      </c>
      <c r="N1924" s="4" t="s">
        <v>4983</v>
      </c>
      <c r="O1924" s="4" t="s">
        <v>1119</v>
      </c>
      <c r="P1924" s="4">
        <f>O1924-N1924</f>
        <v>762</v>
      </c>
      <c r="Q1924" s="4">
        <v>365</v>
      </c>
      <c r="R1924" s="7">
        <v>298145.3</v>
      </c>
      <c r="S1924" s="7">
        <v>276271</v>
      </c>
      <c r="T1924" s="4">
        <v>2</v>
      </c>
      <c r="U1924" s="7">
        <v>276271</v>
      </c>
      <c r="V1924" s="4">
        <f>S1924-U1924</f>
        <v>0</v>
      </c>
      <c r="W1924" s="8">
        <f>(S1924/U1924)*100</f>
        <v>100</v>
      </c>
      <c r="X1924" s="4" t="s">
        <v>88</v>
      </c>
      <c r="Y1924" s="4">
        <v>2</v>
      </c>
      <c r="Z1924" s="4">
        <v>100</v>
      </c>
      <c r="AA1924" s="4">
        <v>5</v>
      </c>
      <c r="AB1924" s="4" t="s">
        <v>2463</v>
      </c>
      <c r="AC1924" s="4" t="s">
        <v>1653</v>
      </c>
      <c r="AD1924" s="4">
        <v>6</v>
      </c>
      <c r="AE1924" s="11" t="b">
        <v>0</v>
      </c>
      <c r="AF1924" s="11" t="b">
        <v>0</v>
      </c>
      <c r="AG1924" s="11" t="b">
        <v>0</v>
      </c>
      <c r="AH1924" s="11" t="b">
        <v>0</v>
      </c>
      <c r="AI1924" s="11" t="b">
        <v>0</v>
      </c>
      <c r="AJ1924" s="11" t="b">
        <v>0</v>
      </c>
      <c r="AK1924" s="4" t="s">
        <v>1668</v>
      </c>
      <c r="AL1924" s="4" t="s">
        <v>1668</v>
      </c>
    </row>
    <row r="1925" spans="1:38" x14ac:dyDescent="0.25">
      <c r="A1925" s="1">
        <v>1923</v>
      </c>
      <c r="B1925" s="9">
        <v>5641375</v>
      </c>
      <c r="C1925" s="15" t="s">
        <v>14932</v>
      </c>
      <c r="D1925" s="4" t="s">
        <v>798</v>
      </c>
      <c r="E1925" s="4" t="s">
        <v>972</v>
      </c>
      <c r="F1925" s="4" t="b">
        <v>0</v>
      </c>
      <c r="G1925" s="4" t="s">
        <v>202</v>
      </c>
      <c r="H1925" s="4" t="s">
        <v>198</v>
      </c>
      <c r="I1925" s="4" t="s">
        <v>2</v>
      </c>
      <c r="J1925" s="4" t="s">
        <v>14272</v>
      </c>
      <c r="K1925" s="4" t="s">
        <v>188</v>
      </c>
      <c r="L1925" s="4">
        <v>10</v>
      </c>
      <c r="M1925" s="13">
        <v>15</v>
      </c>
      <c r="N1925" s="4" t="s">
        <v>3956</v>
      </c>
      <c r="O1925" s="4" t="s">
        <v>1266</v>
      </c>
      <c r="P1925" s="4">
        <f>O1925-N1925</f>
        <v>560</v>
      </c>
      <c r="Q1925" s="4">
        <v>120</v>
      </c>
      <c r="R1925" s="7">
        <v>199184</v>
      </c>
      <c r="S1925" s="7">
        <v>190000</v>
      </c>
      <c r="T1925" s="4">
        <v>1</v>
      </c>
      <c r="U1925" s="7">
        <v>190000</v>
      </c>
      <c r="V1925" s="4">
        <f>S1925-U1925</f>
        <v>0</v>
      </c>
      <c r="W1925" s="8">
        <f>(S1925/U1925)*100</f>
        <v>100</v>
      </c>
      <c r="X1925" s="4" t="s">
        <v>20</v>
      </c>
      <c r="Y1925" s="4">
        <v>2</v>
      </c>
      <c r="Z1925" s="4">
        <v>100</v>
      </c>
      <c r="AA1925" s="4">
        <v>5</v>
      </c>
      <c r="AB1925" s="4" t="s">
        <v>2463</v>
      </c>
      <c r="AC1925" s="4" t="s">
        <v>1653</v>
      </c>
      <c r="AD1925" s="4">
        <v>4</v>
      </c>
      <c r="AE1925" s="11" t="b">
        <v>0</v>
      </c>
      <c r="AF1925" s="11" t="b">
        <v>0</v>
      </c>
      <c r="AG1925" s="11" t="b">
        <v>0</v>
      </c>
      <c r="AH1925" s="11" t="b">
        <v>0</v>
      </c>
      <c r="AI1925" s="11" t="b">
        <v>0</v>
      </c>
      <c r="AJ1925" s="11" t="b">
        <v>0</v>
      </c>
      <c r="AK1925" s="4" t="s">
        <v>1668</v>
      </c>
      <c r="AL1925" s="4" t="s">
        <v>1668</v>
      </c>
    </row>
    <row r="1926" spans="1:38" x14ac:dyDescent="0.25">
      <c r="A1926" s="1">
        <v>1924</v>
      </c>
      <c r="B1926" s="9">
        <v>5640551</v>
      </c>
      <c r="C1926" s="15" t="s">
        <v>5209</v>
      </c>
      <c r="D1926" s="4" t="s">
        <v>742</v>
      </c>
      <c r="E1926" s="4" t="s">
        <v>916</v>
      </c>
      <c r="F1926" s="4" t="b">
        <v>0</v>
      </c>
      <c r="G1926" s="4" t="s">
        <v>202</v>
      </c>
      <c r="H1926" s="4" t="s">
        <v>200</v>
      </c>
      <c r="I1926" s="4" t="s">
        <v>2</v>
      </c>
      <c r="J1926" s="4" t="s">
        <v>14259</v>
      </c>
      <c r="K1926" s="4" t="s">
        <v>184</v>
      </c>
      <c r="L1926" s="4">
        <v>11</v>
      </c>
      <c r="M1926" s="13">
        <v>24</v>
      </c>
      <c r="N1926" s="4" t="s">
        <v>4983</v>
      </c>
      <c r="O1926" s="4" t="s">
        <v>2868</v>
      </c>
      <c r="P1926" s="4">
        <f>O1926-N1926</f>
        <v>721</v>
      </c>
      <c r="Q1926" s="4">
        <v>730</v>
      </c>
      <c r="R1926" s="7">
        <v>236849.5</v>
      </c>
      <c r="S1926" s="7">
        <v>208885.4</v>
      </c>
      <c r="T1926" s="4">
        <v>1</v>
      </c>
      <c r="U1926" s="7">
        <v>208885.4</v>
      </c>
      <c r="V1926" s="4">
        <f>S1926-U1926</f>
        <v>0</v>
      </c>
      <c r="W1926" s="8">
        <f>(S1926/U1926)*100</f>
        <v>100</v>
      </c>
      <c r="X1926" s="5" t="s">
        <v>14127</v>
      </c>
      <c r="Y1926" s="4">
        <v>2</v>
      </c>
      <c r="Z1926" s="4">
        <v>100</v>
      </c>
      <c r="AA1926" s="4">
        <v>5</v>
      </c>
      <c r="AB1926" s="4" t="s">
        <v>2463</v>
      </c>
      <c r="AC1926" s="4" t="s">
        <v>1653</v>
      </c>
      <c r="AD1926" s="4">
        <v>5</v>
      </c>
      <c r="AE1926" s="11" t="b">
        <v>0</v>
      </c>
      <c r="AF1926" s="11" t="b">
        <v>0</v>
      </c>
      <c r="AG1926" s="11" t="b">
        <v>0</v>
      </c>
      <c r="AH1926" s="11" t="b">
        <v>0</v>
      </c>
      <c r="AI1926" s="11" t="b">
        <v>0</v>
      </c>
      <c r="AJ1926" s="11" t="b">
        <v>0</v>
      </c>
      <c r="AK1926" s="4" t="s">
        <v>1668</v>
      </c>
      <c r="AL1926" s="4" t="s">
        <v>1668</v>
      </c>
    </row>
    <row r="1927" spans="1:38" x14ac:dyDescent="0.25">
      <c r="A1927" s="1">
        <v>1925</v>
      </c>
      <c r="B1927" s="9">
        <v>5639935</v>
      </c>
      <c r="C1927" s="15" t="s">
        <v>5210</v>
      </c>
      <c r="D1927" s="4" t="s">
        <v>742</v>
      </c>
      <c r="E1927" s="4" t="s">
        <v>916</v>
      </c>
      <c r="F1927" s="4" t="b">
        <v>0</v>
      </c>
      <c r="G1927" s="4" t="s">
        <v>201</v>
      </c>
      <c r="H1927" s="4" t="s">
        <v>198</v>
      </c>
      <c r="I1927" s="4" t="s">
        <v>2</v>
      </c>
      <c r="J1927" s="4" t="s">
        <v>14358</v>
      </c>
      <c r="K1927" s="4" t="s">
        <v>186</v>
      </c>
      <c r="L1927" s="4">
        <v>1</v>
      </c>
      <c r="M1927" s="13">
        <v>21</v>
      </c>
      <c r="N1927" s="4" t="s">
        <v>1425</v>
      </c>
      <c r="O1927" s="4" t="s">
        <v>1114</v>
      </c>
      <c r="P1927" s="4">
        <f>O1927-N1927</f>
        <v>454</v>
      </c>
      <c r="Q1927" s="4">
        <v>180</v>
      </c>
      <c r="R1927" s="7">
        <v>162368</v>
      </c>
      <c r="S1927" s="7">
        <v>142356.44</v>
      </c>
      <c r="T1927" s="4">
        <v>1</v>
      </c>
      <c r="U1927" s="7">
        <v>172318.43</v>
      </c>
      <c r="V1927" s="4">
        <f>S1927-U1927</f>
        <v>-29961.989999999991</v>
      </c>
      <c r="W1927" s="8">
        <f>(S1927/U1927)*100</f>
        <v>82.61242862994979</v>
      </c>
      <c r="X1927" s="4" t="s">
        <v>20</v>
      </c>
      <c r="Y1927" s="4">
        <v>2</v>
      </c>
      <c r="Z1927" s="4">
        <v>100</v>
      </c>
      <c r="AA1927" s="4" t="s">
        <v>2472</v>
      </c>
      <c r="AB1927" s="4" t="s">
        <v>2463</v>
      </c>
      <c r="AC1927" s="4" t="s">
        <v>1653</v>
      </c>
      <c r="AD1927" s="4">
        <v>7</v>
      </c>
      <c r="AE1927" s="11" t="b">
        <v>0</v>
      </c>
      <c r="AF1927" s="11" t="b">
        <v>0</v>
      </c>
      <c r="AG1927" s="11" t="b">
        <v>0</v>
      </c>
      <c r="AH1927" s="11" t="b">
        <v>0</v>
      </c>
      <c r="AI1927" s="11" t="b">
        <v>0</v>
      </c>
      <c r="AJ1927" s="11" t="b">
        <v>0</v>
      </c>
      <c r="AK1927" s="4" t="s">
        <v>1954</v>
      </c>
      <c r="AL1927" s="4" t="s">
        <v>5211</v>
      </c>
    </row>
    <row r="1928" spans="1:38" x14ac:dyDescent="0.25">
      <c r="A1928" s="1">
        <v>1926</v>
      </c>
      <c r="B1928" s="9">
        <v>5639831</v>
      </c>
      <c r="C1928" s="15" t="s">
        <v>5212</v>
      </c>
      <c r="D1928" s="4" t="s">
        <v>739</v>
      </c>
      <c r="E1928" s="4" t="s">
        <v>913</v>
      </c>
      <c r="F1928" s="4" t="b">
        <v>0</v>
      </c>
      <c r="G1928" s="4" t="s">
        <v>202</v>
      </c>
      <c r="H1928" s="4" t="s">
        <v>200</v>
      </c>
      <c r="I1928" s="4" t="s">
        <v>2</v>
      </c>
      <c r="J1928" s="4" t="s">
        <v>14253</v>
      </c>
      <c r="K1928" s="4" t="s">
        <v>184</v>
      </c>
      <c r="L1928" s="4">
        <v>11</v>
      </c>
      <c r="M1928" s="13">
        <v>15</v>
      </c>
      <c r="N1928" s="4" t="s">
        <v>1425</v>
      </c>
      <c r="O1928" s="4" t="s">
        <v>1106</v>
      </c>
      <c r="P1928" s="4">
        <f>O1928-N1928</f>
        <v>747</v>
      </c>
      <c r="Q1928" s="4">
        <v>730</v>
      </c>
      <c r="R1928" s="7">
        <v>600000</v>
      </c>
      <c r="S1928" s="7">
        <v>555000</v>
      </c>
      <c r="T1928" s="4">
        <v>2</v>
      </c>
      <c r="U1928" s="7">
        <v>555000</v>
      </c>
      <c r="V1928" s="4">
        <f>S1928-U1928</f>
        <v>0</v>
      </c>
      <c r="W1928" s="8">
        <f>(S1928/U1928)*100</f>
        <v>100</v>
      </c>
      <c r="X1928" s="4" t="s">
        <v>14125</v>
      </c>
      <c r="Y1928" s="4">
        <v>2</v>
      </c>
      <c r="Z1928" s="4">
        <v>100</v>
      </c>
      <c r="AA1928" s="4">
        <v>5</v>
      </c>
      <c r="AB1928" s="4" t="s">
        <v>2463</v>
      </c>
      <c r="AC1928" s="4" t="s">
        <v>1653</v>
      </c>
      <c r="AD1928" s="4">
        <v>0</v>
      </c>
      <c r="AE1928" s="11" t="b">
        <v>0</v>
      </c>
      <c r="AF1928" s="11" t="b">
        <v>0</v>
      </c>
      <c r="AG1928" s="11" t="b">
        <v>0</v>
      </c>
      <c r="AH1928" s="11" t="b">
        <v>0</v>
      </c>
      <c r="AI1928" s="11" t="b">
        <v>0</v>
      </c>
      <c r="AJ1928" s="11" t="b">
        <v>0</v>
      </c>
      <c r="AK1928" s="4" t="s">
        <v>1681</v>
      </c>
      <c r="AL1928" s="4" t="s">
        <v>1668</v>
      </c>
    </row>
    <row r="1929" spans="1:38" x14ac:dyDescent="0.25">
      <c r="A1929" s="1">
        <v>1927</v>
      </c>
      <c r="B1929" s="9">
        <v>5639404</v>
      </c>
      <c r="C1929" s="15" t="s">
        <v>14933</v>
      </c>
      <c r="D1929" s="4" t="s">
        <v>793</v>
      </c>
      <c r="E1929" s="4" t="s">
        <v>967</v>
      </c>
      <c r="F1929" s="4" t="b">
        <v>0</v>
      </c>
      <c r="G1929" s="4" t="s">
        <v>202</v>
      </c>
      <c r="H1929" s="4" t="s">
        <v>198</v>
      </c>
      <c r="I1929" s="4" t="s">
        <v>2</v>
      </c>
      <c r="J1929" s="4" t="s">
        <v>14270</v>
      </c>
      <c r="K1929" s="4" t="s">
        <v>197</v>
      </c>
      <c r="L1929" s="4">
        <v>15</v>
      </c>
      <c r="M1929" s="13">
        <v>30</v>
      </c>
      <c r="N1929" s="4" t="s">
        <v>4771</v>
      </c>
      <c r="O1929" s="4" t="s">
        <v>4019</v>
      </c>
      <c r="P1929" s="4">
        <f>O1929-N1929</f>
        <v>216</v>
      </c>
      <c r="Q1929" s="4">
        <v>122</v>
      </c>
      <c r="R1929" s="7">
        <v>269470</v>
      </c>
      <c r="S1929" s="7">
        <v>258500</v>
      </c>
      <c r="T1929" s="4">
        <v>2</v>
      </c>
      <c r="U1929" s="7">
        <v>258500</v>
      </c>
      <c r="V1929" s="4">
        <f>S1929-U1929</f>
        <v>0</v>
      </c>
      <c r="W1929" s="8">
        <f>(S1929/U1929)*100</f>
        <v>100</v>
      </c>
      <c r="X1929" s="4" t="s">
        <v>11</v>
      </c>
      <c r="Y1929" s="4">
        <v>0</v>
      </c>
      <c r="AA1929" s="4" t="s">
        <v>1668</v>
      </c>
      <c r="AB1929" s="4" t="s">
        <v>1668</v>
      </c>
      <c r="AC1929" s="4" t="s">
        <v>1653</v>
      </c>
      <c r="AD1929" s="4">
        <v>0</v>
      </c>
      <c r="AE1929" s="11" t="s">
        <v>1668</v>
      </c>
      <c r="AF1929" s="11" t="s">
        <v>1668</v>
      </c>
      <c r="AG1929" s="11" t="s">
        <v>1668</v>
      </c>
      <c r="AH1929" s="11" t="s">
        <v>1668</v>
      </c>
      <c r="AI1929" s="11" t="s">
        <v>1668</v>
      </c>
      <c r="AJ1929" s="11" t="s">
        <v>1668</v>
      </c>
      <c r="AK1929" s="4" t="s">
        <v>5213</v>
      </c>
      <c r="AL1929" s="4" t="s">
        <v>1668</v>
      </c>
    </row>
    <row r="1930" spans="1:38" x14ac:dyDescent="0.25">
      <c r="A1930" s="1">
        <v>1928</v>
      </c>
      <c r="B1930" s="9">
        <v>5636321</v>
      </c>
      <c r="C1930" s="15" t="s">
        <v>14934</v>
      </c>
      <c r="D1930" s="4" t="s">
        <v>5214</v>
      </c>
      <c r="E1930" s="4" t="s">
        <v>5215</v>
      </c>
      <c r="F1930" s="4" t="b">
        <v>0</v>
      </c>
      <c r="G1930" s="4" t="s">
        <v>202</v>
      </c>
      <c r="H1930" s="4" t="s">
        <v>198</v>
      </c>
      <c r="I1930" s="4" t="s">
        <v>2</v>
      </c>
      <c r="J1930" s="4" t="s">
        <v>14309</v>
      </c>
      <c r="K1930" s="4" t="s">
        <v>190</v>
      </c>
      <c r="L1930" s="4">
        <v>14</v>
      </c>
      <c r="M1930" s="13">
        <v>21</v>
      </c>
      <c r="N1930" s="4" t="s">
        <v>1427</v>
      </c>
      <c r="O1930" s="4" t="s">
        <v>3559</v>
      </c>
      <c r="P1930" s="4">
        <f>O1930-N1930</f>
        <v>352</v>
      </c>
      <c r="Q1930" s="4">
        <v>210</v>
      </c>
      <c r="R1930" s="7">
        <v>500000</v>
      </c>
      <c r="S1930" s="7">
        <v>361208.29</v>
      </c>
      <c r="T1930" s="4">
        <v>2</v>
      </c>
      <c r="U1930" s="7">
        <v>361208.29</v>
      </c>
      <c r="V1930" s="4">
        <f>S1930-U1930</f>
        <v>0</v>
      </c>
      <c r="W1930" s="8">
        <f>(S1930/U1930)*100</f>
        <v>100</v>
      </c>
      <c r="X1930" s="4" t="s">
        <v>26</v>
      </c>
      <c r="Y1930" s="4">
        <v>2</v>
      </c>
      <c r="Z1930" s="4">
        <v>100</v>
      </c>
      <c r="AA1930" s="4">
        <v>2</v>
      </c>
      <c r="AB1930" s="4" t="s">
        <v>2463</v>
      </c>
      <c r="AC1930" s="4" t="s">
        <v>1653</v>
      </c>
      <c r="AD1930" s="4">
        <v>0</v>
      </c>
      <c r="AE1930" s="11" t="b">
        <v>0</v>
      </c>
      <c r="AF1930" s="11" t="b">
        <v>0</v>
      </c>
      <c r="AG1930" s="11" t="b">
        <v>0</v>
      </c>
      <c r="AH1930" s="11" t="b">
        <v>0</v>
      </c>
      <c r="AI1930" s="11" t="b">
        <v>0</v>
      </c>
      <c r="AJ1930" s="11" t="b">
        <v>0</v>
      </c>
      <c r="AK1930" s="4" t="s">
        <v>5216</v>
      </c>
      <c r="AL1930" s="4" t="s">
        <v>1668</v>
      </c>
    </row>
    <row r="1931" spans="1:38" x14ac:dyDescent="0.25">
      <c r="A1931" s="1">
        <v>1929</v>
      </c>
      <c r="B1931" s="9">
        <v>5635565</v>
      </c>
      <c r="C1931" s="15" t="s">
        <v>14935</v>
      </c>
      <c r="D1931" s="4" t="s">
        <v>5214</v>
      </c>
      <c r="E1931" s="4" t="s">
        <v>5215</v>
      </c>
      <c r="F1931" s="4" t="b">
        <v>0</v>
      </c>
      <c r="G1931" s="4" t="s">
        <v>202</v>
      </c>
      <c r="H1931" s="4" t="s">
        <v>198</v>
      </c>
      <c r="I1931" s="4" t="s">
        <v>2</v>
      </c>
      <c r="J1931" s="4" t="s">
        <v>14452</v>
      </c>
      <c r="K1931" s="4" t="s">
        <v>190</v>
      </c>
      <c r="L1931" s="4">
        <v>14</v>
      </c>
      <c r="M1931" s="13">
        <v>13</v>
      </c>
      <c r="N1931" s="4" t="s">
        <v>1426</v>
      </c>
      <c r="O1931" s="4" t="s">
        <v>1292</v>
      </c>
      <c r="P1931" s="4">
        <f>O1931-N1931</f>
        <v>453</v>
      </c>
      <c r="Q1931" s="4">
        <v>150</v>
      </c>
      <c r="R1931" s="7">
        <v>228000</v>
      </c>
      <c r="S1931" s="7">
        <v>169997.5</v>
      </c>
      <c r="T1931" s="4">
        <v>1</v>
      </c>
      <c r="U1931" s="7">
        <v>169997.5</v>
      </c>
      <c r="V1931" s="4">
        <f>S1931-U1931</f>
        <v>0</v>
      </c>
      <c r="W1931" s="8">
        <f>(S1931/U1931)*100</f>
        <v>100</v>
      </c>
      <c r="X1931" s="4" t="s">
        <v>5</v>
      </c>
      <c r="Y1931" s="4">
        <v>0</v>
      </c>
      <c r="AA1931" s="4" t="s">
        <v>1668</v>
      </c>
      <c r="AB1931" s="4" t="s">
        <v>1668</v>
      </c>
      <c r="AC1931" s="4" t="s">
        <v>1653</v>
      </c>
      <c r="AD1931" s="4">
        <v>0</v>
      </c>
      <c r="AE1931" s="11" t="s">
        <v>1668</v>
      </c>
      <c r="AF1931" s="11" t="s">
        <v>1668</v>
      </c>
      <c r="AG1931" s="11" t="s">
        <v>1668</v>
      </c>
      <c r="AH1931" s="11" t="s">
        <v>1668</v>
      </c>
      <c r="AI1931" s="11" t="s">
        <v>1668</v>
      </c>
      <c r="AJ1931" s="11" t="s">
        <v>1668</v>
      </c>
      <c r="AK1931" s="4" t="s">
        <v>5217</v>
      </c>
      <c r="AL1931" s="4" t="s">
        <v>1668</v>
      </c>
    </row>
    <row r="1932" spans="1:38" x14ac:dyDescent="0.25">
      <c r="A1932" s="1">
        <v>1930</v>
      </c>
      <c r="B1932" s="9">
        <v>5631047</v>
      </c>
      <c r="C1932" s="15" t="s">
        <v>5218</v>
      </c>
      <c r="D1932" s="4" t="s">
        <v>5041</v>
      </c>
      <c r="E1932" s="4" t="s">
        <v>5042</v>
      </c>
      <c r="F1932" s="4" t="b">
        <v>1</v>
      </c>
      <c r="G1932" s="4" t="s">
        <v>201</v>
      </c>
      <c r="H1932" s="4" t="s">
        <v>198</v>
      </c>
      <c r="I1932" s="4" t="s">
        <v>2</v>
      </c>
      <c r="J1932" s="4" t="s">
        <v>14255</v>
      </c>
      <c r="K1932" s="4" t="s">
        <v>195</v>
      </c>
      <c r="L1932" s="4">
        <v>17</v>
      </c>
      <c r="M1932" s="13">
        <v>30</v>
      </c>
      <c r="N1932" s="4" t="s">
        <v>1435</v>
      </c>
      <c r="O1932" s="4" t="s">
        <v>1297</v>
      </c>
      <c r="P1932" s="4">
        <f>O1932-N1932</f>
        <v>524</v>
      </c>
      <c r="Q1932" s="4">
        <v>180</v>
      </c>
      <c r="R1932" s="7">
        <v>250000</v>
      </c>
      <c r="S1932" s="7">
        <v>214850</v>
      </c>
      <c r="T1932" s="4">
        <v>1</v>
      </c>
      <c r="U1932" s="7">
        <v>214850</v>
      </c>
      <c r="V1932" s="4">
        <f>S1932-U1932</f>
        <v>0</v>
      </c>
      <c r="W1932" s="8">
        <f>(S1932/U1932)*100</f>
        <v>100</v>
      </c>
      <c r="X1932" s="4" t="s">
        <v>5043</v>
      </c>
      <c r="Y1932" s="4">
        <v>1</v>
      </c>
      <c r="Z1932" s="4">
        <v>60</v>
      </c>
      <c r="AA1932" s="4">
        <v>5</v>
      </c>
      <c r="AB1932" s="4" t="s">
        <v>2463</v>
      </c>
      <c r="AC1932" s="4" t="s">
        <v>1653</v>
      </c>
      <c r="AD1932" s="4">
        <v>5</v>
      </c>
      <c r="AE1932" s="11" t="b">
        <v>0</v>
      </c>
      <c r="AF1932" s="11" t="b">
        <v>0</v>
      </c>
      <c r="AG1932" s="11" t="b">
        <v>0</v>
      </c>
      <c r="AH1932" s="11" t="b">
        <v>0</v>
      </c>
      <c r="AI1932" s="11" t="b">
        <v>0</v>
      </c>
      <c r="AJ1932" s="11" t="b">
        <v>0</v>
      </c>
      <c r="AK1932" s="4" t="s">
        <v>5219</v>
      </c>
      <c r="AL1932" s="4" t="s">
        <v>1668</v>
      </c>
    </row>
    <row r="1933" spans="1:38" x14ac:dyDescent="0.25">
      <c r="A1933" s="1">
        <v>1931</v>
      </c>
      <c r="B1933" s="9">
        <v>5628421</v>
      </c>
      <c r="C1933" s="15" t="s">
        <v>5220</v>
      </c>
      <c r="D1933" s="4" t="s">
        <v>866</v>
      </c>
      <c r="E1933" s="4" t="s">
        <v>1040</v>
      </c>
      <c r="F1933" s="4" t="b">
        <v>0</v>
      </c>
      <c r="G1933" s="4" t="s">
        <v>202</v>
      </c>
      <c r="H1933" s="4" t="s">
        <v>198</v>
      </c>
      <c r="I1933" s="4" t="s">
        <v>2</v>
      </c>
      <c r="J1933" s="4" t="s">
        <v>14253</v>
      </c>
      <c r="K1933" s="4" t="s">
        <v>184</v>
      </c>
      <c r="L1933" s="4">
        <v>11</v>
      </c>
      <c r="M1933" s="13">
        <v>14</v>
      </c>
      <c r="N1933" s="4" t="s">
        <v>5150</v>
      </c>
      <c r="O1933" s="4" t="s">
        <v>3704</v>
      </c>
      <c r="P1933" s="4">
        <f>O1933-N1933</f>
        <v>233</v>
      </c>
      <c r="Q1933" s="4">
        <v>90</v>
      </c>
      <c r="R1933" s="7">
        <v>90000</v>
      </c>
      <c r="S1933" s="7">
        <v>77441.490000000005</v>
      </c>
      <c r="T1933" s="4">
        <v>1</v>
      </c>
      <c r="U1933" s="7">
        <v>71478.5</v>
      </c>
      <c r="V1933" s="4">
        <f>S1933-U1933</f>
        <v>5962.9900000000052</v>
      </c>
      <c r="W1933" s="8">
        <f>(S1933/U1933)*100</f>
        <v>108.34235469406886</v>
      </c>
      <c r="X1933" s="4" t="s">
        <v>19</v>
      </c>
      <c r="Y1933" s="4">
        <v>1</v>
      </c>
      <c r="Z1933" s="4">
        <v>60</v>
      </c>
      <c r="AA1933" s="4">
        <v>5</v>
      </c>
      <c r="AB1933" s="4" t="s">
        <v>2463</v>
      </c>
      <c r="AC1933" s="4" t="s">
        <v>1653</v>
      </c>
      <c r="AD1933" s="4">
        <v>5</v>
      </c>
      <c r="AE1933" s="11" t="b">
        <v>0</v>
      </c>
      <c r="AF1933" s="11" t="b">
        <v>0</v>
      </c>
      <c r="AG1933" s="11" t="b">
        <v>0</v>
      </c>
      <c r="AH1933" s="11" t="b">
        <v>0</v>
      </c>
      <c r="AI1933" s="11" t="b">
        <v>0</v>
      </c>
      <c r="AJ1933" s="11" t="b">
        <v>0</v>
      </c>
      <c r="AK1933" s="4" t="s">
        <v>5184</v>
      </c>
      <c r="AL1933" s="4" t="s">
        <v>5221</v>
      </c>
    </row>
    <row r="1934" spans="1:38" x14ac:dyDescent="0.25">
      <c r="A1934" s="1">
        <v>1932</v>
      </c>
      <c r="B1934" s="9">
        <v>5627170</v>
      </c>
      <c r="C1934" s="15" t="s">
        <v>5222</v>
      </c>
      <c r="D1934" s="4" t="s">
        <v>786</v>
      </c>
      <c r="E1934" s="4" t="s">
        <v>960</v>
      </c>
      <c r="F1934" s="4" t="b">
        <v>0</v>
      </c>
      <c r="G1934" s="4" t="s">
        <v>201</v>
      </c>
      <c r="H1934" s="4" t="s">
        <v>198</v>
      </c>
      <c r="I1934" s="4" t="s">
        <v>2</v>
      </c>
      <c r="J1934" s="4" t="s">
        <v>14373</v>
      </c>
      <c r="K1934" s="4" t="s">
        <v>186</v>
      </c>
      <c r="L1934" s="4">
        <v>1</v>
      </c>
      <c r="M1934" s="13">
        <v>20</v>
      </c>
      <c r="N1934" s="4" t="s">
        <v>5223</v>
      </c>
      <c r="O1934" s="4" t="s">
        <v>1071</v>
      </c>
      <c r="P1934" s="4">
        <f>O1934-N1934</f>
        <v>697</v>
      </c>
      <c r="Q1934" s="4">
        <v>120</v>
      </c>
      <c r="R1934" s="7">
        <v>414900</v>
      </c>
      <c r="S1934" s="7">
        <v>392031.9</v>
      </c>
      <c r="T1934" s="4">
        <v>2</v>
      </c>
      <c r="U1934" s="7">
        <v>418162.31</v>
      </c>
      <c r="V1934" s="4">
        <f>S1934-U1934</f>
        <v>-26130.409999999974</v>
      </c>
      <c r="W1934" s="8">
        <f>(S1934/U1934)*100</f>
        <v>93.751132185968657</v>
      </c>
      <c r="X1934" s="4" t="s">
        <v>14204</v>
      </c>
      <c r="Y1934" s="4">
        <v>2</v>
      </c>
      <c r="Z1934" s="4">
        <v>100</v>
      </c>
      <c r="AA1934" s="4" t="s">
        <v>1668</v>
      </c>
      <c r="AB1934" s="4" t="s">
        <v>2463</v>
      </c>
      <c r="AC1934" s="4" t="s">
        <v>1653</v>
      </c>
      <c r="AD1934" s="4">
        <v>9</v>
      </c>
      <c r="AE1934" s="11" t="b">
        <v>0</v>
      </c>
      <c r="AF1934" s="11" t="b">
        <v>0</v>
      </c>
      <c r="AG1934" s="11" t="b">
        <v>0</v>
      </c>
      <c r="AH1934" s="11" t="b">
        <v>0</v>
      </c>
      <c r="AI1934" s="11" t="b">
        <v>0</v>
      </c>
      <c r="AJ1934" s="11" t="b">
        <v>0</v>
      </c>
      <c r="AK1934" s="4" t="s">
        <v>5224</v>
      </c>
      <c r="AL1934" s="4" t="s">
        <v>5224</v>
      </c>
    </row>
    <row r="1935" spans="1:38" x14ac:dyDescent="0.25">
      <c r="A1935" s="1">
        <v>1933</v>
      </c>
      <c r="B1935" s="9">
        <v>5624414</v>
      </c>
      <c r="C1935" s="15" t="s">
        <v>5225</v>
      </c>
      <c r="D1935" s="4" t="s">
        <v>737</v>
      </c>
      <c r="E1935" s="4" t="s">
        <v>911</v>
      </c>
      <c r="F1935" s="4" t="b">
        <v>0</v>
      </c>
      <c r="G1935" s="4" t="s">
        <v>201</v>
      </c>
      <c r="H1935" s="4" t="s">
        <v>200</v>
      </c>
      <c r="I1935" s="4" t="s">
        <v>2</v>
      </c>
      <c r="J1935" s="4" t="s">
        <v>14257</v>
      </c>
      <c r="K1935" s="4" t="s">
        <v>178</v>
      </c>
      <c r="L1935" s="4">
        <v>6</v>
      </c>
      <c r="M1935" s="13">
        <v>30</v>
      </c>
      <c r="N1935" s="4" t="s">
        <v>5226</v>
      </c>
      <c r="O1935" s="4" t="s">
        <v>1235</v>
      </c>
      <c r="P1935" s="4">
        <f>O1935-N1935</f>
        <v>778</v>
      </c>
      <c r="Q1935" s="4">
        <v>180</v>
      </c>
      <c r="R1935" s="7">
        <v>284541</v>
      </c>
      <c r="S1935" s="7">
        <v>252999.99</v>
      </c>
      <c r="T1935" s="4">
        <v>2</v>
      </c>
      <c r="U1935" s="7">
        <v>253851.09</v>
      </c>
      <c r="V1935" s="4">
        <f>S1935-U1935</f>
        <v>-851.10000000000582</v>
      </c>
      <c r="W1935" s="8">
        <f>(S1935/U1935)*100</f>
        <v>99.664724701398754</v>
      </c>
      <c r="X1935" s="4" t="s">
        <v>14144</v>
      </c>
      <c r="Y1935" s="4">
        <v>2</v>
      </c>
      <c r="Z1935" s="4">
        <v>100</v>
      </c>
      <c r="AA1935" s="4">
        <v>5</v>
      </c>
      <c r="AB1935" s="4" t="s">
        <v>2463</v>
      </c>
      <c r="AC1935" s="4" t="s">
        <v>1653</v>
      </c>
      <c r="AD1935" s="4">
        <v>7</v>
      </c>
      <c r="AE1935" s="11" t="b">
        <v>0</v>
      </c>
      <c r="AF1935" s="11" t="b">
        <v>0</v>
      </c>
      <c r="AG1935" s="11" t="b">
        <v>0</v>
      </c>
      <c r="AH1935" s="11" t="b">
        <v>0</v>
      </c>
      <c r="AI1935" s="11" t="b">
        <v>0</v>
      </c>
      <c r="AJ1935" s="11" t="b">
        <v>0</v>
      </c>
      <c r="AK1935" s="4" t="s">
        <v>1834</v>
      </c>
      <c r="AL1935" s="4" t="s">
        <v>2163</v>
      </c>
    </row>
    <row r="1936" spans="1:38" x14ac:dyDescent="0.25">
      <c r="A1936" s="1">
        <v>1934</v>
      </c>
      <c r="B1936" s="9">
        <v>5623683</v>
      </c>
      <c r="C1936" s="15" t="s">
        <v>5227</v>
      </c>
      <c r="D1936" s="4" t="s">
        <v>744</v>
      </c>
      <c r="E1936" s="4" t="s">
        <v>918</v>
      </c>
      <c r="F1936" s="4" t="b">
        <v>0</v>
      </c>
      <c r="G1936" s="4" t="s">
        <v>202</v>
      </c>
      <c r="H1936" s="4" t="s">
        <v>198</v>
      </c>
      <c r="I1936" s="4" t="s">
        <v>2</v>
      </c>
      <c r="J1936" s="4" t="s">
        <v>14272</v>
      </c>
      <c r="K1936" s="4" t="s">
        <v>188</v>
      </c>
      <c r="L1936" s="4">
        <v>10</v>
      </c>
      <c r="M1936" s="13">
        <v>6</v>
      </c>
      <c r="N1936" s="4" t="s">
        <v>4060</v>
      </c>
      <c r="O1936" s="4" t="s">
        <v>1275</v>
      </c>
      <c r="P1936" s="4">
        <f>O1936-N1936</f>
        <v>557</v>
      </c>
      <c r="Q1936" s="4">
        <v>30</v>
      </c>
      <c r="R1936" s="7">
        <v>12633.4</v>
      </c>
      <c r="S1936" s="7">
        <v>12500</v>
      </c>
      <c r="T1936" s="4">
        <v>1</v>
      </c>
      <c r="U1936" s="7">
        <v>12500</v>
      </c>
      <c r="V1936" s="4">
        <f>S1936-U1936</f>
        <v>0</v>
      </c>
      <c r="W1936" s="8">
        <f>(S1936/U1936)*100</f>
        <v>100</v>
      </c>
      <c r="X1936" s="4" t="s">
        <v>20</v>
      </c>
      <c r="Y1936" s="4">
        <v>2</v>
      </c>
      <c r="Z1936" s="4">
        <v>100</v>
      </c>
      <c r="AA1936" s="4" t="s">
        <v>2472</v>
      </c>
      <c r="AB1936" s="4" t="s">
        <v>2463</v>
      </c>
      <c r="AC1936" s="4" t="s">
        <v>1653</v>
      </c>
      <c r="AD1936" s="4">
        <v>3</v>
      </c>
      <c r="AE1936" s="11" t="b">
        <v>0</v>
      </c>
      <c r="AF1936" s="11" t="b">
        <v>0</v>
      </c>
      <c r="AG1936" s="11" t="b">
        <v>0</v>
      </c>
      <c r="AH1936" s="11" t="b">
        <v>0</v>
      </c>
      <c r="AI1936" s="11" t="b">
        <v>0</v>
      </c>
      <c r="AJ1936" s="11" t="b">
        <v>0</v>
      </c>
      <c r="AK1936" s="4" t="s">
        <v>1668</v>
      </c>
      <c r="AL1936" s="4" t="s">
        <v>1668</v>
      </c>
    </row>
    <row r="1937" spans="1:38" x14ac:dyDescent="0.25">
      <c r="A1937" s="1">
        <v>1935</v>
      </c>
      <c r="B1937" s="9">
        <v>5623491</v>
      </c>
      <c r="C1937" s="15" t="s">
        <v>14936</v>
      </c>
      <c r="D1937" s="4" t="s">
        <v>838</v>
      </c>
      <c r="E1937" s="4" t="s">
        <v>1012</v>
      </c>
      <c r="F1937" s="4" t="b">
        <v>0</v>
      </c>
      <c r="G1937" s="4" t="s">
        <v>202</v>
      </c>
      <c r="H1937" s="4" t="s">
        <v>202</v>
      </c>
      <c r="I1937" s="4" t="s">
        <v>2</v>
      </c>
      <c r="J1937" s="4" t="s">
        <v>14272</v>
      </c>
      <c r="K1937" s="4" t="s">
        <v>188</v>
      </c>
      <c r="L1937" s="4">
        <v>10</v>
      </c>
      <c r="M1937" s="13">
        <v>15</v>
      </c>
      <c r="N1937" s="4" t="s">
        <v>5228</v>
      </c>
      <c r="O1937" s="4" t="s">
        <v>1398</v>
      </c>
      <c r="P1937" s="4">
        <f>O1937-N1937</f>
        <v>114</v>
      </c>
      <c r="Q1937" s="4">
        <v>90</v>
      </c>
      <c r="R1937" s="7">
        <v>26579</v>
      </c>
      <c r="S1937" s="7">
        <v>18753.330000000002</v>
      </c>
      <c r="T1937" s="4">
        <v>1</v>
      </c>
      <c r="U1937" s="7">
        <v>18753.330000000002</v>
      </c>
      <c r="V1937" s="4">
        <f>S1937-U1937</f>
        <v>0</v>
      </c>
      <c r="W1937" s="8">
        <f>(S1937/U1937)*100</f>
        <v>100</v>
      </c>
      <c r="X1937" s="4" t="s">
        <v>20</v>
      </c>
      <c r="Y1937" s="4">
        <v>2</v>
      </c>
      <c r="Z1937" s="4">
        <v>100</v>
      </c>
      <c r="AA1937" s="4" t="s">
        <v>2472</v>
      </c>
      <c r="AB1937" s="4" t="s">
        <v>2463</v>
      </c>
      <c r="AC1937" s="4" t="s">
        <v>1653</v>
      </c>
      <c r="AD1937" s="4">
        <v>2</v>
      </c>
      <c r="AE1937" s="11" t="b">
        <v>0</v>
      </c>
      <c r="AF1937" s="11" t="b">
        <v>0</v>
      </c>
      <c r="AG1937" s="11" t="b">
        <v>0</v>
      </c>
      <c r="AH1937" s="11" t="b">
        <v>0</v>
      </c>
      <c r="AI1937" s="11" t="b">
        <v>0</v>
      </c>
      <c r="AJ1937" s="11" t="b">
        <v>0</v>
      </c>
      <c r="AK1937" s="4" t="s">
        <v>1668</v>
      </c>
      <c r="AL1937" s="4" t="s">
        <v>1668</v>
      </c>
    </row>
    <row r="1938" spans="1:38" x14ac:dyDescent="0.25">
      <c r="A1938" s="1">
        <v>1936</v>
      </c>
      <c r="B1938" s="9">
        <v>5623375</v>
      </c>
      <c r="C1938" s="15" t="s">
        <v>5229</v>
      </c>
      <c r="D1938" s="4" t="s">
        <v>740</v>
      </c>
      <c r="E1938" s="4" t="s">
        <v>914</v>
      </c>
      <c r="F1938" s="4" t="b">
        <v>0</v>
      </c>
      <c r="G1938" s="4" t="s">
        <v>202</v>
      </c>
      <c r="H1938" s="4" t="s">
        <v>198</v>
      </c>
      <c r="I1938" s="4" t="s">
        <v>2</v>
      </c>
      <c r="J1938" s="4" t="s">
        <v>14253</v>
      </c>
      <c r="K1938" s="4" t="s">
        <v>184</v>
      </c>
      <c r="L1938" s="4">
        <v>11</v>
      </c>
      <c r="M1938" s="13">
        <v>14</v>
      </c>
      <c r="N1938" s="4" t="s">
        <v>3441</v>
      </c>
      <c r="O1938" s="4" t="s">
        <v>1258</v>
      </c>
      <c r="P1938" s="4">
        <f>O1938-N1938</f>
        <v>566</v>
      </c>
      <c r="Q1938" s="4">
        <v>210</v>
      </c>
      <c r="R1938" s="7">
        <v>57414.5</v>
      </c>
      <c r="S1938" s="7">
        <v>45931.6</v>
      </c>
      <c r="T1938" s="4">
        <v>1</v>
      </c>
      <c r="U1938" s="7">
        <v>45931.6</v>
      </c>
      <c r="V1938" s="4">
        <f>S1938-U1938</f>
        <v>0</v>
      </c>
      <c r="W1938" s="8">
        <f>(S1938/U1938)*100</f>
        <v>100</v>
      </c>
      <c r="X1938" s="4" t="s">
        <v>5230</v>
      </c>
      <c r="Y1938" s="4">
        <v>2</v>
      </c>
      <c r="Z1938" s="4">
        <v>100</v>
      </c>
      <c r="AA1938" s="4" t="s">
        <v>2472</v>
      </c>
      <c r="AB1938" s="4" t="s">
        <v>2463</v>
      </c>
      <c r="AC1938" s="4" t="s">
        <v>1653</v>
      </c>
      <c r="AD1938" s="4">
        <v>2</v>
      </c>
      <c r="AE1938" s="11" t="b">
        <v>0</v>
      </c>
      <c r="AF1938" s="11" t="b">
        <v>0</v>
      </c>
      <c r="AG1938" s="11" t="b">
        <v>0</v>
      </c>
      <c r="AH1938" s="11" t="b">
        <v>0</v>
      </c>
      <c r="AI1938" s="11" t="b">
        <v>0</v>
      </c>
      <c r="AJ1938" s="11" t="b">
        <v>0</v>
      </c>
      <c r="AK1938" s="4" t="s">
        <v>5231</v>
      </c>
      <c r="AL1938" s="4" t="s">
        <v>1668</v>
      </c>
    </row>
    <row r="1939" spans="1:38" x14ac:dyDescent="0.25">
      <c r="A1939" s="1">
        <v>1937</v>
      </c>
      <c r="B1939" s="9">
        <v>5622941</v>
      </c>
      <c r="C1939" s="15" t="s">
        <v>5232</v>
      </c>
      <c r="D1939" s="4" t="s">
        <v>778</v>
      </c>
      <c r="E1939" s="4" t="s">
        <v>952</v>
      </c>
      <c r="F1939" s="4" t="b">
        <v>0</v>
      </c>
      <c r="G1939" s="4" t="s">
        <v>202</v>
      </c>
      <c r="H1939" s="4" t="s">
        <v>198</v>
      </c>
      <c r="I1939" s="4" t="s">
        <v>2</v>
      </c>
      <c r="J1939" s="4" t="s">
        <v>14332</v>
      </c>
      <c r="K1939" s="4" t="s">
        <v>182</v>
      </c>
      <c r="L1939" s="4">
        <v>13</v>
      </c>
      <c r="M1939" s="13">
        <v>30</v>
      </c>
      <c r="N1939" s="4" t="s">
        <v>1429</v>
      </c>
      <c r="O1939" s="4" t="s">
        <v>3719</v>
      </c>
      <c r="P1939" s="4">
        <f>O1939-N1939</f>
        <v>325</v>
      </c>
      <c r="Q1939" s="4">
        <v>90</v>
      </c>
      <c r="R1939" s="7">
        <v>200000</v>
      </c>
      <c r="S1939" s="7">
        <v>163127.79999999999</v>
      </c>
      <c r="T1939" s="4">
        <v>1</v>
      </c>
      <c r="U1939" s="7">
        <v>167446.6</v>
      </c>
      <c r="V1939" s="4">
        <f>S1939-U1939</f>
        <v>-4318.8000000000175</v>
      </c>
      <c r="W1939" s="8">
        <f>(S1939/U1939)*100</f>
        <v>97.420789672647871</v>
      </c>
      <c r="X1939" s="4" t="s">
        <v>20</v>
      </c>
      <c r="Y1939" s="4">
        <v>2</v>
      </c>
      <c r="Z1939" s="4">
        <v>100</v>
      </c>
      <c r="AA1939" s="4">
        <v>3</v>
      </c>
      <c r="AB1939" s="4" t="s">
        <v>2463</v>
      </c>
      <c r="AC1939" s="4" t="s">
        <v>1653</v>
      </c>
      <c r="AD1939" s="4">
        <v>7</v>
      </c>
      <c r="AE1939" s="11" t="b">
        <v>0</v>
      </c>
      <c r="AF1939" s="11" t="b">
        <v>0</v>
      </c>
      <c r="AG1939" s="11" t="b">
        <v>0</v>
      </c>
      <c r="AH1939" s="11" t="b">
        <v>0</v>
      </c>
      <c r="AI1939" s="11" t="b">
        <v>0</v>
      </c>
      <c r="AJ1939" s="11" t="b">
        <v>0</v>
      </c>
      <c r="AK1939" s="4" t="s">
        <v>5233</v>
      </c>
      <c r="AL1939" s="4" t="s">
        <v>5234</v>
      </c>
    </row>
    <row r="1940" spans="1:38" x14ac:dyDescent="0.25">
      <c r="A1940" s="1">
        <v>1938</v>
      </c>
      <c r="B1940" s="9">
        <v>5617767</v>
      </c>
      <c r="C1940" s="15" t="s">
        <v>5236</v>
      </c>
      <c r="D1940" s="4" t="s">
        <v>729</v>
      </c>
      <c r="E1940" s="4" t="s">
        <v>902</v>
      </c>
      <c r="F1940" s="4" t="b">
        <v>0</v>
      </c>
      <c r="G1940" s="4" t="s">
        <v>201</v>
      </c>
      <c r="H1940" s="4" t="s">
        <v>198</v>
      </c>
      <c r="I1940" s="4" t="s">
        <v>2</v>
      </c>
      <c r="J1940" s="4" t="s">
        <v>14286</v>
      </c>
      <c r="K1940" s="4" t="s">
        <v>183</v>
      </c>
      <c r="L1940" s="4">
        <v>8</v>
      </c>
      <c r="M1940" s="13">
        <v>15</v>
      </c>
      <c r="N1940" s="4" t="s">
        <v>4782</v>
      </c>
      <c r="O1940" s="4" t="s">
        <v>3027</v>
      </c>
      <c r="P1940" s="4">
        <f>O1940-N1940</f>
        <v>435</v>
      </c>
      <c r="Q1940" s="4">
        <v>400</v>
      </c>
      <c r="R1940" s="7">
        <v>470000</v>
      </c>
      <c r="S1940" s="7">
        <v>419850</v>
      </c>
      <c r="T1940" s="4">
        <v>2</v>
      </c>
      <c r="U1940" s="7">
        <v>419850</v>
      </c>
      <c r="V1940" s="4">
        <f>S1940-U1940</f>
        <v>0</v>
      </c>
      <c r="W1940" s="8">
        <f>(S1940/U1940)*100</f>
        <v>100</v>
      </c>
      <c r="X1940" s="4" t="s">
        <v>90</v>
      </c>
      <c r="Y1940" s="4">
        <v>2</v>
      </c>
      <c r="Z1940" s="4">
        <v>100</v>
      </c>
      <c r="AA1940" s="4">
        <v>5</v>
      </c>
      <c r="AB1940" s="4" t="s">
        <v>2463</v>
      </c>
      <c r="AC1940" s="4" t="s">
        <v>1653</v>
      </c>
      <c r="AD1940" s="4">
        <v>8</v>
      </c>
      <c r="AE1940" s="11" t="b">
        <v>0</v>
      </c>
      <c r="AF1940" s="11" t="b">
        <v>0</v>
      </c>
      <c r="AG1940" s="11" t="b">
        <v>0</v>
      </c>
      <c r="AH1940" s="11" t="b">
        <v>0</v>
      </c>
      <c r="AI1940" s="11" t="b">
        <v>0</v>
      </c>
      <c r="AJ1940" s="11" t="b">
        <v>0</v>
      </c>
      <c r="AK1940" s="4" t="s">
        <v>5237</v>
      </c>
      <c r="AL1940" s="4" t="s">
        <v>1668</v>
      </c>
    </row>
    <row r="1941" spans="1:38" x14ac:dyDescent="0.25">
      <c r="A1941" s="1">
        <v>1939</v>
      </c>
      <c r="B1941" s="9">
        <v>5617759</v>
      </c>
      <c r="C1941" s="15" t="s">
        <v>5238</v>
      </c>
      <c r="D1941" s="4" t="s">
        <v>737</v>
      </c>
      <c r="E1941" s="4" t="s">
        <v>911</v>
      </c>
      <c r="F1941" s="4" t="b">
        <v>0</v>
      </c>
      <c r="G1941" s="4" t="s">
        <v>201</v>
      </c>
      <c r="H1941" s="4" t="s">
        <v>198</v>
      </c>
      <c r="I1941" s="4" t="s">
        <v>2</v>
      </c>
      <c r="J1941" s="4" t="s">
        <v>14318</v>
      </c>
      <c r="K1941" s="4" t="s">
        <v>187</v>
      </c>
      <c r="L1941" s="4">
        <v>20</v>
      </c>
      <c r="M1941" s="13">
        <v>14</v>
      </c>
      <c r="N1941" s="4" t="s">
        <v>5058</v>
      </c>
      <c r="O1941" s="4" t="s">
        <v>1358</v>
      </c>
      <c r="P1941" s="4">
        <f>O1941-N1941</f>
        <v>360</v>
      </c>
      <c r="Q1941" s="4">
        <v>180</v>
      </c>
      <c r="R1941" s="7">
        <v>250000</v>
      </c>
      <c r="S1941" s="7">
        <v>200000.01</v>
      </c>
      <c r="T1941" s="4">
        <v>1</v>
      </c>
      <c r="U1941" s="7">
        <v>233812.61</v>
      </c>
      <c r="V1941" s="4">
        <f>S1941-U1941</f>
        <v>-33812.599999999977</v>
      </c>
      <c r="W1941" s="8">
        <f>(S1941/U1941)*100</f>
        <v>85.538590070056543</v>
      </c>
      <c r="X1941" s="4" t="s">
        <v>14150</v>
      </c>
      <c r="Y1941" s="4">
        <v>2</v>
      </c>
      <c r="Z1941" s="4">
        <v>100</v>
      </c>
      <c r="AA1941" s="4">
        <v>5</v>
      </c>
      <c r="AB1941" s="4" t="s">
        <v>2463</v>
      </c>
      <c r="AC1941" s="4" t="s">
        <v>1653</v>
      </c>
      <c r="AD1941" s="4">
        <v>5</v>
      </c>
      <c r="AE1941" s="11" t="b">
        <v>0</v>
      </c>
      <c r="AF1941" s="11" t="b">
        <v>0</v>
      </c>
      <c r="AG1941" s="11" t="b">
        <v>0</v>
      </c>
      <c r="AH1941" s="11" t="b">
        <v>0</v>
      </c>
      <c r="AI1941" s="11" t="b">
        <v>0</v>
      </c>
      <c r="AJ1941" s="11" t="b">
        <v>0</v>
      </c>
      <c r="AK1941" s="4" t="s">
        <v>2004</v>
      </c>
      <c r="AL1941" s="4" t="s">
        <v>2004</v>
      </c>
    </row>
    <row r="1942" spans="1:38" x14ac:dyDescent="0.25">
      <c r="A1942" s="1">
        <v>1940</v>
      </c>
      <c r="B1942" s="9">
        <v>5617333</v>
      </c>
      <c r="C1942" s="15" t="s">
        <v>5239</v>
      </c>
      <c r="D1942" s="4" t="s">
        <v>757</v>
      </c>
      <c r="E1942" s="4" t="s">
        <v>931</v>
      </c>
      <c r="F1942" s="4" t="b">
        <v>0</v>
      </c>
      <c r="G1942" s="4" t="s">
        <v>202</v>
      </c>
      <c r="H1942" s="4" t="s">
        <v>200</v>
      </c>
      <c r="I1942" s="4" t="s">
        <v>2</v>
      </c>
      <c r="J1942" s="4" t="s">
        <v>14286</v>
      </c>
      <c r="K1942" s="4" t="s">
        <v>183</v>
      </c>
      <c r="L1942" s="4">
        <v>8</v>
      </c>
      <c r="M1942" s="13">
        <v>14</v>
      </c>
      <c r="N1942" s="4" t="s">
        <v>1432</v>
      </c>
      <c r="O1942" s="4" t="s">
        <v>2636</v>
      </c>
      <c r="P1942" s="4">
        <f>O1942-N1942</f>
        <v>659</v>
      </c>
      <c r="Q1942" s="4">
        <v>120</v>
      </c>
      <c r="R1942" s="7">
        <v>460000</v>
      </c>
      <c r="S1942" s="7">
        <v>380500</v>
      </c>
      <c r="T1942" s="4">
        <v>2</v>
      </c>
      <c r="U1942" s="7">
        <v>233312.24</v>
      </c>
      <c r="V1942" s="4">
        <f>S1942-U1942</f>
        <v>147187.76</v>
      </c>
      <c r="W1942" s="8">
        <f>(S1942/U1942)*100</f>
        <v>163.08617156133772</v>
      </c>
      <c r="X1942" s="4" t="s">
        <v>5</v>
      </c>
      <c r="Y1942" s="4">
        <v>0</v>
      </c>
      <c r="AA1942" s="4" t="s">
        <v>1668</v>
      </c>
      <c r="AB1942" s="4" t="s">
        <v>1668</v>
      </c>
      <c r="AC1942" s="4" t="s">
        <v>1653</v>
      </c>
      <c r="AD1942" s="4">
        <v>10</v>
      </c>
      <c r="AE1942" s="11" t="s">
        <v>1668</v>
      </c>
      <c r="AF1942" s="11" t="s">
        <v>1668</v>
      </c>
      <c r="AG1942" s="11" t="s">
        <v>1668</v>
      </c>
      <c r="AH1942" s="11" t="s">
        <v>1668</v>
      </c>
      <c r="AI1942" s="11" t="s">
        <v>1668</v>
      </c>
      <c r="AJ1942" s="11" t="s">
        <v>1668</v>
      </c>
      <c r="AK1942" s="4" t="s">
        <v>2061</v>
      </c>
      <c r="AL1942" s="4" t="s">
        <v>1668</v>
      </c>
    </row>
    <row r="1943" spans="1:38" x14ac:dyDescent="0.25">
      <c r="A1943" s="1">
        <v>1941</v>
      </c>
      <c r="B1943" s="9">
        <v>5617319</v>
      </c>
      <c r="C1943" s="15" t="s">
        <v>5240</v>
      </c>
      <c r="D1943" s="4" t="s">
        <v>757</v>
      </c>
      <c r="E1943" s="4" t="s">
        <v>931</v>
      </c>
      <c r="F1943" s="4" t="b">
        <v>0</v>
      </c>
      <c r="G1943" s="4" t="s">
        <v>202</v>
      </c>
      <c r="H1943" s="4" t="s">
        <v>198</v>
      </c>
      <c r="I1943" s="4" t="s">
        <v>2</v>
      </c>
      <c r="J1943" s="4" t="s">
        <v>14286</v>
      </c>
      <c r="K1943" s="4" t="s">
        <v>183</v>
      </c>
      <c r="L1943" s="4">
        <v>8</v>
      </c>
      <c r="M1943" s="13">
        <v>14</v>
      </c>
      <c r="N1943" s="4" t="s">
        <v>4782</v>
      </c>
      <c r="O1943" s="4" t="s">
        <v>3518</v>
      </c>
      <c r="P1943" s="4">
        <f>O1943-N1943</f>
        <v>392</v>
      </c>
      <c r="Q1943" s="4">
        <v>120</v>
      </c>
      <c r="R1943" s="7">
        <v>987000</v>
      </c>
      <c r="S1943" s="7">
        <v>876370.72</v>
      </c>
      <c r="T1943" s="4">
        <v>2</v>
      </c>
      <c r="U1943" s="7">
        <v>860941.1</v>
      </c>
      <c r="V1943" s="4">
        <f>S1943-U1943</f>
        <v>15429.619999999995</v>
      </c>
      <c r="W1943" s="8">
        <f>(S1943/U1943)*100</f>
        <v>101.7921806729868</v>
      </c>
      <c r="X1943" s="4" t="s">
        <v>5</v>
      </c>
      <c r="Y1943" s="4">
        <v>0</v>
      </c>
      <c r="AA1943" s="4" t="s">
        <v>1668</v>
      </c>
      <c r="AB1943" s="4" t="s">
        <v>1668</v>
      </c>
      <c r="AC1943" s="4" t="s">
        <v>1653</v>
      </c>
      <c r="AD1943" s="4">
        <v>9</v>
      </c>
      <c r="AE1943" s="11" t="s">
        <v>1668</v>
      </c>
      <c r="AF1943" s="11" t="s">
        <v>1668</v>
      </c>
      <c r="AG1943" s="11" t="s">
        <v>1668</v>
      </c>
      <c r="AH1943" s="11" t="s">
        <v>1668</v>
      </c>
      <c r="AI1943" s="11" t="s">
        <v>1668</v>
      </c>
      <c r="AJ1943" s="11" t="s">
        <v>1668</v>
      </c>
      <c r="AK1943" s="4" t="s">
        <v>2061</v>
      </c>
      <c r="AL1943" s="4" t="s">
        <v>2046</v>
      </c>
    </row>
    <row r="1944" spans="1:38" x14ac:dyDescent="0.25">
      <c r="A1944" s="1">
        <v>1942</v>
      </c>
      <c r="B1944" s="9">
        <v>5617245</v>
      </c>
      <c r="C1944" s="15" t="s">
        <v>5241</v>
      </c>
      <c r="D1944" s="4" t="s">
        <v>3018</v>
      </c>
      <c r="E1944" s="4" t="s">
        <v>3019</v>
      </c>
      <c r="F1944" s="4" t="b">
        <v>0</v>
      </c>
      <c r="G1944" s="4" t="s">
        <v>202</v>
      </c>
      <c r="H1944" s="4" t="s">
        <v>202</v>
      </c>
      <c r="I1944" s="4" t="s">
        <v>2</v>
      </c>
      <c r="J1944" s="4" t="s">
        <v>14252</v>
      </c>
      <c r="K1944" s="4" t="s">
        <v>182</v>
      </c>
      <c r="L1944" s="4">
        <v>13</v>
      </c>
      <c r="M1944" s="13">
        <v>21</v>
      </c>
      <c r="N1944" s="4" t="s">
        <v>5150</v>
      </c>
      <c r="O1944" s="4" t="s">
        <v>4916</v>
      </c>
      <c r="P1944" s="4">
        <f>O1944-N1944</f>
        <v>187</v>
      </c>
      <c r="Q1944" s="4">
        <v>30</v>
      </c>
      <c r="R1944" s="7">
        <v>40000</v>
      </c>
      <c r="S1944" s="7">
        <v>34000</v>
      </c>
      <c r="T1944" s="4">
        <v>1</v>
      </c>
      <c r="U1944" s="7">
        <v>34000</v>
      </c>
      <c r="V1944" s="4">
        <f>S1944-U1944</f>
        <v>0</v>
      </c>
      <c r="W1944" s="8">
        <f>(S1944/U1944)*100</f>
        <v>100</v>
      </c>
      <c r="X1944" s="5" t="s">
        <v>3543</v>
      </c>
      <c r="Y1944" s="4">
        <v>2</v>
      </c>
      <c r="Z1944" s="4">
        <v>100</v>
      </c>
      <c r="AA1944" s="4">
        <v>10</v>
      </c>
      <c r="AB1944" s="4" t="s">
        <v>2463</v>
      </c>
      <c r="AC1944" s="4" t="s">
        <v>1653</v>
      </c>
      <c r="AD1944" s="4">
        <v>3</v>
      </c>
      <c r="AE1944" s="11" t="b">
        <v>0</v>
      </c>
      <c r="AF1944" s="11" t="b">
        <v>0</v>
      </c>
      <c r="AG1944" s="11" t="b">
        <v>0</v>
      </c>
      <c r="AH1944" s="11" t="b">
        <v>0</v>
      </c>
      <c r="AI1944" s="11" t="b">
        <v>0</v>
      </c>
      <c r="AJ1944" s="11" t="b">
        <v>0</v>
      </c>
      <c r="AK1944" s="4" t="s">
        <v>2770</v>
      </c>
      <c r="AL1944" s="4" t="s">
        <v>1668</v>
      </c>
    </row>
    <row r="1945" spans="1:38" x14ac:dyDescent="0.25">
      <c r="A1945" s="1">
        <v>1943</v>
      </c>
      <c r="B1945" s="9">
        <v>5616984</v>
      </c>
      <c r="C1945" s="15" t="s">
        <v>5242</v>
      </c>
      <c r="D1945" s="4" t="s">
        <v>744</v>
      </c>
      <c r="E1945" s="4" t="s">
        <v>918</v>
      </c>
      <c r="F1945" s="4" t="b">
        <v>0</v>
      </c>
      <c r="G1945" s="4" t="s">
        <v>202</v>
      </c>
      <c r="H1945" s="4" t="s">
        <v>202</v>
      </c>
      <c r="I1945" s="4" t="s">
        <v>2</v>
      </c>
      <c r="J1945" s="4" t="s">
        <v>14286</v>
      </c>
      <c r="K1945" s="4" t="s">
        <v>183</v>
      </c>
      <c r="L1945" s="4">
        <v>8</v>
      </c>
      <c r="M1945" s="13">
        <v>14</v>
      </c>
      <c r="N1945" s="4" t="s">
        <v>1432</v>
      </c>
      <c r="O1945" s="4" t="s">
        <v>4484</v>
      </c>
      <c r="P1945" s="4">
        <f>O1945-N1945</f>
        <v>156</v>
      </c>
      <c r="Q1945" s="4">
        <v>60</v>
      </c>
      <c r="R1945" s="7">
        <v>99352.61</v>
      </c>
      <c r="S1945" s="7">
        <v>84500</v>
      </c>
      <c r="T1945" s="4">
        <v>1</v>
      </c>
      <c r="U1945" s="7">
        <v>84500</v>
      </c>
      <c r="V1945" s="4">
        <f>S1945-U1945</f>
        <v>0</v>
      </c>
      <c r="W1945" s="8">
        <f>(S1945/U1945)*100</f>
        <v>100</v>
      </c>
      <c r="X1945" s="4" t="s">
        <v>5</v>
      </c>
      <c r="Y1945" s="4">
        <v>0</v>
      </c>
      <c r="AA1945" s="4" t="s">
        <v>1668</v>
      </c>
      <c r="AB1945" s="4" t="s">
        <v>1668</v>
      </c>
      <c r="AC1945" s="4" t="s">
        <v>1653</v>
      </c>
      <c r="AD1945" s="4">
        <v>10</v>
      </c>
      <c r="AE1945" s="11" t="s">
        <v>1668</v>
      </c>
      <c r="AF1945" s="11" t="s">
        <v>1668</v>
      </c>
      <c r="AG1945" s="11" t="s">
        <v>1668</v>
      </c>
      <c r="AH1945" s="11" t="s">
        <v>1668</v>
      </c>
      <c r="AI1945" s="11" t="s">
        <v>1668</v>
      </c>
      <c r="AJ1945" s="11" t="s">
        <v>1668</v>
      </c>
      <c r="AK1945" s="4" t="s">
        <v>5080</v>
      </c>
      <c r="AL1945" s="4" t="s">
        <v>1668</v>
      </c>
    </row>
    <row r="1946" spans="1:38" x14ac:dyDescent="0.25">
      <c r="A1946" s="1">
        <v>1944</v>
      </c>
      <c r="B1946" s="9">
        <v>5616719</v>
      </c>
      <c r="C1946" s="15" t="s">
        <v>5243</v>
      </c>
      <c r="D1946" s="4" t="s">
        <v>859</v>
      </c>
      <c r="E1946" s="4" t="s">
        <v>1033</v>
      </c>
      <c r="F1946" s="4" t="b">
        <v>1</v>
      </c>
      <c r="G1946" s="4" t="s">
        <v>202</v>
      </c>
      <c r="H1946" s="4" t="s">
        <v>200</v>
      </c>
      <c r="I1946" s="4" t="s">
        <v>2</v>
      </c>
      <c r="J1946" s="4" t="s">
        <v>14329</v>
      </c>
      <c r="K1946" s="4" t="s">
        <v>184</v>
      </c>
      <c r="L1946" s="4">
        <v>11</v>
      </c>
      <c r="M1946" s="13">
        <v>15</v>
      </c>
      <c r="N1946" s="4" t="s">
        <v>1427</v>
      </c>
      <c r="O1946" s="4" t="s">
        <v>2798</v>
      </c>
      <c r="P1946" s="4">
        <f>O1946-N1946</f>
        <v>857</v>
      </c>
      <c r="Q1946" s="4">
        <v>180</v>
      </c>
      <c r="R1946" s="7">
        <v>374999.99</v>
      </c>
      <c r="S1946" s="7">
        <v>374613.72</v>
      </c>
      <c r="T1946" s="4">
        <v>2</v>
      </c>
      <c r="U1946" s="7">
        <v>374917.72</v>
      </c>
      <c r="V1946" s="4">
        <f>S1946-U1946</f>
        <v>-304</v>
      </c>
      <c r="W1946" s="8">
        <f>(S1946/U1946)*100</f>
        <v>99.918915542322196</v>
      </c>
      <c r="X1946" s="4" t="s">
        <v>26</v>
      </c>
      <c r="Y1946" s="4">
        <v>2</v>
      </c>
      <c r="Z1946" s="4">
        <v>100</v>
      </c>
      <c r="AA1946" s="4">
        <v>5</v>
      </c>
      <c r="AB1946" s="4" t="s">
        <v>2463</v>
      </c>
      <c r="AC1946" s="4" t="s">
        <v>1653</v>
      </c>
      <c r="AD1946" s="4">
        <v>1</v>
      </c>
      <c r="AE1946" s="11" t="b">
        <v>0</v>
      </c>
      <c r="AF1946" s="11" t="b">
        <v>0</v>
      </c>
      <c r="AG1946" s="11" t="b">
        <v>0</v>
      </c>
      <c r="AH1946" s="11" t="b">
        <v>0</v>
      </c>
      <c r="AI1946" s="11" t="b">
        <v>0</v>
      </c>
      <c r="AJ1946" s="11" t="b">
        <v>0</v>
      </c>
      <c r="AK1946" s="4" t="s">
        <v>5244</v>
      </c>
      <c r="AL1946" s="4" t="s">
        <v>2016</v>
      </c>
    </row>
    <row r="1947" spans="1:38" x14ac:dyDescent="0.25">
      <c r="A1947" s="1">
        <v>1945</v>
      </c>
      <c r="B1947" s="9">
        <v>5615091</v>
      </c>
      <c r="C1947" s="15" t="s">
        <v>14937</v>
      </c>
      <c r="D1947" s="4" t="s">
        <v>728</v>
      </c>
      <c r="E1947" s="4" t="s">
        <v>901</v>
      </c>
      <c r="F1947" s="4" t="b">
        <v>0</v>
      </c>
      <c r="G1947" s="4" t="s">
        <v>201</v>
      </c>
      <c r="H1947" s="4" t="s">
        <v>198</v>
      </c>
      <c r="I1947" s="4" t="s">
        <v>2</v>
      </c>
      <c r="J1947" s="4" t="s">
        <v>1668</v>
      </c>
      <c r="K1947" s="4" t="s">
        <v>1668</v>
      </c>
      <c r="L1947" s="4" t="s">
        <v>1668</v>
      </c>
      <c r="M1947" s="13">
        <v>15</v>
      </c>
      <c r="N1947" s="4" t="s">
        <v>1427</v>
      </c>
      <c r="O1947" s="4" t="s">
        <v>1317</v>
      </c>
      <c r="P1947" s="4">
        <f>O1947-N1947</f>
        <v>420</v>
      </c>
      <c r="Q1947" s="4">
        <v>30</v>
      </c>
      <c r="R1947" s="7">
        <v>70000</v>
      </c>
      <c r="S1947" s="7">
        <v>68418.95</v>
      </c>
      <c r="T1947" s="4">
        <v>1</v>
      </c>
      <c r="U1947" s="7">
        <v>75109.149999999994</v>
      </c>
      <c r="V1947" s="4">
        <f>S1947-U1947</f>
        <v>-6690.1999999999971</v>
      </c>
      <c r="W1947" s="8">
        <f>(S1947/U1947)*100</f>
        <v>91.092696429130143</v>
      </c>
      <c r="X1947" s="4" t="s">
        <v>16</v>
      </c>
      <c r="Y1947" s="4">
        <v>2</v>
      </c>
      <c r="Z1947" s="4">
        <v>100</v>
      </c>
      <c r="AA1947" s="4" t="s">
        <v>2472</v>
      </c>
      <c r="AB1947" s="4" t="s">
        <v>2463</v>
      </c>
      <c r="AC1947" s="4" t="s">
        <v>1653</v>
      </c>
      <c r="AD1947" s="4">
        <v>7</v>
      </c>
      <c r="AE1947" s="11" t="b">
        <v>0</v>
      </c>
      <c r="AF1947" s="11" t="b">
        <v>0</v>
      </c>
      <c r="AG1947" s="11" t="b">
        <v>0</v>
      </c>
      <c r="AH1947" s="11" t="b">
        <v>0</v>
      </c>
      <c r="AI1947" s="11" t="b">
        <v>0</v>
      </c>
      <c r="AJ1947" s="11" t="b">
        <v>0</v>
      </c>
      <c r="AK1947" s="4" t="s">
        <v>2278</v>
      </c>
      <c r="AL1947" s="4" t="s">
        <v>2278</v>
      </c>
    </row>
    <row r="1948" spans="1:38" x14ac:dyDescent="0.25">
      <c r="A1948" s="1">
        <v>1946</v>
      </c>
      <c r="B1948" s="9">
        <v>5611425</v>
      </c>
      <c r="C1948" s="15" t="s">
        <v>14938</v>
      </c>
      <c r="D1948" s="4" t="s">
        <v>5245</v>
      </c>
      <c r="E1948" s="4" t="s">
        <v>5246</v>
      </c>
      <c r="F1948" s="4" t="b">
        <v>0</v>
      </c>
      <c r="G1948" s="4" t="s">
        <v>202</v>
      </c>
      <c r="H1948" s="4" t="s">
        <v>200</v>
      </c>
      <c r="I1948" s="4" t="s">
        <v>2</v>
      </c>
      <c r="J1948" s="4" t="s">
        <v>1668</v>
      </c>
      <c r="K1948" s="4" t="s">
        <v>1668</v>
      </c>
      <c r="L1948" s="4" t="s">
        <v>1668</v>
      </c>
      <c r="M1948" s="13">
        <v>21</v>
      </c>
      <c r="N1948" s="4" t="s">
        <v>1426</v>
      </c>
      <c r="O1948" s="4" t="s">
        <v>1208</v>
      </c>
      <c r="P1948" s="4">
        <f>O1948-N1948</f>
        <v>662</v>
      </c>
      <c r="Q1948" s="4">
        <v>180</v>
      </c>
      <c r="R1948" s="7">
        <v>590000</v>
      </c>
      <c r="S1948" s="7">
        <v>385089.89</v>
      </c>
      <c r="T1948" s="4">
        <v>2</v>
      </c>
      <c r="U1948" s="7">
        <v>366725.3</v>
      </c>
      <c r="V1948" s="4">
        <f>S1948-U1948</f>
        <v>18364.590000000026</v>
      </c>
      <c r="W1948" s="8">
        <f>(S1948/U1948)*100</f>
        <v>105.00772376489978</v>
      </c>
      <c r="X1948" s="4" t="s">
        <v>17</v>
      </c>
      <c r="Y1948" s="4">
        <v>0</v>
      </c>
      <c r="AA1948" s="4" t="s">
        <v>1668</v>
      </c>
      <c r="AB1948" s="4" t="s">
        <v>1668</v>
      </c>
      <c r="AC1948" s="4" t="s">
        <v>1653</v>
      </c>
      <c r="AD1948" s="4">
        <v>4</v>
      </c>
      <c r="AE1948" s="11" t="s">
        <v>1668</v>
      </c>
      <c r="AF1948" s="11" t="s">
        <v>1668</v>
      </c>
      <c r="AG1948" s="11" t="s">
        <v>1668</v>
      </c>
      <c r="AH1948" s="11" t="s">
        <v>1668</v>
      </c>
      <c r="AI1948" s="11" t="s">
        <v>1668</v>
      </c>
      <c r="AJ1948" s="11" t="s">
        <v>1668</v>
      </c>
      <c r="AK1948" s="4" t="s">
        <v>1668</v>
      </c>
      <c r="AL1948" s="4" t="s">
        <v>1668</v>
      </c>
    </row>
    <row r="1949" spans="1:38" x14ac:dyDescent="0.25">
      <c r="A1949" s="1">
        <v>1947</v>
      </c>
      <c r="B1949" s="9">
        <v>5609386</v>
      </c>
      <c r="C1949" s="15" t="s">
        <v>5247</v>
      </c>
      <c r="D1949" s="4" t="s">
        <v>739</v>
      </c>
      <c r="E1949" s="4" t="s">
        <v>913</v>
      </c>
      <c r="F1949" s="4" t="b">
        <v>0</v>
      </c>
      <c r="G1949" s="4" t="s">
        <v>202</v>
      </c>
      <c r="H1949" s="4" t="s">
        <v>202</v>
      </c>
      <c r="I1949" s="4" t="s">
        <v>2</v>
      </c>
      <c r="J1949" s="4" t="s">
        <v>14297</v>
      </c>
      <c r="K1949" s="4" t="s">
        <v>184</v>
      </c>
      <c r="L1949" s="4">
        <v>11</v>
      </c>
      <c r="M1949" s="13">
        <v>21</v>
      </c>
      <c r="N1949" s="4" t="s">
        <v>5150</v>
      </c>
      <c r="O1949" s="4" t="s">
        <v>4124</v>
      </c>
      <c r="P1949" s="4">
        <f>O1949-N1949</f>
        <v>170</v>
      </c>
      <c r="Q1949" s="4">
        <v>90</v>
      </c>
      <c r="R1949" s="7">
        <v>235844.85</v>
      </c>
      <c r="S1949" s="7">
        <v>212260.38</v>
      </c>
      <c r="T1949" s="4">
        <v>1</v>
      </c>
      <c r="U1949" s="7">
        <v>212260.38</v>
      </c>
      <c r="V1949" s="4">
        <f>S1949-U1949</f>
        <v>0</v>
      </c>
      <c r="W1949" s="8">
        <f>(S1949/U1949)*100</f>
        <v>100</v>
      </c>
      <c r="X1949" s="4" t="s">
        <v>95</v>
      </c>
      <c r="Y1949" s="4">
        <v>1</v>
      </c>
      <c r="Z1949" s="4">
        <v>40</v>
      </c>
      <c r="AA1949" s="4">
        <v>5</v>
      </c>
      <c r="AB1949" s="4" t="s">
        <v>2463</v>
      </c>
      <c r="AC1949" s="4" t="s">
        <v>1653</v>
      </c>
      <c r="AD1949" s="4">
        <v>0</v>
      </c>
      <c r="AE1949" s="11" t="b">
        <v>0</v>
      </c>
      <c r="AF1949" s="11" t="b">
        <v>0</v>
      </c>
      <c r="AG1949" s="11" t="b">
        <v>0</v>
      </c>
      <c r="AH1949" s="11" t="b">
        <v>0</v>
      </c>
      <c r="AI1949" s="11" t="b">
        <v>0</v>
      </c>
      <c r="AJ1949" s="11" t="b">
        <v>0</v>
      </c>
      <c r="AK1949" s="4" t="s">
        <v>5248</v>
      </c>
      <c r="AL1949" s="4" t="s">
        <v>1668</v>
      </c>
    </row>
    <row r="1950" spans="1:38" x14ac:dyDescent="0.25">
      <c r="A1950" s="1">
        <v>1948</v>
      </c>
      <c r="B1950" s="9">
        <v>5608906</v>
      </c>
      <c r="C1950" s="15" t="s">
        <v>5249</v>
      </c>
      <c r="D1950" s="4" t="s">
        <v>809</v>
      </c>
      <c r="E1950" s="4" t="s">
        <v>983</v>
      </c>
      <c r="F1950" s="4" t="b">
        <v>1</v>
      </c>
      <c r="G1950" s="4" t="s">
        <v>202</v>
      </c>
      <c r="H1950" s="4" t="s">
        <v>198</v>
      </c>
      <c r="I1950" s="4" t="s">
        <v>2</v>
      </c>
      <c r="J1950" s="4" t="s">
        <v>14317</v>
      </c>
      <c r="K1950" s="4" t="s">
        <v>187</v>
      </c>
      <c r="L1950" s="4">
        <v>20</v>
      </c>
      <c r="M1950" s="13">
        <v>30</v>
      </c>
      <c r="N1950" s="4" t="s">
        <v>1430</v>
      </c>
      <c r="O1950" s="4" t="s">
        <v>1271</v>
      </c>
      <c r="P1950" s="4">
        <f>O1950-N1950</f>
        <v>504</v>
      </c>
      <c r="Q1950" s="4">
        <v>180</v>
      </c>
      <c r="R1950" s="7">
        <v>212972.44</v>
      </c>
      <c r="S1950" s="7">
        <v>206904.05</v>
      </c>
      <c r="T1950" s="4">
        <v>1</v>
      </c>
      <c r="U1950" s="7">
        <v>206649.42</v>
      </c>
      <c r="V1950" s="4">
        <f>S1950-U1950</f>
        <v>254.62999999997555</v>
      </c>
      <c r="W1950" s="8">
        <f>(S1950/U1950)*100</f>
        <v>100.12321834728594</v>
      </c>
      <c r="X1950" s="4" t="s">
        <v>19</v>
      </c>
      <c r="Y1950" s="4">
        <v>1</v>
      </c>
      <c r="Z1950" s="4">
        <v>60</v>
      </c>
      <c r="AA1950" s="4">
        <v>5</v>
      </c>
      <c r="AB1950" s="4" t="s">
        <v>2463</v>
      </c>
      <c r="AC1950" s="4" t="s">
        <v>1653</v>
      </c>
      <c r="AD1950" s="4">
        <v>6</v>
      </c>
      <c r="AE1950" s="11" t="b">
        <v>0</v>
      </c>
      <c r="AF1950" s="11" t="b">
        <v>0</v>
      </c>
      <c r="AG1950" s="11" t="b">
        <v>0</v>
      </c>
      <c r="AH1950" s="11" t="b">
        <v>0</v>
      </c>
      <c r="AI1950" s="11" t="b">
        <v>0</v>
      </c>
      <c r="AJ1950" s="11" t="b">
        <v>0</v>
      </c>
      <c r="AK1950" s="4" t="s">
        <v>5250</v>
      </c>
      <c r="AL1950" s="4" t="s">
        <v>5251</v>
      </c>
    </row>
    <row r="1951" spans="1:38" x14ac:dyDescent="0.25">
      <c r="A1951" s="1">
        <v>1949</v>
      </c>
      <c r="B1951" s="9">
        <v>5608691</v>
      </c>
      <c r="C1951" s="15" t="s">
        <v>5252</v>
      </c>
      <c r="D1951" s="4" t="s">
        <v>739</v>
      </c>
      <c r="E1951" s="4" t="s">
        <v>913</v>
      </c>
      <c r="F1951" s="4" t="b">
        <v>0</v>
      </c>
      <c r="G1951" s="4" t="s">
        <v>202</v>
      </c>
      <c r="H1951" s="4" t="s">
        <v>198</v>
      </c>
      <c r="I1951" s="4" t="s">
        <v>2</v>
      </c>
      <c r="J1951" s="4" t="s">
        <v>14297</v>
      </c>
      <c r="K1951" s="4" t="s">
        <v>184</v>
      </c>
      <c r="L1951" s="4">
        <v>11</v>
      </c>
      <c r="M1951" s="13">
        <v>21</v>
      </c>
      <c r="N1951" s="4" t="s">
        <v>5150</v>
      </c>
      <c r="O1951" s="4" t="s">
        <v>1291</v>
      </c>
      <c r="P1951" s="4">
        <f>O1951-N1951</f>
        <v>506</v>
      </c>
      <c r="Q1951" s="4">
        <v>90</v>
      </c>
      <c r="R1951" s="7">
        <v>188658.97</v>
      </c>
      <c r="S1951" s="7">
        <v>169793.08</v>
      </c>
      <c r="T1951" s="4">
        <v>1</v>
      </c>
      <c r="U1951" s="7">
        <v>169454.68</v>
      </c>
      <c r="V1951" s="4">
        <f>S1951-U1951</f>
        <v>338.39999999999418</v>
      </c>
      <c r="W1951" s="8">
        <f>(S1951/U1951)*100</f>
        <v>100.19969941225584</v>
      </c>
      <c r="X1951" s="4" t="s">
        <v>95</v>
      </c>
      <c r="Y1951" s="4">
        <v>1</v>
      </c>
      <c r="Z1951" s="4">
        <v>40</v>
      </c>
      <c r="AA1951" s="4" t="s">
        <v>2472</v>
      </c>
      <c r="AB1951" s="4" t="s">
        <v>2463</v>
      </c>
      <c r="AC1951" s="4" t="s">
        <v>1653</v>
      </c>
      <c r="AD1951" s="4">
        <v>0</v>
      </c>
      <c r="AE1951" s="11" t="b">
        <v>0</v>
      </c>
      <c r="AF1951" s="11" t="b">
        <v>0</v>
      </c>
      <c r="AG1951" s="11" t="b">
        <v>0</v>
      </c>
      <c r="AH1951" s="11" t="b">
        <v>0</v>
      </c>
      <c r="AI1951" s="11" t="b">
        <v>0</v>
      </c>
      <c r="AJ1951" s="11" t="b">
        <v>0</v>
      </c>
      <c r="AK1951" s="4" t="s">
        <v>5253</v>
      </c>
      <c r="AL1951" s="4" t="s">
        <v>5254</v>
      </c>
    </row>
    <row r="1952" spans="1:38" x14ac:dyDescent="0.25">
      <c r="A1952" s="1">
        <v>1950</v>
      </c>
      <c r="B1952" s="9">
        <v>5607101</v>
      </c>
      <c r="C1952" s="15" t="s">
        <v>5255</v>
      </c>
      <c r="D1952" s="4" t="s">
        <v>728</v>
      </c>
      <c r="E1952" s="4" t="s">
        <v>901</v>
      </c>
      <c r="F1952" s="4" t="b">
        <v>0</v>
      </c>
      <c r="G1952" s="4" t="s">
        <v>202</v>
      </c>
      <c r="H1952" s="4" t="s">
        <v>198</v>
      </c>
      <c r="I1952" s="4" t="s">
        <v>2</v>
      </c>
      <c r="J1952" s="4" t="s">
        <v>14256</v>
      </c>
      <c r="K1952" s="4" t="s">
        <v>186</v>
      </c>
      <c r="L1952" s="4">
        <v>1</v>
      </c>
      <c r="M1952" s="13">
        <v>36</v>
      </c>
      <c r="N1952" s="4" t="s">
        <v>1429</v>
      </c>
      <c r="O1952" s="4" t="s">
        <v>1326</v>
      </c>
      <c r="P1952" s="4">
        <f>O1952-N1952</f>
        <v>402</v>
      </c>
      <c r="Q1952" s="4">
        <v>180</v>
      </c>
      <c r="R1952" s="7">
        <v>119788.68</v>
      </c>
      <c r="S1952" s="7">
        <v>104700.89</v>
      </c>
      <c r="T1952" s="4">
        <v>1</v>
      </c>
      <c r="U1952" s="7">
        <v>102056.3</v>
      </c>
      <c r="V1952" s="4">
        <f>S1952-U1952</f>
        <v>2644.5899999999965</v>
      </c>
      <c r="W1952" s="8">
        <f>(S1952/U1952)*100</f>
        <v>102.59130499538</v>
      </c>
      <c r="X1952" s="4" t="s">
        <v>4242</v>
      </c>
      <c r="Y1952" s="4">
        <v>1</v>
      </c>
      <c r="Z1952" s="4">
        <v>60</v>
      </c>
      <c r="AA1952" s="4" t="s">
        <v>2472</v>
      </c>
      <c r="AB1952" s="4" t="s">
        <v>2463</v>
      </c>
      <c r="AC1952" s="4" t="s">
        <v>1653</v>
      </c>
      <c r="AD1952" s="4">
        <v>5</v>
      </c>
      <c r="AE1952" s="11" t="b">
        <v>0</v>
      </c>
      <c r="AF1952" s="11" t="b">
        <v>0</v>
      </c>
      <c r="AG1952" s="11" t="b">
        <v>0</v>
      </c>
      <c r="AH1952" s="11" t="b">
        <v>0</v>
      </c>
      <c r="AI1952" s="11" t="b">
        <v>0</v>
      </c>
      <c r="AJ1952" s="11" t="b">
        <v>0</v>
      </c>
      <c r="AK1952" s="4" t="s">
        <v>5256</v>
      </c>
      <c r="AL1952" s="4" t="s">
        <v>5257</v>
      </c>
    </row>
    <row r="1953" spans="1:38" x14ac:dyDescent="0.25">
      <c r="A1953" s="1">
        <v>1951</v>
      </c>
      <c r="B1953" s="9">
        <v>5606646</v>
      </c>
      <c r="C1953" s="15" t="s">
        <v>14939</v>
      </c>
      <c r="D1953" s="4" t="s">
        <v>3794</v>
      </c>
      <c r="E1953" s="4" t="s">
        <v>3795</v>
      </c>
      <c r="F1953" s="4" t="b">
        <v>0</v>
      </c>
      <c r="G1953" s="4" t="s">
        <v>202</v>
      </c>
      <c r="H1953" s="4" t="s">
        <v>200</v>
      </c>
      <c r="I1953" s="4" t="s">
        <v>2</v>
      </c>
      <c r="J1953" s="4" t="s">
        <v>14309</v>
      </c>
      <c r="K1953" s="4" t="s">
        <v>190</v>
      </c>
      <c r="L1953" s="4">
        <v>14</v>
      </c>
      <c r="M1953" s="13">
        <v>21</v>
      </c>
      <c r="N1953" s="4" t="s">
        <v>3956</v>
      </c>
      <c r="O1953" s="4" t="s">
        <v>1074</v>
      </c>
      <c r="P1953" s="4">
        <f>O1953-N1953</f>
        <v>741</v>
      </c>
      <c r="Q1953" s="4">
        <v>150</v>
      </c>
      <c r="R1953" s="7">
        <v>250000</v>
      </c>
      <c r="S1953" s="7">
        <v>194994.43</v>
      </c>
      <c r="T1953" s="4">
        <v>1</v>
      </c>
      <c r="U1953" s="7">
        <v>194994.43</v>
      </c>
      <c r="V1953" s="4">
        <f>S1953-U1953</f>
        <v>0</v>
      </c>
      <c r="W1953" s="8">
        <f>(S1953/U1953)*100</f>
        <v>100</v>
      </c>
      <c r="X1953" s="4" t="s">
        <v>26</v>
      </c>
      <c r="Y1953" s="4">
        <v>2</v>
      </c>
      <c r="Z1953" s="4">
        <v>100</v>
      </c>
      <c r="AA1953" s="4">
        <v>2</v>
      </c>
      <c r="AB1953" s="4" t="s">
        <v>2463</v>
      </c>
      <c r="AC1953" s="4" t="s">
        <v>1653</v>
      </c>
      <c r="AD1953" s="4">
        <v>0</v>
      </c>
      <c r="AE1953" s="11" t="b">
        <v>0</v>
      </c>
      <c r="AF1953" s="11" t="b">
        <v>0</v>
      </c>
      <c r="AG1953" s="11" t="b">
        <v>0</v>
      </c>
      <c r="AH1953" s="11" t="b">
        <v>0</v>
      </c>
      <c r="AI1953" s="11" t="b">
        <v>0</v>
      </c>
      <c r="AJ1953" s="11" t="b">
        <v>0</v>
      </c>
      <c r="AK1953" s="4" t="s">
        <v>5258</v>
      </c>
      <c r="AL1953" s="4" t="s">
        <v>1668</v>
      </c>
    </row>
    <row r="1954" spans="1:38" x14ac:dyDescent="0.25">
      <c r="A1954" s="1">
        <v>1952</v>
      </c>
      <c r="B1954" s="9">
        <v>5605475</v>
      </c>
      <c r="C1954" s="15" t="s">
        <v>5259</v>
      </c>
      <c r="D1954" s="4" t="s">
        <v>737</v>
      </c>
      <c r="E1954" s="4" t="s">
        <v>911</v>
      </c>
      <c r="F1954" s="4" t="b">
        <v>0</v>
      </c>
      <c r="G1954" s="4" t="s">
        <v>201</v>
      </c>
      <c r="H1954" s="4" t="s">
        <v>198</v>
      </c>
      <c r="I1954" s="4" t="s">
        <v>2</v>
      </c>
      <c r="J1954" s="4" t="s">
        <v>14453</v>
      </c>
      <c r="K1954" s="4" t="s">
        <v>187</v>
      </c>
      <c r="L1954" s="4">
        <v>20</v>
      </c>
      <c r="M1954" s="13">
        <v>21</v>
      </c>
      <c r="N1954" s="4" t="s">
        <v>4215</v>
      </c>
      <c r="O1954" s="4" t="s">
        <v>1075</v>
      </c>
      <c r="P1954" s="4">
        <f>O1954-N1954</f>
        <v>585</v>
      </c>
      <c r="Q1954" s="4">
        <v>240</v>
      </c>
      <c r="R1954" s="7">
        <v>848213.45</v>
      </c>
      <c r="S1954" s="7">
        <v>693046.86</v>
      </c>
      <c r="T1954" s="4">
        <v>2</v>
      </c>
      <c r="U1954" s="7">
        <v>676564.09</v>
      </c>
      <c r="V1954" s="4">
        <f>S1954-U1954</f>
        <v>16482.770000000019</v>
      </c>
      <c r="W1954" s="8">
        <f>(S1954/U1954)*100</f>
        <v>102.43624665329195</v>
      </c>
      <c r="X1954" s="4" t="s">
        <v>5260</v>
      </c>
      <c r="Y1954" s="4">
        <v>2</v>
      </c>
      <c r="Z1954" s="4">
        <v>100</v>
      </c>
      <c r="AA1954" s="4">
        <v>5</v>
      </c>
      <c r="AB1954" s="4" t="s">
        <v>2463</v>
      </c>
      <c r="AC1954" s="4" t="s">
        <v>1653</v>
      </c>
      <c r="AD1954" s="4">
        <v>5</v>
      </c>
      <c r="AE1954" s="11" t="b">
        <v>0</v>
      </c>
      <c r="AF1954" s="11" t="b">
        <v>0</v>
      </c>
      <c r="AG1954" s="11" t="b">
        <v>0</v>
      </c>
      <c r="AH1954" s="11" t="b">
        <v>0</v>
      </c>
      <c r="AI1954" s="11" t="b">
        <v>0</v>
      </c>
      <c r="AJ1954" s="11" t="b">
        <v>0</v>
      </c>
      <c r="AK1954" s="4" t="s">
        <v>1847</v>
      </c>
      <c r="AL1954" s="4" t="s">
        <v>5261</v>
      </c>
    </row>
    <row r="1955" spans="1:38" x14ac:dyDescent="0.25">
      <c r="A1955" s="1">
        <v>1953</v>
      </c>
      <c r="B1955" s="9">
        <v>5602314</v>
      </c>
      <c r="C1955" s="15" t="s">
        <v>5187</v>
      </c>
      <c r="D1955" s="4" t="s">
        <v>757</v>
      </c>
      <c r="E1955" s="4" t="s">
        <v>931</v>
      </c>
      <c r="F1955" s="4" t="b">
        <v>0</v>
      </c>
      <c r="G1955" s="4" t="s">
        <v>202</v>
      </c>
      <c r="H1955" s="4" t="s">
        <v>200</v>
      </c>
      <c r="I1955" s="4" t="s">
        <v>2</v>
      </c>
      <c r="J1955" s="4" t="s">
        <v>14413</v>
      </c>
      <c r="K1955" s="4" t="s">
        <v>189</v>
      </c>
      <c r="L1955" s="4">
        <v>16</v>
      </c>
      <c r="M1955" s="13">
        <v>14</v>
      </c>
      <c r="N1955" s="4" t="s">
        <v>5262</v>
      </c>
      <c r="O1955" s="4" t="s">
        <v>1171</v>
      </c>
      <c r="P1955" s="4">
        <f>O1955-N1955</f>
        <v>728</v>
      </c>
      <c r="Q1955" s="4">
        <v>730</v>
      </c>
      <c r="R1955" s="7">
        <v>171000</v>
      </c>
      <c r="S1955" s="7">
        <v>171000</v>
      </c>
      <c r="T1955" s="4">
        <v>1</v>
      </c>
      <c r="U1955" s="7">
        <v>170810.9</v>
      </c>
      <c r="V1955" s="4">
        <f>S1955-U1955</f>
        <v>189.10000000000582</v>
      </c>
      <c r="W1955" s="8">
        <f>(S1955/U1955)*100</f>
        <v>100.11070722067504</v>
      </c>
      <c r="X1955" s="5" t="s">
        <v>14130</v>
      </c>
      <c r="Y1955" s="4">
        <v>2</v>
      </c>
      <c r="Z1955" s="4">
        <v>100</v>
      </c>
      <c r="AA1955" s="4">
        <v>5</v>
      </c>
      <c r="AB1955" s="4" t="s">
        <v>2463</v>
      </c>
      <c r="AC1955" s="4" t="s">
        <v>1653</v>
      </c>
      <c r="AD1955" s="4">
        <v>7</v>
      </c>
      <c r="AE1955" s="11" t="b">
        <v>0</v>
      </c>
      <c r="AF1955" s="11" t="b">
        <v>0</v>
      </c>
      <c r="AG1955" s="11" t="b">
        <v>0</v>
      </c>
      <c r="AH1955" s="11" t="b">
        <v>0</v>
      </c>
      <c r="AI1955" s="11" t="b">
        <v>0</v>
      </c>
      <c r="AJ1955" s="11" t="s">
        <v>1668</v>
      </c>
      <c r="AK1955" s="4" t="s">
        <v>5263</v>
      </c>
      <c r="AL1955" s="4" t="s">
        <v>5264</v>
      </c>
    </row>
    <row r="1956" spans="1:38" x14ac:dyDescent="0.25">
      <c r="A1956" s="1">
        <v>1954</v>
      </c>
      <c r="B1956" s="9">
        <v>5601228</v>
      </c>
      <c r="C1956" s="15" t="s">
        <v>5265</v>
      </c>
      <c r="D1956" s="4" t="s">
        <v>739</v>
      </c>
      <c r="E1956" s="4" t="s">
        <v>913</v>
      </c>
      <c r="F1956" s="4" t="b">
        <v>0</v>
      </c>
      <c r="G1956" s="4" t="s">
        <v>202</v>
      </c>
      <c r="H1956" s="4" t="s">
        <v>202</v>
      </c>
      <c r="I1956" s="4" t="s">
        <v>2</v>
      </c>
      <c r="J1956" s="4" t="s">
        <v>14297</v>
      </c>
      <c r="K1956" s="4" t="s">
        <v>184</v>
      </c>
      <c r="L1956" s="4">
        <v>11</v>
      </c>
      <c r="M1956" s="13">
        <v>21</v>
      </c>
      <c r="N1956" s="4" t="s">
        <v>5262</v>
      </c>
      <c r="O1956" s="4" t="s">
        <v>2509</v>
      </c>
      <c r="P1956" s="4">
        <f>O1956-N1956</f>
        <v>170</v>
      </c>
      <c r="Q1956" s="4">
        <v>90</v>
      </c>
      <c r="R1956" s="7">
        <v>259367.67999999999</v>
      </c>
      <c r="S1956" s="7">
        <v>233430.92</v>
      </c>
      <c r="T1956" s="4">
        <v>1</v>
      </c>
      <c r="U1956" s="7">
        <v>233430.92</v>
      </c>
      <c r="V1956" s="4">
        <f>S1956-U1956</f>
        <v>0</v>
      </c>
      <c r="W1956" s="8">
        <f>(S1956/U1956)*100</f>
        <v>100</v>
      </c>
      <c r="X1956" s="4" t="s">
        <v>95</v>
      </c>
      <c r="Y1956" s="4">
        <v>1</v>
      </c>
      <c r="Z1956" s="4">
        <v>40</v>
      </c>
      <c r="AA1956" s="4">
        <v>5</v>
      </c>
      <c r="AB1956" s="4" t="s">
        <v>2463</v>
      </c>
      <c r="AC1956" s="4" t="s">
        <v>1653</v>
      </c>
      <c r="AD1956" s="4">
        <v>0</v>
      </c>
      <c r="AE1956" s="11" t="b">
        <v>0</v>
      </c>
      <c r="AF1956" s="11" t="b">
        <v>0</v>
      </c>
      <c r="AG1956" s="11" t="b">
        <v>0</v>
      </c>
      <c r="AH1956" s="11" t="b">
        <v>0</v>
      </c>
      <c r="AI1956" s="11" t="b">
        <v>0</v>
      </c>
      <c r="AJ1956" s="11" t="b">
        <v>0</v>
      </c>
      <c r="AK1956" s="4" t="s">
        <v>5266</v>
      </c>
      <c r="AL1956" s="4" t="s">
        <v>1668</v>
      </c>
    </row>
    <row r="1957" spans="1:38" x14ac:dyDescent="0.25">
      <c r="A1957" s="1">
        <v>1955</v>
      </c>
      <c r="B1957" s="9">
        <v>5600806</v>
      </c>
      <c r="C1957" s="15" t="s">
        <v>5267</v>
      </c>
      <c r="D1957" s="4" t="s">
        <v>3742</v>
      </c>
      <c r="E1957" s="4" t="s">
        <v>3743</v>
      </c>
      <c r="F1957" s="4" t="b">
        <v>0</v>
      </c>
      <c r="G1957" s="4" t="s">
        <v>202</v>
      </c>
      <c r="H1957" s="4" t="s">
        <v>198</v>
      </c>
      <c r="I1957" s="4" t="s">
        <v>2</v>
      </c>
      <c r="J1957" s="4" t="s">
        <v>14244</v>
      </c>
      <c r="K1957" s="4" t="s">
        <v>178</v>
      </c>
      <c r="L1957" s="4">
        <v>6</v>
      </c>
      <c r="M1957" s="13">
        <v>30</v>
      </c>
      <c r="N1957" s="4" t="s">
        <v>1426</v>
      </c>
      <c r="O1957" s="4" t="s">
        <v>1267</v>
      </c>
      <c r="P1957" s="4">
        <f>O1957-N1957</f>
        <v>560</v>
      </c>
      <c r="Q1957" s="4">
        <v>240</v>
      </c>
      <c r="R1957" s="7">
        <v>454680.66</v>
      </c>
      <c r="S1957" s="7">
        <v>393393.64</v>
      </c>
      <c r="T1957" s="4">
        <v>2</v>
      </c>
      <c r="U1957" s="7">
        <v>395710.55</v>
      </c>
      <c r="V1957" s="4">
        <f>S1957-U1957</f>
        <v>-2316.9099999999744</v>
      </c>
      <c r="W1957" s="8">
        <f>(S1957/U1957)*100</f>
        <v>99.414493750545702</v>
      </c>
      <c r="X1957" s="4" t="s">
        <v>5030</v>
      </c>
      <c r="Y1957" s="4">
        <v>2</v>
      </c>
      <c r="Z1957" s="4">
        <v>100</v>
      </c>
      <c r="AA1957" s="4">
        <v>5</v>
      </c>
      <c r="AB1957" s="4" t="s">
        <v>2463</v>
      </c>
      <c r="AC1957" s="4" t="s">
        <v>1653</v>
      </c>
      <c r="AD1957" s="4">
        <v>8</v>
      </c>
      <c r="AE1957" s="11" t="b">
        <v>0</v>
      </c>
      <c r="AF1957" s="11" t="b">
        <v>0</v>
      </c>
      <c r="AG1957" s="11" t="b">
        <v>0</v>
      </c>
      <c r="AH1957" s="11" t="b">
        <v>0</v>
      </c>
      <c r="AI1957" s="11" t="b">
        <v>0</v>
      </c>
      <c r="AJ1957" s="11" t="b">
        <v>0</v>
      </c>
      <c r="AK1957" s="4" t="s">
        <v>1665</v>
      </c>
      <c r="AL1957" s="4" t="s">
        <v>1783</v>
      </c>
    </row>
    <row r="1958" spans="1:38" x14ac:dyDescent="0.25">
      <c r="A1958" s="1">
        <v>1956</v>
      </c>
      <c r="B1958" s="9">
        <v>5596289</v>
      </c>
      <c r="C1958" s="15" t="s">
        <v>14940</v>
      </c>
      <c r="D1958" s="4" t="s">
        <v>797</v>
      </c>
      <c r="E1958" s="4" t="s">
        <v>971</v>
      </c>
      <c r="F1958" s="4" t="b">
        <v>0</v>
      </c>
      <c r="G1958" s="4" t="s">
        <v>202</v>
      </c>
      <c r="H1958" s="4" t="s">
        <v>202</v>
      </c>
      <c r="I1958" s="4" t="s">
        <v>2</v>
      </c>
      <c r="J1958" s="4" t="s">
        <v>14272</v>
      </c>
      <c r="K1958" s="4" t="s">
        <v>188</v>
      </c>
      <c r="L1958" s="4">
        <v>10</v>
      </c>
      <c r="M1958" s="13">
        <v>14</v>
      </c>
      <c r="N1958" s="4" t="s">
        <v>5150</v>
      </c>
      <c r="O1958" s="4" t="s">
        <v>4026</v>
      </c>
      <c r="P1958" s="4">
        <f>O1958-N1958</f>
        <v>191</v>
      </c>
      <c r="Q1958" s="4">
        <v>240</v>
      </c>
      <c r="R1958" s="7">
        <v>119360</v>
      </c>
      <c r="S1958" s="7">
        <v>77137.289999999994</v>
      </c>
      <c r="T1958" s="4">
        <v>1</v>
      </c>
      <c r="U1958" s="7">
        <v>77137.289999999994</v>
      </c>
      <c r="V1958" s="4">
        <f>S1958-U1958</f>
        <v>0</v>
      </c>
      <c r="W1958" s="8">
        <f>(S1958/U1958)*100</f>
        <v>100</v>
      </c>
      <c r="X1958" s="4" t="s">
        <v>4437</v>
      </c>
      <c r="Y1958" s="4">
        <v>2</v>
      </c>
      <c r="Z1958" s="4">
        <v>100</v>
      </c>
      <c r="AA1958" s="4" t="s">
        <v>2472</v>
      </c>
      <c r="AB1958" s="4" t="s">
        <v>2463</v>
      </c>
      <c r="AC1958" s="4" t="s">
        <v>1653</v>
      </c>
      <c r="AD1958" s="4">
        <v>13</v>
      </c>
      <c r="AE1958" s="11" t="b">
        <v>0</v>
      </c>
      <c r="AF1958" s="11" t="b">
        <v>0</v>
      </c>
      <c r="AG1958" s="11" t="b">
        <v>0</v>
      </c>
      <c r="AH1958" s="11" t="b">
        <v>0</v>
      </c>
      <c r="AI1958" s="11" t="b">
        <v>0</v>
      </c>
      <c r="AJ1958" s="11" t="b">
        <v>0</v>
      </c>
      <c r="AK1958" s="4" t="s">
        <v>5268</v>
      </c>
      <c r="AL1958" s="4" t="s">
        <v>1668</v>
      </c>
    </row>
    <row r="1959" spans="1:38" x14ac:dyDescent="0.25">
      <c r="A1959" s="1">
        <v>1957</v>
      </c>
      <c r="B1959" s="9">
        <v>5596186</v>
      </c>
      <c r="C1959" s="15" t="s">
        <v>5269</v>
      </c>
      <c r="D1959" s="4" t="s">
        <v>763</v>
      </c>
      <c r="E1959" s="4" t="s">
        <v>937</v>
      </c>
      <c r="F1959" s="4" t="b">
        <v>0</v>
      </c>
      <c r="G1959" s="4" t="s">
        <v>201</v>
      </c>
      <c r="H1959" s="4" t="s">
        <v>200</v>
      </c>
      <c r="I1959" s="4" t="s">
        <v>2</v>
      </c>
      <c r="J1959" s="4" t="s">
        <v>14348</v>
      </c>
      <c r="K1959" s="4" t="s">
        <v>194</v>
      </c>
      <c r="L1959" s="4">
        <v>12</v>
      </c>
      <c r="M1959" s="13">
        <v>6</v>
      </c>
      <c r="N1959" s="4" t="s">
        <v>5270</v>
      </c>
      <c r="O1959" s="4" t="s">
        <v>1182</v>
      </c>
      <c r="P1959" s="4">
        <f>O1959-N1959</f>
        <v>913</v>
      </c>
      <c r="Q1959" s="4">
        <v>30</v>
      </c>
      <c r="R1959" s="7">
        <v>47744.24</v>
      </c>
      <c r="S1959" s="7">
        <v>46748.39</v>
      </c>
      <c r="T1959" s="4">
        <v>1</v>
      </c>
      <c r="U1959" s="7">
        <v>46748.39</v>
      </c>
      <c r="V1959" s="4">
        <f>S1959-U1959</f>
        <v>0</v>
      </c>
      <c r="W1959" s="8">
        <f>(S1959/U1959)*100</f>
        <v>100</v>
      </c>
      <c r="X1959" s="5" t="s">
        <v>14205</v>
      </c>
      <c r="Y1959" s="4">
        <v>2</v>
      </c>
      <c r="Z1959" s="4">
        <v>100</v>
      </c>
      <c r="AA1959" s="4">
        <v>5</v>
      </c>
      <c r="AB1959" s="4" t="s">
        <v>2463</v>
      </c>
      <c r="AC1959" s="4" t="s">
        <v>1653</v>
      </c>
      <c r="AD1959" s="4">
        <v>0</v>
      </c>
      <c r="AE1959" s="11" t="b">
        <v>0</v>
      </c>
      <c r="AF1959" s="11" t="b">
        <v>0</v>
      </c>
      <c r="AG1959" s="11" t="b">
        <v>0</v>
      </c>
      <c r="AH1959" s="11" t="b">
        <v>0</v>
      </c>
      <c r="AI1959" s="11" t="b">
        <v>0</v>
      </c>
      <c r="AJ1959" s="11" t="b">
        <v>0</v>
      </c>
      <c r="AK1959" s="4" t="s">
        <v>1668</v>
      </c>
      <c r="AL1959" s="4" t="s">
        <v>1668</v>
      </c>
    </row>
    <row r="1960" spans="1:38" x14ac:dyDescent="0.25">
      <c r="A1960" s="1">
        <v>1958</v>
      </c>
      <c r="B1960" s="9">
        <v>5596106</v>
      </c>
      <c r="C1960" s="15" t="s">
        <v>5271</v>
      </c>
      <c r="D1960" s="4" t="s">
        <v>739</v>
      </c>
      <c r="E1960" s="4" t="s">
        <v>913</v>
      </c>
      <c r="F1960" s="4" t="b">
        <v>0</v>
      </c>
      <c r="G1960" s="4" t="s">
        <v>202</v>
      </c>
      <c r="H1960" s="4" t="s">
        <v>198</v>
      </c>
      <c r="I1960" s="4" t="s">
        <v>2</v>
      </c>
      <c r="J1960" s="4" t="s">
        <v>14324</v>
      </c>
      <c r="K1960" s="4" t="s">
        <v>191</v>
      </c>
      <c r="L1960" s="4">
        <v>5</v>
      </c>
      <c r="M1960" s="13">
        <v>30</v>
      </c>
      <c r="N1960" s="4" t="s">
        <v>5262</v>
      </c>
      <c r="O1960" s="4" t="s">
        <v>1334</v>
      </c>
      <c r="P1960" s="4">
        <f>O1960-N1960</f>
        <v>367</v>
      </c>
      <c r="Q1960" s="4">
        <v>180</v>
      </c>
      <c r="R1960" s="7">
        <v>223550</v>
      </c>
      <c r="S1960" s="7">
        <v>222944.9</v>
      </c>
      <c r="T1960" s="4">
        <v>1</v>
      </c>
      <c r="U1960" s="7">
        <v>244800.08</v>
      </c>
      <c r="V1960" s="4">
        <f>S1960-U1960</f>
        <v>-21855.179999999993</v>
      </c>
      <c r="W1960" s="8">
        <f>(S1960/U1960)*100</f>
        <v>91.072233309727679</v>
      </c>
      <c r="X1960" s="4" t="s">
        <v>5272</v>
      </c>
      <c r="Y1960" s="4">
        <v>1</v>
      </c>
      <c r="Z1960" s="4">
        <v>70</v>
      </c>
      <c r="AA1960" s="4">
        <v>5</v>
      </c>
      <c r="AB1960" s="4" t="s">
        <v>2463</v>
      </c>
      <c r="AC1960" s="4" t="s">
        <v>1653</v>
      </c>
      <c r="AD1960" s="4">
        <v>0</v>
      </c>
      <c r="AE1960" s="11" t="b">
        <v>0</v>
      </c>
      <c r="AF1960" s="11" t="b">
        <v>0</v>
      </c>
      <c r="AG1960" s="11" t="b">
        <v>0</v>
      </c>
      <c r="AH1960" s="11" t="b">
        <v>0</v>
      </c>
      <c r="AI1960" s="11" t="b">
        <v>0</v>
      </c>
      <c r="AJ1960" s="11" t="b">
        <v>0</v>
      </c>
      <c r="AK1960" s="4" t="s">
        <v>5273</v>
      </c>
      <c r="AL1960" s="4" t="s">
        <v>1668</v>
      </c>
    </row>
    <row r="1961" spans="1:38" x14ac:dyDescent="0.25">
      <c r="A1961" s="1">
        <v>1959</v>
      </c>
      <c r="B1961" s="9">
        <v>5594835</v>
      </c>
      <c r="C1961" s="15" t="s">
        <v>5274</v>
      </c>
      <c r="D1961" s="4" t="s">
        <v>805</v>
      </c>
      <c r="E1961" s="4" t="s">
        <v>979</v>
      </c>
      <c r="F1961" s="4" t="b">
        <v>0</v>
      </c>
      <c r="G1961" s="4" t="s">
        <v>204</v>
      </c>
      <c r="H1961" s="4" t="s">
        <v>200</v>
      </c>
      <c r="I1961" s="4" t="s">
        <v>2</v>
      </c>
      <c r="J1961" s="4" t="s">
        <v>14332</v>
      </c>
      <c r="K1961" s="4" t="s">
        <v>182</v>
      </c>
      <c r="L1961" s="4">
        <v>13</v>
      </c>
      <c r="M1961" s="13">
        <v>48</v>
      </c>
      <c r="N1961" s="4" t="s">
        <v>1418</v>
      </c>
      <c r="O1961" s="4" t="s">
        <v>2950</v>
      </c>
      <c r="P1961" s="4">
        <f>O1961-N1961</f>
        <v>706</v>
      </c>
      <c r="Q1961" s="4">
        <v>730</v>
      </c>
      <c r="R1961" s="7">
        <v>970344.79</v>
      </c>
      <c r="S1961" s="7">
        <v>909745.98</v>
      </c>
      <c r="T1961" s="4">
        <v>2</v>
      </c>
      <c r="U1961" s="7">
        <v>939896.44</v>
      </c>
      <c r="V1961" s="4">
        <f>S1961-U1961</f>
        <v>-30150.459999999963</v>
      </c>
      <c r="W1961" s="8">
        <f>(S1961/U1961)*100</f>
        <v>96.792150845895321</v>
      </c>
      <c r="X1961" s="4" t="s">
        <v>5275</v>
      </c>
      <c r="Y1961" s="4">
        <v>1</v>
      </c>
      <c r="Z1961" s="4">
        <v>50</v>
      </c>
      <c r="AA1961" s="4" t="s">
        <v>1668</v>
      </c>
      <c r="AB1961" s="4" t="s">
        <v>2463</v>
      </c>
      <c r="AC1961" s="4" t="s">
        <v>1653</v>
      </c>
      <c r="AD1961" s="4">
        <v>0</v>
      </c>
      <c r="AE1961" s="11" t="s">
        <v>1668</v>
      </c>
      <c r="AF1961" s="11" t="s">
        <v>1668</v>
      </c>
      <c r="AG1961" s="11" t="b">
        <v>0</v>
      </c>
      <c r="AH1961" s="11" t="b">
        <v>0</v>
      </c>
      <c r="AI1961" s="11" t="b">
        <v>0</v>
      </c>
      <c r="AJ1961" s="11" t="s">
        <v>1668</v>
      </c>
      <c r="AK1961" s="4" t="s">
        <v>3493</v>
      </c>
      <c r="AL1961" s="4" t="s">
        <v>5276</v>
      </c>
    </row>
    <row r="1962" spans="1:38" x14ac:dyDescent="0.25">
      <c r="A1962" s="1">
        <v>1960</v>
      </c>
      <c r="B1962" s="9">
        <v>5591248</v>
      </c>
      <c r="C1962" s="15" t="s">
        <v>5277</v>
      </c>
      <c r="D1962" s="4" t="s">
        <v>737</v>
      </c>
      <c r="E1962" s="4" t="s">
        <v>911</v>
      </c>
      <c r="F1962" s="4" t="b">
        <v>0</v>
      </c>
      <c r="G1962" s="4" t="s">
        <v>201</v>
      </c>
      <c r="H1962" s="4" t="s">
        <v>198</v>
      </c>
      <c r="I1962" s="4" t="s">
        <v>2</v>
      </c>
      <c r="J1962" s="4" t="s">
        <v>14291</v>
      </c>
      <c r="K1962" s="4" t="s">
        <v>193</v>
      </c>
      <c r="L1962" s="4">
        <v>7</v>
      </c>
      <c r="M1962" s="13">
        <v>21</v>
      </c>
      <c r="N1962" s="4" t="s">
        <v>5262</v>
      </c>
      <c r="O1962" s="4" t="s">
        <v>1265</v>
      </c>
      <c r="P1962" s="4">
        <f>O1962-N1962</f>
        <v>556</v>
      </c>
      <c r="Q1962" s="4">
        <v>365</v>
      </c>
      <c r="R1962" s="7">
        <v>649413.61</v>
      </c>
      <c r="S1962" s="7">
        <v>638100</v>
      </c>
      <c r="T1962" s="4">
        <v>2</v>
      </c>
      <c r="U1962" s="7">
        <v>721684</v>
      </c>
      <c r="V1962" s="4">
        <f>S1962-U1962</f>
        <v>-83584</v>
      </c>
      <c r="W1962" s="8">
        <f>(S1962/U1962)*100</f>
        <v>88.418199655250774</v>
      </c>
      <c r="X1962" s="4" t="s">
        <v>133</v>
      </c>
      <c r="Y1962" s="4">
        <v>1</v>
      </c>
      <c r="Z1962" s="4">
        <v>50</v>
      </c>
      <c r="AA1962" s="4">
        <v>5</v>
      </c>
      <c r="AB1962" s="4" t="s">
        <v>2463</v>
      </c>
      <c r="AC1962" s="4" t="s">
        <v>1653</v>
      </c>
      <c r="AD1962" s="4">
        <v>6</v>
      </c>
      <c r="AE1962" s="11" t="b">
        <v>0</v>
      </c>
      <c r="AF1962" s="11" t="b">
        <v>0</v>
      </c>
      <c r="AG1962" s="11" t="b">
        <v>0</v>
      </c>
      <c r="AH1962" s="11" t="b">
        <v>0</v>
      </c>
      <c r="AI1962" s="11" t="b">
        <v>0</v>
      </c>
      <c r="AJ1962" s="11" t="b">
        <v>0</v>
      </c>
      <c r="AK1962" s="4" t="s">
        <v>5278</v>
      </c>
      <c r="AL1962" s="4" t="s">
        <v>5278</v>
      </c>
    </row>
    <row r="1963" spans="1:38" x14ac:dyDescent="0.25">
      <c r="A1963" s="1">
        <v>1961</v>
      </c>
      <c r="B1963" s="9">
        <v>5589997</v>
      </c>
      <c r="C1963" s="15" t="s">
        <v>5279</v>
      </c>
      <c r="D1963" s="4" t="s">
        <v>740</v>
      </c>
      <c r="E1963" s="4" t="s">
        <v>914</v>
      </c>
      <c r="F1963" s="4" t="b">
        <v>0</v>
      </c>
      <c r="G1963" s="4" t="s">
        <v>202</v>
      </c>
      <c r="H1963" s="4" t="s">
        <v>202</v>
      </c>
      <c r="I1963" s="4" t="s">
        <v>2</v>
      </c>
      <c r="J1963" s="4" t="s">
        <v>1668</v>
      </c>
      <c r="K1963" s="4" t="s">
        <v>1668</v>
      </c>
      <c r="L1963" s="4" t="s">
        <v>1668</v>
      </c>
      <c r="M1963" s="13">
        <v>21</v>
      </c>
      <c r="N1963" s="4" t="s">
        <v>5025</v>
      </c>
      <c r="O1963" s="4" t="s">
        <v>4635</v>
      </c>
      <c r="P1963" s="4">
        <f>O1963-N1963</f>
        <v>117</v>
      </c>
      <c r="Q1963" s="4">
        <v>150</v>
      </c>
      <c r="R1963" s="7">
        <v>220000</v>
      </c>
      <c r="S1963" s="7">
        <v>197122.38</v>
      </c>
      <c r="T1963" s="4">
        <v>1</v>
      </c>
      <c r="U1963" s="7">
        <v>197122.38</v>
      </c>
      <c r="V1963" s="4">
        <f>S1963-U1963</f>
        <v>0</v>
      </c>
      <c r="W1963" s="8">
        <f>(S1963/U1963)*100</f>
        <v>100</v>
      </c>
      <c r="X1963" s="4" t="s">
        <v>20</v>
      </c>
      <c r="Y1963" s="4">
        <v>2</v>
      </c>
      <c r="Z1963" s="4">
        <v>100</v>
      </c>
      <c r="AA1963" s="4">
        <v>5</v>
      </c>
      <c r="AB1963" s="4" t="s">
        <v>2463</v>
      </c>
      <c r="AC1963" s="4" t="s">
        <v>1653</v>
      </c>
      <c r="AD1963" s="4">
        <v>7</v>
      </c>
      <c r="AE1963" s="11" t="b">
        <v>0</v>
      </c>
      <c r="AF1963" s="11" t="b">
        <v>0</v>
      </c>
      <c r="AG1963" s="11" t="b">
        <v>0</v>
      </c>
      <c r="AH1963" s="11" t="b">
        <v>0</v>
      </c>
      <c r="AI1963" s="11" t="b">
        <v>0</v>
      </c>
      <c r="AJ1963" s="11" t="b">
        <v>0</v>
      </c>
      <c r="AK1963" s="4" t="s">
        <v>5280</v>
      </c>
      <c r="AL1963" s="4" t="s">
        <v>1668</v>
      </c>
    </row>
    <row r="1964" spans="1:38" x14ac:dyDescent="0.25">
      <c r="A1964" s="1">
        <v>1962</v>
      </c>
      <c r="B1964" s="9">
        <v>5587685</v>
      </c>
      <c r="C1964" s="15" t="s">
        <v>5281</v>
      </c>
      <c r="D1964" s="4" t="s">
        <v>772</v>
      </c>
      <c r="E1964" s="4" t="s">
        <v>946</v>
      </c>
      <c r="F1964" s="4" t="b">
        <v>0</v>
      </c>
      <c r="G1964" s="4" t="s">
        <v>201</v>
      </c>
      <c r="H1964" s="4" t="s">
        <v>202</v>
      </c>
      <c r="I1964" s="4" t="s">
        <v>2</v>
      </c>
      <c r="J1964" s="4" t="s">
        <v>14256</v>
      </c>
      <c r="K1964" s="4" t="s">
        <v>186</v>
      </c>
      <c r="L1964" s="4">
        <v>1</v>
      </c>
      <c r="M1964" s="13">
        <v>36</v>
      </c>
      <c r="N1964" s="4" t="s">
        <v>1430</v>
      </c>
      <c r="O1964" s="4" t="s">
        <v>4233</v>
      </c>
      <c r="P1964" s="4">
        <f>O1964-N1964</f>
        <v>209</v>
      </c>
      <c r="Q1964" s="4">
        <v>30</v>
      </c>
      <c r="R1964" s="7">
        <v>136828</v>
      </c>
      <c r="S1964" s="7">
        <v>119575.86</v>
      </c>
      <c r="T1964" s="4">
        <v>1</v>
      </c>
      <c r="U1964" s="7">
        <v>115318.78</v>
      </c>
      <c r="V1964" s="4">
        <f>S1964-U1964</f>
        <v>4257.0800000000017</v>
      </c>
      <c r="W1964" s="8">
        <f>(S1964/U1964)*100</f>
        <v>103.69157564795603</v>
      </c>
      <c r="X1964" s="4" t="s">
        <v>4242</v>
      </c>
      <c r="Y1964" s="4">
        <v>1</v>
      </c>
      <c r="Z1964" s="4">
        <v>60</v>
      </c>
      <c r="AA1964" s="4" t="s">
        <v>2472</v>
      </c>
      <c r="AB1964" s="4" t="s">
        <v>2463</v>
      </c>
      <c r="AC1964" s="4" t="s">
        <v>1653</v>
      </c>
      <c r="AD1964" s="4">
        <v>11</v>
      </c>
      <c r="AE1964" s="11" t="b">
        <v>0</v>
      </c>
      <c r="AF1964" s="11" t="b">
        <v>0</v>
      </c>
      <c r="AG1964" s="11" t="b">
        <v>0</v>
      </c>
      <c r="AH1964" s="11" t="b">
        <v>0</v>
      </c>
      <c r="AI1964" s="11" t="b">
        <v>0</v>
      </c>
      <c r="AJ1964" s="11" t="b">
        <v>0</v>
      </c>
      <c r="AK1964" s="4" t="s">
        <v>5282</v>
      </c>
      <c r="AL1964" s="4" t="s">
        <v>1662</v>
      </c>
    </row>
    <row r="1965" spans="1:38" x14ac:dyDescent="0.25">
      <c r="A1965" s="1">
        <v>1963</v>
      </c>
      <c r="B1965" s="9">
        <v>5579431</v>
      </c>
      <c r="C1965" s="15" t="s">
        <v>5283</v>
      </c>
      <c r="D1965" s="4" t="s">
        <v>772</v>
      </c>
      <c r="E1965" s="4" t="s">
        <v>946</v>
      </c>
      <c r="F1965" s="4" t="b">
        <v>0</v>
      </c>
      <c r="G1965" s="4" t="s">
        <v>201</v>
      </c>
      <c r="H1965" s="4" t="s">
        <v>200</v>
      </c>
      <c r="I1965" s="4" t="s">
        <v>2</v>
      </c>
      <c r="J1965" s="4" t="s">
        <v>1668</v>
      </c>
      <c r="K1965" s="4" t="s">
        <v>1668</v>
      </c>
      <c r="L1965" s="4" t="s">
        <v>1668</v>
      </c>
      <c r="M1965" s="13">
        <v>30</v>
      </c>
      <c r="N1965" s="4" t="s">
        <v>5284</v>
      </c>
      <c r="O1965" s="4" t="s">
        <v>1229</v>
      </c>
      <c r="P1965" s="4">
        <f>O1965-N1965</f>
        <v>649</v>
      </c>
      <c r="Q1965" s="4">
        <v>360</v>
      </c>
      <c r="R1965" s="7">
        <v>660000</v>
      </c>
      <c r="S1965" s="7">
        <v>611276</v>
      </c>
      <c r="T1965" s="4">
        <v>2</v>
      </c>
      <c r="U1965" s="7">
        <v>660213.43999999994</v>
      </c>
      <c r="V1965" s="4">
        <f>S1965-U1965</f>
        <v>-48937.439999999944</v>
      </c>
      <c r="W1965" s="8">
        <f>(S1965/U1965)*100</f>
        <v>92.587633478046143</v>
      </c>
      <c r="X1965" s="4" t="s">
        <v>17</v>
      </c>
      <c r="Y1965" s="4">
        <v>0</v>
      </c>
      <c r="AA1965" s="4" t="s">
        <v>1668</v>
      </c>
      <c r="AB1965" s="4" t="s">
        <v>1668</v>
      </c>
      <c r="AC1965" s="4" t="s">
        <v>1653</v>
      </c>
      <c r="AD1965" s="4">
        <v>9</v>
      </c>
      <c r="AE1965" s="11" t="s">
        <v>1668</v>
      </c>
      <c r="AF1965" s="11" t="s">
        <v>1668</v>
      </c>
      <c r="AG1965" s="11" t="s">
        <v>1668</v>
      </c>
      <c r="AH1965" s="11" t="s">
        <v>1668</v>
      </c>
      <c r="AI1965" s="11" t="s">
        <v>1668</v>
      </c>
      <c r="AJ1965" s="11" t="s">
        <v>1668</v>
      </c>
      <c r="AK1965" s="4" t="s">
        <v>1750</v>
      </c>
      <c r="AL1965" s="4" t="s">
        <v>5285</v>
      </c>
    </row>
    <row r="1966" spans="1:38" x14ac:dyDescent="0.25">
      <c r="A1966" s="1">
        <v>1964</v>
      </c>
      <c r="B1966" s="9">
        <v>5578451</v>
      </c>
      <c r="C1966" s="15" t="s">
        <v>14941</v>
      </c>
      <c r="D1966" s="4" t="s">
        <v>757</v>
      </c>
      <c r="E1966" s="4" t="s">
        <v>931</v>
      </c>
      <c r="F1966" s="4" t="b">
        <v>0</v>
      </c>
      <c r="G1966" s="4" t="s">
        <v>205</v>
      </c>
      <c r="H1966" s="4" t="s">
        <v>202</v>
      </c>
      <c r="I1966" s="4" t="s">
        <v>2</v>
      </c>
      <c r="J1966" s="4" t="s">
        <v>14249</v>
      </c>
      <c r="K1966" s="4" t="s">
        <v>182</v>
      </c>
      <c r="L1966" s="4">
        <v>13</v>
      </c>
      <c r="M1966" s="13">
        <v>36</v>
      </c>
      <c r="N1966" s="4" t="s">
        <v>5286</v>
      </c>
      <c r="O1966" s="4" t="s">
        <v>4798</v>
      </c>
      <c r="P1966" s="4">
        <f>O1966-N1966</f>
        <v>1377</v>
      </c>
      <c r="Q1966" s="4">
        <v>1080</v>
      </c>
      <c r="R1966" s="7">
        <v>345000</v>
      </c>
      <c r="S1966" s="7">
        <v>187500</v>
      </c>
      <c r="T1966" s="4">
        <v>1</v>
      </c>
      <c r="U1966" s="7">
        <v>187500</v>
      </c>
      <c r="V1966" s="4">
        <f>S1966-U1966</f>
        <v>0</v>
      </c>
      <c r="W1966" s="8">
        <f>(S1966/U1966)*100</f>
        <v>100</v>
      </c>
      <c r="X1966" s="4" t="s">
        <v>153</v>
      </c>
      <c r="Y1966" s="4">
        <v>2</v>
      </c>
      <c r="Z1966" s="4">
        <v>100</v>
      </c>
      <c r="AA1966" s="4" t="s">
        <v>1668</v>
      </c>
      <c r="AB1966" s="4" t="s">
        <v>2463</v>
      </c>
      <c r="AC1966" s="4" t="s">
        <v>1653</v>
      </c>
      <c r="AD1966" s="4">
        <v>0</v>
      </c>
      <c r="AE1966" s="11" t="s">
        <v>1668</v>
      </c>
      <c r="AF1966" s="11" t="s">
        <v>1668</v>
      </c>
      <c r="AG1966" s="11" t="b">
        <v>0</v>
      </c>
      <c r="AH1966" s="11" t="b">
        <v>0</v>
      </c>
      <c r="AI1966" s="11" t="b">
        <v>0</v>
      </c>
      <c r="AJ1966" s="11" t="s">
        <v>1668</v>
      </c>
      <c r="AK1966" s="4" t="s">
        <v>2278</v>
      </c>
      <c r="AL1966" s="4" t="s">
        <v>2278</v>
      </c>
    </row>
    <row r="1967" spans="1:38" x14ac:dyDescent="0.25">
      <c r="A1967" s="1">
        <v>1965</v>
      </c>
      <c r="B1967" s="9">
        <v>5577874</v>
      </c>
      <c r="C1967" s="15" t="s">
        <v>14942</v>
      </c>
      <c r="D1967" s="4" t="s">
        <v>728</v>
      </c>
      <c r="E1967" s="4" t="s">
        <v>901</v>
      </c>
      <c r="F1967" s="4" t="b">
        <v>0</v>
      </c>
      <c r="G1967" s="4" t="s">
        <v>202</v>
      </c>
      <c r="H1967" s="4" t="s">
        <v>202</v>
      </c>
      <c r="I1967" s="4" t="s">
        <v>2</v>
      </c>
      <c r="J1967" s="4" t="s">
        <v>14249</v>
      </c>
      <c r="K1967" s="4" t="s">
        <v>182</v>
      </c>
      <c r="L1967" s="4">
        <v>13</v>
      </c>
      <c r="M1967" s="13">
        <v>15</v>
      </c>
      <c r="N1967" s="4" t="s">
        <v>4782</v>
      </c>
      <c r="O1967" s="4" t="s">
        <v>1399</v>
      </c>
      <c r="P1967" s="4">
        <f>O1967-N1967</f>
        <v>99</v>
      </c>
      <c r="Q1967" s="4">
        <v>45</v>
      </c>
      <c r="R1967" s="7">
        <v>44105</v>
      </c>
      <c r="S1967" s="7">
        <v>28368.15</v>
      </c>
      <c r="T1967" s="4">
        <v>1</v>
      </c>
      <c r="U1967" s="7">
        <v>28368.15</v>
      </c>
      <c r="V1967" s="4">
        <f>S1967-U1967</f>
        <v>0</v>
      </c>
      <c r="W1967" s="8">
        <f>(S1967/U1967)*100</f>
        <v>100</v>
      </c>
      <c r="X1967" s="4" t="s">
        <v>65</v>
      </c>
      <c r="Y1967" s="4">
        <v>1</v>
      </c>
      <c r="Z1967" s="4">
        <v>60</v>
      </c>
      <c r="AA1967" s="4" t="s">
        <v>2472</v>
      </c>
      <c r="AB1967" s="4" t="s">
        <v>2463</v>
      </c>
      <c r="AC1967" s="4" t="s">
        <v>1653</v>
      </c>
      <c r="AD1967" s="4">
        <v>10</v>
      </c>
      <c r="AE1967" s="11" t="b">
        <v>0</v>
      </c>
      <c r="AF1967" s="11" t="b">
        <v>0</v>
      </c>
      <c r="AG1967" s="11" t="b">
        <v>0</v>
      </c>
      <c r="AH1967" s="11" t="b">
        <v>0</v>
      </c>
      <c r="AI1967" s="11" t="b">
        <v>0</v>
      </c>
      <c r="AJ1967" s="11" t="b">
        <v>0</v>
      </c>
      <c r="AK1967" s="4" t="s">
        <v>2278</v>
      </c>
      <c r="AL1967" s="4" t="s">
        <v>2278</v>
      </c>
    </row>
    <row r="1968" spans="1:38" x14ac:dyDescent="0.25">
      <c r="A1968" s="1">
        <v>1966</v>
      </c>
      <c r="B1968" s="9">
        <v>5575378</v>
      </c>
      <c r="C1968" s="15" t="s">
        <v>14943</v>
      </c>
      <c r="D1968" s="4" t="s">
        <v>744</v>
      </c>
      <c r="E1968" s="4" t="s">
        <v>918</v>
      </c>
      <c r="F1968" s="4" t="b">
        <v>0</v>
      </c>
      <c r="G1968" s="4" t="s">
        <v>201</v>
      </c>
      <c r="H1968" s="4" t="s">
        <v>198</v>
      </c>
      <c r="I1968" s="4" t="s">
        <v>2</v>
      </c>
      <c r="J1968" s="4" t="s">
        <v>14248</v>
      </c>
      <c r="K1968" s="4" t="s">
        <v>195</v>
      </c>
      <c r="L1968" s="4">
        <v>17</v>
      </c>
      <c r="M1968" s="13">
        <v>20</v>
      </c>
      <c r="N1968" s="4" t="s">
        <v>5287</v>
      </c>
      <c r="O1968" s="4" t="s">
        <v>2818</v>
      </c>
      <c r="P1968" s="4">
        <f>O1968-N1968</f>
        <v>348</v>
      </c>
      <c r="Q1968" s="4">
        <v>150</v>
      </c>
      <c r="R1968" s="7">
        <v>210000</v>
      </c>
      <c r="S1968" s="7">
        <v>197570.53</v>
      </c>
      <c r="T1968" s="4">
        <v>1</v>
      </c>
      <c r="U1968" s="7">
        <v>197856.35</v>
      </c>
      <c r="V1968" s="4">
        <f>S1968-U1968</f>
        <v>-285.82000000000698</v>
      </c>
      <c r="W1968" s="8">
        <f>(S1968/U1968)*100</f>
        <v>99.855541659390752</v>
      </c>
      <c r="X1968" s="4" t="s">
        <v>3799</v>
      </c>
      <c r="Y1968" s="4">
        <v>1</v>
      </c>
      <c r="Z1968" s="4">
        <v>60</v>
      </c>
      <c r="AA1968" s="4">
        <v>5</v>
      </c>
      <c r="AB1968" s="4" t="s">
        <v>2463</v>
      </c>
      <c r="AC1968" s="4" t="s">
        <v>1653</v>
      </c>
      <c r="AD1968" s="4">
        <v>3</v>
      </c>
      <c r="AE1968" s="11" t="b">
        <v>0</v>
      </c>
      <c r="AF1968" s="11" t="b">
        <v>0</v>
      </c>
      <c r="AG1968" s="11" t="b">
        <v>0</v>
      </c>
      <c r="AH1968" s="11" t="b">
        <v>0</v>
      </c>
      <c r="AI1968" s="11" t="b">
        <v>0</v>
      </c>
      <c r="AJ1968" s="11" t="b">
        <v>0</v>
      </c>
      <c r="AK1968" s="4" t="s">
        <v>5288</v>
      </c>
      <c r="AL1968" s="4" t="s">
        <v>5289</v>
      </c>
    </row>
    <row r="1969" spans="1:38" x14ac:dyDescent="0.25">
      <c r="A1969" s="1">
        <v>1967</v>
      </c>
      <c r="B1969" s="9">
        <v>5574548</v>
      </c>
      <c r="C1969" s="15" t="s">
        <v>5290</v>
      </c>
      <c r="D1969" s="4" t="s">
        <v>787</v>
      </c>
      <c r="E1969" s="4" t="s">
        <v>961</v>
      </c>
      <c r="F1969" s="4" t="b">
        <v>1</v>
      </c>
      <c r="G1969" s="4" t="s">
        <v>201</v>
      </c>
      <c r="H1969" s="4" t="s">
        <v>198</v>
      </c>
      <c r="I1969" s="4" t="s">
        <v>2</v>
      </c>
      <c r="J1969" s="4" t="s">
        <v>14252</v>
      </c>
      <c r="K1969" s="4" t="s">
        <v>182</v>
      </c>
      <c r="L1969" s="4">
        <v>13</v>
      </c>
      <c r="M1969" s="13">
        <v>21</v>
      </c>
      <c r="N1969" s="4" t="s">
        <v>5291</v>
      </c>
      <c r="O1969" s="4" t="s">
        <v>1257</v>
      </c>
      <c r="P1969" s="4">
        <f>O1969-N1969</f>
        <v>743</v>
      </c>
      <c r="Q1969" s="4">
        <v>150</v>
      </c>
      <c r="R1969" s="7">
        <v>263000</v>
      </c>
      <c r="S1969" s="7">
        <v>195942.74</v>
      </c>
      <c r="T1969" s="4">
        <v>1</v>
      </c>
      <c r="U1969" s="7">
        <v>206692.09</v>
      </c>
      <c r="V1969" s="4">
        <f>S1969-U1969</f>
        <v>-10749.350000000006</v>
      </c>
      <c r="W1969" s="8">
        <f>(S1969/U1969)*100</f>
        <v>94.799341377795344</v>
      </c>
      <c r="X1969" s="4" t="s">
        <v>27</v>
      </c>
      <c r="Y1969" s="4">
        <v>2</v>
      </c>
      <c r="Z1969" s="4">
        <v>100</v>
      </c>
      <c r="AA1969" s="4">
        <v>5</v>
      </c>
      <c r="AB1969" s="4" t="s">
        <v>2463</v>
      </c>
      <c r="AC1969" s="4" t="s">
        <v>1653</v>
      </c>
      <c r="AD1969" s="4">
        <v>5</v>
      </c>
      <c r="AE1969" s="11" t="b">
        <v>0</v>
      </c>
      <c r="AF1969" s="11" t="b">
        <v>0</v>
      </c>
      <c r="AG1969" s="11" t="b">
        <v>0</v>
      </c>
      <c r="AH1969" s="11" t="b">
        <v>0</v>
      </c>
      <c r="AI1969" s="11" t="b">
        <v>0</v>
      </c>
      <c r="AJ1969" s="11" t="b">
        <v>0</v>
      </c>
      <c r="AK1969" s="4" t="s">
        <v>5292</v>
      </c>
      <c r="AL1969" s="4" t="s">
        <v>1670</v>
      </c>
    </row>
    <row r="1970" spans="1:38" x14ac:dyDescent="0.25">
      <c r="A1970" s="1">
        <v>1968</v>
      </c>
      <c r="B1970" s="9">
        <v>5573582</v>
      </c>
      <c r="C1970" s="15" t="s">
        <v>5293</v>
      </c>
      <c r="D1970" s="4" t="s">
        <v>739</v>
      </c>
      <c r="E1970" s="4" t="s">
        <v>913</v>
      </c>
      <c r="F1970" s="4" t="b">
        <v>0</v>
      </c>
      <c r="G1970" s="4" t="s">
        <v>201</v>
      </c>
      <c r="H1970" s="4" t="s">
        <v>198</v>
      </c>
      <c r="I1970" s="4" t="s">
        <v>2</v>
      </c>
      <c r="J1970" s="4" t="s">
        <v>14242</v>
      </c>
      <c r="K1970" s="4" t="s">
        <v>183</v>
      </c>
      <c r="L1970" s="4">
        <v>8</v>
      </c>
      <c r="M1970" s="13">
        <v>18</v>
      </c>
      <c r="N1970" s="4" t="s">
        <v>4555</v>
      </c>
      <c r="O1970" s="4" t="s">
        <v>2999</v>
      </c>
      <c r="P1970" s="4">
        <f>O1970-N1970</f>
        <v>602</v>
      </c>
      <c r="Q1970" s="4">
        <v>90</v>
      </c>
      <c r="R1970" s="7">
        <v>222000</v>
      </c>
      <c r="S1970" s="7">
        <v>181025.48</v>
      </c>
      <c r="T1970" s="4">
        <v>1</v>
      </c>
      <c r="U1970" s="7">
        <v>181025.48</v>
      </c>
      <c r="V1970" s="4">
        <f>S1970-U1970</f>
        <v>0</v>
      </c>
      <c r="W1970" s="8">
        <f>(S1970/U1970)*100</f>
        <v>100</v>
      </c>
      <c r="X1970" s="4" t="s">
        <v>14166</v>
      </c>
      <c r="Y1970" s="4">
        <v>2</v>
      </c>
      <c r="Z1970" s="4">
        <v>100</v>
      </c>
      <c r="AA1970" s="4">
        <v>5</v>
      </c>
      <c r="AB1970" s="4" t="s">
        <v>2463</v>
      </c>
      <c r="AC1970" s="4" t="s">
        <v>1653</v>
      </c>
      <c r="AD1970" s="4">
        <v>7</v>
      </c>
      <c r="AE1970" s="11" t="b">
        <v>0</v>
      </c>
      <c r="AF1970" s="11" t="b">
        <v>0</v>
      </c>
      <c r="AG1970" s="11" t="b">
        <v>0</v>
      </c>
      <c r="AH1970" s="11" t="b">
        <v>0</v>
      </c>
      <c r="AI1970" s="11" t="b">
        <v>0</v>
      </c>
      <c r="AJ1970" s="11" t="b">
        <v>0</v>
      </c>
      <c r="AK1970" s="4" t="s">
        <v>5294</v>
      </c>
      <c r="AL1970" s="4" t="s">
        <v>1668</v>
      </c>
    </row>
    <row r="1971" spans="1:38" x14ac:dyDescent="0.25">
      <c r="A1971" s="1">
        <v>1969</v>
      </c>
      <c r="B1971" s="9">
        <v>5572993</v>
      </c>
      <c r="C1971" s="15" t="s">
        <v>5295</v>
      </c>
      <c r="D1971" s="4" t="s">
        <v>728</v>
      </c>
      <c r="E1971" s="4" t="s">
        <v>901</v>
      </c>
      <c r="F1971" s="4" t="b">
        <v>0</v>
      </c>
      <c r="G1971" s="4" t="s">
        <v>201</v>
      </c>
      <c r="H1971" s="4" t="s">
        <v>198</v>
      </c>
      <c r="I1971" s="4" t="s">
        <v>2</v>
      </c>
      <c r="J1971" s="4" t="s">
        <v>14256</v>
      </c>
      <c r="K1971" s="4" t="s">
        <v>186</v>
      </c>
      <c r="L1971" s="4">
        <v>1</v>
      </c>
      <c r="M1971" s="13">
        <v>36</v>
      </c>
      <c r="N1971" s="4" t="s">
        <v>5296</v>
      </c>
      <c r="O1971" s="4" t="s">
        <v>3047</v>
      </c>
      <c r="P1971" s="4">
        <f>O1971-N1971</f>
        <v>543</v>
      </c>
      <c r="Q1971" s="4">
        <v>240</v>
      </c>
      <c r="R1971" s="7">
        <v>1093000</v>
      </c>
      <c r="S1971" s="7">
        <v>691222.1</v>
      </c>
      <c r="T1971" s="4">
        <v>2</v>
      </c>
      <c r="U1971" s="7">
        <v>654625.57999999996</v>
      </c>
      <c r="V1971" s="4">
        <f>S1971-U1971</f>
        <v>36596.520000000019</v>
      </c>
      <c r="W1971" s="8">
        <f>(S1971/U1971)*100</f>
        <v>105.59045065119514</v>
      </c>
      <c r="X1971" s="4" t="s">
        <v>14127</v>
      </c>
      <c r="Y1971" s="4">
        <v>2</v>
      </c>
      <c r="Z1971" s="4">
        <v>100</v>
      </c>
      <c r="AA1971" s="4">
        <v>5</v>
      </c>
      <c r="AB1971" s="4" t="s">
        <v>2463</v>
      </c>
      <c r="AC1971" s="4" t="s">
        <v>1653</v>
      </c>
      <c r="AD1971" s="4">
        <v>13</v>
      </c>
      <c r="AE1971" s="11" t="b">
        <v>0</v>
      </c>
      <c r="AF1971" s="11" t="b">
        <v>0</v>
      </c>
      <c r="AG1971" s="11" t="b">
        <v>0</v>
      </c>
      <c r="AH1971" s="11" t="b">
        <v>0</v>
      </c>
      <c r="AI1971" s="11" t="b">
        <v>0</v>
      </c>
      <c r="AJ1971" s="11" t="b">
        <v>0</v>
      </c>
      <c r="AK1971" s="4" t="s">
        <v>5297</v>
      </c>
      <c r="AL1971" s="4" t="s">
        <v>1662</v>
      </c>
    </row>
    <row r="1972" spans="1:38" x14ac:dyDescent="0.25">
      <c r="A1972" s="1">
        <v>1970</v>
      </c>
      <c r="B1972" s="9">
        <v>5570141</v>
      </c>
      <c r="C1972" s="15" t="s">
        <v>5298</v>
      </c>
      <c r="D1972" s="4" t="s">
        <v>728</v>
      </c>
      <c r="E1972" s="4" t="s">
        <v>901</v>
      </c>
      <c r="F1972" s="4" t="b">
        <v>0</v>
      </c>
      <c r="G1972" s="4" t="s">
        <v>201</v>
      </c>
      <c r="H1972" s="4" t="s">
        <v>198</v>
      </c>
      <c r="I1972" s="4" t="s">
        <v>2</v>
      </c>
      <c r="J1972" s="4" t="s">
        <v>14256</v>
      </c>
      <c r="K1972" s="4" t="s">
        <v>186</v>
      </c>
      <c r="L1972" s="4">
        <v>1</v>
      </c>
      <c r="M1972" s="13">
        <v>36</v>
      </c>
      <c r="N1972" s="4" t="s">
        <v>5296</v>
      </c>
      <c r="O1972" s="4" t="s">
        <v>1273</v>
      </c>
      <c r="P1972" s="4">
        <f>O1972-N1972</f>
        <v>486</v>
      </c>
      <c r="Q1972" s="4">
        <v>240</v>
      </c>
      <c r="R1972" s="7">
        <v>882308</v>
      </c>
      <c r="S1972" s="7">
        <v>574029.26</v>
      </c>
      <c r="T1972" s="4">
        <v>2</v>
      </c>
      <c r="U1972" s="7">
        <v>571394.42000000004</v>
      </c>
      <c r="V1972" s="4">
        <f>S1972-U1972</f>
        <v>2634.8399999999674</v>
      </c>
      <c r="W1972" s="8">
        <f>(S1972/U1972)*100</f>
        <v>100.46112455910927</v>
      </c>
      <c r="X1972" s="4" t="s">
        <v>14127</v>
      </c>
      <c r="Y1972" s="4">
        <v>2</v>
      </c>
      <c r="Z1972" s="4">
        <v>100</v>
      </c>
      <c r="AA1972" s="4">
        <v>5</v>
      </c>
      <c r="AB1972" s="4" t="s">
        <v>2463</v>
      </c>
      <c r="AC1972" s="4" t="s">
        <v>1653</v>
      </c>
      <c r="AD1972" s="4">
        <v>15</v>
      </c>
      <c r="AE1972" s="11" t="b">
        <v>0</v>
      </c>
      <c r="AF1972" s="11" t="b">
        <v>0</v>
      </c>
      <c r="AG1972" s="11" t="b">
        <v>0</v>
      </c>
      <c r="AH1972" s="11" t="b">
        <v>0</v>
      </c>
      <c r="AI1972" s="11" t="b">
        <v>0</v>
      </c>
      <c r="AJ1972" s="11" t="b">
        <v>0</v>
      </c>
      <c r="AK1972" s="4" t="s">
        <v>5299</v>
      </c>
      <c r="AL1972" s="4" t="s">
        <v>1662</v>
      </c>
    </row>
    <row r="1973" spans="1:38" x14ac:dyDescent="0.25">
      <c r="A1973" s="1">
        <v>1971</v>
      </c>
      <c r="B1973" s="9">
        <v>5568829</v>
      </c>
      <c r="C1973" s="15" t="s">
        <v>5300</v>
      </c>
      <c r="D1973" s="4" t="s">
        <v>768</v>
      </c>
      <c r="E1973" s="4" t="s">
        <v>942</v>
      </c>
      <c r="F1973" s="4" t="b">
        <v>0</v>
      </c>
      <c r="G1973" s="4" t="s">
        <v>202</v>
      </c>
      <c r="H1973" s="4" t="s">
        <v>198</v>
      </c>
      <c r="I1973" s="4" t="s">
        <v>2</v>
      </c>
      <c r="J1973" s="4" t="s">
        <v>14311</v>
      </c>
      <c r="K1973" s="4" t="s">
        <v>180</v>
      </c>
      <c r="L1973" s="4">
        <v>9</v>
      </c>
      <c r="M1973" s="13">
        <v>14</v>
      </c>
      <c r="N1973" s="4" t="s">
        <v>5284</v>
      </c>
      <c r="O1973" s="4" t="s">
        <v>1381</v>
      </c>
      <c r="P1973" s="4">
        <f>O1973-N1973</f>
        <v>250</v>
      </c>
      <c r="Q1973" s="4">
        <v>90</v>
      </c>
      <c r="R1973" s="7">
        <v>250000</v>
      </c>
      <c r="S1973" s="7">
        <v>184390</v>
      </c>
      <c r="T1973" s="4">
        <v>1</v>
      </c>
      <c r="U1973" s="7">
        <v>187652.59</v>
      </c>
      <c r="V1973" s="4">
        <f>S1973-U1973</f>
        <v>-3262.5899999999965</v>
      </c>
      <c r="W1973" s="8">
        <f>(S1973/U1973)*100</f>
        <v>98.261366922780013</v>
      </c>
      <c r="X1973" s="4" t="s">
        <v>2820</v>
      </c>
      <c r="Y1973" s="4">
        <v>1</v>
      </c>
      <c r="Z1973" s="4">
        <v>60</v>
      </c>
      <c r="AA1973" s="4">
        <v>5</v>
      </c>
      <c r="AB1973" s="4" t="s">
        <v>2463</v>
      </c>
      <c r="AC1973" s="4" t="s">
        <v>1653</v>
      </c>
      <c r="AD1973" s="4">
        <v>8</v>
      </c>
      <c r="AE1973" s="11" t="b">
        <v>0</v>
      </c>
      <c r="AF1973" s="11" t="b">
        <v>0</v>
      </c>
      <c r="AG1973" s="11" t="b">
        <v>0</v>
      </c>
      <c r="AH1973" s="11" t="b">
        <v>0</v>
      </c>
      <c r="AI1973" s="11" t="b">
        <v>0</v>
      </c>
      <c r="AJ1973" s="11" t="b">
        <v>0</v>
      </c>
      <c r="AK1973" s="4" t="s">
        <v>5301</v>
      </c>
      <c r="AL1973" s="4" t="s">
        <v>1660</v>
      </c>
    </row>
    <row r="1974" spans="1:38" x14ac:dyDescent="0.25">
      <c r="A1974" s="1">
        <v>1972</v>
      </c>
      <c r="B1974" s="9">
        <v>5568811</v>
      </c>
      <c r="C1974" s="15" t="s">
        <v>5302</v>
      </c>
      <c r="D1974" s="4" t="s">
        <v>5303</v>
      </c>
      <c r="E1974" s="4" t="s">
        <v>5304</v>
      </c>
      <c r="F1974" s="4" t="b">
        <v>0</v>
      </c>
      <c r="G1974" s="4" t="s">
        <v>201</v>
      </c>
      <c r="H1974" s="4" t="s">
        <v>200</v>
      </c>
      <c r="I1974" s="4" t="s">
        <v>2</v>
      </c>
      <c r="J1974" s="4" t="s">
        <v>14322</v>
      </c>
      <c r="K1974" s="4" t="s">
        <v>186</v>
      </c>
      <c r="L1974" s="4">
        <v>1</v>
      </c>
      <c r="M1974" s="13">
        <v>5</v>
      </c>
      <c r="N1974" s="4" t="s">
        <v>5305</v>
      </c>
      <c r="O1974" s="4" t="s">
        <v>3079</v>
      </c>
      <c r="P1974" s="4">
        <f>O1974-N1974</f>
        <v>820</v>
      </c>
      <c r="Q1974" s="4">
        <v>120</v>
      </c>
      <c r="R1974" s="7">
        <v>1100731.45</v>
      </c>
      <c r="S1974" s="7">
        <v>1019983.46</v>
      </c>
      <c r="T1974" s="4">
        <v>3</v>
      </c>
      <c r="U1974" s="7">
        <v>1061377.8799999999</v>
      </c>
      <c r="V1974" s="4">
        <f>S1974-U1974</f>
        <v>-41394.419999999925</v>
      </c>
      <c r="W1974" s="8">
        <f>(S1974/U1974)*100</f>
        <v>96.099935679835355</v>
      </c>
      <c r="X1974" s="4" t="s">
        <v>5</v>
      </c>
      <c r="Y1974" s="4">
        <v>0</v>
      </c>
      <c r="AA1974" s="4" t="s">
        <v>1668</v>
      </c>
      <c r="AB1974" s="4" t="s">
        <v>1668</v>
      </c>
      <c r="AC1974" s="4" t="s">
        <v>1653</v>
      </c>
      <c r="AD1974" s="4">
        <v>11</v>
      </c>
      <c r="AE1974" s="11" t="s">
        <v>1668</v>
      </c>
      <c r="AF1974" s="11" t="s">
        <v>1668</v>
      </c>
      <c r="AG1974" s="11" t="s">
        <v>1668</v>
      </c>
      <c r="AH1974" s="11" t="s">
        <v>1668</v>
      </c>
      <c r="AI1974" s="11" t="s">
        <v>1668</v>
      </c>
      <c r="AJ1974" s="11" t="s">
        <v>1668</v>
      </c>
      <c r="AK1974" s="4" t="s">
        <v>5306</v>
      </c>
      <c r="AL1974" s="4" t="s">
        <v>5307</v>
      </c>
    </row>
    <row r="1975" spans="1:38" x14ac:dyDescent="0.25">
      <c r="A1975" s="1">
        <v>1973</v>
      </c>
      <c r="B1975" s="9">
        <v>5566420</v>
      </c>
      <c r="C1975" s="15" t="s">
        <v>5308</v>
      </c>
      <c r="D1975" s="4" t="s">
        <v>839</v>
      </c>
      <c r="E1975" s="4" t="s">
        <v>1013</v>
      </c>
      <c r="F1975" s="4" t="b">
        <v>0</v>
      </c>
      <c r="G1975" s="4" t="s">
        <v>201</v>
      </c>
      <c r="H1975" s="4" t="s">
        <v>200</v>
      </c>
      <c r="I1975" s="4" t="s">
        <v>2</v>
      </c>
      <c r="J1975" s="4" t="s">
        <v>14257</v>
      </c>
      <c r="K1975" s="4" t="s">
        <v>178</v>
      </c>
      <c r="L1975" s="4">
        <v>6</v>
      </c>
      <c r="M1975" s="13">
        <v>23</v>
      </c>
      <c r="N1975" s="4" t="s">
        <v>5309</v>
      </c>
      <c r="O1975" s="4" t="s">
        <v>2546</v>
      </c>
      <c r="P1975" s="4">
        <f>O1975-N1975</f>
        <v>940</v>
      </c>
      <c r="Q1975" s="4">
        <v>150</v>
      </c>
      <c r="R1975" s="7">
        <v>230000</v>
      </c>
      <c r="S1975" s="7">
        <v>217831.81</v>
      </c>
      <c r="T1975" s="4">
        <v>1</v>
      </c>
      <c r="U1975" s="7">
        <v>190941.45</v>
      </c>
      <c r="V1975" s="4">
        <f>S1975-U1975</f>
        <v>26890.359999999986</v>
      </c>
      <c r="W1975" s="8">
        <f>(S1975/U1975)*100</f>
        <v>114.08303959145591</v>
      </c>
      <c r="X1975" s="4" t="s">
        <v>154</v>
      </c>
      <c r="Y1975" s="4">
        <v>1</v>
      </c>
      <c r="Z1975" s="4">
        <v>60</v>
      </c>
      <c r="AA1975" s="4">
        <v>5</v>
      </c>
      <c r="AB1975" s="4" t="s">
        <v>2463</v>
      </c>
      <c r="AC1975" s="4" t="s">
        <v>1653</v>
      </c>
      <c r="AD1975" s="4">
        <v>7</v>
      </c>
      <c r="AE1975" s="11" t="b">
        <v>0</v>
      </c>
      <c r="AF1975" s="11" t="b">
        <v>0</v>
      </c>
      <c r="AG1975" s="11" t="b">
        <v>0</v>
      </c>
      <c r="AH1975" s="11" t="b">
        <v>0</v>
      </c>
      <c r="AI1975" s="11" t="b">
        <v>0</v>
      </c>
      <c r="AJ1975" s="11" t="b">
        <v>0</v>
      </c>
      <c r="AK1975" s="4" t="s">
        <v>5310</v>
      </c>
      <c r="AL1975" s="4" t="s">
        <v>3666</v>
      </c>
    </row>
    <row r="1976" spans="1:38" x14ac:dyDescent="0.25">
      <c r="A1976" s="1">
        <v>1974</v>
      </c>
      <c r="B1976" s="9">
        <v>5566373</v>
      </c>
      <c r="C1976" s="15" t="s">
        <v>5311</v>
      </c>
      <c r="D1976" s="4" t="s">
        <v>802</v>
      </c>
      <c r="E1976" s="4" t="s">
        <v>976</v>
      </c>
      <c r="F1976" s="4" t="b">
        <v>0</v>
      </c>
      <c r="G1976" s="4" t="s">
        <v>202</v>
      </c>
      <c r="H1976" s="4" t="s">
        <v>198</v>
      </c>
      <c r="I1976" s="4" t="s">
        <v>2</v>
      </c>
      <c r="J1976" s="4" t="s">
        <v>14243</v>
      </c>
      <c r="K1976" s="4" t="s">
        <v>181</v>
      </c>
      <c r="L1976" s="4">
        <v>19</v>
      </c>
      <c r="M1976" s="13">
        <v>14</v>
      </c>
      <c r="N1976" s="4" t="s">
        <v>5296</v>
      </c>
      <c r="O1976" s="4" t="s">
        <v>1274</v>
      </c>
      <c r="P1976" s="4">
        <f>O1976-N1976</f>
        <v>537</v>
      </c>
      <c r="Q1976" s="4">
        <v>60</v>
      </c>
      <c r="R1976" s="7">
        <v>66000</v>
      </c>
      <c r="S1976" s="7">
        <v>54650.28</v>
      </c>
      <c r="T1976" s="4">
        <v>1</v>
      </c>
      <c r="U1976" s="7">
        <v>54650.28</v>
      </c>
      <c r="V1976" s="4">
        <f>S1976-U1976</f>
        <v>0</v>
      </c>
      <c r="W1976" s="8">
        <f>(S1976/U1976)*100</f>
        <v>100</v>
      </c>
      <c r="X1976" s="4" t="s">
        <v>20</v>
      </c>
      <c r="Y1976" s="4">
        <v>2</v>
      </c>
      <c r="Z1976" s="4">
        <v>100</v>
      </c>
      <c r="AA1976" s="4" t="s">
        <v>2472</v>
      </c>
      <c r="AB1976" s="4" t="s">
        <v>2463</v>
      </c>
      <c r="AC1976" s="4" t="s">
        <v>1653</v>
      </c>
      <c r="AD1976" s="4">
        <v>4</v>
      </c>
      <c r="AE1976" s="11" t="b">
        <v>0</v>
      </c>
      <c r="AF1976" s="11" t="b">
        <v>0</v>
      </c>
      <c r="AG1976" s="11" t="b">
        <v>0</v>
      </c>
      <c r="AH1976" s="11" t="b">
        <v>0</v>
      </c>
      <c r="AI1976" s="11" t="b">
        <v>0</v>
      </c>
      <c r="AJ1976" s="11" t="b">
        <v>0</v>
      </c>
      <c r="AK1976" s="4" t="s">
        <v>1933</v>
      </c>
      <c r="AL1976" s="4" t="s">
        <v>1668</v>
      </c>
    </row>
    <row r="1977" spans="1:38" x14ac:dyDescent="0.25">
      <c r="A1977" s="1">
        <v>1975</v>
      </c>
      <c r="B1977" s="9">
        <v>5566162</v>
      </c>
      <c r="C1977" s="15" t="s">
        <v>5312</v>
      </c>
      <c r="D1977" s="4" t="s">
        <v>771</v>
      </c>
      <c r="E1977" s="4" t="s">
        <v>945</v>
      </c>
      <c r="F1977" s="4" t="b">
        <v>0</v>
      </c>
      <c r="G1977" s="4" t="s">
        <v>202</v>
      </c>
      <c r="H1977" s="4" t="s">
        <v>202</v>
      </c>
      <c r="I1977" s="4" t="s">
        <v>2</v>
      </c>
      <c r="J1977" s="4" t="s">
        <v>14325</v>
      </c>
      <c r="K1977" s="4" t="s">
        <v>179</v>
      </c>
      <c r="L1977" s="4">
        <v>3</v>
      </c>
      <c r="M1977" s="13">
        <v>14</v>
      </c>
      <c r="N1977" s="4" t="s">
        <v>4543</v>
      </c>
      <c r="O1977" s="4" t="s">
        <v>5313</v>
      </c>
      <c r="P1977" s="4">
        <f>O1977-N1977</f>
        <v>163</v>
      </c>
      <c r="Q1977" s="4">
        <v>60</v>
      </c>
      <c r="R1977" s="7">
        <v>120000</v>
      </c>
      <c r="S1977" s="7">
        <v>105456.23</v>
      </c>
      <c r="T1977" s="4">
        <v>1</v>
      </c>
      <c r="U1977" s="7">
        <v>104033.81</v>
      </c>
      <c r="V1977" s="4">
        <f>S1977-U1977</f>
        <v>1422.4199999999983</v>
      </c>
      <c r="W1977" s="8">
        <f>(S1977/U1977)*100</f>
        <v>101.36726704520387</v>
      </c>
      <c r="X1977" s="4" t="s">
        <v>20</v>
      </c>
      <c r="Y1977" s="4">
        <v>2</v>
      </c>
      <c r="Z1977" s="4">
        <v>100</v>
      </c>
      <c r="AA1977" s="4">
        <v>5</v>
      </c>
      <c r="AB1977" s="4" t="s">
        <v>2463</v>
      </c>
      <c r="AC1977" s="4" t="s">
        <v>1653</v>
      </c>
      <c r="AD1977" s="4">
        <v>3</v>
      </c>
      <c r="AE1977" s="11" t="b">
        <v>0</v>
      </c>
      <c r="AF1977" s="11" t="b">
        <v>0</v>
      </c>
      <c r="AG1977" s="11" t="b">
        <v>0</v>
      </c>
      <c r="AH1977" s="11" t="b">
        <v>0</v>
      </c>
      <c r="AI1977" s="11" t="b">
        <v>0</v>
      </c>
      <c r="AJ1977" s="11" t="b">
        <v>0</v>
      </c>
      <c r="AK1977" s="4" t="s">
        <v>5314</v>
      </c>
      <c r="AL1977" s="4" t="s">
        <v>5315</v>
      </c>
    </row>
    <row r="1978" spans="1:38" x14ac:dyDescent="0.25">
      <c r="A1978" s="1">
        <v>1976</v>
      </c>
      <c r="B1978" s="9">
        <v>5563241</v>
      </c>
      <c r="C1978" s="15" t="s">
        <v>5316</v>
      </c>
      <c r="D1978" s="4" t="s">
        <v>728</v>
      </c>
      <c r="E1978" s="4" t="s">
        <v>901</v>
      </c>
      <c r="F1978" s="4" t="b">
        <v>0</v>
      </c>
      <c r="G1978" s="4" t="s">
        <v>201</v>
      </c>
      <c r="H1978" s="4" t="s">
        <v>200</v>
      </c>
      <c r="I1978" s="4" t="s">
        <v>2</v>
      </c>
      <c r="J1978" s="4" t="s">
        <v>14256</v>
      </c>
      <c r="K1978" s="4" t="s">
        <v>186</v>
      </c>
      <c r="L1978" s="4">
        <v>1</v>
      </c>
      <c r="M1978" s="13">
        <v>36</v>
      </c>
      <c r="N1978" s="4" t="s">
        <v>5174</v>
      </c>
      <c r="O1978" s="4" t="s">
        <v>2620</v>
      </c>
      <c r="P1978" s="4">
        <f>O1978-N1978</f>
        <v>786</v>
      </c>
      <c r="Q1978" s="4">
        <v>180</v>
      </c>
      <c r="R1978" s="7">
        <v>335929</v>
      </c>
      <c r="S1978" s="7">
        <v>334530.93</v>
      </c>
      <c r="T1978" s="4">
        <v>2</v>
      </c>
      <c r="U1978" s="7">
        <v>361799.95</v>
      </c>
      <c r="V1978" s="4">
        <f>S1978-U1978</f>
        <v>-27269.020000000019</v>
      </c>
      <c r="W1978" s="8">
        <f>(S1978/U1978)*100</f>
        <v>92.462956393443392</v>
      </c>
      <c r="X1978" s="4" t="s">
        <v>4242</v>
      </c>
      <c r="Y1978" s="4">
        <v>1</v>
      </c>
      <c r="Z1978" s="4">
        <v>60</v>
      </c>
      <c r="AA1978" s="4">
        <v>5</v>
      </c>
      <c r="AB1978" s="4" t="s">
        <v>2463</v>
      </c>
      <c r="AC1978" s="4" t="s">
        <v>1653</v>
      </c>
      <c r="AD1978" s="4">
        <v>8</v>
      </c>
      <c r="AE1978" s="11" t="b">
        <v>0</v>
      </c>
      <c r="AF1978" s="11" t="b">
        <v>0</v>
      </c>
      <c r="AG1978" s="11" t="b">
        <v>0</v>
      </c>
      <c r="AH1978" s="11" t="b">
        <v>0</v>
      </c>
      <c r="AI1978" s="11" t="b">
        <v>0</v>
      </c>
      <c r="AJ1978" s="11" t="b">
        <v>0</v>
      </c>
      <c r="AK1978" s="4" t="s">
        <v>5317</v>
      </c>
      <c r="AL1978" s="4" t="s">
        <v>2016</v>
      </c>
    </row>
    <row r="1979" spans="1:38" x14ac:dyDescent="0.25">
      <c r="A1979" s="1">
        <v>1977</v>
      </c>
      <c r="B1979" s="9">
        <v>5560831</v>
      </c>
      <c r="C1979" s="15" t="s">
        <v>14944</v>
      </c>
      <c r="D1979" s="4" t="s">
        <v>723</v>
      </c>
      <c r="E1979" s="4" t="s">
        <v>5318</v>
      </c>
      <c r="F1979" s="4" t="b">
        <v>0</v>
      </c>
      <c r="G1979" s="4" t="s">
        <v>201</v>
      </c>
      <c r="H1979" s="4" t="s">
        <v>200</v>
      </c>
      <c r="I1979" s="4" t="s">
        <v>2</v>
      </c>
      <c r="J1979" s="4" t="s">
        <v>14335</v>
      </c>
      <c r="K1979" s="4" t="s">
        <v>197</v>
      </c>
      <c r="L1979" s="4">
        <v>15</v>
      </c>
      <c r="M1979" s="13">
        <v>15</v>
      </c>
      <c r="N1979" s="4" t="s">
        <v>5319</v>
      </c>
      <c r="O1979" s="4" t="s">
        <v>1175</v>
      </c>
      <c r="P1979" s="4">
        <f>O1979-N1979</f>
        <v>785</v>
      </c>
      <c r="Q1979" s="4">
        <v>240</v>
      </c>
      <c r="R1979" s="7">
        <v>1120000</v>
      </c>
      <c r="S1979" s="7">
        <v>868812.34</v>
      </c>
      <c r="T1979" s="4">
        <v>2</v>
      </c>
      <c r="U1979" s="7">
        <v>861483.96</v>
      </c>
      <c r="V1979" s="4">
        <f>S1979-U1979</f>
        <v>7328.3800000000047</v>
      </c>
      <c r="W1979" s="8">
        <f>(S1979/U1979)*100</f>
        <v>100.85066934966495</v>
      </c>
      <c r="X1979" s="4" t="s">
        <v>5320</v>
      </c>
      <c r="Y1979" s="4">
        <v>1</v>
      </c>
      <c r="Z1979" s="4">
        <v>60</v>
      </c>
      <c r="AA1979" s="4">
        <v>5</v>
      </c>
      <c r="AB1979" s="4" t="s">
        <v>2463</v>
      </c>
      <c r="AC1979" s="4" t="s">
        <v>1653</v>
      </c>
      <c r="AD1979" s="4">
        <v>0</v>
      </c>
      <c r="AE1979" s="11" t="b">
        <v>0</v>
      </c>
      <c r="AF1979" s="11" t="b">
        <v>0</v>
      </c>
      <c r="AG1979" s="11" t="b">
        <v>0</v>
      </c>
      <c r="AH1979" s="11" t="b">
        <v>0</v>
      </c>
      <c r="AI1979" s="11" t="b">
        <v>0</v>
      </c>
      <c r="AJ1979" s="11" t="b">
        <v>0</v>
      </c>
      <c r="AK1979" s="4" t="s">
        <v>5321</v>
      </c>
      <c r="AL1979" s="4" t="s">
        <v>1662</v>
      </c>
    </row>
    <row r="1980" spans="1:38" x14ac:dyDescent="0.25">
      <c r="A1980" s="1">
        <v>1978</v>
      </c>
      <c r="B1980" s="9">
        <v>5558403</v>
      </c>
      <c r="C1980" s="15" t="s">
        <v>5322</v>
      </c>
      <c r="D1980" s="4" t="s">
        <v>728</v>
      </c>
      <c r="E1980" s="4" t="s">
        <v>901</v>
      </c>
      <c r="F1980" s="4" t="b">
        <v>0</v>
      </c>
      <c r="G1980" s="4" t="s">
        <v>201</v>
      </c>
      <c r="H1980" s="4" t="s">
        <v>198</v>
      </c>
      <c r="I1980" s="4" t="s">
        <v>2</v>
      </c>
      <c r="J1980" s="4" t="s">
        <v>1668</v>
      </c>
      <c r="K1980" s="4" t="s">
        <v>1668</v>
      </c>
      <c r="L1980" s="4" t="s">
        <v>1668</v>
      </c>
      <c r="M1980" s="13">
        <v>15</v>
      </c>
      <c r="N1980" s="4" t="s">
        <v>5284</v>
      </c>
      <c r="O1980" s="4" t="s">
        <v>3984</v>
      </c>
      <c r="P1980" s="4">
        <f>O1980-N1980</f>
        <v>278</v>
      </c>
      <c r="Q1980" s="4">
        <v>45</v>
      </c>
      <c r="R1980" s="7">
        <v>146500</v>
      </c>
      <c r="S1980" s="7">
        <v>104417.5</v>
      </c>
      <c r="T1980" s="4">
        <v>1</v>
      </c>
      <c r="U1980" s="7">
        <v>104417.5</v>
      </c>
      <c r="V1980" s="4">
        <f>S1980-U1980</f>
        <v>0</v>
      </c>
      <c r="W1980" s="8">
        <f>(S1980/U1980)*100</f>
        <v>100</v>
      </c>
      <c r="X1980" s="4" t="s">
        <v>65</v>
      </c>
      <c r="Y1980" s="4">
        <v>1</v>
      </c>
      <c r="Z1980" s="4">
        <v>60</v>
      </c>
      <c r="AA1980" s="4" t="s">
        <v>2472</v>
      </c>
      <c r="AB1980" s="4" t="s">
        <v>2463</v>
      </c>
      <c r="AC1980" s="4" t="s">
        <v>1653</v>
      </c>
      <c r="AD1980" s="4">
        <v>10</v>
      </c>
      <c r="AE1980" s="11" t="b">
        <v>0</v>
      </c>
      <c r="AF1980" s="11" t="b">
        <v>0</v>
      </c>
      <c r="AG1980" s="11" t="b">
        <v>0</v>
      </c>
      <c r="AH1980" s="11" t="b">
        <v>0</v>
      </c>
      <c r="AI1980" s="11" t="b">
        <v>0</v>
      </c>
      <c r="AJ1980" s="11" t="b">
        <v>0</v>
      </c>
      <c r="AK1980" s="4" t="s">
        <v>2278</v>
      </c>
      <c r="AL1980" s="4" t="s">
        <v>2278</v>
      </c>
    </row>
    <row r="1981" spans="1:38" x14ac:dyDescent="0.25">
      <c r="A1981" s="1">
        <v>1979</v>
      </c>
      <c r="B1981" s="9">
        <v>5556702</v>
      </c>
      <c r="C1981" s="15" t="s">
        <v>5323</v>
      </c>
      <c r="D1981" s="4" t="s">
        <v>737</v>
      </c>
      <c r="E1981" s="4" t="s">
        <v>911</v>
      </c>
      <c r="F1981" s="4" t="b">
        <v>0</v>
      </c>
      <c r="G1981" s="4" t="s">
        <v>202</v>
      </c>
      <c r="H1981" s="4" t="s">
        <v>202</v>
      </c>
      <c r="I1981" s="4" t="s">
        <v>2</v>
      </c>
      <c r="J1981" s="4" t="s">
        <v>14266</v>
      </c>
      <c r="K1981" s="4" t="s">
        <v>181</v>
      </c>
      <c r="L1981" s="4">
        <v>19</v>
      </c>
      <c r="M1981" s="13">
        <v>14</v>
      </c>
      <c r="N1981" s="4" t="s">
        <v>4380</v>
      </c>
      <c r="O1981" s="4" t="s">
        <v>1357</v>
      </c>
      <c r="P1981" s="4">
        <f>O1981-N1981</f>
        <v>204</v>
      </c>
      <c r="Q1981" s="4">
        <v>180</v>
      </c>
      <c r="R1981" s="7">
        <v>160150</v>
      </c>
      <c r="S1981" s="7">
        <v>145227</v>
      </c>
      <c r="T1981" s="4">
        <v>1</v>
      </c>
      <c r="U1981" s="7">
        <v>145227</v>
      </c>
      <c r="V1981" s="4">
        <f>S1981-U1981</f>
        <v>0</v>
      </c>
      <c r="W1981" s="8">
        <f>(S1981/U1981)*100</f>
        <v>100</v>
      </c>
      <c r="X1981" s="4" t="s">
        <v>20</v>
      </c>
      <c r="Y1981" s="4">
        <v>2</v>
      </c>
      <c r="Z1981" s="4">
        <v>100</v>
      </c>
      <c r="AA1981" s="4">
        <v>5</v>
      </c>
      <c r="AB1981" s="4" t="s">
        <v>2463</v>
      </c>
      <c r="AC1981" s="4" t="s">
        <v>1653</v>
      </c>
      <c r="AD1981" s="4">
        <v>8</v>
      </c>
      <c r="AE1981" s="11" t="b">
        <v>0</v>
      </c>
      <c r="AF1981" s="11" t="b">
        <v>0</v>
      </c>
      <c r="AG1981" s="11" t="b">
        <v>0</v>
      </c>
      <c r="AH1981" s="11" t="b">
        <v>0</v>
      </c>
      <c r="AI1981" s="11" t="b">
        <v>0</v>
      </c>
      <c r="AJ1981" s="11" t="b">
        <v>0</v>
      </c>
      <c r="AK1981" s="4" t="s">
        <v>1668</v>
      </c>
      <c r="AL1981" s="4" t="s">
        <v>1668</v>
      </c>
    </row>
    <row r="1982" spans="1:38" x14ac:dyDescent="0.25">
      <c r="A1982" s="1">
        <v>1980</v>
      </c>
      <c r="B1982" s="9">
        <v>5556527</v>
      </c>
      <c r="C1982" s="15" t="s">
        <v>5324</v>
      </c>
      <c r="D1982" s="4" t="s">
        <v>774</v>
      </c>
      <c r="E1982" s="4" t="s">
        <v>948</v>
      </c>
      <c r="F1982" s="4" t="b">
        <v>0</v>
      </c>
      <c r="G1982" s="4" t="s">
        <v>202</v>
      </c>
      <c r="H1982" s="4" t="s">
        <v>200</v>
      </c>
      <c r="I1982" s="4" t="s">
        <v>2</v>
      </c>
      <c r="J1982" s="4" t="s">
        <v>14302</v>
      </c>
      <c r="K1982" s="4" t="s">
        <v>189</v>
      </c>
      <c r="L1982" s="4">
        <v>16</v>
      </c>
      <c r="M1982" s="13">
        <v>24</v>
      </c>
      <c r="N1982" s="4" t="s">
        <v>1433</v>
      </c>
      <c r="O1982" s="4" t="s">
        <v>1134</v>
      </c>
      <c r="P1982" s="4">
        <f>O1982-N1982</f>
        <v>658</v>
      </c>
      <c r="Q1982" s="4">
        <v>120</v>
      </c>
      <c r="R1982" s="7">
        <v>1623144.46</v>
      </c>
      <c r="S1982" s="7">
        <v>1445223.9</v>
      </c>
      <c r="T1982" s="4">
        <v>3</v>
      </c>
      <c r="U1982" s="7">
        <v>1482677.88</v>
      </c>
      <c r="V1982" s="4">
        <f>S1982-U1982</f>
        <v>-37453.979999999981</v>
      </c>
      <c r="W1982" s="8">
        <f>(S1982/U1982)*100</f>
        <v>97.473896352996107</v>
      </c>
      <c r="X1982" s="4" t="s">
        <v>132</v>
      </c>
      <c r="Y1982" s="4">
        <v>1</v>
      </c>
      <c r="Z1982" s="4">
        <v>65</v>
      </c>
      <c r="AA1982" s="4">
        <v>5</v>
      </c>
      <c r="AB1982" s="4" t="s">
        <v>2463</v>
      </c>
      <c r="AC1982" s="4" t="s">
        <v>1653</v>
      </c>
      <c r="AD1982" s="4">
        <v>7</v>
      </c>
      <c r="AE1982" s="11" t="b">
        <v>0</v>
      </c>
      <c r="AF1982" s="11" t="b">
        <v>0</v>
      </c>
      <c r="AG1982" s="11" t="b">
        <v>0</v>
      </c>
      <c r="AH1982" s="11" t="b">
        <v>0</v>
      </c>
      <c r="AI1982" s="11" t="b">
        <v>0</v>
      </c>
      <c r="AJ1982" s="11" t="b">
        <v>0</v>
      </c>
      <c r="AK1982" s="4" t="s">
        <v>1668</v>
      </c>
      <c r="AL1982" s="4" t="s">
        <v>1668</v>
      </c>
    </row>
    <row r="1983" spans="1:38" x14ac:dyDescent="0.25">
      <c r="A1983" s="1">
        <v>1981</v>
      </c>
      <c r="B1983" s="9">
        <v>5556333</v>
      </c>
      <c r="C1983" s="15" t="s">
        <v>5325</v>
      </c>
      <c r="D1983" s="4" t="s">
        <v>740</v>
      </c>
      <c r="E1983" s="4" t="s">
        <v>914</v>
      </c>
      <c r="F1983" s="4" t="b">
        <v>0</v>
      </c>
      <c r="G1983" s="4" t="s">
        <v>202</v>
      </c>
      <c r="H1983" s="4" t="s">
        <v>200</v>
      </c>
      <c r="I1983" s="4" t="s">
        <v>2</v>
      </c>
      <c r="J1983" s="4" t="s">
        <v>14282</v>
      </c>
      <c r="K1983" s="4" t="s">
        <v>181</v>
      </c>
      <c r="L1983" s="4">
        <v>19</v>
      </c>
      <c r="M1983" s="13">
        <v>24</v>
      </c>
      <c r="N1983" s="4" t="s">
        <v>5319</v>
      </c>
      <c r="O1983" s="4" t="s">
        <v>2567</v>
      </c>
      <c r="P1983" s="4">
        <f>O1983-N1983</f>
        <v>826</v>
      </c>
      <c r="Q1983" s="4">
        <v>365</v>
      </c>
      <c r="R1983" s="7">
        <v>530691.30000000005</v>
      </c>
      <c r="S1983" s="7">
        <v>470637.1</v>
      </c>
      <c r="T1983" s="4">
        <v>2</v>
      </c>
      <c r="U1983" s="7">
        <v>463908.66</v>
      </c>
      <c r="V1983" s="4">
        <f>S1983-U1983</f>
        <v>6728.4400000000023</v>
      </c>
      <c r="W1983" s="8">
        <f>(S1983/U1983)*100</f>
        <v>101.45038033995743</v>
      </c>
      <c r="X1983" s="4" t="s">
        <v>44</v>
      </c>
      <c r="Y1983" s="4">
        <v>2</v>
      </c>
      <c r="Z1983" s="4">
        <v>100</v>
      </c>
      <c r="AA1983" s="4">
        <v>5</v>
      </c>
      <c r="AB1983" s="4" t="s">
        <v>2463</v>
      </c>
      <c r="AC1983" s="4" t="s">
        <v>1653</v>
      </c>
      <c r="AD1983" s="4">
        <v>5</v>
      </c>
      <c r="AE1983" s="11" t="b">
        <v>0</v>
      </c>
      <c r="AF1983" s="11" t="b">
        <v>0</v>
      </c>
      <c r="AG1983" s="11" t="b">
        <v>0</v>
      </c>
      <c r="AH1983" s="11" t="b">
        <v>0</v>
      </c>
      <c r="AI1983" s="11" t="b">
        <v>0</v>
      </c>
      <c r="AJ1983" s="11" t="b">
        <v>0</v>
      </c>
      <c r="AK1983" s="4" t="s">
        <v>1668</v>
      </c>
      <c r="AL1983" s="4" t="s">
        <v>5326</v>
      </c>
    </row>
    <row r="1984" spans="1:38" x14ac:dyDescent="0.25">
      <c r="A1984" s="1">
        <v>1982</v>
      </c>
      <c r="B1984" s="9">
        <v>5554484</v>
      </c>
      <c r="C1984" s="15" t="s">
        <v>5327</v>
      </c>
      <c r="D1984" s="4" t="s">
        <v>740</v>
      </c>
      <c r="E1984" s="4" t="s">
        <v>914</v>
      </c>
      <c r="F1984" s="4" t="b">
        <v>0</v>
      </c>
      <c r="G1984" s="4" t="s">
        <v>202</v>
      </c>
      <c r="H1984" s="4" t="s">
        <v>202</v>
      </c>
      <c r="I1984" s="4" t="s">
        <v>2</v>
      </c>
      <c r="J1984" s="4" t="s">
        <v>14253</v>
      </c>
      <c r="K1984" s="4" t="s">
        <v>184</v>
      </c>
      <c r="L1984" s="4">
        <v>11</v>
      </c>
      <c r="M1984" s="13">
        <v>21</v>
      </c>
      <c r="N1984" s="4" t="s">
        <v>4060</v>
      </c>
      <c r="O1984" s="4" t="s">
        <v>4916</v>
      </c>
      <c r="P1984" s="4">
        <f>O1984-N1984</f>
        <v>213</v>
      </c>
      <c r="Q1984" s="4">
        <v>120</v>
      </c>
      <c r="R1984" s="7">
        <v>90000</v>
      </c>
      <c r="S1984" s="7">
        <v>83115</v>
      </c>
      <c r="T1984" s="4">
        <v>1</v>
      </c>
      <c r="U1984" s="7">
        <v>83115</v>
      </c>
      <c r="V1984" s="4">
        <f>S1984-U1984</f>
        <v>0</v>
      </c>
      <c r="W1984" s="8">
        <f>(S1984/U1984)*100</f>
        <v>100</v>
      </c>
      <c r="X1984" s="4" t="s">
        <v>5328</v>
      </c>
      <c r="Y1984" s="4">
        <v>2</v>
      </c>
      <c r="Z1984" s="4">
        <v>100</v>
      </c>
      <c r="AA1984" s="4">
        <v>10</v>
      </c>
      <c r="AB1984" s="4" t="s">
        <v>2463</v>
      </c>
      <c r="AC1984" s="4" t="s">
        <v>1653</v>
      </c>
      <c r="AD1984" s="4">
        <v>0</v>
      </c>
      <c r="AE1984" s="11" t="b">
        <v>0</v>
      </c>
      <c r="AF1984" s="11" t="b">
        <v>0</v>
      </c>
      <c r="AG1984" s="11" t="b">
        <v>0</v>
      </c>
      <c r="AH1984" s="11" t="b">
        <v>0</v>
      </c>
      <c r="AI1984" s="11" t="b">
        <v>0</v>
      </c>
      <c r="AJ1984" s="11" t="b">
        <v>0</v>
      </c>
      <c r="AK1984" s="4" t="s">
        <v>2770</v>
      </c>
      <c r="AL1984" s="4" t="s">
        <v>1668</v>
      </c>
    </row>
    <row r="1985" spans="1:38" x14ac:dyDescent="0.25">
      <c r="A1985" s="1">
        <v>1983</v>
      </c>
      <c r="B1985" s="9">
        <v>5554383</v>
      </c>
      <c r="C1985" s="15" t="s">
        <v>5329</v>
      </c>
      <c r="D1985" s="4" t="s">
        <v>733</v>
      </c>
      <c r="E1985" s="4" t="s">
        <v>909</v>
      </c>
      <c r="F1985" s="4" t="b">
        <v>0</v>
      </c>
      <c r="G1985" s="4" t="s">
        <v>202</v>
      </c>
      <c r="H1985" s="4" t="s">
        <v>198</v>
      </c>
      <c r="I1985" s="4" t="s">
        <v>2</v>
      </c>
      <c r="J1985" s="4" t="s">
        <v>14253</v>
      </c>
      <c r="K1985" s="4" t="s">
        <v>184</v>
      </c>
      <c r="L1985" s="4">
        <v>11</v>
      </c>
      <c r="M1985" s="13">
        <v>21</v>
      </c>
      <c r="N1985" s="4" t="s">
        <v>5330</v>
      </c>
      <c r="O1985" s="4" t="s">
        <v>3675</v>
      </c>
      <c r="P1985" s="4">
        <f>O1985-N1985</f>
        <v>269</v>
      </c>
      <c r="Q1985" s="4">
        <v>120</v>
      </c>
      <c r="R1985" s="7">
        <v>235000</v>
      </c>
      <c r="S1985" s="7">
        <v>193295</v>
      </c>
      <c r="T1985" s="4">
        <v>1</v>
      </c>
      <c r="U1985" s="7">
        <v>193295</v>
      </c>
      <c r="V1985" s="4">
        <f>S1985-U1985</f>
        <v>0</v>
      </c>
      <c r="W1985" s="8">
        <f>(S1985/U1985)*100</f>
        <v>100</v>
      </c>
      <c r="X1985" s="4" t="s">
        <v>26</v>
      </c>
      <c r="Y1985" s="4">
        <v>2</v>
      </c>
      <c r="Z1985" s="4">
        <v>100</v>
      </c>
      <c r="AA1985" s="4">
        <v>10</v>
      </c>
      <c r="AB1985" s="4" t="s">
        <v>2463</v>
      </c>
      <c r="AC1985" s="4" t="s">
        <v>1653</v>
      </c>
      <c r="AD1985" s="4">
        <v>0</v>
      </c>
      <c r="AE1985" s="11" t="b">
        <v>0</v>
      </c>
      <c r="AF1985" s="11" t="b">
        <v>0</v>
      </c>
      <c r="AG1985" s="11" t="b">
        <v>0</v>
      </c>
      <c r="AH1985" s="11" t="b">
        <v>0</v>
      </c>
      <c r="AI1985" s="11" t="b">
        <v>0</v>
      </c>
      <c r="AJ1985" s="11" t="b">
        <v>0</v>
      </c>
      <c r="AK1985" s="4" t="s">
        <v>2770</v>
      </c>
      <c r="AL1985" s="4" t="s">
        <v>1668</v>
      </c>
    </row>
    <row r="1986" spans="1:38" x14ac:dyDescent="0.25">
      <c r="A1986" s="1">
        <v>1984</v>
      </c>
      <c r="B1986" s="9">
        <v>5554303</v>
      </c>
      <c r="C1986" s="15" t="s">
        <v>5331</v>
      </c>
      <c r="D1986" s="4" t="s">
        <v>752</v>
      </c>
      <c r="E1986" s="4" t="s">
        <v>926</v>
      </c>
      <c r="F1986" s="4" t="b">
        <v>0</v>
      </c>
      <c r="G1986" s="4" t="s">
        <v>202</v>
      </c>
      <c r="H1986" s="4" t="s">
        <v>198</v>
      </c>
      <c r="I1986" s="4" t="s">
        <v>2</v>
      </c>
      <c r="J1986" s="4" t="s">
        <v>1668</v>
      </c>
      <c r="K1986" s="4" t="s">
        <v>1668</v>
      </c>
      <c r="L1986" s="4" t="s">
        <v>1668</v>
      </c>
      <c r="M1986" s="13">
        <v>21</v>
      </c>
      <c r="N1986" s="4" t="s">
        <v>4422</v>
      </c>
      <c r="O1986" s="4" t="s">
        <v>3675</v>
      </c>
      <c r="P1986" s="4">
        <f>O1986-N1986</f>
        <v>270</v>
      </c>
      <c r="Q1986" s="4">
        <v>120</v>
      </c>
      <c r="R1986" s="7">
        <v>240000</v>
      </c>
      <c r="S1986" s="7">
        <v>213236.5</v>
      </c>
      <c r="T1986" s="4">
        <v>1</v>
      </c>
      <c r="U1986" s="7">
        <v>213236.5</v>
      </c>
      <c r="V1986" s="4">
        <f>S1986-U1986</f>
        <v>0</v>
      </c>
      <c r="W1986" s="8">
        <f>(S1986/U1986)*100</f>
        <v>100</v>
      </c>
      <c r="X1986" s="4" t="s">
        <v>26</v>
      </c>
      <c r="Y1986" s="4">
        <v>2</v>
      </c>
      <c r="Z1986" s="4">
        <v>100</v>
      </c>
      <c r="AA1986" s="4">
        <v>10</v>
      </c>
      <c r="AB1986" s="4" t="s">
        <v>2463</v>
      </c>
      <c r="AC1986" s="4" t="s">
        <v>1653</v>
      </c>
      <c r="AD1986" s="4">
        <v>4</v>
      </c>
      <c r="AE1986" s="11" t="b">
        <v>0</v>
      </c>
      <c r="AF1986" s="11" t="b">
        <v>0</v>
      </c>
      <c r="AG1986" s="11" t="b">
        <v>0</v>
      </c>
      <c r="AH1986" s="11" t="b">
        <v>0</v>
      </c>
      <c r="AI1986" s="11" t="b">
        <v>0</v>
      </c>
      <c r="AJ1986" s="11" t="b">
        <v>0</v>
      </c>
      <c r="AK1986" s="4" t="s">
        <v>2770</v>
      </c>
      <c r="AL1986" s="4" t="s">
        <v>1668</v>
      </c>
    </row>
    <row r="1987" spans="1:38" x14ac:dyDescent="0.25">
      <c r="A1987" s="1">
        <v>1985</v>
      </c>
      <c r="B1987" s="9">
        <v>5554200</v>
      </c>
      <c r="C1987" s="15" t="s">
        <v>5332</v>
      </c>
      <c r="D1987" s="4" t="s">
        <v>843</v>
      </c>
      <c r="E1987" s="4" t="s">
        <v>1017</v>
      </c>
      <c r="F1987" s="4" t="b">
        <v>0</v>
      </c>
      <c r="G1987" s="4" t="s">
        <v>202</v>
      </c>
      <c r="H1987" s="4" t="s">
        <v>198</v>
      </c>
      <c r="I1987" s="4" t="s">
        <v>2</v>
      </c>
      <c r="J1987" s="4" t="s">
        <v>14253</v>
      </c>
      <c r="K1987" s="4" t="s">
        <v>184</v>
      </c>
      <c r="L1987" s="4">
        <v>11</v>
      </c>
      <c r="M1987" s="13">
        <v>21</v>
      </c>
      <c r="N1987" s="4" t="s">
        <v>5333</v>
      </c>
      <c r="O1987" s="4" t="s">
        <v>5334</v>
      </c>
      <c r="P1987" s="4">
        <f>O1987-N1987</f>
        <v>260</v>
      </c>
      <c r="Q1987" s="4">
        <v>150</v>
      </c>
      <c r="R1987" s="7">
        <v>180000</v>
      </c>
      <c r="S1987" s="7">
        <v>176761.8</v>
      </c>
      <c r="T1987" s="4">
        <v>1</v>
      </c>
      <c r="U1987" s="7">
        <v>176761.8</v>
      </c>
      <c r="V1987" s="4">
        <f>S1987-U1987</f>
        <v>0</v>
      </c>
      <c r="W1987" s="8">
        <f>(S1987/U1987)*100</f>
        <v>100</v>
      </c>
      <c r="X1987" s="4" t="s">
        <v>5335</v>
      </c>
      <c r="Y1987" s="4">
        <v>2</v>
      </c>
      <c r="Z1987" s="4">
        <v>100</v>
      </c>
      <c r="AA1987" s="4">
        <v>10</v>
      </c>
      <c r="AB1987" s="4" t="s">
        <v>2463</v>
      </c>
      <c r="AC1987" s="4" t="s">
        <v>1653</v>
      </c>
      <c r="AD1987" s="4">
        <v>0</v>
      </c>
      <c r="AE1987" s="11" t="b">
        <v>0</v>
      </c>
      <c r="AF1987" s="11" t="b">
        <v>0</v>
      </c>
      <c r="AG1987" s="11" t="b">
        <v>0</v>
      </c>
      <c r="AH1987" s="11" t="b">
        <v>0</v>
      </c>
      <c r="AI1987" s="11" t="b">
        <v>0</v>
      </c>
      <c r="AJ1987" s="11" t="b">
        <v>0</v>
      </c>
      <c r="AK1987" s="4" t="s">
        <v>1992</v>
      </c>
      <c r="AL1987" s="4" t="s">
        <v>1668</v>
      </c>
    </row>
    <row r="1988" spans="1:38" x14ac:dyDescent="0.25">
      <c r="A1988" s="1">
        <v>1986</v>
      </c>
      <c r="B1988" s="9">
        <v>5553896</v>
      </c>
      <c r="C1988" s="15" t="s">
        <v>5336</v>
      </c>
      <c r="D1988" s="4" t="s">
        <v>881</v>
      </c>
      <c r="E1988" s="4" t="s">
        <v>1055</v>
      </c>
      <c r="F1988" s="4" t="b">
        <v>1</v>
      </c>
      <c r="G1988" s="4" t="s">
        <v>202</v>
      </c>
      <c r="H1988" s="4" t="s">
        <v>198</v>
      </c>
      <c r="I1988" s="4" t="s">
        <v>2</v>
      </c>
      <c r="J1988" s="4" t="s">
        <v>14263</v>
      </c>
      <c r="K1988" s="4" t="s">
        <v>179</v>
      </c>
      <c r="L1988" s="4">
        <v>3</v>
      </c>
      <c r="M1988" s="13">
        <v>20</v>
      </c>
      <c r="N1988" s="4" t="s">
        <v>4546</v>
      </c>
      <c r="O1988" s="4" t="s">
        <v>3027</v>
      </c>
      <c r="P1988" s="4">
        <f>O1988-N1988</f>
        <v>448</v>
      </c>
      <c r="Q1988" s="4">
        <v>300</v>
      </c>
      <c r="R1988" s="7">
        <v>676173.77</v>
      </c>
      <c r="S1988" s="7">
        <v>601425.43999999994</v>
      </c>
      <c r="T1988" s="4">
        <v>2</v>
      </c>
      <c r="U1988" s="7">
        <v>596882.32999999996</v>
      </c>
      <c r="V1988" s="4">
        <f>S1988-U1988</f>
        <v>4543.109999999986</v>
      </c>
      <c r="W1988" s="8">
        <f>(S1988/U1988)*100</f>
        <v>100.76113997209465</v>
      </c>
      <c r="X1988" s="4" t="s">
        <v>100</v>
      </c>
      <c r="Y1988" s="4">
        <v>1</v>
      </c>
      <c r="Z1988" s="4">
        <v>60</v>
      </c>
      <c r="AA1988" s="4">
        <v>5</v>
      </c>
      <c r="AB1988" s="4" t="s">
        <v>2463</v>
      </c>
      <c r="AC1988" s="4" t="s">
        <v>1653</v>
      </c>
      <c r="AD1988" s="4">
        <v>0</v>
      </c>
      <c r="AE1988" s="11" t="b">
        <v>0</v>
      </c>
      <c r="AF1988" s="11" t="b">
        <v>0</v>
      </c>
      <c r="AG1988" s="11" t="b">
        <v>0</v>
      </c>
      <c r="AH1988" s="11" t="b">
        <v>0</v>
      </c>
      <c r="AI1988" s="11" t="b">
        <v>0</v>
      </c>
      <c r="AJ1988" s="11" t="b">
        <v>0</v>
      </c>
      <c r="AK1988" s="4" t="s">
        <v>5337</v>
      </c>
      <c r="AL1988" s="4" t="s">
        <v>5338</v>
      </c>
    </row>
    <row r="1989" spans="1:38" x14ac:dyDescent="0.25">
      <c r="A1989" s="1">
        <v>1987</v>
      </c>
      <c r="B1989" s="9">
        <v>5552719</v>
      </c>
      <c r="C1989" s="15" t="s">
        <v>5339</v>
      </c>
      <c r="D1989" s="4" t="s">
        <v>821</v>
      </c>
      <c r="E1989" s="4" t="s">
        <v>995</v>
      </c>
      <c r="F1989" s="4" t="b">
        <v>0</v>
      </c>
      <c r="G1989" s="4" t="s">
        <v>202</v>
      </c>
      <c r="H1989" s="4" t="s">
        <v>198</v>
      </c>
      <c r="I1989" s="4" t="s">
        <v>2</v>
      </c>
      <c r="J1989" s="4" t="s">
        <v>14313</v>
      </c>
      <c r="K1989" s="4" t="s">
        <v>194</v>
      </c>
      <c r="L1989" s="4">
        <v>12</v>
      </c>
      <c r="M1989" s="13">
        <v>20</v>
      </c>
      <c r="N1989" s="4" t="s">
        <v>5340</v>
      </c>
      <c r="O1989" s="4" t="s">
        <v>1288</v>
      </c>
      <c r="P1989" s="4">
        <f>O1989-N1989</f>
        <v>477</v>
      </c>
      <c r="Q1989" s="4">
        <v>180</v>
      </c>
      <c r="R1989" s="7">
        <v>166735.98000000001</v>
      </c>
      <c r="S1989" s="7">
        <v>165990</v>
      </c>
      <c r="T1989" s="4">
        <v>1</v>
      </c>
      <c r="U1989" s="7">
        <v>165990</v>
      </c>
      <c r="V1989" s="4">
        <f>S1989-U1989</f>
        <v>0</v>
      </c>
      <c r="W1989" s="8">
        <f>(S1989/U1989)*100</f>
        <v>100</v>
      </c>
      <c r="X1989" s="4" t="s">
        <v>14206</v>
      </c>
      <c r="Y1989" s="4">
        <v>2</v>
      </c>
      <c r="Z1989" s="4">
        <v>100</v>
      </c>
      <c r="AA1989" s="4">
        <v>5</v>
      </c>
      <c r="AB1989" s="4" t="s">
        <v>2463</v>
      </c>
      <c r="AC1989" s="4" t="s">
        <v>1653</v>
      </c>
      <c r="AD1989" s="4">
        <v>0</v>
      </c>
      <c r="AE1989" s="11" t="b">
        <v>0</v>
      </c>
      <c r="AF1989" s="11" t="b">
        <v>0</v>
      </c>
      <c r="AG1989" s="11" t="b">
        <v>0</v>
      </c>
      <c r="AH1989" s="11" t="b">
        <v>0</v>
      </c>
      <c r="AI1989" s="11" t="b">
        <v>0</v>
      </c>
      <c r="AJ1989" s="11" t="b">
        <v>0</v>
      </c>
      <c r="AK1989" s="4" t="s">
        <v>5341</v>
      </c>
      <c r="AL1989" s="4" t="s">
        <v>2937</v>
      </c>
    </row>
    <row r="1990" spans="1:38" x14ac:dyDescent="0.25">
      <c r="A1990" s="1">
        <v>1988</v>
      </c>
      <c r="B1990" s="9">
        <v>5550844</v>
      </c>
      <c r="C1990" s="15" t="s">
        <v>5342</v>
      </c>
      <c r="D1990" s="4" t="s">
        <v>772</v>
      </c>
      <c r="E1990" s="4" t="s">
        <v>946</v>
      </c>
      <c r="F1990" s="4" t="b">
        <v>0</v>
      </c>
      <c r="G1990" s="4" t="s">
        <v>202</v>
      </c>
      <c r="H1990" s="4" t="s">
        <v>198</v>
      </c>
      <c r="I1990" s="4" t="s">
        <v>2</v>
      </c>
      <c r="J1990" s="4" t="s">
        <v>14256</v>
      </c>
      <c r="K1990" s="4" t="s">
        <v>186</v>
      </c>
      <c r="L1990" s="4">
        <v>1</v>
      </c>
      <c r="M1990" s="13">
        <v>36</v>
      </c>
      <c r="N1990" s="4" t="s">
        <v>1433</v>
      </c>
      <c r="O1990" s="4" t="s">
        <v>1082</v>
      </c>
      <c r="P1990" s="4">
        <f>O1990-N1990</f>
        <v>429</v>
      </c>
      <c r="Q1990" s="4">
        <v>90</v>
      </c>
      <c r="R1990" s="7">
        <v>118292</v>
      </c>
      <c r="S1990" s="7">
        <v>108577.42</v>
      </c>
      <c r="T1990" s="4">
        <v>1</v>
      </c>
      <c r="U1990" s="7">
        <v>99803.12</v>
      </c>
      <c r="V1990" s="4">
        <f>S1990-U1990</f>
        <v>8774.3000000000029</v>
      </c>
      <c r="W1990" s="8">
        <f>(S1990/U1990)*100</f>
        <v>108.79160891964099</v>
      </c>
      <c r="X1990" s="4" t="s">
        <v>4242</v>
      </c>
      <c r="Y1990" s="4">
        <v>1</v>
      </c>
      <c r="Z1990" s="4">
        <v>60</v>
      </c>
      <c r="AA1990" s="4" t="s">
        <v>2472</v>
      </c>
      <c r="AB1990" s="4" t="s">
        <v>2463</v>
      </c>
      <c r="AC1990" s="4" t="s">
        <v>1653</v>
      </c>
      <c r="AD1990" s="4">
        <v>11</v>
      </c>
      <c r="AE1990" s="11" t="b">
        <v>0</v>
      </c>
      <c r="AF1990" s="11" t="b">
        <v>0</v>
      </c>
      <c r="AG1990" s="11" t="b">
        <v>0</v>
      </c>
      <c r="AH1990" s="11" t="b">
        <v>0</v>
      </c>
      <c r="AI1990" s="11" t="b">
        <v>0</v>
      </c>
      <c r="AJ1990" s="11" t="b">
        <v>0</v>
      </c>
      <c r="AK1990" s="4" t="s">
        <v>5343</v>
      </c>
      <c r="AL1990" s="4" t="s">
        <v>5344</v>
      </c>
    </row>
    <row r="1991" spans="1:38" x14ac:dyDescent="0.25">
      <c r="A1991" s="1">
        <v>1989</v>
      </c>
      <c r="B1991" s="9">
        <v>5550727</v>
      </c>
      <c r="C1991" s="15" t="s">
        <v>5345</v>
      </c>
      <c r="D1991" s="4" t="s">
        <v>728</v>
      </c>
      <c r="E1991" s="4" t="s">
        <v>901</v>
      </c>
      <c r="F1991" s="4" t="b">
        <v>0</v>
      </c>
      <c r="G1991" s="4" t="s">
        <v>202</v>
      </c>
      <c r="H1991" s="4" t="s">
        <v>202</v>
      </c>
      <c r="I1991" s="4" t="s">
        <v>2</v>
      </c>
      <c r="J1991" s="4" t="s">
        <v>14256</v>
      </c>
      <c r="K1991" s="4" t="s">
        <v>186</v>
      </c>
      <c r="L1991" s="4">
        <v>1</v>
      </c>
      <c r="M1991" s="13">
        <v>36</v>
      </c>
      <c r="N1991" s="4" t="s">
        <v>1433</v>
      </c>
      <c r="O1991" s="4" t="s">
        <v>3971</v>
      </c>
      <c r="P1991" s="4">
        <f>O1991-N1991</f>
        <v>210</v>
      </c>
      <c r="Q1991" s="4">
        <v>75</v>
      </c>
      <c r="R1991" s="7">
        <v>34412.89</v>
      </c>
      <c r="S1991" s="7">
        <v>25006.46</v>
      </c>
      <c r="T1991" s="4">
        <v>1</v>
      </c>
      <c r="U1991" s="7">
        <v>22794.15</v>
      </c>
      <c r="V1991" s="4">
        <f>S1991-U1991</f>
        <v>2212.3099999999977</v>
      </c>
      <c r="W1991" s="8">
        <f>(S1991/U1991)*100</f>
        <v>109.7056042888197</v>
      </c>
      <c r="X1991" s="4" t="s">
        <v>4242</v>
      </c>
      <c r="Y1991" s="4">
        <v>1</v>
      </c>
      <c r="Z1991" s="4">
        <v>60</v>
      </c>
      <c r="AA1991" s="4" t="s">
        <v>2472</v>
      </c>
      <c r="AB1991" s="4" t="s">
        <v>2463</v>
      </c>
      <c r="AC1991" s="4" t="s">
        <v>1653</v>
      </c>
      <c r="AD1991" s="4">
        <v>6</v>
      </c>
      <c r="AE1991" s="11" t="b">
        <v>0</v>
      </c>
      <c r="AF1991" s="11" t="b">
        <v>0</v>
      </c>
      <c r="AG1991" s="11" t="b">
        <v>0</v>
      </c>
      <c r="AH1991" s="11" t="b">
        <v>0</v>
      </c>
      <c r="AI1991" s="11" t="b">
        <v>0</v>
      </c>
      <c r="AJ1991" s="11" t="b">
        <v>0</v>
      </c>
      <c r="AK1991" s="4" t="s">
        <v>5346</v>
      </c>
      <c r="AL1991" s="4" t="s">
        <v>1699</v>
      </c>
    </row>
    <row r="1992" spans="1:38" x14ac:dyDescent="0.25">
      <c r="A1992" s="1">
        <v>1990</v>
      </c>
      <c r="B1992" s="9">
        <v>5550598</v>
      </c>
      <c r="C1992" s="15" t="s">
        <v>14945</v>
      </c>
      <c r="D1992" s="4" t="s">
        <v>733</v>
      </c>
      <c r="E1992" s="4" t="s">
        <v>909</v>
      </c>
      <c r="F1992" s="4" t="b">
        <v>0</v>
      </c>
      <c r="G1992" s="4" t="s">
        <v>202</v>
      </c>
      <c r="H1992" s="4" t="s">
        <v>198</v>
      </c>
      <c r="I1992" s="4" t="s">
        <v>2</v>
      </c>
      <c r="J1992" s="4" t="s">
        <v>14399</v>
      </c>
      <c r="K1992" s="4" t="s">
        <v>197</v>
      </c>
      <c r="L1992" s="4">
        <v>15</v>
      </c>
      <c r="M1992" s="13" t="s">
        <v>1668</v>
      </c>
      <c r="N1992" s="4" t="s">
        <v>4546</v>
      </c>
      <c r="O1992" s="4" t="s">
        <v>1330</v>
      </c>
      <c r="P1992" s="4">
        <f>O1992-N1992</f>
        <v>419</v>
      </c>
      <c r="Q1992" s="4">
        <v>210</v>
      </c>
      <c r="R1992" s="7">
        <v>290000</v>
      </c>
      <c r="S1992" s="7">
        <v>281400</v>
      </c>
      <c r="T1992" s="4">
        <v>2</v>
      </c>
      <c r="U1992" s="7">
        <v>281400</v>
      </c>
      <c r="V1992" s="4">
        <f>S1992-U1992</f>
        <v>0</v>
      </c>
      <c r="W1992" s="8">
        <f>(S1992/U1992)*100</f>
        <v>100</v>
      </c>
      <c r="X1992" s="4" t="s">
        <v>5347</v>
      </c>
      <c r="Y1992" s="4">
        <v>1</v>
      </c>
      <c r="Z1992" s="4">
        <v>60</v>
      </c>
      <c r="AA1992" s="4" t="s">
        <v>1668</v>
      </c>
      <c r="AB1992" s="4" t="s">
        <v>2463</v>
      </c>
      <c r="AC1992" s="4" t="s">
        <v>1653</v>
      </c>
      <c r="AD1992" s="4">
        <v>0</v>
      </c>
      <c r="AE1992" s="11" t="s">
        <v>1668</v>
      </c>
      <c r="AF1992" s="11" t="s">
        <v>1668</v>
      </c>
      <c r="AG1992" s="11" t="b">
        <v>0</v>
      </c>
      <c r="AH1992" s="11" t="b">
        <v>0</v>
      </c>
      <c r="AI1992" s="11" t="b">
        <v>0</v>
      </c>
      <c r="AJ1992" s="11" t="s">
        <v>1668</v>
      </c>
      <c r="AK1992" s="4" t="s">
        <v>4867</v>
      </c>
      <c r="AL1992" s="4" t="s">
        <v>1691</v>
      </c>
    </row>
    <row r="1993" spans="1:38" x14ac:dyDescent="0.25">
      <c r="A1993" s="1">
        <v>1991</v>
      </c>
      <c r="B1993" s="9">
        <v>5549781</v>
      </c>
      <c r="C1993" s="15" t="s">
        <v>5348</v>
      </c>
      <c r="D1993" s="4" t="s">
        <v>730</v>
      </c>
      <c r="E1993" s="4" t="s">
        <v>903</v>
      </c>
      <c r="F1993" s="4" t="b">
        <v>0</v>
      </c>
      <c r="G1993" s="4" t="s">
        <v>201</v>
      </c>
      <c r="H1993" s="4" t="s">
        <v>202</v>
      </c>
      <c r="I1993" s="4" t="s">
        <v>2</v>
      </c>
      <c r="J1993" s="4" t="s">
        <v>14253</v>
      </c>
      <c r="K1993" s="4" t="s">
        <v>184</v>
      </c>
      <c r="L1993" s="4">
        <v>11</v>
      </c>
      <c r="M1993" s="13">
        <v>21</v>
      </c>
      <c r="N1993" s="4" t="s">
        <v>4555</v>
      </c>
      <c r="O1993" s="4" t="s">
        <v>4594</v>
      </c>
      <c r="P1993" s="4">
        <f>O1993-N1993</f>
        <v>141</v>
      </c>
      <c r="Q1993" s="4">
        <v>49</v>
      </c>
      <c r="R1993" s="7">
        <v>100000</v>
      </c>
      <c r="S1993" s="7">
        <v>93000</v>
      </c>
      <c r="T1993" s="4">
        <v>1</v>
      </c>
      <c r="U1993" s="7">
        <v>75494.03</v>
      </c>
      <c r="V1993" s="4">
        <f>S1993-U1993</f>
        <v>17505.97</v>
      </c>
      <c r="W1993" s="8">
        <f>(S1993/U1993)*100</f>
        <v>123.1885488163766</v>
      </c>
      <c r="X1993" s="4" t="s">
        <v>5349</v>
      </c>
      <c r="Y1993" s="4">
        <v>1</v>
      </c>
      <c r="Z1993" s="4">
        <v>70</v>
      </c>
      <c r="AA1993" s="4">
        <v>5</v>
      </c>
      <c r="AB1993" s="4" t="s">
        <v>2463</v>
      </c>
      <c r="AC1993" s="4" t="s">
        <v>1653</v>
      </c>
      <c r="AD1993" s="4">
        <v>6</v>
      </c>
      <c r="AE1993" s="11" t="b">
        <v>0</v>
      </c>
      <c r="AF1993" s="11" t="b">
        <v>0</v>
      </c>
      <c r="AG1993" s="11" t="b">
        <v>0</v>
      </c>
      <c r="AH1993" s="11" t="b">
        <v>0</v>
      </c>
      <c r="AI1993" s="11" t="b">
        <v>0</v>
      </c>
      <c r="AJ1993" s="11" t="b">
        <v>0</v>
      </c>
      <c r="AK1993" s="4" t="s">
        <v>5350</v>
      </c>
      <c r="AL1993" s="4" t="s">
        <v>5350</v>
      </c>
    </row>
    <row r="1994" spans="1:38" x14ac:dyDescent="0.25">
      <c r="A1994" s="1">
        <v>1992</v>
      </c>
      <c r="B1994" s="9">
        <v>5548147</v>
      </c>
      <c r="C1994" s="15" t="s">
        <v>5351</v>
      </c>
      <c r="D1994" s="4" t="s">
        <v>785</v>
      </c>
      <c r="E1994" s="4" t="s">
        <v>959</v>
      </c>
      <c r="F1994" s="4" t="b">
        <v>0</v>
      </c>
      <c r="G1994" s="4" t="s">
        <v>201</v>
      </c>
      <c r="H1994" s="4" t="s">
        <v>200</v>
      </c>
      <c r="I1994" s="4" t="s">
        <v>2</v>
      </c>
      <c r="J1994" s="4" t="s">
        <v>14332</v>
      </c>
      <c r="K1994" s="4" t="s">
        <v>182</v>
      </c>
      <c r="L1994" s="4">
        <v>13</v>
      </c>
      <c r="M1994" s="13">
        <v>39</v>
      </c>
      <c r="N1994" s="4" t="s">
        <v>4546</v>
      </c>
      <c r="O1994" s="4" t="s">
        <v>2742</v>
      </c>
      <c r="P1994" s="4">
        <f>O1994-N1994</f>
        <v>677</v>
      </c>
      <c r="Q1994" s="4">
        <v>210</v>
      </c>
      <c r="R1994" s="7">
        <v>660000</v>
      </c>
      <c r="S1994" s="7">
        <v>409268.74</v>
      </c>
      <c r="T1994" s="4">
        <v>2</v>
      </c>
      <c r="U1994" s="7">
        <v>340835.12</v>
      </c>
      <c r="V1994" s="4">
        <f>S1994-U1994</f>
        <v>68433.62</v>
      </c>
      <c r="W1994" s="8">
        <f>(S1994/U1994)*100</f>
        <v>120.07821846528022</v>
      </c>
      <c r="X1994" s="4" t="s">
        <v>5</v>
      </c>
      <c r="Y1994" s="4">
        <v>0</v>
      </c>
      <c r="AA1994" s="4" t="s">
        <v>1668</v>
      </c>
      <c r="AB1994" s="4" t="s">
        <v>1668</v>
      </c>
      <c r="AC1994" s="4" t="s">
        <v>1653</v>
      </c>
      <c r="AD1994" s="4">
        <v>7</v>
      </c>
      <c r="AE1994" s="11" t="s">
        <v>1668</v>
      </c>
      <c r="AF1994" s="11" t="s">
        <v>1668</v>
      </c>
      <c r="AG1994" s="11" t="s">
        <v>1668</v>
      </c>
      <c r="AH1994" s="11" t="s">
        <v>1668</v>
      </c>
      <c r="AI1994" s="11" t="s">
        <v>1668</v>
      </c>
      <c r="AJ1994" s="11" t="s">
        <v>1668</v>
      </c>
      <c r="AK1994" s="4" t="s">
        <v>5352</v>
      </c>
      <c r="AL1994" s="4" t="s">
        <v>1668</v>
      </c>
    </row>
    <row r="1995" spans="1:38" x14ac:dyDescent="0.25">
      <c r="A1995" s="1">
        <v>1993</v>
      </c>
      <c r="B1995" s="9">
        <v>5545879</v>
      </c>
      <c r="C1995" s="15" t="s">
        <v>5353</v>
      </c>
      <c r="D1995" s="4" t="s">
        <v>5354</v>
      </c>
      <c r="E1995" s="4" t="s">
        <v>5355</v>
      </c>
      <c r="F1995" s="4" t="b">
        <v>1</v>
      </c>
      <c r="G1995" s="4" t="s">
        <v>201</v>
      </c>
      <c r="H1995" s="4" t="s">
        <v>198</v>
      </c>
      <c r="I1995" s="4" t="s">
        <v>2</v>
      </c>
      <c r="J1995" s="4" t="s">
        <v>14404</v>
      </c>
      <c r="K1995" s="4" t="s">
        <v>178</v>
      </c>
      <c r="L1995" s="4">
        <v>6</v>
      </c>
      <c r="M1995" s="13">
        <v>28</v>
      </c>
      <c r="N1995" s="4" t="s">
        <v>5082</v>
      </c>
      <c r="O1995" s="4" t="s">
        <v>3371</v>
      </c>
      <c r="P1995" s="4">
        <f>O1995-N1995</f>
        <v>414</v>
      </c>
      <c r="Q1995" s="4">
        <v>210</v>
      </c>
      <c r="R1995" s="7">
        <v>990000</v>
      </c>
      <c r="S1995" s="7">
        <v>987329.85</v>
      </c>
      <c r="T1995" s="4">
        <v>2</v>
      </c>
      <c r="U1995" s="7">
        <v>1013471.58</v>
      </c>
      <c r="V1995" s="4">
        <f>S1995-U1995</f>
        <v>-26141.729999999981</v>
      </c>
      <c r="W1995" s="8">
        <f>(S1995/U1995)*100</f>
        <v>97.420575917876263</v>
      </c>
      <c r="X1995" s="4" t="s">
        <v>124</v>
      </c>
      <c r="Y1995" s="4">
        <v>1</v>
      </c>
      <c r="Z1995" s="4">
        <v>90</v>
      </c>
      <c r="AA1995" s="4">
        <v>5</v>
      </c>
      <c r="AB1995" s="4" t="s">
        <v>2463</v>
      </c>
      <c r="AC1995" s="4" t="s">
        <v>1653</v>
      </c>
      <c r="AD1995" s="4">
        <v>9</v>
      </c>
      <c r="AE1995" s="11" t="b">
        <v>0</v>
      </c>
      <c r="AF1995" s="11" t="b">
        <v>0</v>
      </c>
      <c r="AG1995" s="11" t="b">
        <v>0</v>
      </c>
      <c r="AH1995" s="11" t="b">
        <v>0</v>
      </c>
      <c r="AI1995" s="11" t="b">
        <v>0</v>
      </c>
      <c r="AJ1995" s="11" t="b">
        <v>0</v>
      </c>
      <c r="AK1995" s="4" t="s">
        <v>5356</v>
      </c>
      <c r="AL1995" s="4" t="s">
        <v>5356</v>
      </c>
    </row>
    <row r="1996" spans="1:38" x14ac:dyDescent="0.25">
      <c r="A1996" s="1">
        <v>1994</v>
      </c>
      <c r="B1996" s="9">
        <v>5544083</v>
      </c>
      <c r="C1996" s="15" t="s">
        <v>5357</v>
      </c>
      <c r="D1996" s="4" t="s">
        <v>772</v>
      </c>
      <c r="E1996" s="4" t="s">
        <v>946</v>
      </c>
      <c r="F1996" s="4" t="b">
        <v>1</v>
      </c>
      <c r="G1996" s="4" t="s">
        <v>201</v>
      </c>
      <c r="H1996" s="4" t="s">
        <v>202</v>
      </c>
      <c r="I1996" s="4" t="s">
        <v>2</v>
      </c>
      <c r="J1996" s="4" t="s">
        <v>14261</v>
      </c>
      <c r="K1996" s="4" t="s">
        <v>182</v>
      </c>
      <c r="L1996" s="4">
        <v>13</v>
      </c>
      <c r="M1996" s="13">
        <v>21</v>
      </c>
      <c r="N1996" s="4" t="s">
        <v>5358</v>
      </c>
      <c r="O1996" s="4" t="s">
        <v>4233</v>
      </c>
      <c r="P1996" s="4">
        <f>O1996-N1996</f>
        <v>304</v>
      </c>
      <c r="Q1996" s="4">
        <v>210</v>
      </c>
      <c r="R1996" s="7">
        <v>349870</v>
      </c>
      <c r="S1996" s="7">
        <v>328336.94</v>
      </c>
      <c r="T1996" s="4">
        <v>2</v>
      </c>
      <c r="U1996" s="7">
        <v>342063.67</v>
      </c>
      <c r="V1996" s="4">
        <f>S1996-U1996</f>
        <v>-13726.729999999981</v>
      </c>
      <c r="W1996" s="8">
        <f>(S1996/U1996)*100</f>
        <v>95.98708334036175</v>
      </c>
      <c r="X1996" s="4" t="s">
        <v>5359</v>
      </c>
      <c r="Y1996" s="4">
        <v>2</v>
      </c>
      <c r="Z1996" s="4">
        <v>100</v>
      </c>
      <c r="AA1996" s="4">
        <v>5</v>
      </c>
      <c r="AB1996" s="4" t="s">
        <v>2463</v>
      </c>
      <c r="AC1996" s="4" t="s">
        <v>1653</v>
      </c>
      <c r="AD1996" s="4">
        <v>2</v>
      </c>
      <c r="AE1996" s="11" t="b">
        <v>0</v>
      </c>
      <c r="AF1996" s="11" t="b">
        <v>0</v>
      </c>
      <c r="AG1996" s="11" t="b">
        <v>0</v>
      </c>
      <c r="AH1996" s="11" t="b">
        <v>0</v>
      </c>
      <c r="AI1996" s="11" t="b">
        <v>0</v>
      </c>
      <c r="AJ1996" s="11" t="b">
        <v>0</v>
      </c>
      <c r="AK1996" s="4" t="s">
        <v>1670</v>
      </c>
      <c r="AL1996" s="4" t="s">
        <v>5360</v>
      </c>
    </row>
    <row r="1997" spans="1:38" x14ac:dyDescent="0.25">
      <c r="A1997" s="1">
        <v>1995</v>
      </c>
      <c r="B1997" s="9">
        <v>5541618</v>
      </c>
      <c r="C1997" s="15" t="s">
        <v>5361</v>
      </c>
      <c r="D1997" s="4" t="s">
        <v>806</v>
      </c>
      <c r="E1997" s="4" t="s">
        <v>980</v>
      </c>
      <c r="F1997" s="4" t="b">
        <v>0</v>
      </c>
      <c r="G1997" s="4" t="s">
        <v>202</v>
      </c>
      <c r="H1997" s="4" t="s">
        <v>198</v>
      </c>
      <c r="I1997" s="4" t="s">
        <v>2</v>
      </c>
      <c r="J1997" s="4" t="s">
        <v>14250</v>
      </c>
      <c r="K1997" s="4" t="s">
        <v>182</v>
      </c>
      <c r="L1997" s="4">
        <v>13</v>
      </c>
      <c r="M1997" s="13">
        <v>9</v>
      </c>
      <c r="N1997" s="4" t="s">
        <v>5319</v>
      </c>
      <c r="O1997" s="4" t="s">
        <v>1262</v>
      </c>
      <c r="P1997" s="4">
        <f>O1997-N1997</f>
        <v>541</v>
      </c>
      <c r="Q1997" s="4">
        <v>180</v>
      </c>
      <c r="R1997" s="7">
        <v>149072</v>
      </c>
      <c r="S1997" s="7">
        <v>133752.5</v>
      </c>
      <c r="T1997" s="4">
        <v>1</v>
      </c>
      <c r="U1997" s="7">
        <v>128481.48</v>
      </c>
      <c r="V1997" s="4">
        <f>S1997-U1997</f>
        <v>5271.0200000000041</v>
      </c>
      <c r="W1997" s="8">
        <f>(S1997/U1997)*100</f>
        <v>104.10255236785876</v>
      </c>
      <c r="X1997" s="4" t="s">
        <v>24</v>
      </c>
      <c r="Y1997" s="4">
        <v>2</v>
      </c>
      <c r="Z1997" s="4">
        <v>100</v>
      </c>
      <c r="AA1997" s="4">
        <v>5</v>
      </c>
      <c r="AB1997" s="4" t="s">
        <v>2463</v>
      </c>
      <c r="AC1997" s="4" t="s">
        <v>1653</v>
      </c>
      <c r="AD1997" s="4">
        <v>7</v>
      </c>
      <c r="AE1997" s="11" t="b">
        <v>0</v>
      </c>
      <c r="AF1997" s="11" t="b">
        <v>0</v>
      </c>
      <c r="AG1997" s="11" t="b">
        <v>0</v>
      </c>
      <c r="AH1997" s="11" t="b">
        <v>0</v>
      </c>
      <c r="AI1997" s="11" t="b">
        <v>0</v>
      </c>
      <c r="AJ1997" s="11" t="b">
        <v>0</v>
      </c>
      <c r="AK1997" s="4" t="s">
        <v>5362</v>
      </c>
      <c r="AL1997" s="4" t="s">
        <v>5363</v>
      </c>
    </row>
    <row r="1998" spans="1:38" x14ac:dyDescent="0.25">
      <c r="A1998" s="1">
        <v>1996</v>
      </c>
      <c r="B1998" s="9">
        <v>5541418</v>
      </c>
      <c r="C1998" s="15" t="s">
        <v>5364</v>
      </c>
      <c r="D1998" s="4" t="s">
        <v>739</v>
      </c>
      <c r="E1998" s="4" t="s">
        <v>913</v>
      </c>
      <c r="F1998" s="4" t="b">
        <v>0</v>
      </c>
      <c r="G1998" s="4" t="s">
        <v>202</v>
      </c>
      <c r="H1998" s="4" t="s">
        <v>200</v>
      </c>
      <c r="I1998" s="4" t="s">
        <v>2</v>
      </c>
      <c r="J1998" s="4" t="s">
        <v>14253</v>
      </c>
      <c r="K1998" s="4" t="s">
        <v>184</v>
      </c>
      <c r="L1998" s="4">
        <v>11</v>
      </c>
      <c r="M1998" s="13">
        <v>15</v>
      </c>
      <c r="N1998" s="4" t="s">
        <v>4380</v>
      </c>
      <c r="O1998" s="4" t="s">
        <v>5365</v>
      </c>
      <c r="P1998" s="4">
        <f>O1998-N1998</f>
        <v>825</v>
      </c>
      <c r="Q1998" s="4">
        <v>730</v>
      </c>
      <c r="R1998" s="7">
        <v>600000</v>
      </c>
      <c r="S1998" s="7">
        <v>588852.80000000005</v>
      </c>
      <c r="T1998" s="4">
        <v>2</v>
      </c>
      <c r="U1998" s="7">
        <v>588852.80000000005</v>
      </c>
      <c r="V1998" s="4">
        <f>S1998-U1998</f>
        <v>0</v>
      </c>
      <c r="W1998" s="8">
        <f>(S1998/U1998)*100</f>
        <v>100</v>
      </c>
      <c r="X1998" s="4" t="s">
        <v>14125</v>
      </c>
      <c r="Y1998" s="4">
        <v>2</v>
      </c>
      <c r="Z1998" s="4">
        <v>100</v>
      </c>
      <c r="AA1998" s="4">
        <v>5</v>
      </c>
      <c r="AB1998" s="4" t="s">
        <v>2463</v>
      </c>
      <c r="AC1998" s="4" t="s">
        <v>1653</v>
      </c>
      <c r="AD1998" s="4">
        <v>0</v>
      </c>
      <c r="AE1998" s="11" t="b">
        <v>0</v>
      </c>
      <c r="AF1998" s="11" t="b">
        <v>0</v>
      </c>
      <c r="AG1998" s="11" t="b">
        <v>0</v>
      </c>
      <c r="AH1998" s="11" t="b">
        <v>0</v>
      </c>
      <c r="AI1998" s="11" t="b">
        <v>0</v>
      </c>
      <c r="AJ1998" s="11" t="b">
        <v>0</v>
      </c>
      <c r="AK1998" s="4" t="s">
        <v>5366</v>
      </c>
      <c r="AL1998" s="4" t="s">
        <v>1668</v>
      </c>
    </row>
    <row r="1999" spans="1:38" x14ac:dyDescent="0.25">
      <c r="A1999" s="1">
        <v>1997</v>
      </c>
      <c r="B1999" s="9">
        <v>5540938</v>
      </c>
      <c r="C1999" s="15" t="s">
        <v>5367</v>
      </c>
      <c r="D1999" s="4" t="s">
        <v>831</v>
      </c>
      <c r="E1999" s="4" t="s">
        <v>1005</v>
      </c>
      <c r="F1999" s="4" t="b">
        <v>0</v>
      </c>
      <c r="G1999" s="4" t="s">
        <v>204</v>
      </c>
      <c r="H1999" s="4" t="s">
        <v>202</v>
      </c>
      <c r="I1999" s="4" t="s">
        <v>2</v>
      </c>
      <c r="J1999" s="4" t="s">
        <v>14316</v>
      </c>
      <c r="K1999" s="4" t="s">
        <v>183</v>
      </c>
      <c r="L1999" s="4">
        <v>8</v>
      </c>
      <c r="M1999" s="13" t="s">
        <v>1668</v>
      </c>
      <c r="N1999" s="4" t="s">
        <v>5368</v>
      </c>
      <c r="O1999" s="4" t="s">
        <v>1437</v>
      </c>
      <c r="P1999" s="4">
        <f>O1999-N1999</f>
        <v>386</v>
      </c>
      <c r="Q1999" s="4">
        <v>120</v>
      </c>
      <c r="R1999" s="7">
        <v>450000</v>
      </c>
      <c r="S1999" s="7">
        <v>449620.63</v>
      </c>
      <c r="T1999" s="4">
        <v>2</v>
      </c>
      <c r="U1999" s="7">
        <v>449620.63</v>
      </c>
      <c r="V1999" s="4">
        <f>S1999-U1999</f>
        <v>0</v>
      </c>
      <c r="W1999" s="8">
        <f>(S1999/U1999)*100</f>
        <v>100</v>
      </c>
      <c r="X1999" s="4" t="s">
        <v>153</v>
      </c>
      <c r="Y1999" s="4">
        <v>2</v>
      </c>
      <c r="Z1999" s="4">
        <v>100</v>
      </c>
      <c r="AA1999" s="4" t="s">
        <v>1668</v>
      </c>
      <c r="AB1999" s="4" t="s">
        <v>2463</v>
      </c>
      <c r="AC1999" s="4" t="s">
        <v>1653</v>
      </c>
      <c r="AD1999" s="4">
        <v>0</v>
      </c>
      <c r="AE1999" s="11" t="s">
        <v>1668</v>
      </c>
      <c r="AF1999" s="11" t="s">
        <v>1668</v>
      </c>
      <c r="AG1999" s="11" t="b">
        <v>0</v>
      </c>
      <c r="AH1999" s="11" t="b">
        <v>0</v>
      </c>
      <c r="AI1999" s="11" t="b">
        <v>0</v>
      </c>
      <c r="AJ1999" s="11" t="s">
        <v>1668</v>
      </c>
      <c r="AK1999" s="4" t="s">
        <v>5369</v>
      </c>
      <c r="AL1999" s="4" t="s">
        <v>1668</v>
      </c>
    </row>
    <row r="2000" spans="1:38" x14ac:dyDescent="0.25">
      <c r="A2000" s="1">
        <v>1998</v>
      </c>
      <c r="B2000" s="9">
        <v>5538016</v>
      </c>
      <c r="C2000" s="15" t="s">
        <v>5370</v>
      </c>
      <c r="D2000" s="4" t="s">
        <v>757</v>
      </c>
      <c r="E2000" s="4" t="s">
        <v>931</v>
      </c>
      <c r="F2000" s="4" t="b">
        <v>0</v>
      </c>
      <c r="G2000" s="4" t="s">
        <v>202</v>
      </c>
      <c r="H2000" s="4" t="s">
        <v>202</v>
      </c>
      <c r="I2000" s="4" t="s">
        <v>2</v>
      </c>
      <c r="J2000" s="4" t="s">
        <v>14243</v>
      </c>
      <c r="K2000" s="4" t="s">
        <v>181</v>
      </c>
      <c r="L2000" s="4">
        <v>19</v>
      </c>
      <c r="M2000" s="13">
        <v>18</v>
      </c>
      <c r="N2000" s="4" t="s">
        <v>4015</v>
      </c>
      <c r="O2000" s="4" t="s">
        <v>4405</v>
      </c>
      <c r="P2000" s="4">
        <f>O2000-N2000</f>
        <v>207</v>
      </c>
      <c r="Q2000" s="4">
        <v>180</v>
      </c>
      <c r="R2000" s="7">
        <v>330188.68</v>
      </c>
      <c r="S2000" s="7">
        <v>280696.71000000002</v>
      </c>
      <c r="T2000" s="4">
        <v>2</v>
      </c>
      <c r="U2000" s="7">
        <v>280696.71000000002</v>
      </c>
      <c r="V2000" s="4">
        <f>S2000-U2000</f>
        <v>0</v>
      </c>
      <c r="W2000" s="8">
        <f>(S2000/U2000)*100</f>
        <v>100</v>
      </c>
      <c r="X2000" s="4" t="s">
        <v>40</v>
      </c>
      <c r="Y2000" s="4">
        <v>2</v>
      </c>
      <c r="Z2000" s="4">
        <v>100</v>
      </c>
      <c r="AA2000" s="4">
        <v>5</v>
      </c>
      <c r="AB2000" s="4" t="s">
        <v>2463</v>
      </c>
      <c r="AC2000" s="4" t="s">
        <v>1653</v>
      </c>
      <c r="AD2000" s="4">
        <v>7</v>
      </c>
      <c r="AE2000" s="11" t="b">
        <v>0</v>
      </c>
      <c r="AF2000" s="11" t="b">
        <v>0</v>
      </c>
      <c r="AG2000" s="11" t="b">
        <v>0</v>
      </c>
      <c r="AH2000" s="11" t="b">
        <v>0</v>
      </c>
      <c r="AI2000" s="11" t="b">
        <v>0</v>
      </c>
      <c r="AJ2000" s="11" t="b">
        <v>0</v>
      </c>
      <c r="AK2000" s="4" t="s">
        <v>5371</v>
      </c>
      <c r="AL2000" s="4" t="s">
        <v>1668</v>
      </c>
    </row>
    <row r="2001" spans="1:38" x14ac:dyDescent="0.25">
      <c r="A2001" s="1">
        <v>1999</v>
      </c>
      <c r="B2001" s="9">
        <v>5537563</v>
      </c>
      <c r="C2001" s="15" t="s">
        <v>5372</v>
      </c>
      <c r="D2001" s="4" t="s">
        <v>755</v>
      </c>
      <c r="E2001" s="4" t="s">
        <v>929</v>
      </c>
      <c r="F2001" s="4" t="b">
        <v>1</v>
      </c>
      <c r="G2001" s="4" t="s">
        <v>202</v>
      </c>
      <c r="H2001" s="4" t="s">
        <v>200</v>
      </c>
      <c r="I2001" s="4" t="s">
        <v>2</v>
      </c>
      <c r="J2001" s="4" t="s">
        <v>14268</v>
      </c>
      <c r="K2001" s="4" t="s">
        <v>196</v>
      </c>
      <c r="L2001" s="4">
        <v>18</v>
      </c>
      <c r="M2001" s="13">
        <v>20</v>
      </c>
      <c r="N2001" s="4" t="s">
        <v>4380</v>
      </c>
      <c r="O2001" s="4" t="s">
        <v>1225</v>
      </c>
      <c r="P2001" s="4">
        <f>O2001-N2001</f>
        <v>656</v>
      </c>
      <c r="Q2001" s="4">
        <v>210</v>
      </c>
      <c r="R2001" s="7">
        <v>1146755.8500000001</v>
      </c>
      <c r="S2001" s="7">
        <v>1135426.51</v>
      </c>
      <c r="T2001" s="4">
        <v>3</v>
      </c>
      <c r="U2001" s="7">
        <v>1088166.21</v>
      </c>
      <c r="V2001" s="4">
        <f>S2001-U2001</f>
        <v>47260.300000000047</v>
      </c>
      <c r="W2001" s="8">
        <f>(S2001/U2001)*100</f>
        <v>104.34311409099904</v>
      </c>
      <c r="X2001" s="4" t="s">
        <v>5373</v>
      </c>
      <c r="Y2001" s="4">
        <v>1</v>
      </c>
      <c r="Z2001" s="4">
        <v>40</v>
      </c>
      <c r="AA2001" s="4">
        <v>5</v>
      </c>
      <c r="AB2001" s="4" t="s">
        <v>2463</v>
      </c>
      <c r="AC2001" s="4" t="s">
        <v>1653</v>
      </c>
      <c r="AD2001" s="4">
        <v>0</v>
      </c>
      <c r="AE2001" s="11" t="b">
        <v>0</v>
      </c>
      <c r="AF2001" s="11" t="b">
        <v>0</v>
      </c>
      <c r="AG2001" s="11" t="b">
        <v>0</v>
      </c>
      <c r="AH2001" s="11" t="b">
        <v>0</v>
      </c>
      <c r="AI2001" s="11" t="b">
        <v>0</v>
      </c>
      <c r="AJ2001" s="11" t="b">
        <v>0</v>
      </c>
      <c r="AK2001" s="4" t="s">
        <v>3830</v>
      </c>
      <c r="AL2001" s="4" t="s">
        <v>2252</v>
      </c>
    </row>
    <row r="2002" spans="1:38" x14ac:dyDescent="0.25">
      <c r="A2002" s="1">
        <v>2000</v>
      </c>
      <c r="B2002" s="9">
        <v>5535436</v>
      </c>
      <c r="C2002" s="15" t="s">
        <v>5374</v>
      </c>
      <c r="D2002" s="4" t="s">
        <v>823</v>
      </c>
      <c r="E2002" s="4" t="s">
        <v>997</v>
      </c>
      <c r="F2002" s="4" t="b">
        <v>0</v>
      </c>
      <c r="G2002" s="4" t="s">
        <v>202</v>
      </c>
      <c r="H2002" s="4" t="s">
        <v>200</v>
      </c>
      <c r="I2002" s="4" t="s">
        <v>2</v>
      </c>
      <c r="J2002" s="4" t="s">
        <v>1668</v>
      </c>
      <c r="K2002" s="4" t="s">
        <v>1668</v>
      </c>
      <c r="L2002" s="4" t="s">
        <v>1668</v>
      </c>
      <c r="M2002" s="13" t="s">
        <v>1668</v>
      </c>
      <c r="N2002" s="4" t="s">
        <v>1422</v>
      </c>
      <c r="O2002" s="4" t="s">
        <v>2551</v>
      </c>
      <c r="P2002" s="4">
        <f>O2002-N2002</f>
        <v>946</v>
      </c>
      <c r="Q2002" s="4">
        <v>120</v>
      </c>
      <c r="R2002" s="7">
        <v>180179.03</v>
      </c>
      <c r="S2002" s="7">
        <v>158354.63</v>
      </c>
      <c r="T2002" s="4">
        <v>1</v>
      </c>
      <c r="U2002" s="7">
        <v>156958.53</v>
      </c>
      <c r="V2002" s="4">
        <f>S2002-U2002</f>
        <v>1396.1000000000058</v>
      </c>
      <c r="W2002" s="8">
        <f>(S2002/U2002)*100</f>
        <v>100.88947061367102</v>
      </c>
      <c r="X2002" s="4" t="s">
        <v>4</v>
      </c>
      <c r="Y2002" s="4">
        <v>2</v>
      </c>
      <c r="Z2002" s="4">
        <v>100</v>
      </c>
      <c r="AA2002" s="4" t="s">
        <v>1668</v>
      </c>
      <c r="AB2002" s="4" t="s">
        <v>1668</v>
      </c>
      <c r="AC2002" s="4" t="s">
        <v>1653</v>
      </c>
      <c r="AD2002" s="4">
        <v>6</v>
      </c>
      <c r="AE2002" s="11" t="b">
        <v>0</v>
      </c>
      <c r="AF2002" s="11" t="s">
        <v>1668</v>
      </c>
      <c r="AG2002" s="11" t="s">
        <v>1668</v>
      </c>
      <c r="AH2002" s="11" t="s">
        <v>1668</v>
      </c>
      <c r="AI2002" s="11" t="s">
        <v>1668</v>
      </c>
      <c r="AJ2002" s="11" t="b">
        <v>0</v>
      </c>
      <c r="AK2002" s="4" t="s">
        <v>5375</v>
      </c>
      <c r="AL2002" s="4" t="s">
        <v>5376</v>
      </c>
    </row>
    <row r="2003" spans="1:38" x14ac:dyDescent="0.25">
      <c r="A2003" s="1">
        <v>2001</v>
      </c>
      <c r="B2003" s="9">
        <v>5535249</v>
      </c>
      <c r="C2003" s="15" t="s">
        <v>5377</v>
      </c>
      <c r="D2003" s="4" t="s">
        <v>739</v>
      </c>
      <c r="E2003" s="4" t="s">
        <v>913</v>
      </c>
      <c r="F2003" s="4" t="b">
        <v>0</v>
      </c>
      <c r="G2003" s="4" t="s">
        <v>201</v>
      </c>
      <c r="H2003" s="4" t="s">
        <v>200</v>
      </c>
      <c r="I2003" s="4" t="s">
        <v>2</v>
      </c>
      <c r="J2003" s="4" t="s">
        <v>14254</v>
      </c>
      <c r="K2003" s="4" t="s">
        <v>185</v>
      </c>
      <c r="L2003" s="4">
        <v>2</v>
      </c>
      <c r="M2003" s="13">
        <v>30</v>
      </c>
      <c r="N2003" s="4" t="s">
        <v>1435</v>
      </c>
      <c r="O2003" s="4" t="s">
        <v>2495</v>
      </c>
      <c r="P2003" s="4">
        <f>O2003-N2003</f>
        <v>986</v>
      </c>
      <c r="Q2003" s="4">
        <v>180</v>
      </c>
      <c r="R2003" s="7">
        <v>506819.12</v>
      </c>
      <c r="S2003" s="7">
        <v>499412.92</v>
      </c>
      <c r="T2003" s="4">
        <v>2</v>
      </c>
      <c r="U2003" s="7">
        <v>556436.06000000006</v>
      </c>
      <c r="V2003" s="4">
        <f>S2003-U2003</f>
        <v>-57023.140000000072</v>
      </c>
      <c r="W2003" s="8">
        <f>(S2003/U2003)*100</f>
        <v>89.752076815438585</v>
      </c>
      <c r="X2003" s="4" t="s">
        <v>18</v>
      </c>
      <c r="Y2003" s="4">
        <v>1</v>
      </c>
      <c r="Z2003" s="4">
        <v>70</v>
      </c>
      <c r="AA2003" s="4">
        <v>5</v>
      </c>
      <c r="AB2003" s="4" t="s">
        <v>2463</v>
      </c>
      <c r="AC2003" s="4" t="s">
        <v>1653</v>
      </c>
      <c r="AD2003" s="4">
        <v>0</v>
      </c>
      <c r="AE2003" s="11" t="b">
        <v>0</v>
      </c>
      <c r="AF2003" s="11" t="b">
        <v>0</v>
      </c>
      <c r="AG2003" s="11" t="b">
        <v>0</v>
      </c>
      <c r="AH2003" s="11" t="b">
        <v>0</v>
      </c>
      <c r="AI2003" s="11" t="b">
        <v>0</v>
      </c>
      <c r="AJ2003" s="11" t="b">
        <v>0</v>
      </c>
      <c r="AK2003" s="4" t="s">
        <v>5378</v>
      </c>
      <c r="AL2003" s="4" t="s">
        <v>5379</v>
      </c>
    </row>
    <row r="2004" spans="1:38" x14ac:dyDescent="0.25">
      <c r="A2004" s="1">
        <v>2002</v>
      </c>
      <c r="B2004" s="9">
        <v>5531773</v>
      </c>
      <c r="C2004" s="15" t="s">
        <v>5380</v>
      </c>
      <c r="D2004" s="4" t="s">
        <v>737</v>
      </c>
      <c r="E2004" s="4" t="s">
        <v>911</v>
      </c>
      <c r="F2004" s="4" t="b">
        <v>0</v>
      </c>
      <c r="G2004" s="4" t="s">
        <v>201</v>
      </c>
      <c r="H2004" s="4" t="s">
        <v>198</v>
      </c>
      <c r="I2004" s="4" t="s">
        <v>2</v>
      </c>
      <c r="J2004" s="4" t="s">
        <v>14454</v>
      </c>
      <c r="K2004" s="4" t="s">
        <v>187</v>
      </c>
      <c r="L2004" s="4">
        <v>20</v>
      </c>
      <c r="M2004" s="13">
        <v>12</v>
      </c>
      <c r="N2004" s="4" t="s">
        <v>2512</v>
      </c>
      <c r="O2004" s="4" t="s">
        <v>3169</v>
      </c>
      <c r="P2004" s="4">
        <f>O2004-N2004</f>
        <v>569</v>
      </c>
      <c r="Q2004" s="4">
        <v>270</v>
      </c>
      <c r="R2004" s="7">
        <v>346821.7</v>
      </c>
      <c r="S2004" s="7">
        <v>335770</v>
      </c>
      <c r="T2004" s="4">
        <v>2</v>
      </c>
      <c r="U2004" s="7">
        <v>335770</v>
      </c>
      <c r="V2004" s="4">
        <f>S2004-U2004</f>
        <v>0</v>
      </c>
      <c r="W2004" s="8">
        <f>(S2004/U2004)*100</f>
        <v>100</v>
      </c>
      <c r="X2004" s="4" t="s">
        <v>20</v>
      </c>
      <c r="Y2004" s="4">
        <v>2</v>
      </c>
      <c r="Z2004" s="4">
        <v>100</v>
      </c>
      <c r="AA2004" s="4">
        <v>5</v>
      </c>
      <c r="AB2004" s="4" t="s">
        <v>2463</v>
      </c>
      <c r="AC2004" s="4" t="s">
        <v>1653</v>
      </c>
      <c r="AD2004" s="4">
        <v>2</v>
      </c>
      <c r="AE2004" s="11" t="b">
        <v>0</v>
      </c>
      <c r="AF2004" s="11" t="b">
        <v>0</v>
      </c>
      <c r="AG2004" s="11" t="b">
        <v>0</v>
      </c>
      <c r="AH2004" s="11" t="b">
        <v>0</v>
      </c>
      <c r="AI2004" s="11" t="b">
        <v>0</v>
      </c>
      <c r="AJ2004" s="11" t="b">
        <v>0</v>
      </c>
      <c r="AK2004" s="4" t="s">
        <v>5381</v>
      </c>
      <c r="AL2004" s="4" t="s">
        <v>5382</v>
      </c>
    </row>
    <row r="2005" spans="1:38" x14ac:dyDescent="0.25">
      <c r="A2005" s="1">
        <v>2003</v>
      </c>
      <c r="B2005" s="9">
        <v>5529391</v>
      </c>
      <c r="C2005" s="15" t="s">
        <v>5383</v>
      </c>
      <c r="D2005" s="4" t="s">
        <v>793</v>
      </c>
      <c r="E2005" s="4" t="s">
        <v>967</v>
      </c>
      <c r="F2005" s="4" t="b">
        <v>0</v>
      </c>
      <c r="G2005" s="4" t="s">
        <v>202</v>
      </c>
      <c r="H2005" s="4" t="s">
        <v>200</v>
      </c>
      <c r="I2005" s="4" t="s">
        <v>2</v>
      </c>
      <c r="J2005" s="4" t="s">
        <v>14337</v>
      </c>
      <c r="K2005" s="4" t="s">
        <v>194</v>
      </c>
      <c r="L2005" s="4">
        <v>12</v>
      </c>
      <c r="M2005" s="13">
        <v>28</v>
      </c>
      <c r="N2005" s="4" t="s">
        <v>5330</v>
      </c>
      <c r="O2005" s="4" t="s">
        <v>2551</v>
      </c>
      <c r="P2005" s="4">
        <f>O2005-N2005</f>
        <v>963</v>
      </c>
      <c r="Q2005" s="4">
        <v>670</v>
      </c>
      <c r="R2005" s="7">
        <v>6090729</v>
      </c>
      <c r="S2005" s="7">
        <v>5922247</v>
      </c>
      <c r="T2005" s="4">
        <v>3</v>
      </c>
      <c r="U2005" s="7">
        <v>5989231.1799999997</v>
      </c>
      <c r="V2005" s="4">
        <f>S2005-U2005</f>
        <v>-66984.179999999702</v>
      </c>
      <c r="W2005" s="8">
        <f>(S2005/U2005)*100</f>
        <v>98.881589673417821</v>
      </c>
      <c r="X2005" s="4" t="s">
        <v>17</v>
      </c>
      <c r="Y2005" s="4">
        <v>0</v>
      </c>
      <c r="AA2005" s="4" t="s">
        <v>1668</v>
      </c>
      <c r="AB2005" s="4" t="s">
        <v>1668</v>
      </c>
      <c r="AC2005" s="4" t="s">
        <v>1653</v>
      </c>
      <c r="AD2005" s="4">
        <v>0</v>
      </c>
      <c r="AE2005" s="11" t="s">
        <v>1668</v>
      </c>
      <c r="AF2005" s="11" t="s">
        <v>1668</v>
      </c>
      <c r="AG2005" s="11" t="s">
        <v>1668</v>
      </c>
      <c r="AH2005" s="11" t="s">
        <v>1668</v>
      </c>
      <c r="AI2005" s="11" t="s">
        <v>1668</v>
      </c>
      <c r="AJ2005" s="11" t="s">
        <v>1668</v>
      </c>
      <c r="AK2005" s="4" t="s">
        <v>5384</v>
      </c>
      <c r="AL2005" s="4" t="s">
        <v>5385</v>
      </c>
    </row>
    <row r="2006" spans="1:38" x14ac:dyDescent="0.25">
      <c r="A2006" s="1">
        <v>2004</v>
      </c>
      <c r="B2006" s="9">
        <v>5526938</v>
      </c>
      <c r="C2006" s="15" t="s">
        <v>5386</v>
      </c>
      <c r="D2006" s="4" t="s">
        <v>730</v>
      </c>
      <c r="E2006" s="4" t="s">
        <v>903</v>
      </c>
      <c r="F2006" s="4" t="b">
        <v>0</v>
      </c>
      <c r="G2006" s="4" t="s">
        <v>202</v>
      </c>
      <c r="H2006" s="4" t="s">
        <v>198</v>
      </c>
      <c r="I2006" s="4" t="s">
        <v>2</v>
      </c>
      <c r="J2006" s="4" t="s">
        <v>14268</v>
      </c>
      <c r="K2006" s="4" t="s">
        <v>196</v>
      </c>
      <c r="L2006" s="4">
        <v>18</v>
      </c>
      <c r="M2006" s="13">
        <v>3</v>
      </c>
      <c r="N2006" s="4" t="s">
        <v>5319</v>
      </c>
      <c r="O2006" s="4" t="s">
        <v>1245</v>
      </c>
      <c r="P2006" s="4">
        <f>O2006-N2006</f>
        <v>471</v>
      </c>
      <c r="Q2006" s="4">
        <v>120</v>
      </c>
      <c r="R2006" s="7">
        <v>582783.55000000005</v>
      </c>
      <c r="S2006" s="7">
        <v>582030.26</v>
      </c>
      <c r="T2006" s="4">
        <v>2</v>
      </c>
      <c r="U2006" s="7">
        <v>499652.51</v>
      </c>
      <c r="V2006" s="4">
        <f>S2006-U2006</f>
        <v>82377.75</v>
      </c>
      <c r="W2006" s="8">
        <f>(S2006/U2006)*100</f>
        <v>116.48700814091777</v>
      </c>
      <c r="X2006" s="4" t="s">
        <v>5</v>
      </c>
      <c r="Y2006" s="4">
        <v>0</v>
      </c>
      <c r="AA2006" s="4" t="s">
        <v>1668</v>
      </c>
      <c r="AB2006" s="4" t="s">
        <v>1668</v>
      </c>
      <c r="AC2006" s="4" t="s">
        <v>1653</v>
      </c>
      <c r="AD2006" s="4">
        <v>0</v>
      </c>
      <c r="AE2006" s="11" t="s">
        <v>1668</v>
      </c>
      <c r="AF2006" s="11" t="s">
        <v>1668</v>
      </c>
      <c r="AG2006" s="11" t="s">
        <v>1668</v>
      </c>
      <c r="AH2006" s="11" t="s">
        <v>1668</v>
      </c>
      <c r="AI2006" s="11" t="s">
        <v>1668</v>
      </c>
      <c r="AJ2006" s="11" t="s">
        <v>1668</v>
      </c>
      <c r="AK2006" s="4" t="s">
        <v>4584</v>
      </c>
      <c r="AL2006" s="4" t="s">
        <v>1662</v>
      </c>
    </row>
    <row r="2007" spans="1:38" x14ac:dyDescent="0.25">
      <c r="A2007" s="1">
        <v>2005</v>
      </c>
      <c r="B2007" s="9">
        <v>5526062</v>
      </c>
      <c r="C2007" s="15" t="s">
        <v>14946</v>
      </c>
      <c r="D2007" s="4" t="s">
        <v>852</v>
      </c>
      <c r="E2007" s="4" t="s">
        <v>1026</v>
      </c>
      <c r="F2007" s="4" t="b">
        <v>0</v>
      </c>
      <c r="G2007" s="4" t="s">
        <v>201</v>
      </c>
      <c r="H2007" s="4" t="s">
        <v>198</v>
      </c>
      <c r="I2007" s="4" t="s">
        <v>2</v>
      </c>
      <c r="J2007" s="4" t="s">
        <v>14272</v>
      </c>
      <c r="K2007" s="4" t="s">
        <v>188</v>
      </c>
      <c r="L2007" s="4">
        <v>10</v>
      </c>
      <c r="M2007" s="13">
        <v>21</v>
      </c>
      <c r="N2007" s="4" t="s">
        <v>1439</v>
      </c>
      <c r="O2007" s="4" t="s">
        <v>1321</v>
      </c>
      <c r="P2007" s="4">
        <f>O2007-N2007</f>
        <v>481</v>
      </c>
      <c r="Q2007" s="4">
        <v>90</v>
      </c>
      <c r="R2007" s="7">
        <v>141721.21</v>
      </c>
      <c r="S2007" s="7">
        <v>99540</v>
      </c>
      <c r="T2007" s="4">
        <v>1</v>
      </c>
      <c r="U2007" s="7">
        <v>99540</v>
      </c>
      <c r="V2007" s="4">
        <f>S2007-U2007</f>
        <v>0</v>
      </c>
      <c r="W2007" s="8">
        <f>(S2007/U2007)*100</f>
        <v>100</v>
      </c>
      <c r="X2007" s="4" t="s">
        <v>20</v>
      </c>
      <c r="Y2007" s="4">
        <v>2</v>
      </c>
      <c r="Z2007" s="4">
        <v>100</v>
      </c>
      <c r="AA2007" s="4" t="s">
        <v>2472</v>
      </c>
      <c r="AB2007" s="4" t="s">
        <v>2463</v>
      </c>
      <c r="AC2007" s="4" t="s">
        <v>1653</v>
      </c>
      <c r="AD2007" s="4">
        <v>7</v>
      </c>
      <c r="AE2007" s="11" t="b">
        <v>0</v>
      </c>
      <c r="AF2007" s="11" t="b">
        <v>0</v>
      </c>
      <c r="AG2007" s="11" t="b">
        <v>0</v>
      </c>
      <c r="AH2007" s="11" t="b">
        <v>0</v>
      </c>
      <c r="AI2007" s="11" t="b">
        <v>0</v>
      </c>
      <c r="AJ2007" s="11" t="b">
        <v>0</v>
      </c>
      <c r="AK2007" s="4" t="s">
        <v>1668</v>
      </c>
      <c r="AL2007" s="4" t="s">
        <v>1668</v>
      </c>
    </row>
    <row r="2008" spans="1:38" x14ac:dyDescent="0.25">
      <c r="A2008" s="1">
        <v>2006</v>
      </c>
      <c r="B2008" s="9">
        <v>5525187</v>
      </c>
      <c r="C2008" s="15" t="s">
        <v>14947</v>
      </c>
      <c r="D2008" s="4" t="s">
        <v>820</v>
      </c>
      <c r="E2008" s="4" t="s">
        <v>994</v>
      </c>
      <c r="F2008" s="4" t="b">
        <v>0</v>
      </c>
      <c r="G2008" s="4" t="s">
        <v>202</v>
      </c>
      <c r="H2008" s="4" t="s">
        <v>202</v>
      </c>
      <c r="I2008" s="4" t="s">
        <v>2</v>
      </c>
      <c r="J2008" s="4" t="s">
        <v>14272</v>
      </c>
      <c r="K2008" s="4" t="s">
        <v>188</v>
      </c>
      <c r="L2008" s="4">
        <v>10</v>
      </c>
      <c r="M2008" s="13">
        <v>14</v>
      </c>
      <c r="N2008" s="4" t="s">
        <v>5387</v>
      </c>
      <c r="O2008" s="4" t="s">
        <v>1399</v>
      </c>
      <c r="P2008" s="4">
        <f>O2008-N2008</f>
        <v>154</v>
      </c>
      <c r="Q2008" s="4">
        <v>120</v>
      </c>
      <c r="R2008" s="7">
        <v>160025.15</v>
      </c>
      <c r="S2008" s="7">
        <v>136787.29999999999</v>
      </c>
      <c r="T2008" s="4">
        <v>1</v>
      </c>
      <c r="U2008" s="7">
        <v>136787.29999999999</v>
      </c>
      <c r="V2008" s="4">
        <f>S2008-U2008</f>
        <v>0</v>
      </c>
      <c r="W2008" s="8">
        <f>(S2008/U2008)*100</f>
        <v>100</v>
      </c>
      <c r="X2008" s="4" t="s">
        <v>20</v>
      </c>
      <c r="Y2008" s="4">
        <v>2</v>
      </c>
      <c r="Z2008" s="4">
        <v>100</v>
      </c>
      <c r="AA2008" s="4" t="s">
        <v>2472</v>
      </c>
      <c r="AB2008" s="4" t="s">
        <v>2463</v>
      </c>
      <c r="AC2008" s="4" t="s">
        <v>1653</v>
      </c>
      <c r="AD2008" s="4">
        <v>9</v>
      </c>
      <c r="AE2008" s="11" t="b">
        <v>0</v>
      </c>
      <c r="AF2008" s="11" t="b">
        <v>0</v>
      </c>
      <c r="AG2008" s="11" t="b">
        <v>0</v>
      </c>
      <c r="AH2008" s="11" t="b">
        <v>0</v>
      </c>
      <c r="AI2008" s="11" t="b">
        <v>0</v>
      </c>
      <c r="AJ2008" s="11" t="b">
        <v>0</v>
      </c>
      <c r="AK2008" s="4" t="s">
        <v>1668</v>
      </c>
      <c r="AL2008" s="4" t="s">
        <v>1668</v>
      </c>
    </row>
    <row r="2009" spans="1:38" x14ac:dyDescent="0.25">
      <c r="A2009" s="1">
        <v>2007</v>
      </c>
      <c r="B2009" s="9">
        <v>5524800</v>
      </c>
      <c r="C2009" s="15" t="s">
        <v>14948</v>
      </c>
      <c r="D2009" s="4" t="s">
        <v>739</v>
      </c>
      <c r="E2009" s="4" t="s">
        <v>913</v>
      </c>
      <c r="F2009" s="4" t="b">
        <v>0</v>
      </c>
      <c r="G2009" s="4" t="s">
        <v>202</v>
      </c>
      <c r="H2009" s="4" t="s">
        <v>198</v>
      </c>
      <c r="I2009" s="4" t="s">
        <v>2</v>
      </c>
      <c r="J2009" s="4" t="s">
        <v>14240</v>
      </c>
      <c r="K2009" s="4" t="s">
        <v>195</v>
      </c>
      <c r="L2009" s="4">
        <v>17</v>
      </c>
      <c r="M2009" s="13">
        <v>18</v>
      </c>
      <c r="N2009" s="4" t="s">
        <v>1391</v>
      </c>
      <c r="O2009" s="4" t="s">
        <v>1365</v>
      </c>
      <c r="P2009" s="4">
        <f>O2009-N2009</f>
        <v>331</v>
      </c>
      <c r="Q2009" s="4">
        <v>180</v>
      </c>
      <c r="R2009" s="7">
        <v>315579.87</v>
      </c>
      <c r="S2009" s="7">
        <v>315408.62</v>
      </c>
      <c r="T2009" s="4">
        <v>2</v>
      </c>
      <c r="U2009" s="7">
        <v>310042.48</v>
      </c>
      <c r="V2009" s="4">
        <f>S2009-U2009</f>
        <v>5366.140000000014</v>
      </c>
      <c r="W2009" s="8">
        <f>(S2009/U2009)*100</f>
        <v>101.73077573111917</v>
      </c>
      <c r="X2009" s="4" t="s">
        <v>5388</v>
      </c>
      <c r="Y2009" s="4">
        <v>1</v>
      </c>
      <c r="Z2009" s="4">
        <v>40</v>
      </c>
      <c r="AA2009" s="4">
        <v>5</v>
      </c>
      <c r="AB2009" s="4" t="s">
        <v>2463</v>
      </c>
      <c r="AC2009" s="4" t="s">
        <v>1653</v>
      </c>
      <c r="AD2009" s="4">
        <v>0</v>
      </c>
      <c r="AE2009" s="11" t="b">
        <v>0</v>
      </c>
      <c r="AF2009" s="11" t="b">
        <v>0</v>
      </c>
      <c r="AG2009" s="11" t="b">
        <v>0</v>
      </c>
      <c r="AH2009" s="11" t="b">
        <v>0</v>
      </c>
      <c r="AI2009" s="11" t="b">
        <v>0</v>
      </c>
      <c r="AJ2009" s="11" t="b">
        <v>0</v>
      </c>
      <c r="AK2009" s="4" t="s">
        <v>5389</v>
      </c>
      <c r="AL2009" s="4" t="s">
        <v>1662</v>
      </c>
    </row>
    <row r="2010" spans="1:38" x14ac:dyDescent="0.25">
      <c r="A2010" s="1">
        <v>2008</v>
      </c>
      <c r="B2010" s="9">
        <v>5524439</v>
      </c>
      <c r="C2010" s="15" t="s">
        <v>5390</v>
      </c>
      <c r="D2010" s="4" t="s">
        <v>5391</v>
      </c>
      <c r="E2010" s="4" t="s">
        <v>5392</v>
      </c>
      <c r="F2010" s="4" t="b">
        <v>0</v>
      </c>
      <c r="G2010" s="4" t="s">
        <v>201</v>
      </c>
      <c r="H2010" s="4" t="s">
        <v>198</v>
      </c>
      <c r="I2010" s="4" t="s">
        <v>2</v>
      </c>
      <c r="J2010" s="4" t="s">
        <v>14253</v>
      </c>
      <c r="K2010" s="4" t="s">
        <v>184</v>
      </c>
      <c r="L2010" s="4">
        <v>11</v>
      </c>
      <c r="M2010" s="13">
        <v>7</v>
      </c>
      <c r="N2010" s="4" t="s">
        <v>5393</v>
      </c>
      <c r="O2010" s="4" t="s">
        <v>1269</v>
      </c>
      <c r="P2010" s="4">
        <f>O2010-N2010</f>
        <v>574</v>
      </c>
      <c r="Q2010" s="4">
        <v>150</v>
      </c>
      <c r="R2010" s="7">
        <v>300000</v>
      </c>
      <c r="S2010" s="7">
        <v>255437.27</v>
      </c>
      <c r="T2010" s="4">
        <v>2</v>
      </c>
      <c r="U2010" s="7">
        <v>249775.65</v>
      </c>
      <c r="V2010" s="4">
        <f>S2010-U2010</f>
        <v>5661.6199999999953</v>
      </c>
      <c r="W2010" s="8">
        <f>(S2010/U2010)*100</f>
        <v>102.26668212053495</v>
      </c>
      <c r="X2010" s="4" t="s">
        <v>5</v>
      </c>
      <c r="Y2010" s="4">
        <v>0</v>
      </c>
      <c r="AA2010" s="4" t="s">
        <v>1668</v>
      </c>
      <c r="AB2010" s="4" t="s">
        <v>1668</v>
      </c>
      <c r="AC2010" s="4" t="s">
        <v>1653</v>
      </c>
      <c r="AD2010" s="4">
        <v>7</v>
      </c>
      <c r="AE2010" s="11" t="s">
        <v>1668</v>
      </c>
      <c r="AF2010" s="11" t="s">
        <v>1668</v>
      </c>
      <c r="AG2010" s="11" t="s">
        <v>1668</v>
      </c>
      <c r="AH2010" s="11" t="s">
        <v>1668</v>
      </c>
      <c r="AI2010" s="11" t="s">
        <v>1668</v>
      </c>
      <c r="AJ2010" s="11" t="s">
        <v>1668</v>
      </c>
      <c r="AK2010" s="4" t="s">
        <v>5394</v>
      </c>
      <c r="AL2010" s="4" t="s">
        <v>5395</v>
      </c>
    </row>
    <row r="2011" spans="1:38" x14ac:dyDescent="0.25">
      <c r="A2011" s="1">
        <v>2009</v>
      </c>
      <c r="B2011" s="9">
        <v>5523454</v>
      </c>
      <c r="C2011" s="15" t="s">
        <v>5396</v>
      </c>
      <c r="D2011" s="4" t="s">
        <v>729</v>
      </c>
      <c r="E2011" s="4" t="s">
        <v>902</v>
      </c>
      <c r="F2011" s="4" t="b">
        <v>0</v>
      </c>
      <c r="G2011" s="4" t="s">
        <v>202</v>
      </c>
      <c r="H2011" s="4" t="s">
        <v>200</v>
      </c>
      <c r="I2011" s="4" t="s">
        <v>2</v>
      </c>
      <c r="J2011" s="4" t="s">
        <v>14292</v>
      </c>
      <c r="K2011" s="4" t="s">
        <v>182</v>
      </c>
      <c r="L2011" s="4">
        <v>13</v>
      </c>
      <c r="M2011" s="13">
        <v>21</v>
      </c>
      <c r="N2011" s="4" t="s">
        <v>1422</v>
      </c>
      <c r="O2011" s="4" t="s">
        <v>2595</v>
      </c>
      <c r="P2011" s="4">
        <f>O2011-N2011</f>
        <v>932</v>
      </c>
      <c r="Q2011" s="4">
        <v>150</v>
      </c>
      <c r="R2011" s="7">
        <v>137000</v>
      </c>
      <c r="S2011" s="7">
        <v>117042.86</v>
      </c>
      <c r="T2011" s="4">
        <v>1</v>
      </c>
      <c r="U2011" s="7">
        <v>126617.07</v>
      </c>
      <c r="V2011" s="4">
        <f>S2011-U2011</f>
        <v>-9574.2100000000064</v>
      </c>
      <c r="W2011" s="8">
        <f>(S2011/U2011)*100</f>
        <v>92.438452414038636</v>
      </c>
      <c r="X2011" s="4" t="s">
        <v>92</v>
      </c>
      <c r="Y2011" s="4">
        <v>2</v>
      </c>
      <c r="Z2011" s="4">
        <v>100</v>
      </c>
      <c r="AA2011" s="4" t="s">
        <v>2472</v>
      </c>
      <c r="AB2011" s="4" t="s">
        <v>2463</v>
      </c>
      <c r="AC2011" s="4" t="s">
        <v>1653</v>
      </c>
      <c r="AD2011" s="4">
        <v>10</v>
      </c>
      <c r="AE2011" s="11" t="b">
        <v>0</v>
      </c>
      <c r="AF2011" s="11" t="b">
        <v>0</v>
      </c>
      <c r="AG2011" s="11" t="b">
        <v>0</v>
      </c>
      <c r="AH2011" s="11" t="b">
        <v>0</v>
      </c>
      <c r="AI2011" s="11" t="b">
        <v>0</v>
      </c>
      <c r="AJ2011" s="11" t="b">
        <v>0</v>
      </c>
      <c r="AK2011" s="4" t="s">
        <v>5397</v>
      </c>
      <c r="AL2011" s="4" t="s">
        <v>5398</v>
      </c>
    </row>
    <row r="2012" spans="1:38" x14ac:dyDescent="0.25">
      <c r="A2012" s="1">
        <v>2010</v>
      </c>
      <c r="B2012" s="9">
        <v>5521105</v>
      </c>
      <c r="C2012" s="15" t="s">
        <v>5399</v>
      </c>
      <c r="D2012" s="4" t="s">
        <v>843</v>
      </c>
      <c r="E2012" s="4" t="s">
        <v>1017</v>
      </c>
      <c r="F2012" s="4" t="b">
        <v>0</v>
      </c>
      <c r="G2012" s="4" t="s">
        <v>201</v>
      </c>
      <c r="H2012" s="4" t="s">
        <v>202</v>
      </c>
      <c r="I2012" s="4" t="s">
        <v>2</v>
      </c>
      <c r="J2012" s="4" t="s">
        <v>1668</v>
      </c>
      <c r="K2012" s="4" t="s">
        <v>1668</v>
      </c>
      <c r="L2012" s="4" t="s">
        <v>1668</v>
      </c>
      <c r="M2012" s="13">
        <v>14</v>
      </c>
      <c r="N2012" s="4" t="s">
        <v>5287</v>
      </c>
      <c r="O2012" s="4" t="s">
        <v>2517</v>
      </c>
      <c r="P2012" s="4">
        <f>O2012-N2012</f>
        <v>215</v>
      </c>
      <c r="Q2012" s="4">
        <v>60</v>
      </c>
      <c r="R2012" s="7">
        <v>75000</v>
      </c>
      <c r="S2012" s="7">
        <v>69440</v>
      </c>
      <c r="T2012" s="4">
        <v>1</v>
      </c>
      <c r="U2012" s="7">
        <v>49979.25</v>
      </c>
      <c r="V2012" s="4">
        <f>S2012-U2012</f>
        <v>19460.75</v>
      </c>
      <c r="W2012" s="8">
        <f>(S2012/U2012)*100</f>
        <v>138.93765912853834</v>
      </c>
      <c r="X2012" s="4" t="s">
        <v>5400</v>
      </c>
      <c r="Y2012" s="4">
        <v>1</v>
      </c>
      <c r="Z2012" s="4">
        <v>70</v>
      </c>
      <c r="AA2012" s="4" t="s">
        <v>2472</v>
      </c>
      <c r="AB2012" s="4" t="s">
        <v>2463</v>
      </c>
      <c r="AC2012" s="4" t="s">
        <v>1653</v>
      </c>
      <c r="AD2012" s="4">
        <v>2</v>
      </c>
      <c r="AE2012" s="11" t="b">
        <v>0</v>
      </c>
      <c r="AF2012" s="11" t="b">
        <v>0</v>
      </c>
      <c r="AG2012" s="11" t="b">
        <v>0</v>
      </c>
      <c r="AH2012" s="11" t="b">
        <v>0</v>
      </c>
      <c r="AI2012" s="11" t="b">
        <v>0</v>
      </c>
      <c r="AJ2012" s="11" t="b">
        <v>0</v>
      </c>
      <c r="AK2012" s="4" t="s">
        <v>5401</v>
      </c>
      <c r="AL2012" s="4" t="s">
        <v>5402</v>
      </c>
    </row>
    <row r="2013" spans="1:38" x14ac:dyDescent="0.25">
      <c r="A2013" s="1">
        <v>2011</v>
      </c>
      <c r="B2013" s="9">
        <v>5521070</v>
      </c>
      <c r="C2013" s="15" t="s">
        <v>5403</v>
      </c>
      <c r="D2013" s="4" t="s">
        <v>793</v>
      </c>
      <c r="E2013" s="4" t="s">
        <v>967</v>
      </c>
      <c r="F2013" s="4" t="b">
        <v>0</v>
      </c>
      <c r="G2013" s="4" t="s">
        <v>202</v>
      </c>
      <c r="H2013" s="4" t="s">
        <v>202</v>
      </c>
      <c r="I2013" s="4" t="s">
        <v>2</v>
      </c>
      <c r="J2013" s="4" t="s">
        <v>14292</v>
      </c>
      <c r="K2013" s="4" t="s">
        <v>182</v>
      </c>
      <c r="L2013" s="4">
        <v>13</v>
      </c>
      <c r="M2013" s="13">
        <v>15</v>
      </c>
      <c r="N2013" s="4" t="s">
        <v>4015</v>
      </c>
      <c r="O2013" s="4" t="s">
        <v>2509</v>
      </c>
      <c r="P2013" s="4">
        <f>O2013-N2013</f>
        <v>212</v>
      </c>
      <c r="Q2013" s="4">
        <v>150</v>
      </c>
      <c r="R2013" s="7">
        <v>162500</v>
      </c>
      <c r="S2013" s="7">
        <v>139285.65</v>
      </c>
      <c r="T2013" s="4">
        <v>1</v>
      </c>
      <c r="U2013" s="7">
        <v>161879.54999999999</v>
      </c>
      <c r="V2013" s="4">
        <f>S2013-U2013</f>
        <v>-22593.899999999994</v>
      </c>
      <c r="W2013" s="8">
        <f>(S2013/U2013)*100</f>
        <v>86.042770689688723</v>
      </c>
      <c r="X2013" s="4" t="s">
        <v>92</v>
      </c>
      <c r="Y2013" s="4">
        <v>2</v>
      </c>
      <c r="Z2013" s="4">
        <v>100</v>
      </c>
      <c r="AA2013" s="4" t="s">
        <v>2472</v>
      </c>
      <c r="AB2013" s="4" t="s">
        <v>2463</v>
      </c>
      <c r="AC2013" s="4" t="s">
        <v>1653</v>
      </c>
      <c r="AD2013" s="4">
        <v>5</v>
      </c>
      <c r="AE2013" s="11" t="b">
        <v>0</v>
      </c>
      <c r="AF2013" s="11" t="b">
        <v>0</v>
      </c>
      <c r="AG2013" s="11" t="b">
        <v>0</v>
      </c>
      <c r="AH2013" s="11" t="b">
        <v>0</v>
      </c>
      <c r="AI2013" s="11" t="b">
        <v>0</v>
      </c>
      <c r="AJ2013" s="11" t="b">
        <v>0</v>
      </c>
      <c r="AK2013" s="4" t="s">
        <v>5404</v>
      </c>
      <c r="AL2013" s="4" t="s">
        <v>5405</v>
      </c>
    </row>
    <row r="2014" spans="1:38" x14ac:dyDescent="0.25">
      <c r="A2014" s="1">
        <v>2012</v>
      </c>
      <c r="B2014" s="9">
        <v>5519595</v>
      </c>
      <c r="C2014" s="15" t="s">
        <v>5406</v>
      </c>
      <c r="D2014" s="4" t="s">
        <v>724</v>
      </c>
      <c r="E2014" s="4" t="s">
        <v>897</v>
      </c>
      <c r="F2014" s="4" t="b">
        <v>0</v>
      </c>
      <c r="G2014" s="4" t="s">
        <v>202</v>
      </c>
      <c r="H2014" s="4" t="s">
        <v>200</v>
      </c>
      <c r="I2014" s="4" t="s">
        <v>2</v>
      </c>
      <c r="J2014" s="4" t="s">
        <v>14385</v>
      </c>
      <c r="K2014" s="4" t="s">
        <v>181</v>
      </c>
      <c r="L2014" s="4">
        <v>19</v>
      </c>
      <c r="M2014" s="13">
        <v>16</v>
      </c>
      <c r="N2014" s="4" t="s">
        <v>5174</v>
      </c>
      <c r="O2014" s="4" t="s">
        <v>1161</v>
      </c>
      <c r="P2014" s="4">
        <f>O2014-N2014</f>
        <v>818</v>
      </c>
      <c r="Q2014" s="4">
        <v>120</v>
      </c>
      <c r="R2014" s="7">
        <v>283018.87</v>
      </c>
      <c r="S2014" s="7">
        <v>135496.72</v>
      </c>
      <c r="T2014" s="4">
        <v>1</v>
      </c>
      <c r="U2014" s="7">
        <v>135496.72</v>
      </c>
      <c r="V2014" s="4">
        <f>S2014-U2014</f>
        <v>0</v>
      </c>
      <c r="W2014" s="8">
        <f>(S2014/U2014)*100</f>
        <v>100</v>
      </c>
      <c r="X2014" s="4" t="s">
        <v>18</v>
      </c>
      <c r="Y2014" s="4">
        <v>1</v>
      </c>
      <c r="Z2014" s="4">
        <v>70</v>
      </c>
      <c r="AA2014" s="4">
        <v>5</v>
      </c>
      <c r="AB2014" s="4" t="s">
        <v>2463</v>
      </c>
      <c r="AC2014" s="4" t="s">
        <v>1653</v>
      </c>
      <c r="AD2014" s="4">
        <v>9</v>
      </c>
      <c r="AE2014" s="11" t="b">
        <v>0</v>
      </c>
      <c r="AF2014" s="11" t="b">
        <v>0</v>
      </c>
      <c r="AG2014" s="11" t="b">
        <v>0</v>
      </c>
      <c r="AH2014" s="11" t="b">
        <v>0</v>
      </c>
      <c r="AI2014" s="11" t="b">
        <v>0</v>
      </c>
      <c r="AJ2014" s="11" t="b">
        <v>1</v>
      </c>
      <c r="AK2014" s="4" t="s">
        <v>1668</v>
      </c>
      <c r="AL2014" s="4" t="s">
        <v>1668</v>
      </c>
    </row>
    <row r="2015" spans="1:38" x14ac:dyDescent="0.25">
      <c r="A2015" s="1">
        <v>2013</v>
      </c>
      <c r="B2015" s="9">
        <v>5518782</v>
      </c>
      <c r="C2015" s="15" t="s">
        <v>5407</v>
      </c>
      <c r="D2015" s="4" t="s">
        <v>744</v>
      </c>
      <c r="E2015" s="4" t="s">
        <v>918</v>
      </c>
      <c r="F2015" s="4" t="b">
        <v>0</v>
      </c>
      <c r="G2015" s="4" t="s">
        <v>201</v>
      </c>
      <c r="H2015" s="4" t="s">
        <v>202</v>
      </c>
      <c r="I2015" s="4" t="s">
        <v>2</v>
      </c>
      <c r="J2015" s="4" t="s">
        <v>14240</v>
      </c>
      <c r="K2015" s="4" t="s">
        <v>195</v>
      </c>
      <c r="L2015" s="4">
        <v>17</v>
      </c>
      <c r="M2015" s="13">
        <v>15</v>
      </c>
      <c r="N2015" s="4" t="s">
        <v>1450</v>
      </c>
      <c r="O2015" s="4" t="s">
        <v>5408</v>
      </c>
      <c r="P2015" s="4">
        <f>O2015-N2015</f>
        <v>147</v>
      </c>
      <c r="Q2015" s="4">
        <v>90</v>
      </c>
      <c r="R2015" s="7">
        <v>40800</v>
      </c>
      <c r="S2015" s="7">
        <v>40225</v>
      </c>
      <c r="T2015" s="4">
        <v>1</v>
      </c>
      <c r="U2015" s="7">
        <v>40225</v>
      </c>
      <c r="V2015" s="4">
        <f>S2015-U2015</f>
        <v>0</v>
      </c>
      <c r="W2015" s="8">
        <f>(S2015/U2015)*100</f>
        <v>100</v>
      </c>
      <c r="X2015" s="4" t="s">
        <v>5409</v>
      </c>
      <c r="Y2015" s="4">
        <v>2</v>
      </c>
      <c r="Z2015" s="4">
        <v>100</v>
      </c>
      <c r="AA2015" s="4">
        <v>5</v>
      </c>
      <c r="AB2015" s="4" t="s">
        <v>2463</v>
      </c>
      <c r="AC2015" s="4" t="s">
        <v>1653</v>
      </c>
      <c r="AD2015" s="4">
        <v>3</v>
      </c>
      <c r="AE2015" s="11" t="b">
        <v>0</v>
      </c>
      <c r="AF2015" s="11" t="b">
        <v>0</v>
      </c>
      <c r="AG2015" s="11" t="b">
        <v>0</v>
      </c>
      <c r="AH2015" s="11" t="b">
        <v>0</v>
      </c>
      <c r="AI2015" s="11" t="b">
        <v>0</v>
      </c>
      <c r="AJ2015" s="11" t="b">
        <v>0</v>
      </c>
      <c r="AK2015" s="4" t="s">
        <v>3246</v>
      </c>
      <c r="AL2015" s="4" t="s">
        <v>3246</v>
      </c>
    </row>
    <row r="2016" spans="1:38" x14ac:dyDescent="0.25">
      <c r="A2016" s="1">
        <v>2014</v>
      </c>
      <c r="B2016" s="9">
        <v>5518686</v>
      </c>
      <c r="C2016" s="15" t="s">
        <v>14949</v>
      </c>
      <c r="D2016" s="4" t="s">
        <v>739</v>
      </c>
      <c r="E2016" s="4" t="s">
        <v>913</v>
      </c>
      <c r="F2016" s="4" t="b">
        <v>0</v>
      </c>
      <c r="G2016" s="4" t="s">
        <v>202</v>
      </c>
      <c r="H2016" s="4" t="s">
        <v>198</v>
      </c>
      <c r="I2016" s="4" t="s">
        <v>2</v>
      </c>
      <c r="J2016" s="4" t="s">
        <v>14353</v>
      </c>
      <c r="K2016" s="4" t="s">
        <v>182</v>
      </c>
      <c r="L2016" s="4">
        <v>13</v>
      </c>
      <c r="M2016" s="13">
        <v>21</v>
      </c>
      <c r="N2016" s="4" t="s">
        <v>1437</v>
      </c>
      <c r="O2016" s="4" t="s">
        <v>1327</v>
      </c>
      <c r="P2016" s="4">
        <f>O2016-N2016</f>
        <v>470</v>
      </c>
      <c r="Q2016" s="4">
        <v>180</v>
      </c>
      <c r="R2016" s="7">
        <v>170000</v>
      </c>
      <c r="S2016" s="7">
        <v>145033</v>
      </c>
      <c r="T2016" s="4">
        <v>1</v>
      </c>
      <c r="U2016" s="7">
        <v>137283</v>
      </c>
      <c r="V2016" s="4">
        <f>S2016-U2016</f>
        <v>7750</v>
      </c>
      <c r="W2016" s="8">
        <f>(S2016/U2016)*100</f>
        <v>105.6452729034185</v>
      </c>
      <c r="X2016" s="4" t="s">
        <v>5410</v>
      </c>
      <c r="Y2016" s="4">
        <v>2</v>
      </c>
      <c r="Z2016" s="4">
        <v>100</v>
      </c>
      <c r="AA2016" s="4" t="s">
        <v>1668</v>
      </c>
      <c r="AB2016" s="4" t="s">
        <v>2463</v>
      </c>
      <c r="AC2016" s="4" t="s">
        <v>1653</v>
      </c>
      <c r="AD2016" s="4">
        <v>0</v>
      </c>
      <c r="AE2016" s="11" t="b">
        <v>0</v>
      </c>
      <c r="AF2016" s="11" t="b">
        <v>0</v>
      </c>
      <c r="AG2016" s="11" t="b">
        <v>0</v>
      </c>
      <c r="AH2016" s="11" t="b">
        <v>0</v>
      </c>
      <c r="AI2016" s="11" t="b">
        <v>0</v>
      </c>
      <c r="AJ2016" s="11" t="b">
        <v>0</v>
      </c>
      <c r="AK2016" s="4" t="s">
        <v>2118</v>
      </c>
      <c r="AL2016" s="4" t="s">
        <v>1668</v>
      </c>
    </row>
    <row r="2017" spans="1:38" x14ac:dyDescent="0.25">
      <c r="A2017" s="1">
        <v>2015</v>
      </c>
      <c r="B2017" s="9">
        <v>5517942</v>
      </c>
      <c r="C2017" s="15" t="s">
        <v>5411</v>
      </c>
      <c r="D2017" s="4" t="s">
        <v>724</v>
      </c>
      <c r="E2017" s="4" t="s">
        <v>897</v>
      </c>
      <c r="F2017" s="4" t="b">
        <v>0</v>
      </c>
      <c r="G2017" s="4" t="s">
        <v>202</v>
      </c>
      <c r="H2017" s="4" t="s">
        <v>200</v>
      </c>
      <c r="I2017" s="4" t="s">
        <v>2</v>
      </c>
      <c r="J2017" s="4" t="s">
        <v>14385</v>
      </c>
      <c r="K2017" s="4" t="s">
        <v>181</v>
      </c>
      <c r="L2017" s="4">
        <v>19</v>
      </c>
      <c r="M2017" s="13">
        <v>16</v>
      </c>
      <c r="N2017" s="4" t="s">
        <v>4269</v>
      </c>
      <c r="O2017" s="4" t="s">
        <v>1161</v>
      </c>
      <c r="P2017" s="4">
        <f>O2017-N2017</f>
        <v>824</v>
      </c>
      <c r="Q2017" s="4">
        <v>120</v>
      </c>
      <c r="R2017" s="7">
        <v>283018.87</v>
      </c>
      <c r="S2017" s="7">
        <v>143781.49</v>
      </c>
      <c r="T2017" s="4">
        <v>1</v>
      </c>
      <c r="U2017" s="7">
        <v>143781.49</v>
      </c>
      <c r="V2017" s="4">
        <f>S2017-U2017</f>
        <v>0</v>
      </c>
      <c r="W2017" s="8">
        <f>(S2017/U2017)*100</f>
        <v>100</v>
      </c>
      <c r="X2017" s="4" t="s">
        <v>18</v>
      </c>
      <c r="Y2017" s="4">
        <v>1</v>
      </c>
      <c r="Z2017" s="4">
        <v>70</v>
      </c>
      <c r="AA2017" s="4">
        <v>5</v>
      </c>
      <c r="AB2017" s="4" t="s">
        <v>2463</v>
      </c>
      <c r="AC2017" s="4" t="s">
        <v>1653</v>
      </c>
      <c r="AD2017" s="4">
        <v>9</v>
      </c>
      <c r="AE2017" s="11" t="b">
        <v>0</v>
      </c>
      <c r="AF2017" s="11" t="b">
        <v>0</v>
      </c>
      <c r="AG2017" s="11" t="b">
        <v>0</v>
      </c>
      <c r="AH2017" s="11" t="b">
        <v>0</v>
      </c>
      <c r="AI2017" s="11" t="b">
        <v>0</v>
      </c>
      <c r="AJ2017" s="11" t="b">
        <v>1</v>
      </c>
      <c r="AK2017" s="4" t="s">
        <v>5412</v>
      </c>
      <c r="AL2017" s="4" t="s">
        <v>1668</v>
      </c>
    </row>
    <row r="2018" spans="1:38" x14ac:dyDescent="0.25">
      <c r="A2018" s="1">
        <v>2016</v>
      </c>
      <c r="B2018" s="9">
        <v>5517736</v>
      </c>
      <c r="C2018" s="15" t="s">
        <v>5413</v>
      </c>
      <c r="D2018" s="4" t="s">
        <v>5414</v>
      </c>
      <c r="E2018" s="4" t="s">
        <v>5415</v>
      </c>
      <c r="F2018" s="4" t="b">
        <v>0</v>
      </c>
      <c r="G2018" s="4" t="s">
        <v>202</v>
      </c>
      <c r="H2018" s="4" t="s">
        <v>200</v>
      </c>
      <c r="I2018" s="4" t="s">
        <v>2</v>
      </c>
      <c r="J2018" s="4" t="s">
        <v>14385</v>
      </c>
      <c r="K2018" s="4" t="s">
        <v>181</v>
      </c>
      <c r="L2018" s="4">
        <v>19</v>
      </c>
      <c r="M2018" s="13">
        <v>18</v>
      </c>
      <c r="N2018" s="4" t="s">
        <v>4269</v>
      </c>
      <c r="O2018" s="4" t="s">
        <v>1233</v>
      </c>
      <c r="P2018" s="4">
        <f>O2018-N2018</f>
        <v>631</v>
      </c>
      <c r="Q2018" s="4">
        <v>210</v>
      </c>
      <c r="R2018" s="7">
        <v>278200</v>
      </c>
      <c r="S2018" s="7">
        <v>264334.73</v>
      </c>
      <c r="T2018" s="4">
        <v>2</v>
      </c>
      <c r="U2018" s="7">
        <v>261334.73</v>
      </c>
      <c r="V2018" s="4">
        <f>S2018-U2018</f>
        <v>2999.9999999999709</v>
      </c>
      <c r="W2018" s="8">
        <f>(S2018/U2018)*100</f>
        <v>101.14795304856725</v>
      </c>
      <c r="X2018" s="4" t="s">
        <v>18</v>
      </c>
      <c r="Y2018" s="4">
        <v>1</v>
      </c>
      <c r="Z2018" s="4">
        <v>70</v>
      </c>
      <c r="AA2018" s="4">
        <v>5</v>
      </c>
      <c r="AB2018" s="4" t="s">
        <v>2463</v>
      </c>
      <c r="AC2018" s="4" t="s">
        <v>1653</v>
      </c>
      <c r="AD2018" s="4">
        <v>7</v>
      </c>
      <c r="AE2018" s="11" t="b">
        <v>0</v>
      </c>
      <c r="AF2018" s="11" t="b">
        <v>0</v>
      </c>
      <c r="AG2018" s="11" t="b">
        <v>0</v>
      </c>
      <c r="AH2018" s="11" t="b">
        <v>0</v>
      </c>
      <c r="AI2018" s="11" t="b">
        <v>0</v>
      </c>
      <c r="AJ2018" s="11" t="b">
        <v>0</v>
      </c>
      <c r="AK2018" s="4" t="s">
        <v>5416</v>
      </c>
      <c r="AL2018" s="4" t="s">
        <v>5417</v>
      </c>
    </row>
    <row r="2019" spans="1:38" x14ac:dyDescent="0.25">
      <c r="A2019" s="1">
        <v>2017</v>
      </c>
      <c r="B2019" s="9">
        <v>5514874</v>
      </c>
      <c r="C2019" s="15" t="s">
        <v>5418</v>
      </c>
      <c r="D2019" s="4" t="s">
        <v>778</v>
      </c>
      <c r="E2019" s="4" t="s">
        <v>952</v>
      </c>
      <c r="F2019" s="4" t="b">
        <v>0</v>
      </c>
      <c r="G2019" s="4" t="s">
        <v>208</v>
      </c>
      <c r="H2019" s="4" t="s">
        <v>202</v>
      </c>
      <c r="I2019" s="4" t="s">
        <v>2</v>
      </c>
      <c r="J2019" s="4" t="s">
        <v>14321</v>
      </c>
      <c r="K2019" s="4" t="s">
        <v>189</v>
      </c>
      <c r="L2019" s="4">
        <v>16</v>
      </c>
      <c r="M2019" s="13">
        <v>31</v>
      </c>
      <c r="N2019" s="4" t="s">
        <v>5419</v>
      </c>
      <c r="O2019" s="4" t="s">
        <v>1089</v>
      </c>
      <c r="P2019" s="4">
        <f>O2019-N2019</f>
        <v>2935</v>
      </c>
      <c r="Q2019" s="4">
        <v>45</v>
      </c>
      <c r="R2019" s="7">
        <v>151950.54999999999</v>
      </c>
      <c r="S2019" s="7">
        <v>151928.68</v>
      </c>
      <c r="T2019" s="4">
        <v>1</v>
      </c>
      <c r="U2019" s="7">
        <v>151928.68</v>
      </c>
      <c r="V2019" s="4">
        <f>S2019-U2019</f>
        <v>0</v>
      </c>
      <c r="W2019" s="8">
        <f>(S2019/U2019)*100</f>
        <v>100</v>
      </c>
      <c r="X2019" s="4" t="s">
        <v>11</v>
      </c>
      <c r="Y2019" s="4">
        <v>0</v>
      </c>
      <c r="AA2019" s="4" t="s">
        <v>1668</v>
      </c>
      <c r="AB2019" s="4" t="s">
        <v>1668</v>
      </c>
      <c r="AC2019" s="4" t="s">
        <v>1653</v>
      </c>
      <c r="AD2019" s="4">
        <v>0</v>
      </c>
      <c r="AE2019" s="11" t="s">
        <v>1668</v>
      </c>
      <c r="AF2019" s="11" t="s">
        <v>1668</v>
      </c>
      <c r="AG2019" s="11" t="s">
        <v>1668</v>
      </c>
      <c r="AH2019" s="11" t="s">
        <v>1668</v>
      </c>
      <c r="AI2019" s="11" t="s">
        <v>1668</v>
      </c>
      <c r="AJ2019" s="11" t="s">
        <v>1668</v>
      </c>
      <c r="AK2019" s="4" t="s">
        <v>2115</v>
      </c>
      <c r="AL2019" s="4" t="s">
        <v>1668</v>
      </c>
    </row>
    <row r="2020" spans="1:38" x14ac:dyDescent="0.25">
      <c r="A2020" s="1">
        <v>2018</v>
      </c>
      <c r="B2020" s="9">
        <v>5514803</v>
      </c>
      <c r="C2020" s="15" t="s">
        <v>5420</v>
      </c>
      <c r="D2020" s="4" t="s">
        <v>3273</v>
      </c>
      <c r="E2020" s="4" t="s">
        <v>3274</v>
      </c>
      <c r="F2020" s="4" t="b">
        <v>0</v>
      </c>
      <c r="G2020" s="4" t="s">
        <v>201</v>
      </c>
      <c r="H2020" s="4" t="s">
        <v>202</v>
      </c>
      <c r="I2020" s="4" t="s">
        <v>2</v>
      </c>
      <c r="J2020" s="4" t="s">
        <v>14334</v>
      </c>
      <c r="K2020" s="4" t="s">
        <v>2648</v>
      </c>
      <c r="L2020" s="4">
        <v>4</v>
      </c>
      <c r="M2020" s="13">
        <v>24</v>
      </c>
      <c r="N2020" s="4" t="s">
        <v>5330</v>
      </c>
      <c r="O2020" s="4" t="s">
        <v>4348</v>
      </c>
      <c r="P2020" s="4">
        <f>O2020-N2020</f>
        <v>182</v>
      </c>
      <c r="Q2020" s="4">
        <v>150</v>
      </c>
      <c r="R2020" s="7">
        <v>508267</v>
      </c>
      <c r="S2020" s="7">
        <v>452173.48</v>
      </c>
      <c r="T2020" s="4">
        <v>2</v>
      </c>
      <c r="U2020" s="7">
        <v>452173.48</v>
      </c>
      <c r="V2020" s="4">
        <f>S2020-U2020</f>
        <v>0</v>
      </c>
      <c r="W2020" s="8">
        <f>(S2020/U2020)*100</f>
        <v>100</v>
      </c>
      <c r="X2020" s="4" t="s">
        <v>5421</v>
      </c>
      <c r="Y2020" s="4">
        <v>1</v>
      </c>
      <c r="Z2020" s="4">
        <v>45</v>
      </c>
      <c r="AA2020" s="4">
        <v>5</v>
      </c>
      <c r="AB2020" s="4" t="s">
        <v>2463</v>
      </c>
      <c r="AC2020" s="4" t="s">
        <v>1653</v>
      </c>
      <c r="AD2020" s="4">
        <v>12</v>
      </c>
      <c r="AE2020" s="11" t="b">
        <v>0</v>
      </c>
      <c r="AF2020" s="11" t="b">
        <v>0</v>
      </c>
      <c r="AG2020" s="11" t="b">
        <v>0</v>
      </c>
      <c r="AH2020" s="11" t="b">
        <v>0</v>
      </c>
      <c r="AI2020" s="11" t="b">
        <v>0</v>
      </c>
      <c r="AJ2020" s="11" t="b">
        <v>0</v>
      </c>
      <c r="AK2020" s="4" t="s">
        <v>5422</v>
      </c>
      <c r="AL2020" s="4" t="s">
        <v>1668</v>
      </c>
    </row>
    <row r="2021" spans="1:38" x14ac:dyDescent="0.25">
      <c r="A2021" s="1">
        <v>2019</v>
      </c>
      <c r="B2021" s="9">
        <v>5514714</v>
      </c>
      <c r="C2021" s="15" t="s">
        <v>5423</v>
      </c>
      <c r="D2021" s="4" t="s">
        <v>736</v>
      </c>
      <c r="E2021" s="4" t="s">
        <v>910</v>
      </c>
      <c r="F2021" s="4" t="b">
        <v>0</v>
      </c>
      <c r="G2021" s="4" t="s">
        <v>201</v>
      </c>
      <c r="H2021" s="4" t="s">
        <v>202</v>
      </c>
      <c r="I2021" s="4" t="s">
        <v>2</v>
      </c>
      <c r="J2021" s="4" t="s">
        <v>14267</v>
      </c>
      <c r="K2021" s="4" t="s">
        <v>195</v>
      </c>
      <c r="L2021" s="4">
        <v>17</v>
      </c>
      <c r="M2021" s="13">
        <v>30</v>
      </c>
      <c r="N2021" s="4" t="s">
        <v>5393</v>
      </c>
      <c r="O2021" s="4" t="s">
        <v>3348</v>
      </c>
      <c r="P2021" s="4">
        <f>O2021-N2021</f>
        <v>212</v>
      </c>
      <c r="Q2021" s="4">
        <v>120</v>
      </c>
      <c r="R2021" s="7">
        <v>180000</v>
      </c>
      <c r="S2021" s="7">
        <v>165280.65</v>
      </c>
      <c r="T2021" s="4">
        <v>1</v>
      </c>
      <c r="U2021" s="7">
        <v>165280.65</v>
      </c>
      <c r="V2021" s="4">
        <f>S2021-U2021</f>
        <v>0</v>
      </c>
      <c r="W2021" s="8">
        <f>(S2021/U2021)*100</f>
        <v>100</v>
      </c>
      <c r="X2021" s="4" t="s">
        <v>28</v>
      </c>
      <c r="Y2021" s="4">
        <v>1</v>
      </c>
      <c r="Z2021" s="4">
        <v>75</v>
      </c>
      <c r="AA2021" s="4">
        <v>5</v>
      </c>
      <c r="AB2021" s="4" t="s">
        <v>2463</v>
      </c>
      <c r="AC2021" s="4" t="s">
        <v>1653</v>
      </c>
      <c r="AD2021" s="4">
        <v>0</v>
      </c>
      <c r="AE2021" s="11" t="b">
        <v>0</v>
      </c>
      <c r="AF2021" s="11" t="b">
        <v>0</v>
      </c>
      <c r="AG2021" s="11" t="b">
        <v>0</v>
      </c>
      <c r="AH2021" s="11" t="b">
        <v>0</v>
      </c>
      <c r="AI2021" s="11" t="b">
        <v>0</v>
      </c>
      <c r="AJ2021" s="11" t="b">
        <v>0</v>
      </c>
      <c r="AK2021" s="4" t="s">
        <v>1668</v>
      </c>
      <c r="AL2021" s="4" t="s">
        <v>1668</v>
      </c>
    </row>
    <row r="2022" spans="1:38" x14ac:dyDescent="0.25">
      <c r="A2022" s="1">
        <v>2020</v>
      </c>
      <c r="B2022" s="9">
        <v>5514345</v>
      </c>
      <c r="C2022" s="15" t="s">
        <v>14950</v>
      </c>
      <c r="D2022" s="4" t="s">
        <v>2896</v>
      </c>
      <c r="E2022" s="4" t="s">
        <v>2897</v>
      </c>
      <c r="F2022" s="4" t="b">
        <v>0</v>
      </c>
      <c r="G2022" s="4" t="s">
        <v>202</v>
      </c>
      <c r="H2022" s="4" t="s">
        <v>198</v>
      </c>
      <c r="I2022" s="4" t="s">
        <v>2</v>
      </c>
      <c r="J2022" s="4" t="s">
        <v>14272</v>
      </c>
      <c r="K2022" s="4" t="s">
        <v>188</v>
      </c>
      <c r="L2022" s="4">
        <v>10</v>
      </c>
      <c r="M2022" s="13">
        <v>17</v>
      </c>
      <c r="N2022" s="4" t="s">
        <v>5424</v>
      </c>
      <c r="O2022" s="4" t="s">
        <v>1321</v>
      </c>
      <c r="P2022" s="4">
        <f>O2022-N2022</f>
        <v>476</v>
      </c>
      <c r="Q2022" s="4">
        <v>20</v>
      </c>
      <c r="R2022" s="7">
        <v>127534.6</v>
      </c>
      <c r="S2022" s="7">
        <v>114947</v>
      </c>
      <c r="T2022" s="4">
        <v>1</v>
      </c>
      <c r="U2022" s="7">
        <v>139664.54</v>
      </c>
      <c r="V2022" s="4">
        <f>S2022-U2022</f>
        <v>-24717.540000000008</v>
      </c>
      <c r="W2022" s="8">
        <f>(S2022/U2022)*100</f>
        <v>82.302207847460778</v>
      </c>
      <c r="X2022" s="4" t="s">
        <v>5</v>
      </c>
      <c r="Y2022" s="4">
        <v>0</v>
      </c>
      <c r="AA2022" s="4" t="s">
        <v>1668</v>
      </c>
      <c r="AB2022" s="4" t="s">
        <v>1668</v>
      </c>
      <c r="AC2022" s="4" t="s">
        <v>1653</v>
      </c>
      <c r="AD2022" s="4">
        <v>3</v>
      </c>
      <c r="AE2022" s="11" t="s">
        <v>1668</v>
      </c>
      <c r="AF2022" s="11" t="s">
        <v>1668</v>
      </c>
      <c r="AG2022" s="11" t="s">
        <v>1668</v>
      </c>
      <c r="AH2022" s="11" t="s">
        <v>1668</v>
      </c>
      <c r="AI2022" s="11" t="s">
        <v>1668</v>
      </c>
      <c r="AJ2022" s="11" t="s">
        <v>1668</v>
      </c>
      <c r="AK2022" s="4" t="s">
        <v>1668</v>
      </c>
      <c r="AL2022" s="4" t="s">
        <v>5425</v>
      </c>
    </row>
    <row r="2023" spans="1:38" x14ac:dyDescent="0.25">
      <c r="A2023" s="1">
        <v>2021</v>
      </c>
      <c r="B2023" s="9">
        <v>5514252</v>
      </c>
      <c r="C2023" s="15" t="s">
        <v>5426</v>
      </c>
      <c r="D2023" s="4" t="s">
        <v>740</v>
      </c>
      <c r="E2023" s="4" t="s">
        <v>914</v>
      </c>
      <c r="F2023" s="4" t="b">
        <v>0</v>
      </c>
      <c r="G2023" s="4" t="s">
        <v>202</v>
      </c>
      <c r="H2023" s="4" t="s">
        <v>198</v>
      </c>
      <c r="I2023" s="4" t="s">
        <v>2</v>
      </c>
      <c r="J2023" s="4" t="s">
        <v>1668</v>
      </c>
      <c r="K2023" s="4" t="s">
        <v>1668</v>
      </c>
      <c r="L2023" s="4" t="s">
        <v>1668</v>
      </c>
      <c r="M2023" s="13">
        <v>21</v>
      </c>
      <c r="N2023" s="4" t="s">
        <v>4421</v>
      </c>
      <c r="O2023" s="4" t="s">
        <v>3807</v>
      </c>
      <c r="P2023" s="4">
        <f>O2023-N2023</f>
        <v>327</v>
      </c>
      <c r="Q2023" s="4">
        <v>270</v>
      </c>
      <c r="R2023" s="7">
        <v>1820000</v>
      </c>
      <c r="S2023" s="7">
        <v>422746.84</v>
      </c>
      <c r="T2023" s="4">
        <v>2</v>
      </c>
      <c r="U2023" s="7">
        <v>419559.74</v>
      </c>
      <c r="V2023" s="4">
        <f>S2023-U2023</f>
        <v>3187.1000000000349</v>
      </c>
      <c r="W2023" s="8">
        <f>(S2023/U2023)*100</f>
        <v>100.75962960602465</v>
      </c>
      <c r="X2023" s="4" t="s">
        <v>4505</v>
      </c>
      <c r="Y2023" s="4">
        <v>1</v>
      </c>
      <c r="Z2023" s="4">
        <v>80</v>
      </c>
      <c r="AA2023" s="4">
        <v>5</v>
      </c>
      <c r="AB2023" s="4" t="s">
        <v>2463</v>
      </c>
      <c r="AC2023" s="4" t="s">
        <v>1653</v>
      </c>
      <c r="AD2023" s="4">
        <v>8</v>
      </c>
      <c r="AE2023" s="11" t="b">
        <v>0</v>
      </c>
      <c r="AF2023" s="11" t="b">
        <v>0</v>
      </c>
      <c r="AG2023" s="11" t="b">
        <v>0</v>
      </c>
      <c r="AH2023" s="11" t="b">
        <v>0</v>
      </c>
      <c r="AI2023" s="11" t="b">
        <v>0</v>
      </c>
      <c r="AJ2023" s="11" t="b">
        <v>1</v>
      </c>
      <c r="AK2023" s="4" t="s">
        <v>5427</v>
      </c>
      <c r="AL2023" s="4" t="s">
        <v>1662</v>
      </c>
    </row>
    <row r="2024" spans="1:38" x14ac:dyDescent="0.25">
      <c r="A2024" s="1">
        <v>2022</v>
      </c>
      <c r="B2024" s="9">
        <v>5513497</v>
      </c>
      <c r="C2024" s="15" t="s">
        <v>5428</v>
      </c>
      <c r="D2024" s="4" t="s">
        <v>772</v>
      </c>
      <c r="E2024" s="4" t="s">
        <v>946</v>
      </c>
      <c r="F2024" s="4" t="b">
        <v>0</v>
      </c>
      <c r="G2024" s="4" t="s">
        <v>201</v>
      </c>
      <c r="H2024" s="4" t="s">
        <v>200</v>
      </c>
      <c r="I2024" s="4" t="s">
        <v>2</v>
      </c>
      <c r="J2024" s="4" t="s">
        <v>14256</v>
      </c>
      <c r="K2024" s="4" t="s">
        <v>186</v>
      </c>
      <c r="L2024" s="4">
        <v>1</v>
      </c>
      <c r="M2024" s="13">
        <v>36</v>
      </c>
      <c r="N2024" s="4" t="s">
        <v>4269</v>
      </c>
      <c r="O2024" s="4" t="s">
        <v>2550</v>
      </c>
      <c r="P2024" s="4">
        <f>O2024-N2024</f>
        <v>835</v>
      </c>
      <c r="Q2024" s="4">
        <v>180</v>
      </c>
      <c r="R2024" s="7">
        <v>369124.5</v>
      </c>
      <c r="S2024" s="7">
        <v>368000.06</v>
      </c>
      <c r="T2024" s="4">
        <v>2</v>
      </c>
      <c r="U2024" s="7">
        <v>367064.88</v>
      </c>
      <c r="V2024" s="4">
        <f>S2024-U2024</f>
        <v>935.17999999999302</v>
      </c>
      <c r="W2024" s="8">
        <f>(S2024/U2024)*100</f>
        <v>100.25477239881953</v>
      </c>
      <c r="X2024" s="4" t="s">
        <v>4242</v>
      </c>
      <c r="Y2024" s="4">
        <v>1</v>
      </c>
      <c r="Z2024" s="4">
        <v>60</v>
      </c>
      <c r="AA2024" s="4">
        <v>5</v>
      </c>
      <c r="AB2024" s="4" t="s">
        <v>2463</v>
      </c>
      <c r="AC2024" s="4" t="s">
        <v>1653</v>
      </c>
      <c r="AD2024" s="4">
        <v>4</v>
      </c>
      <c r="AE2024" s="11" t="b">
        <v>0</v>
      </c>
      <c r="AF2024" s="11" t="b">
        <v>0</v>
      </c>
      <c r="AG2024" s="11" t="b">
        <v>0</v>
      </c>
      <c r="AH2024" s="11" t="b">
        <v>0</v>
      </c>
      <c r="AI2024" s="11" t="b">
        <v>0</v>
      </c>
      <c r="AJ2024" s="11" t="b">
        <v>0</v>
      </c>
      <c r="AK2024" s="4" t="s">
        <v>5429</v>
      </c>
      <c r="AL2024" s="4" t="s">
        <v>1662</v>
      </c>
    </row>
    <row r="2025" spans="1:38" x14ac:dyDescent="0.25">
      <c r="A2025" s="1">
        <v>2023</v>
      </c>
      <c r="B2025" s="9">
        <v>5513165</v>
      </c>
      <c r="C2025" s="15" t="s">
        <v>5430</v>
      </c>
      <c r="D2025" s="4" t="s">
        <v>5391</v>
      </c>
      <c r="E2025" s="4" t="s">
        <v>5431</v>
      </c>
      <c r="F2025" s="4" t="b">
        <v>0</v>
      </c>
      <c r="G2025" s="4" t="s">
        <v>201</v>
      </c>
      <c r="H2025" s="4" t="s">
        <v>200</v>
      </c>
      <c r="I2025" s="4" t="s">
        <v>2</v>
      </c>
      <c r="J2025" s="4" t="s">
        <v>14313</v>
      </c>
      <c r="K2025" s="4" t="s">
        <v>194</v>
      </c>
      <c r="L2025" s="4">
        <v>12</v>
      </c>
      <c r="M2025" s="13">
        <v>30</v>
      </c>
      <c r="N2025" s="4" t="s">
        <v>1391</v>
      </c>
      <c r="O2025" s="4" t="s">
        <v>1099</v>
      </c>
      <c r="P2025" s="4">
        <f>O2025-N2025</f>
        <v>980</v>
      </c>
      <c r="Q2025" s="4">
        <v>400</v>
      </c>
      <c r="R2025" s="7">
        <v>925000</v>
      </c>
      <c r="S2025" s="7">
        <v>836200</v>
      </c>
      <c r="T2025" s="4">
        <v>2</v>
      </c>
      <c r="U2025" s="7">
        <v>836200</v>
      </c>
      <c r="V2025" s="4">
        <f>S2025-U2025</f>
        <v>0</v>
      </c>
      <c r="W2025" s="8">
        <f>(S2025/U2025)*100</f>
        <v>100</v>
      </c>
      <c r="X2025" s="4" t="s">
        <v>5432</v>
      </c>
      <c r="Y2025" s="4">
        <v>1</v>
      </c>
      <c r="Z2025" s="4">
        <v>40</v>
      </c>
      <c r="AA2025" s="4">
        <v>5</v>
      </c>
      <c r="AB2025" s="4" t="s">
        <v>2463</v>
      </c>
      <c r="AC2025" s="4" t="s">
        <v>1653</v>
      </c>
      <c r="AD2025" s="4">
        <v>10</v>
      </c>
      <c r="AE2025" s="11" t="b">
        <v>0</v>
      </c>
      <c r="AF2025" s="11" t="b">
        <v>0</v>
      </c>
      <c r="AG2025" s="11" t="b">
        <v>0</v>
      </c>
      <c r="AH2025" s="11" t="b">
        <v>0</v>
      </c>
      <c r="AI2025" s="11" t="b">
        <v>0</v>
      </c>
      <c r="AJ2025" s="11" t="b">
        <v>0</v>
      </c>
      <c r="AK2025" s="4" t="s">
        <v>5433</v>
      </c>
      <c r="AL2025" s="4" t="s">
        <v>5434</v>
      </c>
    </row>
    <row r="2026" spans="1:38" x14ac:dyDescent="0.25">
      <c r="A2026" s="1">
        <v>2024</v>
      </c>
      <c r="B2026" s="9">
        <v>5513147</v>
      </c>
      <c r="C2026" s="15" t="s">
        <v>5435</v>
      </c>
      <c r="D2026" s="4" t="s">
        <v>732</v>
      </c>
      <c r="E2026" s="4" t="s">
        <v>905</v>
      </c>
      <c r="F2026" s="4" t="b">
        <v>0</v>
      </c>
      <c r="G2026" s="4" t="s">
        <v>201</v>
      </c>
      <c r="H2026" s="4" t="s">
        <v>200</v>
      </c>
      <c r="I2026" s="4" t="s">
        <v>2</v>
      </c>
      <c r="J2026" s="4" t="s">
        <v>14241</v>
      </c>
      <c r="K2026" s="4" t="s">
        <v>187</v>
      </c>
      <c r="L2026" s="4">
        <v>20</v>
      </c>
      <c r="M2026" s="13">
        <v>20</v>
      </c>
      <c r="N2026" s="4" t="s">
        <v>1422</v>
      </c>
      <c r="O2026" s="4" t="s">
        <v>2667</v>
      </c>
      <c r="P2026" s="4">
        <f>O2026-N2026</f>
        <v>960</v>
      </c>
      <c r="Q2026" s="4">
        <v>120</v>
      </c>
      <c r="R2026" s="7">
        <v>208000</v>
      </c>
      <c r="S2026" s="7">
        <v>198123.62</v>
      </c>
      <c r="T2026" s="4">
        <v>1</v>
      </c>
      <c r="U2026" s="7">
        <v>209342.8</v>
      </c>
      <c r="V2026" s="4">
        <f>S2026-U2026</f>
        <v>-11219.179999999993</v>
      </c>
      <c r="W2026" s="8">
        <f>(S2026/U2026)*100</f>
        <v>94.640761468748863</v>
      </c>
      <c r="X2026" s="5" t="s">
        <v>5159</v>
      </c>
      <c r="Y2026" s="4">
        <v>2</v>
      </c>
      <c r="Z2026" s="4">
        <v>100</v>
      </c>
      <c r="AA2026" s="4">
        <v>5</v>
      </c>
      <c r="AB2026" s="4" t="s">
        <v>2463</v>
      </c>
      <c r="AC2026" s="4" t="s">
        <v>1653</v>
      </c>
      <c r="AD2026" s="4">
        <v>6</v>
      </c>
      <c r="AE2026" s="11" t="b">
        <v>0</v>
      </c>
      <c r="AF2026" s="11" t="b">
        <v>0</v>
      </c>
      <c r="AG2026" s="11" t="b">
        <v>0</v>
      </c>
      <c r="AH2026" s="11" t="b">
        <v>0</v>
      </c>
      <c r="AI2026" s="11" t="b">
        <v>0</v>
      </c>
      <c r="AJ2026" s="11" t="b">
        <v>0</v>
      </c>
      <c r="AK2026" s="4" t="s">
        <v>5436</v>
      </c>
      <c r="AL2026" s="4" t="s">
        <v>5437</v>
      </c>
    </row>
    <row r="2027" spans="1:38" x14ac:dyDescent="0.25">
      <c r="A2027" s="1">
        <v>2025</v>
      </c>
      <c r="B2027" s="9">
        <v>5511753</v>
      </c>
      <c r="C2027" s="15" t="s">
        <v>5438</v>
      </c>
      <c r="D2027" s="4" t="s">
        <v>742</v>
      </c>
      <c r="E2027" s="4" t="s">
        <v>916</v>
      </c>
      <c r="F2027" s="4" t="b">
        <v>0</v>
      </c>
      <c r="G2027" s="4" t="s">
        <v>202</v>
      </c>
      <c r="H2027" s="4" t="s">
        <v>198</v>
      </c>
      <c r="I2027" s="4" t="s">
        <v>2</v>
      </c>
      <c r="J2027" s="4" t="s">
        <v>14250</v>
      </c>
      <c r="K2027" s="4" t="s">
        <v>182</v>
      </c>
      <c r="L2027" s="4">
        <v>13</v>
      </c>
      <c r="M2027" s="13">
        <v>21</v>
      </c>
      <c r="N2027" s="4" t="s">
        <v>5058</v>
      </c>
      <c r="O2027" s="4" t="s">
        <v>1104</v>
      </c>
      <c r="P2027" s="4">
        <f>O2027-N2027</f>
        <v>545</v>
      </c>
      <c r="Q2027" s="4">
        <v>240</v>
      </c>
      <c r="R2027" s="7">
        <v>698905.92</v>
      </c>
      <c r="S2027" s="7">
        <v>643881.25</v>
      </c>
      <c r="T2027" s="4">
        <v>2</v>
      </c>
      <c r="U2027" s="7">
        <v>640820.29</v>
      </c>
      <c r="V2027" s="4">
        <f>S2027-U2027</f>
        <v>3060.9599999999627</v>
      </c>
      <c r="W2027" s="8">
        <f>(S2027/U2027)*100</f>
        <v>100.47766277812458</v>
      </c>
      <c r="X2027" s="4" t="s">
        <v>33</v>
      </c>
      <c r="Y2027" s="4">
        <v>2</v>
      </c>
      <c r="Z2027" s="4">
        <v>100</v>
      </c>
      <c r="AA2027" s="4">
        <v>5</v>
      </c>
      <c r="AB2027" s="4" t="s">
        <v>2463</v>
      </c>
      <c r="AC2027" s="4" t="s">
        <v>1653</v>
      </c>
      <c r="AD2027" s="4">
        <v>13</v>
      </c>
      <c r="AE2027" s="11" t="b">
        <v>0</v>
      </c>
      <c r="AF2027" s="11" t="b">
        <v>0</v>
      </c>
      <c r="AG2027" s="11" t="b">
        <v>0</v>
      </c>
      <c r="AH2027" s="11" t="b">
        <v>0</v>
      </c>
      <c r="AI2027" s="11" t="b">
        <v>0</v>
      </c>
      <c r="AJ2027" s="11" t="b">
        <v>0</v>
      </c>
      <c r="AK2027" s="4" t="s">
        <v>5439</v>
      </c>
      <c r="AL2027" s="4" t="s">
        <v>5440</v>
      </c>
    </row>
    <row r="2028" spans="1:38" x14ac:dyDescent="0.25">
      <c r="A2028" s="1">
        <v>2026</v>
      </c>
      <c r="B2028" s="9">
        <v>5508496</v>
      </c>
      <c r="C2028" s="15" t="s">
        <v>5441</v>
      </c>
      <c r="D2028" s="4" t="s">
        <v>5442</v>
      </c>
      <c r="E2028" s="4" t="s">
        <v>5443</v>
      </c>
      <c r="F2028" s="4" t="b">
        <v>0</v>
      </c>
      <c r="G2028" s="4" t="s">
        <v>201</v>
      </c>
      <c r="H2028" s="4" t="s">
        <v>200</v>
      </c>
      <c r="I2028" s="4" t="s">
        <v>2</v>
      </c>
      <c r="J2028" s="4" t="s">
        <v>14259</v>
      </c>
      <c r="K2028" s="4" t="s">
        <v>184</v>
      </c>
      <c r="L2028" s="4">
        <v>11</v>
      </c>
      <c r="M2028" s="13">
        <v>21</v>
      </c>
      <c r="N2028" s="4" t="s">
        <v>5330</v>
      </c>
      <c r="O2028" s="4" t="s">
        <v>2797</v>
      </c>
      <c r="P2028" s="4">
        <f>O2028-N2028</f>
        <v>920</v>
      </c>
      <c r="Q2028" s="4">
        <v>120</v>
      </c>
      <c r="R2028" s="7">
        <v>327691.03000000003</v>
      </c>
      <c r="S2028" s="7">
        <v>297000</v>
      </c>
      <c r="T2028" s="4">
        <v>2</v>
      </c>
      <c r="U2028" s="7">
        <v>297755.12</v>
      </c>
      <c r="V2028" s="4">
        <f>S2028-U2028</f>
        <v>-755.11999999999534</v>
      </c>
      <c r="W2028" s="8">
        <f>(S2028/U2028)*100</f>
        <v>99.746395628730085</v>
      </c>
      <c r="X2028" s="4" t="s">
        <v>88</v>
      </c>
      <c r="Y2028" s="4">
        <v>2</v>
      </c>
      <c r="Z2028" s="4">
        <v>100</v>
      </c>
      <c r="AA2028" s="4">
        <v>5</v>
      </c>
      <c r="AB2028" s="4" t="s">
        <v>2463</v>
      </c>
      <c r="AC2028" s="4" t="s">
        <v>1653</v>
      </c>
      <c r="AD2028" s="4">
        <v>5</v>
      </c>
      <c r="AE2028" s="11" t="b">
        <v>0</v>
      </c>
      <c r="AF2028" s="11" t="b">
        <v>0</v>
      </c>
      <c r="AG2028" s="11" t="b">
        <v>0</v>
      </c>
      <c r="AH2028" s="11" t="b">
        <v>0</v>
      </c>
      <c r="AI2028" s="11" t="b">
        <v>0</v>
      </c>
      <c r="AJ2028" s="11" t="b">
        <v>0</v>
      </c>
      <c r="AK2028" s="4" t="s">
        <v>1758</v>
      </c>
      <c r="AL2028" s="4" t="s">
        <v>1668</v>
      </c>
    </row>
    <row r="2029" spans="1:38" x14ac:dyDescent="0.25">
      <c r="A2029" s="1">
        <v>2027</v>
      </c>
      <c r="B2029" s="9">
        <v>5508372</v>
      </c>
      <c r="C2029" s="15" t="s">
        <v>5444</v>
      </c>
      <c r="D2029" s="4" t="s">
        <v>809</v>
      </c>
      <c r="E2029" s="4" t="s">
        <v>983</v>
      </c>
      <c r="F2029" s="4" t="b">
        <v>0</v>
      </c>
      <c r="G2029" s="4" t="s">
        <v>201</v>
      </c>
      <c r="H2029" s="4" t="s">
        <v>198</v>
      </c>
      <c r="I2029" s="4" t="s">
        <v>2</v>
      </c>
      <c r="J2029" s="4" t="s">
        <v>14255</v>
      </c>
      <c r="K2029" s="4" t="s">
        <v>195</v>
      </c>
      <c r="L2029" s="4">
        <v>17</v>
      </c>
      <c r="M2029" s="13">
        <v>30</v>
      </c>
      <c r="N2029" s="4" t="s">
        <v>5445</v>
      </c>
      <c r="O2029" s="4" t="s">
        <v>1251</v>
      </c>
      <c r="P2029" s="4">
        <f>O2029-N2029</f>
        <v>651</v>
      </c>
      <c r="Q2029" s="4">
        <v>300</v>
      </c>
      <c r="R2029" s="7">
        <v>450000</v>
      </c>
      <c r="S2029" s="7">
        <v>444157.04</v>
      </c>
      <c r="T2029" s="4">
        <v>2</v>
      </c>
      <c r="U2029" s="7">
        <v>583024.66</v>
      </c>
      <c r="V2029" s="4">
        <f>S2029-U2029</f>
        <v>-138867.62000000005</v>
      </c>
      <c r="W2029" s="8">
        <f>(S2029/U2029)*100</f>
        <v>76.181518634220367</v>
      </c>
      <c r="X2029" s="4" t="s">
        <v>5446</v>
      </c>
      <c r="Y2029" s="4">
        <v>0</v>
      </c>
      <c r="AA2029" s="4" t="s">
        <v>1668</v>
      </c>
      <c r="AB2029" s="4" t="s">
        <v>2463</v>
      </c>
      <c r="AC2029" s="4" t="s">
        <v>1653</v>
      </c>
      <c r="AD2029" s="4">
        <v>0</v>
      </c>
      <c r="AE2029" s="11" t="s">
        <v>1668</v>
      </c>
      <c r="AF2029" s="11" t="s">
        <v>1668</v>
      </c>
      <c r="AG2029" s="11" t="b">
        <v>0</v>
      </c>
      <c r="AH2029" s="11" t="b">
        <v>0</v>
      </c>
      <c r="AI2029" s="11" t="b">
        <v>0</v>
      </c>
      <c r="AJ2029" s="11" t="s">
        <v>1668</v>
      </c>
      <c r="AK2029" s="4" t="s">
        <v>5447</v>
      </c>
      <c r="AL2029" s="4" t="s">
        <v>5448</v>
      </c>
    </row>
    <row r="2030" spans="1:38" x14ac:dyDescent="0.25">
      <c r="A2030" s="1">
        <v>2028</v>
      </c>
      <c r="B2030" s="9">
        <v>5508150</v>
      </c>
      <c r="C2030" s="15" t="s">
        <v>5449</v>
      </c>
      <c r="D2030" s="4" t="s">
        <v>815</v>
      </c>
      <c r="E2030" s="4" t="s">
        <v>989</v>
      </c>
      <c r="F2030" s="4" t="b">
        <v>0</v>
      </c>
      <c r="G2030" s="4" t="s">
        <v>201</v>
      </c>
      <c r="H2030" s="4" t="s">
        <v>202</v>
      </c>
      <c r="I2030" s="4" t="s">
        <v>2</v>
      </c>
      <c r="J2030" s="4" t="s">
        <v>14455</v>
      </c>
      <c r="K2030" s="4" t="s">
        <v>183</v>
      </c>
      <c r="L2030" s="4">
        <v>8</v>
      </c>
      <c r="M2030" s="13">
        <v>14</v>
      </c>
      <c r="N2030" s="4" t="s">
        <v>1436</v>
      </c>
      <c r="O2030" s="4" t="s">
        <v>4471</v>
      </c>
      <c r="P2030" s="4">
        <f>O2030-N2030</f>
        <v>183</v>
      </c>
      <c r="Q2030" s="4">
        <v>84</v>
      </c>
      <c r="R2030" s="7">
        <v>75000</v>
      </c>
      <c r="S2030" s="7">
        <v>66290</v>
      </c>
      <c r="T2030" s="4">
        <v>1</v>
      </c>
      <c r="U2030" s="7">
        <v>66290</v>
      </c>
      <c r="V2030" s="4">
        <f>S2030-U2030</f>
        <v>0</v>
      </c>
      <c r="W2030" s="8">
        <f>(S2030/U2030)*100</f>
        <v>100</v>
      </c>
      <c r="X2030" s="4" t="s">
        <v>3376</v>
      </c>
      <c r="Y2030" s="4">
        <v>1</v>
      </c>
      <c r="Z2030" s="4">
        <v>60</v>
      </c>
      <c r="AA2030" s="4" t="s">
        <v>2472</v>
      </c>
      <c r="AB2030" s="4" t="s">
        <v>2463</v>
      </c>
      <c r="AC2030" s="4" t="s">
        <v>1653</v>
      </c>
      <c r="AD2030" s="4">
        <v>2</v>
      </c>
      <c r="AE2030" s="11" t="b">
        <v>0</v>
      </c>
      <c r="AF2030" s="11" t="b">
        <v>0</v>
      </c>
      <c r="AG2030" s="11" t="b">
        <v>0</v>
      </c>
      <c r="AH2030" s="11" t="b">
        <v>0</v>
      </c>
      <c r="AI2030" s="11" t="b">
        <v>0</v>
      </c>
      <c r="AJ2030" s="11" t="b">
        <v>0</v>
      </c>
      <c r="AK2030" s="4" t="s">
        <v>3246</v>
      </c>
      <c r="AL2030" s="4" t="s">
        <v>1668</v>
      </c>
    </row>
    <row r="2031" spans="1:38" x14ac:dyDescent="0.25">
      <c r="A2031" s="1">
        <v>2029</v>
      </c>
      <c r="B2031" s="9">
        <v>5505569</v>
      </c>
      <c r="C2031" s="15" t="s">
        <v>5450</v>
      </c>
      <c r="D2031" s="4" t="s">
        <v>825</v>
      </c>
      <c r="E2031" s="4" t="s">
        <v>999</v>
      </c>
      <c r="F2031" s="4" t="b">
        <v>0</v>
      </c>
      <c r="G2031" s="4" t="s">
        <v>201</v>
      </c>
      <c r="H2031" s="4" t="s">
        <v>198</v>
      </c>
      <c r="I2031" s="4" t="s">
        <v>2</v>
      </c>
      <c r="J2031" s="4" t="s">
        <v>14259</v>
      </c>
      <c r="K2031" s="4" t="s">
        <v>184</v>
      </c>
      <c r="L2031" s="4">
        <v>11</v>
      </c>
      <c r="M2031" s="13">
        <v>30</v>
      </c>
      <c r="N2031" s="4" t="s">
        <v>4296</v>
      </c>
      <c r="O2031" s="4" t="s">
        <v>3570</v>
      </c>
      <c r="P2031" s="4">
        <f>O2031-N2031</f>
        <v>450</v>
      </c>
      <c r="Q2031" s="4">
        <v>75</v>
      </c>
      <c r="R2031" s="7">
        <v>46780</v>
      </c>
      <c r="S2031" s="7">
        <v>43278.22</v>
      </c>
      <c r="T2031" s="4">
        <v>1</v>
      </c>
      <c r="U2031" s="7">
        <v>46738.720000000001</v>
      </c>
      <c r="V2031" s="4">
        <f>S2031-U2031</f>
        <v>-3460.5</v>
      </c>
      <c r="W2031" s="8">
        <f>(S2031/U2031)*100</f>
        <v>92.596074518086937</v>
      </c>
      <c r="X2031" s="4" t="s">
        <v>88</v>
      </c>
      <c r="Y2031" s="4">
        <v>2</v>
      </c>
      <c r="Z2031" s="4">
        <v>100</v>
      </c>
      <c r="AA2031" s="4">
        <v>5</v>
      </c>
      <c r="AB2031" s="4" t="s">
        <v>2463</v>
      </c>
      <c r="AC2031" s="4" t="s">
        <v>1653</v>
      </c>
      <c r="AD2031" s="4">
        <v>7</v>
      </c>
      <c r="AE2031" s="11" t="b">
        <v>0</v>
      </c>
      <c r="AF2031" s="11" t="b">
        <v>0</v>
      </c>
      <c r="AG2031" s="11" t="b">
        <v>0</v>
      </c>
      <c r="AH2031" s="11" t="b">
        <v>0</v>
      </c>
      <c r="AI2031" s="11" t="b">
        <v>0</v>
      </c>
      <c r="AJ2031" s="11" t="b">
        <v>0</v>
      </c>
      <c r="AK2031" s="4" t="s">
        <v>1758</v>
      </c>
      <c r="AL2031" s="4" t="s">
        <v>1678</v>
      </c>
    </row>
    <row r="2032" spans="1:38" x14ac:dyDescent="0.25">
      <c r="A2032" s="1">
        <v>2030</v>
      </c>
      <c r="B2032" s="9">
        <v>5505521</v>
      </c>
      <c r="C2032" s="15" t="s">
        <v>14755</v>
      </c>
      <c r="D2032" s="4" t="s">
        <v>728</v>
      </c>
      <c r="E2032" s="4" t="s">
        <v>901</v>
      </c>
      <c r="F2032" s="4" t="b">
        <v>0</v>
      </c>
      <c r="G2032" s="4" t="s">
        <v>201</v>
      </c>
      <c r="H2032" s="4" t="s">
        <v>200</v>
      </c>
      <c r="I2032" s="4" t="s">
        <v>2</v>
      </c>
      <c r="J2032" s="4" t="s">
        <v>14249</v>
      </c>
      <c r="K2032" s="4" t="s">
        <v>182</v>
      </c>
      <c r="L2032" s="4">
        <v>13</v>
      </c>
      <c r="M2032" s="13">
        <v>15</v>
      </c>
      <c r="N2032" s="4" t="s">
        <v>5197</v>
      </c>
      <c r="O2032" s="4" t="s">
        <v>1139</v>
      </c>
      <c r="P2032" s="4">
        <f>O2032-N2032</f>
        <v>885</v>
      </c>
      <c r="Q2032" s="4">
        <v>365</v>
      </c>
      <c r="R2032" s="7">
        <v>230000</v>
      </c>
      <c r="S2032" s="7">
        <v>227794.4</v>
      </c>
      <c r="T2032" s="4">
        <v>1</v>
      </c>
      <c r="U2032" s="7">
        <v>222772.92</v>
      </c>
      <c r="V2032" s="4">
        <f>S2032-U2032</f>
        <v>5021.4799999999814</v>
      </c>
      <c r="W2032" s="8">
        <f>(S2032/U2032)*100</f>
        <v>102.2540800740054</v>
      </c>
      <c r="X2032" s="4" t="s">
        <v>65</v>
      </c>
      <c r="Y2032" s="4">
        <v>1</v>
      </c>
      <c r="Z2032" s="4">
        <v>60</v>
      </c>
      <c r="AA2032" s="4">
        <v>5</v>
      </c>
      <c r="AB2032" s="4" t="s">
        <v>2463</v>
      </c>
      <c r="AC2032" s="4" t="s">
        <v>1653</v>
      </c>
      <c r="AD2032" s="4">
        <v>0</v>
      </c>
      <c r="AE2032" s="11" t="b">
        <v>0</v>
      </c>
      <c r="AF2032" s="11" t="b">
        <v>0</v>
      </c>
      <c r="AG2032" s="11" t="b">
        <v>0</v>
      </c>
      <c r="AH2032" s="11" t="b">
        <v>0</v>
      </c>
      <c r="AI2032" s="11" t="b">
        <v>0</v>
      </c>
      <c r="AJ2032" s="11" t="b">
        <v>0</v>
      </c>
      <c r="AK2032" s="4" t="s">
        <v>2278</v>
      </c>
      <c r="AL2032" s="4" t="s">
        <v>5451</v>
      </c>
    </row>
    <row r="2033" spans="1:38" x14ac:dyDescent="0.25">
      <c r="A2033" s="1">
        <v>2031</v>
      </c>
      <c r="B2033" s="9">
        <v>5504182</v>
      </c>
      <c r="C2033" s="15" t="s">
        <v>5452</v>
      </c>
      <c r="D2033" s="4" t="s">
        <v>777</v>
      </c>
      <c r="E2033" s="4" t="s">
        <v>951</v>
      </c>
      <c r="F2033" s="4" t="b">
        <v>0</v>
      </c>
      <c r="G2033" s="4" t="s">
        <v>201</v>
      </c>
      <c r="H2033" s="4" t="s">
        <v>198</v>
      </c>
      <c r="I2033" s="4" t="s">
        <v>2</v>
      </c>
      <c r="J2033" s="4" t="s">
        <v>14325</v>
      </c>
      <c r="K2033" s="4" t="s">
        <v>179</v>
      </c>
      <c r="L2033" s="4">
        <v>3</v>
      </c>
      <c r="M2033" s="13">
        <v>30</v>
      </c>
      <c r="N2033" s="4" t="s">
        <v>5453</v>
      </c>
      <c r="O2033" s="4" t="s">
        <v>1250</v>
      </c>
      <c r="P2033" s="4">
        <f>O2033-N2033</f>
        <v>632</v>
      </c>
      <c r="Q2033" s="4">
        <v>180</v>
      </c>
      <c r="R2033" s="7">
        <v>349296.96</v>
      </c>
      <c r="S2033" s="7">
        <v>349252.55</v>
      </c>
      <c r="T2033" s="4">
        <v>2</v>
      </c>
      <c r="U2033" s="7">
        <v>348244.55</v>
      </c>
      <c r="V2033" s="4">
        <f>S2033-U2033</f>
        <v>1008</v>
      </c>
      <c r="W2033" s="8">
        <f>(S2033/U2033)*100</f>
        <v>100.28945176600755</v>
      </c>
      <c r="X2033" s="4" t="s">
        <v>5454</v>
      </c>
      <c r="Y2033" s="4">
        <v>1</v>
      </c>
      <c r="Z2033" s="4">
        <v>60</v>
      </c>
      <c r="AA2033" s="4">
        <v>5</v>
      </c>
      <c r="AB2033" s="4" t="s">
        <v>2463</v>
      </c>
      <c r="AC2033" s="4" t="s">
        <v>1653</v>
      </c>
      <c r="AD2033" s="4">
        <v>6</v>
      </c>
      <c r="AE2033" s="11" t="b">
        <v>0</v>
      </c>
      <c r="AF2033" s="11" t="b">
        <v>0</v>
      </c>
      <c r="AG2033" s="11" t="b">
        <v>0</v>
      </c>
      <c r="AH2033" s="11" t="b">
        <v>0</v>
      </c>
      <c r="AI2033" s="11" t="b">
        <v>0</v>
      </c>
      <c r="AJ2033" s="11" t="b">
        <v>0</v>
      </c>
      <c r="AK2033" s="4" t="s">
        <v>5455</v>
      </c>
      <c r="AL2033" s="4" t="s">
        <v>5456</v>
      </c>
    </row>
    <row r="2034" spans="1:38" x14ac:dyDescent="0.25">
      <c r="A2034" s="1">
        <v>2032</v>
      </c>
      <c r="B2034" s="9">
        <v>5503294</v>
      </c>
      <c r="C2034" s="15" t="s">
        <v>5457</v>
      </c>
      <c r="D2034" s="4" t="s">
        <v>742</v>
      </c>
      <c r="E2034" s="4" t="s">
        <v>916</v>
      </c>
      <c r="F2034" s="4" t="b">
        <v>0</v>
      </c>
      <c r="G2034" s="4" t="s">
        <v>202</v>
      </c>
      <c r="H2034" s="4" t="s">
        <v>198</v>
      </c>
      <c r="I2034" s="4" t="s">
        <v>2</v>
      </c>
      <c r="J2034" s="4" t="s">
        <v>14430</v>
      </c>
      <c r="K2034" s="4" t="s">
        <v>189</v>
      </c>
      <c r="L2034" s="4">
        <v>16</v>
      </c>
      <c r="M2034" s="13">
        <v>30</v>
      </c>
      <c r="N2034" s="4" t="s">
        <v>4421</v>
      </c>
      <c r="O2034" s="4" t="s">
        <v>1299</v>
      </c>
      <c r="P2034" s="4">
        <f>O2034-N2034</f>
        <v>392</v>
      </c>
      <c r="Q2034" s="4">
        <v>120</v>
      </c>
      <c r="R2034" s="7">
        <v>315659.65000000002</v>
      </c>
      <c r="S2034" s="7">
        <v>263900</v>
      </c>
      <c r="T2034" s="4">
        <v>2</v>
      </c>
      <c r="U2034" s="7">
        <v>263900</v>
      </c>
      <c r="V2034" s="4">
        <f>S2034-U2034</f>
        <v>0</v>
      </c>
      <c r="W2034" s="8">
        <f>(S2034/U2034)*100</f>
        <v>100</v>
      </c>
      <c r="X2034" s="4" t="s">
        <v>14139</v>
      </c>
      <c r="Y2034" s="4">
        <v>2</v>
      </c>
      <c r="Z2034" s="4">
        <v>100</v>
      </c>
      <c r="AA2034" s="4">
        <v>5</v>
      </c>
      <c r="AB2034" s="4" t="s">
        <v>2463</v>
      </c>
      <c r="AC2034" s="4" t="s">
        <v>1653</v>
      </c>
      <c r="AD2034" s="4">
        <v>0</v>
      </c>
      <c r="AE2034" s="11" t="b">
        <v>0</v>
      </c>
      <c r="AF2034" s="11" t="b">
        <v>0</v>
      </c>
      <c r="AG2034" s="11" t="b">
        <v>0</v>
      </c>
      <c r="AH2034" s="11" t="b">
        <v>0</v>
      </c>
      <c r="AI2034" s="11" t="b">
        <v>0</v>
      </c>
      <c r="AJ2034" s="11" t="b">
        <v>0</v>
      </c>
      <c r="AK2034" s="4" t="s">
        <v>5458</v>
      </c>
      <c r="AL2034" s="4" t="s">
        <v>1668</v>
      </c>
    </row>
    <row r="2035" spans="1:38" x14ac:dyDescent="0.25">
      <c r="A2035" s="1">
        <v>2033</v>
      </c>
      <c r="B2035" s="9">
        <v>5502858</v>
      </c>
      <c r="C2035" s="15" t="s">
        <v>5459</v>
      </c>
      <c r="D2035" s="4" t="s">
        <v>757</v>
      </c>
      <c r="E2035" s="4" t="s">
        <v>931</v>
      </c>
      <c r="F2035" s="4" t="b">
        <v>0</v>
      </c>
      <c r="G2035" s="4" t="s">
        <v>201</v>
      </c>
      <c r="H2035" s="4" t="s">
        <v>198</v>
      </c>
      <c r="I2035" s="4" t="s">
        <v>2</v>
      </c>
      <c r="J2035" s="4" t="s">
        <v>14295</v>
      </c>
      <c r="K2035" s="4" t="s">
        <v>183</v>
      </c>
      <c r="L2035" s="4">
        <v>8</v>
      </c>
      <c r="M2035" s="13">
        <v>30</v>
      </c>
      <c r="N2035" s="4" t="s">
        <v>4015</v>
      </c>
      <c r="O2035" s="4" t="s">
        <v>1322</v>
      </c>
      <c r="P2035" s="4">
        <f>O2035-N2035</f>
        <v>459</v>
      </c>
      <c r="Q2035" s="4">
        <v>120</v>
      </c>
      <c r="R2035" s="7">
        <v>279579.2</v>
      </c>
      <c r="S2035" s="7">
        <v>199193.9</v>
      </c>
      <c r="T2035" s="4">
        <v>1</v>
      </c>
      <c r="U2035" s="7">
        <v>202381.58</v>
      </c>
      <c r="V2035" s="4">
        <f>S2035-U2035</f>
        <v>-3187.679999999993</v>
      </c>
      <c r="W2035" s="8">
        <f>(S2035/U2035)*100</f>
        <v>98.424915943437156</v>
      </c>
      <c r="X2035" s="4" t="s">
        <v>5460</v>
      </c>
      <c r="Y2035" s="4">
        <v>1</v>
      </c>
      <c r="Z2035" s="4">
        <v>60</v>
      </c>
      <c r="AA2035" s="4">
        <v>5</v>
      </c>
      <c r="AB2035" s="4" t="s">
        <v>2463</v>
      </c>
      <c r="AC2035" s="4" t="s">
        <v>1653</v>
      </c>
      <c r="AD2035" s="4">
        <v>9</v>
      </c>
      <c r="AE2035" s="11" t="b">
        <v>0</v>
      </c>
      <c r="AF2035" s="11" t="b">
        <v>0</v>
      </c>
      <c r="AG2035" s="11" t="b">
        <v>0</v>
      </c>
      <c r="AH2035" s="11" t="b">
        <v>0</v>
      </c>
      <c r="AI2035" s="11" t="b">
        <v>0</v>
      </c>
      <c r="AJ2035" s="11" t="b">
        <v>0</v>
      </c>
      <c r="AK2035" s="4" t="s">
        <v>5461</v>
      </c>
      <c r="AL2035" s="4" t="s">
        <v>1660</v>
      </c>
    </row>
    <row r="2036" spans="1:38" x14ac:dyDescent="0.25">
      <c r="A2036" s="1">
        <v>2034</v>
      </c>
      <c r="B2036" s="9">
        <v>5502115</v>
      </c>
      <c r="C2036" s="15" t="s">
        <v>5462</v>
      </c>
      <c r="D2036" s="4" t="s">
        <v>739</v>
      </c>
      <c r="E2036" s="4" t="s">
        <v>913</v>
      </c>
      <c r="F2036" s="4" t="b">
        <v>0</v>
      </c>
      <c r="G2036" s="4" t="s">
        <v>201</v>
      </c>
      <c r="H2036" s="4" t="s">
        <v>202</v>
      </c>
      <c r="I2036" s="4" t="s">
        <v>2</v>
      </c>
      <c r="J2036" s="4" t="s">
        <v>14309</v>
      </c>
      <c r="K2036" s="4" t="s">
        <v>190</v>
      </c>
      <c r="L2036" s="4">
        <v>14</v>
      </c>
      <c r="M2036" s="13">
        <v>21</v>
      </c>
      <c r="N2036" s="4" t="s">
        <v>5387</v>
      </c>
      <c r="O2036" s="4" t="s">
        <v>4482</v>
      </c>
      <c r="P2036" s="4">
        <f>O2036-N2036</f>
        <v>205</v>
      </c>
      <c r="Q2036" s="4">
        <v>120</v>
      </c>
      <c r="R2036" s="7">
        <v>298000</v>
      </c>
      <c r="S2036" s="7">
        <v>219771.31</v>
      </c>
      <c r="T2036" s="4">
        <v>1</v>
      </c>
      <c r="U2036" s="7">
        <v>219771.31</v>
      </c>
      <c r="V2036" s="4">
        <f>S2036-U2036</f>
        <v>0</v>
      </c>
      <c r="W2036" s="8">
        <f>(S2036/U2036)*100</f>
        <v>100</v>
      </c>
      <c r="X2036" s="4" t="s">
        <v>26</v>
      </c>
      <c r="Y2036" s="4">
        <v>2</v>
      </c>
      <c r="Z2036" s="4">
        <v>100</v>
      </c>
      <c r="AA2036" s="4">
        <v>2</v>
      </c>
      <c r="AB2036" s="4" t="s">
        <v>2463</v>
      </c>
      <c r="AC2036" s="4" t="s">
        <v>1653</v>
      </c>
      <c r="AD2036" s="4">
        <v>0</v>
      </c>
      <c r="AE2036" s="11" t="b">
        <v>0</v>
      </c>
      <c r="AF2036" s="11" t="b">
        <v>0</v>
      </c>
      <c r="AG2036" s="11" t="b">
        <v>0</v>
      </c>
      <c r="AH2036" s="11" t="b">
        <v>0</v>
      </c>
      <c r="AI2036" s="11" t="b">
        <v>0</v>
      </c>
      <c r="AJ2036" s="11" t="b">
        <v>0</v>
      </c>
      <c r="AK2036" s="4" t="s">
        <v>5463</v>
      </c>
      <c r="AL2036" s="4" t="s">
        <v>1668</v>
      </c>
    </row>
    <row r="2037" spans="1:38" x14ac:dyDescent="0.25">
      <c r="A2037" s="1">
        <v>2035</v>
      </c>
      <c r="B2037" s="9">
        <v>5501118</v>
      </c>
      <c r="C2037" s="15" t="s">
        <v>5464</v>
      </c>
      <c r="D2037" s="4" t="s">
        <v>739</v>
      </c>
      <c r="E2037" s="4" t="s">
        <v>913</v>
      </c>
      <c r="F2037" s="4" t="b">
        <v>0</v>
      </c>
      <c r="G2037" s="4" t="s">
        <v>201</v>
      </c>
      <c r="H2037" s="4" t="s">
        <v>202</v>
      </c>
      <c r="I2037" s="4" t="s">
        <v>2</v>
      </c>
      <c r="J2037" s="4" t="s">
        <v>14267</v>
      </c>
      <c r="K2037" s="4" t="s">
        <v>195</v>
      </c>
      <c r="L2037" s="4">
        <v>17</v>
      </c>
      <c r="M2037" s="13">
        <v>30</v>
      </c>
      <c r="N2037" s="4" t="s">
        <v>5305</v>
      </c>
      <c r="O2037" s="4" t="s">
        <v>1346</v>
      </c>
      <c r="P2037" s="4">
        <f>O2037-N2037</f>
        <v>281</v>
      </c>
      <c r="Q2037" s="4">
        <v>180</v>
      </c>
      <c r="R2037" s="7">
        <v>285500</v>
      </c>
      <c r="S2037" s="7">
        <v>262009.48</v>
      </c>
      <c r="T2037" s="4">
        <v>2</v>
      </c>
      <c r="U2037" s="7">
        <v>258161.47</v>
      </c>
      <c r="V2037" s="4">
        <f>S2037-U2037</f>
        <v>3848.0100000000093</v>
      </c>
      <c r="W2037" s="8">
        <f>(S2037/U2037)*100</f>
        <v>101.4905438832526</v>
      </c>
      <c r="X2037" s="4" t="s">
        <v>28</v>
      </c>
      <c r="Y2037" s="4">
        <v>1</v>
      </c>
      <c r="Z2037" s="4">
        <v>75</v>
      </c>
      <c r="AA2037" s="4">
        <v>5</v>
      </c>
      <c r="AB2037" s="4" t="s">
        <v>2463</v>
      </c>
      <c r="AC2037" s="4" t="s">
        <v>1653</v>
      </c>
      <c r="AD2037" s="4">
        <v>5</v>
      </c>
      <c r="AE2037" s="11" t="b">
        <v>0</v>
      </c>
      <c r="AF2037" s="11" t="b">
        <v>0</v>
      </c>
      <c r="AG2037" s="11" t="b">
        <v>0</v>
      </c>
      <c r="AH2037" s="11" t="b">
        <v>0</v>
      </c>
      <c r="AI2037" s="11" t="b">
        <v>0</v>
      </c>
      <c r="AJ2037" s="11" t="b">
        <v>0</v>
      </c>
      <c r="AK2037" s="4" t="s">
        <v>1668</v>
      </c>
      <c r="AL2037" s="4" t="s">
        <v>1662</v>
      </c>
    </row>
    <row r="2038" spans="1:38" x14ac:dyDescent="0.25">
      <c r="A2038" s="1">
        <v>2036</v>
      </c>
      <c r="B2038" s="9">
        <v>5501033</v>
      </c>
      <c r="C2038" s="15" t="s">
        <v>5465</v>
      </c>
      <c r="D2038" s="4" t="s">
        <v>3351</v>
      </c>
      <c r="E2038" s="4" t="s">
        <v>3352</v>
      </c>
      <c r="F2038" s="4" t="b">
        <v>0</v>
      </c>
      <c r="G2038" s="4" t="s">
        <v>201</v>
      </c>
      <c r="H2038" s="4" t="s">
        <v>202</v>
      </c>
      <c r="I2038" s="4" t="s">
        <v>2</v>
      </c>
      <c r="J2038" s="4" t="s">
        <v>14267</v>
      </c>
      <c r="K2038" s="4" t="s">
        <v>195</v>
      </c>
      <c r="L2038" s="4">
        <v>17</v>
      </c>
      <c r="M2038" s="13">
        <v>30</v>
      </c>
      <c r="N2038" s="4" t="s">
        <v>5424</v>
      </c>
      <c r="O2038" s="4" t="s">
        <v>1387</v>
      </c>
      <c r="P2038" s="4">
        <f>O2038-N2038</f>
        <v>262</v>
      </c>
      <c r="Q2038" s="4">
        <v>180</v>
      </c>
      <c r="R2038" s="7">
        <v>257300</v>
      </c>
      <c r="S2038" s="7">
        <v>239057.61</v>
      </c>
      <c r="T2038" s="4">
        <v>1</v>
      </c>
      <c r="U2038" s="7">
        <v>248383.12</v>
      </c>
      <c r="V2038" s="4">
        <f>S2038-U2038</f>
        <v>-9325.5100000000093</v>
      </c>
      <c r="W2038" s="8">
        <f>(S2038/U2038)*100</f>
        <v>96.245513785316803</v>
      </c>
      <c r="X2038" s="4" t="s">
        <v>28</v>
      </c>
      <c r="Y2038" s="4">
        <v>1</v>
      </c>
      <c r="Z2038" s="4">
        <v>75</v>
      </c>
      <c r="AA2038" s="4">
        <v>5</v>
      </c>
      <c r="AB2038" s="4" t="s">
        <v>2463</v>
      </c>
      <c r="AC2038" s="4" t="s">
        <v>1653</v>
      </c>
      <c r="AD2038" s="4">
        <v>6</v>
      </c>
      <c r="AE2038" s="11" t="b">
        <v>0</v>
      </c>
      <c r="AF2038" s="11" t="b">
        <v>0</v>
      </c>
      <c r="AG2038" s="11" t="b">
        <v>0</v>
      </c>
      <c r="AH2038" s="11" t="b">
        <v>0</v>
      </c>
      <c r="AI2038" s="11" t="b">
        <v>0</v>
      </c>
      <c r="AJ2038" s="11" t="b">
        <v>0</v>
      </c>
      <c r="AK2038" s="4" t="s">
        <v>1670</v>
      </c>
      <c r="AL2038" s="4" t="s">
        <v>1670</v>
      </c>
    </row>
    <row r="2039" spans="1:38" x14ac:dyDescent="0.25">
      <c r="A2039" s="1">
        <v>2037</v>
      </c>
      <c r="B2039" s="9">
        <v>5499712</v>
      </c>
      <c r="C2039" s="15" t="s">
        <v>5466</v>
      </c>
      <c r="D2039" s="4" t="s">
        <v>728</v>
      </c>
      <c r="E2039" s="4" t="s">
        <v>901</v>
      </c>
      <c r="F2039" s="4" t="b">
        <v>0</v>
      </c>
      <c r="G2039" s="4" t="s">
        <v>201</v>
      </c>
      <c r="H2039" s="4" t="s">
        <v>198</v>
      </c>
      <c r="I2039" s="4" t="s">
        <v>2</v>
      </c>
      <c r="J2039" s="4" t="s">
        <v>14256</v>
      </c>
      <c r="K2039" s="4" t="s">
        <v>186</v>
      </c>
      <c r="L2039" s="4">
        <v>1</v>
      </c>
      <c r="M2039" s="13">
        <v>36</v>
      </c>
      <c r="N2039" s="4" t="s">
        <v>5333</v>
      </c>
      <c r="O2039" s="4" t="s">
        <v>1286</v>
      </c>
      <c r="P2039" s="4">
        <f>O2039-N2039</f>
        <v>435</v>
      </c>
      <c r="Q2039" s="4">
        <v>180</v>
      </c>
      <c r="R2039" s="7">
        <v>188425</v>
      </c>
      <c r="S2039" s="7">
        <v>157930.97</v>
      </c>
      <c r="T2039" s="4">
        <v>1</v>
      </c>
      <c r="U2039" s="7">
        <v>164347.85</v>
      </c>
      <c r="V2039" s="4">
        <f>S2039-U2039</f>
        <v>-6416.8800000000047</v>
      </c>
      <c r="W2039" s="8">
        <f>(S2039/U2039)*100</f>
        <v>96.095549774457041</v>
      </c>
      <c r="X2039" s="4" t="s">
        <v>4242</v>
      </c>
      <c r="Y2039" s="4">
        <v>1</v>
      </c>
      <c r="Z2039" s="4">
        <v>60</v>
      </c>
      <c r="AA2039" s="4" t="s">
        <v>2472</v>
      </c>
      <c r="AB2039" s="4" t="s">
        <v>2463</v>
      </c>
      <c r="AC2039" s="4" t="s">
        <v>1653</v>
      </c>
      <c r="AD2039" s="4">
        <v>7</v>
      </c>
      <c r="AE2039" s="11" t="b">
        <v>0</v>
      </c>
      <c r="AF2039" s="11" t="b">
        <v>0</v>
      </c>
      <c r="AG2039" s="11" t="b">
        <v>0</v>
      </c>
      <c r="AH2039" s="11" t="b">
        <v>0</v>
      </c>
      <c r="AI2039" s="11" t="b">
        <v>0</v>
      </c>
      <c r="AJ2039" s="11" t="b">
        <v>0</v>
      </c>
      <c r="AK2039" s="4" t="s">
        <v>5467</v>
      </c>
      <c r="AL2039" s="4" t="s">
        <v>2216</v>
      </c>
    </row>
    <row r="2040" spans="1:38" x14ac:dyDescent="0.25">
      <c r="A2040" s="1">
        <v>2038</v>
      </c>
      <c r="B2040" s="9">
        <v>5498760</v>
      </c>
      <c r="C2040" s="15" t="s">
        <v>5468</v>
      </c>
      <c r="D2040" s="4" t="s">
        <v>5469</v>
      </c>
      <c r="E2040" s="4" t="s">
        <v>5470</v>
      </c>
      <c r="F2040" s="4" t="b">
        <v>0</v>
      </c>
      <c r="G2040" s="4" t="s">
        <v>201</v>
      </c>
      <c r="H2040" s="4" t="s">
        <v>200</v>
      </c>
      <c r="I2040" s="4" t="s">
        <v>2</v>
      </c>
      <c r="J2040" s="4" t="s">
        <v>14259</v>
      </c>
      <c r="K2040" s="4" t="s">
        <v>184</v>
      </c>
      <c r="L2040" s="4">
        <v>11</v>
      </c>
      <c r="M2040" s="13">
        <v>21</v>
      </c>
      <c r="N2040" s="4" t="s">
        <v>5287</v>
      </c>
      <c r="O2040" s="4" t="s">
        <v>1176</v>
      </c>
      <c r="P2040" s="4">
        <f>O2040-N2040</f>
        <v>713</v>
      </c>
      <c r="Q2040" s="4">
        <v>60</v>
      </c>
      <c r="R2040" s="7">
        <v>87217.33</v>
      </c>
      <c r="S2040" s="7">
        <v>79000.02</v>
      </c>
      <c r="T2040" s="4">
        <v>1</v>
      </c>
      <c r="U2040" s="7">
        <v>82667.490000000005</v>
      </c>
      <c r="V2040" s="4">
        <f>S2040-U2040</f>
        <v>-3667.4700000000012</v>
      </c>
      <c r="W2040" s="8">
        <f>(S2040/U2040)*100</f>
        <v>95.563588540065751</v>
      </c>
      <c r="X2040" s="4" t="s">
        <v>88</v>
      </c>
      <c r="Y2040" s="4">
        <v>2</v>
      </c>
      <c r="Z2040" s="4">
        <v>100</v>
      </c>
      <c r="AA2040" s="4">
        <v>5</v>
      </c>
      <c r="AB2040" s="4" t="s">
        <v>2463</v>
      </c>
      <c r="AC2040" s="4" t="s">
        <v>1653</v>
      </c>
      <c r="AD2040" s="4">
        <v>6</v>
      </c>
      <c r="AE2040" s="11" t="b">
        <v>0</v>
      </c>
      <c r="AF2040" s="11" t="b">
        <v>0</v>
      </c>
      <c r="AG2040" s="11" t="b">
        <v>0</v>
      </c>
      <c r="AH2040" s="11" t="b">
        <v>0</v>
      </c>
      <c r="AI2040" s="11" t="b">
        <v>0</v>
      </c>
      <c r="AJ2040" s="11" t="b">
        <v>0</v>
      </c>
      <c r="AK2040" s="4" t="s">
        <v>1668</v>
      </c>
      <c r="AL2040" s="4" t="s">
        <v>1668</v>
      </c>
    </row>
    <row r="2041" spans="1:38" x14ac:dyDescent="0.25">
      <c r="A2041" s="1">
        <v>2039</v>
      </c>
      <c r="B2041" s="9">
        <v>5495398</v>
      </c>
      <c r="C2041" s="15" t="s">
        <v>5471</v>
      </c>
      <c r="D2041" s="4" t="s">
        <v>755</v>
      </c>
      <c r="E2041" s="4" t="s">
        <v>929</v>
      </c>
      <c r="F2041" s="4" t="b">
        <v>0</v>
      </c>
      <c r="G2041" s="4" t="s">
        <v>201</v>
      </c>
      <c r="H2041" s="4" t="s">
        <v>198</v>
      </c>
      <c r="I2041" s="4" t="s">
        <v>2</v>
      </c>
      <c r="J2041" s="4" t="s">
        <v>14280</v>
      </c>
      <c r="K2041" s="4" t="s">
        <v>195</v>
      </c>
      <c r="L2041" s="4">
        <v>17</v>
      </c>
      <c r="M2041" s="13">
        <v>30</v>
      </c>
      <c r="N2041" s="4" t="s">
        <v>5305</v>
      </c>
      <c r="O2041" s="4" t="s">
        <v>1304</v>
      </c>
      <c r="P2041" s="4">
        <f>O2041-N2041</f>
        <v>545</v>
      </c>
      <c r="Q2041" s="4">
        <v>120</v>
      </c>
      <c r="R2041" s="7">
        <v>140664.82999999999</v>
      </c>
      <c r="S2041" s="7">
        <v>127700</v>
      </c>
      <c r="T2041" s="4">
        <v>1</v>
      </c>
      <c r="U2041" s="7">
        <v>148630.21</v>
      </c>
      <c r="V2041" s="4">
        <f>S2041-U2041</f>
        <v>-20930.209999999992</v>
      </c>
      <c r="W2041" s="8">
        <f>(S2041/U2041)*100</f>
        <v>85.917930143542151</v>
      </c>
      <c r="X2041" s="4" t="s">
        <v>14207</v>
      </c>
      <c r="Y2041" s="4">
        <v>2</v>
      </c>
      <c r="Z2041" s="4">
        <v>100</v>
      </c>
      <c r="AA2041" s="4">
        <v>5</v>
      </c>
      <c r="AB2041" s="4" t="s">
        <v>2463</v>
      </c>
      <c r="AC2041" s="4" t="s">
        <v>1653</v>
      </c>
      <c r="AD2041" s="4">
        <v>0</v>
      </c>
      <c r="AE2041" s="11" t="b">
        <v>0</v>
      </c>
      <c r="AF2041" s="11" t="b">
        <v>0</v>
      </c>
      <c r="AG2041" s="11" t="b">
        <v>0</v>
      </c>
      <c r="AH2041" s="11" t="b">
        <v>0</v>
      </c>
      <c r="AI2041" s="11" t="b">
        <v>0</v>
      </c>
      <c r="AJ2041" s="11" t="b">
        <v>0</v>
      </c>
      <c r="AK2041" s="4" t="s">
        <v>5472</v>
      </c>
      <c r="AL2041" s="4" t="s">
        <v>5473</v>
      </c>
    </row>
    <row r="2042" spans="1:38" x14ac:dyDescent="0.25">
      <c r="A2042" s="1">
        <v>2040</v>
      </c>
      <c r="B2042" s="9">
        <v>5493199</v>
      </c>
      <c r="C2042" s="15" t="s">
        <v>5474</v>
      </c>
      <c r="D2042" s="4" t="s">
        <v>814</v>
      </c>
      <c r="E2042" s="4" t="s">
        <v>988</v>
      </c>
      <c r="F2042" s="4" t="b">
        <v>0</v>
      </c>
      <c r="G2042" s="4" t="s">
        <v>201</v>
      </c>
      <c r="H2042" s="4" t="s">
        <v>202</v>
      </c>
      <c r="I2042" s="4" t="s">
        <v>2</v>
      </c>
      <c r="J2042" s="4" t="s">
        <v>14365</v>
      </c>
      <c r="K2042" s="4" t="s">
        <v>183</v>
      </c>
      <c r="L2042" s="4">
        <v>8</v>
      </c>
      <c r="M2042" s="13">
        <v>15</v>
      </c>
      <c r="N2042" s="4" t="s">
        <v>5112</v>
      </c>
      <c r="O2042" s="4" t="s">
        <v>4851</v>
      </c>
      <c r="P2042" s="4">
        <f>O2042-N2042</f>
        <v>120</v>
      </c>
      <c r="Q2042" s="4">
        <v>90</v>
      </c>
      <c r="R2042" s="7">
        <v>160000</v>
      </c>
      <c r="S2042" s="7">
        <v>143267.14000000001</v>
      </c>
      <c r="T2042" s="4">
        <v>1</v>
      </c>
      <c r="U2042" s="7">
        <v>143267.14000000001</v>
      </c>
      <c r="V2042" s="4">
        <f>S2042-U2042</f>
        <v>0</v>
      </c>
      <c r="W2042" s="8">
        <f>(S2042/U2042)*100</f>
        <v>100</v>
      </c>
      <c r="X2042" s="4" t="s">
        <v>14131</v>
      </c>
      <c r="Y2042" s="4">
        <v>2</v>
      </c>
      <c r="Z2042" s="4">
        <v>100</v>
      </c>
      <c r="AA2042" s="4">
        <v>5</v>
      </c>
      <c r="AB2042" s="4" t="s">
        <v>2463</v>
      </c>
      <c r="AC2042" s="4" t="s">
        <v>1653</v>
      </c>
      <c r="AD2042" s="4">
        <v>11</v>
      </c>
      <c r="AE2042" s="11" t="b">
        <v>0</v>
      </c>
      <c r="AF2042" s="11" t="b">
        <v>0</v>
      </c>
      <c r="AG2042" s="11" t="b">
        <v>0</v>
      </c>
      <c r="AH2042" s="11" t="b">
        <v>0</v>
      </c>
      <c r="AI2042" s="11" t="b">
        <v>0</v>
      </c>
      <c r="AJ2042" s="11" t="b">
        <v>0</v>
      </c>
      <c r="AK2042" s="4" t="s">
        <v>5475</v>
      </c>
      <c r="AL2042" s="4" t="s">
        <v>1668</v>
      </c>
    </row>
    <row r="2043" spans="1:38" x14ac:dyDescent="0.25">
      <c r="A2043" s="1">
        <v>2041</v>
      </c>
      <c r="B2043" s="9">
        <v>5491909</v>
      </c>
      <c r="C2043" s="15" t="s">
        <v>5476</v>
      </c>
      <c r="D2043" s="4" t="s">
        <v>755</v>
      </c>
      <c r="E2043" s="4" t="s">
        <v>929</v>
      </c>
      <c r="F2043" s="4" t="b">
        <v>0</v>
      </c>
      <c r="G2043" s="10" t="s">
        <v>1668</v>
      </c>
      <c r="H2043" s="4" t="s">
        <v>198</v>
      </c>
      <c r="I2043" s="4" t="s">
        <v>2</v>
      </c>
      <c r="J2043" s="4" t="s">
        <v>14268</v>
      </c>
      <c r="K2043" s="4" t="s">
        <v>196</v>
      </c>
      <c r="L2043" s="4">
        <v>18</v>
      </c>
      <c r="M2043" s="13" t="s">
        <v>1668</v>
      </c>
      <c r="N2043" s="4" t="s">
        <v>4422</v>
      </c>
      <c r="O2043" s="4" t="s">
        <v>1341</v>
      </c>
      <c r="P2043" s="4">
        <f>O2043-N2043</f>
        <v>400</v>
      </c>
      <c r="Q2043" s="4">
        <v>90</v>
      </c>
      <c r="R2043" s="7" t="s">
        <v>1668</v>
      </c>
      <c r="S2043" s="7">
        <v>263229.8</v>
      </c>
      <c r="T2043" s="4">
        <v>2</v>
      </c>
      <c r="U2043" s="7">
        <v>260529.8</v>
      </c>
      <c r="V2043" s="4">
        <f>S2043-U2043</f>
        <v>2700</v>
      </c>
      <c r="W2043" s="8">
        <f>(S2043/U2043)*100</f>
        <v>101.03634977649389</v>
      </c>
      <c r="X2043" s="4" t="s">
        <v>156</v>
      </c>
      <c r="Y2043" s="4">
        <v>0</v>
      </c>
      <c r="AA2043" s="4" t="s">
        <v>1668</v>
      </c>
      <c r="AB2043" s="4" t="s">
        <v>1668</v>
      </c>
      <c r="AC2043" s="4" t="s">
        <v>1653</v>
      </c>
      <c r="AD2043" s="4">
        <v>0</v>
      </c>
      <c r="AE2043" s="11" t="s">
        <v>1668</v>
      </c>
      <c r="AF2043" s="11" t="s">
        <v>1668</v>
      </c>
      <c r="AG2043" s="11" t="s">
        <v>1668</v>
      </c>
      <c r="AH2043" s="11" t="s">
        <v>1668</v>
      </c>
      <c r="AI2043" s="11" t="s">
        <v>1668</v>
      </c>
      <c r="AJ2043" s="11" t="s">
        <v>1668</v>
      </c>
      <c r="AK2043" s="4" t="s">
        <v>4584</v>
      </c>
      <c r="AL2043" s="4" t="s">
        <v>2252</v>
      </c>
    </row>
    <row r="2044" spans="1:38" x14ac:dyDescent="0.25">
      <c r="A2044" s="1">
        <v>2042</v>
      </c>
      <c r="B2044" s="9">
        <v>5487032</v>
      </c>
      <c r="C2044" s="15" t="s">
        <v>14951</v>
      </c>
      <c r="D2044" s="4" t="s">
        <v>799</v>
      </c>
      <c r="E2044" s="4" t="s">
        <v>973</v>
      </c>
      <c r="F2044" s="4" t="b">
        <v>0</v>
      </c>
      <c r="G2044" s="4" t="s">
        <v>202</v>
      </c>
      <c r="H2044" s="4" t="s">
        <v>198</v>
      </c>
      <c r="I2044" s="4" t="s">
        <v>2</v>
      </c>
      <c r="J2044" s="4" t="s">
        <v>14241</v>
      </c>
      <c r="K2044" s="4" t="s">
        <v>187</v>
      </c>
      <c r="L2044" s="4">
        <v>20</v>
      </c>
      <c r="M2044" s="13">
        <v>30</v>
      </c>
      <c r="N2044" s="4" t="s">
        <v>3012</v>
      </c>
      <c r="O2044" s="4" t="s">
        <v>4103</v>
      </c>
      <c r="P2044" s="4">
        <f>O2044-N2044</f>
        <v>281</v>
      </c>
      <c r="Q2044" s="4">
        <v>240</v>
      </c>
      <c r="R2044" s="7">
        <v>238734.41</v>
      </c>
      <c r="S2044" s="7">
        <v>238642.83</v>
      </c>
      <c r="T2044" s="4">
        <v>1</v>
      </c>
      <c r="U2044" s="7">
        <v>230390.73</v>
      </c>
      <c r="V2044" s="4">
        <f>S2044-U2044</f>
        <v>8252.0999999999767</v>
      </c>
      <c r="W2044" s="8">
        <f>(S2044/U2044)*100</f>
        <v>103.58178473587023</v>
      </c>
      <c r="X2044" s="4" t="s">
        <v>5477</v>
      </c>
      <c r="Y2044" s="4">
        <v>1</v>
      </c>
      <c r="Z2044" s="4">
        <v>60</v>
      </c>
      <c r="AA2044" s="4">
        <v>5</v>
      </c>
      <c r="AB2044" s="4" t="s">
        <v>2463</v>
      </c>
      <c r="AC2044" s="4" t="s">
        <v>1653</v>
      </c>
      <c r="AD2044" s="4">
        <v>9</v>
      </c>
      <c r="AE2044" s="11" t="b">
        <v>0</v>
      </c>
      <c r="AF2044" s="11" t="b">
        <v>0</v>
      </c>
      <c r="AG2044" s="11" t="b">
        <v>0</v>
      </c>
      <c r="AH2044" s="11" t="b">
        <v>0</v>
      </c>
      <c r="AI2044" s="11" t="b">
        <v>0</v>
      </c>
      <c r="AJ2044" s="11" t="b">
        <v>0</v>
      </c>
      <c r="AK2044" s="4" t="s">
        <v>5478</v>
      </c>
      <c r="AL2044" s="4" t="s">
        <v>5479</v>
      </c>
    </row>
    <row r="2045" spans="1:38" x14ac:dyDescent="0.25">
      <c r="A2045" s="1">
        <v>2043</v>
      </c>
      <c r="B2045" s="9">
        <v>5486823</v>
      </c>
      <c r="C2045" s="15" t="s">
        <v>14952</v>
      </c>
      <c r="D2045" s="4" t="s">
        <v>788</v>
      </c>
      <c r="E2045" s="4" t="s">
        <v>962</v>
      </c>
      <c r="F2045" s="4" t="b">
        <v>0</v>
      </c>
      <c r="G2045" s="4" t="s">
        <v>201</v>
      </c>
      <c r="H2045" s="4" t="s">
        <v>200</v>
      </c>
      <c r="I2045" s="4" t="s">
        <v>2</v>
      </c>
      <c r="J2045" s="4" t="s">
        <v>14292</v>
      </c>
      <c r="K2045" s="4" t="s">
        <v>182</v>
      </c>
      <c r="L2045" s="4">
        <v>13</v>
      </c>
      <c r="M2045" s="13">
        <v>21</v>
      </c>
      <c r="N2045" s="4" t="s">
        <v>4974</v>
      </c>
      <c r="O2045" s="4" t="s">
        <v>2595</v>
      </c>
      <c r="P2045" s="4">
        <f>O2045-N2045</f>
        <v>972</v>
      </c>
      <c r="Q2045" s="4">
        <v>150</v>
      </c>
      <c r="R2045" s="7">
        <v>107000</v>
      </c>
      <c r="S2045" s="7">
        <v>82815.3</v>
      </c>
      <c r="T2045" s="4">
        <v>1</v>
      </c>
      <c r="U2045" s="7">
        <v>84525.68</v>
      </c>
      <c r="V2045" s="4">
        <f>S2045-U2045</f>
        <v>-1710.3799999999901</v>
      </c>
      <c r="W2045" s="8">
        <f>(S2045/U2045)*100</f>
        <v>97.976496610260938</v>
      </c>
      <c r="X2045" s="4" t="s">
        <v>92</v>
      </c>
      <c r="Y2045" s="4">
        <v>2</v>
      </c>
      <c r="Z2045" s="4">
        <v>100</v>
      </c>
      <c r="AA2045" s="4" t="s">
        <v>2472</v>
      </c>
      <c r="AB2045" s="4" t="s">
        <v>2463</v>
      </c>
      <c r="AC2045" s="4" t="s">
        <v>1653</v>
      </c>
      <c r="AD2045" s="4">
        <v>0</v>
      </c>
      <c r="AE2045" s="11" t="b">
        <v>0</v>
      </c>
      <c r="AF2045" s="11" t="b">
        <v>0</v>
      </c>
      <c r="AG2045" s="11" t="b">
        <v>0</v>
      </c>
      <c r="AH2045" s="11" t="b">
        <v>0</v>
      </c>
      <c r="AI2045" s="11" t="b">
        <v>0</v>
      </c>
      <c r="AJ2045" s="11" t="b">
        <v>0</v>
      </c>
      <c r="AK2045" s="4" t="s">
        <v>5480</v>
      </c>
      <c r="AL2045" s="4" t="s">
        <v>5481</v>
      </c>
    </row>
    <row r="2046" spans="1:38" x14ac:dyDescent="0.25">
      <c r="A2046" s="1">
        <v>2044</v>
      </c>
      <c r="B2046" s="9">
        <v>5485856</v>
      </c>
      <c r="C2046" s="15" t="s">
        <v>5482</v>
      </c>
      <c r="D2046" s="4" t="s">
        <v>757</v>
      </c>
      <c r="E2046" s="4" t="s">
        <v>931</v>
      </c>
      <c r="F2046" s="4" t="b">
        <v>0</v>
      </c>
      <c r="G2046" s="4" t="s">
        <v>201</v>
      </c>
      <c r="H2046" s="4" t="s">
        <v>198</v>
      </c>
      <c r="I2046" s="4" t="s">
        <v>2</v>
      </c>
      <c r="J2046" s="4" t="s">
        <v>14286</v>
      </c>
      <c r="K2046" s="4" t="s">
        <v>183</v>
      </c>
      <c r="L2046" s="4">
        <v>8</v>
      </c>
      <c r="M2046" s="13">
        <v>15</v>
      </c>
      <c r="N2046" s="4" t="s">
        <v>3935</v>
      </c>
      <c r="O2046" s="4" t="s">
        <v>1349</v>
      </c>
      <c r="P2046" s="4">
        <f>O2046-N2046</f>
        <v>343</v>
      </c>
      <c r="Q2046" s="4">
        <v>30</v>
      </c>
      <c r="R2046" s="7">
        <v>330000</v>
      </c>
      <c r="S2046" s="7">
        <v>263969.5</v>
      </c>
      <c r="T2046" s="4">
        <v>2</v>
      </c>
      <c r="U2046" s="7">
        <v>263969.5</v>
      </c>
      <c r="V2046" s="4">
        <f>S2046-U2046</f>
        <v>0</v>
      </c>
      <c r="W2046" s="8">
        <f>(S2046/U2046)*100</f>
        <v>100</v>
      </c>
      <c r="X2046" s="4" t="s">
        <v>90</v>
      </c>
      <c r="Y2046" s="4">
        <v>2</v>
      </c>
      <c r="Z2046" s="4">
        <v>100</v>
      </c>
      <c r="AA2046" s="4">
        <v>5</v>
      </c>
      <c r="AB2046" s="4" t="s">
        <v>2463</v>
      </c>
      <c r="AC2046" s="4" t="s">
        <v>1653</v>
      </c>
      <c r="AD2046" s="4">
        <v>8</v>
      </c>
      <c r="AE2046" s="11" t="b">
        <v>0</v>
      </c>
      <c r="AF2046" s="11" t="b">
        <v>0</v>
      </c>
      <c r="AG2046" s="11" t="b">
        <v>0</v>
      </c>
      <c r="AH2046" s="11" t="b">
        <v>0</v>
      </c>
      <c r="AI2046" s="11" t="b">
        <v>0</v>
      </c>
      <c r="AJ2046" s="11" t="b">
        <v>0</v>
      </c>
      <c r="AK2046" s="4" t="s">
        <v>2061</v>
      </c>
      <c r="AL2046" s="4" t="s">
        <v>1668</v>
      </c>
    </row>
    <row r="2047" spans="1:38" x14ac:dyDescent="0.25">
      <c r="A2047" s="1">
        <v>2045</v>
      </c>
      <c r="B2047" s="9">
        <v>5485617</v>
      </c>
      <c r="C2047" s="15" t="s">
        <v>14953</v>
      </c>
      <c r="D2047" s="4" t="s">
        <v>757</v>
      </c>
      <c r="E2047" s="4" t="s">
        <v>931</v>
      </c>
      <c r="F2047" s="4" t="b">
        <v>0</v>
      </c>
      <c r="G2047" s="4" t="s">
        <v>201</v>
      </c>
      <c r="H2047" s="4" t="s">
        <v>198</v>
      </c>
      <c r="I2047" s="4" t="s">
        <v>2</v>
      </c>
      <c r="J2047" s="4" t="s">
        <v>14272</v>
      </c>
      <c r="K2047" s="4" t="s">
        <v>188</v>
      </c>
      <c r="L2047" s="4">
        <v>10</v>
      </c>
      <c r="M2047" s="13">
        <v>28</v>
      </c>
      <c r="N2047" s="4" t="s">
        <v>1450</v>
      </c>
      <c r="O2047" s="4" t="s">
        <v>1275</v>
      </c>
      <c r="P2047" s="4">
        <f>O2047-N2047</f>
        <v>726</v>
      </c>
      <c r="Q2047" s="4">
        <v>180</v>
      </c>
      <c r="R2047" s="7">
        <v>3628028.26</v>
      </c>
      <c r="S2047" s="7">
        <v>889928.63</v>
      </c>
      <c r="T2047" s="4">
        <v>2</v>
      </c>
      <c r="U2047" s="7">
        <v>889928.63</v>
      </c>
      <c r="V2047" s="4">
        <f>S2047-U2047</f>
        <v>0</v>
      </c>
      <c r="W2047" s="8">
        <f>(S2047/U2047)*100</f>
        <v>100</v>
      </c>
      <c r="X2047" s="4" t="s">
        <v>17</v>
      </c>
      <c r="Y2047" s="4">
        <v>0</v>
      </c>
      <c r="AA2047" s="4" t="s">
        <v>1668</v>
      </c>
      <c r="AB2047" s="4" t="s">
        <v>1668</v>
      </c>
      <c r="AC2047" s="4" t="s">
        <v>1653</v>
      </c>
      <c r="AD2047" s="4">
        <v>0</v>
      </c>
      <c r="AE2047" s="11" t="s">
        <v>1668</v>
      </c>
      <c r="AF2047" s="11" t="s">
        <v>1668</v>
      </c>
      <c r="AG2047" s="11" t="s">
        <v>1668</v>
      </c>
      <c r="AH2047" s="11" t="s">
        <v>1668</v>
      </c>
      <c r="AI2047" s="11" t="s">
        <v>1668</v>
      </c>
      <c r="AJ2047" s="11" t="s">
        <v>1668</v>
      </c>
      <c r="AK2047" s="4" t="s">
        <v>1668</v>
      </c>
      <c r="AL2047" s="4" t="s">
        <v>1668</v>
      </c>
    </row>
    <row r="2048" spans="1:38" x14ac:dyDescent="0.25">
      <c r="A2048" s="1">
        <v>2046</v>
      </c>
      <c r="B2048" s="9">
        <v>5485560</v>
      </c>
      <c r="C2048" s="15" t="s">
        <v>14953</v>
      </c>
      <c r="D2048" s="4" t="s">
        <v>757</v>
      </c>
      <c r="E2048" s="4" t="s">
        <v>931</v>
      </c>
      <c r="F2048" s="4" t="b">
        <v>0</v>
      </c>
      <c r="G2048" s="4" t="s">
        <v>201</v>
      </c>
      <c r="H2048" s="4" t="s">
        <v>200</v>
      </c>
      <c r="I2048" s="4" t="s">
        <v>2</v>
      </c>
      <c r="J2048" s="4" t="s">
        <v>14272</v>
      </c>
      <c r="K2048" s="4" t="s">
        <v>188</v>
      </c>
      <c r="L2048" s="4">
        <v>10</v>
      </c>
      <c r="M2048" s="13">
        <v>28</v>
      </c>
      <c r="N2048" s="4" t="s">
        <v>5483</v>
      </c>
      <c r="O2048" s="4" t="s">
        <v>2733</v>
      </c>
      <c r="P2048" s="4">
        <f>O2048-N2048</f>
        <v>1032</v>
      </c>
      <c r="Q2048" s="4">
        <v>180</v>
      </c>
      <c r="R2048" s="7">
        <v>3628028.26</v>
      </c>
      <c r="S2048" s="7">
        <v>610261.38</v>
      </c>
      <c r="T2048" s="4">
        <v>2</v>
      </c>
      <c r="U2048" s="7">
        <v>592309.51</v>
      </c>
      <c r="V2048" s="4">
        <f>S2048-U2048</f>
        <v>17951.869999999995</v>
      </c>
      <c r="W2048" s="8">
        <f>(S2048/U2048)*100</f>
        <v>103.03082589371222</v>
      </c>
      <c r="X2048" s="4" t="s">
        <v>17</v>
      </c>
      <c r="Y2048" s="4">
        <v>0</v>
      </c>
      <c r="AA2048" s="4" t="s">
        <v>1668</v>
      </c>
      <c r="AB2048" s="4" t="s">
        <v>1668</v>
      </c>
      <c r="AC2048" s="4" t="s">
        <v>1653</v>
      </c>
      <c r="AD2048" s="4">
        <v>0</v>
      </c>
      <c r="AE2048" s="11" t="s">
        <v>1668</v>
      </c>
      <c r="AF2048" s="11" t="s">
        <v>1668</v>
      </c>
      <c r="AG2048" s="11" t="s">
        <v>1668</v>
      </c>
      <c r="AH2048" s="11" t="s">
        <v>1668</v>
      </c>
      <c r="AI2048" s="11" t="s">
        <v>1668</v>
      </c>
      <c r="AJ2048" s="11" t="s">
        <v>1668</v>
      </c>
      <c r="AK2048" s="4" t="s">
        <v>5484</v>
      </c>
      <c r="AL2048" s="4" t="s">
        <v>5485</v>
      </c>
    </row>
    <row r="2049" spans="1:38" x14ac:dyDescent="0.25">
      <c r="A2049" s="1">
        <v>2047</v>
      </c>
      <c r="B2049" s="9">
        <v>5485321</v>
      </c>
      <c r="C2049" s="15" t="s">
        <v>14953</v>
      </c>
      <c r="D2049" s="4" t="s">
        <v>757</v>
      </c>
      <c r="E2049" s="4" t="s">
        <v>931</v>
      </c>
      <c r="F2049" s="4" t="b">
        <v>0</v>
      </c>
      <c r="G2049" s="4" t="s">
        <v>201</v>
      </c>
      <c r="H2049" s="4" t="s">
        <v>198</v>
      </c>
      <c r="I2049" s="4" t="s">
        <v>2</v>
      </c>
      <c r="J2049" s="4" t="s">
        <v>14272</v>
      </c>
      <c r="K2049" s="4" t="s">
        <v>188</v>
      </c>
      <c r="L2049" s="4">
        <v>10</v>
      </c>
      <c r="M2049" s="13">
        <v>28</v>
      </c>
      <c r="N2049" s="4" t="s">
        <v>5127</v>
      </c>
      <c r="O2049" s="4" t="s">
        <v>1275</v>
      </c>
      <c r="P2049" s="4">
        <f>O2049-N2049</f>
        <v>717</v>
      </c>
      <c r="Q2049" s="4">
        <v>180</v>
      </c>
      <c r="R2049" s="7">
        <v>3628028.26</v>
      </c>
      <c r="S2049" s="7">
        <v>603970.35</v>
      </c>
      <c r="T2049" s="4">
        <v>2</v>
      </c>
      <c r="U2049" s="7">
        <v>603970.35</v>
      </c>
      <c r="V2049" s="4">
        <f>S2049-U2049</f>
        <v>0</v>
      </c>
      <c r="W2049" s="8">
        <f>(S2049/U2049)*100</f>
        <v>100</v>
      </c>
      <c r="X2049" s="4" t="s">
        <v>17</v>
      </c>
      <c r="Y2049" s="4">
        <v>0</v>
      </c>
      <c r="AA2049" s="4" t="s">
        <v>1668</v>
      </c>
      <c r="AB2049" s="4" t="s">
        <v>1668</v>
      </c>
      <c r="AC2049" s="4" t="s">
        <v>1653</v>
      </c>
      <c r="AD2049" s="4">
        <v>0</v>
      </c>
      <c r="AE2049" s="11" t="s">
        <v>1668</v>
      </c>
      <c r="AF2049" s="11" t="s">
        <v>1668</v>
      </c>
      <c r="AG2049" s="11" t="s">
        <v>1668</v>
      </c>
      <c r="AH2049" s="11" t="s">
        <v>1668</v>
      </c>
      <c r="AI2049" s="11" t="s">
        <v>1668</v>
      </c>
      <c r="AJ2049" s="11" t="s">
        <v>1668</v>
      </c>
      <c r="AK2049" s="4" t="s">
        <v>1668</v>
      </c>
      <c r="AL2049" s="4" t="s">
        <v>1668</v>
      </c>
    </row>
    <row r="2050" spans="1:38" x14ac:dyDescent="0.25">
      <c r="A2050" s="1">
        <v>2048</v>
      </c>
      <c r="B2050" s="9">
        <v>5485078</v>
      </c>
      <c r="C2050" s="15" t="s">
        <v>14953</v>
      </c>
      <c r="D2050" s="4" t="s">
        <v>757</v>
      </c>
      <c r="E2050" s="4" t="s">
        <v>931</v>
      </c>
      <c r="F2050" s="4" t="b">
        <v>0</v>
      </c>
      <c r="G2050" s="4" t="s">
        <v>201</v>
      </c>
      <c r="H2050" s="4" t="s">
        <v>198</v>
      </c>
      <c r="I2050" s="4" t="s">
        <v>2</v>
      </c>
      <c r="J2050" s="4" t="s">
        <v>14272</v>
      </c>
      <c r="K2050" s="4" t="s">
        <v>188</v>
      </c>
      <c r="L2050" s="4">
        <v>10</v>
      </c>
      <c r="M2050" s="13">
        <v>28</v>
      </c>
      <c r="N2050" s="4" t="s">
        <v>5486</v>
      </c>
      <c r="O2050" s="4" t="s">
        <v>2818</v>
      </c>
      <c r="P2050" s="4">
        <f>O2050-N2050</f>
        <v>474</v>
      </c>
      <c r="Q2050" s="4">
        <v>180</v>
      </c>
      <c r="R2050" s="7">
        <v>3628028.26</v>
      </c>
      <c r="S2050" s="7">
        <v>604999</v>
      </c>
      <c r="T2050" s="4">
        <v>2</v>
      </c>
      <c r="U2050" s="7">
        <v>636704.14</v>
      </c>
      <c r="V2050" s="4">
        <f>S2050-U2050</f>
        <v>-31705.140000000014</v>
      </c>
      <c r="W2050" s="8">
        <f>(S2050/U2050)*100</f>
        <v>95.020428169353508</v>
      </c>
      <c r="X2050" s="4" t="s">
        <v>17</v>
      </c>
      <c r="Y2050" s="4">
        <v>0</v>
      </c>
      <c r="AA2050" s="4" t="s">
        <v>1668</v>
      </c>
      <c r="AB2050" s="4" t="s">
        <v>1668</v>
      </c>
      <c r="AC2050" s="4" t="s">
        <v>1653</v>
      </c>
      <c r="AD2050" s="4">
        <v>0</v>
      </c>
      <c r="AE2050" s="11" t="s">
        <v>1668</v>
      </c>
      <c r="AF2050" s="11" t="s">
        <v>1668</v>
      </c>
      <c r="AG2050" s="11" t="s">
        <v>1668</v>
      </c>
      <c r="AH2050" s="11" t="s">
        <v>1668</v>
      </c>
      <c r="AI2050" s="11" t="s">
        <v>1668</v>
      </c>
      <c r="AJ2050" s="11" t="s">
        <v>1668</v>
      </c>
      <c r="AK2050" s="4" t="s">
        <v>5487</v>
      </c>
      <c r="AL2050" s="4" t="s">
        <v>5488</v>
      </c>
    </row>
    <row r="2051" spans="1:38" x14ac:dyDescent="0.25">
      <c r="A2051" s="1">
        <v>2049</v>
      </c>
      <c r="B2051" s="9">
        <v>5484672</v>
      </c>
      <c r="C2051" s="15" t="s">
        <v>5489</v>
      </c>
      <c r="D2051" s="4" t="s">
        <v>745</v>
      </c>
      <c r="E2051" s="4" t="s">
        <v>919</v>
      </c>
      <c r="F2051" s="4" t="b">
        <v>0</v>
      </c>
      <c r="G2051" s="4" t="s">
        <v>201</v>
      </c>
      <c r="H2051" s="4" t="s">
        <v>200</v>
      </c>
      <c r="I2051" s="4" t="s">
        <v>2</v>
      </c>
      <c r="J2051" s="4" t="s">
        <v>14284</v>
      </c>
      <c r="K2051" s="4" t="s">
        <v>179</v>
      </c>
      <c r="L2051" s="4">
        <v>3</v>
      </c>
      <c r="M2051" s="13">
        <v>24</v>
      </c>
      <c r="N2051" s="4" t="s">
        <v>4732</v>
      </c>
      <c r="O2051" s="4" t="s">
        <v>2797</v>
      </c>
      <c r="P2051" s="4">
        <f>O2051-N2051</f>
        <v>980</v>
      </c>
      <c r="Q2051" s="4">
        <v>270</v>
      </c>
      <c r="R2051" s="7">
        <v>790000</v>
      </c>
      <c r="S2051" s="7">
        <v>780000</v>
      </c>
      <c r="T2051" s="4">
        <v>2</v>
      </c>
      <c r="U2051" s="7">
        <v>857801.17</v>
      </c>
      <c r="V2051" s="4">
        <f>S2051-U2051</f>
        <v>-77801.170000000042</v>
      </c>
      <c r="W2051" s="8">
        <f>(S2051/U2051)*100</f>
        <v>90.930162755548579</v>
      </c>
      <c r="X2051" s="4" t="s">
        <v>140</v>
      </c>
      <c r="Y2051" s="4">
        <v>1</v>
      </c>
      <c r="Z2051" s="4">
        <v>70</v>
      </c>
      <c r="AA2051" s="4">
        <v>5</v>
      </c>
      <c r="AB2051" s="4" t="s">
        <v>2463</v>
      </c>
      <c r="AC2051" s="4" t="s">
        <v>1653</v>
      </c>
      <c r="AD2051" s="4">
        <v>0</v>
      </c>
      <c r="AE2051" s="11" t="b">
        <v>0</v>
      </c>
      <c r="AF2051" s="11" t="b">
        <v>0</v>
      </c>
      <c r="AG2051" s="11" t="b">
        <v>0</v>
      </c>
      <c r="AH2051" s="11" t="b">
        <v>0</v>
      </c>
      <c r="AI2051" s="11" t="b">
        <v>0</v>
      </c>
      <c r="AJ2051" s="11" t="b">
        <v>0</v>
      </c>
      <c r="AK2051" s="4" t="s">
        <v>5490</v>
      </c>
      <c r="AL2051" s="4" t="s">
        <v>1670</v>
      </c>
    </row>
    <row r="2052" spans="1:38" x14ac:dyDescent="0.25">
      <c r="A2052" s="1">
        <v>2050</v>
      </c>
      <c r="B2052" s="9">
        <v>5482762</v>
      </c>
      <c r="C2052" s="15" t="s">
        <v>5492</v>
      </c>
      <c r="D2052" s="4" t="s">
        <v>774</v>
      </c>
      <c r="E2052" s="4" t="s">
        <v>948</v>
      </c>
      <c r="F2052" s="4" t="b">
        <v>0</v>
      </c>
      <c r="G2052" s="4" t="s">
        <v>201</v>
      </c>
      <c r="H2052" s="4" t="s">
        <v>198</v>
      </c>
      <c r="I2052" s="4" t="s">
        <v>2</v>
      </c>
      <c r="J2052" s="4" t="s">
        <v>1668</v>
      </c>
      <c r="K2052" s="4" t="s">
        <v>1668</v>
      </c>
      <c r="L2052" s="4" t="s">
        <v>1668</v>
      </c>
      <c r="M2052" s="13">
        <v>34</v>
      </c>
      <c r="N2052" s="4" t="s">
        <v>1437</v>
      </c>
      <c r="O2052" s="4" t="s">
        <v>1297</v>
      </c>
      <c r="P2052" s="4">
        <f>O2052-N2052</f>
        <v>545</v>
      </c>
      <c r="Q2052" s="4">
        <v>180</v>
      </c>
      <c r="R2052" s="7">
        <v>2032000</v>
      </c>
      <c r="S2052" s="7">
        <v>1649962.65</v>
      </c>
      <c r="T2052" s="4">
        <v>3</v>
      </c>
      <c r="U2052" s="7">
        <v>1645963.21</v>
      </c>
      <c r="V2052" s="4">
        <f>S2052-U2052</f>
        <v>3999.4399999999441</v>
      </c>
      <c r="W2052" s="8">
        <f>(S2052/U2052)*100</f>
        <v>100.24298477485412</v>
      </c>
      <c r="X2052" s="4" t="s">
        <v>5493</v>
      </c>
      <c r="Y2052" s="4">
        <v>1</v>
      </c>
      <c r="Z2052" s="4">
        <v>65</v>
      </c>
      <c r="AA2052" s="4" t="s">
        <v>1668</v>
      </c>
      <c r="AB2052" s="4" t="s">
        <v>2463</v>
      </c>
      <c r="AC2052" s="4" t="s">
        <v>1653</v>
      </c>
      <c r="AD2052" s="4">
        <v>4</v>
      </c>
      <c r="AE2052" s="11" t="s">
        <v>1668</v>
      </c>
      <c r="AF2052" s="11" t="s">
        <v>1668</v>
      </c>
      <c r="AG2052" s="11" t="b">
        <v>0</v>
      </c>
      <c r="AH2052" s="11" t="b">
        <v>0</v>
      </c>
      <c r="AI2052" s="11" t="b">
        <v>0</v>
      </c>
      <c r="AJ2052" s="11" t="s">
        <v>1668</v>
      </c>
      <c r="AK2052" s="4" t="s">
        <v>1668</v>
      </c>
      <c r="AL2052" s="4" t="s">
        <v>1668</v>
      </c>
    </row>
    <row r="2053" spans="1:38" x14ac:dyDescent="0.25">
      <c r="A2053" s="1">
        <v>2051</v>
      </c>
      <c r="B2053" s="9">
        <v>5481644</v>
      </c>
      <c r="C2053" s="15" t="s">
        <v>5494</v>
      </c>
      <c r="D2053" s="4" t="s">
        <v>757</v>
      </c>
      <c r="E2053" s="4" t="s">
        <v>931</v>
      </c>
      <c r="F2053" s="4" t="b">
        <v>0</v>
      </c>
      <c r="G2053" s="4" t="s">
        <v>201</v>
      </c>
      <c r="H2053" s="4" t="s">
        <v>202</v>
      </c>
      <c r="I2053" s="4" t="s">
        <v>2</v>
      </c>
      <c r="J2053" s="4" t="s">
        <v>14286</v>
      </c>
      <c r="K2053" s="4" t="s">
        <v>183</v>
      </c>
      <c r="L2053" s="4">
        <v>8</v>
      </c>
      <c r="M2053" s="13">
        <v>15</v>
      </c>
      <c r="N2053" s="4" t="s">
        <v>3935</v>
      </c>
      <c r="O2053" s="4" t="s">
        <v>5495</v>
      </c>
      <c r="P2053" s="4">
        <f>O2053-N2053</f>
        <v>91</v>
      </c>
      <c r="Q2053" s="4">
        <v>30</v>
      </c>
      <c r="R2053" s="7">
        <v>94000</v>
      </c>
      <c r="S2053" s="7">
        <v>84150.6</v>
      </c>
      <c r="T2053" s="4">
        <v>1</v>
      </c>
      <c r="U2053" s="7">
        <v>83325.600000000006</v>
      </c>
      <c r="V2053" s="4">
        <f>S2053-U2053</f>
        <v>825</v>
      </c>
      <c r="W2053" s="8">
        <f>(S2053/U2053)*100</f>
        <v>100.99009188052652</v>
      </c>
      <c r="X2053" s="4" t="s">
        <v>26</v>
      </c>
      <c r="Y2053" s="4">
        <v>2</v>
      </c>
      <c r="Z2053" s="4">
        <v>100</v>
      </c>
      <c r="AA2053" s="4">
        <v>5</v>
      </c>
      <c r="AB2053" s="4" t="s">
        <v>2463</v>
      </c>
      <c r="AC2053" s="4" t="s">
        <v>1653</v>
      </c>
      <c r="AD2053" s="4">
        <v>7</v>
      </c>
      <c r="AE2053" s="11" t="b">
        <v>0</v>
      </c>
      <c r="AF2053" s="11" t="b">
        <v>0</v>
      </c>
      <c r="AG2053" s="11" t="b">
        <v>0</v>
      </c>
      <c r="AH2053" s="11" t="b">
        <v>0</v>
      </c>
      <c r="AI2053" s="11" t="b">
        <v>0</v>
      </c>
      <c r="AJ2053" s="11" t="b">
        <v>0</v>
      </c>
      <c r="AK2053" s="4" t="s">
        <v>5496</v>
      </c>
      <c r="AL2053" s="4" t="s">
        <v>5497</v>
      </c>
    </row>
    <row r="2054" spans="1:38" x14ac:dyDescent="0.25">
      <c r="A2054" s="1">
        <v>2052</v>
      </c>
      <c r="B2054" s="9">
        <v>5480284</v>
      </c>
      <c r="C2054" s="15" t="s">
        <v>5498</v>
      </c>
      <c r="D2054" s="4" t="s">
        <v>802</v>
      </c>
      <c r="E2054" s="4" t="s">
        <v>976</v>
      </c>
      <c r="F2054" s="4" t="b">
        <v>0</v>
      </c>
      <c r="G2054" s="4" t="s">
        <v>201</v>
      </c>
      <c r="H2054" s="4" t="s">
        <v>198</v>
      </c>
      <c r="I2054" s="4" t="s">
        <v>2</v>
      </c>
      <c r="J2054" s="4" t="s">
        <v>14297</v>
      </c>
      <c r="K2054" s="4" t="s">
        <v>184</v>
      </c>
      <c r="L2054" s="4">
        <v>11</v>
      </c>
      <c r="M2054" s="13">
        <v>11</v>
      </c>
      <c r="N2054" s="4" t="s">
        <v>1439</v>
      </c>
      <c r="O2054" s="4" t="s">
        <v>1271</v>
      </c>
      <c r="P2054" s="4">
        <f>O2054-N2054</f>
        <v>583</v>
      </c>
      <c r="Q2054" s="4">
        <v>150</v>
      </c>
      <c r="R2054" s="7">
        <v>218000</v>
      </c>
      <c r="S2054" s="7">
        <v>160422.57</v>
      </c>
      <c r="T2054" s="4">
        <v>1</v>
      </c>
      <c r="U2054" s="7">
        <v>160422.37</v>
      </c>
      <c r="V2054" s="4">
        <f>S2054-U2054</f>
        <v>0.20000000001164153</v>
      </c>
      <c r="W2054" s="8">
        <f>(S2054/U2054)*100</f>
        <v>100.00012467089223</v>
      </c>
      <c r="X2054" s="4" t="s">
        <v>4386</v>
      </c>
      <c r="Y2054" s="4">
        <v>1</v>
      </c>
      <c r="Z2054" s="4">
        <v>50</v>
      </c>
      <c r="AA2054" s="4">
        <v>5</v>
      </c>
      <c r="AB2054" s="4" t="s">
        <v>2463</v>
      </c>
      <c r="AC2054" s="4" t="s">
        <v>1653</v>
      </c>
      <c r="AD2054" s="4">
        <v>5</v>
      </c>
      <c r="AE2054" s="11" t="b">
        <v>0</v>
      </c>
      <c r="AF2054" s="11" t="b">
        <v>0</v>
      </c>
      <c r="AG2054" s="11" t="b">
        <v>0</v>
      </c>
      <c r="AH2054" s="11" t="b">
        <v>0</v>
      </c>
      <c r="AI2054" s="11" t="b">
        <v>0</v>
      </c>
      <c r="AJ2054" s="11" t="b">
        <v>0</v>
      </c>
      <c r="AK2054" s="4" t="s">
        <v>1668</v>
      </c>
      <c r="AL2054" s="4" t="s">
        <v>5499</v>
      </c>
    </row>
    <row r="2055" spans="1:38" x14ac:dyDescent="0.25">
      <c r="A2055" s="1">
        <v>2053</v>
      </c>
      <c r="B2055" s="9">
        <v>5476267</v>
      </c>
      <c r="C2055" s="15" t="s">
        <v>14954</v>
      </c>
      <c r="D2055" s="4" t="s">
        <v>773</v>
      </c>
      <c r="E2055" s="4" t="s">
        <v>947</v>
      </c>
      <c r="F2055" s="4" t="b">
        <v>0</v>
      </c>
      <c r="G2055" s="4" t="s">
        <v>201</v>
      </c>
      <c r="H2055" s="4" t="s">
        <v>198</v>
      </c>
      <c r="I2055" s="4" t="s">
        <v>2</v>
      </c>
      <c r="J2055" s="4" t="s">
        <v>1668</v>
      </c>
      <c r="K2055" s="4" t="s">
        <v>1668</v>
      </c>
      <c r="L2055" s="4" t="s">
        <v>1668</v>
      </c>
      <c r="M2055" s="13">
        <v>15</v>
      </c>
      <c r="N2055" s="4" t="s">
        <v>5058</v>
      </c>
      <c r="O2055" s="4" t="s">
        <v>3519</v>
      </c>
      <c r="P2055" s="4">
        <f>O2055-N2055</f>
        <v>496</v>
      </c>
      <c r="Q2055" s="4">
        <v>75</v>
      </c>
      <c r="R2055" s="7">
        <v>271115</v>
      </c>
      <c r="S2055" s="7">
        <v>259427.33</v>
      </c>
      <c r="T2055" s="4">
        <v>2</v>
      </c>
      <c r="U2055" s="7">
        <v>259060.27</v>
      </c>
      <c r="V2055" s="4">
        <f>S2055-U2055</f>
        <v>367.05999999999767</v>
      </c>
      <c r="W2055" s="8">
        <f>(S2055/U2055)*100</f>
        <v>100.14168903630032</v>
      </c>
      <c r="X2055" s="4" t="s">
        <v>5500</v>
      </c>
      <c r="Y2055" s="4">
        <v>1</v>
      </c>
      <c r="Z2055" s="4">
        <v>50</v>
      </c>
      <c r="AA2055" s="4" t="s">
        <v>1668</v>
      </c>
      <c r="AB2055" s="4" t="s">
        <v>2463</v>
      </c>
      <c r="AC2055" s="4" t="s">
        <v>1653</v>
      </c>
      <c r="AD2055" s="4">
        <v>13</v>
      </c>
      <c r="AE2055" s="11" t="b">
        <v>0</v>
      </c>
      <c r="AF2055" s="11" t="b">
        <v>0</v>
      </c>
      <c r="AG2055" s="11" t="b">
        <v>0</v>
      </c>
      <c r="AH2055" s="11" t="b">
        <v>0</v>
      </c>
      <c r="AI2055" s="11" t="b">
        <v>0</v>
      </c>
      <c r="AJ2055" s="11" t="b">
        <v>0</v>
      </c>
      <c r="AK2055" s="4" t="s">
        <v>5501</v>
      </c>
      <c r="AL2055" s="4" t="s">
        <v>3666</v>
      </c>
    </row>
    <row r="2056" spans="1:38" x14ac:dyDescent="0.25">
      <c r="A2056" s="1">
        <v>2054</v>
      </c>
      <c r="B2056" s="9">
        <v>5474549</v>
      </c>
      <c r="C2056" s="15" t="s">
        <v>5502</v>
      </c>
      <c r="D2056" s="4" t="s">
        <v>737</v>
      </c>
      <c r="E2056" s="4" t="s">
        <v>911</v>
      </c>
      <c r="F2056" s="4" t="b">
        <v>0</v>
      </c>
      <c r="G2056" s="10" t="s">
        <v>1668</v>
      </c>
      <c r="H2056" s="4" t="s">
        <v>202</v>
      </c>
      <c r="I2056" s="4" t="s">
        <v>2</v>
      </c>
      <c r="J2056" s="4" t="s">
        <v>1668</v>
      </c>
      <c r="K2056" s="4" t="s">
        <v>1668</v>
      </c>
      <c r="L2056" s="4" t="s">
        <v>1668</v>
      </c>
      <c r="M2056" s="13" t="s">
        <v>1668</v>
      </c>
      <c r="N2056" s="4" t="s">
        <v>5483</v>
      </c>
      <c r="O2056" s="4" t="s">
        <v>4200</v>
      </c>
      <c r="P2056" s="4">
        <f>O2056-N2056</f>
        <v>230</v>
      </c>
      <c r="Q2056" s="4">
        <v>120</v>
      </c>
      <c r="R2056" s="7" t="s">
        <v>1668</v>
      </c>
      <c r="S2056" s="7">
        <v>81500</v>
      </c>
      <c r="T2056" s="4">
        <v>1</v>
      </c>
      <c r="U2056" s="7">
        <v>81500</v>
      </c>
      <c r="V2056" s="4">
        <f>S2056-U2056</f>
        <v>0</v>
      </c>
      <c r="W2056" s="8">
        <f>(S2056/U2056)*100</f>
        <v>100</v>
      </c>
      <c r="X2056" s="4" t="s">
        <v>156</v>
      </c>
      <c r="Y2056" s="4">
        <v>0</v>
      </c>
      <c r="AA2056" s="4" t="s">
        <v>1668</v>
      </c>
      <c r="AB2056" s="4" t="s">
        <v>1668</v>
      </c>
      <c r="AC2056" s="4" t="s">
        <v>1653</v>
      </c>
      <c r="AD2056" s="4">
        <v>8</v>
      </c>
      <c r="AE2056" s="11" t="s">
        <v>1668</v>
      </c>
      <c r="AF2056" s="11" t="s">
        <v>1668</v>
      </c>
      <c r="AG2056" s="11" t="s">
        <v>1668</v>
      </c>
      <c r="AH2056" s="11" t="s">
        <v>1668</v>
      </c>
      <c r="AI2056" s="11" t="s">
        <v>1668</v>
      </c>
      <c r="AJ2056" s="11" t="s">
        <v>1668</v>
      </c>
      <c r="AK2056" s="4" t="s">
        <v>1713</v>
      </c>
      <c r="AL2056" s="4" t="s">
        <v>1668</v>
      </c>
    </row>
    <row r="2057" spans="1:38" x14ac:dyDescent="0.25">
      <c r="A2057" s="1">
        <v>2055</v>
      </c>
      <c r="B2057" s="9">
        <v>5470667</v>
      </c>
      <c r="C2057" s="15" t="s">
        <v>5503</v>
      </c>
      <c r="D2057" s="4" t="s">
        <v>788</v>
      </c>
      <c r="E2057" s="4" t="s">
        <v>962</v>
      </c>
      <c r="F2057" s="4" t="b">
        <v>0</v>
      </c>
      <c r="G2057" s="4" t="s">
        <v>201</v>
      </c>
      <c r="H2057" s="4" t="s">
        <v>202</v>
      </c>
      <c r="I2057" s="4" t="s">
        <v>2</v>
      </c>
      <c r="J2057" s="4" t="s">
        <v>14267</v>
      </c>
      <c r="K2057" s="4" t="s">
        <v>195</v>
      </c>
      <c r="L2057" s="4">
        <v>17</v>
      </c>
      <c r="M2057" s="13">
        <v>30</v>
      </c>
      <c r="N2057" s="4" t="s">
        <v>5291</v>
      </c>
      <c r="O2057" s="4" t="s">
        <v>5083</v>
      </c>
      <c r="P2057" s="4">
        <f>O2057-N2057</f>
        <v>364</v>
      </c>
      <c r="Q2057" s="4">
        <v>240</v>
      </c>
      <c r="R2057" s="7">
        <v>282500</v>
      </c>
      <c r="S2057" s="7">
        <v>264905.38</v>
      </c>
      <c r="T2057" s="4">
        <v>2</v>
      </c>
      <c r="U2057" s="7">
        <v>269374.45</v>
      </c>
      <c r="V2057" s="4">
        <f>S2057-U2057</f>
        <v>-4469.070000000007</v>
      </c>
      <c r="W2057" s="8">
        <f>(S2057/U2057)*100</f>
        <v>98.340945104481875</v>
      </c>
      <c r="X2057" s="4" t="s">
        <v>28</v>
      </c>
      <c r="Y2057" s="4">
        <v>1</v>
      </c>
      <c r="Z2057" s="4">
        <v>75</v>
      </c>
      <c r="AA2057" s="4">
        <v>5</v>
      </c>
      <c r="AB2057" s="4" t="s">
        <v>2463</v>
      </c>
      <c r="AC2057" s="4" t="s">
        <v>1653</v>
      </c>
      <c r="AD2057" s="4">
        <v>0</v>
      </c>
      <c r="AE2057" s="11" t="b">
        <v>0</v>
      </c>
      <c r="AF2057" s="11" t="b">
        <v>0</v>
      </c>
      <c r="AG2057" s="11" t="b">
        <v>0</v>
      </c>
      <c r="AH2057" s="11" t="b">
        <v>0</v>
      </c>
      <c r="AI2057" s="11" t="b">
        <v>0</v>
      </c>
      <c r="AJ2057" s="11" t="b">
        <v>0</v>
      </c>
      <c r="AK2057" s="4" t="s">
        <v>1858</v>
      </c>
      <c r="AL2057" s="4" t="s">
        <v>5504</v>
      </c>
    </row>
    <row r="2058" spans="1:38" x14ac:dyDescent="0.25">
      <c r="A2058" s="1">
        <v>2056</v>
      </c>
      <c r="B2058" s="9">
        <v>5469595</v>
      </c>
      <c r="C2058" s="15" t="s">
        <v>5505</v>
      </c>
      <c r="D2058" s="4" t="s">
        <v>814</v>
      </c>
      <c r="E2058" s="4" t="s">
        <v>988</v>
      </c>
      <c r="F2058" s="4" t="b">
        <v>1</v>
      </c>
      <c r="G2058" s="4" t="s">
        <v>202</v>
      </c>
      <c r="H2058" s="4" t="s">
        <v>198</v>
      </c>
      <c r="I2058" s="4" t="s">
        <v>2</v>
      </c>
      <c r="J2058" s="4" t="s">
        <v>14329</v>
      </c>
      <c r="K2058" s="4" t="s">
        <v>184</v>
      </c>
      <c r="L2058" s="4">
        <v>11</v>
      </c>
      <c r="M2058" s="13">
        <v>14</v>
      </c>
      <c r="N2058" s="4" t="s">
        <v>5082</v>
      </c>
      <c r="O2058" s="4" t="s">
        <v>3652</v>
      </c>
      <c r="P2058" s="4">
        <f>O2058-N2058</f>
        <v>398</v>
      </c>
      <c r="Q2058" s="4">
        <v>30</v>
      </c>
      <c r="R2058" s="7">
        <v>24268.18</v>
      </c>
      <c r="S2058" s="7">
        <v>23994.19</v>
      </c>
      <c r="T2058" s="4">
        <v>1</v>
      </c>
      <c r="U2058" s="7">
        <v>23994.19</v>
      </c>
      <c r="V2058" s="4">
        <f>S2058-U2058</f>
        <v>0</v>
      </c>
      <c r="W2058" s="8">
        <f>(S2058/U2058)*100</f>
        <v>100</v>
      </c>
      <c r="X2058" s="4" t="s">
        <v>3066</v>
      </c>
      <c r="Y2058" s="4">
        <v>2</v>
      </c>
      <c r="Z2058" s="4">
        <v>100</v>
      </c>
      <c r="AA2058" s="4" t="s">
        <v>2472</v>
      </c>
      <c r="AB2058" s="4" t="s">
        <v>2463</v>
      </c>
      <c r="AC2058" s="4" t="s">
        <v>1653</v>
      </c>
      <c r="AD2058" s="4">
        <v>2</v>
      </c>
      <c r="AE2058" s="11" t="b">
        <v>0</v>
      </c>
      <c r="AF2058" s="11" t="b">
        <v>0</v>
      </c>
      <c r="AG2058" s="11" t="b">
        <v>0</v>
      </c>
      <c r="AH2058" s="11" t="b">
        <v>0</v>
      </c>
      <c r="AI2058" s="11" t="b">
        <v>0</v>
      </c>
      <c r="AJ2058" s="11" t="b">
        <v>0</v>
      </c>
      <c r="AK2058" s="4" t="s">
        <v>5506</v>
      </c>
      <c r="AL2058" s="4" t="s">
        <v>1668</v>
      </c>
    </row>
    <row r="2059" spans="1:38" x14ac:dyDescent="0.25">
      <c r="A2059" s="1">
        <v>2057</v>
      </c>
      <c r="B2059" s="9">
        <v>5468691</v>
      </c>
      <c r="C2059" s="15" t="s">
        <v>5507</v>
      </c>
      <c r="D2059" s="4" t="s">
        <v>736</v>
      </c>
      <c r="E2059" s="4" t="s">
        <v>910</v>
      </c>
      <c r="F2059" s="4" t="b">
        <v>1</v>
      </c>
      <c r="G2059" s="10" t="s">
        <v>1668</v>
      </c>
      <c r="H2059" s="4" t="s">
        <v>202</v>
      </c>
      <c r="I2059" s="4" t="s">
        <v>2</v>
      </c>
      <c r="J2059" s="4" t="s">
        <v>1668</v>
      </c>
      <c r="K2059" s="4" t="s">
        <v>1668</v>
      </c>
      <c r="L2059" s="4" t="s">
        <v>1668</v>
      </c>
      <c r="M2059" s="13" t="s">
        <v>1668</v>
      </c>
      <c r="N2059" s="4" t="s">
        <v>2513</v>
      </c>
      <c r="O2059" s="4" t="s">
        <v>1408</v>
      </c>
      <c r="P2059" s="4">
        <f>O2059-N2059</f>
        <v>240</v>
      </c>
      <c r="Q2059" s="4">
        <v>100</v>
      </c>
      <c r="R2059" s="7" t="s">
        <v>1668</v>
      </c>
      <c r="S2059" s="7">
        <v>75415.34</v>
      </c>
      <c r="T2059" s="4">
        <v>1</v>
      </c>
      <c r="U2059" s="7">
        <v>80008.039999999994</v>
      </c>
      <c r="V2059" s="4">
        <f>S2059-U2059</f>
        <v>-4592.6999999999971</v>
      </c>
      <c r="W2059" s="8">
        <f>(S2059/U2059)*100</f>
        <v>94.259701899959055</v>
      </c>
      <c r="X2059" s="4" t="s">
        <v>156</v>
      </c>
      <c r="Y2059" s="4">
        <v>0</v>
      </c>
      <c r="AA2059" s="4" t="s">
        <v>1668</v>
      </c>
      <c r="AB2059" s="4" t="s">
        <v>1668</v>
      </c>
      <c r="AC2059" s="4" t="s">
        <v>1653</v>
      </c>
      <c r="AD2059" s="4">
        <v>0</v>
      </c>
      <c r="AE2059" s="11" t="s">
        <v>1668</v>
      </c>
      <c r="AF2059" s="11" t="s">
        <v>1668</v>
      </c>
      <c r="AG2059" s="11" t="s">
        <v>1668</v>
      </c>
      <c r="AH2059" s="11" t="s">
        <v>1668</v>
      </c>
      <c r="AI2059" s="11" t="s">
        <v>1668</v>
      </c>
      <c r="AJ2059" s="11" t="s">
        <v>1668</v>
      </c>
      <c r="AK2059" s="4" t="s">
        <v>1670</v>
      </c>
      <c r="AL2059" s="4" t="s">
        <v>4861</v>
      </c>
    </row>
    <row r="2060" spans="1:38" x14ac:dyDescent="0.25">
      <c r="A2060" s="1">
        <v>2058</v>
      </c>
      <c r="B2060" s="9">
        <v>5467034</v>
      </c>
      <c r="C2060" s="15" t="s">
        <v>5508</v>
      </c>
      <c r="D2060" s="4" t="s">
        <v>755</v>
      </c>
      <c r="E2060" s="4" t="s">
        <v>929</v>
      </c>
      <c r="F2060" s="4" t="b">
        <v>0</v>
      </c>
      <c r="G2060" s="4" t="s">
        <v>201</v>
      </c>
      <c r="H2060" s="4" t="s">
        <v>200</v>
      </c>
      <c r="I2060" s="4" t="s">
        <v>2</v>
      </c>
      <c r="J2060" s="4" t="s">
        <v>14398</v>
      </c>
      <c r="K2060" s="4" t="s">
        <v>2648</v>
      </c>
      <c r="L2060" s="4">
        <v>4</v>
      </c>
      <c r="M2060" s="13">
        <v>30</v>
      </c>
      <c r="N2060" s="4" t="s">
        <v>1089</v>
      </c>
      <c r="O2060" s="4" t="s">
        <v>1099</v>
      </c>
      <c r="P2060" s="4">
        <f>O2060-N2060</f>
        <v>1006</v>
      </c>
      <c r="Q2060" s="4">
        <v>480</v>
      </c>
      <c r="R2060" s="7">
        <v>3063207.55</v>
      </c>
      <c r="S2060" s="7">
        <v>1215000</v>
      </c>
      <c r="T2060" s="4">
        <v>3</v>
      </c>
      <c r="U2060" s="7">
        <v>1215000</v>
      </c>
      <c r="V2060" s="4">
        <f>S2060-U2060</f>
        <v>0</v>
      </c>
      <c r="W2060" s="8">
        <f>(S2060/U2060)*100</f>
        <v>100</v>
      </c>
      <c r="X2060" s="4" t="s">
        <v>24</v>
      </c>
      <c r="Y2060" s="4">
        <v>2</v>
      </c>
      <c r="Z2060" s="4">
        <v>100</v>
      </c>
      <c r="AA2060" s="4">
        <v>5</v>
      </c>
      <c r="AB2060" s="4" t="s">
        <v>2463</v>
      </c>
      <c r="AC2060" s="4" t="s">
        <v>1653</v>
      </c>
      <c r="AD2060" s="4">
        <v>4</v>
      </c>
      <c r="AE2060" s="11" t="b">
        <v>0</v>
      </c>
      <c r="AF2060" s="11" t="b">
        <v>0</v>
      </c>
      <c r="AG2060" s="11" t="b">
        <v>0</v>
      </c>
      <c r="AH2060" s="11" t="b">
        <v>0</v>
      </c>
      <c r="AI2060" s="11" t="b">
        <v>0</v>
      </c>
      <c r="AJ2060" s="11" t="b">
        <v>1</v>
      </c>
      <c r="AK2060" s="4" t="s">
        <v>5509</v>
      </c>
      <c r="AL2060" s="4" t="s">
        <v>5510</v>
      </c>
    </row>
    <row r="2061" spans="1:38" x14ac:dyDescent="0.25">
      <c r="A2061" s="1">
        <v>2059</v>
      </c>
      <c r="B2061" s="9">
        <v>5464083</v>
      </c>
      <c r="C2061" s="15" t="s">
        <v>5511</v>
      </c>
      <c r="D2061" s="4" t="s">
        <v>731</v>
      </c>
      <c r="E2061" s="4" t="s">
        <v>904</v>
      </c>
      <c r="F2061" s="4" t="b">
        <v>1</v>
      </c>
      <c r="G2061" s="4" t="s">
        <v>201</v>
      </c>
      <c r="H2061" s="4" t="s">
        <v>200</v>
      </c>
      <c r="I2061" s="4" t="s">
        <v>2</v>
      </c>
      <c r="J2061" s="4" t="s">
        <v>14303</v>
      </c>
      <c r="K2061" s="4" t="s">
        <v>185</v>
      </c>
      <c r="L2061" s="4">
        <v>2</v>
      </c>
      <c r="M2061" s="13">
        <v>21</v>
      </c>
      <c r="N2061" s="4" t="s">
        <v>5387</v>
      </c>
      <c r="O2061" s="4" t="s">
        <v>1193</v>
      </c>
      <c r="P2061" s="4">
        <f>O2061-N2061</f>
        <v>775</v>
      </c>
      <c r="Q2061" s="4">
        <v>425</v>
      </c>
      <c r="R2061" s="7">
        <v>2300000</v>
      </c>
      <c r="S2061" s="7">
        <v>2243380</v>
      </c>
      <c r="T2061" s="4">
        <v>3</v>
      </c>
      <c r="U2061" s="7">
        <v>2297431.86</v>
      </c>
      <c r="V2061" s="4">
        <f>S2061-U2061</f>
        <v>-54051.85999999987</v>
      </c>
      <c r="W2061" s="8">
        <f>(S2061/U2061)*100</f>
        <v>97.647292137752459</v>
      </c>
      <c r="X2061" s="4" t="s">
        <v>5</v>
      </c>
      <c r="Y2061" s="4">
        <v>0</v>
      </c>
      <c r="AA2061" s="4" t="s">
        <v>1668</v>
      </c>
      <c r="AB2061" s="4" t="s">
        <v>1668</v>
      </c>
      <c r="AC2061" s="4" t="s">
        <v>1653</v>
      </c>
      <c r="AD2061" s="4">
        <v>8</v>
      </c>
      <c r="AE2061" s="11" t="s">
        <v>1668</v>
      </c>
      <c r="AF2061" s="11" t="s">
        <v>1668</v>
      </c>
      <c r="AG2061" s="11" t="s">
        <v>1668</v>
      </c>
      <c r="AH2061" s="11" t="s">
        <v>1668</v>
      </c>
      <c r="AI2061" s="11" t="s">
        <v>1668</v>
      </c>
      <c r="AJ2061" s="11" t="s">
        <v>1668</v>
      </c>
      <c r="AK2061" s="4" t="s">
        <v>5512</v>
      </c>
      <c r="AL2061" s="4" t="s">
        <v>1786</v>
      </c>
    </row>
    <row r="2062" spans="1:38" x14ac:dyDescent="0.25">
      <c r="A2062" s="1">
        <v>2060</v>
      </c>
      <c r="B2062" s="9">
        <v>5459090</v>
      </c>
      <c r="C2062" s="15" t="s">
        <v>5513</v>
      </c>
      <c r="D2062" s="4" t="s">
        <v>5514</v>
      </c>
      <c r="E2062" s="4" t="s">
        <v>5515</v>
      </c>
      <c r="F2062" s="4" t="b">
        <v>0</v>
      </c>
      <c r="G2062" s="4" t="s">
        <v>201</v>
      </c>
      <c r="H2062" s="4" t="s">
        <v>202</v>
      </c>
      <c r="I2062" s="4" t="s">
        <v>2</v>
      </c>
      <c r="J2062" s="4" t="s">
        <v>14252</v>
      </c>
      <c r="K2062" s="4" t="s">
        <v>182</v>
      </c>
      <c r="L2062" s="4">
        <v>13</v>
      </c>
      <c r="M2062" s="13">
        <v>14</v>
      </c>
      <c r="N2062" s="4" t="s">
        <v>4493</v>
      </c>
      <c r="O2062" s="4" t="s">
        <v>3349</v>
      </c>
      <c r="P2062" s="4">
        <f>O2062-N2062</f>
        <v>531</v>
      </c>
      <c r="Q2062" s="4">
        <v>150</v>
      </c>
      <c r="R2062" s="7">
        <v>208281</v>
      </c>
      <c r="S2062" s="7">
        <v>84726</v>
      </c>
      <c r="T2062" s="4">
        <v>1</v>
      </c>
      <c r="U2062" s="7">
        <v>84726</v>
      </c>
      <c r="V2062" s="4">
        <f>S2062-U2062</f>
        <v>0</v>
      </c>
      <c r="W2062" s="8">
        <f>(S2062/U2062)*100</f>
        <v>100</v>
      </c>
      <c r="X2062" s="4" t="s">
        <v>5516</v>
      </c>
      <c r="Y2062" s="4">
        <v>1</v>
      </c>
      <c r="Z2062" s="4">
        <v>60</v>
      </c>
      <c r="AA2062" s="4" t="s">
        <v>2472</v>
      </c>
      <c r="AB2062" s="4" t="s">
        <v>2463</v>
      </c>
      <c r="AC2062" s="4" t="s">
        <v>1653</v>
      </c>
      <c r="AD2062" s="4">
        <v>0</v>
      </c>
      <c r="AE2062" s="11" t="b">
        <v>0</v>
      </c>
      <c r="AF2062" s="11" t="b">
        <v>0</v>
      </c>
      <c r="AG2062" s="11" t="b">
        <v>0</v>
      </c>
      <c r="AH2062" s="11" t="b">
        <v>0</v>
      </c>
      <c r="AI2062" s="11" t="b">
        <v>0</v>
      </c>
      <c r="AJ2062" s="11" t="b">
        <v>1</v>
      </c>
      <c r="AK2062" s="4" t="s">
        <v>1668</v>
      </c>
      <c r="AL2062" s="4" t="s">
        <v>1668</v>
      </c>
    </row>
    <row r="2063" spans="1:38" x14ac:dyDescent="0.25">
      <c r="A2063" s="1">
        <v>2061</v>
      </c>
      <c r="B2063" s="9">
        <v>5458910</v>
      </c>
      <c r="C2063" s="15" t="s">
        <v>14955</v>
      </c>
      <c r="D2063" s="4" t="s">
        <v>737</v>
      </c>
      <c r="E2063" s="4" t="s">
        <v>911</v>
      </c>
      <c r="F2063" s="4" t="b">
        <v>0</v>
      </c>
      <c r="G2063" s="4" t="s">
        <v>201</v>
      </c>
      <c r="H2063" s="4" t="s">
        <v>202</v>
      </c>
      <c r="I2063" s="4" t="s">
        <v>2</v>
      </c>
      <c r="J2063" s="4" t="s">
        <v>14252</v>
      </c>
      <c r="K2063" s="4" t="s">
        <v>182</v>
      </c>
      <c r="L2063" s="4">
        <v>13</v>
      </c>
      <c r="M2063" s="13">
        <v>18</v>
      </c>
      <c r="N2063" s="4" t="s">
        <v>5517</v>
      </c>
      <c r="O2063" s="4" t="s">
        <v>4726</v>
      </c>
      <c r="P2063" s="4">
        <f>O2063-N2063</f>
        <v>391</v>
      </c>
      <c r="Q2063" s="4">
        <v>90</v>
      </c>
      <c r="R2063" s="7">
        <v>130000</v>
      </c>
      <c r="S2063" s="7">
        <v>95166.37</v>
      </c>
      <c r="T2063" s="4">
        <v>1</v>
      </c>
      <c r="U2063" s="7">
        <v>95166.37</v>
      </c>
      <c r="V2063" s="4">
        <f>S2063-U2063</f>
        <v>0</v>
      </c>
      <c r="W2063" s="8">
        <f>(S2063/U2063)*100</f>
        <v>100</v>
      </c>
      <c r="X2063" s="4" t="s">
        <v>5518</v>
      </c>
      <c r="Y2063" s="4">
        <v>1</v>
      </c>
      <c r="Z2063" s="4">
        <v>50</v>
      </c>
      <c r="AA2063" s="4" t="s">
        <v>2472</v>
      </c>
      <c r="AB2063" s="4" t="s">
        <v>2463</v>
      </c>
      <c r="AC2063" s="4" t="s">
        <v>1653</v>
      </c>
      <c r="AD2063" s="4">
        <v>4</v>
      </c>
      <c r="AE2063" s="11" t="b">
        <v>0</v>
      </c>
      <c r="AF2063" s="11" t="b">
        <v>0</v>
      </c>
      <c r="AG2063" s="11" t="b">
        <v>0</v>
      </c>
      <c r="AH2063" s="11" t="b">
        <v>0</v>
      </c>
      <c r="AI2063" s="11" t="b">
        <v>0</v>
      </c>
      <c r="AJ2063" s="11" t="b">
        <v>0</v>
      </c>
      <c r="AK2063" s="4" t="s">
        <v>1668</v>
      </c>
      <c r="AL2063" s="4" t="s">
        <v>1668</v>
      </c>
    </row>
    <row r="2064" spans="1:38" x14ac:dyDescent="0.25">
      <c r="A2064" s="1">
        <v>2062</v>
      </c>
      <c r="B2064" s="9">
        <v>5458740</v>
      </c>
      <c r="C2064" s="15" t="s">
        <v>14956</v>
      </c>
      <c r="D2064" s="4" t="s">
        <v>737</v>
      </c>
      <c r="E2064" s="4" t="s">
        <v>911</v>
      </c>
      <c r="F2064" s="4" t="b">
        <v>0</v>
      </c>
      <c r="G2064" s="4" t="s">
        <v>201</v>
      </c>
      <c r="H2064" s="4" t="s">
        <v>201</v>
      </c>
      <c r="I2064" s="4" t="s">
        <v>2</v>
      </c>
      <c r="J2064" s="4" t="s">
        <v>14252</v>
      </c>
      <c r="K2064" s="4" t="s">
        <v>182</v>
      </c>
      <c r="L2064" s="4">
        <v>13</v>
      </c>
      <c r="M2064" s="13">
        <v>14</v>
      </c>
      <c r="N2064" s="4" t="s">
        <v>4778</v>
      </c>
      <c r="O2064" s="4" t="s">
        <v>5519</v>
      </c>
      <c r="P2064" s="4">
        <f>O2064-N2064</f>
        <v>59</v>
      </c>
      <c r="Q2064" s="4">
        <v>20</v>
      </c>
      <c r="R2064" s="7">
        <v>45000</v>
      </c>
      <c r="S2064" s="7">
        <v>44798.63</v>
      </c>
      <c r="T2064" s="4">
        <v>1</v>
      </c>
      <c r="U2064" s="7">
        <v>44798.63</v>
      </c>
      <c r="V2064" s="4">
        <f>S2064-U2064</f>
        <v>0</v>
      </c>
      <c r="W2064" s="8">
        <f>(S2064/U2064)*100</f>
        <v>100</v>
      </c>
      <c r="X2064" s="4" t="s">
        <v>5520</v>
      </c>
      <c r="Y2064" s="4">
        <v>1</v>
      </c>
      <c r="Z2064" s="4">
        <v>60</v>
      </c>
      <c r="AA2064" s="4" t="s">
        <v>2472</v>
      </c>
      <c r="AB2064" s="4" t="s">
        <v>2463</v>
      </c>
      <c r="AC2064" s="4" t="s">
        <v>1653</v>
      </c>
      <c r="AD2064" s="4">
        <v>1</v>
      </c>
      <c r="AE2064" s="11" t="b">
        <v>0</v>
      </c>
      <c r="AF2064" s="11" t="b">
        <v>0</v>
      </c>
      <c r="AG2064" s="11" t="b">
        <v>0</v>
      </c>
      <c r="AH2064" s="11" t="b">
        <v>0</v>
      </c>
      <c r="AI2064" s="11" t="b">
        <v>0</v>
      </c>
      <c r="AJ2064" s="11" t="b">
        <v>0</v>
      </c>
      <c r="AK2064" s="4" t="s">
        <v>1668</v>
      </c>
      <c r="AL2064" s="4" t="s">
        <v>1668</v>
      </c>
    </row>
    <row r="2065" spans="1:38" x14ac:dyDescent="0.25">
      <c r="A2065" s="1">
        <v>2063</v>
      </c>
      <c r="B2065" s="9">
        <v>5458692</v>
      </c>
      <c r="C2065" s="15" t="s">
        <v>14957</v>
      </c>
      <c r="D2065" s="4" t="s">
        <v>737</v>
      </c>
      <c r="E2065" s="4" t="s">
        <v>911</v>
      </c>
      <c r="F2065" s="4" t="b">
        <v>0</v>
      </c>
      <c r="G2065" s="4" t="s">
        <v>201</v>
      </c>
      <c r="H2065" s="4" t="s">
        <v>198</v>
      </c>
      <c r="I2065" s="4" t="s">
        <v>2</v>
      </c>
      <c r="J2065" s="4" t="s">
        <v>14252</v>
      </c>
      <c r="K2065" s="4" t="s">
        <v>182</v>
      </c>
      <c r="L2065" s="4">
        <v>13</v>
      </c>
      <c r="M2065" s="13">
        <v>15</v>
      </c>
      <c r="N2065" s="4" t="s">
        <v>4191</v>
      </c>
      <c r="O2065" s="4" t="s">
        <v>1316</v>
      </c>
      <c r="P2065" s="4">
        <f>O2065-N2065</f>
        <v>679</v>
      </c>
      <c r="Q2065" s="4">
        <v>120</v>
      </c>
      <c r="R2065" s="7">
        <v>248000</v>
      </c>
      <c r="S2065" s="7">
        <v>218989.8</v>
      </c>
      <c r="T2065" s="4">
        <v>1</v>
      </c>
      <c r="U2065" s="7">
        <v>218989.8</v>
      </c>
      <c r="V2065" s="4">
        <f>S2065-U2065</f>
        <v>0</v>
      </c>
      <c r="W2065" s="8">
        <f>(S2065/U2065)*100</f>
        <v>100</v>
      </c>
      <c r="X2065" s="4" t="s">
        <v>5521</v>
      </c>
      <c r="Y2065" s="4">
        <v>1</v>
      </c>
      <c r="Z2065" s="4">
        <v>60</v>
      </c>
      <c r="AA2065" s="4">
        <v>5</v>
      </c>
      <c r="AB2065" s="4" t="s">
        <v>2463</v>
      </c>
      <c r="AC2065" s="4" t="s">
        <v>1653</v>
      </c>
      <c r="AD2065" s="4">
        <v>5</v>
      </c>
      <c r="AE2065" s="11" t="b">
        <v>0</v>
      </c>
      <c r="AF2065" s="11" t="b">
        <v>0</v>
      </c>
      <c r="AG2065" s="11" t="b">
        <v>0</v>
      </c>
      <c r="AH2065" s="11" t="b">
        <v>0</v>
      </c>
      <c r="AI2065" s="11" t="b">
        <v>0</v>
      </c>
      <c r="AJ2065" s="11" t="b">
        <v>0</v>
      </c>
      <c r="AK2065" s="4" t="s">
        <v>5522</v>
      </c>
      <c r="AL2065" s="4" t="s">
        <v>1668</v>
      </c>
    </row>
    <row r="2066" spans="1:38" x14ac:dyDescent="0.25">
      <c r="A2066" s="1">
        <v>2064</v>
      </c>
      <c r="B2066" s="9">
        <v>5457658</v>
      </c>
      <c r="C2066" s="15" t="s">
        <v>14958</v>
      </c>
      <c r="D2066" s="4" t="s">
        <v>737</v>
      </c>
      <c r="E2066" s="4" t="s">
        <v>911</v>
      </c>
      <c r="F2066" s="4" t="b">
        <v>0</v>
      </c>
      <c r="G2066" s="4" t="s">
        <v>201</v>
      </c>
      <c r="H2066" s="4" t="s">
        <v>202</v>
      </c>
      <c r="I2066" s="4" t="s">
        <v>2</v>
      </c>
      <c r="J2066" s="4" t="s">
        <v>14252</v>
      </c>
      <c r="K2066" s="4" t="s">
        <v>182</v>
      </c>
      <c r="L2066" s="4">
        <v>13</v>
      </c>
      <c r="M2066" s="13">
        <v>19</v>
      </c>
      <c r="N2066" s="4" t="s">
        <v>1095</v>
      </c>
      <c r="O2066" s="4" t="s">
        <v>4292</v>
      </c>
      <c r="P2066" s="4">
        <f>O2066-N2066</f>
        <v>160</v>
      </c>
      <c r="Q2066" s="4">
        <v>90</v>
      </c>
      <c r="R2066" s="7">
        <v>48500</v>
      </c>
      <c r="S2066" s="7">
        <v>46714.98</v>
      </c>
      <c r="T2066" s="4">
        <v>1</v>
      </c>
      <c r="U2066" s="7">
        <v>46714.98</v>
      </c>
      <c r="V2066" s="4">
        <f>S2066-U2066</f>
        <v>0</v>
      </c>
      <c r="W2066" s="8">
        <f>(S2066/U2066)*100</f>
        <v>100</v>
      </c>
      <c r="X2066" s="4" t="s">
        <v>5523</v>
      </c>
      <c r="Y2066" s="4">
        <v>1</v>
      </c>
      <c r="Z2066" s="4">
        <v>50</v>
      </c>
      <c r="AA2066" s="4" t="s">
        <v>2472</v>
      </c>
      <c r="AB2066" s="4" t="s">
        <v>2463</v>
      </c>
      <c r="AC2066" s="4" t="s">
        <v>1653</v>
      </c>
      <c r="AD2066" s="4">
        <v>0</v>
      </c>
      <c r="AE2066" s="11" t="b">
        <v>0</v>
      </c>
      <c r="AF2066" s="11" t="b">
        <v>0</v>
      </c>
      <c r="AG2066" s="11" t="b">
        <v>0</v>
      </c>
      <c r="AH2066" s="11" t="b">
        <v>0</v>
      </c>
      <c r="AI2066" s="11" t="b">
        <v>0</v>
      </c>
      <c r="AJ2066" s="11" t="b">
        <v>0</v>
      </c>
      <c r="AK2066" s="4" t="s">
        <v>1668</v>
      </c>
      <c r="AL2066" s="4" t="s">
        <v>1668</v>
      </c>
    </row>
    <row r="2067" spans="1:38" x14ac:dyDescent="0.25">
      <c r="A2067" s="1">
        <v>2065</v>
      </c>
      <c r="B2067" s="9">
        <v>5435753</v>
      </c>
      <c r="C2067" s="15" t="s">
        <v>5524</v>
      </c>
      <c r="D2067" s="4" t="s">
        <v>805</v>
      </c>
      <c r="E2067" s="4" t="s">
        <v>979</v>
      </c>
      <c r="F2067" s="4" t="b">
        <v>0</v>
      </c>
      <c r="G2067" s="4" t="s">
        <v>201</v>
      </c>
      <c r="H2067" s="4" t="s">
        <v>198</v>
      </c>
      <c r="I2067" s="4" t="s">
        <v>2</v>
      </c>
      <c r="J2067" s="4" t="s">
        <v>14398</v>
      </c>
      <c r="K2067" s="4" t="s">
        <v>2648</v>
      </c>
      <c r="L2067" s="4">
        <v>4</v>
      </c>
      <c r="M2067" s="13">
        <v>14</v>
      </c>
      <c r="N2067" s="4" t="s">
        <v>5525</v>
      </c>
      <c r="O2067" s="4" t="s">
        <v>1362</v>
      </c>
      <c r="P2067" s="4">
        <f>O2067-N2067</f>
        <v>489</v>
      </c>
      <c r="Q2067" s="4">
        <v>120</v>
      </c>
      <c r="R2067" s="7">
        <v>81800</v>
      </c>
      <c r="S2067" s="7">
        <v>78341.279999999999</v>
      </c>
      <c r="T2067" s="4">
        <v>1</v>
      </c>
      <c r="U2067" s="7">
        <v>76528.759999999995</v>
      </c>
      <c r="V2067" s="4">
        <f>S2067-U2067</f>
        <v>1812.5200000000041</v>
      </c>
      <c r="W2067" s="8">
        <f>(S2067/U2067)*100</f>
        <v>102.36841678866872</v>
      </c>
      <c r="X2067" s="4" t="s">
        <v>5526</v>
      </c>
      <c r="Y2067" s="4">
        <v>1</v>
      </c>
      <c r="Z2067" s="4">
        <v>70</v>
      </c>
      <c r="AA2067" s="4" t="s">
        <v>2472</v>
      </c>
      <c r="AB2067" s="4" t="s">
        <v>2463</v>
      </c>
      <c r="AC2067" s="4" t="s">
        <v>1653</v>
      </c>
      <c r="AD2067" s="4">
        <v>0</v>
      </c>
      <c r="AE2067" s="11" t="b">
        <v>0</v>
      </c>
      <c r="AF2067" s="11" t="b">
        <v>0</v>
      </c>
      <c r="AG2067" s="11" t="b">
        <v>0</v>
      </c>
      <c r="AH2067" s="11" t="b">
        <v>0</v>
      </c>
      <c r="AI2067" s="11" t="b">
        <v>0</v>
      </c>
      <c r="AJ2067" s="11" t="b">
        <v>0</v>
      </c>
      <c r="AK2067" s="4" t="s">
        <v>5527</v>
      </c>
      <c r="AL2067" s="4" t="s">
        <v>1662</v>
      </c>
    </row>
    <row r="2068" spans="1:38" x14ac:dyDescent="0.25">
      <c r="A2068" s="1">
        <v>2066</v>
      </c>
      <c r="B2068" s="9">
        <v>5434890</v>
      </c>
      <c r="C2068" s="15" t="s">
        <v>14959</v>
      </c>
      <c r="D2068" s="4" t="s">
        <v>730</v>
      </c>
      <c r="E2068" s="4" t="s">
        <v>903</v>
      </c>
      <c r="F2068" s="4" t="b">
        <v>0</v>
      </c>
      <c r="G2068" s="10" t="s">
        <v>1668</v>
      </c>
      <c r="H2068" s="4" t="s">
        <v>198</v>
      </c>
      <c r="I2068" s="4" t="s">
        <v>2</v>
      </c>
      <c r="J2068" s="4" t="s">
        <v>1668</v>
      </c>
      <c r="K2068" s="4" t="s">
        <v>1668</v>
      </c>
      <c r="L2068" s="4" t="s">
        <v>1668</v>
      </c>
      <c r="M2068" s="13" t="s">
        <v>1668</v>
      </c>
      <c r="N2068" s="4" t="s">
        <v>1419</v>
      </c>
      <c r="O2068" s="4" t="s">
        <v>1237</v>
      </c>
      <c r="P2068" s="4">
        <f>O2068-N2068</f>
        <v>610</v>
      </c>
      <c r="Q2068" s="4">
        <v>120</v>
      </c>
      <c r="R2068" s="7" t="s">
        <v>1668</v>
      </c>
      <c r="S2068" s="7">
        <v>119395.65</v>
      </c>
      <c r="T2068" s="4">
        <v>1</v>
      </c>
      <c r="U2068" s="7">
        <v>130654.93</v>
      </c>
      <c r="V2068" s="4">
        <f>S2068-U2068</f>
        <v>-11259.279999999999</v>
      </c>
      <c r="W2068" s="8">
        <f>(S2068/U2068)*100</f>
        <v>91.382430039187952</v>
      </c>
      <c r="X2068" s="4" t="s">
        <v>156</v>
      </c>
      <c r="Y2068" s="4">
        <v>0</v>
      </c>
      <c r="AA2068" s="4" t="s">
        <v>1668</v>
      </c>
      <c r="AB2068" s="4" t="s">
        <v>1668</v>
      </c>
      <c r="AC2068" s="4" t="s">
        <v>1653</v>
      </c>
      <c r="AD2068" s="4">
        <v>11</v>
      </c>
      <c r="AE2068" s="11" t="s">
        <v>1668</v>
      </c>
      <c r="AF2068" s="11" t="s">
        <v>1668</v>
      </c>
      <c r="AG2068" s="11" t="s">
        <v>1668</v>
      </c>
      <c r="AH2068" s="11" t="s">
        <v>1668</v>
      </c>
      <c r="AI2068" s="11" t="s">
        <v>1668</v>
      </c>
      <c r="AJ2068" s="11" t="s">
        <v>1668</v>
      </c>
      <c r="AK2068" s="4" t="s">
        <v>5528</v>
      </c>
      <c r="AL2068" s="4" t="s">
        <v>1670</v>
      </c>
    </row>
    <row r="2069" spans="1:38" x14ac:dyDescent="0.25">
      <c r="A2069" s="1">
        <v>2067</v>
      </c>
      <c r="B2069" s="9">
        <v>5434728</v>
      </c>
      <c r="C2069" s="15" t="s">
        <v>5529</v>
      </c>
      <c r="D2069" s="4" t="s">
        <v>739</v>
      </c>
      <c r="E2069" s="4" t="s">
        <v>913</v>
      </c>
      <c r="F2069" s="4" t="b">
        <v>0</v>
      </c>
      <c r="G2069" s="4" t="s">
        <v>201</v>
      </c>
      <c r="H2069" s="4" t="s">
        <v>202</v>
      </c>
      <c r="I2069" s="4" t="s">
        <v>2</v>
      </c>
      <c r="J2069" s="4" t="s">
        <v>14365</v>
      </c>
      <c r="K2069" s="4" t="s">
        <v>183</v>
      </c>
      <c r="L2069" s="4">
        <v>8</v>
      </c>
      <c r="M2069" s="13">
        <v>18</v>
      </c>
      <c r="N2069" s="4" t="s">
        <v>5424</v>
      </c>
      <c r="O2069" s="4" t="s">
        <v>4108</v>
      </c>
      <c r="P2069" s="4">
        <f>O2069-N2069</f>
        <v>179</v>
      </c>
      <c r="Q2069" s="4">
        <v>100</v>
      </c>
      <c r="R2069" s="7">
        <v>220000</v>
      </c>
      <c r="S2069" s="7">
        <v>198851.16</v>
      </c>
      <c r="T2069" s="4">
        <v>1</v>
      </c>
      <c r="U2069" s="7">
        <v>211260.02</v>
      </c>
      <c r="V2069" s="4">
        <f>S2069-U2069</f>
        <v>-12408.859999999986</v>
      </c>
      <c r="W2069" s="8">
        <f>(S2069/U2069)*100</f>
        <v>94.126262034813792</v>
      </c>
      <c r="X2069" s="4" t="s">
        <v>5530</v>
      </c>
      <c r="Y2069" s="4">
        <v>1</v>
      </c>
      <c r="Z2069" s="4">
        <v>60</v>
      </c>
      <c r="AA2069" s="4">
        <v>5</v>
      </c>
      <c r="AB2069" s="4" t="s">
        <v>2463</v>
      </c>
      <c r="AC2069" s="4" t="s">
        <v>1653</v>
      </c>
      <c r="AD2069" s="4">
        <v>2</v>
      </c>
      <c r="AE2069" s="11" t="b">
        <v>0</v>
      </c>
      <c r="AF2069" s="11" t="b">
        <v>0</v>
      </c>
      <c r="AG2069" s="11" t="b">
        <v>0</v>
      </c>
      <c r="AH2069" s="11" t="b">
        <v>0</v>
      </c>
      <c r="AI2069" s="11" t="b">
        <v>0</v>
      </c>
      <c r="AJ2069" s="11" t="b">
        <v>0</v>
      </c>
      <c r="AK2069" s="4" t="s">
        <v>1670</v>
      </c>
      <c r="AL2069" s="4" t="s">
        <v>1670</v>
      </c>
    </row>
    <row r="2070" spans="1:38" x14ac:dyDescent="0.25">
      <c r="A2070" s="1">
        <v>2068</v>
      </c>
      <c r="B2070" s="9">
        <v>5432798</v>
      </c>
      <c r="C2070" s="15" t="s">
        <v>5531</v>
      </c>
      <c r="D2070" s="4" t="s">
        <v>798</v>
      </c>
      <c r="E2070" s="4" t="s">
        <v>972</v>
      </c>
      <c r="F2070" s="4" t="b">
        <v>0</v>
      </c>
      <c r="G2070" s="4" t="s">
        <v>202</v>
      </c>
      <c r="H2070" s="4" t="s">
        <v>198</v>
      </c>
      <c r="I2070" s="4" t="s">
        <v>2</v>
      </c>
      <c r="J2070" s="4" t="s">
        <v>14292</v>
      </c>
      <c r="K2070" s="4" t="s">
        <v>182</v>
      </c>
      <c r="L2070" s="4">
        <v>13</v>
      </c>
      <c r="M2070" s="13">
        <v>15</v>
      </c>
      <c r="N2070" s="4" t="s">
        <v>1437</v>
      </c>
      <c r="O2070" s="4" t="s">
        <v>3166</v>
      </c>
      <c r="P2070" s="4">
        <f>O2070-N2070</f>
        <v>565</v>
      </c>
      <c r="Q2070" s="4">
        <v>150</v>
      </c>
      <c r="R2070" s="7">
        <v>133000</v>
      </c>
      <c r="S2070" s="7">
        <v>112825.60000000001</v>
      </c>
      <c r="T2070" s="4">
        <v>1</v>
      </c>
      <c r="U2070" s="7">
        <v>110073.36</v>
      </c>
      <c r="V2070" s="4">
        <f>S2070-U2070</f>
        <v>2752.2400000000052</v>
      </c>
      <c r="W2070" s="8">
        <f>(S2070/U2070)*100</f>
        <v>102.50036884492306</v>
      </c>
      <c r="X2070" s="4" t="s">
        <v>92</v>
      </c>
      <c r="Y2070" s="4">
        <v>2</v>
      </c>
      <c r="Z2070" s="4">
        <v>100</v>
      </c>
      <c r="AA2070" s="4" t="s">
        <v>2472</v>
      </c>
      <c r="AB2070" s="4" t="s">
        <v>2463</v>
      </c>
      <c r="AC2070" s="4" t="s">
        <v>1653</v>
      </c>
      <c r="AD2070" s="4">
        <v>13</v>
      </c>
      <c r="AE2070" s="11" t="b">
        <v>0</v>
      </c>
      <c r="AF2070" s="11" t="b">
        <v>0</v>
      </c>
      <c r="AG2070" s="11" t="b">
        <v>0</v>
      </c>
      <c r="AH2070" s="11" t="b">
        <v>0</v>
      </c>
      <c r="AI2070" s="11" t="b">
        <v>0</v>
      </c>
      <c r="AJ2070" s="11" t="b">
        <v>0</v>
      </c>
      <c r="AK2070" s="4" t="s">
        <v>5532</v>
      </c>
      <c r="AL2070" s="4" t="s">
        <v>5533</v>
      </c>
    </row>
    <row r="2071" spans="1:38" x14ac:dyDescent="0.25">
      <c r="A2071" s="1">
        <v>2069</v>
      </c>
      <c r="B2071" s="9">
        <v>5432456</v>
      </c>
      <c r="C2071" s="15" t="s">
        <v>5534</v>
      </c>
      <c r="D2071" s="4" t="s">
        <v>775</v>
      </c>
      <c r="E2071" s="4" t="s">
        <v>949</v>
      </c>
      <c r="F2071" s="4" t="b">
        <v>0</v>
      </c>
      <c r="G2071" s="4" t="s">
        <v>201</v>
      </c>
      <c r="H2071" s="4" t="s">
        <v>198</v>
      </c>
      <c r="I2071" s="4" t="s">
        <v>2</v>
      </c>
      <c r="J2071" s="4" t="s">
        <v>1668</v>
      </c>
      <c r="K2071" s="4" t="s">
        <v>1668</v>
      </c>
      <c r="L2071" s="4" t="s">
        <v>1668</v>
      </c>
      <c r="M2071" s="13">
        <v>11</v>
      </c>
      <c r="N2071" s="4" t="s">
        <v>5535</v>
      </c>
      <c r="O2071" s="4" t="s">
        <v>3203</v>
      </c>
      <c r="P2071" s="4">
        <f>O2071-N2071</f>
        <v>437</v>
      </c>
      <c r="Q2071" s="4">
        <v>120</v>
      </c>
      <c r="R2071" s="7">
        <v>98000</v>
      </c>
      <c r="S2071" s="7">
        <v>78480.100000000006</v>
      </c>
      <c r="T2071" s="4">
        <v>1</v>
      </c>
      <c r="U2071" s="7">
        <v>78480.100000000006</v>
      </c>
      <c r="V2071" s="4">
        <f>S2071-U2071</f>
        <v>0</v>
      </c>
      <c r="W2071" s="8">
        <f>(S2071/U2071)*100</f>
        <v>100</v>
      </c>
      <c r="X2071" s="4" t="s">
        <v>5</v>
      </c>
      <c r="Y2071" s="4">
        <v>0</v>
      </c>
      <c r="AA2071" s="4" t="s">
        <v>1668</v>
      </c>
      <c r="AB2071" s="4" t="s">
        <v>1668</v>
      </c>
      <c r="AC2071" s="4" t="s">
        <v>1653</v>
      </c>
      <c r="AD2071" s="4">
        <v>5</v>
      </c>
      <c r="AE2071" s="11" t="s">
        <v>1668</v>
      </c>
      <c r="AF2071" s="11" t="s">
        <v>1668</v>
      </c>
      <c r="AG2071" s="11" t="s">
        <v>1668</v>
      </c>
      <c r="AH2071" s="11" t="s">
        <v>1668</v>
      </c>
      <c r="AI2071" s="11" t="s">
        <v>1668</v>
      </c>
      <c r="AJ2071" s="11" t="s">
        <v>1668</v>
      </c>
      <c r="AK2071" s="4" t="s">
        <v>1668</v>
      </c>
      <c r="AL2071" s="4" t="s">
        <v>1668</v>
      </c>
    </row>
    <row r="2072" spans="1:38" x14ac:dyDescent="0.25">
      <c r="A2072" s="1">
        <v>2070</v>
      </c>
      <c r="B2072" s="9">
        <v>5432170</v>
      </c>
      <c r="C2072" s="15" t="s">
        <v>5536</v>
      </c>
      <c r="D2072" s="4" t="s">
        <v>793</v>
      </c>
      <c r="E2072" s="4" t="s">
        <v>967</v>
      </c>
      <c r="F2072" s="4" t="b">
        <v>0</v>
      </c>
      <c r="G2072" s="4" t="s">
        <v>201</v>
      </c>
      <c r="H2072" s="4" t="s">
        <v>200</v>
      </c>
      <c r="I2072" s="4" t="s">
        <v>2</v>
      </c>
      <c r="J2072" s="4" t="s">
        <v>14289</v>
      </c>
      <c r="K2072" s="4" t="s">
        <v>182</v>
      </c>
      <c r="L2072" s="4">
        <v>13</v>
      </c>
      <c r="M2072" s="13">
        <v>10</v>
      </c>
      <c r="N2072" s="4" t="s">
        <v>5112</v>
      </c>
      <c r="O2072" s="4" t="s">
        <v>2617</v>
      </c>
      <c r="P2072" s="4">
        <f>O2072-N2072</f>
        <v>835</v>
      </c>
      <c r="Q2072" s="4">
        <v>365</v>
      </c>
      <c r="R2072" s="7">
        <v>847208.14</v>
      </c>
      <c r="S2072" s="7">
        <v>846500</v>
      </c>
      <c r="T2072" s="4">
        <v>2</v>
      </c>
      <c r="U2072" s="7">
        <v>863429.49</v>
      </c>
      <c r="V2072" s="4">
        <f>S2072-U2072</f>
        <v>-16929.489999999991</v>
      </c>
      <c r="W2072" s="8">
        <f>(S2072/U2072)*100</f>
        <v>98.039273594882658</v>
      </c>
      <c r="X2072" s="4" t="s">
        <v>5</v>
      </c>
      <c r="Y2072" s="4">
        <v>0</v>
      </c>
      <c r="AA2072" s="4" t="s">
        <v>1668</v>
      </c>
      <c r="AB2072" s="4" t="s">
        <v>1668</v>
      </c>
      <c r="AC2072" s="4" t="s">
        <v>1653</v>
      </c>
      <c r="AD2072" s="4">
        <v>11</v>
      </c>
      <c r="AE2072" s="11" t="s">
        <v>1668</v>
      </c>
      <c r="AF2072" s="11" t="s">
        <v>1668</v>
      </c>
      <c r="AG2072" s="11" t="s">
        <v>1668</v>
      </c>
      <c r="AH2072" s="11" t="s">
        <v>1668</v>
      </c>
      <c r="AI2072" s="11" t="s">
        <v>1668</v>
      </c>
      <c r="AJ2072" s="11" t="s">
        <v>1668</v>
      </c>
      <c r="AK2072" s="4" t="s">
        <v>5537</v>
      </c>
      <c r="AL2072" s="4" t="s">
        <v>1771</v>
      </c>
    </row>
    <row r="2073" spans="1:38" x14ac:dyDescent="0.25">
      <c r="A2073" s="1">
        <v>2071</v>
      </c>
      <c r="B2073" s="9">
        <v>5423469</v>
      </c>
      <c r="C2073" s="15" t="s">
        <v>5538</v>
      </c>
      <c r="D2073" s="4" t="s">
        <v>774</v>
      </c>
      <c r="E2073" s="4" t="s">
        <v>948</v>
      </c>
      <c r="F2073" s="4" t="b">
        <v>0</v>
      </c>
      <c r="G2073" s="4" t="s">
        <v>201</v>
      </c>
      <c r="H2073" s="4" t="s">
        <v>198</v>
      </c>
      <c r="I2073" s="4" t="s">
        <v>2</v>
      </c>
      <c r="J2073" s="4" t="s">
        <v>1668</v>
      </c>
      <c r="K2073" s="4" t="s">
        <v>1668</v>
      </c>
      <c r="L2073" s="4" t="s">
        <v>1668</v>
      </c>
      <c r="M2073" s="13">
        <v>20</v>
      </c>
      <c r="N2073" s="4" t="s">
        <v>5387</v>
      </c>
      <c r="O2073" s="4" t="s">
        <v>2999</v>
      </c>
      <c r="P2073" s="4">
        <f>O2073-N2073</f>
        <v>567</v>
      </c>
      <c r="Q2073" s="4">
        <v>180</v>
      </c>
      <c r="R2073" s="7">
        <v>1200000</v>
      </c>
      <c r="S2073" s="7">
        <v>1188325</v>
      </c>
      <c r="T2073" s="4">
        <v>3</v>
      </c>
      <c r="U2073" s="7">
        <v>1174160.8</v>
      </c>
      <c r="V2073" s="4">
        <f>S2073-U2073</f>
        <v>14164.199999999953</v>
      </c>
      <c r="W2073" s="8">
        <f>(S2073/U2073)*100</f>
        <v>101.2063254027898</v>
      </c>
      <c r="X2073" s="4" t="s">
        <v>5539</v>
      </c>
      <c r="Y2073" s="4">
        <v>1</v>
      </c>
      <c r="Z2073" s="4">
        <v>80</v>
      </c>
      <c r="AA2073" s="4" t="s">
        <v>1668</v>
      </c>
      <c r="AB2073" s="4" t="s">
        <v>2463</v>
      </c>
      <c r="AC2073" s="4" t="s">
        <v>1653</v>
      </c>
      <c r="AD2073" s="4">
        <v>2</v>
      </c>
      <c r="AE2073" s="11" t="s">
        <v>1668</v>
      </c>
      <c r="AF2073" s="11" t="s">
        <v>1668</v>
      </c>
      <c r="AG2073" s="11" t="b">
        <v>0</v>
      </c>
      <c r="AH2073" s="11" t="b">
        <v>0</v>
      </c>
      <c r="AI2073" s="11" t="b">
        <v>0</v>
      </c>
      <c r="AJ2073" s="11" t="s">
        <v>1668</v>
      </c>
      <c r="AK2073" s="4" t="s">
        <v>1797</v>
      </c>
      <c r="AL2073" s="4" t="s">
        <v>1662</v>
      </c>
    </row>
    <row r="2074" spans="1:38" x14ac:dyDescent="0.25">
      <c r="A2074" s="1">
        <v>2072</v>
      </c>
      <c r="B2074" s="9">
        <v>5416760</v>
      </c>
      <c r="C2074" s="15" t="s">
        <v>5540</v>
      </c>
      <c r="D2074" s="4" t="s">
        <v>5541</v>
      </c>
      <c r="E2074" s="4" t="s">
        <v>5542</v>
      </c>
      <c r="F2074" s="4" t="b">
        <v>0</v>
      </c>
      <c r="G2074" s="4" t="s">
        <v>201</v>
      </c>
      <c r="H2074" s="4" t="s">
        <v>202</v>
      </c>
      <c r="I2074" s="4" t="s">
        <v>2</v>
      </c>
      <c r="J2074" s="4" t="s">
        <v>14382</v>
      </c>
      <c r="K2074" s="4" t="s">
        <v>190</v>
      </c>
      <c r="L2074" s="4">
        <v>14</v>
      </c>
      <c r="M2074" s="13">
        <v>35</v>
      </c>
      <c r="N2074" s="4" t="s">
        <v>4296</v>
      </c>
      <c r="O2074" s="4" t="s">
        <v>1400</v>
      </c>
      <c r="P2074" s="4">
        <f>O2074-N2074</f>
        <v>160</v>
      </c>
      <c r="Q2074" s="4">
        <v>333</v>
      </c>
      <c r="R2074" s="7">
        <v>1469029.89</v>
      </c>
      <c r="S2074" s="7">
        <v>1050000</v>
      </c>
      <c r="T2074" s="4">
        <v>3</v>
      </c>
      <c r="U2074" s="7">
        <v>1045349.19</v>
      </c>
      <c r="V2074" s="4">
        <f>S2074-U2074</f>
        <v>4650.8100000000559</v>
      </c>
      <c r="W2074" s="8">
        <f>(S2074/U2074)*100</f>
        <v>100.44490492215334</v>
      </c>
      <c r="X2074" s="4" t="s">
        <v>5</v>
      </c>
      <c r="Y2074" s="4">
        <v>0</v>
      </c>
      <c r="AA2074" s="4" t="s">
        <v>1668</v>
      </c>
      <c r="AB2074" s="4" t="s">
        <v>1668</v>
      </c>
      <c r="AC2074" s="4" t="s">
        <v>1653</v>
      </c>
      <c r="AD2074" s="4">
        <v>10</v>
      </c>
      <c r="AE2074" s="11" t="s">
        <v>1668</v>
      </c>
      <c r="AF2074" s="11" t="s">
        <v>1668</v>
      </c>
      <c r="AG2074" s="11" t="s">
        <v>1668</v>
      </c>
      <c r="AH2074" s="11" t="s">
        <v>1668</v>
      </c>
      <c r="AI2074" s="11" t="s">
        <v>1668</v>
      </c>
      <c r="AJ2074" s="11" t="s">
        <v>1668</v>
      </c>
      <c r="AK2074" s="4" t="s">
        <v>5543</v>
      </c>
      <c r="AL2074" s="4" t="s">
        <v>5544</v>
      </c>
    </row>
    <row r="2075" spans="1:38" x14ac:dyDescent="0.25">
      <c r="A2075" s="1">
        <v>2073</v>
      </c>
      <c r="B2075" s="9">
        <v>5416204</v>
      </c>
      <c r="C2075" s="15" t="s">
        <v>5545</v>
      </c>
      <c r="D2075" s="4" t="s">
        <v>733</v>
      </c>
      <c r="E2075" s="4" t="s">
        <v>909</v>
      </c>
      <c r="F2075" s="4" t="b">
        <v>0</v>
      </c>
      <c r="G2075" s="4" t="s">
        <v>201</v>
      </c>
      <c r="H2075" s="4" t="s">
        <v>200</v>
      </c>
      <c r="I2075" s="4" t="s">
        <v>2</v>
      </c>
      <c r="J2075" s="4" t="s">
        <v>14246</v>
      </c>
      <c r="K2075" s="4" t="s">
        <v>182</v>
      </c>
      <c r="L2075" s="4">
        <v>13</v>
      </c>
      <c r="M2075" s="13">
        <v>20</v>
      </c>
      <c r="N2075" s="4" t="s">
        <v>4974</v>
      </c>
      <c r="O2075" s="4" t="s">
        <v>1182</v>
      </c>
      <c r="P2075" s="4">
        <f>O2075-N2075</f>
        <v>737</v>
      </c>
      <c r="Q2075" s="4">
        <v>240</v>
      </c>
      <c r="R2075" s="7">
        <v>699386.6</v>
      </c>
      <c r="S2075" s="7">
        <v>228857.62</v>
      </c>
      <c r="T2075" s="4">
        <v>1</v>
      </c>
      <c r="U2075" s="7">
        <v>245145.75</v>
      </c>
      <c r="V2075" s="4">
        <f>S2075-U2075</f>
        <v>-16288.130000000005</v>
      </c>
      <c r="W2075" s="8">
        <f>(S2075/U2075)*100</f>
        <v>93.355736332365538</v>
      </c>
      <c r="X2075" s="4" t="s">
        <v>5546</v>
      </c>
      <c r="Y2075" s="4">
        <v>1</v>
      </c>
      <c r="Z2075" s="4">
        <v>50</v>
      </c>
      <c r="AA2075" s="4">
        <v>5</v>
      </c>
      <c r="AB2075" s="4" t="s">
        <v>2463</v>
      </c>
      <c r="AC2075" s="4" t="s">
        <v>1653</v>
      </c>
      <c r="AD2075" s="4">
        <v>0</v>
      </c>
      <c r="AE2075" s="11" t="b">
        <v>0</v>
      </c>
      <c r="AF2075" s="11" t="b">
        <v>0</v>
      </c>
      <c r="AG2075" s="11" t="b">
        <v>0</v>
      </c>
      <c r="AH2075" s="11" t="b">
        <v>0</v>
      </c>
      <c r="AI2075" s="11" t="b">
        <v>0</v>
      </c>
      <c r="AJ2075" s="11" t="b">
        <v>1</v>
      </c>
      <c r="AK2075" s="4" t="s">
        <v>5547</v>
      </c>
      <c r="AL2075" s="4" t="s">
        <v>5548</v>
      </c>
    </row>
    <row r="2076" spans="1:38" x14ac:dyDescent="0.25">
      <c r="A2076" s="1">
        <v>2074</v>
      </c>
      <c r="B2076" s="9">
        <v>5416153</v>
      </c>
      <c r="C2076" s="15" t="s">
        <v>5549</v>
      </c>
      <c r="D2076" s="4" t="s">
        <v>733</v>
      </c>
      <c r="E2076" s="4" t="s">
        <v>909</v>
      </c>
      <c r="F2076" s="4" t="b">
        <v>0</v>
      </c>
      <c r="G2076" s="4" t="s">
        <v>201</v>
      </c>
      <c r="H2076" s="4" t="s">
        <v>198</v>
      </c>
      <c r="I2076" s="4" t="s">
        <v>2</v>
      </c>
      <c r="J2076" s="4" t="s">
        <v>14246</v>
      </c>
      <c r="K2076" s="4" t="s">
        <v>182</v>
      </c>
      <c r="L2076" s="4">
        <v>13</v>
      </c>
      <c r="M2076" s="13">
        <v>20</v>
      </c>
      <c r="N2076" s="4" t="s">
        <v>5424</v>
      </c>
      <c r="O2076" s="4" t="s">
        <v>1321</v>
      </c>
      <c r="P2076" s="4">
        <f>O2076-N2076</f>
        <v>476</v>
      </c>
      <c r="Q2076" s="4">
        <v>240</v>
      </c>
      <c r="R2076" s="7">
        <v>699386.6</v>
      </c>
      <c r="S2076" s="7">
        <v>261980.4</v>
      </c>
      <c r="T2076" s="4">
        <v>2</v>
      </c>
      <c r="U2076" s="7">
        <v>253003.2</v>
      </c>
      <c r="V2076" s="4">
        <f>S2076-U2076</f>
        <v>8977.1999999999825</v>
      </c>
      <c r="W2076" s="8">
        <f>(S2076/U2076)*100</f>
        <v>103.54825551613575</v>
      </c>
      <c r="X2076" s="4" t="s">
        <v>5546</v>
      </c>
      <c r="Y2076" s="4">
        <v>1</v>
      </c>
      <c r="Z2076" s="4">
        <v>50</v>
      </c>
      <c r="AA2076" s="4">
        <v>5</v>
      </c>
      <c r="AB2076" s="4" t="s">
        <v>2463</v>
      </c>
      <c r="AC2076" s="4" t="s">
        <v>1653</v>
      </c>
      <c r="AD2076" s="4">
        <v>0</v>
      </c>
      <c r="AE2076" s="11" t="b">
        <v>0</v>
      </c>
      <c r="AF2076" s="11" t="b">
        <v>0</v>
      </c>
      <c r="AG2076" s="11" t="b">
        <v>0</v>
      </c>
      <c r="AH2076" s="11" t="b">
        <v>0</v>
      </c>
      <c r="AI2076" s="11" t="b">
        <v>0</v>
      </c>
      <c r="AJ2076" s="11" t="b">
        <v>1</v>
      </c>
      <c r="AK2076" s="4" t="s">
        <v>5550</v>
      </c>
      <c r="AL2076" s="4" t="s">
        <v>3974</v>
      </c>
    </row>
    <row r="2077" spans="1:38" x14ac:dyDescent="0.25">
      <c r="A2077" s="1">
        <v>2075</v>
      </c>
      <c r="B2077" s="9">
        <v>5416117</v>
      </c>
      <c r="C2077" s="15" t="s">
        <v>14960</v>
      </c>
      <c r="D2077" s="4" t="s">
        <v>778</v>
      </c>
      <c r="E2077" s="4" t="s">
        <v>952</v>
      </c>
      <c r="F2077" s="4" t="b">
        <v>0</v>
      </c>
      <c r="G2077" s="4" t="s">
        <v>201</v>
      </c>
      <c r="H2077" s="4" t="s">
        <v>198</v>
      </c>
      <c r="I2077" s="4" t="s">
        <v>2</v>
      </c>
      <c r="J2077" s="4" t="s">
        <v>14420</v>
      </c>
      <c r="K2077" s="4" t="s">
        <v>186</v>
      </c>
      <c r="L2077" s="4">
        <v>1</v>
      </c>
      <c r="M2077" s="13">
        <v>22</v>
      </c>
      <c r="N2077" s="4" t="s">
        <v>5551</v>
      </c>
      <c r="O2077" s="4" t="s">
        <v>4061</v>
      </c>
      <c r="P2077" s="4">
        <f>O2077-N2077</f>
        <v>430</v>
      </c>
      <c r="Q2077" s="4">
        <v>152</v>
      </c>
      <c r="R2077" s="7">
        <v>168320.31</v>
      </c>
      <c r="S2077" s="7">
        <v>165000</v>
      </c>
      <c r="T2077" s="4">
        <v>1</v>
      </c>
      <c r="U2077" s="7">
        <v>161662.21</v>
      </c>
      <c r="V2077" s="4">
        <f>S2077-U2077</f>
        <v>3337.7900000000081</v>
      </c>
      <c r="W2077" s="8">
        <f>(S2077/U2077)*100</f>
        <v>102.06466928789357</v>
      </c>
      <c r="X2077" s="5" t="s">
        <v>54</v>
      </c>
      <c r="Y2077" s="4">
        <v>2</v>
      </c>
      <c r="Z2077" s="4">
        <v>100</v>
      </c>
      <c r="AA2077" s="4">
        <v>5</v>
      </c>
      <c r="AB2077" s="4" t="s">
        <v>2463</v>
      </c>
      <c r="AC2077" s="4" t="s">
        <v>1653</v>
      </c>
      <c r="AD2077" s="4">
        <v>0</v>
      </c>
      <c r="AE2077" s="11" t="b">
        <v>0</v>
      </c>
      <c r="AF2077" s="11" t="b">
        <v>0</v>
      </c>
      <c r="AG2077" s="11" t="b">
        <v>0</v>
      </c>
      <c r="AH2077" s="11" t="b">
        <v>0</v>
      </c>
      <c r="AI2077" s="11" t="b">
        <v>0</v>
      </c>
      <c r="AJ2077" s="11" t="b">
        <v>0</v>
      </c>
      <c r="AK2077" s="4" t="s">
        <v>5552</v>
      </c>
      <c r="AL2077" s="4" t="s">
        <v>1668</v>
      </c>
    </row>
    <row r="2078" spans="1:38" x14ac:dyDescent="0.25">
      <c r="A2078" s="1">
        <v>2076</v>
      </c>
      <c r="B2078" s="9">
        <v>5416027</v>
      </c>
      <c r="C2078" s="15" t="s">
        <v>5553</v>
      </c>
      <c r="D2078" s="4" t="s">
        <v>733</v>
      </c>
      <c r="E2078" s="4" t="s">
        <v>909</v>
      </c>
      <c r="F2078" s="4" t="b">
        <v>0</v>
      </c>
      <c r="G2078" s="4" t="s">
        <v>201</v>
      </c>
      <c r="H2078" s="4" t="s">
        <v>198</v>
      </c>
      <c r="I2078" s="4" t="s">
        <v>2</v>
      </c>
      <c r="J2078" s="4" t="s">
        <v>14246</v>
      </c>
      <c r="K2078" s="4" t="s">
        <v>182</v>
      </c>
      <c r="L2078" s="4">
        <v>13</v>
      </c>
      <c r="M2078" s="13">
        <v>20</v>
      </c>
      <c r="N2078" s="4" t="s">
        <v>5424</v>
      </c>
      <c r="O2078" s="4" t="s">
        <v>1321</v>
      </c>
      <c r="P2078" s="4">
        <f>O2078-N2078</f>
        <v>476</v>
      </c>
      <c r="Q2078" s="4">
        <v>150</v>
      </c>
      <c r="R2078" s="7">
        <v>699386.6</v>
      </c>
      <c r="S2078" s="7">
        <v>129007.9</v>
      </c>
      <c r="T2078" s="4">
        <v>1</v>
      </c>
      <c r="U2078" s="7">
        <v>129007.9</v>
      </c>
      <c r="V2078" s="4">
        <f>S2078-U2078</f>
        <v>0</v>
      </c>
      <c r="W2078" s="8">
        <f>(S2078/U2078)*100</f>
        <v>100</v>
      </c>
      <c r="X2078" s="4" t="s">
        <v>5546</v>
      </c>
      <c r="Y2078" s="4">
        <v>1</v>
      </c>
      <c r="Z2078" s="4">
        <v>50</v>
      </c>
      <c r="AA2078" s="4">
        <v>5</v>
      </c>
      <c r="AB2078" s="4" t="s">
        <v>2463</v>
      </c>
      <c r="AC2078" s="4" t="s">
        <v>1653</v>
      </c>
      <c r="AD2078" s="4">
        <v>0</v>
      </c>
      <c r="AE2078" s="11" t="b">
        <v>0</v>
      </c>
      <c r="AF2078" s="11" t="b">
        <v>0</v>
      </c>
      <c r="AG2078" s="11" t="b">
        <v>0</v>
      </c>
      <c r="AH2078" s="11" t="b">
        <v>0</v>
      </c>
      <c r="AI2078" s="11" t="b">
        <v>0</v>
      </c>
      <c r="AJ2078" s="11" t="b">
        <v>1</v>
      </c>
      <c r="AK2078" s="4" t="s">
        <v>5554</v>
      </c>
      <c r="AL2078" s="4" t="s">
        <v>1668</v>
      </c>
    </row>
    <row r="2079" spans="1:38" x14ac:dyDescent="0.25">
      <c r="A2079" s="1">
        <v>2077</v>
      </c>
      <c r="B2079" s="9">
        <v>5414887</v>
      </c>
      <c r="C2079" s="15" t="s">
        <v>14961</v>
      </c>
      <c r="D2079" s="4" t="s">
        <v>745</v>
      </c>
      <c r="E2079" s="4" t="s">
        <v>919</v>
      </c>
      <c r="F2079" s="4" t="b">
        <v>0</v>
      </c>
      <c r="G2079" s="4" t="s">
        <v>201</v>
      </c>
      <c r="H2079" s="4" t="s">
        <v>198</v>
      </c>
      <c r="I2079" s="4" t="s">
        <v>2</v>
      </c>
      <c r="J2079" s="4" t="s">
        <v>14362</v>
      </c>
      <c r="K2079" s="4" t="s">
        <v>182</v>
      </c>
      <c r="L2079" s="4">
        <v>13</v>
      </c>
      <c r="M2079" s="13">
        <v>31</v>
      </c>
      <c r="N2079" s="4" t="s">
        <v>5555</v>
      </c>
      <c r="O2079" s="4" t="s">
        <v>1297</v>
      </c>
      <c r="P2079" s="4">
        <f>O2079-N2079</f>
        <v>628</v>
      </c>
      <c r="Q2079" s="4">
        <v>210</v>
      </c>
      <c r="R2079" s="7">
        <v>442790.94</v>
      </c>
      <c r="S2079" s="7">
        <v>372400</v>
      </c>
      <c r="T2079" s="4">
        <v>2</v>
      </c>
      <c r="U2079" s="7">
        <v>361938.51</v>
      </c>
      <c r="V2079" s="4">
        <f>S2079-U2079</f>
        <v>10461.489999999991</v>
      </c>
      <c r="W2079" s="8">
        <f>(S2079/U2079)*100</f>
        <v>102.89040533432046</v>
      </c>
      <c r="X2079" s="4" t="s">
        <v>135</v>
      </c>
      <c r="Y2079" s="4">
        <v>1</v>
      </c>
      <c r="Z2079" s="4">
        <v>60</v>
      </c>
      <c r="AA2079" s="4">
        <v>5</v>
      </c>
      <c r="AB2079" s="4" t="s">
        <v>2463</v>
      </c>
      <c r="AC2079" s="4" t="s">
        <v>1653</v>
      </c>
      <c r="AD2079" s="4">
        <v>14</v>
      </c>
      <c r="AE2079" s="11" t="b">
        <v>0</v>
      </c>
      <c r="AF2079" s="11" t="b">
        <v>0</v>
      </c>
      <c r="AG2079" s="11" t="b">
        <v>0</v>
      </c>
      <c r="AH2079" s="11" t="b">
        <v>0</v>
      </c>
      <c r="AI2079" s="11" t="b">
        <v>0</v>
      </c>
      <c r="AJ2079" s="11" t="b">
        <v>0</v>
      </c>
      <c r="AK2079" s="4" t="s">
        <v>5556</v>
      </c>
      <c r="AL2079" s="4" t="s">
        <v>5557</v>
      </c>
    </row>
    <row r="2080" spans="1:38" x14ac:dyDescent="0.25">
      <c r="A2080" s="1">
        <v>2078</v>
      </c>
      <c r="B2080" s="9">
        <v>5414261</v>
      </c>
      <c r="C2080" s="15" t="s">
        <v>14962</v>
      </c>
      <c r="D2080" s="4" t="s">
        <v>778</v>
      </c>
      <c r="E2080" s="4" t="s">
        <v>952</v>
      </c>
      <c r="F2080" s="4" t="b">
        <v>0</v>
      </c>
      <c r="G2080" s="10" t="s">
        <v>1668</v>
      </c>
      <c r="H2080" s="4" t="s">
        <v>200</v>
      </c>
      <c r="I2080" s="4" t="s">
        <v>2</v>
      </c>
      <c r="J2080" s="4" t="s">
        <v>1668</v>
      </c>
      <c r="K2080" s="4" t="s">
        <v>1668</v>
      </c>
      <c r="L2080" s="4" t="s">
        <v>1668</v>
      </c>
      <c r="M2080" s="13" t="s">
        <v>1668</v>
      </c>
      <c r="N2080" s="4" t="s">
        <v>1419</v>
      </c>
      <c r="O2080" s="4" t="s">
        <v>1206</v>
      </c>
      <c r="P2080" s="4">
        <f>O2080-N2080</f>
        <v>771</v>
      </c>
      <c r="Q2080" s="4">
        <v>240</v>
      </c>
      <c r="R2080" s="7" t="s">
        <v>1668</v>
      </c>
      <c r="S2080" s="7">
        <v>298341.58</v>
      </c>
      <c r="T2080" s="4">
        <v>2</v>
      </c>
      <c r="U2080" s="7">
        <v>320320.7</v>
      </c>
      <c r="V2080" s="4">
        <f>S2080-U2080</f>
        <v>-21979.119999999995</v>
      </c>
      <c r="W2080" s="8">
        <f>(S2080/U2080)*100</f>
        <v>93.138401608138338</v>
      </c>
      <c r="X2080" s="4" t="s">
        <v>156</v>
      </c>
      <c r="Y2080" s="4">
        <v>0</v>
      </c>
      <c r="AA2080" s="4" t="s">
        <v>1668</v>
      </c>
      <c r="AB2080" s="4" t="s">
        <v>1668</v>
      </c>
      <c r="AC2080" s="4" t="s">
        <v>1653</v>
      </c>
      <c r="AD2080" s="4">
        <v>8</v>
      </c>
      <c r="AE2080" s="11" t="s">
        <v>1668</v>
      </c>
      <c r="AF2080" s="11" t="s">
        <v>1668</v>
      </c>
      <c r="AG2080" s="11" t="s">
        <v>1668</v>
      </c>
      <c r="AH2080" s="11" t="s">
        <v>1668</v>
      </c>
      <c r="AI2080" s="11" t="s">
        <v>1668</v>
      </c>
      <c r="AJ2080" s="11" t="s">
        <v>1668</v>
      </c>
      <c r="AK2080" s="4" t="s">
        <v>5558</v>
      </c>
      <c r="AL2080" s="4" t="s">
        <v>1670</v>
      </c>
    </row>
    <row r="2081" spans="1:38" x14ac:dyDescent="0.25">
      <c r="A2081" s="1">
        <v>2079</v>
      </c>
      <c r="B2081" s="9">
        <v>5414101</v>
      </c>
      <c r="C2081" s="15" t="s">
        <v>14963</v>
      </c>
      <c r="D2081" s="4" t="s">
        <v>856</v>
      </c>
      <c r="E2081" s="4" t="s">
        <v>1030</v>
      </c>
      <c r="F2081" s="4" t="b">
        <v>0</v>
      </c>
      <c r="G2081" s="4" t="s">
        <v>201</v>
      </c>
      <c r="H2081" s="4" t="s">
        <v>202</v>
      </c>
      <c r="I2081" s="4" t="s">
        <v>2</v>
      </c>
      <c r="J2081" s="4" t="s">
        <v>14315</v>
      </c>
      <c r="K2081" s="4" t="s">
        <v>186</v>
      </c>
      <c r="L2081" s="4">
        <v>1</v>
      </c>
      <c r="M2081" s="13">
        <v>15</v>
      </c>
      <c r="N2081" s="4" t="s">
        <v>1107</v>
      </c>
      <c r="O2081" s="4" t="s">
        <v>1412</v>
      </c>
      <c r="P2081" s="4">
        <f>O2081-N2081</f>
        <v>208</v>
      </c>
      <c r="Q2081" s="4">
        <v>90</v>
      </c>
      <c r="R2081" s="7">
        <v>50494.57</v>
      </c>
      <c r="S2081" s="7">
        <v>32521.65</v>
      </c>
      <c r="T2081" s="4">
        <v>1</v>
      </c>
      <c r="U2081" s="7">
        <v>32521.65</v>
      </c>
      <c r="V2081" s="4">
        <f>S2081-U2081</f>
        <v>0</v>
      </c>
      <c r="W2081" s="8">
        <f>(S2081/U2081)*100</f>
        <v>100</v>
      </c>
      <c r="X2081" s="4" t="s">
        <v>20</v>
      </c>
      <c r="Y2081" s="4">
        <v>2</v>
      </c>
      <c r="Z2081" s="4">
        <v>100</v>
      </c>
      <c r="AA2081" s="4" t="s">
        <v>2472</v>
      </c>
      <c r="AB2081" s="4" t="s">
        <v>2463</v>
      </c>
      <c r="AC2081" s="4" t="s">
        <v>1653</v>
      </c>
      <c r="AD2081" s="4">
        <v>0</v>
      </c>
      <c r="AE2081" s="11" t="b">
        <v>0</v>
      </c>
      <c r="AF2081" s="11" t="b">
        <v>0</v>
      </c>
      <c r="AG2081" s="11" t="b">
        <v>0</v>
      </c>
      <c r="AH2081" s="11" t="b">
        <v>0</v>
      </c>
      <c r="AI2081" s="11" t="b">
        <v>0</v>
      </c>
      <c r="AJ2081" s="11" t="s">
        <v>1668</v>
      </c>
      <c r="AK2081" s="4" t="s">
        <v>1758</v>
      </c>
      <c r="AL2081" s="4" t="s">
        <v>1668</v>
      </c>
    </row>
    <row r="2082" spans="1:38" x14ac:dyDescent="0.25">
      <c r="A2082" s="1">
        <v>2080</v>
      </c>
      <c r="B2082" s="9">
        <v>5414046</v>
      </c>
      <c r="C2082" s="15" t="s">
        <v>14964</v>
      </c>
      <c r="D2082" s="4" t="s">
        <v>868</v>
      </c>
      <c r="E2082" s="4" t="s">
        <v>1042</v>
      </c>
      <c r="F2082" s="4" t="b">
        <v>0</v>
      </c>
      <c r="G2082" s="4" t="s">
        <v>201</v>
      </c>
      <c r="H2082" s="4" t="s">
        <v>200</v>
      </c>
      <c r="I2082" s="4" t="s">
        <v>2</v>
      </c>
      <c r="J2082" s="4" t="s">
        <v>14369</v>
      </c>
      <c r="K2082" s="4" t="s">
        <v>180</v>
      </c>
      <c r="L2082" s="4">
        <v>9</v>
      </c>
      <c r="M2082" s="13">
        <v>18</v>
      </c>
      <c r="N2082" s="4" t="s">
        <v>5559</v>
      </c>
      <c r="O2082" s="4" t="s">
        <v>1226</v>
      </c>
      <c r="P2082" s="4">
        <f>O2082-N2082</f>
        <v>689</v>
      </c>
      <c r="Q2082" s="4">
        <v>180</v>
      </c>
      <c r="R2082" s="7">
        <v>116768.15</v>
      </c>
      <c r="S2082" s="7">
        <v>104230.97</v>
      </c>
      <c r="T2082" s="4">
        <v>1</v>
      </c>
      <c r="U2082" s="7">
        <v>89664.47</v>
      </c>
      <c r="V2082" s="4">
        <f>S2082-U2082</f>
        <v>14566.5</v>
      </c>
      <c r="W2082" s="8">
        <f>(S2082/U2082)*100</f>
        <v>116.24556527239831</v>
      </c>
      <c r="X2082" s="4" t="s">
        <v>14208</v>
      </c>
      <c r="Y2082" s="4">
        <v>2</v>
      </c>
      <c r="Z2082" s="4">
        <v>100</v>
      </c>
      <c r="AA2082" s="4">
        <v>10</v>
      </c>
      <c r="AB2082" s="4" t="s">
        <v>2463</v>
      </c>
      <c r="AC2082" s="4" t="s">
        <v>1653</v>
      </c>
      <c r="AD2082" s="4">
        <v>0</v>
      </c>
      <c r="AE2082" s="11" t="b">
        <v>0</v>
      </c>
      <c r="AF2082" s="11" t="b">
        <v>0</v>
      </c>
      <c r="AG2082" s="11" t="b">
        <v>0</v>
      </c>
      <c r="AH2082" s="11" t="b">
        <v>0</v>
      </c>
      <c r="AI2082" s="11" t="b">
        <v>0</v>
      </c>
      <c r="AJ2082" s="11" t="b">
        <v>0</v>
      </c>
      <c r="AK2082" s="4" t="s">
        <v>5560</v>
      </c>
      <c r="AL2082" s="4" t="s">
        <v>1928</v>
      </c>
    </row>
    <row r="2083" spans="1:38" x14ac:dyDescent="0.25">
      <c r="A2083" s="1">
        <v>2081</v>
      </c>
      <c r="B2083" s="9">
        <v>5413869</v>
      </c>
      <c r="C2083" s="15" t="s">
        <v>5561</v>
      </c>
      <c r="D2083" s="4" t="s">
        <v>752</v>
      </c>
      <c r="E2083" s="4" t="s">
        <v>926</v>
      </c>
      <c r="F2083" s="4" t="b">
        <v>0</v>
      </c>
      <c r="G2083" s="4" t="s">
        <v>201</v>
      </c>
      <c r="H2083" s="4" t="s">
        <v>202</v>
      </c>
      <c r="I2083" s="4" t="s">
        <v>2</v>
      </c>
      <c r="J2083" s="4" t="s">
        <v>14315</v>
      </c>
      <c r="K2083" s="4" t="s">
        <v>186</v>
      </c>
      <c r="L2083" s="4">
        <v>1</v>
      </c>
      <c r="M2083" s="13">
        <v>15</v>
      </c>
      <c r="N2083" s="4" t="s">
        <v>5519</v>
      </c>
      <c r="O2083" s="4" t="s">
        <v>4281</v>
      </c>
      <c r="P2083" s="4">
        <f>O2083-N2083</f>
        <v>336</v>
      </c>
      <c r="Q2083" s="4">
        <v>150</v>
      </c>
      <c r="R2083" s="7">
        <v>349851.69</v>
      </c>
      <c r="S2083" s="7">
        <v>317948.84000000003</v>
      </c>
      <c r="T2083" s="4">
        <v>2</v>
      </c>
      <c r="U2083" s="7">
        <v>313877.43</v>
      </c>
      <c r="V2083" s="4">
        <f>S2083-U2083</f>
        <v>4071.4100000000326</v>
      </c>
      <c r="W2083" s="8">
        <f>(S2083/U2083)*100</f>
        <v>101.29713372509774</v>
      </c>
      <c r="X2083" s="4" t="s">
        <v>20</v>
      </c>
      <c r="Y2083" s="4">
        <v>2</v>
      </c>
      <c r="Z2083" s="4">
        <v>100</v>
      </c>
      <c r="AA2083" s="4" t="s">
        <v>1668</v>
      </c>
      <c r="AB2083" s="4" t="s">
        <v>2463</v>
      </c>
      <c r="AC2083" s="4" t="s">
        <v>1653</v>
      </c>
      <c r="AD2083" s="4">
        <v>0</v>
      </c>
      <c r="AE2083" s="11" t="b">
        <v>0</v>
      </c>
      <c r="AF2083" s="11" t="b">
        <v>0</v>
      </c>
      <c r="AG2083" s="11" t="b">
        <v>0</v>
      </c>
      <c r="AH2083" s="11" t="b">
        <v>0</v>
      </c>
      <c r="AI2083" s="11" t="b">
        <v>0</v>
      </c>
      <c r="AJ2083" s="11" t="s">
        <v>1668</v>
      </c>
      <c r="AK2083" s="4" t="s">
        <v>1758</v>
      </c>
      <c r="AL2083" s="4" t="s">
        <v>1662</v>
      </c>
    </row>
    <row r="2084" spans="1:38" x14ac:dyDescent="0.25">
      <c r="A2084" s="1">
        <v>2082</v>
      </c>
      <c r="B2084" s="9">
        <v>5413615</v>
      </c>
      <c r="C2084" s="15" t="s">
        <v>5562</v>
      </c>
      <c r="D2084" s="4" t="s">
        <v>775</v>
      </c>
      <c r="E2084" s="4" t="s">
        <v>949</v>
      </c>
      <c r="F2084" s="4" t="b">
        <v>0</v>
      </c>
      <c r="G2084" s="4" t="s">
        <v>201</v>
      </c>
      <c r="H2084" s="4" t="s">
        <v>198</v>
      </c>
      <c r="I2084" s="4" t="s">
        <v>2</v>
      </c>
      <c r="J2084" s="4" t="s">
        <v>14365</v>
      </c>
      <c r="K2084" s="4" t="s">
        <v>183</v>
      </c>
      <c r="L2084" s="4">
        <v>8</v>
      </c>
      <c r="M2084" s="13">
        <v>15</v>
      </c>
      <c r="N2084" s="4" t="s">
        <v>5563</v>
      </c>
      <c r="O2084" s="4" t="s">
        <v>1294</v>
      </c>
      <c r="P2084" s="4">
        <f>O2084-N2084</f>
        <v>447</v>
      </c>
      <c r="Q2084" s="4">
        <v>270</v>
      </c>
      <c r="R2084" s="7">
        <v>290000</v>
      </c>
      <c r="S2084" s="7">
        <v>261465.38</v>
      </c>
      <c r="T2084" s="4">
        <v>2</v>
      </c>
      <c r="U2084" s="7">
        <v>258715.38</v>
      </c>
      <c r="V2084" s="4">
        <f>S2084-U2084</f>
        <v>2750</v>
      </c>
      <c r="W2084" s="8">
        <f>(S2084/U2084)*100</f>
        <v>101.06294415121357</v>
      </c>
      <c r="X2084" s="4" t="s">
        <v>5</v>
      </c>
      <c r="Y2084" s="4">
        <v>0</v>
      </c>
      <c r="AA2084" s="4" t="s">
        <v>1668</v>
      </c>
      <c r="AB2084" s="4" t="s">
        <v>1668</v>
      </c>
      <c r="AC2084" s="4" t="s">
        <v>1653</v>
      </c>
      <c r="AD2084" s="4">
        <v>9</v>
      </c>
      <c r="AE2084" s="11" t="s">
        <v>1668</v>
      </c>
      <c r="AF2084" s="11" t="s">
        <v>1668</v>
      </c>
      <c r="AG2084" s="11" t="s">
        <v>1668</v>
      </c>
      <c r="AH2084" s="11" t="s">
        <v>1668</v>
      </c>
      <c r="AI2084" s="11" t="s">
        <v>1668</v>
      </c>
      <c r="AJ2084" s="11" t="s">
        <v>1668</v>
      </c>
      <c r="AK2084" s="4" t="s">
        <v>5564</v>
      </c>
      <c r="AL2084" s="4" t="s">
        <v>1662</v>
      </c>
    </row>
    <row r="2085" spans="1:38" x14ac:dyDescent="0.25">
      <c r="A2085" s="1">
        <v>2083</v>
      </c>
      <c r="B2085" s="9">
        <v>5412389</v>
      </c>
      <c r="C2085" s="15" t="s">
        <v>5565</v>
      </c>
      <c r="D2085" s="4" t="s">
        <v>785</v>
      </c>
      <c r="E2085" s="4" t="s">
        <v>959</v>
      </c>
      <c r="F2085" s="4" t="b">
        <v>0</v>
      </c>
      <c r="G2085" s="4" t="s">
        <v>201</v>
      </c>
      <c r="H2085" s="4" t="s">
        <v>198</v>
      </c>
      <c r="I2085" s="4" t="s">
        <v>2</v>
      </c>
      <c r="J2085" s="4" t="s">
        <v>14304</v>
      </c>
      <c r="K2085" s="4" t="s">
        <v>196</v>
      </c>
      <c r="L2085" s="4">
        <v>18</v>
      </c>
      <c r="M2085" s="13">
        <v>39</v>
      </c>
      <c r="N2085" s="4" t="s">
        <v>5305</v>
      </c>
      <c r="O2085" s="4" t="s">
        <v>1251</v>
      </c>
      <c r="P2085" s="4">
        <f>O2085-N2085</f>
        <v>592</v>
      </c>
      <c r="Q2085" s="4">
        <v>250</v>
      </c>
      <c r="R2085" s="7">
        <v>1600000</v>
      </c>
      <c r="S2085" s="7">
        <v>1475049.65</v>
      </c>
      <c r="T2085" s="4">
        <v>3</v>
      </c>
      <c r="U2085" s="7">
        <v>1475049.65</v>
      </c>
      <c r="V2085" s="4">
        <f>S2085-U2085</f>
        <v>0</v>
      </c>
      <c r="W2085" s="8">
        <f>(S2085/U2085)*100</f>
        <v>100</v>
      </c>
      <c r="X2085" s="4" t="s">
        <v>5566</v>
      </c>
      <c r="Y2085" s="4">
        <v>1</v>
      </c>
      <c r="Z2085" s="4">
        <v>55</v>
      </c>
      <c r="AA2085" s="4">
        <v>5</v>
      </c>
      <c r="AB2085" s="4" t="s">
        <v>2463</v>
      </c>
      <c r="AC2085" s="4" t="s">
        <v>1653</v>
      </c>
      <c r="AD2085" s="4">
        <v>7</v>
      </c>
      <c r="AE2085" s="11" t="b">
        <v>0</v>
      </c>
      <c r="AF2085" s="11" t="b">
        <v>0</v>
      </c>
      <c r="AG2085" s="11" t="b">
        <v>0</v>
      </c>
      <c r="AH2085" s="11" t="b">
        <v>0</v>
      </c>
      <c r="AI2085" s="11" t="b">
        <v>0</v>
      </c>
      <c r="AJ2085" s="11" t="b">
        <v>0</v>
      </c>
      <c r="AK2085" s="4" t="s">
        <v>5567</v>
      </c>
      <c r="AL2085" s="4" t="s">
        <v>1668</v>
      </c>
    </row>
    <row r="2086" spans="1:38" x14ac:dyDescent="0.25">
      <c r="A2086" s="1">
        <v>2084</v>
      </c>
      <c r="B2086" s="9">
        <v>5412132</v>
      </c>
      <c r="C2086" s="15" t="s">
        <v>5568</v>
      </c>
      <c r="D2086" s="4" t="s">
        <v>755</v>
      </c>
      <c r="E2086" s="4" t="s">
        <v>929</v>
      </c>
      <c r="F2086" s="4" t="b">
        <v>0</v>
      </c>
      <c r="G2086" s="4" t="s">
        <v>201</v>
      </c>
      <c r="H2086" s="4" t="s">
        <v>198</v>
      </c>
      <c r="I2086" s="4" t="s">
        <v>2</v>
      </c>
      <c r="J2086" s="4" t="s">
        <v>14242</v>
      </c>
      <c r="K2086" s="4" t="s">
        <v>183</v>
      </c>
      <c r="L2086" s="4">
        <v>8</v>
      </c>
      <c r="M2086" s="13">
        <v>24</v>
      </c>
      <c r="N2086" s="4" t="s">
        <v>1440</v>
      </c>
      <c r="O2086" s="4" t="s">
        <v>3413</v>
      </c>
      <c r="P2086" s="4">
        <f>O2086-N2086</f>
        <v>508</v>
      </c>
      <c r="Q2086" s="4">
        <v>120</v>
      </c>
      <c r="R2086" s="7">
        <v>190000</v>
      </c>
      <c r="S2086" s="7">
        <v>149409.99</v>
      </c>
      <c r="T2086" s="4">
        <v>1</v>
      </c>
      <c r="U2086" s="7">
        <v>149409.99</v>
      </c>
      <c r="V2086" s="4">
        <f>S2086-U2086</f>
        <v>0</v>
      </c>
      <c r="W2086" s="8">
        <f>(S2086/U2086)*100</f>
        <v>100</v>
      </c>
      <c r="X2086" s="4" t="s">
        <v>26</v>
      </c>
      <c r="Y2086" s="4">
        <v>2</v>
      </c>
      <c r="Z2086" s="4">
        <v>100</v>
      </c>
      <c r="AA2086" s="4" t="s">
        <v>2472</v>
      </c>
      <c r="AB2086" s="4" t="s">
        <v>2463</v>
      </c>
      <c r="AC2086" s="4" t="s">
        <v>1653</v>
      </c>
      <c r="AD2086" s="4">
        <v>0</v>
      </c>
      <c r="AE2086" s="11" t="b">
        <v>0</v>
      </c>
      <c r="AF2086" s="11" t="b">
        <v>0</v>
      </c>
      <c r="AG2086" s="11" t="b">
        <v>0</v>
      </c>
      <c r="AH2086" s="11" t="b">
        <v>0</v>
      </c>
      <c r="AI2086" s="11" t="b">
        <v>0</v>
      </c>
      <c r="AJ2086" s="11" t="b">
        <v>0</v>
      </c>
      <c r="AK2086" s="4" t="s">
        <v>5569</v>
      </c>
      <c r="AL2086" s="4" t="s">
        <v>1668</v>
      </c>
    </row>
    <row r="2087" spans="1:38" x14ac:dyDescent="0.25">
      <c r="A2087" s="1">
        <v>2085</v>
      </c>
      <c r="B2087" s="9">
        <v>5411022</v>
      </c>
      <c r="C2087" s="15" t="s">
        <v>5570</v>
      </c>
      <c r="D2087" s="4" t="s">
        <v>809</v>
      </c>
      <c r="E2087" s="4" t="s">
        <v>983</v>
      </c>
      <c r="F2087" s="4" t="b">
        <v>0</v>
      </c>
      <c r="G2087" s="4" t="s">
        <v>201</v>
      </c>
      <c r="H2087" s="4" t="s">
        <v>200</v>
      </c>
      <c r="I2087" s="4" t="s">
        <v>2</v>
      </c>
      <c r="J2087" s="4" t="s">
        <v>14276</v>
      </c>
      <c r="K2087" s="4" t="s">
        <v>183</v>
      </c>
      <c r="L2087" s="4">
        <v>8</v>
      </c>
      <c r="M2087" s="13">
        <v>30</v>
      </c>
      <c r="N2087" s="4" t="s">
        <v>3448</v>
      </c>
      <c r="O2087" s="4" t="s">
        <v>3333</v>
      </c>
      <c r="P2087" s="4">
        <f>O2087-N2087</f>
        <v>704</v>
      </c>
      <c r="Q2087" s="4">
        <v>365</v>
      </c>
      <c r="R2087" s="7">
        <v>1061760.3999999999</v>
      </c>
      <c r="S2087" s="7">
        <v>794076.71</v>
      </c>
      <c r="T2087" s="4">
        <v>2</v>
      </c>
      <c r="U2087" s="7">
        <v>796550.01</v>
      </c>
      <c r="V2087" s="4">
        <f>S2087-U2087</f>
        <v>-2473.3000000000466</v>
      </c>
      <c r="W2087" s="8">
        <f>(S2087/U2087)*100</f>
        <v>99.689498466015962</v>
      </c>
      <c r="X2087" s="4" t="s">
        <v>2971</v>
      </c>
      <c r="Y2087" s="4">
        <v>1</v>
      </c>
      <c r="Z2087" s="4">
        <v>50</v>
      </c>
      <c r="AA2087" s="4">
        <v>5</v>
      </c>
      <c r="AB2087" s="4" t="s">
        <v>2463</v>
      </c>
      <c r="AC2087" s="4" t="s">
        <v>1653</v>
      </c>
      <c r="AD2087" s="4">
        <v>7</v>
      </c>
      <c r="AE2087" s="11" t="b">
        <v>0</v>
      </c>
      <c r="AF2087" s="11" t="b">
        <v>0</v>
      </c>
      <c r="AG2087" s="11" t="b">
        <v>0</v>
      </c>
      <c r="AH2087" s="11" t="b">
        <v>0</v>
      </c>
      <c r="AI2087" s="11" t="b">
        <v>0</v>
      </c>
      <c r="AJ2087" s="11" t="b">
        <v>0</v>
      </c>
      <c r="AK2087" s="4" t="s">
        <v>5571</v>
      </c>
      <c r="AL2087" s="4" t="s">
        <v>5572</v>
      </c>
    </row>
    <row r="2088" spans="1:38" x14ac:dyDescent="0.25">
      <c r="A2088" s="1">
        <v>2086</v>
      </c>
      <c r="B2088" s="9">
        <v>5409731</v>
      </c>
      <c r="C2088" s="15" t="s">
        <v>5573</v>
      </c>
      <c r="D2088" s="4" t="s">
        <v>850</v>
      </c>
      <c r="E2088" s="4" t="s">
        <v>1024</v>
      </c>
      <c r="F2088" s="4" t="b">
        <v>0</v>
      </c>
      <c r="G2088" s="4" t="s">
        <v>201</v>
      </c>
      <c r="H2088" s="4" t="s">
        <v>200</v>
      </c>
      <c r="I2088" s="4" t="s">
        <v>2</v>
      </c>
      <c r="J2088" s="4" t="s">
        <v>14289</v>
      </c>
      <c r="K2088" s="4" t="s">
        <v>182</v>
      </c>
      <c r="L2088" s="4">
        <v>13</v>
      </c>
      <c r="M2088" s="13">
        <v>15</v>
      </c>
      <c r="N2088" s="4" t="s">
        <v>1438</v>
      </c>
      <c r="O2088" s="4" t="s">
        <v>5574</v>
      </c>
      <c r="P2088" s="4">
        <f>O2088-N2088</f>
        <v>772</v>
      </c>
      <c r="Q2088" s="4">
        <v>365</v>
      </c>
      <c r="R2088" s="7">
        <v>1150000</v>
      </c>
      <c r="S2088" s="7">
        <v>1090000</v>
      </c>
      <c r="T2088" s="4">
        <v>3</v>
      </c>
      <c r="U2088" s="7">
        <v>1323882.46</v>
      </c>
      <c r="V2088" s="4">
        <f>S2088-U2088</f>
        <v>-233882.45999999996</v>
      </c>
      <c r="W2088" s="8">
        <f>(S2088/U2088)*100</f>
        <v>82.333593270810468</v>
      </c>
      <c r="X2088" s="4" t="s">
        <v>5575</v>
      </c>
      <c r="Y2088" s="4">
        <v>1</v>
      </c>
      <c r="Z2088" s="4">
        <v>60</v>
      </c>
      <c r="AA2088" s="4">
        <v>5</v>
      </c>
      <c r="AB2088" s="4" t="s">
        <v>2463</v>
      </c>
      <c r="AC2088" s="4" t="s">
        <v>1653</v>
      </c>
      <c r="AD2088" s="4">
        <v>7</v>
      </c>
      <c r="AE2088" s="11" t="b">
        <v>0</v>
      </c>
      <c r="AF2088" s="11" t="b">
        <v>0</v>
      </c>
      <c r="AG2088" s="11" t="b">
        <v>0</v>
      </c>
      <c r="AH2088" s="11" t="b">
        <v>0</v>
      </c>
      <c r="AI2088" s="11" t="b">
        <v>0</v>
      </c>
      <c r="AJ2088" s="11" t="b">
        <v>0</v>
      </c>
      <c r="AK2088" s="4" t="s">
        <v>5576</v>
      </c>
      <c r="AL2088" s="4" t="s">
        <v>5576</v>
      </c>
    </row>
    <row r="2089" spans="1:38" x14ac:dyDescent="0.25">
      <c r="A2089" s="1">
        <v>2087</v>
      </c>
      <c r="B2089" s="9">
        <v>5407744</v>
      </c>
      <c r="C2089" s="15" t="s">
        <v>5577</v>
      </c>
      <c r="D2089" s="4" t="s">
        <v>5578</v>
      </c>
      <c r="E2089" s="4" t="s">
        <v>5579</v>
      </c>
      <c r="F2089" s="4" t="b">
        <v>0</v>
      </c>
      <c r="G2089" s="4" t="s">
        <v>201</v>
      </c>
      <c r="H2089" s="4" t="s">
        <v>198</v>
      </c>
      <c r="I2089" s="4" t="s">
        <v>2</v>
      </c>
      <c r="J2089" s="4" t="s">
        <v>14332</v>
      </c>
      <c r="K2089" s="4" t="s">
        <v>182</v>
      </c>
      <c r="L2089" s="4">
        <v>13</v>
      </c>
      <c r="M2089" s="13">
        <v>30</v>
      </c>
      <c r="N2089" s="4" t="s">
        <v>5535</v>
      </c>
      <c r="O2089" s="4" t="s">
        <v>1356</v>
      </c>
      <c r="P2089" s="4">
        <f>O2089-N2089</f>
        <v>399</v>
      </c>
      <c r="Q2089" s="4">
        <v>150</v>
      </c>
      <c r="R2089" s="7">
        <v>350000</v>
      </c>
      <c r="S2089" s="7">
        <v>291773.84999999998</v>
      </c>
      <c r="T2089" s="4">
        <v>2</v>
      </c>
      <c r="U2089" s="7">
        <v>291773.84999999998</v>
      </c>
      <c r="V2089" s="4">
        <f>S2089-U2089</f>
        <v>0</v>
      </c>
      <c r="W2089" s="8">
        <f>(S2089/U2089)*100</f>
        <v>100</v>
      </c>
      <c r="X2089" s="4" t="s">
        <v>5580</v>
      </c>
      <c r="Y2089" s="4">
        <v>1</v>
      </c>
      <c r="Z2089" s="4">
        <v>50</v>
      </c>
      <c r="AA2089" s="4">
        <v>3</v>
      </c>
      <c r="AB2089" s="4" t="s">
        <v>2463</v>
      </c>
      <c r="AC2089" s="4" t="s">
        <v>1653</v>
      </c>
      <c r="AD2089" s="4">
        <v>6</v>
      </c>
      <c r="AE2089" s="11" t="b">
        <v>0</v>
      </c>
      <c r="AF2089" s="11" t="b">
        <v>0</v>
      </c>
      <c r="AG2089" s="11" t="b">
        <v>0</v>
      </c>
      <c r="AH2089" s="11" t="b">
        <v>0</v>
      </c>
      <c r="AI2089" s="11" t="b">
        <v>0</v>
      </c>
      <c r="AJ2089" s="11" t="b">
        <v>0</v>
      </c>
      <c r="AK2089" s="4" t="s">
        <v>5581</v>
      </c>
      <c r="AL2089" s="4" t="s">
        <v>1668</v>
      </c>
    </row>
    <row r="2090" spans="1:38" x14ac:dyDescent="0.25">
      <c r="A2090" s="1">
        <v>2088</v>
      </c>
      <c r="B2090" s="9">
        <v>5405599</v>
      </c>
      <c r="C2090" s="15" t="s">
        <v>5582</v>
      </c>
      <c r="D2090" s="4" t="s">
        <v>876</v>
      </c>
      <c r="E2090" s="4" t="s">
        <v>1050</v>
      </c>
      <c r="F2090" s="4" t="b">
        <v>0</v>
      </c>
      <c r="G2090" s="4" t="s">
        <v>201</v>
      </c>
      <c r="H2090" s="4" t="s">
        <v>200</v>
      </c>
      <c r="I2090" s="4" t="s">
        <v>2</v>
      </c>
      <c r="J2090" s="4" t="s">
        <v>14456</v>
      </c>
      <c r="K2090" s="4" t="s">
        <v>193</v>
      </c>
      <c r="L2090" s="4">
        <v>7</v>
      </c>
      <c r="M2090" s="13">
        <v>60</v>
      </c>
      <c r="N2090" s="4" t="s">
        <v>4555</v>
      </c>
      <c r="O2090" s="4" t="s">
        <v>1184</v>
      </c>
      <c r="P2090" s="4">
        <f>O2090-N2090</f>
        <v>826</v>
      </c>
      <c r="Q2090" s="4">
        <v>270</v>
      </c>
      <c r="R2090" s="7">
        <v>900000</v>
      </c>
      <c r="S2090" s="7">
        <v>716955</v>
      </c>
      <c r="T2090" s="4">
        <v>2</v>
      </c>
      <c r="U2090" s="7">
        <v>592109.54</v>
      </c>
      <c r="V2090" s="4">
        <f>S2090-U2090</f>
        <v>124845.45999999996</v>
      </c>
      <c r="W2090" s="8">
        <f>(S2090/U2090)*100</f>
        <v>121.0848587239449</v>
      </c>
      <c r="X2090" s="4" t="s">
        <v>5583</v>
      </c>
      <c r="Y2090" s="4">
        <v>1</v>
      </c>
      <c r="Z2090" s="4">
        <v>70</v>
      </c>
      <c r="AA2090" s="4" t="s">
        <v>1668</v>
      </c>
      <c r="AB2090" s="4" t="s">
        <v>2463</v>
      </c>
      <c r="AC2090" s="4" t="s">
        <v>1653</v>
      </c>
      <c r="AD2090" s="4">
        <v>9</v>
      </c>
      <c r="AE2090" s="11" t="s">
        <v>1668</v>
      </c>
      <c r="AF2090" s="11" t="s">
        <v>1668</v>
      </c>
      <c r="AG2090" s="11" t="b">
        <v>0</v>
      </c>
      <c r="AH2090" s="11" t="b">
        <v>0</v>
      </c>
      <c r="AI2090" s="11" t="b">
        <v>0</v>
      </c>
      <c r="AJ2090" s="11" t="s">
        <v>1668</v>
      </c>
      <c r="AK2090" s="4" t="s">
        <v>5584</v>
      </c>
      <c r="AL2090" s="4" t="s">
        <v>1668</v>
      </c>
    </row>
    <row r="2091" spans="1:38" x14ac:dyDescent="0.25">
      <c r="A2091" s="1">
        <v>2089</v>
      </c>
      <c r="B2091" s="9">
        <v>5404731</v>
      </c>
      <c r="C2091" s="15" t="s">
        <v>5585</v>
      </c>
      <c r="D2091" s="4" t="s">
        <v>755</v>
      </c>
      <c r="E2091" s="4" t="s">
        <v>929</v>
      </c>
      <c r="F2091" s="4" t="b">
        <v>0</v>
      </c>
      <c r="G2091" s="4" t="s">
        <v>202</v>
      </c>
      <c r="H2091" s="4" t="s">
        <v>200</v>
      </c>
      <c r="I2091" s="4" t="s">
        <v>2</v>
      </c>
      <c r="J2091" s="4" t="s">
        <v>14265</v>
      </c>
      <c r="K2091" s="4" t="s">
        <v>183</v>
      </c>
      <c r="L2091" s="4">
        <v>8</v>
      </c>
      <c r="M2091" s="13">
        <v>14</v>
      </c>
      <c r="N2091" s="4" t="s">
        <v>5535</v>
      </c>
      <c r="O2091" s="4" t="s">
        <v>3994</v>
      </c>
      <c r="P2091" s="4">
        <f>O2091-N2091</f>
        <v>903</v>
      </c>
      <c r="Q2091" s="4">
        <v>657</v>
      </c>
      <c r="R2091" s="7">
        <v>105000</v>
      </c>
      <c r="S2091" s="7">
        <v>100000</v>
      </c>
      <c r="T2091" s="4">
        <v>1</v>
      </c>
      <c r="U2091" s="7">
        <v>98309.84</v>
      </c>
      <c r="V2091" s="4">
        <f>S2091-U2091</f>
        <v>1690.1600000000035</v>
      </c>
      <c r="W2091" s="8">
        <f>(S2091/U2091)*100</f>
        <v>101.71921752695357</v>
      </c>
      <c r="X2091" s="4" t="s">
        <v>76</v>
      </c>
      <c r="Y2091" s="4">
        <v>2</v>
      </c>
      <c r="Z2091" s="4">
        <v>100</v>
      </c>
      <c r="AA2091" s="4" t="s">
        <v>2472</v>
      </c>
      <c r="AB2091" s="4" t="s">
        <v>2463</v>
      </c>
      <c r="AC2091" s="4" t="s">
        <v>1653</v>
      </c>
      <c r="AD2091" s="4">
        <v>0</v>
      </c>
      <c r="AE2091" s="11" t="b">
        <v>0</v>
      </c>
      <c r="AF2091" s="11" t="b">
        <v>0</v>
      </c>
      <c r="AG2091" s="11" t="b">
        <v>0</v>
      </c>
      <c r="AH2091" s="11" t="b">
        <v>0</v>
      </c>
      <c r="AI2091" s="11" t="b">
        <v>0</v>
      </c>
      <c r="AJ2091" s="11" t="b">
        <v>0</v>
      </c>
      <c r="AK2091" s="4" t="s">
        <v>5586</v>
      </c>
      <c r="AL2091" s="4" t="s">
        <v>5587</v>
      </c>
    </row>
    <row r="2092" spans="1:38" x14ac:dyDescent="0.25">
      <c r="A2092" s="1">
        <v>2090</v>
      </c>
      <c r="B2092" s="9">
        <v>5404353</v>
      </c>
      <c r="C2092" s="15" t="s">
        <v>5588</v>
      </c>
      <c r="D2092" s="4" t="s">
        <v>822</v>
      </c>
      <c r="E2092" s="4" t="s">
        <v>996</v>
      </c>
      <c r="F2092" s="4" t="b">
        <v>0</v>
      </c>
      <c r="G2092" s="4" t="s">
        <v>201</v>
      </c>
      <c r="H2092" s="4" t="s">
        <v>202</v>
      </c>
      <c r="I2092" s="4" t="s">
        <v>2</v>
      </c>
      <c r="J2092" s="4" t="s">
        <v>14260</v>
      </c>
      <c r="K2092" s="4" t="s">
        <v>184</v>
      </c>
      <c r="L2092" s="4">
        <v>11</v>
      </c>
      <c r="M2092" s="13">
        <v>18</v>
      </c>
      <c r="N2092" s="4" t="s">
        <v>5589</v>
      </c>
      <c r="O2092" s="4" t="s">
        <v>4006</v>
      </c>
      <c r="P2092" s="4">
        <f>O2092-N2092</f>
        <v>334</v>
      </c>
      <c r="Q2092" s="4">
        <v>163</v>
      </c>
      <c r="R2092" s="7">
        <v>319712.15000000002</v>
      </c>
      <c r="S2092" s="7">
        <v>284515.25</v>
      </c>
      <c r="T2092" s="4">
        <v>2</v>
      </c>
      <c r="U2092" s="7">
        <v>280229.93</v>
      </c>
      <c r="V2092" s="4">
        <f>S2092-U2092</f>
        <v>4285.320000000007</v>
      </c>
      <c r="W2092" s="8">
        <f>(S2092/U2092)*100</f>
        <v>101.5292156694326</v>
      </c>
      <c r="X2092" s="4" t="s">
        <v>5590</v>
      </c>
      <c r="Y2092" s="4">
        <v>1</v>
      </c>
      <c r="Z2092" s="4">
        <v>70</v>
      </c>
      <c r="AA2092" s="4">
        <v>5</v>
      </c>
      <c r="AB2092" s="4" t="s">
        <v>2463</v>
      </c>
      <c r="AC2092" s="4" t="s">
        <v>1653</v>
      </c>
      <c r="AD2092" s="4">
        <v>0</v>
      </c>
      <c r="AE2092" s="11" t="b">
        <v>0</v>
      </c>
      <c r="AF2092" s="11" t="b">
        <v>0</v>
      </c>
      <c r="AG2092" s="11" t="b">
        <v>0</v>
      </c>
      <c r="AH2092" s="11" t="b">
        <v>0</v>
      </c>
      <c r="AI2092" s="11" t="b">
        <v>0</v>
      </c>
      <c r="AJ2092" s="11" t="b">
        <v>0</v>
      </c>
      <c r="AK2092" s="4" t="s">
        <v>5591</v>
      </c>
      <c r="AL2092" s="4" t="s">
        <v>5592</v>
      </c>
    </row>
    <row r="2093" spans="1:38" x14ac:dyDescent="0.25">
      <c r="A2093" s="1">
        <v>2091</v>
      </c>
      <c r="B2093" s="9">
        <v>5399985</v>
      </c>
      <c r="C2093" s="15" t="s">
        <v>14965</v>
      </c>
      <c r="D2093" s="4" t="s">
        <v>744</v>
      </c>
      <c r="E2093" s="4" t="s">
        <v>918</v>
      </c>
      <c r="F2093" s="4" t="b">
        <v>0</v>
      </c>
      <c r="G2093" s="4" t="s">
        <v>201</v>
      </c>
      <c r="H2093" s="4" t="s">
        <v>200</v>
      </c>
      <c r="I2093" s="4" t="s">
        <v>2</v>
      </c>
      <c r="J2093" s="4" t="s">
        <v>14248</v>
      </c>
      <c r="K2093" s="4" t="s">
        <v>195</v>
      </c>
      <c r="L2093" s="4">
        <v>17</v>
      </c>
      <c r="M2093" s="13">
        <v>7</v>
      </c>
      <c r="N2093" s="4" t="s">
        <v>5563</v>
      </c>
      <c r="O2093" s="4" t="s">
        <v>1167</v>
      </c>
      <c r="P2093" s="4">
        <f>O2093-N2093</f>
        <v>878</v>
      </c>
      <c r="Q2093" s="4">
        <v>180</v>
      </c>
      <c r="R2093" s="7">
        <v>255000</v>
      </c>
      <c r="S2093" s="7">
        <v>253205.88</v>
      </c>
      <c r="T2093" s="4">
        <v>2</v>
      </c>
      <c r="U2093" s="7">
        <v>257600.04</v>
      </c>
      <c r="V2093" s="4">
        <f>S2093-U2093</f>
        <v>-4394.1600000000035</v>
      </c>
      <c r="W2093" s="8">
        <f>(S2093/U2093)*100</f>
        <v>98.294192811460746</v>
      </c>
      <c r="X2093" s="4" t="s">
        <v>5</v>
      </c>
      <c r="Y2093" s="4">
        <v>0</v>
      </c>
      <c r="AA2093" s="4" t="s">
        <v>1668</v>
      </c>
      <c r="AB2093" s="4" t="s">
        <v>1668</v>
      </c>
      <c r="AC2093" s="4" t="s">
        <v>1653</v>
      </c>
      <c r="AD2093" s="4">
        <v>5</v>
      </c>
      <c r="AE2093" s="11" t="s">
        <v>1668</v>
      </c>
      <c r="AF2093" s="11" t="s">
        <v>1668</v>
      </c>
      <c r="AG2093" s="11" t="s">
        <v>1668</v>
      </c>
      <c r="AH2093" s="11" t="s">
        <v>1668</v>
      </c>
      <c r="AI2093" s="11" t="s">
        <v>1668</v>
      </c>
      <c r="AJ2093" s="11" t="s">
        <v>1668</v>
      </c>
      <c r="AK2093" s="4" t="s">
        <v>5593</v>
      </c>
      <c r="AL2093" s="4" t="s">
        <v>1660</v>
      </c>
    </row>
    <row r="2094" spans="1:38" x14ac:dyDescent="0.25">
      <c r="A2094" s="1">
        <v>2092</v>
      </c>
      <c r="B2094" s="9">
        <v>5398805</v>
      </c>
      <c r="C2094" s="15" t="s">
        <v>5594</v>
      </c>
      <c r="D2094" s="4" t="s">
        <v>739</v>
      </c>
      <c r="E2094" s="4" t="s">
        <v>913</v>
      </c>
      <c r="F2094" s="4" t="b">
        <v>0</v>
      </c>
      <c r="G2094" s="4" t="s">
        <v>201</v>
      </c>
      <c r="H2094" s="4" t="s">
        <v>200</v>
      </c>
      <c r="I2094" s="4" t="s">
        <v>2</v>
      </c>
      <c r="J2094" s="4" t="s">
        <v>14380</v>
      </c>
      <c r="K2094" s="4" t="s">
        <v>179</v>
      </c>
      <c r="L2094" s="4">
        <v>3</v>
      </c>
      <c r="M2094" s="13">
        <v>30</v>
      </c>
      <c r="N2094" s="4" t="s">
        <v>4209</v>
      </c>
      <c r="O2094" s="4" t="s">
        <v>1148</v>
      </c>
      <c r="P2094" s="4">
        <f>O2094-N2094</f>
        <v>913</v>
      </c>
      <c r="Q2094" s="4">
        <v>365</v>
      </c>
      <c r="R2094" s="7">
        <v>648609</v>
      </c>
      <c r="S2094" s="7">
        <v>551318</v>
      </c>
      <c r="T2094" s="4">
        <v>2</v>
      </c>
      <c r="U2094" s="7">
        <v>510640.97</v>
      </c>
      <c r="V2094" s="4">
        <f>S2094-U2094</f>
        <v>40677.030000000028</v>
      </c>
      <c r="W2094" s="8">
        <f>(S2094/U2094)*100</f>
        <v>107.9658766902311</v>
      </c>
      <c r="X2094" s="4" t="s">
        <v>74</v>
      </c>
      <c r="Y2094" s="4">
        <v>1</v>
      </c>
      <c r="Z2094" s="4">
        <v>40</v>
      </c>
      <c r="AA2094" s="4">
        <v>5</v>
      </c>
      <c r="AB2094" s="4" t="s">
        <v>2463</v>
      </c>
      <c r="AC2094" s="4" t="s">
        <v>1653</v>
      </c>
      <c r="AD2094" s="4">
        <v>9</v>
      </c>
      <c r="AE2094" s="11" t="b">
        <v>0</v>
      </c>
      <c r="AF2094" s="11" t="b">
        <v>0</v>
      </c>
      <c r="AG2094" s="11" t="b">
        <v>0</v>
      </c>
      <c r="AH2094" s="11" t="b">
        <v>0</v>
      </c>
      <c r="AI2094" s="11" t="b">
        <v>0</v>
      </c>
      <c r="AJ2094" s="11" t="b">
        <v>0</v>
      </c>
      <c r="AK2094" s="4" t="s">
        <v>5595</v>
      </c>
      <c r="AL2094" s="4" t="s">
        <v>5596</v>
      </c>
    </row>
    <row r="2095" spans="1:38" x14ac:dyDescent="0.25">
      <c r="A2095" s="1">
        <v>2093</v>
      </c>
      <c r="B2095" s="9">
        <v>5398587</v>
      </c>
      <c r="C2095" s="15" t="s">
        <v>5597</v>
      </c>
      <c r="D2095" s="4" t="s">
        <v>739</v>
      </c>
      <c r="E2095" s="4" t="s">
        <v>913</v>
      </c>
      <c r="F2095" s="4" t="b">
        <v>0</v>
      </c>
      <c r="G2095" s="4" t="s">
        <v>201</v>
      </c>
      <c r="H2095" s="4" t="s">
        <v>198</v>
      </c>
      <c r="I2095" s="4" t="s">
        <v>2</v>
      </c>
      <c r="J2095" s="4" t="s">
        <v>14323</v>
      </c>
      <c r="K2095" s="4" t="s">
        <v>189</v>
      </c>
      <c r="L2095" s="4">
        <v>16</v>
      </c>
      <c r="M2095" s="13">
        <v>15</v>
      </c>
      <c r="N2095" s="4" t="s">
        <v>1446</v>
      </c>
      <c r="O2095" s="4" t="s">
        <v>3449</v>
      </c>
      <c r="P2095" s="4">
        <f>O2095-N2095</f>
        <v>517</v>
      </c>
      <c r="Q2095" s="4">
        <v>210</v>
      </c>
      <c r="R2095" s="7">
        <v>280549.88</v>
      </c>
      <c r="S2095" s="7">
        <v>239958.7</v>
      </c>
      <c r="T2095" s="4">
        <v>1</v>
      </c>
      <c r="U2095" s="7">
        <v>245582.7</v>
      </c>
      <c r="V2095" s="4">
        <f>S2095-U2095</f>
        <v>-5624</v>
      </c>
      <c r="W2095" s="8">
        <f>(S2095/U2095)*100</f>
        <v>97.70993640838708</v>
      </c>
      <c r="X2095" s="4" t="s">
        <v>76</v>
      </c>
      <c r="Y2095" s="4">
        <v>2</v>
      </c>
      <c r="Z2095" s="4">
        <v>100</v>
      </c>
      <c r="AA2095" s="4">
        <v>5</v>
      </c>
      <c r="AB2095" s="4" t="s">
        <v>2463</v>
      </c>
      <c r="AC2095" s="4" t="s">
        <v>1653</v>
      </c>
      <c r="AD2095" s="4">
        <v>0</v>
      </c>
      <c r="AE2095" s="11" t="b">
        <v>0</v>
      </c>
      <c r="AF2095" s="11" t="b">
        <v>0</v>
      </c>
      <c r="AG2095" s="11" t="b">
        <v>0</v>
      </c>
      <c r="AH2095" s="11" t="b">
        <v>0</v>
      </c>
      <c r="AI2095" s="11" t="b">
        <v>0</v>
      </c>
      <c r="AJ2095" s="11" t="b">
        <v>0</v>
      </c>
      <c r="AK2095" s="4" t="s">
        <v>5598</v>
      </c>
      <c r="AL2095" s="4" t="s">
        <v>5599</v>
      </c>
    </row>
    <row r="2096" spans="1:38" x14ac:dyDescent="0.25">
      <c r="A2096" s="1">
        <v>2094</v>
      </c>
      <c r="B2096" s="9">
        <v>5398358</v>
      </c>
      <c r="C2096" s="15" t="s">
        <v>5600</v>
      </c>
      <c r="D2096" s="4" t="s">
        <v>5601</v>
      </c>
      <c r="E2096" s="4" t="s">
        <v>5602</v>
      </c>
      <c r="F2096" s="4" t="b">
        <v>1</v>
      </c>
      <c r="G2096" s="4" t="s">
        <v>201</v>
      </c>
      <c r="H2096" s="4" t="s">
        <v>198</v>
      </c>
      <c r="I2096" s="4" t="s">
        <v>2</v>
      </c>
      <c r="J2096" s="4" t="s">
        <v>14281</v>
      </c>
      <c r="K2096" s="4" t="s">
        <v>183</v>
      </c>
      <c r="L2096" s="4">
        <v>8</v>
      </c>
      <c r="M2096" s="13">
        <v>15</v>
      </c>
      <c r="N2096" s="4" t="s">
        <v>5603</v>
      </c>
      <c r="O2096" s="4" t="s">
        <v>3464</v>
      </c>
      <c r="P2096" s="4">
        <f>O2096-N2096</f>
        <v>497</v>
      </c>
      <c r="Q2096" s="4">
        <v>90</v>
      </c>
      <c r="R2096" s="7">
        <v>136428.20000000001</v>
      </c>
      <c r="S2096" s="7">
        <v>96200</v>
      </c>
      <c r="T2096" s="4">
        <v>1</v>
      </c>
      <c r="U2096" s="7">
        <v>103881.86</v>
      </c>
      <c r="V2096" s="4">
        <f>S2096-U2096</f>
        <v>-7681.8600000000006</v>
      </c>
      <c r="W2096" s="8">
        <f>(S2096/U2096)*100</f>
        <v>92.605195940850507</v>
      </c>
      <c r="X2096" s="5" t="s">
        <v>163</v>
      </c>
      <c r="Y2096" s="4">
        <v>2</v>
      </c>
      <c r="Z2096" s="4">
        <v>100</v>
      </c>
      <c r="AA2096" s="4" t="s">
        <v>1668</v>
      </c>
      <c r="AB2096" s="4" t="s">
        <v>2463</v>
      </c>
      <c r="AC2096" s="4" t="s">
        <v>1653</v>
      </c>
      <c r="AD2096" s="4">
        <v>9</v>
      </c>
      <c r="AE2096" s="11" t="b">
        <v>0</v>
      </c>
      <c r="AF2096" s="11" t="b">
        <v>0</v>
      </c>
      <c r="AG2096" s="11" t="b">
        <v>0</v>
      </c>
      <c r="AH2096" s="11" t="b">
        <v>0</v>
      </c>
      <c r="AI2096" s="11" t="b">
        <v>0</v>
      </c>
      <c r="AJ2096" s="11" t="s">
        <v>1668</v>
      </c>
      <c r="AK2096" s="4" t="s">
        <v>1668</v>
      </c>
      <c r="AL2096" s="4" t="s">
        <v>1668</v>
      </c>
    </row>
    <row r="2097" spans="1:38" x14ac:dyDescent="0.25">
      <c r="A2097" s="1">
        <v>2095</v>
      </c>
      <c r="B2097" s="9">
        <v>5366842</v>
      </c>
      <c r="C2097" s="15" t="s">
        <v>5604</v>
      </c>
      <c r="D2097" s="4" t="s">
        <v>739</v>
      </c>
      <c r="E2097" s="4" t="s">
        <v>913</v>
      </c>
      <c r="F2097" s="4" t="b">
        <v>0</v>
      </c>
      <c r="G2097" s="4" t="s">
        <v>201</v>
      </c>
      <c r="H2097" s="4" t="s">
        <v>200</v>
      </c>
      <c r="I2097" s="4" t="s">
        <v>2</v>
      </c>
      <c r="J2097" s="4" t="s">
        <v>14309</v>
      </c>
      <c r="K2097" s="4" t="s">
        <v>190</v>
      </c>
      <c r="L2097" s="4">
        <v>14</v>
      </c>
      <c r="M2097" s="13">
        <v>32</v>
      </c>
      <c r="N2097" s="4" t="s">
        <v>3448</v>
      </c>
      <c r="O2097" s="4" t="s">
        <v>2898</v>
      </c>
      <c r="P2097" s="4">
        <f>O2097-N2097</f>
        <v>952</v>
      </c>
      <c r="Q2097" s="4">
        <v>240</v>
      </c>
      <c r="R2097" s="7">
        <v>410000</v>
      </c>
      <c r="S2097" s="7">
        <v>385902.18</v>
      </c>
      <c r="T2097" s="4">
        <v>2</v>
      </c>
      <c r="U2097" s="7">
        <v>389022.5</v>
      </c>
      <c r="V2097" s="4">
        <f>S2097-U2097</f>
        <v>-3120.320000000007</v>
      </c>
      <c r="W2097" s="8">
        <f>(S2097/U2097)*100</f>
        <v>99.197907576039938</v>
      </c>
      <c r="X2097" s="4" t="s">
        <v>20</v>
      </c>
      <c r="Y2097" s="4">
        <v>2</v>
      </c>
      <c r="Z2097" s="4">
        <v>100</v>
      </c>
      <c r="AA2097" s="4">
        <v>2</v>
      </c>
      <c r="AB2097" s="4" t="s">
        <v>2473</v>
      </c>
      <c r="AC2097" s="4" t="s">
        <v>1653</v>
      </c>
      <c r="AD2097" s="4">
        <v>3</v>
      </c>
      <c r="AE2097" s="11" t="b">
        <v>0</v>
      </c>
      <c r="AF2097" s="11" t="b">
        <v>0</v>
      </c>
      <c r="AG2097" s="11" t="b">
        <v>0</v>
      </c>
      <c r="AH2097" s="11" t="b">
        <v>0</v>
      </c>
      <c r="AI2097" s="11" t="b">
        <v>0</v>
      </c>
      <c r="AJ2097" s="11" t="b">
        <v>0</v>
      </c>
      <c r="AK2097" s="4" t="s">
        <v>5605</v>
      </c>
      <c r="AL2097" s="4" t="s">
        <v>5606</v>
      </c>
    </row>
    <row r="2098" spans="1:38" x14ac:dyDescent="0.25">
      <c r="A2098" s="1">
        <v>2096</v>
      </c>
      <c r="B2098" s="9">
        <v>5365980</v>
      </c>
      <c r="C2098" s="15" t="s">
        <v>5607</v>
      </c>
      <c r="D2098" s="4" t="s">
        <v>775</v>
      </c>
      <c r="E2098" s="4" t="s">
        <v>949</v>
      </c>
      <c r="F2098" s="4" t="b">
        <v>0</v>
      </c>
      <c r="G2098" s="4" t="s">
        <v>201</v>
      </c>
      <c r="H2098" s="4" t="s">
        <v>200</v>
      </c>
      <c r="I2098" s="4" t="s">
        <v>2</v>
      </c>
      <c r="J2098" s="4" t="s">
        <v>14282</v>
      </c>
      <c r="K2098" s="4" t="s">
        <v>181</v>
      </c>
      <c r="L2098" s="4">
        <v>19</v>
      </c>
      <c r="M2098" s="13">
        <v>24</v>
      </c>
      <c r="N2098" s="4" t="s">
        <v>5535</v>
      </c>
      <c r="O2098" s="4" t="s">
        <v>1142</v>
      </c>
      <c r="P2098" s="4">
        <f>O2098-N2098</f>
        <v>892</v>
      </c>
      <c r="Q2098" s="4">
        <v>365</v>
      </c>
      <c r="R2098" s="7">
        <v>917967</v>
      </c>
      <c r="S2098" s="7">
        <v>848988</v>
      </c>
      <c r="T2098" s="4">
        <v>2</v>
      </c>
      <c r="U2098" s="7">
        <v>861909.57</v>
      </c>
      <c r="V2098" s="4">
        <f>S2098-U2098</f>
        <v>-12921.569999999949</v>
      </c>
      <c r="W2098" s="8">
        <f>(S2098/U2098)*100</f>
        <v>98.500820683543409</v>
      </c>
      <c r="X2098" s="4" t="s">
        <v>44</v>
      </c>
      <c r="Y2098" s="4">
        <v>2</v>
      </c>
      <c r="Z2098" s="4">
        <v>100</v>
      </c>
      <c r="AA2098" s="4">
        <v>5</v>
      </c>
      <c r="AB2098" s="4" t="s">
        <v>2463</v>
      </c>
      <c r="AC2098" s="4" t="s">
        <v>1653</v>
      </c>
      <c r="AD2098" s="4">
        <v>0</v>
      </c>
      <c r="AE2098" s="11" t="b">
        <v>0</v>
      </c>
      <c r="AF2098" s="11" t="b">
        <v>0</v>
      </c>
      <c r="AG2098" s="11" t="b">
        <v>0</v>
      </c>
      <c r="AH2098" s="11" t="b">
        <v>0</v>
      </c>
      <c r="AI2098" s="11" t="b">
        <v>0</v>
      </c>
      <c r="AJ2098" s="11" t="b">
        <v>0</v>
      </c>
      <c r="AK2098" s="4" t="s">
        <v>5608</v>
      </c>
      <c r="AL2098" s="4" t="s">
        <v>5609</v>
      </c>
    </row>
    <row r="2099" spans="1:38" x14ac:dyDescent="0.25">
      <c r="A2099" s="1">
        <v>2097</v>
      </c>
      <c r="B2099" s="9">
        <v>5363716</v>
      </c>
      <c r="C2099" s="15" t="s">
        <v>5610</v>
      </c>
      <c r="D2099" s="4" t="s">
        <v>744</v>
      </c>
      <c r="E2099" s="4" t="s">
        <v>918</v>
      </c>
      <c r="F2099" s="4" t="b">
        <v>1</v>
      </c>
      <c r="G2099" s="4" t="s">
        <v>201</v>
      </c>
      <c r="H2099" s="4" t="s">
        <v>198</v>
      </c>
      <c r="I2099" s="4" t="s">
        <v>2</v>
      </c>
      <c r="J2099" s="4" t="s">
        <v>14342</v>
      </c>
      <c r="K2099" s="4" t="s">
        <v>186</v>
      </c>
      <c r="L2099" s="4">
        <v>1</v>
      </c>
      <c r="M2099" s="13">
        <v>40</v>
      </c>
      <c r="N2099" s="4" t="s">
        <v>5535</v>
      </c>
      <c r="O2099" s="4" t="s">
        <v>5611</v>
      </c>
      <c r="P2099" s="4">
        <f>O2099-N2099</f>
        <v>423</v>
      </c>
      <c r="Q2099" s="4">
        <v>150</v>
      </c>
      <c r="R2099" s="7">
        <v>570000</v>
      </c>
      <c r="S2099" s="7">
        <v>481800</v>
      </c>
      <c r="T2099" s="4">
        <v>2</v>
      </c>
      <c r="U2099" s="7">
        <v>481299.77</v>
      </c>
      <c r="V2099" s="4">
        <f>S2099-U2099</f>
        <v>500.22999999998137</v>
      </c>
      <c r="W2099" s="8">
        <f>(S2099/U2099)*100</f>
        <v>100.10393314752675</v>
      </c>
      <c r="X2099" s="4" t="s">
        <v>47</v>
      </c>
      <c r="Y2099" s="4">
        <v>1</v>
      </c>
      <c r="Z2099" s="4">
        <v>55</v>
      </c>
      <c r="AA2099" s="4">
        <v>5</v>
      </c>
      <c r="AB2099" s="4" t="s">
        <v>2473</v>
      </c>
      <c r="AC2099" s="4" t="s">
        <v>1653</v>
      </c>
      <c r="AD2099" s="4">
        <v>5</v>
      </c>
      <c r="AE2099" s="11" t="b">
        <v>0</v>
      </c>
      <c r="AF2099" s="11" t="b">
        <v>0</v>
      </c>
      <c r="AG2099" s="11" t="b">
        <v>0</v>
      </c>
      <c r="AH2099" s="11" t="b">
        <v>0</v>
      </c>
      <c r="AI2099" s="11" t="b">
        <v>0</v>
      </c>
      <c r="AJ2099" s="11" t="b">
        <v>0</v>
      </c>
      <c r="AK2099" s="4" t="s">
        <v>1840</v>
      </c>
      <c r="AL2099" s="4" t="s">
        <v>1840</v>
      </c>
    </row>
    <row r="2100" spans="1:38" x14ac:dyDescent="0.25">
      <c r="A2100" s="1">
        <v>2098</v>
      </c>
      <c r="B2100" s="9">
        <v>5349534</v>
      </c>
      <c r="C2100" s="15" t="s">
        <v>5612</v>
      </c>
      <c r="D2100" s="4" t="s">
        <v>797</v>
      </c>
      <c r="E2100" s="4" t="s">
        <v>971</v>
      </c>
      <c r="F2100" s="4" t="b">
        <v>0</v>
      </c>
      <c r="G2100" s="4" t="s">
        <v>201</v>
      </c>
      <c r="H2100" s="4" t="s">
        <v>198</v>
      </c>
      <c r="I2100" s="4" t="s">
        <v>2</v>
      </c>
      <c r="J2100" s="4" t="s">
        <v>14259</v>
      </c>
      <c r="K2100" s="4" t="s">
        <v>184</v>
      </c>
      <c r="L2100" s="4">
        <v>11</v>
      </c>
      <c r="M2100" s="13">
        <v>16</v>
      </c>
      <c r="N2100" s="4" t="s">
        <v>4581</v>
      </c>
      <c r="O2100" s="4" t="s">
        <v>1324</v>
      </c>
      <c r="P2100" s="4">
        <f>O2100-N2100</f>
        <v>496</v>
      </c>
      <c r="Q2100" s="4">
        <v>120</v>
      </c>
      <c r="R2100" s="7">
        <v>117600</v>
      </c>
      <c r="S2100" s="7">
        <v>87515</v>
      </c>
      <c r="T2100" s="4">
        <v>1</v>
      </c>
      <c r="U2100" s="7">
        <v>87515</v>
      </c>
      <c r="V2100" s="4">
        <f>S2100-U2100</f>
        <v>0</v>
      </c>
      <c r="W2100" s="8">
        <f>(S2100/U2100)*100</f>
        <v>100</v>
      </c>
      <c r="X2100" s="5" t="s">
        <v>14127</v>
      </c>
      <c r="Y2100" s="4">
        <v>2</v>
      </c>
      <c r="Z2100" s="4">
        <v>100</v>
      </c>
      <c r="AA2100" s="4">
        <v>5</v>
      </c>
      <c r="AB2100" s="4" t="s">
        <v>2463</v>
      </c>
      <c r="AC2100" s="4" t="s">
        <v>1653</v>
      </c>
      <c r="AD2100" s="4">
        <v>9</v>
      </c>
      <c r="AE2100" s="11" t="b">
        <v>0</v>
      </c>
      <c r="AF2100" s="11" t="b">
        <v>0</v>
      </c>
      <c r="AG2100" s="11" t="b">
        <v>0</v>
      </c>
      <c r="AH2100" s="11" t="b">
        <v>0</v>
      </c>
      <c r="AI2100" s="11" t="b">
        <v>0</v>
      </c>
      <c r="AJ2100" s="11" t="b">
        <v>0</v>
      </c>
      <c r="AK2100" s="4" t="s">
        <v>1758</v>
      </c>
      <c r="AL2100" s="4" t="s">
        <v>1668</v>
      </c>
    </row>
    <row r="2101" spans="1:38" x14ac:dyDescent="0.25">
      <c r="A2101" s="1">
        <v>2099</v>
      </c>
      <c r="B2101" s="9">
        <v>5348242</v>
      </c>
      <c r="C2101" s="15" t="s">
        <v>5613</v>
      </c>
      <c r="D2101" s="4" t="s">
        <v>739</v>
      </c>
      <c r="E2101" s="4" t="s">
        <v>913</v>
      </c>
      <c r="F2101" s="4" t="b">
        <v>0</v>
      </c>
      <c r="G2101" s="4" t="s">
        <v>204</v>
      </c>
      <c r="H2101" s="4" t="s">
        <v>198</v>
      </c>
      <c r="I2101" s="4" t="s">
        <v>2</v>
      </c>
      <c r="J2101" s="4" t="s">
        <v>14274</v>
      </c>
      <c r="K2101" s="4" t="s">
        <v>195</v>
      </c>
      <c r="L2101" s="4">
        <v>17</v>
      </c>
      <c r="M2101" s="13">
        <v>30</v>
      </c>
      <c r="N2101" s="4" t="s">
        <v>1452</v>
      </c>
      <c r="O2101" s="4" t="s">
        <v>1297</v>
      </c>
      <c r="P2101" s="4">
        <f>O2101-N2101</f>
        <v>687</v>
      </c>
      <c r="Q2101" s="4">
        <v>270</v>
      </c>
      <c r="R2101" s="7">
        <v>620000</v>
      </c>
      <c r="S2101" s="7">
        <v>611947.78</v>
      </c>
      <c r="T2101" s="4">
        <v>2</v>
      </c>
      <c r="U2101" s="7">
        <v>626188.37</v>
      </c>
      <c r="V2101" s="4">
        <f>S2101-U2101</f>
        <v>-14240.589999999967</v>
      </c>
      <c r="W2101" s="8">
        <f>(S2101/U2101)*100</f>
        <v>97.725829689235539</v>
      </c>
      <c r="X2101" s="4" t="s">
        <v>5614</v>
      </c>
      <c r="Y2101" s="4">
        <v>0</v>
      </c>
      <c r="AA2101" s="4" t="s">
        <v>1668</v>
      </c>
      <c r="AB2101" s="4" t="s">
        <v>2463</v>
      </c>
      <c r="AC2101" s="4" t="s">
        <v>1653</v>
      </c>
      <c r="AD2101" s="4">
        <v>0</v>
      </c>
      <c r="AE2101" s="11" t="s">
        <v>1668</v>
      </c>
      <c r="AF2101" s="11" t="s">
        <v>1668</v>
      </c>
      <c r="AG2101" s="11" t="b">
        <v>0</v>
      </c>
      <c r="AH2101" s="11" t="b">
        <v>0</v>
      </c>
      <c r="AI2101" s="11" t="b">
        <v>0</v>
      </c>
      <c r="AJ2101" s="11" t="s">
        <v>1668</v>
      </c>
      <c r="AK2101" s="4" t="s">
        <v>5615</v>
      </c>
      <c r="AL2101" s="4" t="s">
        <v>1733</v>
      </c>
    </row>
    <row r="2102" spans="1:38" x14ac:dyDescent="0.25">
      <c r="A2102" s="1">
        <v>2100</v>
      </c>
      <c r="B2102" s="9">
        <v>5344882</v>
      </c>
      <c r="C2102" s="15" t="s">
        <v>5616</v>
      </c>
      <c r="D2102" s="4" t="s">
        <v>2686</v>
      </c>
      <c r="E2102" s="4" t="s">
        <v>2687</v>
      </c>
      <c r="F2102" s="4" t="b">
        <v>0</v>
      </c>
      <c r="G2102" s="4" t="s">
        <v>202</v>
      </c>
      <c r="H2102" s="4" t="s">
        <v>200</v>
      </c>
      <c r="I2102" s="4" t="s">
        <v>2</v>
      </c>
      <c r="J2102" s="4" t="s">
        <v>14406</v>
      </c>
      <c r="K2102" s="4" t="s">
        <v>186</v>
      </c>
      <c r="L2102" s="4">
        <v>1</v>
      </c>
      <c r="M2102" s="13" t="s">
        <v>1668</v>
      </c>
      <c r="N2102" s="4" t="s">
        <v>4555</v>
      </c>
      <c r="O2102" s="4" t="s">
        <v>2793</v>
      </c>
      <c r="P2102" s="4">
        <f>O2102-N2102</f>
        <v>693</v>
      </c>
      <c r="Q2102" s="4">
        <v>150</v>
      </c>
      <c r="R2102" s="7">
        <v>170000</v>
      </c>
      <c r="S2102" s="7">
        <v>135396.76</v>
      </c>
      <c r="T2102" s="4">
        <v>1</v>
      </c>
      <c r="U2102" s="7">
        <v>157135.18</v>
      </c>
      <c r="V2102" s="4">
        <f>S2102-U2102</f>
        <v>-21738.419999999984</v>
      </c>
      <c r="W2102" s="8">
        <f>(S2102/U2102)*100</f>
        <v>86.16578413567224</v>
      </c>
      <c r="X2102" s="4" t="s">
        <v>4</v>
      </c>
      <c r="Y2102" s="4">
        <v>2</v>
      </c>
      <c r="Z2102" s="4">
        <v>100</v>
      </c>
      <c r="AA2102" s="4" t="s">
        <v>1668</v>
      </c>
      <c r="AB2102" s="4" t="s">
        <v>1668</v>
      </c>
      <c r="AC2102" s="4" t="s">
        <v>1653</v>
      </c>
      <c r="AD2102" s="4">
        <v>0</v>
      </c>
      <c r="AE2102" s="11" t="b">
        <v>0</v>
      </c>
      <c r="AF2102" s="11" t="s">
        <v>1668</v>
      </c>
      <c r="AG2102" s="11" t="s">
        <v>1668</v>
      </c>
      <c r="AH2102" s="11" t="s">
        <v>1668</v>
      </c>
      <c r="AI2102" s="11" t="s">
        <v>1668</v>
      </c>
      <c r="AJ2102" s="11" t="b">
        <v>0</v>
      </c>
      <c r="AK2102" s="4" t="s">
        <v>5617</v>
      </c>
      <c r="AL2102" s="4" t="s">
        <v>5618</v>
      </c>
    </row>
    <row r="2103" spans="1:38" x14ac:dyDescent="0.25">
      <c r="A2103" s="1">
        <v>2101</v>
      </c>
      <c r="B2103" s="9">
        <v>5343005</v>
      </c>
      <c r="C2103" s="15" t="s">
        <v>5619</v>
      </c>
      <c r="D2103" s="4" t="s">
        <v>771</v>
      </c>
      <c r="E2103" s="4" t="s">
        <v>945</v>
      </c>
      <c r="F2103" s="4" t="b">
        <v>1</v>
      </c>
      <c r="G2103" s="4" t="s">
        <v>201</v>
      </c>
      <c r="H2103" s="4" t="s">
        <v>202</v>
      </c>
      <c r="I2103" s="4" t="s">
        <v>2</v>
      </c>
      <c r="J2103" s="4" t="s">
        <v>1668</v>
      </c>
      <c r="K2103" s="4" t="s">
        <v>1668</v>
      </c>
      <c r="L2103" s="4" t="s">
        <v>1668</v>
      </c>
      <c r="M2103" s="13">
        <v>20</v>
      </c>
      <c r="N2103" s="4" t="s">
        <v>1089</v>
      </c>
      <c r="O2103" s="4" t="s">
        <v>1374</v>
      </c>
      <c r="P2103" s="4">
        <f>O2103-N2103</f>
        <v>284</v>
      </c>
      <c r="Q2103" s="4">
        <v>45</v>
      </c>
      <c r="R2103" s="7">
        <v>200000</v>
      </c>
      <c r="S2103" s="7">
        <v>192118.82</v>
      </c>
      <c r="T2103" s="4">
        <v>1</v>
      </c>
      <c r="U2103" s="7">
        <v>173815.14</v>
      </c>
      <c r="V2103" s="4">
        <f>S2103-U2103</f>
        <v>18303.679999999993</v>
      </c>
      <c r="W2103" s="8">
        <f>(S2103/U2103)*100</f>
        <v>110.53054411715803</v>
      </c>
      <c r="X2103" s="4" t="s">
        <v>14165</v>
      </c>
      <c r="Y2103" s="4">
        <v>2</v>
      </c>
      <c r="Z2103" s="4">
        <v>100</v>
      </c>
      <c r="AA2103" s="4" t="s">
        <v>2472</v>
      </c>
      <c r="AB2103" s="4" t="s">
        <v>2463</v>
      </c>
      <c r="AC2103" s="4" t="s">
        <v>1653</v>
      </c>
      <c r="AD2103" s="4">
        <v>5</v>
      </c>
      <c r="AE2103" s="11" t="b">
        <v>0</v>
      </c>
      <c r="AF2103" s="11" t="b">
        <v>0</v>
      </c>
      <c r="AG2103" s="11" t="b">
        <v>0</v>
      </c>
      <c r="AH2103" s="11" t="b">
        <v>0</v>
      </c>
      <c r="AI2103" s="11" t="b">
        <v>0</v>
      </c>
      <c r="AJ2103" s="11" t="b">
        <v>0</v>
      </c>
      <c r="AK2103" s="4" t="s">
        <v>1840</v>
      </c>
      <c r="AL2103" s="4" t="s">
        <v>1840</v>
      </c>
    </row>
    <row r="2104" spans="1:38" x14ac:dyDescent="0.25">
      <c r="A2104" s="1">
        <v>2102</v>
      </c>
      <c r="B2104" s="9">
        <v>5342811</v>
      </c>
      <c r="C2104" s="15" t="s">
        <v>5620</v>
      </c>
      <c r="D2104" s="4" t="s">
        <v>739</v>
      </c>
      <c r="E2104" s="4" t="s">
        <v>913</v>
      </c>
      <c r="F2104" s="4" t="b">
        <v>0</v>
      </c>
      <c r="G2104" s="4" t="s">
        <v>201</v>
      </c>
      <c r="H2104" s="4" t="s">
        <v>202</v>
      </c>
      <c r="I2104" s="4" t="s">
        <v>2</v>
      </c>
      <c r="J2104" s="4" t="s">
        <v>14398</v>
      </c>
      <c r="K2104" s="4" t="s">
        <v>2648</v>
      </c>
      <c r="L2104" s="4">
        <v>4</v>
      </c>
      <c r="M2104" s="13" t="s">
        <v>1668</v>
      </c>
      <c r="N2104" s="4" t="s">
        <v>1453</v>
      </c>
      <c r="O2104" s="4" t="s">
        <v>1396</v>
      </c>
      <c r="P2104" s="4">
        <f>O2104-N2104</f>
        <v>384</v>
      </c>
      <c r="Q2104" s="4">
        <v>240</v>
      </c>
      <c r="R2104" s="7">
        <v>312000</v>
      </c>
      <c r="S2104" s="7">
        <v>308500</v>
      </c>
      <c r="T2104" s="4">
        <v>2</v>
      </c>
      <c r="U2104" s="7">
        <v>308500</v>
      </c>
      <c r="V2104" s="4">
        <f>S2104-U2104</f>
        <v>0</v>
      </c>
      <c r="W2104" s="8">
        <f>(S2104/U2104)*100</f>
        <v>100</v>
      </c>
      <c r="X2104" s="4" t="s">
        <v>4</v>
      </c>
      <c r="Y2104" s="4">
        <v>2</v>
      </c>
      <c r="Z2104" s="4">
        <v>100</v>
      </c>
      <c r="AA2104" s="4" t="s">
        <v>1668</v>
      </c>
      <c r="AB2104" s="4" t="s">
        <v>1668</v>
      </c>
      <c r="AC2104" s="4" t="s">
        <v>1653</v>
      </c>
      <c r="AD2104" s="4">
        <v>1</v>
      </c>
      <c r="AE2104" s="11" t="b">
        <v>0</v>
      </c>
      <c r="AF2104" s="11" t="s">
        <v>1668</v>
      </c>
      <c r="AG2104" s="11" t="s">
        <v>1668</v>
      </c>
      <c r="AH2104" s="11" t="s">
        <v>1668</v>
      </c>
      <c r="AI2104" s="11" t="s">
        <v>1668</v>
      </c>
      <c r="AJ2104" s="11" t="b">
        <v>0</v>
      </c>
      <c r="AK2104" s="4" t="s">
        <v>5621</v>
      </c>
      <c r="AL2104" s="4" t="s">
        <v>5622</v>
      </c>
    </row>
    <row r="2105" spans="1:38" x14ac:dyDescent="0.25">
      <c r="A2105" s="1">
        <v>2103</v>
      </c>
      <c r="B2105" s="9">
        <v>5340444</v>
      </c>
      <c r="C2105" s="15" t="s">
        <v>5623</v>
      </c>
      <c r="D2105" s="4" t="s">
        <v>780</v>
      </c>
      <c r="E2105" s="4" t="s">
        <v>954</v>
      </c>
      <c r="F2105" s="4" t="b">
        <v>0</v>
      </c>
      <c r="G2105" s="4" t="s">
        <v>201</v>
      </c>
      <c r="H2105" s="4" t="s">
        <v>200</v>
      </c>
      <c r="I2105" s="4" t="s">
        <v>2</v>
      </c>
      <c r="J2105" s="4" t="s">
        <v>14257</v>
      </c>
      <c r="K2105" s="4" t="s">
        <v>178</v>
      </c>
      <c r="L2105" s="4">
        <v>6</v>
      </c>
      <c r="M2105" s="13">
        <v>21</v>
      </c>
      <c r="N2105" s="4" t="s">
        <v>5624</v>
      </c>
      <c r="O2105" s="4" t="s">
        <v>1230</v>
      </c>
      <c r="P2105" s="4">
        <f>O2105-N2105</f>
        <v>886</v>
      </c>
      <c r="Q2105" s="4">
        <v>240</v>
      </c>
      <c r="R2105" s="7">
        <v>340000</v>
      </c>
      <c r="S2105" s="7">
        <v>321012.88</v>
      </c>
      <c r="T2105" s="4">
        <v>2</v>
      </c>
      <c r="U2105" s="7">
        <v>321012.88</v>
      </c>
      <c r="V2105" s="4">
        <f>S2105-U2105</f>
        <v>0</v>
      </c>
      <c r="W2105" s="8">
        <f>(S2105/U2105)*100</f>
        <v>100</v>
      </c>
      <c r="X2105" s="4" t="s">
        <v>154</v>
      </c>
      <c r="Y2105" s="4">
        <v>1</v>
      </c>
      <c r="Z2105" s="4">
        <v>60</v>
      </c>
      <c r="AA2105" s="4">
        <v>5</v>
      </c>
      <c r="AB2105" s="4" t="s">
        <v>2463</v>
      </c>
      <c r="AC2105" s="4" t="s">
        <v>1653</v>
      </c>
      <c r="AD2105" s="4">
        <v>5</v>
      </c>
      <c r="AE2105" s="11" t="b">
        <v>0</v>
      </c>
      <c r="AF2105" s="11" t="b">
        <v>0</v>
      </c>
      <c r="AG2105" s="11" t="b">
        <v>0</v>
      </c>
      <c r="AH2105" s="11" t="b">
        <v>0</v>
      </c>
      <c r="AI2105" s="11" t="b">
        <v>0</v>
      </c>
      <c r="AJ2105" s="11" t="b">
        <v>0</v>
      </c>
      <c r="AK2105" s="4" t="s">
        <v>5625</v>
      </c>
      <c r="AL2105" s="4" t="s">
        <v>3501</v>
      </c>
    </row>
    <row r="2106" spans="1:38" x14ac:dyDescent="0.25">
      <c r="A2106" s="1">
        <v>2104</v>
      </c>
      <c r="B2106" s="9">
        <v>5339924</v>
      </c>
      <c r="C2106" s="15" t="s">
        <v>5626</v>
      </c>
      <c r="D2106" s="4" t="s">
        <v>740</v>
      </c>
      <c r="E2106" s="4" t="s">
        <v>914</v>
      </c>
      <c r="F2106" s="4" t="b">
        <v>0</v>
      </c>
      <c r="G2106" s="4" t="s">
        <v>201</v>
      </c>
      <c r="H2106" s="4" t="s">
        <v>198</v>
      </c>
      <c r="I2106" s="4" t="s">
        <v>2</v>
      </c>
      <c r="J2106" s="4" t="s">
        <v>14266</v>
      </c>
      <c r="K2106" s="4" t="s">
        <v>181</v>
      </c>
      <c r="L2106" s="4">
        <v>19</v>
      </c>
      <c r="M2106" s="13">
        <v>14</v>
      </c>
      <c r="N2106" s="4" t="s">
        <v>1419</v>
      </c>
      <c r="O2106" s="4" t="s">
        <v>1348</v>
      </c>
      <c r="P2106" s="4">
        <f>O2106-N2106</f>
        <v>427</v>
      </c>
      <c r="Q2106" s="4">
        <v>306</v>
      </c>
      <c r="R2106" s="7">
        <v>275852.14</v>
      </c>
      <c r="S2106" s="7">
        <v>239462.59</v>
      </c>
      <c r="T2106" s="4">
        <v>1</v>
      </c>
      <c r="U2106" s="7">
        <v>239462.59</v>
      </c>
      <c r="V2106" s="4">
        <f>S2106-U2106</f>
        <v>0</v>
      </c>
      <c r="W2106" s="8">
        <f>(S2106/U2106)*100</f>
        <v>100</v>
      </c>
      <c r="X2106" s="4" t="s">
        <v>20</v>
      </c>
      <c r="Y2106" s="4">
        <v>2</v>
      </c>
      <c r="Z2106" s="4">
        <v>100</v>
      </c>
      <c r="AA2106" s="4">
        <v>5</v>
      </c>
      <c r="AB2106" s="4" t="s">
        <v>2463</v>
      </c>
      <c r="AC2106" s="4" t="s">
        <v>1653</v>
      </c>
      <c r="AD2106" s="4">
        <v>5</v>
      </c>
      <c r="AE2106" s="11" t="b">
        <v>0</v>
      </c>
      <c r="AF2106" s="11" t="b">
        <v>0</v>
      </c>
      <c r="AG2106" s="11" t="b">
        <v>0</v>
      </c>
      <c r="AH2106" s="11" t="b">
        <v>0</v>
      </c>
      <c r="AI2106" s="11" t="b">
        <v>0</v>
      </c>
      <c r="AJ2106" s="11" t="b">
        <v>0</v>
      </c>
      <c r="AK2106" s="4" t="s">
        <v>5627</v>
      </c>
      <c r="AL2106" s="4" t="s">
        <v>1668</v>
      </c>
    </row>
    <row r="2107" spans="1:38" x14ac:dyDescent="0.25">
      <c r="A2107" s="1">
        <v>2105</v>
      </c>
      <c r="B2107" s="9">
        <v>5339512</v>
      </c>
      <c r="C2107" s="15" t="s">
        <v>5628</v>
      </c>
      <c r="D2107" s="4" t="s">
        <v>844</v>
      </c>
      <c r="E2107" s="4" t="s">
        <v>1018</v>
      </c>
      <c r="F2107" s="4" t="b">
        <v>0</v>
      </c>
      <c r="G2107" s="4" t="s">
        <v>201</v>
      </c>
      <c r="H2107" s="4" t="s">
        <v>200</v>
      </c>
      <c r="I2107" s="4" t="s">
        <v>2</v>
      </c>
      <c r="J2107" s="4" t="s">
        <v>14386</v>
      </c>
      <c r="K2107" s="4" t="s">
        <v>187</v>
      </c>
      <c r="L2107" s="4">
        <v>20</v>
      </c>
      <c r="M2107" s="13">
        <v>20</v>
      </c>
      <c r="N2107" s="4" t="s">
        <v>5424</v>
      </c>
      <c r="O2107" s="4" t="s">
        <v>5629</v>
      </c>
      <c r="P2107" s="4">
        <f>O2107-N2107</f>
        <v>763</v>
      </c>
      <c r="Q2107" s="4">
        <v>120</v>
      </c>
      <c r="R2107" s="7">
        <v>184262.67</v>
      </c>
      <c r="S2107" s="7">
        <v>169846.59</v>
      </c>
      <c r="T2107" s="4">
        <v>1</v>
      </c>
      <c r="U2107" s="7">
        <v>183728.36</v>
      </c>
      <c r="V2107" s="4">
        <f>S2107-U2107</f>
        <v>-13881.76999999999</v>
      </c>
      <c r="W2107" s="8">
        <f>(S2107/U2107)*100</f>
        <v>92.444405425487943</v>
      </c>
      <c r="X2107" s="5" t="s">
        <v>5159</v>
      </c>
      <c r="Y2107" s="4">
        <v>2</v>
      </c>
      <c r="Z2107" s="4">
        <v>100</v>
      </c>
      <c r="AA2107" s="4">
        <v>5</v>
      </c>
      <c r="AB2107" s="4" t="s">
        <v>2463</v>
      </c>
      <c r="AC2107" s="4" t="s">
        <v>1653</v>
      </c>
      <c r="AD2107" s="4">
        <v>7</v>
      </c>
      <c r="AE2107" s="11" t="b">
        <v>0</v>
      </c>
      <c r="AF2107" s="11" t="b">
        <v>0</v>
      </c>
      <c r="AG2107" s="11" t="b">
        <v>0</v>
      </c>
      <c r="AH2107" s="11" t="b">
        <v>0</v>
      </c>
      <c r="AI2107" s="11" t="b">
        <v>0</v>
      </c>
      <c r="AJ2107" s="11" t="b">
        <v>0</v>
      </c>
      <c r="AK2107" s="4" t="s">
        <v>5630</v>
      </c>
      <c r="AL2107" s="4" t="s">
        <v>5630</v>
      </c>
    </row>
    <row r="2108" spans="1:38" x14ac:dyDescent="0.25">
      <c r="A2108" s="1">
        <v>2106</v>
      </c>
      <c r="B2108" s="9">
        <v>5338079</v>
      </c>
      <c r="C2108" s="15" t="s">
        <v>14966</v>
      </c>
      <c r="D2108" s="4" t="s">
        <v>730</v>
      </c>
      <c r="E2108" s="4" t="s">
        <v>903</v>
      </c>
      <c r="F2108" s="4" t="b">
        <v>0</v>
      </c>
      <c r="G2108" s="4" t="s">
        <v>201</v>
      </c>
      <c r="H2108" s="4" t="s">
        <v>198</v>
      </c>
      <c r="I2108" s="4" t="s">
        <v>2</v>
      </c>
      <c r="J2108" s="4" t="s">
        <v>14268</v>
      </c>
      <c r="K2108" s="4" t="s">
        <v>196</v>
      </c>
      <c r="L2108" s="4">
        <v>18</v>
      </c>
      <c r="M2108" s="13">
        <v>20</v>
      </c>
      <c r="N2108" s="4" t="s">
        <v>4581</v>
      </c>
      <c r="O2108" s="4" t="s">
        <v>4427</v>
      </c>
      <c r="P2108" s="4">
        <f>O2108-N2108</f>
        <v>362</v>
      </c>
      <c r="Q2108" s="4">
        <v>90</v>
      </c>
      <c r="R2108" s="7">
        <v>600267.47</v>
      </c>
      <c r="S2108" s="7">
        <v>227384.17</v>
      </c>
      <c r="T2108" s="4">
        <v>1</v>
      </c>
      <c r="U2108" s="7">
        <v>222594.96</v>
      </c>
      <c r="V2108" s="4">
        <f>S2108-U2108</f>
        <v>4789.210000000021</v>
      </c>
      <c r="W2108" s="8">
        <f>(S2108/U2108)*100</f>
        <v>102.15153568616289</v>
      </c>
      <c r="X2108" s="4" t="s">
        <v>5373</v>
      </c>
      <c r="Y2108" s="4">
        <v>1</v>
      </c>
      <c r="Z2108" s="4">
        <v>40</v>
      </c>
      <c r="AA2108" s="4">
        <v>5</v>
      </c>
      <c r="AB2108" s="4" t="s">
        <v>2463</v>
      </c>
      <c r="AC2108" s="4" t="s">
        <v>1653</v>
      </c>
      <c r="AD2108" s="4">
        <v>0</v>
      </c>
      <c r="AE2108" s="11" t="b">
        <v>0</v>
      </c>
      <c r="AF2108" s="11" t="b">
        <v>0</v>
      </c>
      <c r="AG2108" s="11" t="b">
        <v>0</v>
      </c>
      <c r="AH2108" s="11" t="b">
        <v>0</v>
      </c>
      <c r="AI2108" s="11" t="b">
        <v>0</v>
      </c>
      <c r="AJ2108" s="11" t="b">
        <v>1</v>
      </c>
      <c r="AK2108" s="4" t="s">
        <v>4584</v>
      </c>
      <c r="AL2108" s="4" t="s">
        <v>1662</v>
      </c>
    </row>
    <row r="2109" spans="1:38" x14ac:dyDescent="0.25">
      <c r="A2109" s="1">
        <v>2107</v>
      </c>
      <c r="B2109" s="9">
        <v>5337948</v>
      </c>
      <c r="C2109" s="15" t="s">
        <v>14966</v>
      </c>
      <c r="D2109" s="4" t="s">
        <v>730</v>
      </c>
      <c r="E2109" s="4" t="s">
        <v>903</v>
      </c>
      <c r="F2109" s="4" t="b">
        <v>0</v>
      </c>
      <c r="G2109" s="4" t="s">
        <v>201</v>
      </c>
      <c r="H2109" s="4" t="s">
        <v>202</v>
      </c>
      <c r="I2109" s="4" t="s">
        <v>2</v>
      </c>
      <c r="J2109" s="4" t="s">
        <v>14268</v>
      </c>
      <c r="K2109" s="4" t="s">
        <v>196</v>
      </c>
      <c r="L2109" s="4">
        <v>18</v>
      </c>
      <c r="M2109" s="13">
        <v>20</v>
      </c>
      <c r="N2109" s="4" t="s">
        <v>4581</v>
      </c>
      <c r="O2109" s="4" t="s">
        <v>4247</v>
      </c>
      <c r="P2109" s="4">
        <f>O2109-N2109</f>
        <v>280</v>
      </c>
      <c r="Q2109" s="4">
        <v>90</v>
      </c>
      <c r="R2109" s="7">
        <v>600267.47</v>
      </c>
      <c r="S2109" s="7">
        <v>302576.52</v>
      </c>
      <c r="T2109" s="4">
        <v>2</v>
      </c>
      <c r="U2109" s="7">
        <v>273891.71999999997</v>
      </c>
      <c r="V2109" s="4">
        <f>S2109-U2109</f>
        <v>28684.800000000047</v>
      </c>
      <c r="W2109" s="8">
        <f>(S2109/U2109)*100</f>
        <v>110.47304387295829</v>
      </c>
      <c r="X2109" s="4" t="s">
        <v>5373</v>
      </c>
      <c r="Y2109" s="4">
        <v>1</v>
      </c>
      <c r="Z2109" s="4">
        <v>40</v>
      </c>
      <c r="AA2109" s="4">
        <v>5</v>
      </c>
      <c r="AB2109" s="4" t="s">
        <v>2463</v>
      </c>
      <c r="AC2109" s="4" t="s">
        <v>1653</v>
      </c>
      <c r="AD2109" s="4">
        <v>0</v>
      </c>
      <c r="AE2109" s="11" t="b">
        <v>0</v>
      </c>
      <c r="AF2109" s="11" t="b">
        <v>0</v>
      </c>
      <c r="AG2109" s="11" t="b">
        <v>0</v>
      </c>
      <c r="AH2109" s="11" t="b">
        <v>0</v>
      </c>
      <c r="AI2109" s="11" t="b">
        <v>0</v>
      </c>
      <c r="AJ2109" s="11" t="b">
        <v>1</v>
      </c>
      <c r="AK2109" s="4" t="s">
        <v>4585</v>
      </c>
      <c r="AL2109" s="4" t="s">
        <v>1662</v>
      </c>
    </row>
    <row r="2110" spans="1:38" x14ac:dyDescent="0.25">
      <c r="A2110" s="1">
        <v>2108</v>
      </c>
      <c r="B2110" s="9">
        <v>5337618</v>
      </c>
      <c r="C2110" s="15" t="s">
        <v>5631</v>
      </c>
      <c r="D2110" s="4" t="s">
        <v>755</v>
      </c>
      <c r="E2110" s="4" t="s">
        <v>929</v>
      </c>
      <c r="F2110" s="4" t="b">
        <v>0</v>
      </c>
      <c r="G2110" s="4" t="s">
        <v>201</v>
      </c>
      <c r="H2110" s="4" t="s">
        <v>198</v>
      </c>
      <c r="I2110" s="4" t="s">
        <v>2</v>
      </c>
      <c r="J2110" s="4" t="s">
        <v>14379</v>
      </c>
      <c r="K2110" s="4" t="s">
        <v>178</v>
      </c>
      <c r="L2110" s="4">
        <v>6</v>
      </c>
      <c r="M2110" s="13">
        <v>21</v>
      </c>
      <c r="N2110" s="4" t="s">
        <v>5563</v>
      </c>
      <c r="O2110" s="4" t="s">
        <v>1348</v>
      </c>
      <c r="P2110" s="4">
        <f>O2110-N2110</f>
        <v>430</v>
      </c>
      <c r="Q2110" s="4">
        <v>120</v>
      </c>
      <c r="R2110" s="7">
        <v>269419.96000000002</v>
      </c>
      <c r="S2110" s="7">
        <v>268294.26</v>
      </c>
      <c r="T2110" s="4">
        <v>2</v>
      </c>
      <c r="U2110" s="7">
        <v>268294.26</v>
      </c>
      <c r="V2110" s="4">
        <f>S2110-U2110</f>
        <v>0</v>
      </c>
      <c r="W2110" s="8">
        <f>(S2110/U2110)*100</f>
        <v>100</v>
      </c>
      <c r="X2110" s="4" t="s">
        <v>65</v>
      </c>
      <c r="Y2110" s="4">
        <v>1</v>
      </c>
      <c r="Z2110" s="4">
        <v>60</v>
      </c>
      <c r="AA2110" s="4">
        <v>5</v>
      </c>
      <c r="AB2110" s="4" t="s">
        <v>2463</v>
      </c>
      <c r="AC2110" s="4" t="s">
        <v>1653</v>
      </c>
      <c r="AD2110" s="4">
        <v>0</v>
      </c>
      <c r="AE2110" s="11" t="b">
        <v>0</v>
      </c>
      <c r="AF2110" s="11" t="b">
        <v>0</v>
      </c>
      <c r="AG2110" s="11" t="b">
        <v>0</v>
      </c>
      <c r="AH2110" s="11" t="b">
        <v>0</v>
      </c>
      <c r="AI2110" s="11" t="b">
        <v>0</v>
      </c>
      <c r="AJ2110" s="11" t="b">
        <v>0</v>
      </c>
      <c r="AK2110" s="4" t="s">
        <v>5632</v>
      </c>
      <c r="AL2110" s="4" t="s">
        <v>1668</v>
      </c>
    </row>
    <row r="2111" spans="1:38" x14ac:dyDescent="0.25">
      <c r="A2111" s="1">
        <v>2109</v>
      </c>
      <c r="B2111" s="9">
        <v>5335883</v>
      </c>
      <c r="C2111" s="15" t="s">
        <v>14967</v>
      </c>
      <c r="D2111" s="4" t="s">
        <v>744</v>
      </c>
      <c r="E2111" s="4" t="s">
        <v>918</v>
      </c>
      <c r="F2111" s="4" t="b">
        <v>0</v>
      </c>
      <c r="G2111" s="4" t="s">
        <v>201</v>
      </c>
      <c r="H2111" s="4" t="s">
        <v>198</v>
      </c>
      <c r="I2111" s="4" t="s">
        <v>2</v>
      </c>
      <c r="J2111" s="4" t="s">
        <v>14248</v>
      </c>
      <c r="K2111" s="4" t="s">
        <v>195</v>
      </c>
      <c r="L2111" s="4">
        <v>17</v>
      </c>
      <c r="M2111" s="13">
        <v>20</v>
      </c>
      <c r="N2111" s="4" t="s">
        <v>1440</v>
      </c>
      <c r="O2111" s="4" t="s">
        <v>4533</v>
      </c>
      <c r="P2111" s="4">
        <f>O2111-N2111</f>
        <v>390</v>
      </c>
      <c r="Q2111" s="4">
        <v>180</v>
      </c>
      <c r="R2111" s="7">
        <v>350000</v>
      </c>
      <c r="S2111" s="7">
        <v>349502.67</v>
      </c>
      <c r="T2111" s="4">
        <v>2</v>
      </c>
      <c r="U2111" s="7">
        <v>352683.86</v>
      </c>
      <c r="V2111" s="4">
        <f>S2111-U2111</f>
        <v>-3181.1900000000023</v>
      </c>
      <c r="W2111" s="8">
        <f>(S2111/U2111)*100</f>
        <v>99.098005222013839</v>
      </c>
      <c r="X2111" s="4" t="s">
        <v>5633</v>
      </c>
      <c r="Y2111" s="4">
        <v>1</v>
      </c>
      <c r="Z2111" s="4">
        <v>60</v>
      </c>
      <c r="AA2111" s="4">
        <v>5</v>
      </c>
      <c r="AB2111" s="4" t="s">
        <v>2463</v>
      </c>
      <c r="AC2111" s="4" t="s">
        <v>1653</v>
      </c>
      <c r="AD2111" s="4">
        <v>3</v>
      </c>
      <c r="AE2111" s="11" t="b">
        <v>0</v>
      </c>
      <c r="AF2111" s="11" t="b">
        <v>0</v>
      </c>
      <c r="AG2111" s="11" t="b">
        <v>0</v>
      </c>
      <c r="AH2111" s="11" t="b">
        <v>0</v>
      </c>
      <c r="AI2111" s="11" t="b">
        <v>0</v>
      </c>
      <c r="AJ2111" s="11" t="b">
        <v>0</v>
      </c>
      <c r="AK2111" s="4" t="s">
        <v>5634</v>
      </c>
      <c r="AL2111" s="4" t="s">
        <v>5635</v>
      </c>
    </row>
    <row r="2112" spans="1:38" x14ac:dyDescent="0.25">
      <c r="A2112" s="1">
        <v>2110</v>
      </c>
      <c r="B2112" s="9">
        <v>5335386</v>
      </c>
      <c r="C2112" s="15" t="s">
        <v>5636</v>
      </c>
      <c r="D2112" s="4" t="s">
        <v>3729</v>
      </c>
      <c r="E2112" s="4" t="s">
        <v>3730</v>
      </c>
      <c r="F2112" s="4" t="b">
        <v>0</v>
      </c>
      <c r="G2112" s="4" t="s">
        <v>201</v>
      </c>
      <c r="H2112" s="4" t="s">
        <v>198</v>
      </c>
      <c r="I2112" s="4" t="s">
        <v>2</v>
      </c>
      <c r="J2112" s="4" t="s">
        <v>14367</v>
      </c>
      <c r="K2112" s="4" t="s">
        <v>186</v>
      </c>
      <c r="L2112" s="4">
        <v>1</v>
      </c>
      <c r="M2112" s="13">
        <v>15</v>
      </c>
      <c r="N2112" s="4" t="s">
        <v>5559</v>
      </c>
      <c r="O2112" s="4" t="s">
        <v>1108</v>
      </c>
      <c r="P2112" s="4">
        <f>O2112-N2112</f>
        <v>539</v>
      </c>
      <c r="Q2112" s="4">
        <v>150</v>
      </c>
      <c r="R2112" s="7">
        <v>325000</v>
      </c>
      <c r="S2112" s="7">
        <v>324755.78000000003</v>
      </c>
      <c r="T2112" s="4">
        <v>2</v>
      </c>
      <c r="U2112" s="7">
        <v>234958.56</v>
      </c>
      <c r="V2112" s="4">
        <f>S2112-U2112</f>
        <v>89797.22000000003</v>
      </c>
      <c r="W2112" s="8">
        <f>(S2112/U2112)*100</f>
        <v>138.218322413961</v>
      </c>
      <c r="X2112" s="4" t="s">
        <v>5030</v>
      </c>
      <c r="Y2112" s="4">
        <v>2</v>
      </c>
      <c r="Z2112" s="4">
        <v>100</v>
      </c>
      <c r="AA2112" s="4">
        <v>5</v>
      </c>
      <c r="AB2112" s="4" t="s">
        <v>2463</v>
      </c>
      <c r="AC2112" s="4" t="s">
        <v>1653</v>
      </c>
      <c r="AD2112" s="4">
        <v>10</v>
      </c>
      <c r="AE2112" s="11" t="b">
        <v>0</v>
      </c>
      <c r="AF2112" s="11" t="b">
        <v>0</v>
      </c>
      <c r="AG2112" s="11" t="b">
        <v>0</v>
      </c>
      <c r="AH2112" s="11" t="b">
        <v>0</v>
      </c>
      <c r="AI2112" s="11" t="b">
        <v>0</v>
      </c>
      <c r="AJ2112" s="11" t="b">
        <v>0</v>
      </c>
      <c r="AK2112" s="4" t="s">
        <v>5637</v>
      </c>
      <c r="AL2112" s="4" t="s">
        <v>5638</v>
      </c>
    </row>
    <row r="2113" spans="1:38" x14ac:dyDescent="0.25">
      <c r="A2113" s="1">
        <v>2111</v>
      </c>
      <c r="B2113" s="9">
        <v>5334768</v>
      </c>
      <c r="C2113" s="15" t="s">
        <v>5639</v>
      </c>
      <c r="D2113" s="4" t="s">
        <v>752</v>
      </c>
      <c r="E2113" s="4" t="s">
        <v>926</v>
      </c>
      <c r="F2113" s="4" t="b">
        <v>0</v>
      </c>
      <c r="G2113" s="4" t="s">
        <v>202</v>
      </c>
      <c r="H2113" s="4" t="s">
        <v>198</v>
      </c>
      <c r="I2113" s="4" t="s">
        <v>2</v>
      </c>
      <c r="J2113" s="4" t="s">
        <v>1668</v>
      </c>
      <c r="K2113" s="4" t="s">
        <v>1668</v>
      </c>
      <c r="L2113" s="4" t="s">
        <v>1668</v>
      </c>
      <c r="M2113" s="13">
        <v>21</v>
      </c>
      <c r="N2113" s="4" t="s">
        <v>1089</v>
      </c>
      <c r="O2113" s="4" t="s">
        <v>3675</v>
      </c>
      <c r="P2113" s="4">
        <f>O2113-N2113</f>
        <v>305</v>
      </c>
      <c r="Q2113" s="4">
        <v>100</v>
      </c>
      <c r="R2113" s="7">
        <v>70000</v>
      </c>
      <c r="S2113" s="7">
        <v>69027.91</v>
      </c>
      <c r="T2113" s="4">
        <v>1</v>
      </c>
      <c r="U2113" s="7">
        <v>69027.91</v>
      </c>
      <c r="V2113" s="4">
        <f>S2113-U2113</f>
        <v>0</v>
      </c>
      <c r="W2113" s="8">
        <f>(S2113/U2113)*100</f>
        <v>100</v>
      </c>
      <c r="X2113" s="4" t="s">
        <v>5640</v>
      </c>
      <c r="Y2113" s="4">
        <v>2</v>
      </c>
      <c r="Z2113" s="4">
        <v>100</v>
      </c>
      <c r="AA2113" s="4">
        <v>10</v>
      </c>
      <c r="AB2113" s="4" t="s">
        <v>2463</v>
      </c>
      <c r="AC2113" s="4" t="s">
        <v>1653</v>
      </c>
      <c r="AD2113" s="4">
        <v>8</v>
      </c>
      <c r="AE2113" s="11" t="b">
        <v>0</v>
      </c>
      <c r="AF2113" s="11" t="b">
        <v>0</v>
      </c>
      <c r="AG2113" s="11" t="b">
        <v>0</v>
      </c>
      <c r="AH2113" s="11" t="b">
        <v>0</v>
      </c>
      <c r="AI2113" s="11" t="b">
        <v>0</v>
      </c>
      <c r="AJ2113" s="11" t="b">
        <v>0</v>
      </c>
      <c r="AK2113" s="4" t="s">
        <v>2770</v>
      </c>
      <c r="AL2113" s="4" t="s">
        <v>1668</v>
      </c>
    </row>
    <row r="2114" spans="1:38" x14ac:dyDescent="0.25">
      <c r="A2114" s="1">
        <v>2112</v>
      </c>
      <c r="B2114" s="9">
        <v>5332014</v>
      </c>
      <c r="C2114" s="15" t="s">
        <v>5641</v>
      </c>
      <c r="D2114" s="4" t="s">
        <v>733</v>
      </c>
      <c r="E2114" s="4" t="s">
        <v>909</v>
      </c>
      <c r="F2114" s="4" t="b">
        <v>1</v>
      </c>
      <c r="G2114" s="4" t="s">
        <v>201</v>
      </c>
      <c r="H2114" s="4" t="s">
        <v>202</v>
      </c>
      <c r="I2114" s="4" t="s">
        <v>2</v>
      </c>
      <c r="J2114" s="4" t="s">
        <v>14247</v>
      </c>
      <c r="K2114" s="4" t="s">
        <v>195</v>
      </c>
      <c r="L2114" s="4">
        <v>17</v>
      </c>
      <c r="M2114" s="13">
        <v>21</v>
      </c>
      <c r="N2114" s="4" t="s">
        <v>1447</v>
      </c>
      <c r="O2114" s="4" t="s">
        <v>1336</v>
      </c>
      <c r="P2114" s="4">
        <f>O2114-N2114</f>
        <v>339</v>
      </c>
      <c r="Q2114" s="4">
        <v>180</v>
      </c>
      <c r="R2114" s="7">
        <v>200000</v>
      </c>
      <c r="S2114" s="7">
        <v>168494.28</v>
      </c>
      <c r="T2114" s="4">
        <v>1</v>
      </c>
      <c r="U2114" s="7">
        <v>168494.28</v>
      </c>
      <c r="V2114" s="4">
        <f>S2114-U2114</f>
        <v>0</v>
      </c>
      <c r="W2114" s="8">
        <f>(S2114/U2114)*100</f>
        <v>100</v>
      </c>
      <c r="X2114" s="4" t="s">
        <v>5001</v>
      </c>
      <c r="Y2114" s="4">
        <v>2</v>
      </c>
      <c r="Z2114" s="4">
        <v>100</v>
      </c>
      <c r="AA2114" s="4">
        <v>5</v>
      </c>
      <c r="AB2114" s="4" t="s">
        <v>2463</v>
      </c>
      <c r="AC2114" s="4" t="s">
        <v>1653</v>
      </c>
      <c r="AD2114" s="4">
        <v>6</v>
      </c>
      <c r="AE2114" s="11" t="b">
        <v>0</v>
      </c>
      <c r="AF2114" s="11" t="b">
        <v>0</v>
      </c>
      <c r="AG2114" s="11" t="b">
        <v>0</v>
      </c>
      <c r="AH2114" s="11" t="b">
        <v>0</v>
      </c>
      <c r="AI2114" s="11" t="b">
        <v>0</v>
      </c>
      <c r="AJ2114" s="11" t="b">
        <v>0</v>
      </c>
      <c r="AK2114" s="4" t="s">
        <v>1672</v>
      </c>
      <c r="AL2114" s="4" t="s">
        <v>1668</v>
      </c>
    </row>
    <row r="2115" spans="1:38" x14ac:dyDescent="0.25">
      <c r="A2115" s="1">
        <v>2113</v>
      </c>
      <c r="B2115" s="9">
        <v>5331927</v>
      </c>
      <c r="C2115" s="15" t="s">
        <v>14968</v>
      </c>
      <c r="D2115" s="4" t="s">
        <v>739</v>
      </c>
      <c r="E2115" s="4" t="s">
        <v>913</v>
      </c>
      <c r="F2115" s="4" t="b">
        <v>0</v>
      </c>
      <c r="G2115" s="4" t="s">
        <v>201</v>
      </c>
      <c r="H2115" s="4" t="s">
        <v>200</v>
      </c>
      <c r="I2115" s="4" t="s">
        <v>2</v>
      </c>
      <c r="J2115" s="4" t="s">
        <v>14306</v>
      </c>
      <c r="K2115" s="4" t="s">
        <v>189</v>
      </c>
      <c r="L2115" s="4">
        <v>16</v>
      </c>
      <c r="M2115" s="13">
        <v>18</v>
      </c>
      <c r="N2115" s="4" t="s">
        <v>5642</v>
      </c>
      <c r="O2115" s="4" t="s">
        <v>1233</v>
      </c>
      <c r="P2115" s="4">
        <f>O2115-N2115</f>
        <v>729</v>
      </c>
      <c r="Q2115" s="4">
        <v>365</v>
      </c>
      <c r="R2115" s="7">
        <v>229955</v>
      </c>
      <c r="S2115" s="7">
        <v>217538.26</v>
      </c>
      <c r="T2115" s="4">
        <v>1</v>
      </c>
      <c r="U2115" s="7">
        <v>215756.19</v>
      </c>
      <c r="V2115" s="4">
        <f>S2115-U2115</f>
        <v>1782.070000000007</v>
      </c>
      <c r="W2115" s="8">
        <f>(S2115/U2115)*100</f>
        <v>100.82596471507956</v>
      </c>
      <c r="X2115" s="4" t="s">
        <v>26</v>
      </c>
      <c r="Y2115" s="4">
        <v>2</v>
      </c>
      <c r="Z2115" s="4">
        <v>100</v>
      </c>
      <c r="AA2115" s="4">
        <v>5</v>
      </c>
      <c r="AB2115" s="4" t="s">
        <v>2463</v>
      </c>
      <c r="AC2115" s="4" t="s">
        <v>1653</v>
      </c>
      <c r="AD2115" s="4">
        <v>3</v>
      </c>
      <c r="AE2115" s="11" t="b">
        <v>0</v>
      </c>
      <c r="AF2115" s="11" t="b">
        <v>0</v>
      </c>
      <c r="AG2115" s="11" t="b">
        <v>0</v>
      </c>
      <c r="AH2115" s="11" t="b">
        <v>0</v>
      </c>
      <c r="AI2115" s="11" t="b">
        <v>0</v>
      </c>
      <c r="AJ2115" s="11" t="b">
        <v>0</v>
      </c>
      <c r="AK2115" s="4" t="s">
        <v>1786</v>
      </c>
      <c r="AL2115" s="4" t="s">
        <v>5643</v>
      </c>
    </row>
    <row r="2116" spans="1:38" x14ac:dyDescent="0.25">
      <c r="A2116" s="1">
        <v>2114</v>
      </c>
      <c r="B2116" s="9">
        <v>5331322</v>
      </c>
      <c r="C2116" s="15" t="s">
        <v>5644</v>
      </c>
      <c r="D2116" s="4" t="s">
        <v>747</v>
      </c>
      <c r="E2116" s="4" t="s">
        <v>921</v>
      </c>
      <c r="F2116" s="4" t="b">
        <v>0</v>
      </c>
      <c r="G2116" s="4" t="s">
        <v>202</v>
      </c>
      <c r="H2116" s="4" t="s">
        <v>200</v>
      </c>
      <c r="I2116" s="4" t="s">
        <v>2</v>
      </c>
      <c r="J2116" s="4" t="s">
        <v>14448</v>
      </c>
      <c r="K2116" s="4" t="s">
        <v>186</v>
      </c>
      <c r="L2116" s="4">
        <v>1</v>
      </c>
      <c r="M2116" s="13">
        <v>21</v>
      </c>
      <c r="N2116" s="4" t="s">
        <v>5424</v>
      </c>
      <c r="O2116" s="4" t="s">
        <v>1217</v>
      </c>
      <c r="P2116" s="4">
        <f>O2116-N2116</f>
        <v>730</v>
      </c>
      <c r="Q2116" s="4">
        <v>90</v>
      </c>
      <c r="R2116" s="7">
        <v>151163.51999999999</v>
      </c>
      <c r="S2116" s="7">
        <v>144999</v>
      </c>
      <c r="T2116" s="4">
        <v>1</v>
      </c>
      <c r="U2116" s="7">
        <v>157375.6</v>
      </c>
      <c r="V2116" s="4">
        <f>S2116-U2116</f>
        <v>-12376.600000000006</v>
      </c>
      <c r="W2116" s="8">
        <f>(S2116/U2116)*100</f>
        <v>92.135629665589832</v>
      </c>
      <c r="X2116" s="4" t="s">
        <v>5645</v>
      </c>
      <c r="Y2116" s="4">
        <v>2</v>
      </c>
      <c r="Z2116" s="4">
        <v>100</v>
      </c>
      <c r="AA2116" s="4">
        <v>5</v>
      </c>
      <c r="AB2116" s="4" t="s">
        <v>2463</v>
      </c>
      <c r="AC2116" s="4" t="s">
        <v>1653</v>
      </c>
      <c r="AD2116" s="4">
        <v>3</v>
      </c>
      <c r="AE2116" s="11" t="b">
        <v>0</v>
      </c>
      <c r="AF2116" s="11" t="b">
        <v>0</v>
      </c>
      <c r="AG2116" s="11" t="b">
        <v>0</v>
      </c>
      <c r="AH2116" s="11" t="b">
        <v>0</v>
      </c>
      <c r="AI2116" s="11" t="b">
        <v>0</v>
      </c>
      <c r="AJ2116" s="11" t="b">
        <v>0</v>
      </c>
      <c r="AK2116" s="4" t="s">
        <v>5646</v>
      </c>
      <c r="AL2116" s="4" t="s">
        <v>5647</v>
      </c>
    </row>
    <row r="2117" spans="1:38" x14ac:dyDescent="0.25">
      <c r="A2117" s="1">
        <v>2115</v>
      </c>
      <c r="B2117" s="9">
        <v>5330493</v>
      </c>
      <c r="C2117" s="15" t="s">
        <v>5648</v>
      </c>
      <c r="D2117" s="4" t="s">
        <v>729</v>
      </c>
      <c r="E2117" s="4" t="s">
        <v>902</v>
      </c>
      <c r="F2117" s="4" t="b">
        <v>0</v>
      </c>
      <c r="G2117" s="4" t="s">
        <v>201</v>
      </c>
      <c r="H2117" s="4" t="s">
        <v>198</v>
      </c>
      <c r="I2117" s="4" t="s">
        <v>2</v>
      </c>
      <c r="J2117" s="4" t="s">
        <v>14328</v>
      </c>
      <c r="K2117" s="4" t="s">
        <v>193</v>
      </c>
      <c r="L2117" s="4">
        <v>7</v>
      </c>
      <c r="M2117" s="13">
        <v>30</v>
      </c>
      <c r="N2117" s="4" t="s">
        <v>5563</v>
      </c>
      <c r="O2117" s="4" t="s">
        <v>1203</v>
      </c>
      <c r="P2117" s="4">
        <f>O2117-N2117</f>
        <v>663</v>
      </c>
      <c r="Q2117" s="4">
        <v>300</v>
      </c>
      <c r="R2117" s="7">
        <v>486411.15</v>
      </c>
      <c r="S2117" s="7">
        <v>445826.82</v>
      </c>
      <c r="T2117" s="4">
        <v>2</v>
      </c>
      <c r="U2117" s="7">
        <v>430302.28</v>
      </c>
      <c r="V2117" s="4">
        <f>S2117-U2117</f>
        <v>15524.539999999979</v>
      </c>
      <c r="W2117" s="8">
        <f>(S2117/U2117)*100</f>
        <v>103.6078219246247</v>
      </c>
      <c r="X2117" s="4" t="s">
        <v>65</v>
      </c>
      <c r="Y2117" s="4">
        <v>1</v>
      </c>
      <c r="Z2117" s="4">
        <v>60</v>
      </c>
      <c r="AA2117" s="4">
        <v>5</v>
      </c>
      <c r="AB2117" s="4" t="s">
        <v>2463</v>
      </c>
      <c r="AC2117" s="4" t="s">
        <v>1653</v>
      </c>
      <c r="AD2117" s="4">
        <v>3</v>
      </c>
      <c r="AE2117" s="11" t="b">
        <v>0</v>
      </c>
      <c r="AF2117" s="11" t="b">
        <v>0</v>
      </c>
      <c r="AG2117" s="11" t="b">
        <v>0</v>
      </c>
      <c r="AH2117" s="11" t="b">
        <v>0</v>
      </c>
      <c r="AI2117" s="11" t="b">
        <v>0</v>
      </c>
      <c r="AJ2117" s="11" t="b">
        <v>0</v>
      </c>
      <c r="AK2117" s="4" t="s">
        <v>5649</v>
      </c>
      <c r="AL2117" s="4" t="s">
        <v>5650</v>
      </c>
    </row>
    <row r="2118" spans="1:38" x14ac:dyDescent="0.25">
      <c r="A2118" s="1">
        <v>2116</v>
      </c>
      <c r="B2118" s="9">
        <v>5330017</v>
      </c>
      <c r="C2118" s="15" t="s">
        <v>5651</v>
      </c>
      <c r="D2118" s="4" t="s">
        <v>788</v>
      </c>
      <c r="E2118" s="4" t="s">
        <v>962</v>
      </c>
      <c r="F2118" s="4" t="b">
        <v>0</v>
      </c>
      <c r="G2118" s="4" t="s">
        <v>201</v>
      </c>
      <c r="H2118" s="4" t="s">
        <v>200</v>
      </c>
      <c r="I2118" s="4" t="s">
        <v>2</v>
      </c>
      <c r="J2118" s="4" t="s">
        <v>14292</v>
      </c>
      <c r="K2118" s="4" t="s">
        <v>182</v>
      </c>
      <c r="L2118" s="4">
        <v>13</v>
      </c>
      <c r="M2118" s="13">
        <v>21</v>
      </c>
      <c r="N2118" s="4" t="s">
        <v>5603</v>
      </c>
      <c r="O2118" s="4" t="s">
        <v>1167</v>
      </c>
      <c r="P2118" s="4">
        <f>O2118-N2118</f>
        <v>873</v>
      </c>
      <c r="Q2118" s="4">
        <v>270</v>
      </c>
      <c r="R2118" s="7">
        <v>725762.56000000006</v>
      </c>
      <c r="S2118" s="7">
        <v>593835.02</v>
      </c>
      <c r="T2118" s="4">
        <v>2</v>
      </c>
      <c r="U2118" s="7">
        <v>613928.87</v>
      </c>
      <c r="V2118" s="4">
        <f>S2118-U2118</f>
        <v>-20093.849999999977</v>
      </c>
      <c r="W2118" s="8">
        <f>(S2118/U2118)*100</f>
        <v>96.727006827354444</v>
      </c>
      <c r="X2118" s="4" t="s">
        <v>92</v>
      </c>
      <c r="Y2118" s="4">
        <v>2</v>
      </c>
      <c r="Z2118" s="4">
        <v>100</v>
      </c>
      <c r="AA2118" s="4">
        <v>5</v>
      </c>
      <c r="AB2118" s="4" t="s">
        <v>2463</v>
      </c>
      <c r="AC2118" s="4" t="s">
        <v>1653</v>
      </c>
      <c r="AD2118" s="4">
        <v>12</v>
      </c>
      <c r="AE2118" s="11" t="b">
        <v>0</v>
      </c>
      <c r="AF2118" s="11" t="b">
        <v>0</v>
      </c>
      <c r="AG2118" s="11" t="b">
        <v>0</v>
      </c>
      <c r="AH2118" s="11" t="b">
        <v>0</v>
      </c>
      <c r="AI2118" s="11" t="b">
        <v>0</v>
      </c>
      <c r="AJ2118" s="11" t="b">
        <v>0</v>
      </c>
      <c r="AK2118" s="4" t="s">
        <v>5652</v>
      </c>
      <c r="AL2118" s="4" t="s">
        <v>5653</v>
      </c>
    </row>
    <row r="2119" spans="1:38" x14ac:dyDescent="0.25">
      <c r="A2119" s="1">
        <v>2117</v>
      </c>
      <c r="B2119" s="9">
        <v>5326589</v>
      </c>
      <c r="C2119" s="15" t="s">
        <v>5654</v>
      </c>
      <c r="D2119" s="4" t="s">
        <v>742</v>
      </c>
      <c r="E2119" s="4" t="s">
        <v>916</v>
      </c>
      <c r="F2119" s="4" t="b">
        <v>0</v>
      </c>
      <c r="G2119" s="4" t="s">
        <v>201</v>
      </c>
      <c r="H2119" s="4" t="s">
        <v>200</v>
      </c>
      <c r="I2119" s="4" t="s">
        <v>2</v>
      </c>
      <c r="J2119" s="4" t="s">
        <v>14259</v>
      </c>
      <c r="K2119" s="4" t="s">
        <v>184</v>
      </c>
      <c r="L2119" s="4">
        <v>11</v>
      </c>
      <c r="M2119" s="13">
        <v>30</v>
      </c>
      <c r="N2119" s="4" t="s">
        <v>4051</v>
      </c>
      <c r="O2119" s="4" t="s">
        <v>1119</v>
      </c>
      <c r="P2119" s="4">
        <f>O2119-N2119</f>
        <v>865</v>
      </c>
      <c r="Q2119" s="4">
        <v>90</v>
      </c>
      <c r="R2119" s="7">
        <v>199346.44</v>
      </c>
      <c r="S2119" s="7">
        <v>194954.88</v>
      </c>
      <c r="T2119" s="4">
        <v>1</v>
      </c>
      <c r="U2119" s="7">
        <v>140737.04999999999</v>
      </c>
      <c r="V2119" s="4">
        <f>S2119-U2119</f>
        <v>54217.830000000016</v>
      </c>
      <c r="W2119" s="8">
        <f>(S2119/U2119)*100</f>
        <v>138.52420524659286</v>
      </c>
      <c r="X2119" s="5" t="s">
        <v>14127</v>
      </c>
      <c r="Y2119" s="4">
        <v>2</v>
      </c>
      <c r="Z2119" s="4">
        <v>100</v>
      </c>
      <c r="AA2119" s="4">
        <v>5</v>
      </c>
      <c r="AB2119" s="4" t="s">
        <v>2463</v>
      </c>
      <c r="AC2119" s="4" t="s">
        <v>1653</v>
      </c>
      <c r="AD2119" s="4">
        <v>8</v>
      </c>
      <c r="AE2119" s="11" t="b">
        <v>0</v>
      </c>
      <c r="AF2119" s="11" t="b">
        <v>0</v>
      </c>
      <c r="AG2119" s="11" t="b">
        <v>0</v>
      </c>
      <c r="AH2119" s="11" t="b">
        <v>0</v>
      </c>
      <c r="AI2119" s="11" t="b">
        <v>0</v>
      </c>
      <c r="AJ2119" s="11" t="b">
        <v>0</v>
      </c>
      <c r="AK2119" s="4" t="s">
        <v>5655</v>
      </c>
      <c r="AL2119" s="4" t="s">
        <v>1699</v>
      </c>
    </row>
    <row r="2120" spans="1:38" x14ac:dyDescent="0.25">
      <c r="A2120" s="1">
        <v>2118</v>
      </c>
      <c r="B2120" s="9">
        <v>5315862</v>
      </c>
      <c r="C2120" s="15" t="s">
        <v>14969</v>
      </c>
      <c r="D2120" s="4" t="s">
        <v>768</v>
      </c>
      <c r="E2120" s="4" t="s">
        <v>942</v>
      </c>
      <c r="F2120" s="4" t="b">
        <v>0</v>
      </c>
      <c r="G2120" s="4" t="s">
        <v>201</v>
      </c>
      <c r="H2120" s="4" t="s">
        <v>198</v>
      </c>
      <c r="I2120" s="4" t="s">
        <v>2</v>
      </c>
      <c r="J2120" s="4" t="s">
        <v>14272</v>
      </c>
      <c r="K2120" s="4" t="s">
        <v>188</v>
      </c>
      <c r="L2120" s="4">
        <v>10</v>
      </c>
      <c r="M2120" s="13">
        <v>22</v>
      </c>
      <c r="N2120" s="4" t="s">
        <v>5309</v>
      </c>
      <c r="O2120" s="4" t="s">
        <v>4533</v>
      </c>
      <c r="P2120" s="4">
        <f>O2120-N2120</f>
        <v>412</v>
      </c>
      <c r="Q2120" s="4">
        <v>365</v>
      </c>
      <c r="R2120" s="7">
        <v>300265</v>
      </c>
      <c r="S2120" s="7">
        <v>289946</v>
      </c>
      <c r="T2120" s="4">
        <v>2</v>
      </c>
      <c r="U2120" s="7">
        <v>289946</v>
      </c>
      <c r="V2120" s="4">
        <f>S2120-U2120</f>
        <v>0</v>
      </c>
      <c r="W2120" s="8">
        <f>(S2120/U2120)*100</f>
        <v>100</v>
      </c>
      <c r="X2120" s="4" t="s">
        <v>20</v>
      </c>
      <c r="Y2120" s="4">
        <v>2</v>
      </c>
      <c r="Z2120" s="4">
        <v>100</v>
      </c>
      <c r="AA2120" s="4">
        <v>5</v>
      </c>
      <c r="AB2120" s="4" t="s">
        <v>2463</v>
      </c>
      <c r="AC2120" s="4" t="s">
        <v>1653</v>
      </c>
      <c r="AD2120" s="4">
        <v>6</v>
      </c>
      <c r="AE2120" s="11" t="b">
        <v>0</v>
      </c>
      <c r="AF2120" s="11" t="b">
        <v>0</v>
      </c>
      <c r="AG2120" s="11" t="b">
        <v>0</v>
      </c>
      <c r="AH2120" s="11" t="b">
        <v>0</v>
      </c>
      <c r="AI2120" s="11" t="b">
        <v>0</v>
      </c>
      <c r="AJ2120" s="11" t="b">
        <v>0</v>
      </c>
      <c r="AK2120" s="4" t="s">
        <v>1668</v>
      </c>
      <c r="AL2120" s="4" t="s">
        <v>1668</v>
      </c>
    </row>
    <row r="2121" spans="1:38" x14ac:dyDescent="0.25">
      <c r="A2121" s="1">
        <v>2119</v>
      </c>
      <c r="B2121" s="9">
        <v>5315364</v>
      </c>
      <c r="C2121" s="15" t="s">
        <v>14970</v>
      </c>
      <c r="D2121" s="4" t="s">
        <v>5656</v>
      </c>
      <c r="E2121" s="4" t="s">
        <v>5657</v>
      </c>
      <c r="F2121" s="4" t="b">
        <v>0</v>
      </c>
      <c r="G2121" s="4" t="s">
        <v>201</v>
      </c>
      <c r="H2121" s="4" t="s">
        <v>202</v>
      </c>
      <c r="I2121" s="4" t="s">
        <v>2</v>
      </c>
      <c r="J2121" s="4" t="s">
        <v>14277</v>
      </c>
      <c r="K2121" s="4" t="s">
        <v>184</v>
      </c>
      <c r="L2121" s="4">
        <v>11</v>
      </c>
      <c r="M2121" s="13">
        <v>14</v>
      </c>
      <c r="N2121" s="4" t="s">
        <v>2512</v>
      </c>
      <c r="O2121" s="4" t="s">
        <v>1393</v>
      </c>
      <c r="P2121" s="4">
        <f>O2121-N2121</f>
        <v>293</v>
      </c>
      <c r="Q2121" s="4">
        <v>162</v>
      </c>
      <c r="R2121" s="7">
        <v>758761.5</v>
      </c>
      <c r="S2121" s="7">
        <v>607009.19999999995</v>
      </c>
      <c r="T2121" s="4">
        <v>2</v>
      </c>
      <c r="U2121" s="7">
        <v>607009.19999999995</v>
      </c>
      <c r="V2121" s="4">
        <f>S2121-U2121</f>
        <v>0</v>
      </c>
      <c r="W2121" s="8">
        <f>(S2121/U2121)*100</f>
        <v>100</v>
      </c>
      <c r="X2121" s="4" t="s">
        <v>124</v>
      </c>
      <c r="Y2121" s="4">
        <v>1</v>
      </c>
      <c r="Z2121" s="4">
        <v>90</v>
      </c>
      <c r="AA2121" s="4">
        <v>5</v>
      </c>
      <c r="AB2121" s="4" t="s">
        <v>2463</v>
      </c>
      <c r="AC2121" s="4" t="s">
        <v>1653</v>
      </c>
      <c r="AD2121" s="4">
        <v>0</v>
      </c>
      <c r="AE2121" s="11" t="b">
        <v>0</v>
      </c>
      <c r="AF2121" s="11" t="b">
        <v>0</v>
      </c>
      <c r="AG2121" s="11" t="b">
        <v>0</v>
      </c>
      <c r="AH2121" s="11" t="b">
        <v>0</v>
      </c>
      <c r="AI2121" s="11" t="b">
        <v>0</v>
      </c>
      <c r="AJ2121" s="11" t="b">
        <v>0</v>
      </c>
      <c r="AK2121" s="4" t="s">
        <v>1668</v>
      </c>
      <c r="AL2121" s="4" t="s">
        <v>1668</v>
      </c>
    </row>
    <row r="2122" spans="1:38" x14ac:dyDescent="0.25">
      <c r="A2122" s="1">
        <v>2120</v>
      </c>
      <c r="B2122" s="9">
        <v>5315196</v>
      </c>
      <c r="C2122" s="15" t="s">
        <v>5658</v>
      </c>
      <c r="D2122" s="4" t="s">
        <v>730</v>
      </c>
      <c r="E2122" s="4" t="s">
        <v>903</v>
      </c>
      <c r="F2122" s="4" t="b">
        <v>0</v>
      </c>
      <c r="G2122" s="4" t="s">
        <v>201</v>
      </c>
      <c r="H2122" s="4" t="s">
        <v>198</v>
      </c>
      <c r="I2122" s="4" t="s">
        <v>2</v>
      </c>
      <c r="J2122" s="4" t="s">
        <v>14244</v>
      </c>
      <c r="K2122" s="4" t="s">
        <v>178</v>
      </c>
      <c r="L2122" s="4">
        <v>6</v>
      </c>
      <c r="M2122" s="13">
        <v>20</v>
      </c>
      <c r="N2122" s="4" t="s">
        <v>1089</v>
      </c>
      <c r="O2122" s="4" t="s">
        <v>3232</v>
      </c>
      <c r="P2122" s="4">
        <f>O2122-N2122</f>
        <v>565</v>
      </c>
      <c r="Q2122" s="4">
        <v>270</v>
      </c>
      <c r="R2122" s="7">
        <v>154785.79999999999</v>
      </c>
      <c r="S2122" s="7">
        <v>143974.51999999999</v>
      </c>
      <c r="T2122" s="4">
        <v>1</v>
      </c>
      <c r="U2122" s="7">
        <v>61188.9</v>
      </c>
      <c r="V2122" s="4">
        <f>S2122-U2122</f>
        <v>82785.62</v>
      </c>
      <c r="W2122" s="8">
        <f>(S2122/U2122)*100</f>
        <v>235.29515974302529</v>
      </c>
      <c r="X2122" s="4" t="s">
        <v>5030</v>
      </c>
      <c r="Y2122" s="4">
        <v>2</v>
      </c>
      <c r="Z2122" s="4">
        <v>100</v>
      </c>
      <c r="AA2122" s="4">
        <v>5</v>
      </c>
      <c r="AB2122" s="4" t="s">
        <v>2463</v>
      </c>
      <c r="AC2122" s="4" t="s">
        <v>1653</v>
      </c>
      <c r="AD2122" s="4">
        <v>7</v>
      </c>
      <c r="AE2122" s="11" t="b">
        <v>0</v>
      </c>
      <c r="AF2122" s="11" t="b">
        <v>0</v>
      </c>
      <c r="AG2122" s="11" t="b">
        <v>0</v>
      </c>
      <c r="AH2122" s="11" t="b">
        <v>0</v>
      </c>
      <c r="AI2122" s="11" t="b">
        <v>0</v>
      </c>
      <c r="AJ2122" s="11" t="b">
        <v>0</v>
      </c>
      <c r="AK2122" s="4" t="s">
        <v>1665</v>
      </c>
      <c r="AL2122" s="4" t="s">
        <v>2450</v>
      </c>
    </row>
    <row r="2123" spans="1:38" x14ac:dyDescent="0.25">
      <c r="A2123" s="1">
        <v>2121</v>
      </c>
      <c r="B2123" s="9">
        <v>5314627</v>
      </c>
      <c r="C2123" s="15" t="s">
        <v>5659</v>
      </c>
      <c r="D2123" s="4" t="s">
        <v>5660</v>
      </c>
      <c r="E2123" s="4" t="s">
        <v>5661</v>
      </c>
      <c r="F2123" s="4" t="b">
        <v>0</v>
      </c>
      <c r="G2123" s="4" t="s">
        <v>201</v>
      </c>
      <c r="H2123" s="4" t="s">
        <v>202</v>
      </c>
      <c r="I2123" s="4" t="s">
        <v>2</v>
      </c>
      <c r="J2123" s="4" t="s">
        <v>14244</v>
      </c>
      <c r="K2123" s="4" t="s">
        <v>178</v>
      </c>
      <c r="L2123" s="4">
        <v>6</v>
      </c>
      <c r="M2123" s="13">
        <v>20</v>
      </c>
      <c r="N2123" s="4" t="s">
        <v>1089</v>
      </c>
      <c r="O2123" s="4" t="s">
        <v>1403</v>
      </c>
      <c r="P2123" s="4">
        <f>O2123-N2123</f>
        <v>207</v>
      </c>
      <c r="Q2123" s="4">
        <v>120</v>
      </c>
      <c r="R2123" s="7">
        <v>187014.8</v>
      </c>
      <c r="S2123" s="7">
        <v>175403.08</v>
      </c>
      <c r="T2123" s="4">
        <v>1</v>
      </c>
      <c r="U2123" s="7">
        <v>172215.97</v>
      </c>
      <c r="V2123" s="4">
        <f>S2123-U2123</f>
        <v>3187.109999999986</v>
      </c>
      <c r="W2123" s="8">
        <f>(S2123/U2123)*100</f>
        <v>101.85064718446262</v>
      </c>
      <c r="X2123" s="4" t="s">
        <v>5030</v>
      </c>
      <c r="Y2123" s="4">
        <v>2</v>
      </c>
      <c r="Z2123" s="4">
        <v>100</v>
      </c>
      <c r="AA2123" s="4">
        <v>5</v>
      </c>
      <c r="AB2123" s="4" t="s">
        <v>2463</v>
      </c>
      <c r="AC2123" s="4" t="s">
        <v>1653</v>
      </c>
      <c r="AD2123" s="4">
        <v>4</v>
      </c>
      <c r="AE2123" s="11" t="b">
        <v>0</v>
      </c>
      <c r="AF2123" s="11" t="b">
        <v>0</v>
      </c>
      <c r="AG2123" s="11" t="b">
        <v>0</v>
      </c>
      <c r="AH2123" s="11" t="b">
        <v>0</v>
      </c>
      <c r="AI2123" s="11" t="b">
        <v>0</v>
      </c>
      <c r="AJ2123" s="11" t="b">
        <v>0</v>
      </c>
      <c r="AK2123" s="4" t="s">
        <v>5662</v>
      </c>
      <c r="AL2123" s="4" t="s">
        <v>5663</v>
      </c>
    </row>
    <row r="2124" spans="1:38" x14ac:dyDescent="0.25">
      <c r="A2124" s="1">
        <v>2122</v>
      </c>
      <c r="B2124" s="9">
        <v>5313424</v>
      </c>
      <c r="C2124" s="15" t="s">
        <v>5664</v>
      </c>
      <c r="D2124" s="4" t="s">
        <v>775</v>
      </c>
      <c r="E2124" s="4" t="s">
        <v>949</v>
      </c>
      <c r="F2124" s="4" t="b">
        <v>0</v>
      </c>
      <c r="G2124" s="4" t="s">
        <v>201</v>
      </c>
      <c r="H2124" s="4" t="s">
        <v>198</v>
      </c>
      <c r="I2124" s="4" t="s">
        <v>2</v>
      </c>
      <c r="J2124" s="4" t="s">
        <v>14240</v>
      </c>
      <c r="K2124" s="4" t="s">
        <v>195</v>
      </c>
      <c r="L2124" s="4">
        <v>17</v>
      </c>
      <c r="M2124" s="13">
        <v>30</v>
      </c>
      <c r="N2124" s="4" t="s">
        <v>4966</v>
      </c>
      <c r="O2124" s="4" t="s">
        <v>1282</v>
      </c>
      <c r="P2124" s="4">
        <f>O2124-N2124</f>
        <v>616</v>
      </c>
      <c r="Q2124" s="4">
        <v>150</v>
      </c>
      <c r="R2124" s="7">
        <v>298076.55</v>
      </c>
      <c r="S2124" s="7">
        <v>297940.74</v>
      </c>
      <c r="T2124" s="4">
        <v>2</v>
      </c>
      <c r="U2124" s="7">
        <v>297940.74</v>
      </c>
      <c r="V2124" s="4">
        <f>S2124-U2124</f>
        <v>0</v>
      </c>
      <c r="W2124" s="8">
        <f>(S2124/U2124)*100</f>
        <v>100</v>
      </c>
      <c r="X2124" s="4" t="s">
        <v>5665</v>
      </c>
      <c r="Y2124" s="4">
        <v>1</v>
      </c>
      <c r="Z2124" s="4">
        <v>60</v>
      </c>
      <c r="AA2124" s="4">
        <v>5</v>
      </c>
      <c r="AB2124" s="4" t="s">
        <v>2463</v>
      </c>
      <c r="AC2124" s="4" t="s">
        <v>1653</v>
      </c>
      <c r="AD2124" s="4">
        <v>0</v>
      </c>
      <c r="AE2124" s="11" t="b">
        <v>0</v>
      </c>
      <c r="AF2124" s="11" t="b">
        <v>0</v>
      </c>
      <c r="AG2124" s="11" t="b">
        <v>0</v>
      </c>
      <c r="AH2124" s="11" t="b">
        <v>0</v>
      </c>
      <c r="AI2124" s="11" t="b">
        <v>0</v>
      </c>
      <c r="AJ2124" s="11" t="b">
        <v>0</v>
      </c>
      <c r="AK2124" s="4" t="s">
        <v>2350</v>
      </c>
      <c r="AL2124" s="4" t="s">
        <v>1668</v>
      </c>
    </row>
    <row r="2125" spans="1:38" x14ac:dyDescent="0.25">
      <c r="A2125" s="1">
        <v>2123</v>
      </c>
      <c r="B2125" s="9">
        <v>5312056</v>
      </c>
      <c r="C2125" s="15" t="s">
        <v>5666</v>
      </c>
      <c r="D2125" s="4" t="s">
        <v>753</v>
      </c>
      <c r="E2125" s="4" t="s">
        <v>927</v>
      </c>
      <c r="F2125" s="4" t="b">
        <v>0</v>
      </c>
      <c r="G2125" s="4" t="s">
        <v>204</v>
      </c>
      <c r="H2125" s="4" t="s">
        <v>200</v>
      </c>
      <c r="I2125" s="4" t="s">
        <v>2</v>
      </c>
      <c r="J2125" s="4" t="s">
        <v>14274</v>
      </c>
      <c r="K2125" s="4" t="s">
        <v>195</v>
      </c>
      <c r="L2125" s="4">
        <v>17</v>
      </c>
      <c r="M2125" s="13">
        <v>30</v>
      </c>
      <c r="N2125" s="4" t="s">
        <v>1457</v>
      </c>
      <c r="O2125" s="4" t="s">
        <v>1226</v>
      </c>
      <c r="P2125" s="4">
        <f>O2125-N2125</f>
        <v>850</v>
      </c>
      <c r="Q2125" s="4">
        <v>365</v>
      </c>
      <c r="R2125" s="7">
        <v>1567244.78</v>
      </c>
      <c r="S2125" s="7">
        <v>1218606.8600000001</v>
      </c>
      <c r="T2125" s="4">
        <v>3</v>
      </c>
      <c r="U2125" s="7">
        <v>1218606.8600000001</v>
      </c>
      <c r="V2125" s="4">
        <f>S2125-U2125</f>
        <v>0</v>
      </c>
      <c r="W2125" s="8">
        <f>(S2125/U2125)*100</f>
        <v>100</v>
      </c>
      <c r="X2125" s="4" t="s">
        <v>5667</v>
      </c>
      <c r="Y2125" s="4">
        <v>1</v>
      </c>
      <c r="Z2125" s="4">
        <v>75</v>
      </c>
      <c r="AA2125" s="4" t="s">
        <v>1668</v>
      </c>
      <c r="AB2125" s="4" t="s">
        <v>2463</v>
      </c>
      <c r="AC2125" s="4" t="s">
        <v>1653</v>
      </c>
      <c r="AD2125" s="4">
        <v>0</v>
      </c>
      <c r="AE2125" s="11" t="s">
        <v>1668</v>
      </c>
      <c r="AF2125" s="11" t="s">
        <v>1668</v>
      </c>
      <c r="AG2125" s="11" t="b">
        <v>0</v>
      </c>
      <c r="AH2125" s="11" t="b">
        <v>0</v>
      </c>
      <c r="AI2125" s="11" t="b">
        <v>0</v>
      </c>
      <c r="AJ2125" s="11" t="s">
        <v>1668</v>
      </c>
      <c r="AK2125" s="4" t="s">
        <v>5668</v>
      </c>
      <c r="AL2125" s="4" t="s">
        <v>5669</v>
      </c>
    </row>
    <row r="2126" spans="1:38" x14ac:dyDescent="0.25">
      <c r="A2126" s="1">
        <v>2124</v>
      </c>
      <c r="B2126" s="9">
        <v>5307917</v>
      </c>
      <c r="C2126" s="15" t="s">
        <v>5670</v>
      </c>
      <c r="D2126" s="4" t="s">
        <v>2599</v>
      </c>
      <c r="E2126" s="4" t="s">
        <v>2600</v>
      </c>
      <c r="F2126" s="4" t="b">
        <v>0</v>
      </c>
      <c r="G2126" s="4" t="s">
        <v>201</v>
      </c>
      <c r="H2126" s="4" t="s">
        <v>202</v>
      </c>
      <c r="I2126" s="4" t="s">
        <v>2</v>
      </c>
      <c r="J2126" s="4" t="s">
        <v>1668</v>
      </c>
      <c r="K2126" s="4" t="s">
        <v>1668</v>
      </c>
      <c r="L2126" s="4" t="s">
        <v>1668</v>
      </c>
      <c r="M2126" s="13">
        <v>15</v>
      </c>
      <c r="N2126" s="4" t="s">
        <v>5671</v>
      </c>
      <c r="O2126" s="4" t="s">
        <v>3348</v>
      </c>
      <c r="P2126" s="4">
        <f>O2126-N2126</f>
        <v>429</v>
      </c>
      <c r="Q2126" s="4">
        <v>90</v>
      </c>
      <c r="R2126" s="7">
        <v>143000</v>
      </c>
      <c r="S2126" s="7">
        <v>143000</v>
      </c>
      <c r="T2126" s="4">
        <v>1</v>
      </c>
      <c r="U2126" s="7">
        <v>139985</v>
      </c>
      <c r="V2126" s="4">
        <f>S2126-U2126</f>
        <v>3015</v>
      </c>
      <c r="W2126" s="8">
        <f>(S2126/U2126)*100</f>
        <v>102.15380219309212</v>
      </c>
      <c r="X2126" s="4" t="s">
        <v>5672</v>
      </c>
      <c r="Y2126" s="4">
        <v>2</v>
      </c>
      <c r="Z2126" s="4">
        <v>100</v>
      </c>
      <c r="AA2126" s="4">
        <v>5</v>
      </c>
      <c r="AB2126" s="4" t="s">
        <v>2463</v>
      </c>
      <c r="AC2126" s="4" t="s">
        <v>1653</v>
      </c>
      <c r="AD2126" s="4">
        <v>0</v>
      </c>
      <c r="AE2126" s="11" t="b">
        <v>0</v>
      </c>
      <c r="AF2126" s="11" t="b">
        <v>0</v>
      </c>
      <c r="AG2126" s="11" t="b">
        <v>0</v>
      </c>
      <c r="AH2126" s="11" t="b">
        <v>0</v>
      </c>
      <c r="AI2126" s="11" t="b">
        <v>0</v>
      </c>
      <c r="AJ2126" s="11" t="b">
        <v>0</v>
      </c>
      <c r="AK2126" s="4" t="s">
        <v>5673</v>
      </c>
      <c r="AL2126" s="4" t="s">
        <v>5674</v>
      </c>
    </row>
    <row r="2127" spans="1:38" x14ac:dyDescent="0.25">
      <c r="A2127" s="1">
        <v>2125</v>
      </c>
      <c r="B2127" s="9">
        <v>5307645</v>
      </c>
      <c r="C2127" s="15" t="s">
        <v>5675</v>
      </c>
      <c r="D2127" s="4" t="s">
        <v>732</v>
      </c>
      <c r="E2127" s="4" t="s">
        <v>905</v>
      </c>
      <c r="F2127" s="4" t="b">
        <v>0</v>
      </c>
      <c r="G2127" s="4" t="s">
        <v>201</v>
      </c>
      <c r="H2127" s="4" t="s">
        <v>202</v>
      </c>
      <c r="I2127" s="4" t="s">
        <v>2</v>
      </c>
      <c r="J2127" s="4" t="s">
        <v>14373</v>
      </c>
      <c r="K2127" s="4" t="s">
        <v>186</v>
      </c>
      <c r="L2127" s="4">
        <v>1</v>
      </c>
      <c r="M2127" s="13">
        <v>25</v>
      </c>
      <c r="N2127" s="4" t="s">
        <v>4215</v>
      </c>
      <c r="O2127" s="4" t="s">
        <v>4033</v>
      </c>
      <c r="P2127" s="4">
        <f>O2127-N2127</f>
        <v>257</v>
      </c>
      <c r="Q2127" s="4">
        <v>90</v>
      </c>
      <c r="R2127" s="7">
        <v>144000</v>
      </c>
      <c r="S2127" s="7">
        <v>94850</v>
      </c>
      <c r="T2127" s="4">
        <v>1</v>
      </c>
      <c r="U2127" s="7">
        <v>94850</v>
      </c>
      <c r="V2127" s="4">
        <f>S2127-U2127</f>
        <v>0</v>
      </c>
      <c r="W2127" s="8">
        <f>(S2127/U2127)*100</f>
        <v>100</v>
      </c>
      <c r="X2127" s="4" t="s">
        <v>14133</v>
      </c>
      <c r="Y2127" s="4">
        <v>2</v>
      </c>
      <c r="Z2127" s="4">
        <v>100</v>
      </c>
      <c r="AA2127" s="4" t="s">
        <v>2472</v>
      </c>
      <c r="AB2127" s="4" t="s">
        <v>2463</v>
      </c>
      <c r="AC2127" s="4" t="s">
        <v>1653</v>
      </c>
      <c r="AD2127" s="4">
        <v>10</v>
      </c>
      <c r="AE2127" s="11" t="b">
        <v>0</v>
      </c>
      <c r="AF2127" s="11" t="b">
        <v>0</v>
      </c>
      <c r="AG2127" s="11" t="b">
        <v>0</v>
      </c>
      <c r="AH2127" s="11" t="b">
        <v>0</v>
      </c>
      <c r="AI2127" s="11" t="b">
        <v>0</v>
      </c>
      <c r="AJ2127" s="11" t="b">
        <v>0</v>
      </c>
      <c r="AK2127" s="4" t="s">
        <v>5676</v>
      </c>
      <c r="AL2127" s="4" t="s">
        <v>1668</v>
      </c>
    </row>
    <row r="2128" spans="1:38" x14ac:dyDescent="0.25">
      <c r="A2128" s="1">
        <v>2126</v>
      </c>
      <c r="B2128" s="9">
        <v>5304015</v>
      </c>
      <c r="C2128" s="15" t="s">
        <v>14971</v>
      </c>
      <c r="D2128" s="4" t="s">
        <v>764</v>
      </c>
      <c r="E2128" s="4" t="s">
        <v>938</v>
      </c>
      <c r="F2128" s="4" t="b">
        <v>0</v>
      </c>
      <c r="G2128" s="10" t="s">
        <v>1668</v>
      </c>
      <c r="H2128" s="4" t="s">
        <v>198</v>
      </c>
      <c r="I2128" s="4" t="s">
        <v>2</v>
      </c>
      <c r="J2128" s="4" t="s">
        <v>14457</v>
      </c>
      <c r="K2128" s="4" t="s">
        <v>187</v>
      </c>
      <c r="L2128" s="4">
        <v>20</v>
      </c>
      <c r="M2128" s="13" t="s">
        <v>1668</v>
      </c>
      <c r="N2128" s="4" t="s">
        <v>4966</v>
      </c>
      <c r="O2128" s="4" t="s">
        <v>3534</v>
      </c>
      <c r="P2128" s="4">
        <f>O2128-N2128</f>
        <v>486</v>
      </c>
      <c r="Q2128" s="4">
        <v>180</v>
      </c>
      <c r="R2128" s="7" t="s">
        <v>1668</v>
      </c>
      <c r="S2128" s="7">
        <v>229200.01</v>
      </c>
      <c r="T2128" s="4">
        <v>1</v>
      </c>
      <c r="U2128" s="7">
        <v>226025</v>
      </c>
      <c r="V2128" s="4">
        <f>S2128-U2128</f>
        <v>3175.0100000000093</v>
      </c>
      <c r="W2128" s="8">
        <f>(S2128/U2128)*100</f>
        <v>101.40471629244554</v>
      </c>
      <c r="X2128" s="4" t="s">
        <v>156</v>
      </c>
      <c r="Y2128" s="4">
        <v>0</v>
      </c>
      <c r="AA2128" s="4" t="s">
        <v>1668</v>
      </c>
      <c r="AB2128" s="4" t="s">
        <v>1668</v>
      </c>
      <c r="AC2128" s="4" t="s">
        <v>1653</v>
      </c>
      <c r="AD2128" s="4">
        <v>10</v>
      </c>
      <c r="AE2128" s="11" t="s">
        <v>1668</v>
      </c>
      <c r="AF2128" s="11" t="s">
        <v>1668</v>
      </c>
      <c r="AG2128" s="11" t="s">
        <v>1668</v>
      </c>
      <c r="AH2128" s="11" t="s">
        <v>1668</v>
      </c>
      <c r="AI2128" s="11" t="s">
        <v>1668</v>
      </c>
      <c r="AJ2128" s="11" t="s">
        <v>1668</v>
      </c>
      <c r="AK2128" s="4" t="s">
        <v>5677</v>
      </c>
      <c r="AL2128" s="4" t="s">
        <v>5678</v>
      </c>
    </row>
    <row r="2129" spans="1:38" x14ac:dyDescent="0.25">
      <c r="A2129" s="1">
        <v>2127</v>
      </c>
      <c r="B2129" s="9">
        <v>5303383</v>
      </c>
      <c r="C2129" s="15" t="s">
        <v>5679</v>
      </c>
      <c r="D2129" s="4" t="s">
        <v>833</v>
      </c>
      <c r="E2129" s="4" t="s">
        <v>1007</v>
      </c>
      <c r="F2129" s="4" t="b">
        <v>0</v>
      </c>
      <c r="G2129" s="4" t="s">
        <v>201</v>
      </c>
      <c r="H2129" s="4" t="s">
        <v>200</v>
      </c>
      <c r="I2129" s="4" t="s">
        <v>2</v>
      </c>
      <c r="J2129" s="4" t="s">
        <v>14292</v>
      </c>
      <c r="K2129" s="4" t="s">
        <v>182</v>
      </c>
      <c r="L2129" s="4">
        <v>13</v>
      </c>
      <c r="M2129" s="13">
        <v>21</v>
      </c>
      <c r="N2129" s="4" t="s">
        <v>1419</v>
      </c>
      <c r="O2129" s="4" t="s">
        <v>1133</v>
      </c>
      <c r="P2129" s="4">
        <f>O2129-N2129</f>
        <v>879</v>
      </c>
      <c r="Q2129" s="4">
        <v>90</v>
      </c>
      <c r="R2129" s="7">
        <v>175000</v>
      </c>
      <c r="S2129" s="7">
        <v>159888.4</v>
      </c>
      <c r="T2129" s="4">
        <v>1</v>
      </c>
      <c r="U2129" s="7">
        <v>237538.39</v>
      </c>
      <c r="V2129" s="4">
        <f>S2129-U2129</f>
        <v>-77649.99000000002</v>
      </c>
      <c r="W2129" s="8">
        <f>(S2129/U2129)*100</f>
        <v>67.310551359719156</v>
      </c>
      <c r="X2129" s="4" t="s">
        <v>92</v>
      </c>
      <c r="Y2129" s="4">
        <v>2</v>
      </c>
      <c r="Z2129" s="4">
        <v>100</v>
      </c>
      <c r="AA2129" s="4" t="s">
        <v>2472</v>
      </c>
      <c r="AB2129" s="4" t="s">
        <v>2463</v>
      </c>
      <c r="AC2129" s="4" t="s">
        <v>1653</v>
      </c>
      <c r="AD2129" s="4">
        <v>10</v>
      </c>
      <c r="AE2129" s="11" t="b">
        <v>0</v>
      </c>
      <c r="AF2129" s="11" t="b">
        <v>0</v>
      </c>
      <c r="AG2129" s="11" t="b">
        <v>0</v>
      </c>
      <c r="AH2129" s="11" t="b">
        <v>0</v>
      </c>
      <c r="AI2129" s="11" t="b">
        <v>0</v>
      </c>
      <c r="AJ2129" s="11" t="b">
        <v>0</v>
      </c>
      <c r="AK2129" s="4" t="s">
        <v>5680</v>
      </c>
      <c r="AL2129" s="4" t="s">
        <v>5681</v>
      </c>
    </row>
    <row r="2130" spans="1:38" x14ac:dyDescent="0.25">
      <c r="A2130" s="1">
        <v>2128</v>
      </c>
      <c r="B2130" s="9">
        <v>5302445</v>
      </c>
      <c r="C2130" s="15" t="s">
        <v>5682</v>
      </c>
      <c r="D2130" s="4" t="s">
        <v>741</v>
      </c>
      <c r="E2130" s="4" t="s">
        <v>915</v>
      </c>
      <c r="F2130" s="4" t="b">
        <v>0</v>
      </c>
      <c r="G2130" s="4" t="s">
        <v>201</v>
      </c>
      <c r="H2130" s="4" t="s">
        <v>202</v>
      </c>
      <c r="I2130" s="4" t="s">
        <v>2</v>
      </c>
      <c r="J2130" s="4" t="s">
        <v>14316</v>
      </c>
      <c r="K2130" s="4" t="s">
        <v>183</v>
      </c>
      <c r="L2130" s="4">
        <v>8</v>
      </c>
      <c r="M2130" s="13">
        <v>48</v>
      </c>
      <c r="N2130" s="4" t="s">
        <v>1419</v>
      </c>
      <c r="O2130" s="4" t="s">
        <v>1395</v>
      </c>
      <c r="P2130" s="4">
        <f>O2130-N2130</f>
        <v>259</v>
      </c>
      <c r="Q2130" s="4">
        <v>120</v>
      </c>
      <c r="R2130" s="7">
        <v>140000</v>
      </c>
      <c r="S2130" s="7">
        <v>79952</v>
      </c>
      <c r="T2130" s="4">
        <v>1</v>
      </c>
      <c r="U2130" s="7">
        <v>81825.7</v>
      </c>
      <c r="V2130" s="4">
        <f>S2130-U2130</f>
        <v>-1873.6999999999971</v>
      </c>
      <c r="W2130" s="8">
        <f>(S2130/U2130)*100</f>
        <v>97.710132635590043</v>
      </c>
      <c r="X2130" s="4" t="s">
        <v>14164</v>
      </c>
      <c r="Y2130" s="4">
        <v>2</v>
      </c>
      <c r="Z2130" s="4">
        <v>100</v>
      </c>
      <c r="AA2130" s="4">
        <v>5</v>
      </c>
      <c r="AB2130" s="4" t="s">
        <v>2463</v>
      </c>
      <c r="AC2130" s="4" t="s">
        <v>1653</v>
      </c>
      <c r="AD2130" s="4">
        <v>0</v>
      </c>
      <c r="AE2130" s="11" t="b">
        <v>0</v>
      </c>
      <c r="AF2130" s="11" t="b">
        <v>0</v>
      </c>
      <c r="AG2130" s="11" t="b">
        <v>0</v>
      </c>
      <c r="AH2130" s="11" t="b">
        <v>0</v>
      </c>
      <c r="AI2130" s="11" t="b">
        <v>0</v>
      </c>
      <c r="AJ2130" s="11" t="b">
        <v>0</v>
      </c>
      <c r="AK2130" s="4" t="s">
        <v>5683</v>
      </c>
      <c r="AL2130" s="4" t="s">
        <v>5684</v>
      </c>
    </row>
    <row r="2131" spans="1:38" x14ac:dyDescent="0.25">
      <c r="A2131" s="1">
        <v>2129</v>
      </c>
      <c r="B2131" s="9">
        <v>5302436</v>
      </c>
      <c r="C2131" s="15" t="s">
        <v>14972</v>
      </c>
      <c r="D2131" s="4" t="s">
        <v>740</v>
      </c>
      <c r="E2131" s="4" t="s">
        <v>914</v>
      </c>
      <c r="F2131" s="4" t="b">
        <v>0</v>
      </c>
      <c r="G2131" s="4" t="s">
        <v>201</v>
      </c>
      <c r="H2131" s="4" t="s">
        <v>198</v>
      </c>
      <c r="I2131" s="4" t="s">
        <v>2</v>
      </c>
      <c r="J2131" s="4" t="s">
        <v>1668</v>
      </c>
      <c r="K2131" s="4" t="s">
        <v>1668</v>
      </c>
      <c r="L2131" s="4" t="s">
        <v>1668</v>
      </c>
      <c r="M2131" s="13">
        <v>25</v>
      </c>
      <c r="N2131" s="4" t="s">
        <v>5563</v>
      </c>
      <c r="O2131" s="4" t="s">
        <v>3155</v>
      </c>
      <c r="P2131" s="4">
        <f>O2131-N2131</f>
        <v>524</v>
      </c>
      <c r="Q2131" s="4">
        <v>390</v>
      </c>
      <c r="R2131" s="7">
        <v>660000</v>
      </c>
      <c r="S2131" s="7">
        <v>640133.68999999994</v>
      </c>
      <c r="T2131" s="4">
        <v>2</v>
      </c>
      <c r="U2131" s="7">
        <v>641340.67000000004</v>
      </c>
      <c r="V2131" s="4">
        <f>S2131-U2131</f>
        <v>-1206.9800000000978</v>
      </c>
      <c r="W2131" s="8">
        <f>(S2131/U2131)*100</f>
        <v>99.811803608213395</v>
      </c>
      <c r="X2131" s="4" t="s">
        <v>120</v>
      </c>
      <c r="Y2131" s="4">
        <v>1</v>
      </c>
      <c r="Z2131" s="4">
        <v>80</v>
      </c>
      <c r="AA2131" s="4">
        <v>5</v>
      </c>
      <c r="AB2131" s="4" t="s">
        <v>2463</v>
      </c>
      <c r="AC2131" s="4" t="s">
        <v>1653</v>
      </c>
      <c r="AD2131" s="4">
        <v>8</v>
      </c>
      <c r="AE2131" s="11" t="b">
        <v>0</v>
      </c>
      <c r="AF2131" s="11" t="b">
        <v>0</v>
      </c>
      <c r="AG2131" s="11" t="b">
        <v>0</v>
      </c>
      <c r="AH2131" s="11" t="b">
        <v>0</v>
      </c>
      <c r="AI2131" s="11" t="b">
        <v>0</v>
      </c>
      <c r="AJ2131" s="11" t="b">
        <v>0</v>
      </c>
      <c r="AK2131" s="4" t="s">
        <v>2994</v>
      </c>
      <c r="AL2131" s="4" t="s">
        <v>5685</v>
      </c>
    </row>
    <row r="2132" spans="1:38" x14ac:dyDescent="0.25">
      <c r="A2132" s="1">
        <v>2130</v>
      </c>
      <c r="B2132" s="9">
        <v>5302070</v>
      </c>
      <c r="C2132" s="15" t="s">
        <v>14973</v>
      </c>
      <c r="D2132" s="4" t="s">
        <v>737</v>
      </c>
      <c r="E2132" s="4" t="s">
        <v>911</v>
      </c>
      <c r="F2132" s="4" t="b">
        <v>0</v>
      </c>
      <c r="G2132" s="4" t="s">
        <v>201</v>
      </c>
      <c r="H2132" s="4" t="s">
        <v>198</v>
      </c>
      <c r="I2132" s="4" t="s">
        <v>2</v>
      </c>
      <c r="J2132" s="4" t="s">
        <v>14252</v>
      </c>
      <c r="K2132" s="4" t="s">
        <v>182</v>
      </c>
      <c r="L2132" s="4">
        <v>13</v>
      </c>
      <c r="M2132" s="13">
        <v>15</v>
      </c>
      <c r="N2132" s="4" t="s">
        <v>5686</v>
      </c>
      <c r="O2132" s="4" t="s">
        <v>3529</v>
      </c>
      <c r="P2132" s="4">
        <f>O2132-N2132</f>
        <v>636</v>
      </c>
      <c r="Q2132" s="4">
        <v>90</v>
      </c>
      <c r="R2132" s="7">
        <v>42500</v>
      </c>
      <c r="S2132" s="7">
        <v>34863</v>
      </c>
      <c r="T2132" s="4">
        <v>1</v>
      </c>
      <c r="U2132" s="7">
        <v>34863</v>
      </c>
      <c r="V2132" s="4">
        <f>S2132-U2132</f>
        <v>0</v>
      </c>
      <c r="W2132" s="8">
        <f>(S2132/U2132)*100</f>
        <v>100</v>
      </c>
      <c r="X2132" s="4" t="s">
        <v>5687</v>
      </c>
      <c r="Y2132" s="4">
        <v>1</v>
      </c>
      <c r="Z2132" s="4">
        <v>70</v>
      </c>
      <c r="AA2132" s="4" t="s">
        <v>2472</v>
      </c>
      <c r="AB2132" s="4" t="s">
        <v>2463</v>
      </c>
      <c r="AC2132" s="4" t="s">
        <v>1653</v>
      </c>
      <c r="AD2132" s="4">
        <v>2</v>
      </c>
      <c r="AE2132" s="11" t="b">
        <v>0</v>
      </c>
      <c r="AF2132" s="11" t="b">
        <v>0</v>
      </c>
      <c r="AG2132" s="11" t="b">
        <v>0</v>
      </c>
      <c r="AH2132" s="11" t="b">
        <v>0</v>
      </c>
      <c r="AI2132" s="11" t="b">
        <v>0</v>
      </c>
      <c r="AJ2132" s="11" t="b">
        <v>0</v>
      </c>
      <c r="AK2132" s="4" t="s">
        <v>5688</v>
      </c>
      <c r="AL2132" s="4" t="s">
        <v>1668</v>
      </c>
    </row>
    <row r="2133" spans="1:38" x14ac:dyDescent="0.25">
      <c r="A2133" s="1">
        <v>2131</v>
      </c>
      <c r="B2133" s="9">
        <v>5301027</v>
      </c>
      <c r="C2133" s="15" t="s">
        <v>5689</v>
      </c>
      <c r="D2133" s="4" t="s">
        <v>802</v>
      </c>
      <c r="E2133" s="4" t="s">
        <v>976</v>
      </c>
      <c r="F2133" s="4" t="b">
        <v>0</v>
      </c>
      <c r="G2133" s="4" t="s">
        <v>201</v>
      </c>
      <c r="H2133" s="4" t="s">
        <v>198</v>
      </c>
      <c r="I2133" s="4" t="s">
        <v>2</v>
      </c>
      <c r="J2133" s="4" t="s">
        <v>14286</v>
      </c>
      <c r="K2133" s="4" t="s">
        <v>183</v>
      </c>
      <c r="L2133" s="4">
        <v>8</v>
      </c>
      <c r="M2133" s="13">
        <v>14</v>
      </c>
      <c r="N2133" s="4" t="s">
        <v>5603</v>
      </c>
      <c r="O2133" s="4" t="s">
        <v>2916</v>
      </c>
      <c r="P2133" s="4">
        <f>O2133-N2133</f>
        <v>625</v>
      </c>
      <c r="Q2133" s="4">
        <v>90</v>
      </c>
      <c r="R2133" s="7">
        <v>131937.94</v>
      </c>
      <c r="S2133" s="7">
        <v>119123.35</v>
      </c>
      <c r="T2133" s="4">
        <v>1</v>
      </c>
      <c r="U2133" s="7">
        <v>126852.99</v>
      </c>
      <c r="V2133" s="4">
        <f>S2133-U2133</f>
        <v>-7729.6399999999994</v>
      </c>
      <c r="W2133" s="8">
        <f>(S2133/U2133)*100</f>
        <v>93.906615839327074</v>
      </c>
      <c r="X2133" s="4" t="s">
        <v>4024</v>
      </c>
      <c r="Y2133" s="4">
        <v>2</v>
      </c>
      <c r="Z2133" s="4">
        <v>100</v>
      </c>
      <c r="AA2133" s="4" t="s">
        <v>2472</v>
      </c>
      <c r="AB2133" s="4" t="s">
        <v>2463</v>
      </c>
      <c r="AC2133" s="4" t="s">
        <v>1653</v>
      </c>
      <c r="AD2133" s="4">
        <v>8</v>
      </c>
      <c r="AE2133" s="11" t="b">
        <v>0</v>
      </c>
      <c r="AF2133" s="11" t="b">
        <v>0</v>
      </c>
      <c r="AG2133" s="11" t="b">
        <v>0</v>
      </c>
      <c r="AH2133" s="11" t="b">
        <v>0</v>
      </c>
      <c r="AI2133" s="11" t="b">
        <v>0</v>
      </c>
      <c r="AJ2133" s="11" t="b">
        <v>0</v>
      </c>
      <c r="AK2133" s="4" t="s">
        <v>5690</v>
      </c>
      <c r="AL2133" s="4" t="s">
        <v>5691</v>
      </c>
    </row>
    <row r="2134" spans="1:38" x14ac:dyDescent="0.25">
      <c r="A2134" s="1">
        <v>2132</v>
      </c>
      <c r="B2134" s="9">
        <v>5299789</v>
      </c>
      <c r="C2134" s="15" t="s">
        <v>5692</v>
      </c>
      <c r="D2134" s="4" t="s">
        <v>742</v>
      </c>
      <c r="E2134" s="4" t="s">
        <v>916</v>
      </c>
      <c r="F2134" s="4" t="b">
        <v>0</v>
      </c>
      <c r="G2134" s="4" t="s">
        <v>202</v>
      </c>
      <c r="H2134" s="4" t="s">
        <v>198</v>
      </c>
      <c r="I2134" s="4" t="s">
        <v>2</v>
      </c>
      <c r="J2134" s="4" t="s">
        <v>14350</v>
      </c>
      <c r="K2134" s="4" t="s">
        <v>181</v>
      </c>
      <c r="L2134" s="4">
        <v>19</v>
      </c>
      <c r="M2134" s="13">
        <v>6</v>
      </c>
      <c r="N2134" s="4" t="s">
        <v>5693</v>
      </c>
      <c r="O2134" s="4" t="s">
        <v>1283</v>
      </c>
      <c r="P2134" s="4">
        <f>O2134-N2134</f>
        <v>634</v>
      </c>
      <c r="Q2134" s="4">
        <v>270</v>
      </c>
      <c r="R2134" s="7">
        <v>802021.91</v>
      </c>
      <c r="S2134" s="7">
        <v>787209.05</v>
      </c>
      <c r="T2134" s="4">
        <v>2</v>
      </c>
      <c r="U2134" s="7">
        <v>724984.47</v>
      </c>
      <c r="V2134" s="4">
        <f>S2134-U2134</f>
        <v>62224.580000000075</v>
      </c>
      <c r="W2134" s="8">
        <f>(S2134/U2134)*100</f>
        <v>108.58288454096127</v>
      </c>
      <c r="X2134" s="4" t="s">
        <v>5</v>
      </c>
      <c r="Y2134" s="4">
        <v>0</v>
      </c>
      <c r="AA2134" s="4" t="s">
        <v>1668</v>
      </c>
      <c r="AB2134" s="4" t="s">
        <v>1668</v>
      </c>
      <c r="AC2134" s="4" t="s">
        <v>1653</v>
      </c>
      <c r="AD2134" s="4">
        <v>4</v>
      </c>
      <c r="AE2134" s="11" t="s">
        <v>1668</v>
      </c>
      <c r="AF2134" s="11" t="s">
        <v>1668</v>
      </c>
      <c r="AG2134" s="11" t="s">
        <v>1668</v>
      </c>
      <c r="AH2134" s="11" t="s">
        <v>1668</v>
      </c>
      <c r="AI2134" s="11" t="s">
        <v>1668</v>
      </c>
      <c r="AJ2134" s="11" t="s">
        <v>1668</v>
      </c>
      <c r="AK2134" s="4" t="s">
        <v>5694</v>
      </c>
      <c r="AL2134" s="4" t="s">
        <v>5695</v>
      </c>
    </row>
    <row r="2135" spans="1:38" x14ac:dyDescent="0.25">
      <c r="A2135" s="1">
        <v>2133</v>
      </c>
      <c r="B2135" s="9">
        <v>5299367</v>
      </c>
      <c r="C2135" s="15" t="s">
        <v>5696</v>
      </c>
      <c r="D2135" s="4" t="s">
        <v>767</v>
      </c>
      <c r="E2135" s="4" t="s">
        <v>941</v>
      </c>
      <c r="F2135" s="4" t="b">
        <v>0</v>
      </c>
      <c r="G2135" s="4" t="s">
        <v>201</v>
      </c>
      <c r="H2135" s="4" t="s">
        <v>198</v>
      </c>
      <c r="I2135" s="4" t="s">
        <v>2</v>
      </c>
      <c r="J2135" s="4" t="s">
        <v>14351</v>
      </c>
      <c r="K2135" s="4" t="s">
        <v>191</v>
      </c>
      <c r="L2135" s="4">
        <v>5</v>
      </c>
      <c r="M2135" s="13">
        <v>15</v>
      </c>
      <c r="N2135" s="4" t="s">
        <v>1441</v>
      </c>
      <c r="O2135" s="4" t="s">
        <v>5697</v>
      </c>
      <c r="P2135" s="4">
        <f>O2135-N2135</f>
        <v>710</v>
      </c>
      <c r="Q2135" s="4">
        <v>75</v>
      </c>
      <c r="R2135" s="7">
        <v>257994.78</v>
      </c>
      <c r="S2135" s="7">
        <v>203881.25</v>
      </c>
      <c r="T2135" s="4">
        <v>1</v>
      </c>
      <c r="U2135" s="7">
        <v>201819.6</v>
      </c>
      <c r="V2135" s="4">
        <f>S2135-U2135</f>
        <v>2061.6499999999942</v>
      </c>
      <c r="W2135" s="8">
        <f>(S2135/U2135)*100</f>
        <v>101.02153110996157</v>
      </c>
      <c r="X2135" s="4" t="s">
        <v>14156</v>
      </c>
      <c r="Y2135" s="4">
        <v>2</v>
      </c>
      <c r="Z2135" s="4">
        <v>100</v>
      </c>
      <c r="AA2135" s="4">
        <v>5</v>
      </c>
      <c r="AB2135" s="4" t="s">
        <v>2463</v>
      </c>
      <c r="AC2135" s="4" t="s">
        <v>1653</v>
      </c>
      <c r="AD2135" s="4">
        <v>4</v>
      </c>
      <c r="AE2135" s="11" t="b">
        <v>0</v>
      </c>
      <c r="AF2135" s="11" t="b">
        <v>0</v>
      </c>
      <c r="AG2135" s="11" t="b">
        <v>0</v>
      </c>
      <c r="AH2135" s="11" t="b">
        <v>0</v>
      </c>
      <c r="AI2135" s="11" t="b">
        <v>0</v>
      </c>
      <c r="AJ2135" s="11" t="b">
        <v>0</v>
      </c>
      <c r="AK2135" s="4" t="s">
        <v>5698</v>
      </c>
      <c r="AL2135" s="4" t="s">
        <v>5699</v>
      </c>
    </row>
    <row r="2136" spans="1:38" x14ac:dyDescent="0.25">
      <c r="A2136" s="1">
        <v>2134</v>
      </c>
      <c r="B2136" s="9">
        <v>5299359</v>
      </c>
      <c r="C2136" s="15" t="s">
        <v>5700</v>
      </c>
      <c r="D2136" s="4" t="s">
        <v>778</v>
      </c>
      <c r="E2136" s="4" t="s">
        <v>952</v>
      </c>
      <c r="F2136" s="4" t="b">
        <v>0</v>
      </c>
      <c r="G2136" s="4" t="s">
        <v>201</v>
      </c>
      <c r="H2136" s="4" t="s">
        <v>198</v>
      </c>
      <c r="I2136" s="4" t="s">
        <v>2</v>
      </c>
      <c r="J2136" s="4" t="s">
        <v>14269</v>
      </c>
      <c r="K2136" s="4" t="s">
        <v>182</v>
      </c>
      <c r="L2136" s="4">
        <v>13</v>
      </c>
      <c r="M2136" s="13">
        <v>21</v>
      </c>
      <c r="N2136" s="4" t="s">
        <v>1440</v>
      </c>
      <c r="O2136" s="4" t="s">
        <v>4057</v>
      </c>
      <c r="P2136" s="4">
        <f>O2136-N2136</f>
        <v>349</v>
      </c>
      <c r="Q2136" s="4">
        <v>150</v>
      </c>
      <c r="R2136" s="7">
        <v>212356.95</v>
      </c>
      <c r="S2136" s="7">
        <v>193329.06</v>
      </c>
      <c r="T2136" s="4">
        <v>1</v>
      </c>
      <c r="U2136" s="7">
        <v>183895.04000000001</v>
      </c>
      <c r="V2136" s="4">
        <f>S2136-U2136</f>
        <v>9434.0199999999895</v>
      </c>
      <c r="W2136" s="8">
        <f>(S2136/U2136)*100</f>
        <v>105.13011117646241</v>
      </c>
      <c r="X2136" s="4" t="s">
        <v>31</v>
      </c>
      <c r="Y2136" s="4">
        <v>2</v>
      </c>
      <c r="Z2136" s="4">
        <v>100</v>
      </c>
      <c r="AA2136" s="4">
        <v>5</v>
      </c>
      <c r="AB2136" s="4" t="s">
        <v>2463</v>
      </c>
      <c r="AC2136" s="4" t="s">
        <v>1653</v>
      </c>
      <c r="AD2136" s="4">
        <v>16</v>
      </c>
      <c r="AE2136" s="11" t="b">
        <v>0</v>
      </c>
      <c r="AF2136" s="11" t="b">
        <v>0</v>
      </c>
      <c r="AG2136" s="11" t="b">
        <v>0</v>
      </c>
      <c r="AH2136" s="11" t="b">
        <v>0</v>
      </c>
      <c r="AI2136" s="11" t="b">
        <v>0</v>
      </c>
      <c r="AJ2136" s="11" t="s">
        <v>1668</v>
      </c>
      <c r="AK2136" s="4" t="s">
        <v>5701</v>
      </c>
      <c r="AL2136" s="4" t="s">
        <v>1662</v>
      </c>
    </row>
    <row r="2137" spans="1:38" x14ac:dyDescent="0.25">
      <c r="A2137" s="1">
        <v>2135</v>
      </c>
      <c r="B2137" s="9">
        <v>5299233</v>
      </c>
      <c r="C2137" s="15" t="s">
        <v>5702</v>
      </c>
      <c r="D2137" s="4" t="s">
        <v>771</v>
      </c>
      <c r="E2137" s="4" t="s">
        <v>945</v>
      </c>
      <c r="F2137" s="4" t="b">
        <v>0</v>
      </c>
      <c r="G2137" s="4" t="s">
        <v>201</v>
      </c>
      <c r="H2137" s="4" t="s">
        <v>202</v>
      </c>
      <c r="I2137" s="4" t="s">
        <v>2</v>
      </c>
      <c r="J2137" s="4" t="s">
        <v>14269</v>
      </c>
      <c r="K2137" s="4" t="s">
        <v>182</v>
      </c>
      <c r="L2137" s="4">
        <v>13</v>
      </c>
      <c r="M2137" s="13">
        <v>9</v>
      </c>
      <c r="N2137" s="4" t="s">
        <v>1440</v>
      </c>
      <c r="O2137" s="4" t="s">
        <v>4348</v>
      </c>
      <c r="P2137" s="4">
        <f>O2137-N2137</f>
        <v>232</v>
      </c>
      <c r="Q2137" s="4">
        <v>90</v>
      </c>
      <c r="R2137" s="7">
        <v>68910</v>
      </c>
      <c r="S2137" s="7">
        <v>49915</v>
      </c>
      <c r="T2137" s="4">
        <v>1</v>
      </c>
      <c r="U2137" s="7">
        <v>49915</v>
      </c>
      <c r="V2137" s="4">
        <f>S2137-U2137</f>
        <v>0</v>
      </c>
      <c r="W2137" s="8">
        <f>(S2137/U2137)*100</f>
        <v>100</v>
      </c>
      <c r="X2137" s="4" t="s">
        <v>31</v>
      </c>
      <c r="Y2137" s="4">
        <v>2</v>
      </c>
      <c r="Z2137" s="4">
        <v>100</v>
      </c>
      <c r="AA2137" s="4">
        <v>5</v>
      </c>
      <c r="AB2137" s="4" t="s">
        <v>2463</v>
      </c>
      <c r="AC2137" s="4" t="s">
        <v>1653</v>
      </c>
      <c r="AD2137" s="4">
        <v>0</v>
      </c>
      <c r="AE2137" s="11" t="b">
        <v>0</v>
      </c>
      <c r="AF2137" s="11" t="b">
        <v>0</v>
      </c>
      <c r="AG2137" s="11" t="b">
        <v>0</v>
      </c>
      <c r="AH2137" s="11" t="b">
        <v>0</v>
      </c>
      <c r="AI2137" s="11" t="b">
        <v>0</v>
      </c>
      <c r="AJ2137" s="11" t="b">
        <v>0</v>
      </c>
      <c r="AK2137" s="4" t="s">
        <v>5703</v>
      </c>
      <c r="AL2137" s="4" t="s">
        <v>1668</v>
      </c>
    </row>
    <row r="2138" spans="1:38" x14ac:dyDescent="0.25">
      <c r="A2138" s="1">
        <v>2136</v>
      </c>
      <c r="B2138" s="9">
        <v>5299009</v>
      </c>
      <c r="C2138" s="15" t="s">
        <v>5704</v>
      </c>
      <c r="D2138" s="4" t="s">
        <v>779</v>
      </c>
      <c r="E2138" s="4" t="s">
        <v>953</v>
      </c>
      <c r="F2138" s="4" t="b">
        <v>0</v>
      </c>
      <c r="G2138" s="4" t="s">
        <v>201</v>
      </c>
      <c r="H2138" s="4" t="s">
        <v>198</v>
      </c>
      <c r="I2138" s="4" t="s">
        <v>2</v>
      </c>
      <c r="J2138" s="4" t="s">
        <v>14269</v>
      </c>
      <c r="K2138" s="4" t="s">
        <v>182</v>
      </c>
      <c r="L2138" s="4">
        <v>13</v>
      </c>
      <c r="M2138" s="13">
        <v>3</v>
      </c>
      <c r="N2138" s="4" t="s">
        <v>1440</v>
      </c>
      <c r="O2138" s="4" t="s">
        <v>1338</v>
      </c>
      <c r="P2138" s="4">
        <f>O2138-N2138</f>
        <v>466</v>
      </c>
      <c r="Q2138" s="4">
        <v>180</v>
      </c>
      <c r="R2138" s="7">
        <v>234014.57</v>
      </c>
      <c r="S2138" s="7">
        <v>219783.67</v>
      </c>
      <c r="T2138" s="4">
        <v>1</v>
      </c>
      <c r="U2138" s="7">
        <v>232910.03</v>
      </c>
      <c r="V2138" s="4">
        <f>S2138-U2138</f>
        <v>-13126.359999999986</v>
      </c>
      <c r="W2138" s="8">
        <f>(S2138/U2138)*100</f>
        <v>94.364192903156635</v>
      </c>
      <c r="X2138" s="4" t="s">
        <v>5</v>
      </c>
      <c r="Y2138" s="4">
        <v>0</v>
      </c>
      <c r="AA2138" s="4" t="s">
        <v>1668</v>
      </c>
      <c r="AB2138" s="4" t="s">
        <v>1668</v>
      </c>
      <c r="AC2138" s="4" t="s">
        <v>1653</v>
      </c>
      <c r="AD2138" s="4">
        <v>6</v>
      </c>
      <c r="AE2138" s="11" t="s">
        <v>1668</v>
      </c>
      <c r="AF2138" s="11" t="s">
        <v>1668</v>
      </c>
      <c r="AG2138" s="11" t="s">
        <v>1668</v>
      </c>
      <c r="AH2138" s="11" t="s">
        <v>1668</v>
      </c>
      <c r="AI2138" s="11" t="s">
        <v>1668</v>
      </c>
      <c r="AJ2138" s="11" t="s">
        <v>1668</v>
      </c>
      <c r="AK2138" s="4" t="s">
        <v>5705</v>
      </c>
      <c r="AL2138" s="4" t="s">
        <v>1670</v>
      </c>
    </row>
    <row r="2139" spans="1:38" x14ac:dyDescent="0.25">
      <c r="A2139" s="1">
        <v>2137</v>
      </c>
      <c r="B2139" s="9">
        <v>5291483</v>
      </c>
      <c r="C2139" s="15" t="s">
        <v>14974</v>
      </c>
      <c r="D2139" s="4" t="s">
        <v>755</v>
      </c>
      <c r="E2139" s="4" t="s">
        <v>929</v>
      </c>
      <c r="F2139" s="4" t="b">
        <v>0</v>
      </c>
      <c r="G2139" s="4" t="s">
        <v>201</v>
      </c>
      <c r="H2139" s="4" t="s">
        <v>198</v>
      </c>
      <c r="I2139" s="4" t="s">
        <v>2</v>
      </c>
      <c r="J2139" s="4" t="s">
        <v>14246</v>
      </c>
      <c r="K2139" s="4" t="s">
        <v>182</v>
      </c>
      <c r="L2139" s="4">
        <v>13</v>
      </c>
      <c r="M2139" s="13">
        <v>21</v>
      </c>
      <c r="N2139" s="4" t="s">
        <v>4555</v>
      </c>
      <c r="O2139" s="4" t="s">
        <v>3704</v>
      </c>
      <c r="P2139" s="4">
        <f>O2139-N2139</f>
        <v>330</v>
      </c>
      <c r="Q2139" s="4">
        <v>180</v>
      </c>
      <c r="R2139" s="7">
        <v>360865.64</v>
      </c>
      <c r="S2139" s="7">
        <v>283125.34000000003</v>
      </c>
      <c r="T2139" s="4">
        <v>2</v>
      </c>
      <c r="U2139" s="7">
        <v>253024.47</v>
      </c>
      <c r="V2139" s="4">
        <f>S2139-U2139</f>
        <v>30100.870000000024</v>
      </c>
      <c r="W2139" s="8">
        <f>(S2139/U2139)*100</f>
        <v>111.89642646025501</v>
      </c>
      <c r="X2139" s="4" t="s">
        <v>5706</v>
      </c>
      <c r="Y2139" s="4">
        <v>1</v>
      </c>
      <c r="Z2139" s="4">
        <v>50</v>
      </c>
      <c r="AA2139" s="4">
        <v>5</v>
      </c>
      <c r="AB2139" s="4" t="s">
        <v>2463</v>
      </c>
      <c r="AC2139" s="4" t="s">
        <v>1653</v>
      </c>
      <c r="AD2139" s="4">
        <v>0</v>
      </c>
      <c r="AE2139" s="11" t="b">
        <v>0</v>
      </c>
      <c r="AF2139" s="11" t="b">
        <v>0</v>
      </c>
      <c r="AG2139" s="11" t="b">
        <v>0</v>
      </c>
      <c r="AH2139" s="11" t="b">
        <v>0</v>
      </c>
      <c r="AI2139" s="11" t="b">
        <v>0</v>
      </c>
      <c r="AJ2139" s="11" t="b">
        <v>0</v>
      </c>
      <c r="AK2139" s="4" t="s">
        <v>5707</v>
      </c>
      <c r="AL2139" s="4" t="s">
        <v>5708</v>
      </c>
    </row>
    <row r="2140" spans="1:38" x14ac:dyDescent="0.25">
      <c r="A2140" s="1">
        <v>2138</v>
      </c>
      <c r="B2140" s="9">
        <v>5291108</v>
      </c>
      <c r="C2140" s="15" t="s">
        <v>5709</v>
      </c>
      <c r="D2140" s="4" t="s">
        <v>728</v>
      </c>
      <c r="E2140" s="4" t="s">
        <v>901</v>
      </c>
      <c r="F2140" s="4" t="b">
        <v>0</v>
      </c>
      <c r="G2140" s="4" t="s">
        <v>201</v>
      </c>
      <c r="H2140" s="4" t="s">
        <v>198</v>
      </c>
      <c r="I2140" s="4" t="s">
        <v>2</v>
      </c>
      <c r="J2140" s="4" t="s">
        <v>14256</v>
      </c>
      <c r="K2140" s="4" t="s">
        <v>186</v>
      </c>
      <c r="L2140" s="4">
        <v>1</v>
      </c>
      <c r="M2140" s="13">
        <v>24</v>
      </c>
      <c r="N2140" s="4" t="s">
        <v>5563</v>
      </c>
      <c r="O2140" s="4" t="s">
        <v>4427</v>
      </c>
      <c r="P2140" s="4">
        <f>O2140-N2140</f>
        <v>376</v>
      </c>
      <c r="Q2140" s="4">
        <v>90</v>
      </c>
      <c r="R2140" s="7">
        <v>104463</v>
      </c>
      <c r="S2140" s="7">
        <v>84754.74</v>
      </c>
      <c r="T2140" s="4">
        <v>1</v>
      </c>
      <c r="U2140" s="7">
        <v>94216.48</v>
      </c>
      <c r="V2140" s="4">
        <f>S2140-U2140</f>
        <v>-9461.7399999999907</v>
      </c>
      <c r="W2140" s="8">
        <f>(S2140/U2140)*100</f>
        <v>89.957446934973589</v>
      </c>
      <c r="X2140" s="4" t="s">
        <v>3376</v>
      </c>
      <c r="Y2140" s="4">
        <v>1</v>
      </c>
      <c r="Z2140" s="4">
        <v>60</v>
      </c>
      <c r="AA2140" s="4" t="s">
        <v>2472</v>
      </c>
      <c r="AB2140" s="4" t="s">
        <v>2463</v>
      </c>
      <c r="AC2140" s="4" t="s">
        <v>1653</v>
      </c>
      <c r="AD2140" s="4">
        <v>6</v>
      </c>
      <c r="AE2140" s="11" t="b">
        <v>0</v>
      </c>
      <c r="AF2140" s="11" t="b">
        <v>0</v>
      </c>
      <c r="AG2140" s="11" t="b">
        <v>0</v>
      </c>
      <c r="AH2140" s="11" t="b">
        <v>0</v>
      </c>
      <c r="AI2140" s="11" t="b">
        <v>0</v>
      </c>
      <c r="AJ2140" s="11" t="b">
        <v>0</v>
      </c>
      <c r="AK2140" s="4" t="s">
        <v>5710</v>
      </c>
      <c r="AL2140" s="4" t="s">
        <v>2216</v>
      </c>
    </row>
    <row r="2141" spans="1:38" x14ac:dyDescent="0.25">
      <c r="A2141" s="1">
        <v>2139</v>
      </c>
      <c r="B2141" s="9">
        <v>5287332</v>
      </c>
      <c r="C2141" s="15" t="s">
        <v>5711</v>
      </c>
      <c r="D2141" s="4" t="s">
        <v>745</v>
      </c>
      <c r="E2141" s="4" t="s">
        <v>919</v>
      </c>
      <c r="F2141" s="4" t="b">
        <v>0</v>
      </c>
      <c r="G2141" s="4" t="s">
        <v>201</v>
      </c>
      <c r="H2141" s="4" t="s">
        <v>198</v>
      </c>
      <c r="I2141" s="4" t="s">
        <v>2</v>
      </c>
      <c r="J2141" s="4" t="s">
        <v>14420</v>
      </c>
      <c r="K2141" s="4" t="s">
        <v>186</v>
      </c>
      <c r="L2141" s="4">
        <v>1</v>
      </c>
      <c r="M2141" s="13">
        <v>30</v>
      </c>
      <c r="N2141" s="4" t="s">
        <v>2513</v>
      </c>
      <c r="O2141" s="4" t="s">
        <v>4021</v>
      </c>
      <c r="P2141" s="4">
        <f>O2141-N2141</f>
        <v>388</v>
      </c>
      <c r="Q2141" s="4">
        <v>210</v>
      </c>
      <c r="R2141" s="7">
        <v>700000</v>
      </c>
      <c r="S2141" s="7">
        <v>692835.37</v>
      </c>
      <c r="T2141" s="4">
        <v>2</v>
      </c>
      <c r="U2141" s="7">
        <v>746391.12</v>
      </c>
      <c r="V2141" s="4">
        <f>S2141-U2141</f>
        <v>-53555.75</v>
      </c>
      <c r="W2141" s="8">
        <f>(S2141/U2141)*100</f>
        <v>92.824706971326236</v>
      </c>
      <c r="X2141" s="4" t="s">
        <v>5712</v>
      </c>
      <c r="Y2141" s="4">
        <v>2</v>
      </c>
      <c r="Z2141" s="4">
        <v>100</v>
      </c>
      <c r="AA2141" s="4">
        <v>5</v>
      </c>
      <c r="AB2141" s="4" t="s">
        <v>2463</v>
      </c>
      <c r="AC2141" s="4" t="s">
        <v>1653</v>
      </c>
      <c r="AD2141" s="4">
        <v>0</v>
      </c>
      <c r="AE2141" s="11" t="b">
        <v>0</v>
      </c>
      <c r="AF2141" s="11" t="b">
        <v>0</v>
      </c>
      <c r="AG2141" s="11" t="b">
        <v>0</v>
      </c>
      <c r="AH2141" s="11" t="b">
        <v>0</v>
      </c>
      <c r="AI2141" s="11" t="b">
        <v>0</v>
      </c>
      <c r="AJ2141" s="11" t="b">
        <v>0</v>
      </c>
      <c r="AK2141" s="4" t="s">
        <v>5713</v>
      </c>
      <c r="AL2141" s="4" t="s">
        <v>5714</v>
      </c>
    </row>
    <row r="2142" spans="1:38" x14ac:dyDescent="0.25">
      <c r="A2142" s="1">
        <v>2140</v>
      </c>
      <c r="B2142" s="9">
        <v>5286599</v>
      </c>
      <c r="C2142" s="15" t="s">
        <v>5715</v>
      </c>
      <c r="D2142" s="4" t="s">
        <v>728</v>
      </c>
      <c r="E2142" s="4" t="s">
        <v>901</v>
      </c>
      <c r="F2142" s="4" t="b">
        <v>0</v>
      </c>
      <c r="G2142" s="4" t="s">
        <v>201</v>
      </c>
      <c r="H2142" s="4" t="s">
        <v>198</v>
      </c>
      <c r="I2142" s="4" t="s">
        <v>2</v>
      </c>
      <c r="J2142" s="4" t="s">
        <v>14266</v>
      </c>
      <c r="K2142" s="4" t="s">
        <v>181</v>
      </c>
      <c r="L2142" s="4">
        <v>19</v>
      </c>
      <c r="M2142" s="13">
        <v>14</v>
      </c>
      <c r="N2142" s="4" t="s">
        <v>4326</v>
      </c>
      <c r="O2142" s="4" t="s">
        <v>5716</v>
      </c>
      <c r="P2142" s="4">
        <f>O2142-N2142</f>
        <v>489</v>
      </c>
      <c r="Q2142" s="4">
        <v>150</v>
      </c>
      <c r="R2142" s="7">
        <v>186716.3</v>
      </c>
      <c r="S2142" s="7">
        <v>186701.3</v>
      </c>
      <c r="T2142" s="4">
        <v>1</v>
      </c>
      <c r="U2142" s="7">
        <v>186701.23</v>
      </c>
      <c r="V2142" s="4">
        <f>S2142-U2142</f>
        <v>6.9999999977881089E-2</v>
      </c>
      <c r="W2142" s="8">
        <f>(S2142/U2142)*100</f>
        <v>100.00003749305775</v>
      </c>
      <c r="X2142" s="4" t="s">
        <v>20</v>
      </c>
      <c r="Y2142" s="4">
        <v>2</v>
      </c>
      <c r="Z2142" s="4">
        <v>100</v>
      </c>
      <c r="AA2142" s="4" t="s">
        <v>2472</v>
      </c>
      <c r="AB2142" s="4" t="s">
        <v>2463</v>
      </c>
      <c r="AC2142" s="4" t="s">
        <v>1653</v>
      </c>
      <c r="AD2142" s="4">
        <v>0</v>
      </c>
      <c r="AE2142" s="11" t="b">
        <v>0</v>
      </c>
      <c r="AF2142" s="11" t="b">
        <v>0</v>
      </c>
      <c r="AG2142" s="11" t="b">
        <v>0</v>
      </c>
      <c r="AH2142" s="11" t="b">
        <v>0</v>
      </c>
      <c r="AI2142" s="11" t="b">
        <v>0</v>
      </c>
      <c r="AJ2142" s="11" t="b">
        <v>0</v>
      </c>
      <c r="AK2142" s="4" t="s">
        <v>5717</v>
      </c>
      <c r="AL2142" s="4" t="s">
        <v>1668</v>
      </c>
    </row>
    <row r="2143" spans="1:38" x14ac:dyDescent="0.25">
      <c r="A2143" s="1">
        <v>2141</v>
      </c>
      <c r="B2143" s="9">
        <v>5280925</v>
      </c>
      <c r="C2143" s="15" t="s">
        <v>5718</v>
      </c>
      <c r="D2143" s="4" t="s">
        <v>777</v>
      </c>
      <c r="E2143" s="4" t="s">
        <v>951</v>
      </c>
      <c r="F2143" s="4" t="b">
        <v>0</v>
      </c>
      <c r="G2143" s="4" t="s">
        <v>201</v>
      </c>
      <c r="H2143" s="4" t="s">
        <v>198</v>
      </c>
      <c r="I2143" s="4" t="s">
        <v>2</v>
      </c>
      <c r="J2143" s="4" t="s">
        <v>14282</v>
      </c>
      <c r="K2143" s="4" t="s">
        <v>181</v>
      </c>
      <c r="L2143" s="4">
        <v>19</v>
      </c>
      <c r="M2143" s="13">
        <v>18</v>
      </c>
      <c r="N2143" s="4" t="s">
        <v>1440</v>
      </c>
      <c r="O2143" s="4" t="s">
        <v>1297</v>
      </c>
      <c r="P2143" s="4">
        <f>O2143-N2143</f>
        <v>580</v>
      </c>
      <c r="Q2143" s="4">
        <v>120</v>
      </c>
      <c r="R2143" s="7">
        <v>155710</v>
      </c>
      <c r="S2143" s="7">
        <v>143794.06</v>
      </c>
      <c r="T2143" s="4">
        <v>1</v>
      </c>
      <c r="U2143" s="7">
        <v>146058.13</v>
      </c>
      <c r="V2143" s="4">
        <f>S2143-U2143</f>
        <v>-2264.070000000007</v>
      </c>
      <c r="W2143" s="8">
        <f>(S2143/U2143)*100</f>
        <v>98.449884302914185</v>
      </c>
      <c r="X2143" s="4" t="s">
        <v>44</v>
      </c>
      <c r="Y2143" s="4">
        <v>2</v>
      </c>
      <c r="Z2143" s="4">
        <v>100</v>
      </c>
      <c r="AA2143" s="4" t="s">
        <v>2472</v>
      </c>
      <c r="AB2143" s="4" t="s">
        <v>2463</v>
      </c>
      <c r="AC2143" s="4" t="s">
        <v>1653</v>
      </c>
      <c r="AD2143" s="4">
        <v>0</v>
      </c>
      <c r="AE2143" s="11" t="b">
        <v>0</v>
      </c>
      <c r="AF2143" s="11" t="b">
        <v>0</v>
      </c>
      <c r="AG2143" s="11" t="b">
        <v>0</v>
      </c>
      <c r="AH2143" s="11" t="b">
        <v>0</v>
      </c>
      <c r="AI2143" s="11" t="b">
        <v>0</v>
      </c>
      <c r="AJ2143" s="11" t="b">
        <v>0</v>
      </c>
      <c r="AK2143" s="4" t="s">
        <v>3705</v>
      </c>
      <c r="AL2143" s="4" t="s">
        <v>5719</v>
      </c>
    </row>
    <row r="2144" spans="1:38" x14ac:dyDescent="0.25">
      <c r="A2144" s="1">
        <v>2142</v>
      </c>
      <c r="B2144" s="9">
        <v>5280169</v>
      </c>
      <c r="C2144" s="15" t="s">
        <v>14975</v>
      </c>
      <c r="D2144" s="4" t="s">
        <v>809</v>
      </c>
      <c r="E2144" s="4" t="s">
        <v>983</v>
      </c>
      <c r="F2144" s="4" t="b">
        <v>0</v>
      </c>
      <c r="G2144" s="4" t="s">
        <v>201</v>
      </c>
      <c r="H2144" s="4" t="s">
        <v>200</v>
      </c>
      <c r="I2144" s="4" t="s">
        <v>2</v>
      </c>
      <c r="J2144" s="4" t="s">
        <v>14290</v>
      </c>
      <c r="K2144" s="4" t="s">
        <v>182</v>
      </c>
      <c r="L2144" s="4">
        <v>13</v>
      </c>
      <c r="M2144" s="13">
        <v>13</v>
      </c>
      <c r="N2144" s="4" t="s">
        <v>4326</v>
      </c>
      <c r="O2144" s="4" t="s">
        <v>1177</v>
      </c>
      <c r="P2144" s="4">
        <f>O2144-N2144</f>
        <v>865</v>
      </c>
      <c r="Q2144" s="4">
        <v>600</v>
      </c>
      <c r="R2144" s="7">
        <v>2305669.8199999998</v>
      </c>
      <c r="S2144" s="7">
        <v>1844535.91</v>
      </c>
      <c r="T2144" s="4">
        <v>3</v>
      </c>
      <c r="U2144" s="7">
        <v>1788621.9</v>
      </c>
      <c r="V2144" s="4">
        <f>S2144-U2144</f>
        <v>55914.010000000009</v>
      </c>
      <c r="W2144" s="8">
        <f>(S2144/U2144)*100</f>
        <v>103.12609445294167</v>
      </c>
      <c r="X2144" s="4" t="s">
        <v>5</v>
      </c>
      <c r="Y2144" s="4">
        <v>0</v>
      </c>
      <c r="AA2144" s="4" t="s">
        <v>1668</v>
      </c>
      <c r="AB2144" s="4" t="s">
        <v>1668</v>
      </c>
      <c r="AC2144" s="4" t="s">
        <v>1653</v>
      </c>
      <c r="AD2144" s="4">
        <v>11</v>
      </c>
      <c r="AE2144" s="11" t="s">
        <v>1668</v>
      </c>
      <c r="AF2144" s="11" t="s">
        <v>1668</v>
      </c>
      <c r="AG2144" s="11" t="s">
        <v>1668</v>
      </c>
      <c r="AH2144" s="11" t="s">
        <v>1668</v>
      </c>
      <c r="AI2144" s="11" t="s">
        <v>1668</v>
      </c>
      <c r="AJ2144" s="11" t="s">
        <v>1668</v>
      </c>
      <c r="AK2144" s="4" t="s">
        <v>5720</v>
      </c>
      <c r="AL2144" s="4" t="s">
        <v>5721</v>
      </c>
    </row>
    <row r="2145" spans="1:38" x14ac:dyDescent="0.25">
      <c r="A2145" s="1">
        <v>2143</v>
      </c>
      <c r="B2145" s="9">
        <v>5276556</v>
      </c>
      <c r="C2145" s="15" t="s">
        <v>5722</v>
      </c>
      <c r="D2145" s="4" t="s">
        <v>730</v>
      </c>
      <c r="E2145" s="4" t="s">
        <v>903</v>
      </c>
      <c r="F2145" s="4" t="b">
        <v>0</v>
      </c>
      <c r="G2145" s="4" t="s">
        <v>201</v>
      </c>
      <c r="H2145" s="4" t="s">
        <v>202</v>
      </c>
      <c r="I2145" s="4" t="s">
        <v>2</v>
      </c>
      <c r="J2145" s="4" t="s">
        <v>14272</v>
      </c>
      <c r="K2145" s="4" t="s">
        <v>188</v>
      </c>
      <c r="L2145" s="4">
        <v>10</v>
      </c>
      <c r="M2145" s="13">
        <v>14</v>
      </c>
      <c r="N2145" s="4" t="s">
        <v>5723</v>
      </c>
      <c r="O2145" s="4" t="s">
        <v>2511</v>
      </c>
      <c r="P2145" s="4">
        <f>O2145-N2145</f>
        <v>134</v>
      </c>
      <c r="Q2145" s="4">
        <v>90</v>
      </c>
      <c r="R2145" s="7">
        <v>80228.05</v>
      </c>
      <c r="S2145" s="7">
        <v>77392.47</v>
      </c>
      <c r="T2145" s="4">
        <v>1</v>
      </c>
      <c r="U2145" s="7">
        <v>77392.47</v>
      </c>
      <c r="V2145" s="4">
        <f>S2145-U2145</f>
        <v>0</v>
      </c>
      <c r="W2145" s="8">
        <f>(S2145/U2145)*100</f>
        <v>100</v>
      </c>
      <c r="X2145" s="4" t="s">
        <v>20</v>
      </c>
      <c r="Y2145" s="4">
        <v>2</v>
      </c>
      <c r="Z2145" s="4">
        <v>100</v>
      </c>
      <c r="AA2145" s="4" t="s">
        <v>2472</v>
      </c>
      <c r="AB2145" s="4" t="s">
        <v>2463</v>
      </c>
      <c r="AC2145" s="4" t="s">
        <v>1653</v>
      </c>
      <c r="AD2145" s="4">
        <v>7</v>
      </c>
      <c r="AE2145" s="11" t="b">
        <v>0</v>
      </c>
      <c r="AF2145" s="11" t="b">
        <v>0</v>
      </c>
      <c r="AG2145" s="11" t="b">
        <v>0</v>
      </c>
      <c r="AH2145" s="11" t="b">
        <v>0</v>
      </c>
      <c r="AI2145" s="11" t="b">
        <v>0</v>
      </c>
      <c r="AJ2145" s="11" t="b">
        <v>0</v>
      </c>
      <c r="AK2145" s="4" t="s">
        <v>1668</v>
      </c>
      <c r="AL2145" s="4" t="s">
        <v>1668</v>
      </c>
    </row>
    <row r="2146" spans="1:38" x14ac:dyDescent="0.25">
      <c r="A2146" s="1">
        <v>2144</v>
      </c>
      <c r="B2146" s="9">
        <v>5275048</v>
      </c>
      <c r="C2146" s="15" t="s">
        <v>5724</v>
      </c>
      <c r="D2146" s="4" t="s">
        <v>741</v>
      </c>
      <c r="E2146" s="4" t="s">
        <v>915</v>
      </c>
      <c r="F2146" s="4" t="b">
        <v>0</v>
      </c>
      <c r="G2146" s="4" t="s">
        <v>201</v>
      </c>
      <c r="H2146" s="4" t="s">
        <v>200</v>
      </c>
      <c r="I2146" s="4" t="s">
        <v>2</v>
      </c>
      <c r="J2146" s="4" t="s">
        <v>14292</v>
      </c>
      <c r="K2146" s="4" t="s">
        <v>182</v>
      </c>
      <c r="L2146" s="4">
        <v>13</v>
      </c>
      <c r="M2146" s="13">
        <v>15</v>
      </c>
      <c r="N2146" s="4" t="s">
        <v>2736</v>
      </c>
      <c r="O2146" s="4" t="s">
        <v>2561</v>
      </c>
      <c r="P2146" s="4">
        <f>O2146-N2146</f>
        <v>1046</v>
      </c>
      <c r="Q2146" s="4">
        <v>60</v>
      </c>
      <c r="R2146" s="7">
        <v>62500</v>
      </c>
      <c r="S2146" s="7">
        <v>48661.06</v>
      </c>
      <c r="T2146" s="4">
        <v>1</v>
      </c>
      <c r="U2146" s="7">
        <v>49385.41</v>
      </c>
      <c r="V2146" s="4">
        <f>S2146-U2146</f>
        <v>-724.35000000000582</v>
      </c>
      <c r="W2146" s="8">
        <f>(S2146/U2146)*100</f>
        <v>98.533271263719385</v>
      </c>
      <c r="X2146" s="4" t="s">
        <v>92</v>
      </c>
      <c r="Y2146" s="4">
        <v>2</v>
      </c>
      <c r="Z2146" s="4">
        <v>100</v>
      </c>
      <c r="AA2146" s="4" t="s">
        <v>2472</v>
      </c>
      <c r="AB2146" s="4" t="s">
        <v>2463</v>
      </c>
      <c r="AC2146" s="4" t="s">
        <v>1653</v>
      </c>
      <c r="AD2146" s="4">
        <v>4</v>
      </c>
      <c r="AE2146" s="11" t="b">
        <v>0</v>
      </c>
      <c r="AF2146" s="11" t="b">
        <v>0</v>
      </c>
      <c r="AG2146" s="11" t="b">
        <v>0</v>
      </c>
      <c r="AH2146" s="11" t="b">
        <v>0</v>
      </c>
      <c r="AI2146" s="11" t="b">
        <v>0</v>
      </c>
      <c r="AJ2146" s="11" t="b">
        <v>0</v>
      </c>
      <c r="AK2146" s="4" t="s">
        <v>5725</v>
      </c>
      <c r="AL2146" s="4" t="s">
        <v>5726</v>
      </c>
    </row>
    <row r="2147" spans="1:38" x14ac:dyDescent="0.25">
      <c r="A2147" s="1">
        <v>2145</v>
      </c>
      <c r="B2147" s="9">
        <v>5272953</v>
      </c>
      <c r="C2147" s="15" t="s">
        <v>5727</v>
      </c>
      <c r="D2147" s="4" t="s">
        <v>5075</v>
      </c>
      <c r="E2147" s="4" t="s">
        <v>5076</v>
      </c>
      <c r="F2147" s="4" t="b">
        <v>0</v>
      </c>
      <c r="G2147" s="4" t="s">
        <v>201</v>
      </c>
      <c r="H2147" s="4" t="s">
        <v>198</v>
      </c>
      <c r="I2147" s="4" t="s">
        <v>2</v>
      </c>
      <c r="J2147" s="4" t="s">
        <v>14449</v>
      </c>
      <c r="K2147" s="4" t="s">
        <v>2648</v>
      </c>
      <c r="L2147" s="4">
        <v>4</v>
      </c>
      <c r="M2147" s="13">
        <v>7</v>
      </c>
      <c r="N2147" s="4" t="s">
        <v>5358</v>
      </c>
      <c r="O2147" s="4" t="s">
        <v>3180</v>
      </c>
      <c r="P2147" s="4">
        <f>O2147-N2147</f>
        <v>546</v>
      </c>
      <c r="Q2147" s="4">
        <v>180</v>
      </c>
      <c r="R2147" s="7">
        <v>437500</v>
      </c>
      <c r="S2147" s="7">
        <v>433405.58</v>
      </c>
      <c r="T2147" s="4">
        <v>2</v>
      </c>
      <c r="U2147" s="7">
        <v>434064.36</v>
      </c>
      <c r="V2147" s="4">
        <f>S2147-U2147</f>
        <v>-658.77999999996973</v>
      </c>
      <c r="W2147" s="8">
        <f>(S2147/U2147)*100</f>
        <v>99.848229880011345</v>
      </c>
      <c r="X2147" s="4" t="s">
        <v>5</v>
      </c>
      <c r="Y2147" s="4">
        <v>0</v>
      </c>
      <c r="AA2147" s="4" t="s">
        <v>1668</v>
      </c>
      <c r="AB2147" s="4" t="s">
        <v>1668</v>
      </c>
      <c r="AC2147" s="4" t="s">
        <v>1653</v>
      </c>
      <c r="AD2147" s="4">
        <v>0</v>
      </c>
      <c r="AE2147" s="11" t="s">
        <v>1668</v>
      </c>
      <c r="AF2147" s="11" t="s">
        <v>1668</v>
      </c>
      <c r="AG2147" s="11" t="s">
        <v>1668</v>
      </c>
      <c r="AH2147" s="11" t="s">
        <v>1668</v>
      </c>
      <c r="AI2147" s="11" t="s">
        <v>1668</v>
      </c>
      <c r="AJ2147" s="11" t="s">
        <v>1668</v>
      </c>
      <c r="AK2147" s="4" t="s">
        <v>1668</v>
      </c>
      <c r="AL2147" s="4" t="s">
        <v>5728</v>
      </c>
    </row>
    <row r="2148" spans="1:38" x14ac:dyDescent="0.25">
      <c r="A2148" s="1">
        <v>2146</v>
      </c>
      <c r="B2148" s="9">
        <v>5272393</v>
      </c>
      <c r="C2148" s="15" t="s">
        <v>5729</v>
      </c>
      <c r="D2148" s="4" t="s">
        <v>777</v>
      </c>
      <c r="E2148" s="4" t="s">
        <v>951</v>
      </c>
      <c r="F2148" s="4" t="b">
        <v>0</v>
      </c>
      <c r="G2148" s="4" t="s">
        <v>201</v>
      </c>
      <c r="H2148" s="4" t="s">
        <v>202</v>
      </c>
      <c r="I2148" s="4" t="s">
        <v>2</v>
      </c>
      <c r="J2148" s="4" t="s">
        <v>14326</v>
      </c>
      <c r="K2148" s="4" t="s">
        <v>194</v>
      </c>
      <c r="L2148" s="4">
        <v>12</v>
      </c>
      <c r="M2148" s="13">
        <v>14</v>
      </c>
      <c r="N2148" s="4" t="s">
        <v>5730</v>
      </c>
      <c r="O2148" s="4" t="s">
        <v>3709</v>
      </c>
      <c r="P2148" s="4">
        <f>O2148-N2148</f>
        <v>281</v>
      </c>
      <c r="Q2148" s="4">
        <v>120</v>
      </c>
      <c r="R2148" s="7">
        <v>98687.5</v>
      </c>
      <c r="S2148" s="7">
        <v>83840</v>
      </c>
      <c r="T2148" s="4">
        <v>1</v>
      </c>
      <c r="U2148" s="7">
        <v>83380.490000000005</v>
      </c>
      <c r="V2148" s="4">
        <f>S2148-U2148</f>
        <v>459.50999999999476</v>
      </c>
      <c r="W2148" s="8">
        <f>(S2148/U2148)*100</f>
        <v>100.55110014345081</v>
      </c>
      <c r="X2148" s="4" t="s">
        <v>3066</v>
      </c>
      <c r="Y2148" s="4">
        <v>2</v>
      </c>
      <c r="Z2148" s="4">
        <v>100</v>
      </c>
      <c r="AA2148" s="4">
        <v>5</v>
      </c>
      <c r="AB2148" s="4" t="s">
        <v>2463</v>
      </c>
      <c r="AC2148" s="4" t="s">
        <v>1653</v>
      </c>
      <c r="AD2148" s="4">
        <v>0</v>
      </c>
      <c r="AE2148" s="11" t="b">
        <v>0</v>
      </c>
      <c r="AF2148" s="11" t="b">
        <v>0</v>
      </c>
      <c r="AG2148" s="11" t="b">
        <v>0</v>
      </c>
      <c r="AH2148" s="11" t="b">
        <v>0</v>
      </c>
      <c r="AI2148" s="11" t="b">
        <v>0</v>
      </c>
      <c r="AJ2148" s="11" t="b">
        <v>0</v>
      </c>
      <c r="AK2148" s="4" t="s">
        <v>5731</v>
      </c>
      <c r="AL2148" s="4" t="s">
        <v>1920</v>
      </c>
    </row>
    <row r="2149" spans="1:38" x14ac:dyDescent="0.25">
      <c r="A2149" s="1">
        <v>2147</v>
      </c>
      <c r="B2149" s="9">
        <v>5271804</v>
      </c>
      <c r="C2149" s="15" t="s">
        <v>5732</v>
      </c>
      <c r="D2149" s="4" t="s">
        <v>744</v>
      </c>
      <c r="E2149" s="4" t="s">
        <v>918</v>
      </c>
      <c r="F2149" s="4" t="b">
        <v>1</v>
      </c>
      <c r="G2149" s="10" t="s">
        <v>1668</v>
      </c>
      <c r="H2149" s="4" t="s">
        <v>202</v>
      </c>
      <c r="I2149" s="4" t="s">
        <v>2</v>
      </c>
      <c r="J2149" s="4" t="s">
        <v>14367</v>
      </c>
      <c r="K2149" s="4" t="s">
        <v>186</v>
      </c>
      <c r="L2149" s="4">
        <v>1</v>
      </c>
      <c r="M2149" s="13" t="s">
        <v>1668</v>
      </c>
      <c r="N2149" s="4" t="s">
        <v>1107</v>
      </c>
      <c r="O2149" s="4" t="s">
        <v>4247</v>
      </c>
      <c r="P2149" s="4">
        <f>O2149-N2149</f>
        <v>309</v>
      </c>
      <c r="Q2149" s="4">
        <v>120</v>
      </c>
      <c r="R2149" s="7" t="s">
        <v>1668</v>
      </c>
      <c r="S2149" s="7">
        <v>107267.57</v>
      </c>
      <c r="T2149" s="4">
        <v>1</v>
      </c>
      <c r="U2149" s="7">
        <v>102451.8</v>
      </c>
      <c r="V2149" s="4">
        <f>S2149-U2149</f>
        <v>4815.7700000000041</v>
      </c>
      <c r="W2149" s="8">
        <f>(S2149/U2149)*100</f>
        <v>104.70052258720686</v>
      </c>
      <c r="X2149" s="4" t="s">
        <v>156</v>
      </c>
      <c r="Y2149" s="4">
        <v>0</v>
      </c>
      <c r="AA2149" s="4" t="s">
        <v>1668</v>
      </c>
      <c r="AB2149" s="4" t="s">
        <v>1668</v>
      </c>
      <c r="AC2149" s="4" t="s">
        <v>1653</v>
      </c>
      <c r="AD2149" s="4">
        <v>0</v>
      </c>
      <c r="AE2149" s="11" t="s">
        <v>1668</v>
      </c>
      <c r="AF2149" s="11" t="s">
        <v>1668</v>
      </c>
      <c r="AG2149" s="11" t="s">
        <v>1668</v>
      </c>
      <c r="AH2149" s="11" t="s">
        <v>1668</v>
      </c>
      <c r="AI2149" s="11" t="s">
        <v>1668</v>
      </c>
      <c r="AJ2149" s="11" t="s">
        <v>1668</v>
      </c>
      <c r="AK2149" s="4" t="s">
        <v>1981</v>
      </c>
      <c r="AL2149" s="4" t="s">
        <v>1981</v>
      </c>
    </row>
    <row r="2150" spans="1:38" x14ac:dyDescent="0.25">
      <c r="A2150" s="1">
        <v>2148</v>
      </c>
      <c r="B2150" s="9">
        <v>5271712</v>
      </c>
      <c r="C2150" s="15" t="s">
        <v>5733</v>
      </c>
      <c r="D2150" s="4" t="s">
        <v>802</v>
      </c>
      <c r="E2150" s="4" t="s">
        <v>976</v>
      </c>
      <c r="F2150" s="4" t="b">
        <v>1</v>
      </c>
      <c r="G2150" s="4" t="s">
        <v>201</v>
      </c>
      <c r="H2150" s="4" t="s">
        <v>198</v>
      </c>
      <c r="I2150" s="4" t="s">
        <v>2</v>
      </c>
      <c r="J2150" s="4" t="s">
        <v>14333</v>
      </c>
      <c r="K2150" s="4" t="s">
        <v>186</v>
      </c>
      <c r="L2150" s="4">
        <v>1</v>
      </c>
      <c r="M2150" s="13">
        <v>45</v>
      </c>
      <c r="N2150" s="4" t="s">
        <v>5734</v>
      </c>
      <c r="O2150" s="4" t="s">
        <v>3047</v>
      </c>
      <c r="P2150" s="4">
        <f>O2150-N2150</f>
        <v>658</v>
      </c>
      <c r="Q2150" s="4">
        <v>180</v>
      </c>
      <c r="R2150" s="7">
        <v>600000</v>
      </c>
      <c r="S2150" s="7">
        <v>491000</v>
      </c>
      <c r="T2150" s="4">
        <v>2</v>
      </c>
      <c r="U2150" s="7">
        <v>488419.02</v>
      </c>
      <c r="V2150" s="4">
        <f>S2150-U2150</f>
        <v>2580.9799999999814</v>
      </c>
      <c r="W2150" s="8">
        <f>(S2150/U2150)*100</f>
        <v>100.52843560433007</v>
      </c>
      <c r="X2150" s="4" t="s">
        <v>20</v>
      </c>
      <c r="Y2150" s="4">
        <v>2</v>
      </c>
      <c r="Z2150" s="4">
        <v>100</v>
      </c>
      <c r="AA2150" s="4">
        <v>5</v>
      </c>
      <c r="AB2150" s="4" t="s">
        <v>2463</v>
      </c>
      <c r="AC2150" s="4" t="s">
        <v>1653</v>
      </c>
      <c r="AD2150" s="4">
        <v>9</v>
      </c>
      <c r="AE2150" s="11" t="b">
        <v>0</v>
      </c>
      <c r="AF2150" s="11" t="b">
        <v>0</v>
      </c>
      <c r="AG2150" s="11" t="b">
        <v>0</v>
      </c>
      <c r="AH2150" s="11" t="b">
        <v>0</v>
      </c>
      <c r="AI2150" s="11" t="b">
        <v>0</v>
      </c>
      <c r="AJ2150" s="11" t="b">
        <v>0</v>
      </c>
      <c r="AK2150" s="4" t="s">
        <v>1840</v>
      </c>
      <c r="AL2150" s="4" t="s">
        <v>1840</v>
      </c>
    </row>
    <row r="2151" spans="1:38" x14ac:dyDescent="0.25">
      <c r="A2151" s="1">
        <v>2149</v>
      </c>
      <c r="B2151" s="9">
        <v>5271327</v>
      </c>
      <c r="C2151" s="15" t="s">
        <v>14976</v>
      </c>
      <c r="D2151" s="4" t="s">
        <v>859</v>
      </c>
      <c r="E2151" s="4" t="s">
        <v>1033</v>
      </c>
      <c r="F2151" s="4" t="b">
        <v>0</v>
      </c>
      <c r="G2151" s="4" t="s">
        <v>201</v>
      </c>
      <c r="H2151" s="4" t="s">
        <v>202</v>
      </c>
      <c r="I2151" s="4" t="s">
        <v>2</v>
      </c>
      <c r="J2151" s="4" t="s">
        <v>1668</v>
      </c>
      <c r="K2151" s="4" t="s">
        <v>1668</v>
      </c>
      <c r="L2151" s="4" t="s">
        <v>1668</v>
      </c>
      <c r="M2151" s="13">
        <v>20</v>
      </c>
      <c r="N2151" s="4" t="s">
        <v>5131</v>
      </c>
      <c r="O2151" s="4" t="s">
        <v>4333</v>
      </c>
      <c r="P2151" s="4">
        <f>O2151-N2151</f>
        <v>335</v>
      </c>
      <c r="Q2151" s="4">
        <v>300</v>
      </c>
      <c r="R2151" s="7">
        <v>140000</v>
      </c>
      <c r="S2151" s="7">
        <v>134843.6</v>
      </c>
      <c r="T2151" s="4">
        <v>1</v>
      </c>
      <c r="U2151" s="7">
        <v>133443.6</v>
      </c>
      <c r="V2151" s="4">
        <f>S2151-U2151</f>
        <v>1400</v>
      </c>
      <c r="W2151" s="8">
        <f>(S2151/U2151)*100</f>
        <v>101.04913236753205</v>
      </c>
      <c r="X2151" s="4" t="s">
        <v>5500</v>
      </c>
      <c r="Y2151" s="4">
        <v>1</v>
      </c>
      <c r="Z2151" s="4">
        <v>50</v>
      </c>
      <c r="AA2151" s="4" t="s">
        <v>1668</v>
      </c>
      <c r="AB2151" s="4" t="s">
        <v>2463</v>
      </c>
      <c r="AC2151" s="4" t="s">
        <v>1653</v>
      </c>
      <c r="AD2151" s="4">
        <v>2</v>
      </c>
      <c r="AE2151" s="11" t="b">
        <v>0</v>
      </c>
      <c r="AF2151" s="11" t="b">
        <v>0</v>
      </c>
      <c r="AG2151" s="11" t="b">
        <v>0</v>
      </c>
      <c r="AH2151" s="11" t="b">
        <v>0</v>
      </c>
      <c r="AI2151" s="11" t="b">
        <v>0</v>
      </c>
      <c r="AJ2151" s="11" t="b">
        <v>0</v>
      </c>
      <c r="AK2151" s="4" t="s">
        <v>5501</v>
      </c>
      <c r="AL2151" s="4" t="s">
        <v>3666</v>
      </c>
    </row>
    <row r="2152" spans="1:38" x14ac:dyDescent="0.25">
      <c r="A2152" s="1">
        <v>2150</v>
      </c>
      <c r="B2152" s="9">
        <v>5269030</v>
      </c>
      <c r="C2152" s="15" t="s">
        <v>5735</v>
      </c>
      <c r="D2152" s="4" t="s">
        <v>736</v>
      </c>
      <c r="E2152" s="4" t="s">
        <v>910</v>
      </c>
      <c r="F2152" s="4" t="b">
        <v>0</v>
      </c>
      <c r="G2152" s="4" t="s">
        <v>201</v>
      </c>
      <c r="H2152" s="4" t="s">
        <v>200</v>
      </c>
      <c r="I2152" s="4" t="s">
        <v>2</v>
      </c>
      <c r="J2152" s="4" t="s">
        <v>14331</v>
      </c>
      <c r="K2152" s="4" t="s">
        <v>186</v>
      </c>
      <c r="L2152" s="4">
        <v>1</v>
      </c>
      <c r="M2152" s="13">
        <v>30</v>
      </c>
      <c r="N2152" s="4" t="s">
        <v>4209</v>
      </c>
      <c r="O2152" s="4" t="s">
        <v>1172</v>
      </c>
      <c r="P2152" s="4">
        <f>O2152-N2152</f>
        <v>870</v>
      </c>
      <c r="Q2152" s="4">
        <v>120</v>
      </c>
      <c r="R2152" s="7">
        <v>136012.1</v>
      </c>
      <c r="S2152" s="7">
        <v>120203.65</v>
      </c>
      <c r="T2152" s="4">
        <v>1</v>
      </c>
      <c r="U2152" s="7">
        <v>131509.95000000001</v>
      </c>
      <c r="V2152" s="4">
        <f>S2152-U2152</f>
        <v>-11306.300000000017</v>
      </c>
      <c r="W2152" s="8">
        <f>(S2152/U2152)*100</f>
        <v>91.402703749792309</v>
      </c>
      <c r="X2152" s="4" t="s">
        <v>5030</v>
      </c>
      <c r="Y2152" s="4">
        <v>2</v>
      </c>
      <c r="Z2152" s="4">
        <v>100</v>
      </c>
      <c r="AA2152" s="4">
        <v>5</v>
      </c>
      <c r="AB2152" s="4" t="s">
        <v>2463</v>
      </c>
      <c r="AC2152" s="4" t="s">
        <v>1653</v>
      </c>
      <c r="AD2152" s="4">
        <v>6</v>
      </c>
      <c r="AE2152" s="11" t="b">
        <v>0</v>
      </c>
      <c r="AF2152" s="11" t="b">
        <v>0</v>
      </c>
      <c r="AG2152" s="11" t="b">
        <v>0</v>
      </c>
      <c r="AH2152" s="11" t="b">
        <v>0</v>
      </c>
      <c r="AI2152" s="11" t="b">
        <v>0</v>
      </c>
      <c r="AJ2152" s="11" t="b">
        <v>0</v>
      </c>
      <c r="AK2152" s="4" t="s">
        <v>5736</v>
      </c>
      <c r="AL2152" s="4" t="s">
        <v>2129</v>
      </c>
    </row>
    <row r="2153" spans="1:38" x14ac:dyDescent="0.25">
      <c r="A2153" s="1">
        <v>2151</v>
      </c>
      <c r="B2153" s="9">
        <v>5268304</v>
      </c>
      <c r="C2153" s="15" t="s">
        <v>5737</v>
      </c>
      <c r="D2153" s="4" t="s">
        <v>752</v>
      </c>
      <c r="E2153" s="4" t="s">
        <v>926</v>
      </c>
      <c r="F2153" s="4" t="b">
        <v>1</v>
      </c>
      <c r="G2153" s="4" t="s">
        <v>201</v>
      </c>
      <c r="H2153" s="4" t="s">
        <v>198</v>
      </c>
      <c r="I2153" s="4" t="s">
        <v>2</v>
      </c>
      <c r="J2153" s="4" t="s">
        <v>1668</v>
      </c>
      <c r="K2153" s="4" t="s">
        <v>1668</v>
      </c>
      <c r="L2153" s="4" t="s">
        <v>1668</v>
      </c>
      <c r="M2153" s="13">
        <v>14</v>
      </c>
      <c r="N2153" s="4" t="s">
        <v>5693</v>
      </c>
      <c r="O2153" s="4" t="s">
        <v>3675</v>
      </c>
      <c r="P2153" s="4">
        <f>O2153-N2153</f>
        <v>336</v>
      </c>
      <c r="Q2153" s="4">
        <v>150</v>
      </c>
      <c r="R2153" s="7">
        <v>285000</v>
      </c>
      <c r="S2153" s="7">
        <v>282265.90000000002</v>
      </c>
      <c r="T2153" s="4">
        <v>2</v>
      </c>
      <c r="U2153" s="7">
        <v>282265.90000000002</v>
      </c>
      <c r="V2153" s="4">
        <f>S2153-U2153</f>
        <v>0</v>
      </c>
      <c r="W2153" s="8">
        <f>(S2153/U2153)*100</f>
        <v>100</v>
      </c>
      <c r="X2153" s="5" t="s">
        <v>3419</v>
      </c>
      <c r="Y2153" s="4">
        <v>2</v>
      </c>
      <c r="Z2153" s="4">
        <v>100</v>
      </c>
      <c r="AA2153" s="4">
        <v>10</v>
      </c>
      <c r="AB2153" s="4" t="s">
        <v>2463</v>
      </c>
      <c r="AC2153" s="4" t="s">
        <v>1653</v>
      </c>
      <c r="AD2153" s="4">
        <v>5</v>
      </c>
      <c r="AE2153" s="11" t="b">
        <v>0</v>
      </c>
      <c r="AF2153" s="11" t="b">
        <v>0</v>
      </c>
      <c r="AG2153" s="11" t="b">
        <v>0</v>
      </c>
      <c r="AH2153" s="11" t="b">
        <v>0</v>
      </c>
      <c r="AI2153" s="11" t="b">
        <v>0</v>
      </c>
      <c r="AJ2153" s="11" t="b">
        <v>0</v>
      </c>
      <c r="AK2153" s="4" t="s">
        <v>2770</v>
      </c>
      <c r="AL2153" s="4" t="s">
        <v>1668</v>
      </c>
    </row>
    <row r="2154" spans="1:38" x14ac:dyDescent="0.25">
      <c r="A2154" s="1">
        <v>2152</v>
      </c>
      <c r="B2154" s="9">
        <v>5268157</v>
      </c>
      <c r="C2154" s="15" t="s">
        <v>14977</v>
      </c>
      <c r="D2154" s="4" t="s">
        <v>737</v>
      </c>
      <c r="E2154" s="4" t="s">
        <v>911</v>
      </c>
      <c r="F2154" s="4" t="b">
        <v>0</v>
      </c>
      <c r="G2154" s="4" t="s">
        <v>201</v>
      </c>
      <c r="H2154" s="4" t="s">
        <v>198</v>
      </c>
      <c r="I2154" s="4" t="s">
        <v>2</v>
      </c>
      <c r="J2154" s="4" t="s">
        <v>1668</v>
      </c>
      <c r="K2154" s="4" t="s">
        <v>1668</v>
      </c>
      <c r="L2154" s="4" t="s">
        <v>1668</v>
      </c>
      <c r="M2154" s="13">
        <v>15</v>
      </c>
      <c r="N2154" s="4" t="s">
        <v>5738</v>
      </c>
      <c r="O2154" s="4" t="s">
        <v>1307</v>
      </c>
      <c r="P2154" s="4">
        <f>O2154-N2154</f>
        <v>585</v>
      </c>
      <c r="Q2154" s="4">
        <v>150</v>
      </c>
      <c r="R2154" s="7">
        <v>230000</v>
      </c>
      <c r="S2154" s="7">
        <v>207722</v>
      </c>
      <c r="T2154" s="4">
        <v>1</v>
      </c>
      <c r="U2154" s="7">
        <v>207722</v>
      </c>
      <c r="V2154" s="4">
        <f>S2154-U2154</f>
        <v>0</v>
      </c>
      <c r="W2154" s="8">
        <f>(S2154/U2154)*100</f>
        <v>100</v>
      </c>
      <c r="X2154" s="4" t="s">
        <v>4582</v>
      </c>
      <c r="Y2154" s="4">
        <v>1</v>
      </c>
      <c r="Z2154" s="4">
        <v>40</v>
      </c>
      <c r="AA2154" s="4">
        <v>5</v>
      </c>
      <c r="AB2154" s="4" t="s">
        <v>2463</v>
      </c>
      <c r="AC2154" s="4" t="s">
        <v>1653</v>
      </c>
      <c r="AD2154" s="4">
        <v>2</v>
      </c>
      <c r="AE2154" s="11" t="b">
        <v>0</v>
      </c>
      <c r="AF2154" s="11" t="b">
        <v>0</v>
      </c>
      <c r="AG2154" s="11" t="b">
        <v>0</v>
      </c>
      <c r="AH2154" s="11" t="b">
        <v>0</v>
      </c>
      <c r="AI2154" s="11" t="b">
        <v>0</v>
      </c>
      <c r="AJ2154" s="11" t="b">
        <v>0</v>
      </c>
      <c r="AK2154" s="4" t="s">
        <v>5739</v>
      </c>
      <c r="AL2154" s="4" t="s">
        <v>1668</v>
      </c>
    </row>
    <row r="2155" spans="1:38" x14ac:dyDescent="0.25">
      <c r="A2155" s="1">
        <v>2153</v>
      </c>
      <c r="B2155" s="9">
        <v>5267804</v>
      </c>
      <c r="C2155" s="15" t="s">
        <v>5740</v>
      </c>
      <c r="D2155" s="4" t="s">
        <v>758</v>
      </c>
      <c r="E2155" s="4" t="s">
        <v>932</v>
      </c>
      <c r="F2155" s="4" t="b">
        <v>0</v>
      </c>
      <c r="G2155" s="4" t="s">
        <v>201</v>
      </c>
      <c r="H2155" s="4" t="s">
        <v>198</v>
      </c>
      <c r="I2155" s="4" t="s">
        <v>2</v>
      </c>
      <c r="J2155" s="4" t="s">
        <v>14246</v>
      </c>
      <c r="K2155" s="4" t="s">
        <v>182</v>
      </c>
      <c r="L2155" s="4">
        <v>13</v>
      </c>
      <c r="M2155" s="13">
        <v>20</v>
      </c>
      <c r="N2155" s="4" t="s">
        <v>2512</v>
      </c>
      <c r="O2155" s="4" t="s">
        <v>1277</v>
      </c>
      <c r="P2155" s="4">
        <f>O2155-N2155</f>
        <v>653</v>
      </c>
      <c r="Q2155" s="4">
        <v>90</v>
      </c>
      <c r="R2155" s="7">
        <v>171850.5</v>
      </c>
      <c r="S2155" s="7">
        <v>151936.62</v>
      </c>
      <c r="T2155" s="4">
        <v>1</v>
      </c>
      <c r="U2155" s="7">
        <v>180261.01</v>
      </c>
      <c r="V2155" s="4">
        <f>S2155-U2155</f>
        <v>-28324.390000000014</v>
      </c>
      <c r="W2155" s="8">
        <f>(S2155/U2155)*100</f>
        <v>84.287012482621719</v>
      </c>
      <c r="X2155" s="4" t="s">
        <v>5741</v>
      </c>
      <c r="Y2155" s="4">
        <v>1</v>
      </c>
      <c r="Z2155" s="4">
        <v>50</v>
      </c>
      <c r="AA2155" s="4">
        <v>5</v>
      </c>
      <c r="AB2155" s="4" t="s">
        <v>2463</v>
      </c>
      <c r="AC2155" s="4" t="s">
        <v>1653</v>
      </c>
      <c r="AD2155" s="4">
        <v>0</v>
      </c>
      <c r="AE2155" s="11" t="b">
        <v>0</v>
      </c>
      <c r="AF2155" s="11" t="b">
        <v>0</v>
      </c>
      <c r="AG2155" s="11" t="b">
        <v>0</v>
      </c>
      <c r="AH2155" s="11" t="b">
        <v>0</v>
      </c>
      <c r="AI2155" s="11" t="b">
        <v>0</v>
      </c>
      <c r="AJ2155" s="11" t="b">
        <v>0</v>
      </c>
      <c r="AK2155" s="4" t="s">
        <v>5742</v>
      </c>
      <c r="AL2155" s="4" t="s">
        <v>3411</v>
      </c>
    </row>
    <row r="2156" spans="1:38" x14ac:dyDescent="0.25">
      <c r="A2156" s="1">
        <v>2154</v>
      </c>
      <c r="B2156" s="9">
        <v>5266938</v>
      </c>
      <c r="C2156" s="15" t="s">
        <v>14978</v>
      </c>
      <c r="D2156" s="4" t="s">
        <v>798</v>
      </c>
      <c r="E2156" s="4" t="s">
        <v>972</v>
      </c>
      <c r="F2156" s="4" t="b">
        <v>0</v>
      </c>
      <c r="G2156" s="4" t="s">
        <v>201</v>
      </c>
      <c r="H2156" s="4" t="s">
        <v>200</v>
      </c>
      <c r="I2156" s="4" t="s">
        <v>2</v>
      </c>
      <c r="J2156" s="4" t="s">
        <v>14242</v>
      </c>
      <c r="K2156" s="4" t="s">
        <v>183</v>
      </c>
      <c r="L2156" s="4">
        <v>8</v>
      </c>
      <c r="M2156" s="13">
        <v>21</v>
      </c>
      <c r="N2156" s="4" t="s">
        <v>5743</v>
      </c>
      <c r="O2156" s="4" t="s">
        <v>5744</v>
      </c>
      <c r="P2156" s="4">
        <f>O2156-N2156</f>
        <v>1094</v>
      </c>
      <c r="Q2156" s="4">
        <v>365</v>
      </c>
      <c r="R2156" s="7">
        <v>400000</v>
      </c>
      <c r="S2156" s="7">
        <v>391955.65</v>
      </c>
      <c r="T2156" s="4">
        <v>2</v>
      </c>
      <c r="U2156" s="7">
        <v>400306.5</v>
      </c>
      <c r="V2156" s="4">
        <f>S2156-U2156</f>
        <v>-8350.8499999999767</v>
      </c>
      <c r="W2156" s="8">
        <f>(S2156/U2156)*100</f>
        <v>97.913885984864095</v>
      </c>
      <c r="X2156" s="4" t="s">
        <v>26</v>
      </c>
      <c r="Y2156" s="4">
        <v>2</v>
      </c>
      <c r="Z2156" s="4">
        <v>100</v>
      </c>
      <c r="AA2156" s="4">
        <v>5</v>
      </c>
      <c r="AB2156" s="4" t="s">
        <v>2463</v>
      </c>
      <c r="AC2156" s="4" t="s">
        <v>1653</v>
      </c>
      <c r="AD2156" s="4">
        <v>8</v>
      </c>
      <c r="AE2156" s="11" t="b">
        <v>0</v>
      </c>
      <c r="AF2156" s="11" t="b">
        <v>0</v>
      </c>
      <c r="AG2156" s="11" t="b">
        <v>0</v>
      </c>
      <c r="AH2156" s="11" t="b">
        <v>0</v>
      </c>
      <c r="AI2156" s="11" t="b">
        <v>0</v>
      </c>
      <c r="AJ2156" s="11" t="b">
        <v>0</v>
      </c>
      <c r="AK2156" s="4" t="s">
        <v>5745</v>
      </c>
      <c r="AL2156" s="4" t="s">
        <v>5746</v>
      </c>
    </row>
    <row r="2157" spans="1:38" x14ac:dyDescent="0.25">
      <c r="A2157" s="1">
        <v>2155</v>
      </c>
      <c r="B2157" s="9">
        <v>5266465</v>
      </c>
      <c r="C2157" s="15" t="s">
        <v>14979</v>
      </c>
      <c r="D2157" s="4" t="s">
        <v>739</v>
      </c>
      <c r="E2157" s="4" t="s">
        <v>913</v>
      </c>
      <c r="F2157" s="4" t="b">
        <v>0</v>
      </c>
      <c r="G2157" s="4" t="s">
        <v>201</v>
      </c>
      <c r="H2157" s="4" t="s">
        <v>202</v>
      </c>
      <c r="I2157" s="4" t="s">
        <v>2</v>
      </c>
      <c r="J2157" s="4" t="s">
        <v>14253</v>
      </c>
      <c r="K2157" s="4" t="s">
        <v>184</v>
      </c>
      <c r="L2157" s="4">
        <v>11</v>
      </c>
      <c r="M2157" s="13">
        <v>14</v>
      </c>
      <c r="N2157" s="4" t="s">
        <v>5747</v>
      </c>
      <c r="O2157" s="4" t="s">
        <v>2509</v>
      </c>
      <c r="P2157" s="4">
        <f>O2157-N2157</f>
        <v>271</v>
      </c>
      <c r="Q2157" s="4">
        <v>180</v>
      </c>
      <c r="R2157" s="7">
        <v>290000</v>
      </c>
      <c r="S2157" s="7">
        <v>245189</v>
      </c>
      <c r="T2157" s="4">
        <v>1</v>
      </c>
      <c r="U2157" s="7">
        <v>245189</v>
      </c>
      <c r="V2157" s="4">
        <f>S2157-U2157</f>
        <v>0</v>
      </c>
      <c r="W2157" s="8">
        <f>(S2157/U2157)*100</f>
        <v>100</v>
      </c>
      <c r="X2157" s="4" t="s">
        <v>14125</v>
      </c>
      <c r="Y2157" s="4">
        <v>2</v>
      </c>
      <c r="Z2157" s="4">
        <v>100</v>
      </c>
      <c r="AA2157" s="4">
        <v>5</v>
      </c>
      <c r="AB2157" s="4" t="s">
        <v>2463</v>
      </c>
      <c r="AC2157" s="4" t="s">
        <v>1653</v>
      </c>
      <c r="AD2157" s="4">
        <v>0</v>
      </c>
      <c r="AE2157" s="11" t="b">
        <v>0</v>
      </c>
      <c r="AF2157" s="11" t="b">
        <v>0</v>
      </c>
      <c r="AG2157" s="11" t="b">
        <v>0</v>
      </c>
      <c r="AH2157" s="11" t="b">
        <v>0</v>
      </c>
      <c r="AI2157" s="11" t="b">
        <v>0</v>
      </c>
      <c r="AJ2157" s="11" t="b">
        <v>0</v>
      </c>
      <c r="AK2157" s="4" t="s">
        <v>2630</v>
      </c>
      <c r="AL2157" s="4" t="s">
        <v>1668</v>
      </c>
    </row>
    <row r="2158" spans="1:38" x14ac:dyDescent="0.25">
      <c r="A2158" s="1">
        <v>2156</v>
      </c>
      <c r="B2158" s="9">
        <v>5250969</v>
      </c>
      <c r="C2158" s="15" t="s">
        <v>14980</v>
      </c>
      <c r="D2158" s="4" t="s">
        <v>729</v>
      </c>
      <c r="E2158" s="4" t="s">
        <v>902</v>
      </c>
      <c r="F2158" s="4" t="b">
        <v>0</v>
      </c>
      <c r="G2158" s="10" t="s">
        <v>1668</v>
      </c>
      <c r="H2158" s="4" t="s">
        <v>200</v>
      </c>
      <c r="I2158" s="4" t="s">
        <v>2</v>
      </c>
      <c r="J2158" s="4" t="s">
        <v>14282</v>
      </c>
      <c r="K2158" s="4" t="s">
        <v>181</v>
      </c>
      <c r="L2158" s="4">
        <v>19</v>
      </c>
      <c r="M2158" s="13" t="s">
        <v>1668</v>
      </c>
      <c r="N2158" s="4" t="s">
        <v>5730</v>
      </c>
      <c r="O2158" s="4" t="s">
        <v>2662</v>
      </c>
      <c r="P2158" s="4">
        <f>O2158-N2158</f>
        <v>1030</v>
      </c>
      <c r="Q2158" s="4">
        <v>240</v>
      </c>
      <c r="R2158" s="7" t="s">
        <v>1668</v>
      </c>
      <c r="S2158" s="7">
        <v>774832.27</v>
      </c>
      <c r="T2158" s="4">
        <v>2</v>
      </c>
      <c r="U2158" s="7">
        <v>815511.72</v>
      </c>
      <c r="V2158" s="4">
        <f>S2158-U2158</f>
        <v>-40679.449999999953</v>
      </c>
      <c r="W2158" s="8">
        <f>(S2158/U2158)*100</f>
        <v>95.011788426535432</v>
      </c>
      <c r="X2158" s="4" t="s">
        <v>156</v>
      </c>
      <c r="Y2158" s="4">
        <v>0</v>
      </c>
      <c r="AA2158" s="4" t="s">
        <v>1668</v>
      </c>
      <c r="AB2158" s="4" t="s">
        <v>1668</v>
      </c>
      <c r="AC2158" s="4" t="s">
        <v>1653</v>
      </c>
      <c r="AD2158" s="4">
        <v>5</v>
      </c>
      <c r="AE2158" s="11" t="s">
        <v>1668</v>
      </c>
      <c r="AF2158" s="11" t="s">
        <v>1668</v>
      </c>
      <c r="AG2158" s="11" t="s">
        <v>1668</v>
      </c>
      <c r="AH2158" s="11" t="s">
        <v>1668</v>
      </c>
      <c r="AI2158" s="11" t="s">
        <v>1668</v>
      </c>
      <c r="AJ2158" s="11" t="s">
        <v>1668</v>
      </c>
      <c r="AK2158" s="4" t="s">
        <v>5748</v>
      </c>
      <c r="AL2158" s="4" t="s">
        <v>5749</v>
      </c>
    </row>
    <row r="2159" spans="1:38" x14ac:dyDescent="0.25">
      <c r="A2159" s="1">
        <v>2157</v>
      </c>
      <c r="B2159" s="9">
        <v>5249395</v>
      </c>
      <c r="C2159" s="15" t="s">
        <v>5750</v>
      </c>
      <c r="D2159" s="4" t="s">
        <v>5660</v>
      </c>
      <c r="E2159" s="4" t="s">
        <v>5661</v>
      </c>
      <c r="F2159" s="4" t="b">
        <v>0</v>
      </c>
      <c r="G2159" s="4" t="s">
        <v>201</v>
      </c>
      <c r="H2159" s="4" t="s">
        <v>200</v>
      </c>
      <c r="I2159" s="4" t="s">
        <v>2</v>
      </c>
      <c r="J2159" s="4" t="s">
        <v>14351</v>
      </c>
      <c r="K2159" s="4" t="s">
        <v>191</v>
      </c>
      <c r="L2159" s="4">
        <v>5</v>
      </c>
      <c r="M2159" s="13">
        <v>15</v>
      </c>
      <c r="N2159" s="4" t="s">
        <v>4845</v>
      </c>
      <c r="O2159" s="4" t="s">
        <v>2756</v>
      </c>
      <c r="P2159" s="4">
        <f>O2159-N2159</f>
        <v>958</v>
      </c>
      <c r="Q2159" s="4">
        <v>480</v>
      </c>
      <c r="R2159" s="7">
        <v>801274.03</v>
      </c>
      <c r="S2159" s="7">
        <v>523524.85</v>
      </c>
      <c r="T2159" s="4">
        <v>2</v>
      </c>
      <c r="U2159" s="7">
        <v>571795.82999999996</v>
      </c>
      <c r="V2159" s="4">
        <f>S2159-U2159</f>
        <v>-48270.979999999981</v>
      </c>
      <c r="W2159" s="8">
        <f>(S2159/U2159)*100</f>
        <v>91.558004191810909</v>
      </c>
      <c r="X2159" s="4" t="s">
        <v>14156</v>
      </c>
      <c r="Y2159" s="4">
        <v>2</v>
      </c>
      <c r="Z2159" s="4">
        <v>100</v>
      </c>
      <c r="AA2159" s="4">
        <v>5</v>
      </c>
      <c r="AB2159" s="4" t="s">
        <v>2463</v>
      </c>
      <c r="AC2159" s="4" t="s">
        <v>1653</v>
      </c>
      <c r="AD2159" s="4">
        <v>6</v>
      </c>
      <c r="AE2159" s="11" t="b">
        <v>0</v>
      </c>
      <c r="AF2159" s="11" t="b">
        <v>0</v>
      </c>
      <c r="AG2159" s="11" t="b">
        <v>0</v>
      </c>
      <c r="AH2159" s="11" t="b">
        <v>0</v>
      </c>
      <c r="AI2159" s="11" t="b">
        <v>0</v>
      </c>
      <c r="AJ2159" s="11" t="b">
        <v>0</v>
      </c>
      <c r="AK2159" s="4" t="s">
        <v>5751</v>
      </c>
      <c r="AL2159" s="4" t="s">
        <v>5752</v>
      </c>
    </row>
    <row r="2160" spans="1:38" x14ac:dyDescent="0.25">
      <c r="A2160" s="1">
        <v>2158</v>
      </c>
      <c r="B2160" s="9">
        <v>5247173</v>
      </c>
      <c r="C2160" s="15" t="s">
        <v>14981</v>
      </c>
      <c r="D2160" s="4" t="s">
        <v>825</v>
      </c>
      <c r="E2160" s="4" t="s">
        <v>999</v>
      </c>
      <c r="F2160" s="4" t="b">
        <v>0</v>
      </c>
      <c r="G2160" s="4" t="s">
        <v>201</v>
      </c>
      <c r="H2160" s="4" t="s">
        <v>202</v>
      </c>
      <c r="I2160" s="4" t="s">
        <v>2</v>
      </c>
      <c r="J2160" s="4" t="s">
        <v>14272</v>
      </c>
      <c r="K2160" s="4" t="s">
        <v>188</v>
      </c>
      <c r="L2160" s="4">
        <v>10</v>
      </c>
      <c r="M2160" s="13">
        <v>20</v>
      </c>
      <c r="N2160" s="4" t="s">
        <v>1446</v>
      </c>
      <c r="O2160" s="4" t="s">
        <v>3348</v>
      </c>
      <c r="P2160" s="4">
        <f>O2160-N2160</f>
        <v>293</v>
      </c>
      <c r="Q2160" s="4">
        <v>60</v>
      </c>
      <c r="R2160" s="7">
        <v>93949.5</v>
      </c>
      <c r="S2160" s="7">
        <v>81570.070000000007</v>
      </c>
      <c r="T2160" s="4">
        <v>1</v>
      </c>
      <c r="U2160" s="7">
        <v>89977.65</v>
      </c>
      <c r="V2160" s="4">
        <f>S2160-U2160</f>
        <v>-8407.5799999999872</v>
      </c>
      <c r="W2160" s="8">
        <f>(S2160/U2160)*100</f>
        <v>90.655923998904186</v>
      </c>
      <c r="X2160" s="4" t="s">
        <v>5</v>
      </c>
      <c r="Y2160" s="4">
        <v>0</v>
      </c>
      <c r="AA2160" s="4" t="s">
        <v>1668</v>
      </c>
      <c r="AB2160" s="4" t="s">
        <v>1668</v>
      </c>
      <c r="AC2160" s="4" t="s">
        <v>1653</v>
      </c>
      <c r="AD2160" s="4">
        <v>0</v>
      </c>
      <c r="AE2160" s="11" t="s">
        <v>1668</v>
      </c>
      <c r="AF2160" s="11" t="s">
        <v>1668</v>
      </c>
      <c r="AG2160" s="11" t="s">
        <v>1668</v>
      </c>
      <c r="AH2160" s="11" t="s">
        <v>1668</v>
      </c>
      <c r="AI2160" s="11" t="s">
        <v>1668</v>
      </c>
      <c r="AJ2160" s="11" t="s">
        <v>1668</v>
      </c>
      <c r="AK2160" s="4" t="s">
        <v>5753</v>
      </c>
      <c r="AL2160" s="4" t="s">
        <v>3695</v>
      </c>
    </row>
    <row r="2161" spans="1:38" x14ac:dyDescent="0.25">
      <c r="A2161" s="1">
        <v>2159</v>
      </c>
      <c r="B2161" s="9">
        <v>5246566</v>
      </c>
      <c r="C2161" s="15" t="s">
        <v>5754</v>
      </c>
      <c r="D2161" s="4" t="s">
        <v>742</v>
      </c>
      <c r="E2161" s="4" t="s">
        <v>916</v>
      </c>
      <c r="F2161" s="4" t="b">
        <v>0</v>
      </c>
      <c r="G2161" s="4" t="s">
        <v>201</v>
      </c>
      <c r="H2161" s="4" t="s">
        <v>200</v>
      </c>
      <c r="I2161" s="4" t="s">
        <v>2</v>
      </c>
      <c r="J2161" s="4" t="s">
        <v>14373</v>
      </c>
      <c r="K2161" s="4" t="s">
        <v>186</v>
      </c>
      <c r="L2161" s="4">
        <v>1</v>
      </c>
      <c r="M2161" s="13">
        <v>23</v>
      </c>
      <c r="N2161" s="4" t="s">
        <v>4732</v>
      </c>
      <c r="O2161" s="4" t="s">
        <v>2806</v>
      </c>
      <c r="P2161" s="4">
        <f>O2161-N2161</f>
        <v>737</v>
      </c>
      <c r="Q2161" s="4">
        <v>180</v>
      </c>
      <c r="R2161" s="7">
        <v>470000</v>
      </c>
      <c r="S2161" s="7">
        <v>433700</v>
      </c>
      <c r="T2161" s="4">
        <v>2</v>
      </c>
      <c r="U2161" s="7">
        <v>485214.87</v>
      </c>
      <c r="V2161" s="4">
        <f>S2161-U2161</f>
        <v>-51514.869999999995</v>
      </c>
      <c r="W2161" s="8">
        <f>(S2161/U2161)*100</f>
        <v>89.38308094308816</v>
      </c>
      <c r="X2161" s="4" t="s">
        <v>14126</v>
      </c>
      <c r="Y2161" s="4">
        <v>2</v>
      </c>
      <c r="Z2161" s="4">
        <v>100</v>
      </c>
      <c r="AA2161" s="4">
        <v>5</v>
      </c>
      <c r="AB2161" s="4" t="s">
        <v>2463</v>
      </c>
      <c r="AC2161" s="4" t="s">
        <v>1653</v>
      </c>
      <c r="AD2161" s="4">
        <v>10</v>
      </c>
      <c r="AE2161" s="11" t="b">
        <v>0</v>
      </c>
      <c r="AF2161" s="11" t="b">
        <v>0</v>
      </c>
      <c r="AG2161" s="11" t="b">
        <v>0</v>
      </c>
      <c r="AH2161" s="11" t="b">
        <v>0</v>
      </c>
      <c r="AI2161" s="11" t="b">
        <v>0</v>
      </c>
      <c r="AJ2161" s="11" t="b">
        <v>0</v>
      </c>
      <c r="AK2161" s="4" t="s">
        <v>5755</v>
      </c>
      <c r="AL2161" s="4" t="s">
        <v>5756</v>
      </c>
    </row>
    <row r="2162" spans="1:38" x14ac:dyDescent="0.25">
      <c r="A2162" s="1">
        <v>2160</v>
      </c>
      <c r="B2162" s="9">
        <v>5244726</v>
      </c>
      <c r="C2162" s="15" t="s">
        <v>5758</v>
      </c>
      <c r="D2162" s="4" t="s">
        <v>797</v>
      </c>
      <c r="E2162" s="4" t="s">
        <v>971</v>
      </c>
      <c r="F2162" s="4" t="b">
        <v>0</v>
      </c>
      <c r="G2162" s="4" t="s">
        <v>201</v>
      </c>
      <c r="H2162" s="4" t="s">
        <v>202</v>
      </c>
      <c r="I2162" s="4" t="s">
        <v>2</v>
      </c>
      <c r="J2162" s="4" t="s">
        <v>14286</v>
      </c>
      <c r="K2162" s="4" t="s">
        <v>183</v>
      </c>
      <c r="L2162" s="4">
        <v>8</v>
      </c>
      <c r="M2162" s="13">
        <v>15</v>
      </c>
      <c r="N2162" s="4" t="s">
        <v>5453</v>
      </c>
      <c r="O2162" s="4" t="s">
        <v>1379</v>
      </c>
      <c r="P2162" s="4">
        <f>O2162-N2162</f>
        <v>261</v>
      </c>
      <c r="Q2162" s="4">
        <v>550</v>
      </c>
      <c r="R2162" s="7">
        <v>200000</v>
      </c>
      <c r="S2162" s="7">
        <v>184158</v>
      </c>
      <c r="T2162" s="4">
        <v>1</v>
      </c>
      <c r="U2162" s="7">
        <v>184158</v>
      </c>
      <c r="V2162" s="4">
        <f>S2162-U2162</f>
        <v>0</v>
      </c>
      <c r="W2162" s="8">
        <f>(S2162/U2162)*100</f>
        <v>100</v>
      </c>
      <c r="X2162" s="4" t="s">
        <v>5759</v>
      </c>
      <c r="Y2162" s="4">
        <v>2</v>
      </c>
      <c r="Z2162" s="4">
        <v>100</v>
      </c>
      <c r="AA2162" s="4">
        <v>5</v>
      </c>
      <c r="AB2162" s="4" t="s">
        <v>2463</v>
      </c>
      <c r="AC2162" s="4" t="s">
        <v>1653</v>
      </c>
      <c r="AD2162" s="4">
        <v>9</v>
      </c>
      <c r="AE2162" s="11" t="b">
        <v>0</v>
      </c>
      <c r="AF2162" s="11" t="b">
        <v>0</v>
      </c>
      <c r="AG2162" s="11" t="b">
        <v>0</v>
      </c>
      <c r="AH2162" s="11" t="b">
        <v>0</v>
      </c>
      <c r="AI2162" s="11" t="b">
        <v>0</v>
      </c>
      <c r="AJ2162" s="11" t="b">
        <v>0</v>
      </c>
      <c r="AK2162" s="4" t="s">
        <v>2061</v>
      </c>
      <c r="AL2162" s="4" t="s">
        <v>1668</v>
      </c>
    </row>
    <row r="2163" spans="1:38" x14ac:dyDescent="0.25">
      <c r="A2163" s="1">
        <v>2161</v>
      </c>
      <c r="B2163" s="9">
        <v>5241262</v>
      </c>
      <c r="C2163" s="15" t="s">
        <v>5760</v>
      </c>
      <c r="D2163" s="4" t="s">
        <v>778</v>
      </c>
      <c r="E2163" s="4" t="s">
        <v>952</v>
      </c>
      <c r="F2163" s="4" t="b">
        <v>0</v>
      </c>
      <c r="G2163" s="4" t="s">
        <v>201</v>
      </c>
      <c r="H2163" s="4" t="s">
        <v>198</v>
      </c>
      <c r="I2163" s="4" t="s">
        <v>2</v>
      </c>
      <c r="J2163" s="4" t="s">
        <v>14458</v>
      </c>
      <c r="K2163" s="4" t="s">
        <v>189</v>
      </c>
      <c r="L2163" s="4">
        <v>16</v>
      </c>
      <c r="M2163" s="13">
        <v>14</v>
      </c>
      <c r="N2163" s="4" t="s">
        <v>4845</v>
      </c>
      <c r="O2163" s="4" t="s">
        <v>2694</v>
      </c>
      <c r="P2163" s="4">
        <f>O2163-N2163</f>
        <v>703</v>
      </c>
      <c r="Q2163" s="4">
        <v>360</v>
      </c>
      <c r="R2163" s="7">
        <v>1137248.02</v>
      </c>
      <c r="S2163" s="7">
        <v>186292.25</v>
      </c>
      <c r="T2163" s="4">
        <v>1</v>
      </c>
      <c r="U2163" s="7">
        <v>256982.44</v>
      </c>
      <c r="V2163" s="4">
        <f>S2163-U2163</f>
        <v>-70690.19</v>
      </c>
      <c r="W2163" s="8">
        <f>(S2163/U2163)*100</f>
        <v>72.49220997356862</v>
      </c>
      <c r="X2163" s="4" t="s">
        <v>14228</v>
      </c>
      <c r="Y2163" s="4">
        <v>2</v>
      </c>
      <c r="Z2163" s="4">
        <v>100</v>
      </c>
      <c r="AA2163" s="4">
        <v>5</v>
      </c>
      <c r="AB2163" s="4" t="s">
        <v>2463</v>
      </c>
      <c r="AC2163" s="4" t="s">
        <v>1653</v>
      </c>
      <c r="AD2163" s="4">
        <v>5</v>
      </c>
      <c r="AE2163" s="11" t="b">
        <v>0</v>
      </c>
      <c r="AF2163" s="11" t="b">
        <v>0</v>
      </c>
      <c r="AG2163" s="11" t="b">
        <v>0</v>
      </c>
      <c r="AH2163" s="11" t="b">
        <v>0</v>
      </c>
      <c r="AI2163" s="11" t="b">
        <v>0</v>
      </c>
      <c r="AJ2163" s="11" t="b">
        <v>1</v>
      </c>
      <c r="AK2163" s="4" t="s">
        <v>5761</v>
      </c>
      <c r="AL2163" s="4" t="s">
        <v>5762</v>
      </c>
    </row>
    <row r="2164" spans="1:38" x14ac:dyDescent="0.25">
      <c r="A2164" s="1">
        <v>2162</v>
      </c>
      <c r="B2164" s="9">
        <v>5241199</v>
      </c>
      <c r="C2164" s="15" t="s">
        <v>5760</v>
      </c>
      <c r="D2164" s="4" t="s">
        <v>778</v>
      </c>
      <c r="E2164" s="4" t="s">
        <v>952</v>
      </c>
      <c r="F2164" s="4" t="b">
        <v>0</v>
      </c>
      <c r="G2164" s="4" t="s">
        <v>201</v>
      </c>
      <c r="H2164" s="4" t="s">
        <v>198</v>
      </c>
      <c r="I2164" s="4" t="s">
        <v>2</v>
      </c>
      <c r="J2164" s="4" t="s">
        <v>14458</v>
      </c>
      <c r="K2164" s="4" t="s">
        <v>189</v>
      </c>
      <c r="L2164" s="4">
        <v>16</v>
      </c>
      <c r="M2164" s="13">
        <v>14</v>
      </c>
      <c r="N2164" s="4" t="s">
        <v>4845</v>
      </c>
      <c r="O2164" s="4" t="s">
        <v>2694</v>
      </c>
      <c r="P2164" s="4">
        <f>O2164-N2164</f>
        <v>703</v>
      </c>
      <c r="Q2164" s="4">
        <v>360</v>
      </c>
      <c r="R2164" s="7">
        <v>1137248.02</v>
      </c>
      <c r="S2164" s="7">
        <v>318409.78999999998</v>
      </c>
      <c r="T2164" s="4">
        <v>2</v>
      </c>
      <c r="U2164" s="7">
        <v>382753.34</v>
      </c>
      <c r="V2164" s="4">
        <f>S2164-U2164</f>
        <v>-64343.550000000047</v>
      </c>
      <c r="W2164" s="8">
        <f>(S2164/U2164)*100</f>
        <v>83.189291045768528</v>
      </c>
      <c r="X2164" s="4" t="s">
        <v>14228</v>
      </c>
      <c r="Y2164" s="4">
        <v>2</v>
      </c>
      <c r="Z2164" s="4">
        <v>100</v>
      </c>
      <c r="AA2164" s="4">
        <v>5</v>
      </c>
      <c r="AB2164" s="4" t="s">
        <v>2463</v>
      </c>
      <c r="AC2164" s="4" t="s">
        <v>1653</v>
      </c>
      <c r="AD2164" s="4">
        <v>5</v>
      </c>
      <c r="AE2164" s="11" t="b">
        <v>0</v>
      </c>
      <c r="AF2164" s="11" t="b">
        <v>0</v>
      </c>
      <c r="AG2164" s="11" t="b">
        <v>0</v>
      </c>
      <c r="AH2164" s="11" t="b">
        <v>0</v>
      </c>
      <c r="AI2164" s="11" t="b">
        <v>0</v>
      </c>
      <c r="AJ2164" s="11" t="b">
        <v>1</v>
      </c>
      <c r="AK2164" s="4" t="s">
        <v>5763</v>
      </c>
      <c r="AL2164" s="4" t="s">
        <v>5764</v>
      </c>
    </row>
    <row r="2165" spans="1:38" x14ac:dyDescent="0.25">
      <c r="A2165" s="1">
        <v>2163</v>
      </c>
      <c r="B2165" s="9">
        <v>5240777</v>
      </c>
      <c r="C2165" s="15" t="s">
        <v>5760</v>
      </c>
      <c r="D2165" s="4" t="s">
        <v>778</v>
      </c>
      <c r="E2165" s="4" t="s">
        <v>952</v>
      </c>
      <c r="F2165" s="4" t="b">
        <v>0</v>
      </c>
      <c r="G2165" s="4" t="s">
        <v>201</v>
      </c>
      <c r="H2165" s="4" t="s">
        <v>198</v>
      </c>
      <c r="I2165" s="4" t="s">
        <v>2</v>
      </c>
      <c r="J2165" s="4" t="s">
        <v>14458</v>
      </c>
      <c r="K2165" s="4" t="s">
        <v>189</v>
      </c>
      <c r="L2165" s="4">
        <v>16</v>
      </c>
      <c r="M2165" s="13">
        <v>14</v>
      </c>
      <c r="N2165" s="4" t="s">
        <v>4845</v>
      </c>
      <c r="O2165" s="4" t="s">
        <v>2694</v>
      </c>
      <c r="P2165" s="4">
        <f>O2165-N2165</f>
        <v>703</v>
      </c>
      <c r="Q2165" s="4">
        <v>360</v>
      </c>
      <c r="R2165" s="7">
        <v>1137248.02</v>
      </c>
      <c r="S2165" s="7">
        <v>361546.41</v>
      </c>
      <c r="T2165" s="4">
        <v>2</v>
      </c>
      <c r="U2165" s="7">
        <v>453142</v>
      </c>
      <c r="V2165" s="4">
        <f>S2165-U2165</f>
        <v>-91595.590000000026</v>
      </c>
      <c r="W2165" s="8">
        <f>(S2165/U2165)*100</f>
        <v>79.786559180124556</v>
      </c>
      <c r="X2165" s="4" t="s">
        <v>14228</v>
      </c>
      <c r="Y2165" s="4">
        <v>2</v>
      </c>
      <c r="Z2165" s="4">
        <v>100</v>
      </c>
      <c r="AA2165" s="4">
        <v>5</v>
      </c>
      <c r="AB2165" s="4" t="s">
        <v>2463</v>
      </c>
      <c r="AC2165" s="4" t="s">
        <v>1653</v>
      </c>
      <c r="AD2165" s="4">
        <v>5</v>
      </c>
      <c r="AE2165" s="11" t="b">
        <v>0</v>
      </c>
      <c r="AF2165" s="11" t="b">
        <v>0</v>
      </c>
      <c r="AG2165" s="11" t="b">
        <v>0</v>
      </c>
      <c r="AH2165" s="11" t="b">
        <v>0</v>
      </c>
      <c r="AI2165" s="11" t="b">
        <v>0</v>
      </c>
      <c r="AJ2165" s="11" t="b">
        <v>1</v>
      </c>
      <c r="AK2165" s="4" t="s">
        <v>5765</v>
      </c>
      <c r="AL2165" s="4" t="s">
        <v>4817</v>
      </c>
    </row>
    <row r="2166" spans="1:38" x14ac:dyDescent="0.25">
      <c r="A2166" s="1">
        <v>2164</v>
      </c>
      <c r="B2166" s="9">
        <v>5239155</v>
      </c>
      <c r="C2166" s="15" t="s">
        <v>5766</v>
      </c>
      <c r="D2166" s="4" t="s">
        <v>780</v>
      </c>
      <c r="E2166" s="4" t="s">
        <v>954</v>
      </c>
      <c r="F2166" s="4" t="b">
        <v>1</v>
      </c>
      <c r="G2166" s="4" t="s">
        <v>201</v>
      </c>
      <c r="H2166" s="4" t="s">
        <v>202</v>
      </c>
      <c r="I2166" s="4" t="s">
        <v>2</v>
      </c>
      <c r="J2166" s="4" t="s">
        <v>14274</v>
      </c>
      <c r="K2166" s="4" t="s">
        <v>195</v>
      </c>
      <c r="L2166" s="4">
        <v>17</v>
      </c>
      <c r="M2166" s="13">
        <v>18</v>
      </c>
      <c r="N2166" s="4" t="s">
        <v>5693</v>
      </c>
      <c r="O2166" s="4" t="s">
        <v>3348</v>
      </c>
      <c r="P2166" s="4">
        <f>O2166-N2166</f>
        <v>289</v>
      </c>
      <c r="Q2166" s="4">
        <v>60</v>
      </c>
      <c r="R2166" s="7">
        <v>27000</v>
      </c>
      <c r="S2166" s="7">
        <v>22520.16</v>
      </c>
      <c r="T2166" s="4">
        <v>1</v>
      </c>
      <c r="U2166" s="7">
        <v>22520.16</v>
      </c>
      <c r="V2166" s="4">
        <f>S2166-U2166</f>
        <v>0</v>
      </c>
      <c r="W2166" s="8">
        <f>(S2166/U2166)*100</f>
        <v>100</v>
      </c>
      <c r="X2166" s="4" t="s">
        <v>20</v>
      </c>
      <c r="Y2166" s="4">
        <v>2</v>
      </c>
      <c r="Z2166" s="4">
        <v>100</v>
      </c>
      <c r="AA2166" s="4" t="s">
        <v>2472</v>
      </c>
      <c r="AB2166" s="4" t="s">
        <v>2463</v>
      </c>
      <c r="AC2166" s="4" t="s">
        <v>1653</v>
      </c>
      <c r="AD2166" s="4">
        <v>1</v>
      </c>
      <c r="AE2166" s="11" t="b">
        <v>0</v>
      </c>
      <c r="AF2166" s="11" t="b">
        <v>0</v>
      </c>
      <c r="AG2166" s="11" t="b">
        <v>0</v>
      </c>
      <c r="AH2166" s="11" t="b">
        <v>0</v>
      </c>
      <c r="AI2166" s="11" t="b">
        <v>0</v>
      </c>
      <c r="AJ2166" s="11" t="b">
        <v>0</v>
      </c>
      <c r="AK2166" s="4" t="s">
        <v>5767</v>
      </c>
      <c r="AL2166" s="4" t="s">
        <v>1668</v>
      </c>
    </row>
    <row r="2167" spans="1:38" x14ac:dyDescent="0.25">
      <c r="A2167" s="1">
        <v>2165</v>
      </c>
      <c r="B2167" s="9">
        <v>5237665</v>
      </c>
      <c r="C2167" s="15" t="s">
        <v>5768</v>
      </c>
      <c r="D2167" s="4" t="s">
        <v>737</v>
      </c>
      <c r="E2167" s="4" t="s">
        <v>911</v>
      </c>
      <c r="F2167" s="4" t="b">
        <v>0</v>
      </c>
      <c r="G2167" s="4" t="s">
        <v>201</v>
      </c>
      <c r="H2167" s="4" t="s">
        <v>198</v>
      </c>
      <c r="I2167" s="4" t="s">
        <v>2</v>
      </c>
      <c r="J2167" s="4" t="s">
        <v>14252</v>
      </c>
      <c r="K2167" s="4" t="s">
        <v>182</v>
      </c>
      <c r="L2167" s="4">
        <v>13</v>
      </c>
      <c r="M2167" s="13">
        <v>16</v>
      </c>
      <c r="N2167" s="4" t="s">
        <v>5127</v>
      </c>
      <c r="O2167" s="4" t="s">
        <v>1254</v>
      </c>
      <c r="P2167" s="4">
        <f>O2167-N2167</f>
        <v>697</v>
      </c>
      <c r="Q2167" s="4">
        <v>300</v>
      </c>
      <c r="R2167" s="7">
        <v>2569800</v>
      </c>
      <c r="S2167" s="7">
        <v>2259921.4300000002</v>
      </c>
      <c r="T2167" s="4">
        <v>3</v>
      </c>
      <c r="U2167" s="7">
        <v>2445060.11</v>
      </c>
      <c r="V2167" s="4">
        <f>S2167-U2167</f>
        <v>-185138.6799999997</v>
      </c>
      <c r="W2167" s="8">
        <f>(S2167/U2167)*100</f>
        <v>92.42805200400575</v>
      </c>
      <c r="X2167" s="4" t="s">
        <v>5</v>
      </c>
      <c r="Y2167" s="4">
        <v>0</v>
      </c>
      <c r="AA2167" s="4" t="s">
        <v>1668</v>
      </c>
      <c r="AB2167" s="4" t="s">
        <v>1668</v>
      </c>
      <c r="AC2167" s="4" t="s">
        <v>1653</v>
      </c>
      <c r="AD2167" s="4">
        <v>9</v>
      </c>
      <c r="AE2167" s="11" t="s">
        <v>1668</v>
      </c>
      <c r="AF2167" s="11" t="s">
        <v>1668</v>
      </c>
      <c r="AG2167" s="11" t="s">
        <v>1668</v>
      </c>
      <c r="AH2167" s="11" t="s">
        <v>1668</v>
      </c>
      <c r="AI2167" s="11" t="s">
        <v>1668</v>
      </c>
      <c r="AJ2167" s="11" t="s">
        <v>1668</v>
      </c>
      <c r="AK2167" s="4" t="s">
        <v>5769</v>
      </c>
      <c r="AL2167" s="4" t="s">
        <v>5770</v>
      </c>
    </row>
    <row r="2168" spans="1:38" x14ac:dyDescent="0.25">
      <c r="A2168" s="1">
        <v>2166</v>
      </c>
      <c r="B2168" s="9">
        <v>5234974</v>
      </c>
      <c r="C2168" s="15" t="s">
        <v>5771</v>
      </c>
      <c r="D2168" s="4" t="s">
        <v>784</v>
      </c>
      <c r="E2168" s="4" t="s">
        <v>958</v>
      </c>
      <c r="F2168" s="4" t="b">
        <v>0</v>
      </c>
      <c r="G2168" s="10" t="s">
        <v>1668</v>
      </c>
      <c r="H2168" s="4" t="s">
        <v>198</v>
      </c>
      <c r="I2168" s="4" t="s">
        <v>2</v>
      </c>
      <c r="J2168" s="4" t="s">
        <v>14246</v>
      </c>
      <c r="K2168" s="4" t="s">
        <v>182</v>
      </c>
      <c r="L2168" s="4">
        <v>13</v>
      </c>
      <c r="M2168" s="13" t="s">
        <v>1668</v>
      </c>
      <c r="N2168" s="4" t="s">
        <v>5309</v>
      </c>
      <c r="O2168" s="4" t="s">
        <v>1321</v>
      </c>
      <c r="P2168" s="4">
        <f>O2168-N2168</f>
        <v>516</v>
      </c>
      <c r="Q2168" s="4">
        <v>180</v>
      </c>
      <c r="R2168" s="7" t="s">
        <v>1668</v>
      </c>
      <c r="S2168" s="7">
        <v>245190</v>
      </c>
      <c r="T2168" s="4">
        <v>1</v>
      </c>
      <c r="U2168" s="7">
        <v>269934.2</v>
      </c>
      <c r="V2168" s="4">
        <f>S2168-U2168</f>
        <v>-24744.200000000012</v>
      </c>
      <c r="W2168" s="8">
        <f>(S2168/U2168)*100</f>
        <v>90.83324750994872</v>
      </c>
      <c r="X2168" s="4" t="s">
        <v>156</v>
      </c>
      <c r="Y2168" s="4">
        <v>0</v>
      </c>
      <c r="AA2168" s="4" t="s">
        <v>1668</v>
      </c>
      <c r="AB2168" s="4" t="s">
        <v>1668</v>
      </c>
      <c r="AC2168" s="4" t="s">
        <v>1653</v>
      </c>
      <c r="AD2168" s="4">
        <v>10</v>
      </c>
      <c r="AE2168" s="11" t="s">
        <v>1668</v>
      </c>
      <c r="AF2168" s="11" t="s">
        <v>1668</v>
      </c>
      <c r="AG2168" s="11" t="s">
        <v>1668</v>
      </c>
      <c r="AH2168" s="11" t="s">
        <v>1668</v>
      </c>
      <c r="AI2168" s="11" t="s">
        <v>1668</v>
      </c>
      <c r="AJ2168" s="11" t="s">
        <v>1668</v>
      </c>
      <c r="AK2168" s="4" t="s">
        <v>3411</v>
      </c>
      <c r="AL2168" s="4" t="s">
        <v>3411</v>
      </c>
    </row>
    <row r="2169" spans="1:38" x14ac:dyDescent="0.25">
      <c r="A2169" s="1">
        <v>2167</v>
      </c>
      <c r="B2169" s="9">
        <v>5232737</v>
      </c>
      <c r="C2169" s="15" t="s">
        <v>5772</v>
      </c>
      <c r="D2169" s="4" t="s">
        <v>2665</v>
      </c>
      <c r="E2169" s="4" t="s">
        <v>2666</v>
      </c>
      <c r="F2169" s="4" t="b">
        <v>0</v>
      </c>
      <c r="G2169" s="4" t="s">
        <v>201</v>
      </c>
      <c r="H2169" s="4" t="s">
        <v>202</v>
      </c>
      <c r="I2169" s="4" t="s">
        <v>2</v>
      </c>
      <c r="J2169" s="4" t="s">
        <v>14244</v>
      </c>
      <c r="K2169" s="4" t="s">
        <v>178</v>
      </c>
      <c r="L2169" s="4">
        <v>6</v>
      </c>
      <c r="M2169" s="13">
        <v>16</v>
      </c>
      <c r="N2169" s="4" t="s">
        <v>4326</v>
      </c>
      <c r="O2169" s="4" t="s">
        <v>4405</v>
      </c>
      <c r="P2169" s="4">
        <f>O2169-N2169</f>
        <v>273</v>
      </c>
      <c r="Q2169" s="4">
        <v>60</v>
      </c>
      <c r="R2169" s="7">
        <v>155087.18</v>
      </c>
      <c r="S2169" s="7">
        <v>155033.92000000001</v>
      </c>
      <c r="T2169" s="4">
        <v>1</v>
      </c>
      <c r="U2169" s="7">
        <v>158560.48000000001</v>
      </c>
      <c r="V2169" s="4">
        <f>S2169-U2169</f>
        <v>-3526.5599999999977</v>
      </c>
      <c r="W2169" s="8">
        <f>(S2169/U2169)*100</f>
        <v>97.775889679445982</v>
      </c>
      <c r="X2169" s="4" t="s">
        <v>5030</v>
      </c>
      <c r="Y2169" s="4">
        <v>2</v>
      </c>
      <c r="Z2169" s="4">
        <v>100</v>
      </c>
      <c r="AA2169" s="4">
        <v>5</v>
      </c>
      <c r="AB2169" s="4" t="s">
        <v>2463</v>
      </c>
      <c r="AC2169" s="4" t="s">
        <v>1653</v>
      </c>
      <c r="AD2169" s="4">
        <v>2</v>
      </c>
      <c r="AE2169" s="11" t="b">
        <v>0</v>
      </c>
      <c r="AF2169" s="11" t="b">
        <v>0</v>
      </c>
      <c r="AG2169" s="11" t="b">
        <v>0</v>
      </c>
      <c r="AH2169" s="11" t="b">
        <v>0</v>
      </c>
      <c r="AI2169" s="11" t="b">
        <v>0</v>
      </c>
      <c r="AJ2169" s="11" t="b">
        <v>0</v>
      </c>
      <c r="AK2169" s="4" t="s">
        <v>5773</v>
      </c>
      <c r="AL2169" s="4" t="s">
        <v>5774</v>
      </c>
    </row>
    <row r="2170" spans="1:38" x14ac:dyDescent="0.25">
      <c r="A2170" s="1">
        <v>2168</v>
      </c>
      <c r="B2170" s="9">
        <v>5231644</v>
      </c>
      <c r="C2170" s="15" t="s">
        <v>5775</v>
      </c>
      <c r="D2170" s="4" t="s">
        <v>733</v>
      </c>
      <c r="E2170" s="4" t="s">
        <v>909</v>
      </c>
      <c r="F2170" s="4" t="b">
        <v>0</v>
      </c>
      <c r="G2170" s="4" t="s">
        <v>201</v>
      </c>
      <c r="H2170" s="4" t="s">
        <v>202</v>
      </c>
      <c r="I2170" s="4" t="s">
        <v>2</v>
      </c>
      <c r="J2170" s="4" t="s">
        <v>14408</v>
      </c>
      <c r="K2170" s="4" t="s">
        <v>197</v>
      </c>
      <c r="L2170" s="4">
        <v>15</v>
      </c>
      <c r="M2170" s="13">
        <v>39</v>
      </c>
      <c r="N2170" s="4" t="s">
        <v>5776</v>
      </c>
      <c r="O2170" s="4" t="s">
        <v>1219</v>
      </c>
      <c r="P2170" s="4">
        <f>O2170-N2170</f>
        <v>210</v>
      </c>
      <c r="Q2170" s="4">
        <v>90</v>
      </c>
      <c r="R2170" s="7">
        <v>493450</v>
      </c>
      <c r="S2170" s="7">
        <v>180011.6</v>
      </c>
      <c r="T2170" s="4">
        <v>1</v>
      </c>
      <c r="U2170" s="7">
        <v>180011.6</v>
      </c>
      <c r="V2170" s="4">
        <f>S2170-U2170</f>
        <v>0</v>
      </c>
      <c r="W2170" s="8">
        <f>(S2170/U2170)*100</f>
        <v>100</v>
      </c>
      <c r="X2170" s="4" t="s">
        <v>11</v>
      </c>
      <c r="Y2170" s="4">
        <v>0</v>
      </c>
      <c r="AA2170" s="4" t="s">
        <v>1668</v>
      </c>
      <c r="AB2170" s="4" t="s">
        <v>1668</v>
      </c>
      <c r="AC2170" s="4" t="s">
        <v>1653</v>
      </c>
      <c r="AD2170" s="4">
        <v>0</v>
      </c>
      <c r="AE2170" s="11" t="s">
        <v>1668</v>
      </c>
      <c r="AF2170" s="11" t="s">
        <v>1668</v>
      </c>
      <c r="AG2170" s="11" t="s">
        <v>1668</v>
      </c>
      <c r="AH2170" s="11" t="s">
        <v>1668</v>
      </c>
      <c r="AI2170" s="11" t="s">
        <v>1668</v>
      </c>
      <c r="AJ2170" s="11" t="s">
        <v>1668</v>
      </c>
      <c r="AK2170" s="4" t="s">
        <v>5777</v>
      </c>
      <c r="AL2170" s="4" t="s">
        <v>1668</v>
      </c>
    </row>
    <row r="2171" spans="1:38" x14ac:dyDescent="0.25">
      <c r="A2171" s="1">
        <v>2169</v>
      </c>
      <c r="B2171" s="9">
        <v>5231618</v>
      </c>
      <c r="C2171" s="15" t="s">
        <v>5778</v>
      </c>
      <c r="D2171" s="4" t="s">
        <v>733</v>
      </c>
      <c r="E2171" s="4" t="s">
        <v>909</v>
      </c>
      <c r="F2171" s="4" t="b">
        <v>0</v>
      </c>
      <c r="G2171" s="4" t="s">
        <v>201</v>
      </c>
      <c r="H2171" s="4" t="s">
        <v>202</v>
      </c>
      <c r="I2171" s="4" t="s">
        <v>2</v>
      </c>
      <c r="J2171" s="4" t="s">
        <v>14440</v>
      </c>
      <c r="K2171" s="4" t="s">
        <v>197</v>
      </c>
      <c r="L2171" s="4">
        <v>15</v>
      </c>
      <c r="M2171" s="13">
        <v>39</v>
      </c>
      <c r="N2171" s="4" t="s">
        <v>5776</v>
      </c>
      <c r="O2171" s="4" t="s">
        <v>4254</v>
      </c>
      <c r="P2171" s="4">
        <f>O2171-N2171</f>
        <v>304</v>
      </c>
      <c r="Q2171" s="4">
        <v>120</v>
      </c>
      <c r="R2171" s="7">
        <v>493450</v>
      </c>
      <c r="S2171" s="7">
        <v>294900</v>
      </c>
      <c r="T2171" s="4">
        <v>2</v>
      </c>
      <c r="U2171" s="7">
        <v>289840.98</v>
      </c>
      <c r="V2171" s="4">
        <f>S2171-U2171</f>
        <v>5059.0200000000186</v>
      </c>
      <c r="W2171" s="8">
        <f>(S2171/U2171)*100</f>
        <v>101.74544676187611</v>
      </c>
      <c r="X2171" s="4" t="s">
        <v>11</v>
      </c>
      <c r="Y2171" s="4">
        <v>0</v>
      </c>
      <c r="AA2171" s="4" t="s">
        <v>1668</v>
      </c>
      <c r="AB2171" s="4" t="s">
        <v>1668</v>
      </c>
      <c r="AC2171" s="4" t="s">
        <v>1653</v>
      </c>
      <c r="AD2171" s="4">
        <v>0</v>
      </c>
      <c r="AE2171" s="11" t="s">
        <v>1668</v>
      </c>
      <c r="AF2171" s="11" t="s">
        <v>1668</v>
      </c>
      <c r="AG2171" s="11" t="s">
        <v>1668</v>
      </c>
      <c r="AH2171" s="11" t="s">
        <v>1668</v>
      </c>
      <c r="AI2171" s="11" t="s">
        <v>1668</v>
      </c>
      <c r="AJ2171" s="11" t="s">
        <v>1668</v>
      </c>
      <c r="AK2171" s="4" t="s">
        <v>5779</v>
      </c>
      <c r="AL2171" s="4" t="s">
        <v>5780</v>
      </c>
    </row>
    <row r="2172" spans="1:38" x14ac:dyDescent="0.25">
      <c r="A2172" s="1">
        <v>2170</v>
      </c>
      <c r="B2172" s="9">
        <v>5227918</v>
      </c>
      <c r="C2172" s="15" t="s">
        <v>5781</v>
      </c>
      <c r="D2172" s="4" t="s">
        <v>737</v>
      </c>
      <c r="E2172" s="4" t="s">
        <v>911</v>
      </c>
      <c r="F2172" s="4" t="b">
        <v>0</v>
      </c>
      <c r="G2172" s="4" t="s">
        <v>201</v>
      </c>
      <c r="H2172" s="4" t="s">
        <v>202</v>
      </c>
      <c r="I2172" s="4" t="s">
        <v>2</v>
      </c>
      <c r="J2172" s="4" t="s">
        <v>14297</v>
      </c>
      <c r="K2172" s="4" t="s">
        <v>184</v>
      </c>
      <c r="L2172" s="4">
        <v>11</v>
      </c>
      <c r="M2172" s="13">
        <v>30</v>
      </c>
      <c r="N2172" s="4" t="s">
        <v>5693</v>
      </c>
      <c r="O2172" s="4" t="s">
        <v>4227</v>
      </c>
      <c r="P2172" s="4">
        <f>O2172-N2172</f>
        <v>255</v>
      </c>
      <c r="Q2172" s="4">
        <v>175</v>
      </c>
      <c r="R2172" s="7">
        <v>356954.93</v>
      </c>
      <c r="S2172" s="7">
        <v>354810.11</v>
      </c>
      <c r="T2172" s="4">
        <v>2</v>
      </c>
      <c r="U2172" s="7">
        <v>354810.11</v>
      </c>
      <c r="V2172" s="4">
        <f>S2172-U2172</f>
        <v>0</v>
      </c>
      <c r="W2172" s="8">
        <f>(S2172/U2172)*100</f>
        <v>100</v>
      </c>
      <c r="X2172" s="4" t="s">
        <v>59</v>
      </c>
      <c r="Y2172" s="4">
        <v>1</v>
      </c>
      <c r="Z2172" s="4">
        <v>35</v>
      </c>
      <c r="AA2172" s="4">
        <v>5</v>
      </c>
      <c r="AB2172" s="4" t="s">
        <v>2463</v>
      </c>
      <c r="AC2172" s="4" t="s">
        <v>1653</v>
      </c>
      <c r="AD2172" s="4">
        <v>0</v>
      </c>
      <c r="AE2172" s="11" t="b">
        <v>0</v>
      </c>
      <c r="AF2172" s="11" t="b">
        <v>0</v>
      </c>
      <c r="AG2172" s="11" t="b">
        <v>0</v>
      </c>
      <c r="AH2172" s="11" t="b">
        <v>0</v>
      </c>
      <c r="AI2172" s="11" t="b">
        <v>0</v>
      </c>
      <c r="AJ2172" s="11" t="b">
        <v>0</v>
      </c>
      <c r="AK2172" s="4" t="s">
        <v>5782</v>
      </c>
      <c r="AL2172" s="4" t="s">
        <v>1668</v>
      </c>
    </row>
    <row r="2173" spans="1:38" x14ac:dyDescent="0.25">
      <c r="A2173" s="1">
        <v>2171</v>
      </c>
      <c r="B2173" s="9">
        <v>5227764</v>
      </c>
      <c r="C2173" s="15" t="s">
        <v>5783</v>
      </c>
      <c r="D2173" s="4" t="s">
        <v>4739</v>
      </c>
      <c r="E2173" s="4" t="s">
        <v>4740</v>
      </c>
      <c r="F2173" s="4" t="b">
        <v>0</v>
      </c>
      <c r="G2173" s="10" t="s">
        <v>1668</v>
      </c>
      <c r="H2173" s="4" t="s">
        <v>198</v>
      </c>
      <c r="I2173" s="4" t="s">
        <v>2</v>
      </c>
      <c r="J2173" s="4" t="s">
        <v>14269</v>
      </c>
      <c r="K2173" s="4" t="s">
        <v>182</v>
      </c>
      <c r="L2173" s="4">
        <v>13</v>
      </c>
      <c r="M2173" s="13" t="s">
        <v>1668</v>
      </c>
      <c r="N2173" s="4" t="s">
        <v>2512</v>
      </c>
      <c r="O2173" s="4" t="s">
        <v>4055</v>
      </c>
      <c r="P2173" s="4">
        <f>O2173-N2173</f>
        <v>359</v>
      </c>
      <c r="Q2173" s="4">
        <v>90</v>
      </c>
      <c r="R2173" s="7" t="s">
        <v>1668</v>
      </c>
      <c r="S2173" s="7">
        <v>67440</v>
      </c>
      <c r="T2173" s="4">
        <v>1</v>
      </c>
      <c r="U2173" s="7">
        <v>67080</v>
      </c>
      <c r="V2173" s="4">
        <f>S2173-U2173</f>
        <v>360</v>
      </c>
      <c r="W2173" s="8">
        <f>(S2173/U2173)*100</f>
        <v>100.53667262969587</v>
      </c>
      <c r="X2173" s="4" t="s">
        <v>156</v>
      </c>
      <c r="Y2173" s="4">
        <v>0</v>
      </c>
      <c r="AA2173" s="4" t="s">
        <v>1668</v>
      </c>
      <c r="AB2173" s="4" t="s">
        <v>1668</v>
      </c>
      <c r="AC2173" s="4" t="s">
        <v>1653</v>
      </c>
      <c r="AD2173" s="4">
        <v>14</v>
      </c>
      <c r="AE2173" s="11" t="s">
        <v>1668</v>
      </c>
      <c r="AF2173" s="11" t="s">
        <v>1668</v>
      </c>
      <c r="AG2173" s="11" t="s">
        <v>1668</v>
      </c>
      <c r="AH2173" s="11" t="s">
        <v>1668</v>
      </c>
      <c r="AI2173" s="11" t="s">
        <v>1668</v>
      </c>
      <c r="AJ2173" s="11" t="s">
        <v>1668</v>
      </c>
      <c r="AK2173" s="4" t="s">
        <v>5784</v>
      </c>
      <c r="AL2173" s="4" t="s">
        <v>5785</v>
      </c>
    </row>
    <row r="2174" spans="1:38" x14ac:dyDescent="0.25">
      <c r="A2174" s="1">
        <v>2172</v>
      </c>
      <c r="B2174" s="9">
        <v>5222929</v>
      </c>
      <c r="C2174" s="15" t="s">
        <v>5786</v>
      </c>
      <c r="D2174" s="4" t="s">
        <v>755</v>
      </c>
      <c r="E2174" s="4" t="s">
        <v>929</v>
      </c>
      <c r="F2174" s="4" t="b">
        <v>0</v>
      </c>
      <c r="G2174" s="4" t="s">
        <v>201</v>
      </c>
      <c r="H2174" s="4" t="s">
        <v>202</v>
      </c>
      <c r="I2174" s="4" t="s">
        <v>2</v>
      </c>
      <c r="J2174" s="4" t="s">
        <v>14296</v>
      </c>
      <c r="K2174" s="4" t="s">
        <v>179</v>
      </c>
      <c r="L2174" s="4">
        <v>3</v>
      </c>
      <c r="M2174" s="13">
        <v>9</v>
      </c>
      <c r="N2174" s="4" t="s">
        <v>5787</v>
      </c>
      <c r="O2174" s="4" t="s">
        <v>1422</v>
      </c>
      <c r="P2174" s="4">
        <f>O2174-N2174</f>
        <v>164</v>
      </c>
      <c r="Q2174" s="4">
        <v>180</v>
      </c>
      <c r="R2174" s="7">
        <v>79795</v>
      </c>
      <c r="S2174" s="7">
        <v>65200</v>
      </c>
      <c r="T2174" s="4">
        <v>1</v>
      </c>
      <c r="U2174" s="7">
        <v>65200</v>
      </c>
      <c r="V2174" s="4">
        <f>S2174-U2174</f>
        <v>0</v>
      </c>
      <c r="W2174" s="8">
        <f>(S2174/U2174)*100</f>
        <v>100</v>
      </c>
      <c r="X2174" s="4" t="s">
        <v>20</v>
      </c>
      <c r="Y2174" s="4">
        <v>2</v>
      </c>
      <c r="Z2174" s="4">
        <v>100</v>
      </c>
      <c r="AA2174" s="4" t="s">
        <v>2472</v>
      </c>
      <c r="AB2174" s="4" t="s">
        <v>2463</v>
      </c>
      <c r="AC2174" s="4" t="s">
        <v>1653</v>
      </c>
      <c r="AD2174" s="4">
        <v>11</v>
      </c>
      <c r="AE2174" s="11" t="b">
        <v>0</v>
      </c>
      <c r="AF2174" s="11" t="b">
        <v>0</v>
      </c>
      <c r="AG2174" s="11" t="b">
        <v>0</v>
      </c>
      <c r="AH2174" s="11" t="b">
        <v>0</v>
      </c>
      <c r="AI2174" s="11" t="b">
        <v>0</v>
      </c>
      <c r="AJ2174" s="11" t="b">
        <v>0</v>
      </c>
      <c r="AK2174" s="4" t="s">
        <v>2608</v>
      </c>
      <c r="AL2174" s="4" t="s">
        <v>1668</v>
      </c>
    </row>
    <row r="2175" spans="1:38" x14ac:dyDescent="0.25">
      <c r="A2175" s="1">
        <v>2173</v>
      </c>
      <c r="B2175" s="9">
        <v>5219052</v>
      </c>
      <c r="C2175" s="15" t="s">
        <v>5788</v>
      </c>
      <c r="D2175" s="4" t="s">
        <v>5789</v>
      </c>
      <c r="E2175" s="4" t="s">
        <v>5790</v>
      </c>
      <c r="F2175" s="4" t="b">
        <v>0</v>
      </c>
      <c r="G2175" s="4" t="s">
        <v>201</v>
      </c>
      <c r="H2175" s="4" t="s">
        <v>198</v>
      </c>
      <c r="I2175" s="4" t="s">
        <v>2</v>
      </c>
      <c r="J2175" s="4" t="s">
        <v>14324</v>
      </c>
      <c r="K2175" s="4" t="s">
        <v>191</v>
      </c>
      <c r="L2175" s="4">
        <v>5</v>
      </c>
      <c r="M2175" s="13">
        <v>30</v>
      </c>
      <c r="N2175" s="4" t="s">
        <v>5738</v>
      </c>
      <c r="O2175" s="4" t="s">
        <v>1315</v>
      </c>
      <c r="P2175" s="4">
        <f>O2175-N2175</f>
        <v>543</v>
      </c>
      <c r="Q2175" s="4">
        <v>300</v>
      </c>
      <c r="R2175" s="7">
        <v>739860</v>
      </c>
      <c r="S2175" s="7">
        <v>732750.2</v>
      </c>
      <c r="T2175" s="4">
        <v>2</v>
      </c>
      <c r="U2175" s="7">
        <v>804938.83</v>
      </c>
      <c r="V2175" s="4">
        <f>S2175-U2175</f>
        <v>-72188.63</v>
      </c>
      <c r="W2175" s="8">
        <f>(S2175/U2175)*100</f>
        <v>91.031786850188354</v>
      </c>
      <c r="X2175" s="4" t="s">
        <v>5791</v>
      </c>
      <c r="Y2175" s="4">
        <v>1</v>
      </c>
      <c r="Z2175" s="4">
        <v>65</v>
      </c>
      <c r="AA2175" s="4">
        <v>5</v>
      </c>
      <c r="AB2175" s="4" t="s">
        <v>2463</v>
      </c>
      <c r="AC2175" s="4" t="s">
        <v>1653</v>
      </c>
      <c r="AD2175" s="4">
        <v>6</v>
      </c>
      <c r="AE2175" s="11" t="b">
        <v>0</v>
      </c>
      <c r="AF2175" s="11" t="b">
        <v>0</v>
      </c>
      <c r="AG2175" s="11" t="b">
        <v>0</v>
      </c>
      <c r="AH2175" s="11" t="b">
        <v>0</v>
      </c>
      <c r="AI2175" s="11" t="b">
        <v>0</v>
      </c>
      <c r="AJ2175" s="11" t="b">
        <v>0</v>
      </c>
      <c r="AK2175" s="4" t="s">
        <v>2084</v>
      </c>
      <c r="AL2175" s="4" t="s">
        <v>1668</v>
      </c>
    </row>
    <row r="2176" spans="1:38" x14ac:dyDescent="0.25">
      <c r="A2176" s="1">
        <v>2174</v>
      </c>
      <c r="B2176" s="9">
        <v>5217346</v>
      </c>
      <c r="C2176" s="15" t="s">
        <v>5792</v>
      </c>
      <c r="D2176" s="4" t="s">
        <v>755</v>
      </c>
      <c r="E2176" s="4" t="s">
        <v>929</v>
      </c>
      <c r="F2176" s="4" t="b">
        <v>0</v>
      </c>
      <c r="G2176" s="4" t="s">
        <v>201</v>
      </c>
      <c r="H2176" s="4" t="s">
        <v>198</v>
      </c>
      <c r="I2176" s="4" t="s">
        <v>2</v>
      </c>
      <c r="J2176" s="4" t="s">
        <v>14240</v>
      </c>
      <c r="K2176" s="4" t="s">
        <v>195</v>
      </c>
      <c r="L2176" s="4">
        <v>17</v>
      </c>
      <c r="M2176" s="13">
        <v>30</v>
      </c>
      <c r="N2176" s="4" t="s">
        <v>5793</v>
      </c>
      <c r="O2176" s="4" t="s">
        <v>1349</v>
      </c>
      <c r="P2176" s="4">
        <f>O2176-N2176</f>
        <v>424</v>
      </c>
      <c r="Q2176" s="4">
        <v>180</v>
      </c>
      <c r="R2176" s="7">
        <v>369988.5</v>
      </c>
      <c r="S2176" s="7">
        <v>366794.74</v>
      </c>
      <c r="T2176" s="4">
        <v>2</v>
      </c>
      <c r="U2176" s="7">
        <v>289127.45</v>
      </c>
      <c r="V2176" s="4">
        <f>S2176-U2176</f>
        <v>77667.289999999979</v>
      </c>
      <c r="W2176" s="8">
        <f>(S2176/U2176)*100</f>
        <v>126.86264828884286</v>
      </c>
      <c r="X2176" s="4" t="s">
        <v>5794</v>
      </c>
      <c r="Y2176" s="4">
        <v>1</v>
      </c>
      <c r="Z2176" s="4">
        <v>60</v>
      </c>
      <c r="AA2176" s="4">
        <v>5</v>
      </c>
      <c r="AB2176" s="4" t="s">
        <v>2463</v>
      </c>
      <c r="AC2176" s="4" t="s">
        <v>1653</v>
      </c>
      <c r="AD2176" s="4">
        <v>0</v>
      </c>
      <c r="AE2176" s="11" t="b">
        <v>0</v>
      </c>
      <c r="AF2176" s="11" t="b">
        <v>0</v>
      </c>
      <c r="AG2176" s="11" t="b">
        <v>0</v>
      </c>
      <c r="AH2176" s="11" t="b">
        <v>0</v>
      </c>
      <c r="AI2176" s="11" t="b">
        <v>0</v>
      </c>
      <c r="AJ2176" s="11" t="b">
        <v>0</v>
      </c>
      <c r="AK2176" s="4" t="s">
        <v>5795</v>
      </c>
      <c r="AL2176" s="4" t="s">
        <v>1699</v>
      </c>
    </row>
    <row r="2177" spans="1:38" x14ac:dyDescent="0.25">
      <c r="A2177" s="1">
        <v>2175</v>
      </c>
      <c r="B2177" s="9">
        <v>5204270</v>
      </c>
      <c r="C2177" s="15" t="s">
        <v>14982</v>
      </c>
      <c r="D2177" s="4" t="s">
        <v>822</v>
      </c>
      <c r="E2177" s="4" t="s">
        <v>996</v>
      </c>
      <c r="F2177" s="4" t="b">
        <v>0</v>
      </c>
      <c r="G2177" s="10" t="s">
        <v>1668</v>
      </c>
      <c r="H2177" s="4" t="s">
        <v>200</v>
      </c>
      <c r="I2177" s="4" t="s">
        <v>2</v>
      </c>
      <c r="J2177" s="4" t="s">
        <v>14320</v>
      </c>
      <c r="K2177" s="4" t="s">
        <v>183</v>
      </c>
      <c r="L2177" s="4">
        <v>8</v>
      </c>
      <c r="M2177" s="13" t="s">
        <v>1668</v>
      </c>
      <c r="N2177" s="4" t="s">
        <v>1451</v>
      </c>
      <c r="O2177" s="4" t="s">
        <v>1102</v>
      </c>
      <c r="P2177" s="4">
        <f>O2177-N2177</f>
        <v>1126</v>
      </c>
      <c r="Q2177" s="4">
        <v>420</v>
      </c>
      <c r="R2177" s="7" t="s">
        <v>1668</v>
      </c>
      <c r="S2177" s="7">
        <v>1729766.87</v>
      </c>
      <c r="T2177" s="4">
        <v>3</v>
      </c>
      <c r="U2177" s="7">
        <v>1851256.95</v>
      </c>
      <c r="V2177" s="4">
        <f>S2177-U2177</f>
        <v>-121490.07999999984</v>
      </c>
      <c r="W2177" s="8">
        <f>(S2177/U2177)*100</f>
        <v>93.437427473263512</v>
      </c>
      <c r="X2177" s="4" t="s">
        <v>156</v>
      </c>
      <c r="Y2177" s="4">
        <v>0</v>
      </c>
      <c r="AA2177" s="4" t="s">
        <v>1668</v>
      </c>
      <c r="AB2177" s="4" t="s">
        <v>1668</v>
      </c>
      <c r="AC2177" s="4" t="s">
        <v>1653</v>
      </c>
      <c r="AD2177" s="4">
        <v>0</v>
      </c>
      <c r="AE2177" s="11" t="s">
        <v>1668</v>
      </c>
      <c r="AF2177" s="11" t="s">
        <v>1668</v>
      </c>
      <c r="AG2177" s="11" t="s">
        <v>1668</v>
      </c>
      <c r="AH2177" s="11" t="s">
        <v>1668</v>
      </c>
      <c r="AI2177" s="11" t="s">
        <v>1668</v>
      </c>
      <c r="AJ2177" s="11" t="s">
        <v>1668</v>
      </c>
      <c r="AK2177" s="4" t="s">
        <v>1822</v>
      </c>
      <c r="AL2177" s="4" t="s">
        <v>5796</v>
      </c>
    </row>
    <row r="2178" spans="1:38" x14ac:dyDescent="0.25">
      <c r="A2178" s="1">
        <v>2176</v>
      </c>
      <c r="B2178" s="9">
        <v>5202302</v>
      </c>
      <c r="C2178" s="15" t="s">
        <v>5797</v>
      </c>
      <c r="D2178" s="4" t="s">
        <v>815</v>
      </c>
      <c r="E2178" s="4" t="s">
        <v>989</v>
      </c>
      <c r="F2178" s="4" t="b">
        <v>0</v>
      </c>
      <c r="G2178" s="4" t="s">
        <v>201</v>
      </c>
      <c r="H2178" s="4" t="s">
        <v>202</v>
      </c>
      <c r="I2178" s="4" t="s">
        <v>2</v>
      </c>
      <c r="J2178" s="4" t="s">
        <v>14459</v>
      </c>
      <c r="K2178" s="4" t="s">
        <v>197</v>
      </c>
      <c r="L2178" s="4">
        <v>15</v>
      </c>
      <c r="M2178" s="13" t="s">
        <v>1668</v>
      </c>
      <c r="N2178" s="4" t="s">
        <v>5798</v>
      </c>
      <c r="O2178" s="4" t="s">
        <v>1400</v>
      </c>
      <c r="P2178" s="4">
        <f>O2178-N2178</f>
        <v>248</v>
      </c>
      <c r="Q2178" s="4">
        <v>122</v>
      </c>
      <c r="R2178" s="7">
        <v>250000</v>
      </c>
      <c r="S2178" s="7">
        <v>245010</v>
      </c>
      <c r="T2178" s="4">
        <v>1</v>
      </c>
      <c r="U2178" s="7">
        <v>245010</v>
      </c>
      <c r="V2178" s="4">
        <f>S2178-U2178</f>
        <v>0</v>
      </c>
      <c r="W2178" s="8">
        <f>(S2178/U2178)*100</f>
        <v>100</v>
      </c>
      <c r="X2178" s="4" t="s">
        <v>4</v>
      </c>
      <c r="Y2178" s="4">
        <v>2</v>
      </c>
      <c r="Z2178" s="4">
        <v>100</v>
      </c>
      <c r="AA2178" s="4" t="s">
        <v>1668</v>
      </c>
      <c r="AB2178" s="4" t="s">
        <v>1668</v>
      </c>
      <c r="AC2178" s="4" t="s">
        <v>1653</v>
      </c>
      <c r="AD2178" s="4">
        <v>0</v>
      </c>
      <c r="AE2178" s="11" t="b">
        <v>0</v>
      </c>
      <c r="AF2178" s="11" t="s">
        <v>1668</v>
      </c>
      <c r="AG2178" s="11" t="s">
        <v>1668</v>
      </c>
      <c r="AH2178" s="11" t="s">
        <v>1668</v>
      </c>
      <c r="AI2178" s="11" t="s">
        <v>1668</v>
      </c>
      <c r="AJ2178" s="11" t="b">
        <v>0</v>
      </c>
      <c r="AK2178" s="4" t="s">
        <v>5799</v>
      </c>
      <c r="AL2178" s="4" t="s">
        <v>1668</v>
      </c>
    </row>
    <row r="2179" spans="1:38" x14ac:dyDescent="0.25">
      <c r="A2179" s="1">
        <v>2177</v>
      </c>
      <c r="B2179" s="9">
        <v>5200028</v>
      </c>
      <c r="C2179" s="15" t="s">
        <v>5800</v>
      </c>
      <c r="D2179" s="4" t="s">
        <v>772</v>
      </c>
      <c r="E2179" s="4" t="s">
        <v>946</v>
      </c>
      <c r="F2179" s="4" t="b">
        <v>0</v>
      </c>
      <c r="G2179" s="4" t="s">
        <v>201</v>
      </c>
      <c r="H2179" s="4" t="s">
        <v>202</v>
      </c>
      <c r="I2179" s="4" t="s">
        <v>2</v>
      </c>
      <c r="J2179" s="4" t="s">
        <v>1668</v>
      </c>
      <c r="K2179" s="4" t="s">
        <v>1668</v>
      </c>
      <c r="L2179" s="4" t="s">
        <v>1668</v>
      </c>
      <c r="M2179" s="13">
        <v>15</v>
      </c>
      <c r="N2179" s="4" t="s">
        <v>2512</v>
      </c>
      <c r="O2179" s="4" t="s">
        <v>3956</v>
      </c>
      <c r="P2179" s="4">
        <f>O2179-N2179</f>
        <v>101</v>
      </c>
      <c r="Q2179" s="4">
        <v>100</v>
      </c>
      <c r="R2179" s="7">
        <v>750000</v>
      </c>
      <c r="S2179" s="7">
        <v>595156.24</v>
      </c>
      <c r="T2179" s="4">
        <v>2</v>
      </c>
      <c r="U2179" s="7">
        <v>595156.24</v>
      </c>
      <c r="V2179" s="4">
        <f>S2179-U2179</f>
        <v>0</v>
      </c>
      <c r="W2179" s="8">
        <f>(S2179/U2179)*100</f>
        <v>100</v>
      </c>
      <c r="X2179" s="4" t="s">
        <v>5801</v>
      </c>
      <c r="Y2179" s="4">
        <v>1</v>
      </c>
      <c r="Z2179" s="4">
        <v>30</v>
      </c>
      <c r="AA2179" s="4">
        <v>5</v>
      </c>
      <c r="AB2179" s="4" t="s">
        <v>2463</v>
      </c>
      <c r="AC2179" s="4" t="s">
        <v>1653</v>
      </c>
      <c r="AD2179" s="4">
        <v>2</v>
      </c>
      <c r="AE2179" s="11" t="b">
        <v>0</v>
      </c>
      <c r="AF2179" s="11" t="b">
        <v>0</v>
      </c>
      <c r="AG2179" s="11" t="b">
        <v>0</v>
      </c>
      <c r="AH2179" s="11" t="b">
        <v>0</v>
      </c>
      <c r="AI2179" s="11" t="b">
        <v>0</v>
      </c>
      <c r="AJ2179" s="11" t="b">
        <v>0</v>
      </c>
      <c r="AK2179" s="4" t="s">
        <v>5802</v>
      </c>
      <c r="AL2179" s="4" t="s">
        <v>1668</v>
      </c>
    </row>
    <row r="2180" spans="1:38" x14ac:dyDescent="0.25">
      <c r="A2180" s="1">
        <v>2178</v>
      </c>
      <c r="B2180" s="9">
        <v>5197175</v>
      </c>
      <c r="C2180" s="15" t="s">
        <v>5803</v>
      </c>
      <c r="D2180" s="4" t="s">
        <v>736</v>
      </c>
      <c r="E2180" s="4" t="s">
        <v>910</v>
      </c>
      <c r="F2180" s="4" t="b">
        <v>0</v>
      </c>
      <c r="G2180" s="4" t="s">
        <v>204</v>
      </c>
      <c r="H2180" s="4" t="s">
        <v>202</v>
      </c>
      <c r="I2180" s="4" t="s">
        <v>2</v>
      </c>
      <c r="J2180" s="4" t="s">
        <v>14309</v>
      </c>
      <c r="K2180" s="4" t="s">
        <v>190</v>
      </c>
      <c r="L2180" s="4">
        <v>14</v>
      </c>
      <c r="M2180" s="13">
        <v>25</v>
      </c>
      <c r="N2180" s="4" t="s">
        <v>5804</v>
      </c>
      <c r="O2180" s="4" t="s">
        <v>5262</v>
      </c>
      <c r="P2180" s="4">
        <f>O2180-N2180</f>
        <v>503</v>
      </c>
      <c r="Q2180" s="4">
        <v>210</v>
      </c>
      <c r="R2180" s="7">
        <v>690000</v>
      </c>
      <c r="S2180" s="7">
        <v>414000.01</v>
      </c>
      <c r="T2180" s="4">
        <v>2</v>
      </c>
      <c r="U2180" s="7">
        <v>414000.01</v>
      </c>
      <c r="V2180" s="4">
        <f>S2180-U2180</f>
        <v>0</v>
      </c>
      <c r="W2180" s="8">
        <f>(S2180/U2180)*100</f>
        <v>100</v>
      </c>
      <c r="X2180" s="4" t="s">
        <v>153</v>
      </c>
      <c r="Y2180" s="4">
        <v>2</v>
      </c>
      <c r="Z2180" s="4">
        <v>100</v>
      </c>
      <c r="AA2180" s="4" t="s">
        <v>1668</v>
      </c>
      <c r="AB2180" s="4" t="s">
        <v>2463</v>
      </c>
      <c r="AC2180" s="4" t="s">
        <v>1653</v>
      </c>
      <c r="AD2180" s="4">
        <v>11</v>
      </c>
      <c r="AE2180" s="11" t="s">
        <v>1668</v>
      </c>
      <c r="AF2180" s="11" t="s">
        <v>1668</v>
      </c>
      <c r="AG2180" s="11" t="b">
        <v>0</v>
      </c>
      <c r="AH2180" s="11" t="b">
        <v>0</v>
      </c>
      <c r="AI2180" s="11" t="b">
        <v>0</v>
      </c>
      <c r="AJ2180" s="11" t="s">
        <v>1668</v>
      </c>
      <c r="AK2180" s="4" t="s">
        <v>5463</v>
      </c>
      <c r="AL2180" s="4" t="s">
        <v>1668</v>
      </c>
    </row>
    <row r="2181" spans="1:38" x14ac:dyDescent="0.25">
      <c r="A2181" s="1">
        <v>2179</v>
      </c>
      <c r="B2181" s="9">
        <v>5196754</v>
      </c>
      <c r="C2181" s="15" t="s">
        <v>5805</v>
      </c>
      <c r="D2181" s="4" t="s">
        <v>762</v>
      </c>
      <c r="E2181" s="4" t="s">
        <v>936</v>
      </c>
      <c r="F2181" s="4" t="b">
        <v>0</v>
      </c>
      <c r="G2181" s="10" t="s">
        <v>1668</v>
      </c>
      <c r="H2181" s="4" t="s">
        <v>200</v>
      </c>
      <c r="I2181" s="4" t="s">
        <v>2</v>
      </c>
      <c r="J2181" s="4" t="s">
        <v>14444</v>
      </c>
      <c r="K2181" s="4" t="s">
        <v>196</v>
      </c>
      <c r="L2181" s="4">
        <v>18</v>
      </c>
      <c r="M2181" s="13" t="s">
        <v>1668</v>
      </c>
      <c r="N2181" s="4" t="s">
        <v>5555</v>
      </c>
      <c r="O2181" s="4" t="s">
        <v>1110</v>
      </c>
      <c r="P2181" s="4">
        <f>O2181-N2181</f>
        <v>1015</v>
      </c>
      <c r="Q2181" s="4">
        <v>365</v>
      </c>
      <c r="R2181" s="7" t="s">
        <v>1668</v>
      </c>
      <c r="S2181" s="7">
        <v>699970.5</v>
      </c>
      <c r="T2181" s="4">
        <v>2</v>
      </c>
      <c r="U2181" s="7">
        <v>778952.8</v>
      </c>
      <c r="V2181" s="4">
        <f>S2181-U2181</f>
        <v>-78982.300000000047</v>
      </c>
      <c r="W2181" s="8">
        <f>(S2181/U2181)*100</f>
        <v>89.86045110820578</v>
      </c>
      <c r="X2181" s="4" t="s">
        <v>156</v>
      </c>
      <c r="Y2181" s="4">
        <v>0</v>
      </c>
      <c r="AA2181" s="4" t="s">
        <v>1668</v>
      </c>
      <c r="AB2181" s="4" t="s">
        <v>1668</v>
      </c>
      <c r="AC2181" s="4" t="s">
        <v>1653</v>
      </c>
      <c r="AD2181" s="4">
        <v>12</v>
      </c>
      <c r="AE2181" s="11" t="s">
        <v>1668</v>
      </c>
      <c r="AF2181" s="11" t="s">
        <v>1668</v>
      </c>
      <c r="AG2181" s="11" t="s">
        <v>1668</v>
      </c>
      <c r="AH2181" s="11" t="s">
        <v>1668</v>
      </c>
      <c r="AI2181" s="11" t="s">
        <v>1668</v>
      </c>
      <c r="AJ2181" s="11" t="s">
        <v>1668</v>
      </c>
      <c r="AK2181" s="4" t="s">
        <v>5806</v>
      </c>
      <c r="AL2181" s="4" t="s">
        <v>4816</v>
      </c>
    </row>
    <row r="2182" spans="1:38" x14ac:dyDescent="0.25">
      <c r="A2182" s="1">
        <v>2180</v>
      </c>
      <c r="B2182" s="9">
        <v>5193452</v>
      </c>
      <c r="C2182" s="15" t="s">
        <v>5807</v>
      </c>
      <c r="D2182" s="4" t="s">
        <v>740</v>
      </c>
      <c r="E2182" s="4" t="s">
        <v>914</v>
      </c>
      <c r="F2182" s="4" t="b">
        <v>0</v>
      </c>
      <c r="G2182" s="4" t="s">
        <v>201</v>
      </c>
      <c r="H2182" s="4" t="s">
        <v>198</v>
      </c>
      <c r="I2182" s="4" t="s">
        <v>2</v>
      </c>
      <c r="J2182" s="4" t="s">
        <v>14259</v>
      </c>
      <c r="K2182" s="4" t="s">
        <v>184</v>
      </c>
      <c r="L2182" s="4">
        <v>11</v>
      </c>
      <c r="M2182" s="13">
        <v>30</v>
      </c>
      <c r="N2182" s="4" t="s">
        <v>5808</v>
      </c>
      <c r="O2182" s="4" t="s">
        <v>1349</v>
      </c>
      <c r="P2182" s="4">
        <f>O2182-N2182</f>
        <v>413</v>
      </c>
      <c r="Q2182" s="4">
        <v>90</v>
      </c>
      <c r="R2182" s="7">
        <v>67500</v>
      </c>
      <c r="S2182" s="7">
        <v>66150</v>
      </c>
      <c r="T2182" s="4">
        <v>1</v>
      </c>
      <c r="U2182" s="7">
        <v>79317.759999999995</v>
      </c>
      <c r="V2182" s="4">
        <f>S2182-U2182</f>
        <v>-13167.759999999995</v>
      </c>
      <c r="W2182" s="8">
        <f>(S2182/U2182)*100</f>
        <v>83.398724321009581</v>
      </c>
      <c r="X2182" s="5" t="s">
        <v>14127</v>
      </c>
      <c r="Y2182" s="4">
        <v>2</v>
      </c>
      <c r="Z2182" s="4">
        <v>100</v>
      </c>
      <c r="AA2182" s="4">
        <v>5</v>
      </c>
      <c r="AB2182" s="4" t="s">
        <v>2463</v>
      </c>
      <c r="AC2182" s="4" t="s">
        <v>1653</v>
      </c>
      <c r="AD2182" s="4">
        <v>2</v>
      </c>
      <c r="AE2182" s="11" t="b">
        <v>0</v>
      </c>
      <c r="AF2182" s="11" t="b">
        <v>0</v>
      </c>
      <c r="AG2182" s="11" t="b">
        <v>0</v>
      </c>
      <c r="AH2182" s="11" t="b">
        <v>0</v>
      </c>
      <c r="AI2182" s="11" t="b">
        <v>0</v>
      </c>
      <c r="AJ2182" s="11" t="b">
        <v>0</v>
      </c>
      <c r="AK2182" s="4" t="s">
        <v>1758</v>
      </c>
      <c r="AL2182" s="4" t="s">
        <v>5809</v>
      </c>
    </row>
    <row r="2183" spans="1:38" x14ac:dyDescent="0.25">
      <c r="A2183" s="1">
        <v>2181</v>
      </c>
      <c r="B2183" s="9">
        <v>5193023</v>
      </c>
      <c r="C2183" s="15" t="s">
        <v>5810</v>
      </c>
      <c r="D2183" s="4" t="s">
        <v>723</v>
      </c>
      <c r="E2183" s="4" t="s">
        <v>896</v>
      </c>
      <c r="F2183" s="4" t="b">
        <v>0</v>
      </c>
      <c r="G2183" s="4" t="s">
        <v>201</v>
      </c>
      <c r="H2183" s="4" t="s">
        <v>200</v>
      </c>
      <c r="I2183" s="4" t="s">
        <v>2</v>
      </c>
      <c r="J2183" s="4" t="s">
        <v>14321</v>
      </c>
      <c r="K2183" s="4" t="s">
        <v>189</v>
      </c>
      <c r="L2183" s="4">
        <v>16</v>
      </c>
      <c r="M2183" s="13">
        <v>48</v>
      </c>
      <c r="N2183" s="4" t="s">
        <v>1442</v>
      </c>
      <c r="O2183" s="4" t="s">
        <v>2495</v>
      </c>
      <c r="P2183" s="4">
        <f>O2183-N2183</f>
        <v>1070</v>
      </c>
      <c r="Q2183" s="4">
        <v>210</v>
      </c>
      <c r="R2183" s="7">
        <v>670000</v>
      </c>
      <c r="S2183" s="7">
        <v>636864.64</v>
      </c>
      <c r="T2183" s="4">
        <v>2</v>
      </c>
      <c r="U2183" s="7">
        <v>625412.69999999995</v>
      </c>
      <c r="V2183" s="4">
        <f>S2183-U2183</f>
        <v>11451.940000000061</v>
      </c>
      <c r="W2183" s="8">
        <f>(S2183/U2183)*100</f>
        <v>101.83110128719805</v>
      </c>
      <c r="X2183" s="4" t="s">
        <v>5811</v>
      </c>
      <c r="Y2183" s="4">
        <v>1</v>
      </c>
      <c r="Z2183" s="4">
        <v>70</v>
      </c>
      <c r="AA2183" s="4" t="s">
        <v>1668</v>
      </c>
      <c r="AB2183" s="4" t="s">
        <v>2463</v>
      </c>
      <c r="AC2183" s="4" t="s">
        <v>1653</v>
      </c>
      <c r="AD2183" s="4">
        <v>0</v>
      </c>
      <c r="AE2183" s="11" t="s">
        <v>1668</v>
      </c>
      <c r="AF2183" s="11" t="s">
        <v>1668</v>
      </c>
      <c r="AG2183" s="11" t="b">
        <v>0</v>
      </c>
      <c r="AH2183" s="11" t="b">
        <v>0</v>
      </c>
      <c r="AI2183" s="11" t="b">
        <v>0</v>
      </c>
      <c r="AJ2183" s="11" t="s">
        <v>1668</v>
      </c>
      <c r="AK2183" s="4" t="s">
        <v>5812</v>
      </c>
      <c r="AL2183" s="4" t="s">
        <v>5813</v>
      </c>
    </row>
    <row r="2184" spans="1:38" x14ac:dyDescent="0.25">
      <c r="A2184" s="1">
        <v>2182</v>
      </c>
      <c r="B2184" s="9">
        <v>5192245</v>
      </c>
      <c r="C2184" s="15" t="s">
        <v>5814</v>
      </c>
      <c r="D2184" s="4" t="s">
        <v>867</v>
      </c>
      <c r="E2184" s="4" t="s">
        <v>1041</v>
      </c>
      <c r="F2184" s="4" t="b">
        <v>0</v>
      </c>
      <c r="G2184" s="4" t="s">
        <v>201</v>
      </c>
      <c r="H2184" s="4" t="s">
        <v>200</v>
      </c>
      <c r="I2184" s="4" t="s">
        <v>2</v>
      </c>
      <c r="J2184" s="4" t="s">
        <v>1668</v>
      </c>
      <c r="K2184" s="4" t="s">
        <v>197</v>
      </c>
      <c r="L2184" s="4">
        <v>15</v>
      </c>
      <c r="M2184" s="13">
        <v>30</v>
      </c>
      <c r="N2184" s="4" t="s">
        <v>5734</v>
      </c>
      <c r="O2184" s="4" t="s">
        <v>1220</v>
      </c>
      <c r="P2184" s="4">
        <f>O2184-N2184</f>
        <v>764</v>
      </c>
      <c r="Q2184" s="4">
        <v>548</v>
      </c>
      <c r="R2184" s="7">
        <v>1400000</v>
      </c>
      <c r="S2184" s="7">
        <v>1320000</v>
      </c>
      <c r="T2184" s="4">
        <v>3</v>
      </c>
      <c r="U2184" s="7">
        <v>108502.41</v>
      </c>
      <c r="V2184" s="4">
        <f>S2184-U2184</f>
        <v>1211497.5900000001</v>
      </c>
      <c r="W2184" s="8">
        <f>(S2184/U2184)*100</f>
        <v>1216.5628394797868</v>
      </c>
      <c r="X2184" s="4" t="s">
        <v>5815</v>
      </c>
      <c r="Y2184" s="4">
        <v>1</v>
      </c>
      <c r="Z2184" s="4">
        <v>40</v>
      </c>
      <c r="AA2184" s="4">
        <v>2</v>
      </c>
      <c r="AB2184" s="4" t="s">
        <v>2473</v>
      </c>
      <c r="AC2184" s="4" t="s">
        <v>2403</v>
      </c>
      <c r="AD2184" s="4">
        <v>5</v>
      </c>
      <c r="AE2184" s="11" t="b">
        <v>0</v>
      </c>
      <c r="AF2184" s="11" t="b">
        <v>1</v>
      </c>
      <c r="AG2184" s="11" t="b">
        <v>0</v>
      </c>
      <c r="AH2184" s="11" t="b">
        <v>0</v>
      </c>
      <c r="AI2184" s="11" t="b">
        <v>0</v>
      </c>
      <c r="AJ2184" s="11" t="b">
        <v>0</v>
      </c>
      <c r="AK2184" s="4" t="s">
        <v>5816</v>
      </c>
      <c r="AL2184" s="4" t="s">
        <v>5816</v>
      </c>
    </row>
    <row r="2185" spans="1:38" x14ac:dyDescent="0.25">
      <c r="A2185" s="1">
        <v>2183</v>
      </c>
      <c r="B2185" s="9">
        <v>5189945</v>
      </c>
      <c r="C2185" s="15" t="s">
        <v>5817</v>
      </c>
      <c r="D2185" s="4" t="s">
        <v>802</v>
      </c>
      <c r="E2185" s="4" t="s">
        <v>976</v>
      </c>
      <c r="F2185" s="4" t="b">
        <v>0</v>
      </c>
      <c r="G2185" s="4" t="s">
        <v>201</v>
      </c>
      <c r="H2185" s="4" t="s">
        <v>198</v>
      </c>
      <c r="I2185" s="4" t="s">
        <v>2</v>
      </c>
      <c r="J2185" s="4" t="s">
        <v>14286</v>
      </c>
      <c r="K2185" s="4" t="s">
        <v>183</v>
      </c>
      <c r="L2185" s="4">
        <v>8</v>
      </c>
      <c r="M2185" s="13">
        <v>15</v>
      </c>
      <c r="N2185" s="4" t="s">
        <v>5734</v>
      </c>
      <c r="O2185" s="4" t="s">
        <v>3559</v>
      </c>
      <c r="P2185" s="4">
        <f>O2185-N2185</f>
        <v>484</v>
      </c>
      <c r="Q2185" s="4">
        <v>180</v>
      </c>
      <c r="R2185" s="7">
        <v>116037.74</v>
      </c>
      <c r="S2185" s="7">
        <v>115842</v>
      </c>
      <c r="T2185" s="4">
        <v>1</v>
      </c>
      <c r="U2185" s="7">
        <v>115842</v>
      </c>
      <c r="V2185" s="4">
        <f>S2185-U2185</f>
        <v>0</v>
      </c>
      <c r="W2185" s="8">
        <f>(S2185/U2185)*100</f>
        <v>100</v>
      </c>
      <c r="X2185" s="4" t="s">
        <v>2705</v>
      </c>
      <c r="Y2185" s="4">
        <v>2</v>
      </c>
      <c r="Z2185" s="4">
        <v>100</v>
      </c>
      <c r="AA2185" s="4" t="s">
        <v>2472</v>
      </c>
      <c r="AB2185" s="4" t="s">
        <v>2463</v>
      </c>
      <c r="AC2185" s="4" t="s">
        <v>1653</v>
      </c>
      <c r="AD2185" s="4">
        <v>3</v>
      </c>
      <c r="AE2185" s="11" t="b">
        <v>0</v>
      </c>
      <c r="AF2185" s="11" t="b">
        <v>0</v>
      </c>
      <c r="AG2185" s="11" t="b">
        <v>0</v>
      </c>
      <c r="AH2185" s="11" t="b">
        <v>0</v>
      </c>
      <c r="AI2185" s="11" t="b">
        <v>0</v>
      </c>
      <c r="AJ2185" s="11" t="b">
        <v>0</v>
      </c>
      <c r="AK2185" s="4" t="s">
        <v>1786</v>
      </c>
      <c r="AL2185" s="4" t="s">
        <v>1786</v>
      </c>
    </row>
    <row r="2186" spans="1:38" x14ac:dyDescent="0.25">
      <c r="A2186" s="1">
        <v>2184</v>
      </c>
      <c r="B2186" s="9">
        <v>5189407</v>
      </c>
      <c r="C2186" s="15" t="s">
        <v>5818</v>
      </c>
      <c r="D2186" s="4" t="s">
        <v>2707</v>
      </c>
      <c r="E2186" s="4" t="s">
        <v>2708</v>
      </c>
      <c r="F2186" s="4" t="b">
        <v>0</v>
      </c>
      <c r="G2186" s="4" t="s">
        <v>201</v>
      </c>
      <c r="H2186" s="4" t="s">
        <v>200</v>
      </c>
      <c r="I2186" s="4" t="s">
        <v>2</v>
      </c>
      <c r="J2186" s="4" t="s">
        <v>14244</v>
      </c>
      <c r="K2186" s="4" t="s">
        <v>178</v>
      </c>
      <c r="L2186" s="4">
        <v>6</v>
      </c>
      <c r="M2186" s="13">
        <v>15</v>
      </c>
      <c r="N2186" s="4" t="s">
        <v>5738</v>
      </c>
      <c r="O2186" s="4" t="s">
        <v>2557</v>
      </c>
      <c r="P2186" s="4">
        <f>O2186-N2186</f>
        <v>1067</v>
      </c>
      <c r="Q2186" s="4">
        <v>180</v>
      </c>
      <c r="R2186" s="7">
        <v>53000</v>
      </c>
      <c r="S2186" s="7">
        <v>51698.09</v>
      </c>
      <c r="T2186" s="4">
        <v>1</v>
      </c>
      <c r="U2186" s="7">
        <v>51254.18</v>
      </c>
      <c r="V2186" s="4">
        <f>S2186-U2186</f>
        <v>443.90999999999622</v>
      </c>
      <c r="W2186" s="8">
        <f>(S2186/U2186)*100</f>
        <v>100.86609521408789</v>
      </c>
      <c r="X2186" s="4" t="s">
        <v>5030</v>
      </c>
      <c r="Y2186" s="4">
        <v>2</v>
      </c>
      <c r="Z2186" s="4">
        <v>100</v>
      </c>
      <c r="AA2186" s="4">
        <v>5</v>
      </c>
      <c r="AB2186" s="4" t="s">
        <v>2463</v>
      </c>
      <c r="AC2186" s="4" t="s">
        <v>1653</v>
      </c>
      <c r="AD2186" s="4">
        <v>3</v>
      </c>
      <c r="AE2186" s="11" t="b">
        <v>0</v>
      </c>
      <c r="AF2186" s="11" t="b">
        <v>0</v>
      </c>
      <c r="AG2186" s="11" t="b">
        <v>0</v>
      </c>
      <c r="AH2186" s="11" t="b">
        <v>0</v>
      </c>
      <c r="AI2186" s="11" t="b">
        <v>0</v>
      </c>
      <c r="AJ2186" s="11" t="b">
        <v>0</v>
      </c>
      <c r="AK2186" s="4" t="s">
        <v>1665</v>
      </c>
      <c r="AL2186" s="4" t="s">
        <v>1783</v>
      </c>
    </row>
    <row r="2187" spans="1:38" x14ac:dyDescent="0.25">
      <c r="A2187" s="1">
        <v>2185</v>
      </c>
      <c r="B2187" s="9">
        <v>5184097</v>
      </c>
      <c r="C2187" s="15" t="s">
        <v>14983</v>
      </c>
      <c r="D2187" s="4" t="s">
        <v>833</v>
      </c>
      <c r="E2187" s="4" t="s">
        <v>1007</v>
      </c>
      <c r="F2187" s="4" t="b">
        <v>0</v>
      </c>
      <c r="G2187" s="4" t="s">
        <v>201</v>
      </c>
      <c r="H2187" s="4" t="s">
        <v>198</v>
      </c>
      <c r="I2187" s="4" t="s">
        <v>2</v>
      </c>
      <c r="J2187" s="4" t="s">
        <v>14247</v>
      </c>
      <c r="K2187" s="4" t="s">
        <v>195</v>
      </c>
      <c r="L2187" s="4">
        <v>17</v>
      </c>
      <c r="M2187" s="13">
        <v>30</v>
      </c>
      <c r="N2187" s="4" t="s">
        <v>5551</v>
      </c>
      <c r="O2187" s="4" t="s">
        <v>2694</v>
      </c>
      <c r="P2187" s="4">
        <f>O2187-N2187</f>
        <v>728</v>
      </c>
      <c r="Q2187" s="4">
        <v>300</v>
      </c>
      <c r="R2187" s="7">
        <v>475722.47</v>
      </c>
      <c r="S2187" s="7">
        <v>389718.17</v>
      </c>
      <c r="T2187" s="4">
        <v>2</v>
      </c>
      <c r="U2187" s="7">
        <v>440963.77</v>
      </c>
      <c r="V2187" s="4">
        <f>S2187-U2187</f>
        <v>-51245.600000000035</v>
      </c>
      <c r="W2187" s="8">
        <f>(S2187/U2187)*100</f>
        <v>88.378727803420205</v>
      </c>
      <c r="X2187" s="4" t="s">
        <v>14209</v>
      </c>
      <c r="Y2187" s="4">
        <v>2</v>
      </c>
      <c r="Z2187" s="4">
        <v>100</v>
      </c>
      <c r="AA2187" s="4">
        <v>5</v>
      </c>
      <c r="AB2187" s="4" t="s">
        <v>2463</v>
      </c>
      <c r="AC2187" s="4" t="s">
        <v>1653</v>
      </c>
      <c r="AD2187" s="4">
        <v>0</v>
      </c>
      <c r="AE2187" s="11" t="b">
        <v>0</v>
      </c>
      <c r="AF2187" s="11" t="b">
        <v>0</v>
      </c>
      <c r="AG2187" s="11" t="b">
        <v>0</v>
      </c>
      <c r="AH2187" s="11" t="b">
        <v>0</v>
      </c>
      <c r="AI2187" s="11" t="b">
        <v>0</v>
      </c>
      <c r="AJ2187" s="11" t="b">
        <v>0</v>
      </c>
      <c r="AK2187" s="4" t="s">
        <v>5819</v>
      </c>
      <c r="AL2187" s="4" t="s">
        <v>5820</v>
      </c>
    </row>
    <row r="2188" spans="1:38" x14ac:dyDescent="0.25">
      <c r="A2188" s="1">
        <v>2186</v>
      </c>
      <c r="B2188" s="9">
        <v>5183533</v>
      </c>
      <c r="C2188" s="15" t="s">
        <v>5821</v>
      </c>
      <c r="D2188" s="4" t="s">
        <v>784</v>
      </c>
      <c r="E2188" s="4" t="s">
        <v>958</v>
      </c>
      <c r="F2188" s="4" t="b">
        <v>0</v>
      </c>
      <c r="G2188" s="4" t="s">
        <v>201</v>
      </c>
      <c r="H2188" s="4" t="s">
        <v>198</v>
      </c>
      <c r="I2188" s="4" t="s">
        <v>2</v>
      </c>
      <c r="J2188" s="4" t="s">
        <v>14370</v>
      </c>
      <c r="K2188" s="4" t="s">
        <v>189</v>
      </c>
      <c r="L2188" s="4">
        <v>16</v>
      </c>
      <c r="M2188" s="13">
        <v>14</v>
      </c>
      <c r="N2188" s="4" t="s">
        <v>5140</v>
      </c>
      <c r="O2188" s="4" t="s">
        <v>1302</v>
      </c>
      <c r="P2188" s="4">
        <f>O2188-N2188</f>
        <v>788</v>
      </c>
      <c r="Q2188" s="4">
        <v>730</v>
      </c>
      <c r="R2188" s="7">
        <v>240000</v>
      </c>
      <c r="S2188" s="7">
        <v>240000</v>
      </c>
      <c r="T2188" s="4">
        <v>1</v>
      </c>
      <c r="U2188" s="7">
        <v>207151.81</v>
      </c>
      <c r="V2188" s="4">
        <f>S2188-U2188</f>
        <v>32848.19</v>
      </c>
      <c r="W2188" s="8">
        <f>(S2188/U2188)*100</f>
        <v>115.85706154341591</v>
      </c>
      <c r="X2188" s="4" t="s">
        <v>20</v>
      </c>
      <c r="Y2188" s="4">
        <v>2</v>
      </c>
      <c r="Z2188" s="4">
        <v>100</v>
      </c>
      <c r="AA2188" s="4">
        <v>5</v>
      </c>
      <c r="AB2188" s="4" t="s">
        <v>2463</v>
      </c>
      <c r="AC2188" s="4" t="s">
        <v>1653</v>
      </c>
      <c r="AD2188" s="4">
        <v>7</v>
      </c>
      <c r="AE2188" s="11" t="b">
        <v>0</v>
      </c>
      <c r="AF2188" s="11" t="b">
        <v>0</v>
      </c>
      <c r="AG2188" s="11" t="b">
        <v>0</v>
      </c>
      <c r="AH2188" s="11" t="b">
        <v>0</v>
      </c>
      <c r="AI2188" s="11" t="b">
        <v>0</v>
      </c>
      <c r="AJ2188" s="11" t="s">
        <v>1668</v>
      </c>
      <c r="AK2188" s="4" t="s">
        <v>5822</v>
      </c>
      <c r="AL2188" s="4" t="s">
        <v>5823</v>
      </c>
    </row>
    <row r="2189" spans="1:38" x14ac:dyDescent="0.25">
      <c r="A2189" s="1">
        <v>2187</v>
      </c>
      <c r="B2189" s="9">
        <v>5182912</v>
      </c>
      <c r="C2189" s="15" t="s">
        <v>5824</v>
      </c>
      <c r="D2189" s="4" t="s">
        <v>728</v>
      </c>
      <c r="E2189" s="4" t="s">
        <v>901</v>
      </c>
      <c r="F2189" s="4" t="b">
        <v>0</v>
      </c>
      <c r="G2189" s="4" t="s">
        <v>201</v>
      </c>
      <c r="H2189" s="4" t="s">
        <v>202</v>
      </c>
      <c r="I2189" s="4" t="s">
        <v>2</v>
      </c>
      <c r="J2189" s="4" t="s">
        <v>1668</v>
      </c>
      <c r="K2189" s="4" t="s">
        <v>1668</v>
      </c>
      <c r="L2189" s="4" t="s">
        <v>1668</v>
      </c>
      <c r="M2189" s="13">
        <v>15</v>
      </c>
      <c r="N2189" s="4" t="s">
        <v>5445</v>
      </c>
      <c r="O2189" s="4" t="s">
        <v>4343</v>
      </c>
      <c r="P2189" s="4">
        <f>O2189-N2189</f>
        <v>213</v>
      </c>
      <c r="Q2189" s="4">
        <v>45</v>
      </c>
      <c r="R2189" s="7">
        <v>415820</v>
      </c>
      <c r="S2189" s="7">
        <v>166268</v>
      </c>
      <c r="T2189" s="4">
        <v>1</v>
      </c>
      <c r="U2189" s="7">
        <v>166268</v>
      </c>
      <c r="V2189" s="4">
        <f>S2189-U2189</f>
        <v>0</v>
      </c>
      <c r="W2189" s="8">
        <f>(S2189/U2189)*100</f>
        <v>100</v>
      </c>
      <c r="X2189" s="4" t="s">
        <v>5825</v>
      </c>
      <c r="Y2189" s="4">
        <v>1</v>
      </c>
      <c r="Z2189" s="4">
        <v>60</v>
      </c>
      <c r="AA2189" s="4">
        <v>5</v>
      </c>
      <c r="AB2189" s="4" t="s">
        <v>2463</v>
      </c>
      <c r="AC2189" s="4" t="s">
        <v>1653</v>
      </c>
      <c r="AD2189" s="4">
        <v>11</v>
      </c>
      <c r="AE2189" s="11" t="b">
        <v>0</v>
      </c>
      <c r="AF2189" s="11" t="b">
        <v>0</v>
      </c>
      <c r="AG2189" s="11" t="b">
        <v>0</v>
      </c>
      <c r="AH2189" s="11" t="b">
        <v>0</v>
      </c>
      <c r="AI2189" s="11" t="b">
        <v>0</v>
      </c>
      <c r="AJ2189" s="11" t="b">
        <v>1</v>
      </c>
      <c r="AK2189" s="4" t="s">
        <v>2278</v>
      </c>
      <c r="AL2189" s="4" t="s">
        <v>2278</v>
      </c>
    </row>
    <row r="2190" spans="1:38" x14ac:dyDescent="0.25">
      <c r="A2190" s="1">
        <v>2188</v>
      </c>
      <c r="B2190" s="9">
        <v>5182835</v>
      </c>
      <c r="C2190" s="15" t="s">
        <v>5824</v>
      </c>
      <c r="D2190" s="4" t="s">
        <v>728</v>
      </c>
      <c r="E2190" s="4" t="s">
        <v>901</v>
      </c>
      <c r="F2190" s="4" t="b">
        <v>0</v>
      </c>
      <c r="G2190" s="4" t="s">
        <v>201</v>
      </c>
      <c r="H2190" s="4" t="s">
        <v>202</v>
      </c>
      <c r="I2190" s="4" t="s">
        <v>2</v>
      </c>
      <c r="J2190" s="4" t="s">
        <v>1668</v>
      </c>
      <c r="K2190" s="4" t="s">
        <v>1668</v>
      </c>
      <c r="L2190" s="4" t="s">
        <v>1668</v>
      </c>
      <c r="M2190" s="13">
        <v>15</v>
      </c>
      <c r="N2190" s="4" t="s">
        <v>5826</v>
      </c>
      <c r="O2190" s="4" t="s">
        <v>1101</v>
      </c>
      <c r="P2190" s="4">
        <f>O2190-N2190</f>
        <v>183</v>
      </c>
      <c r="Q2190" s="4">
        <v>45</v>
      </c>
      <c r="R2190" s="7">
        <v>415820</v>
      </c>
      <c r="S2190" s="7">
        <v>166328.01</v>
      </c>
      <c r="T2190" s="4">
        <v>1</v>
      </c>
      <c r="U2190" s="7">
        <v>166328.01</v>
      </c>
      <c r="V2190" s="4">
        <f>S2190-U2190</f>
        <v>0</v>
      </c>
      <c r="W2190" s="8">
        <f>(S2190/U2190)*100</f>
        <v>100</v>
      </c>
      <c r="X2190" s="4" t="s">
        <v>5825</v>
      </c>
      <c r="Y2190" s="4">
        <v>1</v>
      </c>
      <c r="Z2190" s="4">
        <v>60</v>
      </c>
      <c r="AA2190" s="4">
        <v>5</v>
      </c>
      <c r="AB2190" s="4" t="s">
        <v>2463</v>
      </c>
      <c r="AC2190" s="4" t="s">
        <v>1653</v>
      </c>
      <c r="AD2190" s="4">
        <v>11</v>
      </c>
      <c r="AE2190" s="11" t="b">
        <v>0</v>
      </c>
      <c r="AF2190" s="11" t="b">
        <v>0</v>
      </c>
      <c r="AG2190" s="11" t="b">
        <v>0</v>
      </c>
      <c r="AH2190" s="11" t="b">
        <v>0</v>
      </c>
      <c r="AI2190" s="11" t="b">
        <v>0</v>
      </c>
      <c r="AJ2190" s="11" t="b">
        <v>1</v>
      </c>
      <c r="AK2190" s="4" t="s">
        <v>2278</v>
      </c>
      <c r="AL2190" s="4" t="s">
        <v>2278</v>
      </c>
    </row>
    <row r="2191" spans="1:38" x14ac:dyDescent="0.25">
      <c r="A2191" s="1">
        <v>2189</v>
      </c>
      <c r="B2191" s="9">
        <v>5182831</v>
      </c>
      <c r="C2191" s="15" t="s">
        <v>5827</v>
      </c>
      <c r="D2191" s="4" t="s">
        <v>775</v>
      </c>
      <c r="E2191" s="4" t="s">
        <v>949</v>
      </c>
      <c r="F2191" s="4" t="b">
        <v>0</v>
      </c>
      <c r="G2191" s="4" t="s">
        <v>201</v>
      </c>
      <c r="H2191" s="4" t="s">
        <v>200</v>
      </c>
      <c r="I2191" s="4" t="s">
        <v>2</v>
      </c>
      <c r="J2191" s="4" t="s">
        <v>14373</v>
      </c>
      <c r="K2191" s="4" t="s">
        <v>186</v>
      </c>
      <c r="L2191" s="4">
        <v>1</v>
      </c>
      <c r="M2191" s="13">
        <v>25</v>
      </c>
      <c r="N2191" s="4" t="s">
        <v>1447</v>
      </c>
      <c r="O2191" s="4" t="s">
        <v>2579</v>
      </c>
      <c r="P2191" s="4">
        <f>O2191-N2191</f>
        <v>1071</v>
      </c>
      <c r="Q2191" s="4">
        <v>60</v>
      </c>
      <c r="R2191" s="7">
        <v>57287.31</v>
      </c>
      <c r="S2191" s="7">
        <v>46492.99</v>
      </c>
      <c r="T2191" s="4">
        <v>1</v>
      </c>
      <c r="U2191" s="7">
        <v>46492.99</v>
      </c>
      <c r="V2191" s="4">
        <f>S2191-U2191</f>
        <v>0</v>
      </c>
      <c r="W2191" s="8">
        <f>(S2191/U2191)*100</f>
        <v>100</v>
      </c>
      <c r="X2191" s="4" t="s">
        <v>20</v>
      </c>
      <c r="Y2191" s="4">
        <v>2</v>
      </c>
      <c r="Z2191" s="4">
        <v>100</v>
      </c>
      <c r="AA2191" s="4" t="s">
        <v>2472</v>
      </c>
      <c r="AB2191" s="4" t="s">
        <v>2463</v>
      </c>
      <c r="AC2191" s="4" t="s">
        <v>1653</v>
      </c>
      <c r="AD2191" s="4">
        <v>6</v>
      </c>
      <c r="AE2191" s="11" t="b">
        <v>0</v>
      </c>
      <c r="AF2191" s="11" t="b">
        <v>0</v>
      </c>
      <c r="AG2191" s="11" t="b">
        <v>0</v>
      </c>
      <c r="AH2191" s="11" t="b">
        <v>0</v>
      </c>
      <c r="AI2191" s="11" t="b">
        <v>0</v>
      </c>
      <c r="AJ2191" s="11" t="b">
        <v>0</v>
      </c>
      <c r="AK2191" s="4" t="s">
        <v>5828</v>
      </c>
      <c r="AL2191" s="4" t="s">
        <v>1668</v>
      </c>
    </row>
    <row r="2192" spans="1:38" x14ac:dyDescent="0.25">
      <c r="A2192" s="1">
        <v>2190</v>
      </c>
      <c r="B2192" s="9">
        <v>5182244</v>
      </c>
      <c r="C2192" s="15" t="s">
        <v>5829</v>
      </c>
      <c r="D2192" s="4" t="s">
        <v>793</v>
      </c>
      <c r="E2192" s="4" t="s">
        <v>967</v>
      </c>
      <c r="F2192" s="4" t="b">
        <v>0</v>
      </c>
      <c r="G2192" s="4" t="s">
        <v>201</v>
      </c>
      <c r="H2192" s="4" t="s">
        <v>200</v>
      </c>
      <c r="I2192" s="4" t="s">
        <v>2</v>
      </c>
      <c r="J2192" s="4" t="s">
        <v>14374</v>
      </c>
      <c r="K2192" s="4" t="s">
        <v>187</v>
      </c>
      <c r="L2192" s="4">
        <v>20</v>
      </c>
      <c r="M2192" s="13">
        <v>14</v>
      </c>
      <c r="N2192" s="4" t="s">
        <v>5826</v>
      </c>
      <c r="O2192" s="4" t="s">
        <v>2662</v>
      </c>
      <c r="P2192" s="4">
        <f>O2192-N2192</f>
        <v>1058</v>
      </c>
      <c r="Q2192" s="4">
        <v>570</v>
      </c>
      <c r="R2192" s="7">
        <v>1273616.46</v>
      </c>
      <c r="S2192" s="7">
        <v>1137787.93</v>
      </c>
      <c r="T2192" s="4">
        <v>3</v>
      </c>
      <c r="U2192" s="7">
        <v>1111803.72</v>
      </c>
      <c r="V2192" s="4">
        <f>S2192-U2192</f>
        <v>25984.209999999963</v>
      </c>
      <c r="W2192" s="8">
        <f>(S2192/U2192)*100</f>
        <v>102.33712205963836</v>
      </c>
      <c r="X2192" s="4" t="s">
        <v>5</v>
      </c>
      <c r="Y2192" s="4">
        <v>0</v>
      </c>
      <c r="AA2192" s="4" t="s">
        <v>1668</v>
      </c>
      <c r="AB2192" s="4" t="s">
        <v>1668</v>
      </c>
      <c r="AC2192" s="4" t="s">
        <v>1653</v>
      </c>
      <c r="AD2192" s="4">
        <v>8</v>
      </c>
      <c r="AE2192" s="11" t="s">
        <v>1668</v>
      </c>
      <c r="AF2192" s="11" t="s">
        <v>1668</v>
      </c>
      <c r="AG2192" s="11" t="s">
        <v>1668</v>
      </c>
      <c r="AH2192" s="11" t="s">
        <v>1668</v>
      </c>
      <c r="AI2192" s="11" t="s">
        <v>1668</v>
      </c>
      <c r="AJ2192" s="11" t="s">
        <v>1668</v>
      </c>
      <c r="AK2192" s="4" t="s">
        <v>5830</v>
      </c>
      <c r="AL2192" s="4" t="s">
        <v>5831</v>
      </c>
    </row>
    <row r="2193" spans="1:38" x14ac:dyDescent="0.25">
      <c r="A2193" s="1">
        <v>2191</v>
      </c>
      <c r="B2193" s="9">
        <v>5181072</v>
      </c>
      <c r="C2193" s="15" t="s">
        <v>5832</v>
      </c>
      <c r="D2193" s="4" t="s">
        <v>774</v>
      </c>
      <c r="E2193" s="4" t="s">
        <v>948</v>
      </c>
      <c r="F2193" s="4" t="b">
        <v>0</v>
      </c>
      <c r="G2193" s="4" t="s">
        <v>201</v>
      </c>
      <c r="H2193" s="4" t="s">
        <v>198</v>
      </c>
      <c r="I2193" s="4" t="s">
        <v>2</v>
      </c>
      <c r="J2193" s="4" t="s">
        <v>1668</v>
      </c>
      <c r="K2193" s="4" t="s">
        <v>1668</v>
      </c>
      <c r="L2193" s="4" t="s">
        <v>1668</v>
      </c>
      <c r="M2193" s="13">
        <v>21</v>
      </c>
      <c r="N2193" s="4" t="s">
        <v>5723</v>
      </c>
      <c r="O2193" s="4" t="s">
        <v>3770</v>
      </c>
      <c r="P2193" s="4">
        <f>O2193-N2193</f>
        <v>427</v>
      </c>
      <c r="Q2193" s="4">
        <v>120</v>
      </c>
      <c r="R2193" s="7">
        <v>935000</v>
      </c>
      <c r="S2193" s="7">
        <v>798172.4</v>
      </c>
      <c r="T2193" s="4">
        <v>2</v>
      </c>
      <c r="U2193" s="7">
        <v>771982.29</v>
      </c>
      <c r="V2193" s="4">
        <f>S2193-U2193</f>
        <v>26190.109999999986</v>
      </c>
      <c r="W2193" s="8">
        <f>(S2193/U2193)*100</f>
        <v>103.3925791225081</v>
      </c>
      <c r="X2193" s="4" t="s">
        <v>5833</v>
      </c>
      <c r="Y2193" s="4">
        <v>1</v>
      </c>
      <c r="Z2193" s="4">
        <v>65</v>
      </c>
      <c r="AA2193" s="4" t="s">
        <v>1668</v>
      </c>
      <c r="AB2193" s="4" t="s">
        <v>2463</v>
      </c>
      <c r="AC2193" s="4" t="s">
        <v>1653</v>
      </c>
      <c r="AD2193" s="4">
        <v>4</v>
      </c>
      <c r="AE2193" s="11" t="s">
        <v>1668</v>
      </c>
      <c r="AF2193" s="11" t="s">
        <v>1668</v>
      </c>
      <c r="AG2193" s="11" t="b">
        <v>0</v>
      </c>
      <c r="AH2193" s="11" t="b">
        <v>0</v>
      </c>
      <c r="AI2193" s="11" t="b">
        <v>0</v>
      </c>
      <c r="AJ2193" s="11" t="s">
        <v>1668</v>
      </c>
      <c r="AK2193" s="4" t="s">
        <v>1797</v>
      </c>
      <c r="AL2193" s="4" t="s">
        <v>1797</v>
      </c>
    </row>
    <row r="2194" spans="1:38" x14ac:dyDescent="0.25">
      <c r="A2194" s="1">
        <v>2192</v>
      </c>
      <c r="B2194" s="9">
        <v>5177689</v>
      </c>
      <c r="C2194" s="15" t="s">
        <v>5834</v>
      </c>
      <c r="D2194" s="4" t="s">
        <v>767</v>
      </c>
      <c r="E2194" s="4" t="s">
        <v>941</v>
      </c>
      <c r="F2194" s="4" t="b">
        <v>0</v>
      </c>
      <c r="G2194" s="4" t="s">
        <v>201</v>
      </c>
      <c r="H2194" s="4" t="s">
        <v>202</v>
      </c>
      <c r="I2194" s="4" t="s">
        <v>2</v>
      </c>
      <c r="J2194" s="4" t="s">
        <v>14240</v>
      </c>
      <c r="K2194" s="4" t="s">
        <v>195</v>
      </c>
      <c r="L2194" s="4">
        <v>17</v>
      </c>
      <c r="M2194" s="13">
        <v>18</v>
      </c>
      <c r="N2194" s="4" t="s">
        <v>5835</v>
      </c>
      <c r="O2194" s="4" t="s">
        <v>4408</v>
      </c>
      <c r="P2194" s="4">
        <f>O2194-N2194</f>
        <v>303</v>
      </c>
      <c r="Q2194" s="4">
        <v>365</v>
      </c>
      <c r="R2194" s="7">
        <v>188000</v>
      </c>
      <c r="S2194" s="7">
        <v>139996.25</v>
      </c>
      <c r="T2194" s="4">
        <v>1</v>
      </c>
      <c r="U2194" s="7">
        <v>139555.45000000001</v>
      </c>
      <c r="V2194" s="4">
        <f>S2194-U2194</f>
        <v>440.79999999998836</v>
      </c>
      <c r="W2194" s="8">
        <f>(S2194/U2194)*100</f>
        <v>100.31586011151839</v>
      </c>
      <c r="X2194" s="4" t="s">
        <v>14142</v>
      </c>
      <c r="Y2194" s="4">
        <v>2</v>
      </c>
      <c r="Z2194" s="4">
        <v>100</v>
      </c>
      <c r="AA2194" s="4" t="s">
        <v>2472</v>
      </c>
      <c r="AB2194" s="4" t="s">
        <v>2463</v>
      </c>
      <c r="AC2194" s="4" t="s">
        <v>1653</v>
      </c>
      <c r="AD2194" s="4">
        <v>5</v>
      </c>
      <c r="AE2194" s="11" t="b">
        <v>0</v>
      </c>
      <c r="AF2194" s="11" t="b">
        <v>0</v>
      </c>
      <c r="AG2194" s="11" t="b">
        <v>0</v>
      </c>
      <c r="AH2194" s="11" t="b">
        <v>0</v>
      </c>
      <c r="AI2194" s="11" t="b">
        <v>0</v>
      </c>
      <c r="AJ2194" s="11" t="s">
        <v>1668</v>
      </c>
      <c r="AK2194" s="4" t="s">
        <v>5836</v>
      </c>
      <c r="AL2194" s="4" t="s">
        <v>1699</v>
      </c>
    </row>
    <row r="2195" spans="1:38" x14ac:dyDescent="0.25">
      <c r="A2195" s="1">
        <v>2193</v>
      </c>
      <c r="B2195" s="9">
        <v>5173547</v>
      </c>
      <c r="C2195" s="15" t="s">
        <v>5837</v>
      </c>
      <c r="D2195" s="4" t="s">
        <v>739</v>
      </c>
      <c r="E2195" s="4" t="s">
        <v>913</v>
      </c>
      <c r="F2195" s="4" t="b">
        <v>0</v>
      </c>
      <c r="G2195" s="4" t="s">
        <v>201</v>
      </c>
      <c r="H2195" s="4" t="s">
        <v>200</v>
      </c>
      <c r="I2195" s="4" t="s">
        <v>2</v>
      </c>
      <c r="J2195" s="4" t="s">
        <v>14269</v>
      </c>
      <c r="K2195" s="4" t="s">
        <v>182</v>
      </c>
      <c r="L2195" s="4">
        <v>13</v>
      </c>
      <c r="M2195" s="13">
        <v>7</v>
      </c>
      <c r="N2195" s="4" t="s">
        <v>2513</v>
      </c>
      <c r="O2195" s="4" t="s">
        <v>1169</v>
      </c>
      <c r="P2195" s="4">
        <f>O2195-N2195</f>
        <v>833</v>
      </c>
      <c r="Q2195" s="4">
        <v>450</v>
      </c>
      <c r="R2195" s="7">
        <v>1200852.1000000001</v>
      </c>
      <c r="S2195" s="7">
        <v>1087379.03</v>
      </c>
      <c r="T2195" s="4">
        <v>3</v>
      </c>
      <c r="U2195" s="7">
        <v>1133383.08</v>
      </c>
      <c r="V2195" s="4">
        <f>S2195-U2195</f>
        <v>-46004.050000000047</v>
      </c>
      <c r="W2195" s="8">
        <f>(S2195/U2195)*100</f>
        <v>95.940997283989802</v>
      </c>
      <c r="X2195" s="4" t="s">
        <v>5</v>
      </c>
      <c r="Y2195" s="4">
        <v>0</v>
      </c>
      <c r="AA2195" s="4" t="s">
        <v>1668</v>
      </c>
      <c r="AB2195" s="4" t="s">
        <v>1668</v>
      </c>
      <c r="AC2195" s="4" t="s">
        <v>1653</v>
      </c>
      <c r="AD2195" s="4">
        <v>0</v>
      </c>
      <c r="AE2195" s="11" t="s">
        <v>1668</v>
      </c>
      <c r="AF2195" s="11" t="s">
        <v>1668</v>
      </c>
      <c r="AG2195" s="11" t="s">
        <v>1668</v>
      </c>
      <c r="AH2195" s="11" t="s">
        <v>1668</v>
      </c>
      <c r="AI2195" s="11" t="s">
        <v>1668</v>
      </c>
      <c r="AJ2195" s="11" t="s">
        <v>1668</v>
      </c>
      <c r="AK2195" s="4" t="s">
        <v>5838</v>
      </c>
      <c r="AL2195" s="4" t="s">
        <v>5839</v>
      </c>
    </row>
    <row r="2196" spans="1:38" x14ac:dyDescent="0.25">
      <c r="A2196" s="1">
        <v>2194</v>
      </c>
      <c r="B2196" s="9">
        <v>5173280</v>
      </c>
      <c r="C2196" s="15" t="s">
        <v>5840</v>
      </c>
      <c r="D2196" s="4" t="s">
        <v>754</v>
      </c>
      <c r="E2196" s="4" t="s">
        <v>928</v>
      </c>
      <c r="F2196" s="4" t="b">
        <v>0</v>
      </c>
      <c r="G2196" s="4" t="s">
        <v>201</v>
      </c>
      <c r="H2196" s="4" t="s">
        <v>198</v>
      </c>
      <c r="I2196" s="4" t="s">
        <v>2</v>
      </c>
      <c r="J2196" s="4" t="s">
        <v>14269</v>
      </c>
      <c r="K2196" s="4" t="s">
        <v>182</v>
      </c>
      <c r="L2196" s="4">
        <v>13</v>
      </c>
      <c r="M2196" s="13">
        <v>21</v>
      </c>
      <c r="N2196" s="4" t="s">
        <v>5826</v>
      </c>
      <c r="O2196" s="4" t="s">
        <v>1320</v>
      </c>
      <c r="P2196" s="4">
        <f>O2196-N2196</f>
        <v>550</v>
      </c>
      <c r="Q2196" s="4">
        <v>360</v>
      </c>
      <c r="R2196" s="7">
        <v>523840.27</v>
      </c>
      <c r="S2196" s="7">
        <v>466775.19</v>
      </c>
      <c r="T2196" s="4">
        <v>2</v>
      </c>
      <c r="U2196" s="7">
        <v>446305.35</v>
      </c>
      <c r="V2196" s="4">
        <f>S2196-U2196</f>
        <v>20469.840000000026</v>
      </c>
      <c r="W2196" s="8">
        <f>(S2196/U2196)*100</f>
        <v>104.58651011017457</v>
      </c>
      <c r="X2196" s="4" t="s">
        <v>31</v>
      </c>
      <c r="Y2196" s="4">
        <v>2</v>
      </c>
      <c r="Z2196" s="4">
        <v>100</v>
      </c>
      <c r="AA2196" s="4">
        <v>5</v>
      </c>
      <c r="AB2196" s="4" t="s">
        <v>2463</v>
      </c>
      <c r="AC2196" s="4" t="s">
        <v>1653</v>
      </c>
      <c r="AD2196" s="4">
        <v>9</v>
      </c>
      <c r="AE2196" s="11" t="b">
        <v>0</v>
      </c>
      <c r="AF2196" s="11" t="b">
        <v>0</v>
      </c>
      <c r="AG2196" s="11" t="b">
        <v>0</v>
      </c>
      <c r="AH2196" s="11" t="b">
        <v>0</v>
      </c>
      <c r="AI2196" s="11" t="b">
        <v>0</v>
      </c>
      <c r="AJ2196" s="11" t="s">
        <v>1668</v>
      </c>
      <c r="AK2196" s="4" t="s">
        <v>5841</v>
      </c>
      <c r="AL2196" s="4" t="s">
        <v>2252</v>
      </c>
    </row>
    <row r="2197" spans="1:38" x14ac:dyDescent="0.25">
      <c r="A2197" s="1">
        <v>2195</v>
      </c>
      <c r="B2197" s="9">
        <v>5172965</v>
      </c>
      <c r="C2197" s="15" t="s">
        <v>14984</v>
      </c>
      <c r="D2197" s="4" t="s">
        <v>778</v>
      </c>
      <c r="E2197" s="4" t="s">
        <v>952</v>
      </c>
      <c r="F2197" s="4" t="b">
        <v>0</v>
      </c>
      <c r="G2197" s="4" t="s">
        <v>201</v>
      </c>
      <c r="H2197" s="4" t="s">
        <v>198</v>
      </c>
      <c r="I2197" s="4" t="s">
        <v>2</v>
      </c>
      <c r="J2197" s="4" t="s">
        <v>14269</v>
      </c>
      <c r="K2197" s="4" t="s">
        <v>182</v>
      </c>
      <c r="L2197" s="4">
        <v>13</v>
      </c>
      <c r="M2197" s="13">
        <v>21</v>
      </c>
      <c r="N2197" s="4" t="s">
        <v>5826</v>
      </c>
      <c r="O2197" s="4" t="s">
        <v>4535</v>
      </c>
      <c r="P2197" s="4">
        <f>O2197-N2197</f>
        <v>519</v>
      </c>
      <c r="Q2197" s="4">
        <v>270</v>
      </c>
      <c r="R2197" s="7">
        <v>569917.36</v>
      </c>
      <c r="S2197" s="7">
        <v>519794.1</v>
      </c>
      <c r="T2197" s="4">
        <v>2</v>
      </c>
      <c r="U2197" s="7">
        <v>415039.79</v>
      </c>
      <c r="V2197" s="4">
        <f>S2197-U2197</f>
        <v>104754.31</v>
      </c>
      <c r="W2197" s="8">
        <f>(S2197/U2197)*100</f>
        <v>125.23958245063685</v>
      </c>
      <c r="X2197" s="4" t="s">
        <v>31</v>
      </c>
      <c r="Y2197" s="4">
        <v>2</v>
      </c>
      <c r="Z2197" s="4">
        <v>100</v>
      </c>
      <c r="AA2197" s="4">
        <v>5</v>
      </c>
      <c r="AB2197" s="4" t="s">
        <v>2463</v>
      </c>
      <c r="AC2197" s="4" t="s">
        <v>1653</v>
      </c>
      <c r="AD2197" s="4">
        <v>12</v>
      </c>
      <c r="AE2197" s="11" t="b">
        <v>0</v>
      </c>
      <c r="AF2197" s="11" t="b">
        <v>0</v>
      </c>
      <c r="AG2197" s="11" t="b">
        <v>0</v>
      </c>
      <c r="AH2197" s="11" t="b">
        <v>0</v>
      </c>
      <c r="AI2197" s="11" t="b">
        <v>0</v>
      </c>
      <c r="AJ2197" s="11" t="s">
        <v>1668</v>
      </c>
      <c r="AK2197" s="4" t="s">
        <v>5842</v>
      </c>
      <c r="AL2197" s="4" t="s">
        <v>1662</v>
      </c>
    </row>
    <row r="2198" spans="1:38" x14ac:dyDescent="0.25">
      <c r="A2198" s="1">
        <v>2196</v>
      </c>
      <c r="B2198" s="9">
        <v>5165813</v>
      </c>
      <c r="C2198" s="15" t="s">
        <v>5843</v>
      </c>
      <c r="D2198" s="4" t="s">
        <v>767</v>
      </c>
      <c r="E2198" s="4" t="s">
        <v>941</v>
      </c>
      <c r="F2198" s="4" t="b">
        <v>0</v>
      </c>
      <c r="G2198" s="4" t="s">
        <v>201</v>
      </c>
      <c r="H2198" s="4" t="s">
        <v>198</v>
      </c>
      <c r="I2198" s="4" t="s">
        <v>2</v>
      </c>
      <c r="J2198" s="4" t="s">
        <v>14355</v>
      </c>
      <c r="K2198" s="4" t="s">
        <v>180</v>
      </c>
      <c r="L2198" s="4">
        <v>9</v>
      </c>
      <c r="M2198" s="13">
        <v>10</v>
      </c>
      <c r="N2198" s="4" t="s">
        <v>5642</v>
      </c>
      <c r="O2198" s="4" t="s">
        <v>3612</v>
      </c>
      <c r="P2198" s="4">
        <f>O2198-N2198</f>
        <v>474</v>
      </c>
      <c r="Q2198" s="4">
        <v>180</v>
      </c>
      <c r="R2198" s="7">
        <v>300460.05</v>
      </c>
      <c r="S2198" s="7">
        <v>270250</v>
      </c>
      <c r="T2198" s="4">
        <v>2</v>
      </c>
      <c r="U2198" s="7">
        <v>273438.52</v>
      </c>
      <c r="V2198" s="4">
        <f>S2198-U2198</f>
        <v>-3188.5200000000186</v>
      </c>
      <c r="W2198" s="8">
        <f>(S2198/U2198)*100</f>
        <v>98.833917035536899</v>
      </c>
      <c r="X2198" s="4" t="s">
        <v>5</v>
      </c>
      <c r="Y2198" s="4">
        <v>0</v>
      </c>
      <c r="AA2198" s="4" t="s">
        <v>1668</v>
      </c>
      <c r="AB2198" s="4" t="s">
        <v>1668</v>
      </c>
      <c r="AC2198" s="4" t="s">
        <v>1653</v>
      </c>
      <c r="AD2198" s="4">
        <v>0</v>
      </c>
      <c r="AE2198" s="11" t="s">
        <v>1668</v>
      </c>
      <c r="AF2198" s="11" t="s">
        <v>1668</v>
      </c>
      <c r="AG2198" s="11" t="s">
        <v>1668</v>
      </c>
      <c r="AH2198" s="11" t="s">
        <v>1668</v>
      </c>
      <c r="AI2198" s="11" t="s">
        <v>1668</v>
      </c>
      <c r="AJ2198" s="11" t="s">
        <v>1668</v>
      </c>
      <c r="AK2198" s="4" t="s">
        <v>5844</v>
      </c>
      <c r="AL2198" s="4" t="s">
        <v>5845</v>
      </c>
    </row>
    <row r="2199" spans="1:38" x14ac:dyDescent="0.25">
      <c r="A2199" s="1">
        <v>2197</v>
      </c>
      <c r="B2199" s="9">
        <v>5165096</v>
      </c>
      <c r="C2199" s="15" t="s">
        <v>5846</v>
      </c>
      <c r="D2199" s="4" t="s">
        <v>836</v>
      </c>
      <c r="E2199" s="4" t="s">
        <v>1010</v>
      </c>
      <c r="F2199" s="4" t="b">
        <v>0</v>
      </c>
      <c r="G2199" s="4" t="s">
        <v>201</v>
      </c>
      <c r="H2199" s="4" t="s">
        <v>202</v>
      </c>
      <c r="I2199" s="4" t="s">
        <v>2</v>
      </c>
      <c r="J2199" s="4" t="s">
        <v>14242</v>
      </c>
      <c r="K2199" s="4" t="s">
        <v>183</v>
      </c>
      <c r="L2199" s="4">
        <v>8</v>
      </c>
      <c r="M2199" s="13">
        <v>24</v>
      </c>
      <c r="N2199" s="4" t="s">
        <v>5847</v>
      </c>
      <c r="O2199" s="4" t="s">
        <v>1101</v>
      </c>
      <c r="P2199" s="4">
        <f>O2199-N2199</f>
        <v>304</v>
      </c>
      <c r="Q2199" s="4">
        <v>90</v>
      </c>
      <c r="R2199" s="7">
        <v>300000</v>
      </c>
      <c r="S2199" s="7">
        <v>258980.24</v>
      </c>
      <c r="T2199" s="4">
        <v>2</v>
      </c>
      <c r="U2199" s="7">
        <v>258980.24</v>
      </c>
      <c r="V2199" s="4">
        <f>S2199-U2199</f>
        <v>0</v>
      </c>
      <c r="W2199" s="8">
        <f>(S2199/U2199)*100</f>
        <v>100</v>
      </c>
      <c r="X2199" s="4" t="s">
        <v>14166</v>
      </c>
      <c r="Y2199" s="4">
        <v>2</v>
      </c>
      <c r="Z2199" s="4">
        <v>100</v>
      </c>
      <c r="AA2199" s="4">
        <v>5</v>
      </c>
      <c r="AB2199" s="4" t="s">
        <v>2463</v>
      </c>
      <c r="AC2199" s="4" t="s">
        <v>1653</v>
      </c>
      <c r="AD2199" s="4">
        <v>10</v>
      </c>
      <c r="AE2199" s="11" t="b">
        <v>0</v>
      </c>
      <c r="AF2199" s="11" t="b">
        <v>0</v>
      </c>
      <c r="AG2199" s="11" t="b">
        <v>0</v>
      </c>
      <c r="AH2199" s="11" t="b">
        <v>0</v>
      </c>
      <c r="AI2199" s="11" t="b">
        <v>0</v>
      </c>
      <c r="AJ2199" s="11" t="b">
        <v>0</v>
      </c>
      <c r="AK2199" s="4" t="s">
        <v>5848</v>
      </c>
      <c r="AL2199" s="4" t="s">
        <v>1668</v>
      </c>
    </row>
    <row r="2200" spans="1:38" x14ac:dyDescent="0.25">
      <c r="A2200" s="1">
        <v>2198</v>
      </c>
      <c r="B2200" s="9">
        <v>5162674</v>
      </c>
      <c r="C2200" s="15" t="s">
        <v>5849</v>
      </c>
      <c r="D2200" s="4" t="s">
        <v>730</v>
      </c>
      <c r="E2200" s="4" t="s">
        <v>903</v>
      </c>
      <c r="F2200" s="4" t="b">
        <v>0</v>
      </c>
      <c r="G2200" s="4" t="s">
        <v>201</v>
      </c>
      <c r="H2200" s="4" t="s">
        <v>198</v>
      </c>
      <c r="I2200" s="4" t="s">
        <v>2</v>
      </c>
      <c r="J2200" s="4" t="s">
        <v>14244</v>
      </c>
      <c r="K2200" s="4" t="s">
        <v>178</v>
      </c>
      <c r="L2200" s="4">
        <v>6</v>
      </c>
      <c r="M2200" s="13">
        <v>20</v>
      </c>
      <c r="N2200" s="4" t="s">
        <v>5808</v>
      </c>
      <c r="O2200" s="4" t="s">
        <v>3418</v>
      </c>
      <c r="P2200" s="4">
        <f>O2200-N2200</f>
        <v>446</v>
      </c>
      <c r="Q2200" s="4">
        <v>120</v>
      </c>
      <c r="R2200" s="7">
        <v>50548.19</v>
      </c>
      <c r="S2200" s="7">
        <v>42751.71</v>
      </c>
      <c r="T2200" s="4">
        <v>1</v>
      </c>
      <c r="U2200" s="7">
        <v>43386.04</v>
      </c>
      <c r="V2200" s="4">
        <f>S2200-U2200</f>
        <v>-634.33000000000175</v>
      </c>
      <c r="W2200" s="8">
        <f>(S2200/U2200)*100</f>
        <v>98.53793985346438</v>
      </c>
      <c r="X2200" s="4" t="s">
        <v>5030</v>
      </c>
      <c r="Y2200" s="4">
        <v>2</v>
      </c>
      <c r="Z2200" s="4">
        <v>100</v>
      </c>
      <c r="AA2200" s="4">
        <v>5</v>
      </c>
      <c r="AB2200" s="4" t="s">
        <v>2463</v>
      </c>
      <c r="AC2200" s="4" t="s">
        <v>1653</v>
      </c>
      <c r="AD2200" s="4">
        <v>3</v>
      </c>
      <c r="AE2200" s="11" t="b">
        <v>0</v>
      </c>
      <c r="AF2200" s="11" t="b">
        <v>0</v>
      </c>
      <c r="AG2200" s="11" t="b">
        <v>0</v>
      </c>
      <c r="AH2200" s="11" t="b">
        <v>0</v>
      </c>
      <c r="AI2200" s="11" t="b">
        <v>0</v>
      </c>
      <c r="AJ2200" s="11" t="b">
        <v>0</v>
      </c>
      <c r="AK2200" s="4" t="s">
        <v>5850</v>
      </c>
      <c r="AL2200" s="4" t="s">
        <v>5851</v>
      </c>
    </row>
    <row r="2201" spans="1:38" x14ac:dyDescent="0.25">
      <c r="A2201" s="1">
        <v>2199</v>
      </c>
      <c r="B2201" s="9">
        <v>5162424</v>
      </c>
      <c r="C2201" s="15" t="s">
        <v>5852</v>
      </c>
      <c r="D2201" s="4" t="s">
        <v>730</v>
      </c>
      <c r="E2201" s="4" t="s">
        <v>903</v>
      </c>
      <c r="F2201" s="4" t="b">
        <v>0</v>
      </c>
      <c r="G2201" s="4" t="s">
        <v>201</v>
      </c>
      <c r="H2201" s="4" t="s">
        <v>198</v>
      </c>
      <c r="I2201" s="4" t="s">
        <v>2</v>
      </c>
      <c r="J2201" s="4" t="s">
        <v>14244</v>
      </c>
      <c r="K2201" s="4" t="s">
        <v>178</v>
      </c>
      <c r="L2201" s="4">
        <v>6</v>
      </c>
      <c r="M2201" s="13">
        <v>20</v>
      </c>
      <c r="N2201" s="4" t="s">
        <v>5808</v>
      </c>
      <c r="O2201" s="4" t="s">
        <v>1370</v>
      </c>
      <c r="P2201" s="4">
        <f>O2201-N2201</f>
        <v>374</v>
      </c>
      <c r="Q2201" s="4">
        <v>180</v>
      </c>
      <c r="R2201" s="7">
        <v>93300</v>
      </c>
      <c r="S2201" s="7">
        <v>79454.7</v>
      </c>
      <c r="T2201" s="4">
        <v>1</v>
      </c>
      <c r="U2201" s="7">
        <v>78613.31</v>
      </c>
      <c r="V2201" s="4">
        <f>S2201-U2201</f>
        <v>841.38999999999942</v>
      </c>
      <c r="W2201" s="8">
        <f>(S2201/U2201)*100</f>
        <v>101.07028949677861</v>
      </c>
      <c r="X2201" s="4" t="s">
        <v>5030</v>
      </c>
      <c r="Y2201" s="4">
        <v>2</v>
      </c>
      <c r="Z2201" s="4">
        <v>100</v>
      </c>
      <c r="AA2201" s="4">
        <v>5</v>
      </c>
      <c r="AB2201" s="4" t="s">
        <v>2463</v>
      </c>
      <c r="AC2201" s="4" t="s">
        <v>1653</v>
      </c>
      <c r="AD2201" s="4">
        <v>4</v>
      </c>
      <c r="AE2201" s="11" t="b">
        <v>0</v>
      </c>
      <c r="AF2201" s="11" t="b">
        <v>0</v>
      </c>
      <c r="AG2201" s="11" t="b">
        <v>0</v>
      </c>
      <c r="AH2201" s="11" t="b">
        <v>0</v>
      </c>
      <c r="AI2201" s="11" t="b">
        <v>0</v>
      </c>
      <c r="AJ2201" s="11" t="b">
        <v>0</v>
      </c>
      <c r="AK2201" s="4" t="s">
        <v>2856</v>
      </c>
      <c r="AL2201" s="4" t="s">
        <v>5853</v>
      </c>
    </row>
    <row r="2202" spans="1:38" x14ac:dyDescent="0.25">
      <c r="A2202" s="1">
        <v>2200</v>
      </c>
      <c r="B2202" s="9">
        <v>5162224</v>
      </c>
      <c r="C2202" s="15" t="s">
        <v>5854</v>
      </c>
      <c r="D2202" s="4" t="s">
        <v>734</v>
      </c>
      <c r="E2202" s="4" t="s">
        <v>907</v>
      </c>
      <c r="F2202" s="4" t="b">
        <v>0</v>
      </c>
      <c r="G2202" s="4" t="s">
        <v>201</v>
      </c>
      <c r="H2202" s="4" t="s">
        <v>202</v>
      </c>
      <c r="I2202" s="4" t="s">
        <v>2</v>
      </c>
      <c r="J2202" s="4" t="s">
        <v>14344</v>
      </c>
      <c r="K2202" s="4" t="s">
        <v>188</v>
      </c>
      <c r="L2202" s="4">
        <v>10</v>
      </c>
      <c r="M2202" s="13">
        <v>14</v>
      </c>
      <c r="N2202" s="4" t="s">
        <v>5671</v>
      </c>
      <c r="O2202" s="4" t="s">
        <v>5453</v>
      </c>
      <c r="P2202" s="4">
        <f>O2202-N2202</f>
        <v>148</v>
      </c>
      <c r="Q2202" s="4">
        <v>95</v>
      </c>
      <c r="R2202" s="7">
        <v>57300</v>
      </c>
      <c r="S2202" s="7">
        <v>57270</v>
      </c>
      <c r="T2202" s="4">
        <v>1</v>
      </c>
      <c r="U2202" s="7">
        <v>57270</v>
      </c>
      <c r="V2202" s="4">
        <f>S2202-U2202</f>
        <v>0</v>
      </c>
      <c r="W2202" s="8">
        <f>(S2202/U2202)*100</f>
        <v>100</v>
      </c>
      <c r="X2202" s="4" t="s">
        <v>3376</v>
      </c>
      <c r="Y2202" s="4">
        <v>1</v>
      </c>
      <c r="Z2202" s="4">
        <v>60</v>
      </c>
      <c r="AA2202" s="4" t="s">
        <v>2472</v>
      </c>
      <c r="AB2202" s="4" t="s">
        <v>2463</v>
      </c>
      <c r="AC2202" s="4" t="s">
        <v>1653</v>
      </c>
      <c r="AD2202" s="4">
        <v>2</v>
      </c>
      <c r="AE2202" s="11" t="b">
        <v>0</v>
      </c>
      <c r="AF2202" s="11" t="b">
        <v>0</v>
      </c>
      <c r="AG2202" s="11" t="b">
        <v>0</v>
      </c>
      <c r="AH2202" s="11" t="b">
        <v>0</v>
      </c>
      <c r="AI2202" s="11" t="b">
        <v>0</v>
      </c>
      <c r="AJ2202" s="11" t="b">
        <v>0</v>
      </c>
      <c r="AK2202" s="4" t="s">
        <v>1668</v>
      </c>
      <c r="AL2202" s="4" t="s">
        <v>1668</v>
      </c>
    </row>
    <row r="2203" spans="1:38" x14ac:dyDescent="0.25">
      <c r="A2203" s="1">
        <v>2201</v>
      </c>
      <c r="B2203" s="9">
        <v>5161657</v>
      </c>
      <c r="C2203" s="15" t="s">
        <v>5855</v>
      </c>
      <c r="D2203" s="4" t="s">
        <v>734</v>
      </c>
      <c r="E2203" s="4" t="s">
        <v>907</v>
      </c>
      <c r="F2203" s="4" t="b">
        <v>0</v>
      </c>
      <c r="G2203" s="4" t="s">
        <v>201</v>
      </c>
      <c r="H2203" s="4" t="s">
        <v>202</v>
      </c>
      <c r="I2203" s="4" t="s">
        <v>2</v>
      </c>
      <c r="J2203" s="4" t="s">
        <v>14304</v>
      </c>
      <c r="K2203" s="4" t="s">
        <v>196</v>
      </c>
      <c r="L2203" s="4">
        <v>18</v>
      </c>
      <c r="M2203" s="13">
        <v>14</v>
      </c>
      <c r="N2203" s="4" t="s">
        <v>5856</v>
      </c>
      <c r="O2203" s="4" t="s">
        <v>1423</v>
      </c>
      <c r="P2203" s="4">
        <f>O2203-N2203</f>
        <v>202</v>
      </c>
      <c r="Q2203" s="4">
        <v>180</v>
      </c>
      <c r="R2203" s="7">
        <v>145000</v>
      </c>
      <c r="S2203" s="7">
        <v>128270</v>
      </c>
      <c r="T2203" s="4">
        <v>1</v>
      </c>
      <c r="U2203" s="7">
        <v>128270</v>
      </c>
      <c r="V2203" s="4">
        <f>S2203-U2203</f>
        <v>0</v>
      </c>
      <c r="W2203" s="8">
        <f>(S2203/U2203)*100</f>
        <v>100</v>
      </c>
      <c r="X2203" s="4" t="s">
        <v>5857</v>
      </c>
      <c r="Y2203" s="4">
        <v>1</v>
      </c>
      <c r="Z2203" s="4">
        <v>60</v>
      </c>
      <c r="AA2203" s="4" t="s">
        <v>2472</v>
      </c>
      <c r="AB2203" s="4" t="s">
        <v>2463</v>
      </c>
      <c r="AC2203" s="4" t="s">
        <v>1653</v>
      </c>
      <c r="AD2203" s="4">
        <v>0</v>
      </c>
      <c r="AE2203" s="11" t="b">
        <v>0</v>
      </c>
      <c r="AF2203" s="11" t="b">
        <v>0</v>
      </c>
      <c r="AG2203" s="11" t="b">
        <v>0</v>
      </c>
      <c r="AH2203" s="11" t="b">
        <v>0</v>
      </c>
      <c r="AI2203" s="11" t="b">
        <v>0</v>
      </c>
      <c r="AJ2203" s="11" t="b">
        <v>0</v>
      </c>
      <c r="AK2203" s="4" t="s">
        <v>5858</v>
      </c>
      <c r="AL2203" s="4" t="s">
        <v>5859</v>
      </c>
    </row>
    <row r="2204" spans="1:38" x14ac:dyDescent="0.25">
      <c r="A2204" s="1">
        <v>2202</v>
      </c>
      <c r="B2204" s="9">
        <v>5160999</v>
      </c>
      <c r="C2204" s="15" t="s">
        <v>5860</v>
      </c>
      <c r="D2204" s="4" t="s">
        <v>737</v>
      </c>
      <c r="E2204" s="4" t="s">
        <v>911</v>
      </c>
      <c r="F2204" s="4" t="b">
        <v>0</v>
      </c>
      <c r="G2204" s="4" t="s">
        <v>201</v>
      </c>
      <c r="H2204" s="4" t="s">
        <v>202</v>
      </c>
      <c r="I2204" s="4" t="s">
        <v>2</v>
      </c>
      <c r="J2204" s="4" t="s">
        <v>14337</v>
      </c>
      <c r="K2204" s="4" t="s">
        <v>194</v>
      </c>
      <c r="L2204" s="4">
        <v>12</v>
      </c>
      <c r="M2204" s="13">
        <v>15</v>
      </c>
      <c r="N2204" s="4" t="s">
        <v>4937</v>
      </c>
      <c r="O2204" s="4" t="s">
        <v>1399</v>
      </c>
      <c r="P2204" s="4">
        <f>O2204-N2204</f>
        <v>253</v>
      </c>
      <c r="Q2204" s="4">
        <v>120</v>
      </c>
      <c r="R2204" s="7">
        <v>263000</v>
      </c>
      <c r="S2204" s="7">
        <v>184100.01</v>
      </c>
      <c r="T2204" s="4">
        <v>1</v>
      </c>
      <c r="U2204" s="7">
        <v>183486.52</v>
      </c>
      <c r="V2204" s="4">
        <f>S2204-U2204</f>
        <v>613.49000000001979</v>
      </c>
      <c r="W2204" s="8">
        <f>(S2204/U2204)*100</f>
        <v>100.33435153710475</v>
      </c>
      <c r="X2204" s="4" t="s">
        <v>17</v>
      </c>
      <c r="Y2204" s="4">
        <v>0</v>
      </c>
      <c r="AA2204" s="4" t="s">
        <v>1668</v>
      </c>
      <c r="AB2204" s="4" t="s">
        <v>1668</v>
      </c>
      <c r="AC2204" s="4" t="s">
        <v>1653</v>
      </c>
      <c r="AD2204" s="4">
        <v>0</v>
      </c>
      <c r="AE2204" s="11" t="s">
        <v>1668</v>
      </c>
      <c r="AF2204" s="11" t="s">
        <v>1668</v>
      </c>
      <c r="AG2204" s="11" t="s">
        <v>1668</v>
      </c>
      <c r="AH2204" s="11" t="s">
        <v>1668</v>
      </c>
      <c r="AI2204" s="11" t="s">
        <v>1668</v>
      </c>
      <c r="AJ2204" s="11" t="s">
        <v>1668</v>
      </c>
      <c r="AK2204" s="4" t="s">
        <v>5861</v>
      </c>
      <c r="AL2204" s="4" t="s">
        <v>5862</v>
      </c>
    </row>
    <row r="2205" spans="1:38" x14ac:dyDescent="0.25">
      <c r="A2205" s="1">
        <v>2203</v>
      </c>
      <c r="B2205" s="9">
        <v>5156880</v>
      </c>
      <c r="C2205" s="15" t="s">
        <v>5863</v>
      </c>
      <c r="D2205" s="4" t="s">
        <v>802</v>
      </c>
      <c r="E2205" s="4" t="s">
        <v>976</v>
      </c>
      <c r="F2205" s="4" t="b">
        <v>1</v>
      </c>
      <c r="G2205" s="4" t="s">
        <v>201</v>
      </c>
      <c r="H2205" s="4" t="s">
        <v>198</v>
      </c>
      <c r="I2205" s="4" t="s">
        <v>2</v>
      </c>
      <c r="J2205" s="4" t="s">
        <v>14420</v>
      </c>
      <c r="K2205" s="4" t="s">
        <v>186</v>
      </c>
      <c r="L2205" s="4">
        <v>1</v>
      </c>
      <c r="M2205" s="13">
        <v>20</v>
      </c>
      <c r="N2205" s="4" t="s">
        <v>5798</v>
      </c>
      <c r="O2205" s="4" t="s">
        <v>1272</v>
      </c>
      <c r="P2205" s="4">
        <f>O2205-N2205</f>
        <v>691</v>
      </c>
      <c r="Q2205" s="4">
        <v>365</v>
      </c>
      <c r="R2205" s="7">
        <v>249000</v>
      </c>
      <c r="S2205" s="7">
        <v>199002.78</v>
      </c>
      <c r="T2205" s="4">
        <v>1</v>
      </c>
      <c r="U2205" s="7">
        <v>199002.78</v>
      </c>
      <c r="V2205" s="4">
        <f>S2205-U2205</f>
        <v>0</v>
      </c>
      <c r="W2205" s="8">
        <f>(S2205/U2205)*100</f>
        <v>100</v>
      </c>
      <c r="X2205" s="4" t="s">
        <v>20</v>
      </c>
      <c r="Y2205" s="4">
        <v>2</v>
      </c>
      <c r="Z2205" s="4">
        <v>100</v>
      </c>
      <c r="AA2205" s="4">
        <v>5</v>
      </c>
      <c r="AB2205" s="4" t="s">
        <v>2463</v>
      </c>
      <c r="AC2205" s="4" t="s">
        <v>1653</v>
      </c>
      <c r="AD2205" s="4">
        <v>5</v>
      </c>
      <c r="AE2205" s="11" t="b">
        <v>0</v>
      </c>
      <c r="AF2205" s="11" t="b">
        <v>0</v>
      </c>
      <c r="AG2205" s="11" t="b">
        <v>0</v>
      </c>
      <c r="AH2205" s="11" t="b">
        <v>0</v>
      </c>
      <c r="AI2205" s="11" t="b">
        <v>0</v>
      </c>
      <c r="AJ2205" s="11" t="b">
        <v>0</v>
      </c>
      <c r="AK2205" s="4" t="s">
        <v>1840</v>
      </c>
      <c r="AL2205" s="4" t="s">
        <v>1840</v>
      </c>
    </row>
    <row r="2206" spans="1:38" x14ac:dyDescent="0.25">
      <c r="A2206" s="1">
        <v>2204</v>
      </c>
      <c r="B2206" s="9">
        <v>5156745</v>
      </c>
      <c r="C2206" s="15" t="s">
        <v>5864</v>
      </c>
      <c r="D2206" s="4" t="s">
        <v>787</v>
      </c>
      <c r="E2206" s="4" t="s">
        <v>961</v>
      </c>
      <c r="F2206" s="4" t="b">
        <v>0</v>
      </c>
      <c r="G2206" s="4" t="s">
        <v>201</v>
      </c>
      <c r="H2206" s="4" t="s">
        <v>202</v>
      </c>
      <c r="I2206" s="4" t="s">
        <v>2</v>
      </c>
      <c r="J2206" s="4" t="s">
        <v>14355</v>
      </c>
      <c r="K2206" s="4" t="s">
        <v>180</v>
      </c>
      <c r="L2206" s="4">
        <v>9</v>
      </c>
      <c r="M2206" s="13">
        <v>14</v>
      </c>
      <c r="N2206" s="4" t="s">
        <v>5555</v>
      </c>
      <c r="O2206" s="4" t="s">
        <v>5058</v>
      </c>
      <c r="P2206" s="4">
        <f>O2206-N2206</f>
        <v>91</v>
      </c>
      <c r="Q2206" s="4">
        <v>59</v>
      </c>
      <c r="R2206" s="7">
        <v>232176.19</v>
      </c>
      <c r="S2206" s="7">
        <v>60875.67</v>
      </c>
      <c r="T2206" s="4">
        <v>1</v>
      </c>
      <c r="U2206" s="7">
        <v>60875.67</v>
      </c>
      <c r="V2206" s="4">
        <f>S2206-U2206</f>
        <v>0</v>
      </c>
      <c r="W2206" s="8">
        <f>(S2206/U2206)*100</f>
        <v>100</v>
      </c>
      <c r="X2206" s="4" t="s">
        <v>5865</v>
      </c>
      <c r="Y2206" s="4">
        <v>1</v>
      </c>
      <c r="Z2206" s="4">
        <v>60</v>
      </c>
      <c r="AA2206" s="4">
        <v>5</v>
      </c>
      <c r="AB2206" s="4" t="s">
        <v>2463</v>
      </c>
      <c r="AC2206" s="4" t="s">
        <v>1653</v>
      </c>
      <c r="AD2206" s="4">
        <v>0</v>
      </c>
      <c r="AE2206" s="11" t="b">
        <v>0</v>
      </c>
      <c r="AF2206" s="11" t="b">
        <v>0</v>
      </c>
      <c r="AG2206" s="11" t="b">
        <v>0</v>
      </c>
      <c r="AH2206" s="11" t="b">
        <v>0</v>
      </c>
      <c r="AI2206" s="11" t="b">
        <v>0</v>
      </c>
      <c r="AJ2206" s="11" t="b">
        <v>1</v>
      </c>
      <c r="AK2206" s="4" t="s">
        <v>5866</v>
      </c>
      <c r="AL2206" s="4" t="s">
        <v>5867</v>
      </c>
    </row>
    <row r="2207" spans="1:38" x14ac:dyDescent="0.25">
      <c r="A2207" s="1">
        <v>2205</v>
      </c>
      <c r="B2207" s="9">
        <v>5156736</v>
      </c>
      <c r="C2207" s="15" t="s">
        <v>5868</v>
      </c>
      <c r="D2207" s="4" t="s">
        <v>802</v>
      </c>
      <c r="E2207" s="4" t="s">
        <v>976</v>
      </c>
      <c r="F2207" s="4" t="b">
        <v>1</v>
      </c>
      <c r="G2207" s="4" t="s">
        <v>201</v>
      </c>
      <c r="H2207" s="4" t="s">
        <v>198</v>
      </c>
      <c r="I2207" s="4" t="s">
        <v>2</v>
      </c>
      <c r="J2207" s="4" t="s">
        <v>14322</v>
      </c>
      <c r="K2207" s="4" t="s">
        <v>186</v>
      </c>
      <c r="L2207" s="4">
        <v>1</v>
      </c>
      <c r="M2207" s="13">
        <v>20</v>
      </c>
      <c r="N2207" s="4" t="s">
        <v>5798</v>
      </c>
      <c r="O2207" s="4" t="s">
        <v>1266</v>
      </c>
      <c r="P2207" s="4">
        <f>O2207-N2207</f>
        <v>693</v>
      </c>
      <c r="Q2207" s="4">
        <v>365</v>
      </c>
      <c r="R2207" s="7">
        <v>249000</v>
      </c>
      <c r="S2207" s="7">
        <v>199091.20000000001</v>
      </c>
      <c r="T2207" s="4">
        <v>1</v>
      </c>
      <c r="U2207" s="7">
        <v>199091.20000000001</v>
      </c>
      <c r="V2207" s="4">
        <f>S2207-U2207</f>
        <v>0</v>
      </c>
      <c r="W2207" s="8">
        <f>(S2207/U2207)*100</f>
        <v>100</v>
      </c>
      <c r="X2207" s="4" t="s">
        <v>20</v>
      </c>
      <c r="Y2207" s="4">
        <v>2</v>
      </c>
      <c r="Z2207" s="4">
        <v>100</v>
      </c>
      <c r="AA2207" s="4">
        <v>5</v>
      </c>
      <c r="AB2207" s="4" t="s">
        <v>2463</v>
      </c>
      <c r="AC2207" s="4" t="s">
        <v>1653</v>
      </c>
      <c r="AD2207" s="4">
        <v>6</v>
      </c>
      <c r="AE2207" s="11" t="b">
        <v>0</v>
      </c>
      <c r="AF2207" s="11" t="b">
        <v>0</v>
      </c>
      <c r="AG2207" s="11" t="b">
        <v>0</v>
      </c>
      <c r="AH2207" s="11" t="b">
        <v>0</v>
      </c>
      <c r="AI2207" s="11" t="b">
        <v>0</v>
      </c>
      <c r="AJ2207" s="11" t="b">
        <v>0</v>
      </c>
      <c r="AK2207" s="4" t="s">
        <v>1840</v>
      </c>
      <c r="AL2207" s="4" t="s">
        <v>1840</v>
      </c>
    </row>
    <row r="2208" spans="1:38" x14ac:dyDescent="0.25">
      <c r="A2208" s="1">
        <v>2206</v>
      </c>
      <c r="B2208" s="9">
        <v>5156709</v>
      </c>
      <c r="C2208" s="15" t="s">
        <v>5864</v>
      </c>
      <c r="D2208" s="4" t="s">
        <v>787</v>
      </c>
      <c r="E2208" s="4" t="s">
        <v>961</v>
      </c>
      <c r="F2208" s="4" t="b">
        <v>0</v>
      </c>
      <c r="G2208" s="4" t="s">
        <v>201</v>
      </c>
      <c r="H2208" s="4" t="s">
        <v>202</v>
      </c>
      <c r="I2208" s="4" t="s">
        <v>2</v>
      </c>
      <c r="J2208" s="4" t="s">
        <v>14355</v>
      </c>
      <c r="K2208" s="4" t="s">
        <v>180</v>
      </c>
      <c r="L2208" s="4">
        <v>9</v>
      </c>
      <c r="M2208" s="13">
        <v>14</v>
      </c>
      <c r="N2208" s="4" t="s">
        <v>2513</v>
      </c>
      <c r="O2208" s="4" t="s">
        <v>4854</v>
      </c>
      <c r="P2208" s="4">
        <f>O2208-N2208</f>
        <v>141</v>
      </c>
      <c r="Q2208" s="4">
        <v>59</v>
      </c>
      <c r="R2208" s="7">
        <v>232176.19</v>
      </c>
      <c r="S2208" s="7">
        <v>84427.4</v>
      </c>
      <c r="T2208" s="4">
        <v>1</v>
      </c>
      <c r="U2208" s="7">
        <v>92526.9</v>
      </c>
      <c r="V2208" s="4">
        <f>S2208-U2208</f>
        <v>-8099.5</v>
      </c>
      <c r="W2208" s="8">
        <f>(S2208/U2208)*100</f>
        <v>91.246329445815221</v>
      </c>
      <c r="X2208" s="4" t="s">
        <v>5865</v>
      </c>
      <c r="Y2208" s="4">
        <v>1</v>
      </c>
      <c r="Z2208" s="4">
        <v>60</v>
      </c>
      <c r="AA2208" s="4">
        <v>5</v>
      </c>
      <c r="AB2208" s="4" t="s">
        <v>2463</v>
      </c>
      <c r="AC2208" s="4" t="s">
        <v>1653</v>
      </c>
      <c r="AD2208" s="4">
        <v>0</v>
      </c>
      <c r="AE2208" s="11" t="b">
        <v>0</v>
      </c>
      <c r="AF2208" s="11" t="b">
        <v>0</v>
      </c>
      <c r="AG2208" s="11" t="b">
        <v>0</v>
      </c>
      <c r="AH2208" s="11" t="b">
        <v>0</v>
      </c>
      <c r="AI2208" s="11" t="b">
        <v>0</v>
      </c>
      <c r="AJ2208" s="11" t="b">
        <v>1</v>
      </c>
      <c r="AK2208" s="4" t="s">
        <v>1957</v>
      </c>
      <c r="AL2208" s="4" t="s">
        <v>5869</v>
      </c>
    </row>
    <row r="2209" spans="1:38" x14ac:dyDescent="0.25">
      <c r="A2209" s="1">
        <v>2207</v>
      </c>
      <c r="B2209" s="9">
        <v>5156653</v>
      </c>
      <c r="C2209" s="15" t="s">
        <v>5864</v>
      </c>
      <c r="D2209" s="4" t="s">
        <v>787</v>
      </c>
      <c r="E2209" s="4" t="s">
        <v>961</v>
      </c>
      <c r="F2209" s="4" t="b">
        <v>0</v>
      </c>
      <c r="G2209" s="4" t="s">
        <v>201</v>
      </c>
      <c r="H2209" s="4" t="s">
        <v>202</v>
      </c>
      <c r="I2209" s="4" t="s">
        <v>2</v>
      </c>
      <c r="J2209" s="4" t="s">
        <v>14355</v>
      </c>
      <c r="K2209" s="4" t="s">
        <v>180</v>
      </c>
      <c r="L2209" s="4">
        <v>9</v>
      </c>
      <c r="M2209" s="13">
        <v>14</v>
      </c>
      <c r="N2209" s="4" t="s">
        <v>5555</v>
      </c>
      <c r="O2209" s="4" t="s">
        <v>1423</v>
      </c>
      <c r="P2209" s="4">
        <f>O2209-N2209</f>
        <v>178</v>
      </c>
      <c r="Q2209" s="4">
        <v>60</v>
      </c>
      <c r="R2209" s="7">
        <v>232176.19</v>
      </c>
      <c r="S2209" s="7">
        <v>62997.19</v>
      </c>
      <c r="T2209" s="4">
        <v>1</v>
      </c>
      <c r="U2209" s="7">
        <v>64207.69</v>
      </c>
      <c r="V2209" s="4">
        <f>S2209-U2209</f>
        <v>-1210.5</v>
      </c>
      <c r="W2209" s="8">
        <f>(S2209/U2209)*100</f>
        <v>98.114711804769811</v>
      </c>
      <c r="X2209" s="4" t="s">
        <v>5865</v>
      </c>
      <c r="Y2209" s="4">
        <v>1</v>
      </c>
      <c r="Z2209" s="4">
        <v>60</v>
      </c>
      <c r="AA2209" s="4">
        <v>5</v>
      </c>
      <c r="AB2209" s="4" t="s">
        <v>2463</v>
      </c>
      <c r="AC2209" s="4" t="s">
        <v>1653</v>
      </c>
      <c r="AD2209" s="4">
        <v>0</v>
      </c>
      <c r="AE2209" s="11" t="b">
        <v>0</v>
      </c>
      <c r="AF2209" s="11" t="b">
        <v>0</v>
      </c>
      <c r="AG2209" s="11" t="b">
        <v>0</v>
      </c>
      <c r="AH2209" s="11" t="b">
        <v>0</v>
      </c>
      <c r="AI2209" s="11" t="b">
        <v>0</v>
      </c>
      <c r="AJ2209" s="11" t="b">
        <v>1</v>
      </c>
      <c r="AK2209" s="4" t="s">
        <v>5870</v>
      </c>
      <c r="AL2209" s="4" t="s">
        <v>5871</v>
      </c>
    </row>
    <row r="2210" spans="1:38" x14ac:dyDescent="0.25">
      <c r="A2210" s="1">
        <v>2208</v>
      </c>
      <c r="B2210" s="9">
        <v>5154720</v>
      </c>
      <c r="C2210" s="15" t="s">
        <v>5872</v>
      </c>
      <c r="D2210" s="4" t="s">
        <v>5873</v>
      </c>
      <c r="E2210" s="4" t="s">
        <v>5874</v>
      </c>
      <c r="F2210" s="4" t="b">
        <v>0</v>
      </c>
      <c r="G2210" s="4" t="s">
        <v>204</v>
      </c>
      <c r="H2210" s="4" t="s">
        <v>198</v>
      </c>
      <c r="I2210" s="4" t="s">
        <v>2</v>
      </c>
      <c r="J2210" s="4" t="s">
        <v>14277</v>
      </c>
      <c r="K2210" s="4" t="s">
        <v>184</v>
      </c>
      <c r="L2210" s="4">
        <v>11</v>
      </c>
      <c r="M2210" s="13">
        <v>30</v>
      </c>
      <c r="N2210" s="4" t="s">
        <v>5875</v>
      </c>
      <c r="O2210" s="4" t="s">
        <v>1166</v>
      </c>
      <c r="P2210" s="4">
        <f>O2210-N2210</f>
        <v>496</v>
      </c>
      <c r="Q2210" s="4">
        <v>162</v>
      </c>
      <c r="R2210" s="7">
        <v>889188.8</v>
      </c>
      <c r="S2210" s="7">
        <v>711351.04</v>
      </c>
      <c r="T2210" s="4">
        <v>2</v>
      </c>
      <c r="U2210" s="7">
        <v>711351.04</v>
      </c>
      <c r="V2210" s="4">
        <f>S2210-U2210</f>
        <v>0</v>
      </c>
      <c r="W2210" s="8">
        <f>(S2210/U2210)*100</f>
        <v>100</v>
      </c>
      <c r="X2210" s="4" t="s">
        <v>5876</v>
      </c>
      <c r="Y2210" s="4">
        <v>1</v>
      </c>
      <c r="Z2210" s="4">
        <v>90</v>
      </c>
      <c r="AA2210" s="4" t="s">
        <v>1668</v>
      </c>
      <c r="AB2210" s="4" t="s">
        <v>2463</v>
      </c>
      <c r="AC2210" s="4" t="s">
        <v>1653</v>
      </c>
      <c r="AD2210" s="4">
        <v>15</v>
      </c>
      <c r="AE2210" s="11" t="s">
        <v>1668</v>
      </c>
      <c r="AF2210" s="11" t="s">
        <v>1668</v>
      </c>
      <c r="AG2210" s="11" t="b">
        <v>0</v>
      </c>
      <c r="AH2210" s="11" t="b">
        <v>0</v>
      </c>
      <c r="AI2210" s="11" t="b">
        <v>0</v>
      </c>
      <c r="AJ2210" s="11" t="s">
        <v>1668</v>
      </c>
      <c r="AK2210" s="4" t="s">
        <v>5877</v>
      </c>
      <c r="AL2210" s="4" t="s">
        <v>1668</v>
      </c>
    </row>
    <row r="2211" spans="1:38" x14ac:dyDescent="0.25">
      <c r="A2211" s="1">
        <v>2209</v>
      </c>
      <c r="B2211" s="9">
        <v>5148076</v>
      </c>
      <c r="C2211" s="15" t="s">
        <v>5878</v>
      </c>
      <c r="D2211" s="4" t="s">
        <v>847</v>
      </c>
      <c r="E2211" s="4" t="s">
        <v>1021</v>
      </c>
      <c r="F2211" s="4" t="b">
        <v>0</v>
      </c>
      <c r="G2211" s="4" t="s">
        <v>201</v>
      </c>
      <c r="H2211" s="4" t="s">
        <v>198</v>
      </c>
      <c r="I2211" s="4" t="s">
        <v>2</v>
      </c>
      <c r="J2211" s="4" t="s">
        <v>14292</v>
      </c>
      <c r="K2211" s="4" t="s">
        <v>182</v>
      </c>
      <c r="L2211" s="4">
        <v>13</v>
      </c>
      <c r="M2211" s="13">
        <v>21</v>
      </c>
      <c r="N2211" s="4" t="s">
        <v>1095</v>
      </c>
      <c r="O2211" s="4" t="s">
        <v>3683</v>
      </c>
      <c r="P2211" s="4">
        <f>O2211-N2211</f>
        <v>373</v>
      </c>
      <c r="Q2211" s="4">
        <v>150</v>
      </c>
      <c r="R2211" s="7">
        <v>277000</v>
      </c>
      <c r="S2211" s="7">
        <v>268324.94</v>
      </c>
      <c r="T2211" s="4">
        <v>2</v>
      </c>
      <c r="U2211" s="7">
        <v>277426.96999999997</v>
      </c>
      <c r="V2211" s="4">
        <f>S2211-U2211</f>
        <v>-9102.0299999999697</v>
      </c>
      <c r="W2211" s="8">
        <f>(S2211/U2211)*100</f>
        <v>96.719125757672387</v>
      </c>
      <c r="X2211" s="4" t="s">
        <v>92</v>
      </c>
      <c r="Y2211" s="4">
        <v>2</v>
      </c>
      <c r="Z2211" s="4">
        <v>100</v>
      </c>
      <c r="AA2211" s="4">
        <v>5</v>
      </c>
      <c r="AB2211" s="4" t="s">
        <v>2463</v>
      </c>
      <c r="AC2211" s="4" t="s">
        <v>1653</v>
      </c>
      <c r="AD2211" s="4">
        <v>7</v>
      </c>
      <c r="AE2211" s="11" t="b">
        <v>0</v>
      </c>
      <c r="AF2211" s="11" t="b">
        <v>0</v>
      </c>
      <c r="AG2211" s="11" t="b">
        <v>0</v>
      </c>
      <c r="AH2211" s="11" t="b">
        <v>0</v>
      </c>
      <c r="AI2211" s="11" t="b">
        <v>0</v>
      </c>
      <c r="AJ2211" s="11" t="b">
        <v>0</v>
      </c>
      <c r="AK2211" s="4" t="s">
        <v>5879</v>
      </c>
      <c r="AL2211" s="4" t="s">
        <v>5880</v>
      </c>
    </row>
    <row r="2212" spans="1:38" x14ac:dyDescent="0.25">
      <c r="A2212" s="1">
        <v>2210</v>
      </c>
      <c r="B2212" s="9">
        <v>5147961</v>
      </c>
      <c r="C2212" s="15" t="s">
        <v>14985</v>
      </c>
      <c r="D2212" s="4" t="s">
        <v>5881</v>
      </c>
      <c r="E2212" s="4" t="s">
        <v>5882</v>
      </c>
      <c r="F2212" s="4" t="b">
        <v>0</v>
      </c>
      <c r="G2212" s="10" t="s">
        <v>1668</v>
      </c>
      <c r="H2212" s="4" t="s">
        <v>198</v>
      </c>
      <c r="I2212" s="4" t="s">
        <v>2</v>
      </c>
      <c r="J2212" s="4" t="s">
        <v>14366</v>
      </c>
      <c r="K2212" s="4" t="s">
        <v>2648</v>
      </c>
      <c r="L2212" s="4">
        <v>4</v>
      </c>
      <c r="M2212" s="13" t="s">
        <v>1668</v>
      </c>
      <c r="N2212" s="4" t="s">
        <v>5179</v>
      </c>
      <c r="O2212" s="4" t="s">
        <v>3976</v>
      </c>
      <c r="P2212" s="4">
        <f>O2212-N2212</f>
        <v>467</v>
      </c>
      <c r="Q2212" s="4">
        <v>150</v>
      </c>
      <c r="R2212" s="7" t="s">
        <v>1668</v>
      </c>
      <c r="S2212" s="7">
        <v>388539.04</v>
      </c>
      <c r="T2212" s="4">
        <v>2</v>
      </c>
      <c r="U2212" s="7">
        <v>419582.12</v>
      </c>
      <c r="V2212" s="4">
        <f>S2212-U2212</f>
        <v>-31043.080000000016</v>
      </c>
      <c r="W2212" s="8">
        <f>(S2212/U2212)*100</f>
        <v>92.601429250607723</v>
      </c>
      <c r="X2212" s="4" t="s">
        <v>156</v>
      </c>
      <c r="Y2212" s="4">
        <v>0</v>
      </c>
      <c r="AA2212" s="4" t="s">
        <v>1668</v>
      </c>
      <c r="AB2212" s="4" t="s">
        <v>1668</v>
      </c>
      <c r="AC2212" s="4" t="s">
        <v>1653</v>
      </c>
      <c r="AD2212" s="4">
        <v>0</v>
      </c>
      <c r="AE2212" s="11" t="s">
        <v>1668</v>
      </c>
      <c r="AF2212" s="11" t="s">
        <v>1668</v>
      </c>
      <c r="AG2212" s="11" t="s">
        <v>1668</v>
      </c>
      <c r="AH2212" s="11" t="s">
        <v>1668</v>
      </c>
      <c r="AI2212" s="11" t="s">
        <v>1668</v>
      </c>
      <c r="AJ2212" s="11" t="s">
        <v>1668</v>
      </c>
      <c r="AK2212" s="4" t="s">
        <v>5883</v>
      </c>
      <c r="AL2212" s="4" t="s">
        <v>5884</v>
      </c>
    </row>
    <row r="2213" spans="1:38" x14ac:dyDescent="0.25">
      <c r="A2213" s="1">
        <v>2211</v>
      </c>
      <c r="B2213" s="9">
        <v>5147438</v>
      </c>
      <c r="C2213" s="15" t="s">
        <v>5885</v>
      </c>
      <c r="D2213" s="4" t="s">
        <v>730</v>
      </c>
      <c r="E2213" s="4" t="s">
        <v>903</v>
      </c>
      <c r="F2213" s="4" t="b">
        <v>0</v>
      </c>
      <c r="G2213" s="4" t="s">
        <v>201</v>
      </c>
      <c r="H2213" s="4" t="s">
        <v>202</v>
      </c>
      <c r="I2213" s="4" t="s">
        <v>2</v>
      </c>
      <c r="J2213" s="4" t="s">
        <v>14244</v>
      </c>
      <c r="K2213" s="4" t="s">
        <v>178</v>
      </c>
      <c r="L2213" s="4">
        <v>6</v>
      </c>
      <c r="M2213" s="13">
        <v>16</v>
      </c>
      <c r="N2213" s="4" t="s">
        <v>1447</v>
      </c>
      <c r="O2213" s="4" t="s">
        <v>4412</v>
      </c>
      <c r="P2213" s="4">
        <f>O2213-N2213</f>
        <v>251</v>
      </c>
      <c r="Q2213" s="4">
        <v>30</v>
      </c>
      <c r="R2213" s="7">
        <v>42321.67</v>
      </c>
      <c r="S2213" s="7">
        <v>36784.5</v>
      </c>
      <c r="T2213" s="4">
        <v>1</v>
      </c>
      <c r="U2213" s="7">
        <v>40384.5</v>
      </c>
      <c r="V2213" s="4">
        <f>S2213-U2213</f>
        <v>-3600</v>
      </c>
      <c r="W2213" s="8">
        <f>(S2213/U2213)*100</f>
        <v>91.085688816253764</v>
      </c>
      <c r="X2213" s="4" t="s">
        <v>5030</v>
      </c>
      <c r="Y2213" s="4">
        <v>2</v>
      </c>
      <c r="Z2213" s="4">
        <v>100</v>
      </c>
      <c r="AA2213" s="4">
        <v>5</v>
      </c>
      <c r="AB2213" s="4" t="s">
        <v>2463</v>
      </c>
      <c r="AC2213" s="4" t="s">
        <v>1653</v>
      </c>
      <c r="AD2213" s="4">
        <v>2</v>
      </c>
      <c r="AE2213" s="11" t="b">
        <v>0</v>
      </c>
      <c r="AF2213" s="11" t="b">
        <v>0</v>
      </c>
      <c r="AG2213" s="11" t="b">
        <v>0</v>
      </c>
      <c r="AH2213" s="11" t="b">
        <v>0</v>
      </c>
      <c r="AI2213" s="11" t="b">
        <v>0</v>
      </c>
      <c r="AJ2213" s="11" t="b">
        <v>0</v>
      </c>
      <c r="AK2213" s="4" t="s">
        <v>5886</v>
      </c>
      <c r="AL2213" s="4" t="s">
        <v>1795</v>
      </c>
    </row>
    <row r="2214" spans="1:38" x14ac:dyDescent="0.25">
      <c r="A2214" s="1">
        <v>2212</v>
      </c>
      <c r="B2214" s="9">
        <v>5144864</v>
      </c>
      <c r="C2214" s="15" t="s">
        <v>5887</v>
      </c>
      <c r="D2214" s="4" t="s">
        <v>880</v>
      </c>
      <c r="E2214" s="4" t="s">
        <v>1054</v>
      </c>
      <c r="F2214" s="4" t="b">
        <v>0</v>
      </c>
      <c r="G2214" s="4" t="s">
        <v>201</v>
      </c>
      <c r="H2214" s="4" t="s">
        <v>202</v>
      </c>
      <c r="I2214" s="4" t="s">
        <v>2</v>
      </c>
      <c r="J2214" s="4" t="s">
        <v>14401</v>
      </c>
      <c r="K2214" s="4" t="s">
        <v>185</v>
      </c>
      <c r="L2214" s="4">
        <v>2</v>
      </c>
      <c r="M2214" s="13">
        <v>20</v>
      </c>
      <c r="N2214" s="4" t="s">
        <v>5888</v>
      </c>
      <c r="O2214" s="4" t="s">
        <v>1421</v>
      </c>
      <c r="P2214" s="4">
        <f>O2214-N2214</f>
        <v>237</v>
      </c>
      <c r="Q2214" s="4">
        <v>100</v>
      </c>
      <c r="R2214" s="7">
        <v>145000</v>
      </c>
      <c r="S2214" s="7">
        <v>139780.65</v>
      </c>
      <c r="T2214" s="4">
        <v>1</v>
      </c>
      <c r="U2214" s="7">
        <v>90243.69</v>
      </c>
      <c r="V2214" s="4">
        <f>S2214-U2214</f>
        <v>49536.959999999992</v>
      </c>
      <c r="W2214" s="8">
        <f>(S2214/U2214)*100</f>
        <v>154.89243624678909</v>
      </c>
      <c r="X2214" s="4" t="s">
        <v>18</v>
      </c>
      <c r="Y2214" s="4">
        <v>1</v>
      </c>
      <c r="Z2214" s="4">
        <v>70</v>
      </c>
      <c r="AA2214" s="4">
        <v>5</v>
      </c>
      <c r="AB2214" s="4" t="s">
        <v>2463</v>
      </c>
      <c r="AC2214" s="4" t="s">
        <v>1653</v>
      </c>
      <c r="AD2214" s="4">
        <v>0</v>
      </c>
      <c r="AE2214" s="11" t="b">
        <v>0</v>
      </c>
      <c r="AF2214" s="11" t="b">
        <v>0</v>
      </c>
      <c r="AG2214" s="11" t="b">
        <v>0</v>
      </c>
      <c r="AH2214" s="11" t="b">
        <v>0</v>
      </c>
      <c r="AI2214" s="11" t="b">
        <v>0</v>
      </c>
      <c r="AJ2214" s="11" t="b">
        <v>0</v>
      </c>
      <c r="AK2214" s="4" t="s">
        <v>5889</v>
      </c>
      <c r="AL2214" s="4" t="s">
        <v>5890</v>
      </c>
    </row>
    <row r="2215" spans="1:38" x14ac:dyDescent="0.25">
      <c r="A2215" s="1">
        <v>2213</v>
      </c>
      <c r="B2215" s="9">
        <v>5139382</v>
      </c>
      <c r="C2215" s="15" t="s">
        <v>5891</v>
      </c>
      <c r="D2215" s="4" t="s">
        <v>742</v>
      </c>
      <c r="E2215" s="4" t="s">
        <v>916</v>
      </c>
      <c r="F2215" s="4" t="b">
        <v>0</v>
      </c>
      <c r="G2215" s="4" t="s">
        <v>201</v>
      </c>
      <c r="H2215" s="4" t="s">
        <v>200</v>
      </c>
      <c r="I2215" s="4" t="s">
        <v>2</v>
      </c>
      <c r="J2215" s="4" t="s">
        <v>14358</v>
      </c>
      <c r="K2215" s="4" t="s">
        <v>186</v>
      </c>
      <c r="L2215" s="4">
        <v>1</v>
      </c>
      <c r="M2215" s="13">
        <v>27</v>
      </c>
      <c r="N2215" s="4" t="s">
        <v>1444</v>
      </c>
      <c r="O2215" s="4" t="s">
        <v>2550</v>
      </c>
      <c r="P2215" s="4">
        <f>O2215-N2215</f>
        <v>953</v>
      </c>
      <c r="Q2215" s="4">
        <v>240</v>
      </c>
      <c r="R2215" s="7">
        <v>339806</v>
      </c>
      <c r="S2215" s="7">
        <v>309751.34999999998</v>
      </c>
      <c r="T2215" s="4">
        <v>2</v>
      </c>
      <c r="U2215" s="7">
        <v>304708.34999999998</v>
      </c>
      <c r="V2215" s="4">
        <f>S2215-U2215</f>
        <v>5043</v>
      </c>
      <c r="W2215" s="8">
        <f>(S2215/U2215)*100</f>
        <v>101.65502520689044</v>
      </c>
      <c r="X2215" s="4" t="s">
        <v>20</v>
      </c>
      <c r="Y2215" s="4">
        <v>2</v>
      </c>
      <c r="Z2215" s="4">
        <v>100</v>
      </c>
      <c r="AA2215" s="4">
        <v>5</v>
      </c>
      <c r="AB2215" s="4" t="s">
        <v>2463</v>
      </c>
      <c r="AC2215" s="4" t="s">
        <v>1653</v>
      </c>
      <c r="AD2215" s="4">
        <v>12</v>
      </c>
      <c r="AE2215" s="11" t="b">
        <v>0</v>
      </c>
      <c r="AF2215" s="11" t="b">
        <v>0</v>
      </c>
      <c r="AG2215" s="11" t="b">
        <v>0</v>
      </c>
      <c r="AH2215" s="11" t="b">
        <v>0</v>
      </c>
      <c r="AI2215" s="11" t="b">
        <v>0</v>
      </c>
      <c r="AJ2215" s="11" t="b">
        <v>0</v>
      </c>
      <c r="AK2215" s="4" t="s">
        <v>1668</v>
      </c>
      <c r="AL2215" s="4" t="s">
        <v>1662</v>
      </c>
    </row>
    <row r="2216" spans="1:38" x14ac:dyDescent="0.25">
      <c r="A2216" s="1">
        <v>2214</v>
      </c>
      <c r="B2216" s="9">
        <v>5136782</v>
      </c>
      <c r="C2216" s="15" t="s">
        <v>5892</v>
      </c>
      <c r="D2216" s="4" t="s">
        <v>799</v>
      </c>
      <c r="E2216" s="4" t="s">
        <v>973</v>
      </c>
      <c r="F2216" s="4" t="b">
        <v>0</v>
      </c>
      <c r="G2216" s="4" t="s">
        <v>201</v>
      </c>
      <c r="H2216" s="4" t="s">
        <v>198</v>
      </c>
      <c r="I2216" s="4" t="s">
        <v>2</v>
      </c>
      <c r="J2216" s="4" t="s">
        <v>14361</v>
      </c>
      <c r="K2216" s="4" t="s">
        <v>194</v>
      </c>
      <c r="L2216" s="4">
        <v>12</v>
      </c>
      <c r="M2216" s="13">
        <v>30</v>
      </c>
      <c r="N2216" s="4" t="s">
        <v>4845</v>
      </c>
      <c r="O2216" s="4" t="s">
        <v>1313</v>
      </c>
      <c r="P2216" s="4">
        <f>O2216-N2216</f>
        <v>606</v>
      </c>
      <c r="Q2216" s="4">
        <v>180</v>
      </c>
      <c r="R2216" s="7">
        <v>324725.59999999998</v>
      </c>
      <c r="S2216" s="7">
        <v>275234.87</v>
      </c>
      <c r="T2216" s="4">
        <v>2</v>
      </c>
      <c r="U2216" s="7">
        <v>280105.71000000002</v>
      </c>
      <c r="V2216" s="4">
        <f>S2216-U2216</f>
        <v>-4870.8400000000256</v>
      </c>
      <c r="W2216" s="8">
        <f>(S2216/U2216)*100</f>
        <v>98.261070793594314</v>
      </c>
      <c r="X2216" s="4" t="s">
        <v>24</v>
      </c>
      <c r="Y2216" s="4">
        <v>2</v>
      </c>
      <c r="Z2216" s="4">
        <v>100</v>
      </c>
      <c r="AA2216" s="4">
        <v>5</v>
      </c>
      <c r="AB2216" s="4" t="s">
        <v>2463</v>
      </c>
      <c r="AC2216" s="4" t="s">
        <v>1653</v>
      </c>
      <c r="AD2216" s="4">
        <v>0</v>
      </c>
      <c r="AE2216" s="11" t="b">
        <v>0</v>
      </c>
      <c r="AF2216" s="11" t="b">
        <v>0</v>
      </c>
      <c r="AG2216" s="11" t="b">
        <v>0</v>
      </c>
      <c r="AH2216" s="11" t="b">
        <v>0</v>
      </c>
      <c r="AI2216" s="11" t="b">
        <v>0</v>
      </c>
      <c r="AJ2216" s="11" t="b">
        <v>0</v>
      </c>
      <c r="AK2216" s="4" t="s">
        <v>5893</v>
      </c>
      <c r="AL2216" s="4" t="s">
        <v>5894</v>
      </c>
    </row>
    <row r="2217" spans="1:38" x14ac:dyDescent="0.25">
      <c r="A2217" s="1">
        <v>2215</v>
      </c>
      <c r="B2217" s="9">
        <v>5136232</v>
      </c>
      <c r="C2217" s="15" t="s">
        <v>5895</v>
      </c>
      <c r="D2217" s="4" t="s">
        <v>3794</v>
      </c>
      <c r="E2217" s="4" t="s">
        <v>3795</v>
      </c>
      <c r="F2217" s="4" t="b">
        <v>0</v>
      </c>
      <c r="G2217" s="10" t="s">
        <v>1668</v>
      </c>
      <c r="H2217" s="4" t="s">
        <v>202</v>
      </c>
      <c r="I2217" s="4" t="s">
        <v>2</v>
      </c>
      <c r="J2217" s="4" t="s">
        <v>14279</v>
      </c>
      <c r="K2217" s="4" t="s">
        <v>195</v>
      </c>
      <c r="L2217" s="4">
        <v>17</v>
      </c>
      <c r="M2217" s="13" t="s">
        <v>1668</v>
      </c>
      <c r="N2217" s="4" t="s">
        <v>4096</v>
      </c>
      <c r="O2217" s="4" t="s">
        <v>5896</v>
      </c>
      <c r="P2217" s="4">
        <f>O2217-N2217</f>
        <v>90</v>
      </c>
      <c r="Q2217" s="4">
        <v>60</v>
      </c>
      <c r="R2217" s="7" t="s">
        <v>1668</v>
      </c>
      <c r="S2217" s="7">
        <v>32169.88</v>
      </c>
      <c r="T2217" s="4">
        <v>1</v>
      </c>
      <c r="U2217" s="7">
        <v>32169.88</v>
      </c>
      <c r="V2217" s="4">
        <f>S2217-U2217</f>
        <v>0</v>
      </c>
      <c r="W2217" s="8">
        <f>(S2217/U2217)*100</f>
        <v>100</v>
      </c>
      <c r="X2217" s="4" t="s">
        <v>156</v>
      </c>
      <c r="Y2217" s="4">
        <v>0</v>
      </c>
      <c r="AA2217" s="4" t="s">
        <v>1668</v>
      </c>
      <c r="AB2217" s="4" t="s">
        <v>1668</v>
      </c>
      <c r="AC2217" s="4" t="s">
        <v>1653</v>
      </c>
      <c r="AD2217" s="4">
        <v>0</v>
      </c>
      <c r="AE2217" s="11" t="s">
        <v>1668</v>
      </c>
      <c r="AF2217" s="11" t="s">
        <v>1668</v>
      </c>
      <c r="AG2217" s="11" t="s">
        <v>1668</v>
      </c>
      <c r="AH2217" s="11" t="s">
        <v>1668</v>
      </c>
      <c r="AI2217" s="11" t="s">
        <v>1668</v>
      </c>
      <c r="AJ2217" s="11" t="s">
        <v>1668</v>
      </c>
      <c r="AK2217" s="4" t="s">
        <v>5897</v>
      </c>
      <c r="AL2217" s="4" t="s">
        <v>1668</v>
      </c>
    </row>
    <row r="2218" spans="1:38" x14ac:dyDescent="0.25">
      <c r="A2218" s="1">
        <v>2216</v>
      </c>
      <c r="B2218" s="9">
        <v>5135908</v>
      </c>
      <c r="C2218" s="15" t="s">
        <v>14986</v>
      </c>
      <c r="D2218" s="4" t="s">
        <v>733</v>
      </c>
      <c r="E2218" s="4" t="s">
        <v>909</v>
      </c>
      <c r="F2218" s="4" t="b">
        <v>0</v>
      </c>
      <c r="G2218" s="4" t="s">
        <v>201</v>
      </c>
      <c r="H2218" s="4" t="s">
        <v>198</v>
      </c>
      <c r="I2218" s="4" t="s">
        <v>2</v>
      </c>
      <c r="J2218" s="4" t="s">
        <v>14353</v>
      </c>
      <c r="K2218" s="4" t="s">
        <v>182</v>
      </c>
      <c r="L2218" s="4">
        <v>13</v>
      </c>
      <c r="M2218" s="13">
        <v>20</v>
      </c>
      <c r="N2218" s="4" t="s">
        <v>1449</v>
      </c>
      <c r="O2218" s="4" t="s">
        <v>1294</v>
      </c>
      <c r="P2218" s="4">
        <f>O2218-N2218</f>
        <v>556</v>
      </c>
      <c r="Q2218" s="4">
        <v>274</v>
      </c>
      <c r="R2218" s="7">
        <v>430000</v>
      </c>
      <c r="S2218" s="7">
        <v>324809.34000000003</v>
      </c>
      <c r="T2218" s="4">
        <v>2</v>
      </c>
      <c r="U2218" s="7">
        <v>329905.53999999998</v>
      </c>
      <c r="V2218" s="4">
        <f>S2218-U2218</f>
        <v>-5096.1999999999534</v>
      </c>
      <c r="W2218" s="8">
        <f>(S2218/U2218)*100</f>
        <v>98.455254798085562</v>
      </c>
      <c r="X2218" s="4" t="s">
        <v>5898</v>
      </c>
      <c r="Y2218" s="4">
        <v>1</v>
      </c>
      <c r="Z2218" s="4">
        <v>50</v>
      </c>
      <c r="AA2218" s="4" t="s">
        <v>1668</v>
      </c>
      <c r="AB2218" s="4" t="s">
        <v>2463</v>
      </c>
      <c r="AC2218" s="4" t="s">
        <v>1653</v>
      </c>
      <c r="AD2218" s="4">
        <v>10</v>
      </c>
      <c r="AE2218" s="11" t="b">
        <v>0</v>
      </c>
      <c r="AF2218" s="11" t="b">
        <v>0</v>
      </c>
      <c r="AG2218" s="11" t="b">
        <v>0</v>
      </c>
      <c r="AH2218" s="11" t="b">
        <v>0</v>
      </c>
      <c r="AI2218" s="11" t="b">
        <v>0</v>
      </c>
      <c r="AJ2218" s="11" t="b">
        <v>0</v>
      </c>
      <c r="AK2218" s="4" t="s">
        <v>2118</v>
      </c>
      <c r="AL2218" s="4" t="s">
        <v>1668</v>
      </c>
    </row>
    <row r="2219" spans="1:38" x14ac:dyDescent="0.25">
      <c r="A2219" s="1">
        <v>2217</v>
      </c>
      <c r="B2219" s="9">
        <v>5134792</v>
      </c>
      <c r="C2219" s="15" t="s">
        <v>5899</v>
      </c>
      <c r="D2219" s="4" t="s">
        <v>5900</v>
      </c>
      <c r="E2219" s="4" t="s">
        <v>5901</v>
      </c>
      <c r="F2219" s="4" t="b">
        <v>0</v>
      </c>
      <c r="G2219" s="4" t="s">
        <v>201</v>
      </c>
      <c r="H2219" s="4" t="s">
        <v>202</v>
      </c>
      <c r="I2219" s="4" t="s">
        <v>2</v>
      </c>
      <c r="J2219" s="4" t="s">
        <v>14272</v>
      </c>
      <c r="K2219" s="4" t="s">
        <v>188</v>
      </c>
      <c r="L2219" s="4">
        <v>10</v>
      </c>
      <c r="M2219" s="13">
        <v>21</v>
      </c>
      <c r="N2219" s="4" t="s">
        <v>5067</v>
      </c>
      <c r="O2219" s="4" t="s">
        <v>1426</v>
      </c>
      <c r="P2219" s="4">
        <f>O2219-N2219</f>
        <v>169</v>
      </c>
      <c r="Q2219" s="4">
        <v>180</v>
      </c>
      <c r="R2219" s="7">
        <v>75570</v>
      </c>
      <c r="S2219" s="7">
        <v>75470</v>
      </c>
      <c r="T2219" s="4">
        <v>1</v>
      </c>
      <c r="U2219" s="7">
        <v>75470</v>
      </c>
      <c r="V2219" s="4">
        <f>S2219-U2219</f>
        <v>0</v>
      </c>
      <c r="W2219" s="8">
        <f>(S2219/U2219)*100</f>
        <v>100</v>
      </c>
      <c r="X2219" s="5" t="s">
        <v>5902</v>
      </c>
      <c r="Y2219" s="4">
        <v>2</v>
      </c>
      <c r="Z2219" s="4">
        <v>100</v>
      </c>
      <c r="AA2219" s="4" t="s">
        <v>2472</v>
      </c>
      <c r="AB2219" s="4" t="s">
        <v>2463</v>
      </c>
      <c r="AC2219" s="4" t="s">
        <v>1653</v>
      </c>
      <c r="AD2219" s="4">
        <v>5</v>
      </c>
      <c r="AE2219" s="11" t="b">
        <v>0</v>
      </c>
      <c r="AF2219" s="11" t="b">
        <v>0</v>
      </c>
      <c r="AG2219" s="11" t="b">
        <v>0</v>
      </c>
      <c r="AH2219" s="11" t="b">
        <v>0</v>
      </c>
      <c r="AI2219" s="11" t="b">
        <v>0</v>
      </c>
      <c r="AJ2219" s="11" t="b">
        <v>0</v>
      </c>
      <c r="AK2219" s="4" t="s">
        <v>1786</v>
      </c>
      <c r="AL2219" s="4" t="s">
        <v>1668</v>
      </c>
    </row>
    <row r="2220" spans="1:38" x14ac:dyDescent="0.25">
      <c r="A2220" s="1">
        <v>2218</v>
      </c>
      <c r="B2220" s="9">
        <v>5133889</v>
      </c>
      <c r="C2220" s="15" t="s">
        <v>14987</v>
      </c>
      <c r="D2220" s="4" t="s">
        <v>5903</v>
      </c>
      <c r="E2220" s="4" t="s">
        <v>5904</v>
      </c>
      <c r="F2220" s="4" t="b">
        <v>0</v>
      </c>
      <c r="G2220" s="4" t="s">
        <v>201</v>
      </c>
      <c r="H2220" s="4" t="s">
        <v>200</v>
      </c>
      <c r="I2220" s="4" t="s">
        <v>2</v>
      </c>
      <c r="J2220" s="4" t="s">
        <v>14268</v>
      </c>
      <c r="K2220" s="4" t="s">
        <v>196</v>
      </c>
      <c r="L2220" s="4">
        <v>18</v>
      </c>
      <c r="M2220" s="13">
        <v>20</v>
      </c>
      <c r="N2220" s="4" t="s">
        <v>1444</v>
      </c>
      <c r="O2220" s="4" t="s">
        <v>1172</v>
      </c>
      <c r="P2220" s="4">
        <f>O2220-N2220</f>
        <v>924</v>
      </c>
      <c r="Q2220" s="4">
        <v>180</v>
      </c>
      <c r="R2220" s="7">
        <v>489000</v>
      </c>
      <c r="S2220" s="7">
        <v>470975</v>
      </c>
      <c r="T2220" s="4">
        <v>2</v>
      </c>
      <c r="U2220" s="7">
        <v>505849.59</v>
      </c>
      <c r="V2220" s="4">
        <f>S2220-U2220</f>
        <v>-34874.590000000026</v>
      </c>
      <c r="W2220" s="8">
        <f>(S2220/U2220)*100</f>
        <v>93.1057391980885</v>
      </c>
      <c r="X2220" s="4" t="s">
        <v>5905</v>
      </c>
      <c r="Y2220" s="4">
        <v>1</v>
      </c>
      <c r="Z2220" s="4">
        <v>30</v>
      </c>
      <c r="AA2220" s="4">
        <v>5</v>
      </c>
      <c r="AB2220" s="4" t="s">
        <v>2463</v>
      </c>
      <c r="AC2220" s="4" t="s">
        <v>1653</v>
      </c>
      <c r="AD2220" s="4">
        <v>3</v>
      </c>
      <c r="AE2220" s="11" t="b">
        <v>0</v>
      </c>
      <c r="AF2220" s="11" t="b">
        <v>0</v>
      </c>
      <c r="AG2220" s="11" t="b">
        <v>0</v>
      </c>
      <c r="AH2220" s="11" t="b">
        <v>0</v>
      </c>
      <c r="AI2220" s="11" t="b">
        <v>0</v>
      </c>
      <c r="AJ2220" s="11" t="b">
        <v>0</v>
      </c>
      <c r="AK2220" s="4" t="s">
        <v>5906</v>
      </c>
      <c r="AL2220" s="4" t="s">
        <v>5907</v>
      </c>
    </row>
    <row r="2221" spans="1:38" x14ac:dyDescent="0.25">
      <c r="A2221" s="1">
        <v>2219</v>
      </c>
      <c r="B2221" s="9">
        <v>5130766</v>
      </c>
      <c r="C2221" s="15" t="s">
        <v>5908</v>
      </c>
      <c r="D2221" s="4" t="s">
        <v>757</v>
      </c>
      <c r="E2221" s="4" t="s">
        <v>931</v>
      </c>
      <c r="F2221" s="4" t="b">
        <v>0</v>
      </c>
      <c r="G2221" s="4" t="s">
        <v>201</v>
      </c>
      <c r="H2221" s="4" t="s">
        <v>202</v>
      </c>
      <c r="I2221" s="4" t="s">
        <v>2</v>
      </c>
      <c r="J2221" s="4" t="s">
        <v>14272</v>
      </c>
      <c r="K2221" s="4" t="s">
        <v>188</v>
      </c>
      <c r="L2221" s="4">
        <v>10</v>
      </c>
      <c r="M2221" s="13">
        <v>21</v>
      </c>
      <c r="N2221" s="4" t="s">
        <v>5291</v>
      </c>
      <c r="O2221" s="4" t="s">
        <v>4662</v>
      </c>
      <c r="P2221" s="4">
        <f>O2221-N2221</f>
        <v>200</v>
      </c>
      <c r="Q2221" s="4">
        <v>120</v>
      </c>
      <c r="R2221" s="7">
        <v>113750</v>
      </c>
      <c r="S2221" s="7">
        <v>103995.02</v>
      </c>
      <c r="T2221" s="4">
        <v>1</v>
      </c>
      <c r="U2221" s="7">
        <v>103995.02</v>
      </c>
      <c r="V2221" s="4">
        <f>S2221-U2221</f>
        <v>0</v>
      </c>
      <c r="W2221" s="8">
        <f>(S2221/U2221)*100</f>
        <v>100</v>
      </c>
      <c r="X2221" s="4" t="s">
        <v>20</v>
      </c>
      <c r="Y2221" s="4">
        <v>2</v>
      </c>
      <c r="Z2221" s="4">
        <v>100</v>
      </c>
      <c r="AA2221" s="4" t="s">
        <v>2472</v>
      </c>
      <c r="AB2221" s="4" t="s">
        <v>2463</v>
      </c>
      <c r="AC2221" s="4" t="s">
        <v>1653</v>
      </c>
      <c r="AD2221" s="4">
        <v>12</v>
      </c>
      <c r="AE2221" s="11" t="b">
        <v>0</v>
      </c>
      <c r="AF2221" s="11" t="b">
        <v>0</v>
      </c>
      <c r="AG2221" s="11" t="b">
        <v>0</v>
      </c>
      <c r="AH2221" s="11" t="b">
        <v>0</v>
      </c>
      <c r="AI2221" s="11" t="b">
        <v>0</v>
      </c>
      <c r="AJ2221" s="11" t="b">
        <v>0</v>
      </c>
      <c r="AK2221" s="4" t="s">
        <v>4976</v>
      </c>
      <c r="AL2221" s="4" t="s">
        <v>1668</v>
      </c>
    </row>
    <row r="2222" spans="1:38" x14ac:dyDescent="0.25">
      <c r="A2222" s="1">
        <v>2220</v>
      </c>
      <c r="B2222" s="9">
        <v>5130187</v>
      </c>
      <c r="C2222" s="15" t="s">
        <v>5909</v>
      </c>
      <c r="D2222" s="4" t="s">
        <v>825</v>
      </c>
      <c r="E2222" s="4" t="s">
        <v>999</v>
      </c>
      <c r="F2222" s="4" t="b">
        <v>0</v>
      </c>
      <c r="G2222" s="4" t="s">
        <v>201</v>
      </c>
      <c r="H2222" s="4" t="s">
        <v>202</v>
      </c>
      <c r="I2222" s="4" t="s">
        <v>2</v>
      </c>
      <c r="J2222" s="4" t="s">
        <v>14255</v>
      </c>
      <c r="K2222" s="4" t="s">
        <v>195</v>
      </c>
      <c r="L2222" s="4">
        <v>17</v>
      </c>
      <c r="M2222" s="13">
        <v>15</v>
      </c>
      <c r="N2222" s="4" t="s">
        <v>5910</v>
      </c>
      <c r="O2222" s="4" t="s">
        <v>4422</v>
      </c>
      <c r="P2222" s="4">
        <f>O2222-N2222</f>
        <v>150</v>
      </c>
      <c r="Q2222" s="4">
        <v>90</v>
      </c>
      <c r="R2222" s="7">
        <v>140000</v>
      </c>
      <c r="S2222" s="7">
        <v>112000</v>
      </c>
      <c r="T2222" s="4">
        <v>1</v>
      </c>
      <c r="U2222" s="7">
        <v>112875</v>
      </c>
      <c r="V2222" s="4">
        <f>S2222-U2222</f>
        <v>-875</v>
      </c>
      <c r="W2222" s="8">
        <f>(S2222/U2222)*100</f>
        <v>99.224806201550393</v>
      </c>
      <c r="X2222" s="4" t="s">
        <v>2820</v>
      </c>
      <c r="Y2222" s="4">
        <v>1</v>
      </c>
      <c r="Z2222" s="4">
        <v>60</v>
      </c>
      <c r="AA2222" s="4" t="s">
        <v>2472</v>
      </c>
      <c r="AB2222" s="4" t="s">
        <v>2463</v>
      </c>
      <c r="AC2222" s="4" t="s">
        <v>1653</v>
      </c>
      <c r="AD2222" s="4">
        <v>5</v>
      </c>
      <c r="AE2222" s="11" t="b">
        <v>0</v>
      </c>
      <c r="AF2222" s="11" t="b">
        <v>0</v>
      </c>
      <c r="AG2222" s="11" t="b">
        <v>0</v>
      </c>
      <c r="AH2222" s="11" t="b">
        <v>0</v>
      </c>
      <c r="AI2222" s="11" t="b">
        <v>0</v>
      </c>
      <c r="AJ2222" s="11" t="b">
        <v>0</v>
      </c>
      <c r="AK2222" s="4" t="s">
        <v>5911</v>
      </c>
      <c r="AL2222" s="4" t="s">
        <v>5911</v>
      </c>
    </row>
    <row r="2223" spans="1:38" x14ac:dyDescent="0.25">
      <c r="A2223" s="1">
        <v>2221</v>
      </c>
      <c r="B2223" s="9">
        <v>5108914</v>
      </c>
      <c r="C2223" s="15" t="s">
        <v>5912</v>
      </c>
      <c r="D2223" s="4" t="s">
        <v>739</v>
      </c>
      <c r="E2223" s="4" t="s">
        <v>913</v>
      </c>
      <c r="F2223" s="4" t="b">
        <v>0</v>
      </c>
      <c r="G2223" s="4" t="s">
        <v>201</v>
      </c>
      <c r="H2223" s="4" t="s">
        <v>198</v>
      </c>
      <c r="I2223" s="4" t="s">
        <v>2</v>
      </c>
      <c r="J2223" s="4" t="s">
        <v>14297</v>
      </c>
      <c r="K2223" s="4" t="s">
        <v>184</v>
      </c>
      <c r="L2223" s="4">
        <v>11</v>
      </c>
      <c r="M2223" s="13">
        <v>14</v>
      </c>
      <c r="N2223" s="4" t="s">
        <v>4937</v>
      </c>
      <c r="O2223" s="4" t="s">
        <v>4533</v>
      </c>
      <c r="P2223" s="4">
        <f>O2223-N2223</f>
        <v>455</v>
      </c>
      <c r="Q2223" s="4">
        <v>270</v>
      </c>
      <c r="R2223" s="7">
        <v>379382.05</v>
      </c>
      <c r="S2223" s="7">
        <v>328340.45</v>
      </c>
      <c r="T2223" s="4">
        <v>2</v>
      </c>
      <c r="U2223" s="7">
        <v>328340.45</v>
      </c>
      <c r="V2223" s="4">
        <f>S2223-U2223</f>
        <v>0</v>
      </c>
      <c r="W2223" s="8">
        <f>(S2223/U2223)*100</f>
        <v>100</v>
      </c>
      <c r="X2223" s="4" t="s">
        <v>5</v>
      </c>
      <c r="Y2223" s="4">
        <v>0</v>
      </c>
      <c r="AA2223" s="4" t="s">
        <v>1668</v>
      </c>
      <c r="AB2223" s="4" t="s">
        <v>1668</v>
      </c>
      <c r="AC2223" s="4" t="s">
        <v>1653</v>
      </c>
      <c r="AD2223" s="4">
        <v>10</v>
      </c>
      <c r="AE2223" s="11" t="s">
        <v>1668</v>
      </c>
      <c r="AF2223" s="11" t="s">
        <v>1668</v>
      </c>
      <c r="AG2223" s="11" t="s">
        <v>1668</v>
      </c>
      <c r="AH2223" s="11" t="s">
        <v>1668</v>
      </c>
      <c r="AI2223" s="11" t="s">
        <v>1668</v>
      </c>
      <c r="AJ2223" s="11" t="s">
        <v>1668</v>
      </c>
      <c r="AK2223" s="4" t="s">
        <v>5913</v>
      </c>
      <c r="AL2223" s="4" t="s">
        <v>5914</v>
      </c>
    </row>
    <row r="2224" spans="1:38" x14ac:dyDescent="0.25">
      <c r="A2224" s="1">
        <v>2222</v>
      </c>
      <c r="B2224" s="9">
        <v>5108560</v>
      </c>
      <c r="C2224" s="15" t="s">
        <v>5915</v>
      </c>
      <c r="D2224" s="4" t="s">
        <v>740</v>
      </c>
      <c r="E2224" s="4" t="s">
        <v>914</v>
      </c>
      <c r="F2224" s="4" t="b">
        <v>0</v>
      </c>
      <c r="G2224" s="4" t="s">
        <v>201</v>
      </c>
      <c r="H2224" s="4" t="s">
        <v>200</v>
      </c>
      <c r="I2224" s="4" t="s">
        <v>2</v>
      </c>
      <c r="J2224" s="4" t="s">
        <v>14334</v>
      </c>
      <c r="K2224" s="4" t="s">
        <v>2648</v>
      </c>
      <c r="L2224" s="4">
        <v>4</v>
      </c>
      <c r="M2224" s="13">
        <v>18</v>
      </c>
      <c r="N2224" s="4" t="s">
        <v>5798</v>
      </c>
      <c r="O2224" s="4" t="s">
        <v>1185</v>
      </c>
      <c r="P2224" s="4">
        <f>O2224-N2224</f>
        <v>885</v>
      </c>
      <c r="Q2224" s="4">
        <v>365</v>
      </c>
      <c r="R2224" s="7">
        <v>1006289.67</v>
      </c>
      <c r="S2224" s="7">
        <v>924759.57</v>
      </c>
      <c r="T2224" s="4">
        <v>2</v>
      </c>
      <c r="U2224" s="7">
        <v>924759.57</v>
      </c>
      <c r="V2224" s="4">
        <f>S2224-U2224</f>
        <v>0</v>
      </c>
      <c r="W2224" s="8">
        <f>(S2224/U2224)*100</f>
        <v>100</v>
      </c>
      <c r="X2224" s="4" t="s">
        <v>20</v>
      </c>
      <c r="Y2224" s="4">
        <v>2</v>
      </c>
      <c r="Z2224" s="4">
        <v>100</v>
      </c>
      <c r="AA2224" s="4" t="s">
        <v>1668</v>
      </c>
      <c r="AB2224" s="4" t="s">
        <v>2463</v>
      </c>
      <c r="AC2224" s="4" t="s">
        <v>1653</v>
      </c>
      <c r="AD2224" s="4">
        <v>7</v>
      </c>
      <c r="AE2224" s="11" t="b">
        <v>0</v>
      </c>
      <c r="AF2224" s="11" t="b">
        <v>0</v>
      </c>
      <c r="AG2224" s="11" t="b">
        <v>0</v>
      </c>
      <c r="AH2224" s="11" t="b">
        <v>0</v>
      </c>
      <c r="AI2224" s="11" t="b">
        <v>0</v>
      </c>
      <c r="AJ2224" s="11" t="b">
        <v>0</v>
      </c>
      <c r="AK2224" s="4" t="s">
        <v>5916</v>
      </c>
      <c r="AL2224" s="4" t="s">
        <v>5917</v>
      </c>
    </row>
    <row r="2225" spans="1:38" x14ac:dyDescent="0.25">
      <c r="A2225" s="1">
        <v>2223</v>
      </c>
      <c r="B2225" s="9">
        <v>5106638</v>
      </c>
      <c r="C2225" s="15" t="s">
        <v>5918</v>
      </c>
      <c r="D2225" s="4" t="s">
        <v>5919</v>
      </c>
      <c r="E2225" s="4" t="s">
        <v>5920</v>
      </c>
      <c r="F2225" s="4" t="b">
        <v>0</v>
      </c>
      <c r="G2225" s="10" t="s">
        <v>1668</v>
      </c>
      <c r="H2225" s="4" t="s">
        <v>202</v>
      </c>
      <c r="I2225" s="4" t="s">
        <v>2</v>
      </c>
      <c r="J2225" s="4" t="s">
        <v>14281</v>
      </c>
      <c r="K2225" s="4" t="s">
        <v>183</v>
      </c>
      <c r="L2225" s="4">
        <v>8</v>
      </c>
      <c r="M2225" s="13" t="s">
        <v>1668</v>
      </c>
      <c r="N2225" s="4" t="s">
        <v>5067</v>
      </c>
      <c r="O2225" s="4" t="s">
        <v>3363</v>
      </c>
      <c r="P2225" s="4">
        <f>O2225-N2225</f>
        <v>226</v>
      </c>
      <c r="Q2225" s="4">
        <v>70</v>
      </c>
      <c r="R2225" s="7" t="s">
        <v>1668</v>
      </c>
      <c r="S2225" s="7">
        <v>335700</v>
      </c>
      <c r="T2225" s="4">
        <v>2</v>
      </c>
      <c r="U2225" s="7">
        <v>384805.22</v>
      </c>
      <c r="V2225" s="4">
        <f>S2225-U2225</f>
        <v>-49105.219999999972</v>
      </c>
      <c r="W2225" s="8">
        <f>(S2225/U2225)*100</f>
        <v>87.238941301264063</v>
      </c>
      <c r="X2225" s="4" t="s">
        <v>156</v>
      </c>
      <c r="Y2225" s="4">
        <v>0</v>
      </c>
      <c r="AA2225" s="4" t="s">
        <v>1668</v>
      </c>
      <c r="AB2225" s="4" t="s">
        <v>1668</v>
      </c>
      <c r="AC2225" s="4" t="s">
        <v>1653</v>
      </c>
      <c r="AD2225" s="4">
        <v>0</v>
      </c>
      <c r="AE2225" s="11" t="s">
        <v>1668</v>
      </c>
      <c r="AF2225" s="11" t="s">
        <v>1668</v>
      </c>
      <c r="AG2225" s="11" t="s">
        <v>1668</v>
      </c>
      <c r="AH2225" s="11" t="s">
        <v>1668</v>
      </c>
      <c r="AI2225" s="11" t="s">
        <v>1668</v>
      </c>
      <c r="AJ2225" s="11" t="s">
        <v>1668</v>
      </c>
      <c r="AK2225" s="4" t="s">
        <v>5921</v>
      </c>
      <c r="AL2225" s="4" t="s">
        <v>5921</v>
      </c>
    </row>
    <row r="2226" spans="1:38" x14ac:dyDescent="0.25">
      <c r="A2226" s="1">
        <v>2224</v>
      </c>
      <c r="B2226" s="9">
        <v>5106043</v>
      </c>
      <c r="C2226" s="15" t="s">
        <v>14988</v>
      </c>
      <c r="D2226" s="4" t="s">
        <v>3742</v>
      </c>
      <c r="E2226" s="4" t="s">
        <v>3743</v>
      </c>
      <c r="F2226" s="4" t="b">
        <v>0</v>
      </c>
      <c r="G2226" s="4" t="s">
        <v>201</v>
      </c>
      <c r="H2226" s="4" t="s">
        <v>198</v>
      </c>
      <c r="I2226" s="4" t="s">
        <v>2</v>
      </c>
      <c r="J2226" s="4" t="s">
        <v>1668</v>
      </c>
      <c r="K2226" s="4" t="s">
        <v>1668</v>
      </c>
      <c r="L2226" s="4" t="s">
        <v>1668</v>
      </c>
      <c r="M2226" s="13">
        <v>15</v>
      </c>
      <c r="N2226" s="4" t="s">
        <v>5519</v>
      </c>
      <c r="O2226" s="4" t="s">
        <v>3807</v>
      </c>
      <c r="P2226" s="4">
        <f>O2226-N2226</f>
        <v>500</v>
      </c>
      <c r="Q2226" s="4">
        <v>243</v>
      </c>
      <c r="R2226" s="7">
        <v>280000</v>
      </c>
      <c r="S2226" s="7">
        <v>273973</v>
      </c>
      <c r="T2226" s="4">
        <v>2</v>
      </c>
      <c r="U2226" s="7">
        <v>225135.66</v>
      </c>
      <c r="V2226" s="4">
        <f>S2226-U2226</f>
        <v>48837.34</v>
      </c>
      <c r="W2226" s="8">
        <f>(S2226/U2226)*100</f>
        <v>121.6924053701666</v>
      </c>
      <c r="X2226" s="4" t="s">
        <v>5898</v>
      </c>
      <c r="Y2226" s="4">
        <v>1</v>
      </c>
      <c r="Z2226" s="4">
        <v>50</v>
      </c>
      <c r="AA2226" s="4" t="s">
        <v>1668</v>
      </c>
      <c r="AB2226" s="4" t="s">
        <v>2463</v>
      </c>
      <c r="AC2226" s="4" t="s">
        <v>1653</v>
      </c>
      <c r="AD2226" s="4">
        <v>6</v>
      </c>
      <c r="AE2226" s="11" t="b">
        <v>0</v>
      </c>
      <c r="AF2226" s="11" t="b">
        <v>0</v>
      </c>
      <c r="AG2226" s="11" t="b">
        <v>0</v>
      </c>
      <c r="AH2226" s="11" t="b">
        <v>0</v>
      </c>
      <c r="AI2226" s="11" t="b">
        <v>0</v>
      </c>
      <c r="AJ2226" s="11" t="b">
        <v>0</v>
      </c>
      <c r="AK2226" s="4" t="s">
        <v>2118</v>
      </c>
      <c r="AL2226" s="4" t="s">
        <v>1668</v>
      </c>
    </row>
    <row r="2227" spans="1:38" x14ac:dyDescent="0.25">
      <c r="A2227" s="1">
        <v>2225</v>
      </c>
      <c r="B2227" s="9">
        <v>5102326</v>
      </c>
      <c r="C2227" s="15" t="s">
        <v>5922</v>
      </c>
      <c r="D2227" s="4" t="s">
        <v>805</v>
      </c>
      <c r="E2227" s="4" t="s">
        <v>979</v>
      </c>
      <c r="F2227" s="4" t="b">
        <v>0</v>
      </c>
      <c r="G2227" s="4" t="s">
        <v>201</v>
      </c>
      <c r="H2227" s="4" t="s">
        <v>198</v>
      </c>
      <c r="I2227" s="4" t="s">
        <v>2</v>
      </c>
      <c r="J2227" s="4" t="s">
        <v>14316</v>
      </c>
      <c r="K2227" s="4" t="s">
        <v>183</v>
      </c>
      <c r="L2227" s="4">
        <v>8</v>
      </c>
      <c r="M2227" s="13">
        <v>30</v>
      </c>
      <c r="N2227" s="4" t="s">
        <v>4845</v>
      </c>
      <c r="O2227" s="4" t="s">
        <v>4055</v>
      </c>
      <c r="P2227" s="4">
        <f>O2227-N2227</f>
        <v>398</v>
      </c>
      <c r="Q2227" s="4">
        <v>180</v>
      </c>
      <c r="R2227" s="7">
        <v>243000</v>
      </c>
      <c r="S2227" s="7">
        <v>242664.63</v>
      </c>
      <c r="T2227" s="4">
        <v>1</v>
      </c>
      <c r="U2227" s="7">
        <v>253679.92</v>
      </c>
      <c r="V2227" s="4">
        <f>S2227-U2227</f>
        <v>-11015.290000000008</v>
      </c>
      <c r="W2227" s="8">
        <f>(S2227/U2227)*100</f>
        <v>95.657799797477068</v>
      </c>
      <c r="X2227" s="4" t="s">
        <v>14164</v>
      </c>
      <c r="Y2227" s="4">
        <v>2</v>
      </c>
      <c r="Z2227" s="4">
        <v>100</v>
      </c>
      <c r="AA2227" s="4">
        <v>5</v>
      </c>
      <c r="AB2227" s="4" t="s">
        <v>2463</v>
      </c>
      <c r="AC2227" s="4" t="s">
        <v>1653</v>
      </c>
      <c r="AD2227" s="4">
        <v>0</v>
      </c>
      <c r="AE2227" s="11" t="b">
        <v>0</v>
      </c>
      <c r="AF2227" s="11" t="b">
        <v>0</v>
      </c>
      <c r="AG2227" s="11" t="b">
        <v>0</v>
      </c>
      <c r="AH2227" s="11" t="b">
        <v>0</v>
      </c>
      <c r="AI2227" s="11" t="b">
        <v>0</v>
      </c>
      <c r="AJ2227" s="11" t="b">
        <v>0</v>
      </c>
      <c r="AK2227" s="4" t="s">
        <v>5923</v>
      </c>
      <c r="AL2227" s="4" t="s">
        <v>5924</v>
      </c>
    </row>
    <row r="2228" spans="1:38" x14ac:dyDescent="0.25">
      <c r="A2228" s="1">
        <v>2226</v>
      </c>
      <c r="B2228" s="9">
        <v>5102031</v>
      </c>
      <c r="C2228" s="15" t="s">
        <v>5925</v>
      </c>
      <c r="D2228" s="4" t="s">
        <v>768</v>
      </c>
      <c r="E2228" s="4" t="s">
        <v>942</v>
      </c>
      <c r="F2228" s="4" t="b">
        <v>0</v>
      </c>
      <c r="G2228" s="4" t="s">
        <v>201</v>
      </c>
      <c r="H2228" s="4" t="s">
        <v>198</v>
      </c>
      <c r="I2228" s="4" t="s">
        <v>2</v>
      </c>
      <c r="J2228" s="4" t="s">
        <v>14315</v>
      </c>
      <c r="K2228" s="4" t="s">
        <v>186</v>
      </c>
      <c r="L2228" s="4">
        <v>1</v>
      </c>
      <c r="M2228" s="13">
        <v>15</v>
      </c>
      <c r="N2228" s="4" t="s">
        <v>5926</v>
      </c>
      <c r="O2228" s="4" t="s">
        <v>1359</v>
      </c>
      <c r="P2228" s="4">
        <f>O2228-N2228</f>
        <v>556</v>
      </c>
      <c r="Q2228" s="4">
        <v>122</v>
      </c>
      <c r="R2228" s="7">
        <v>175094.71</v>
      </c>
      <c r="S2228" s="7">
        <v>174732.4</v>
      </c>
      <c r="T2228" s="4">
        <v>1</v>
      </c>
      <c r="U2228" s="7">
        <v>174732.4</v>
      </c>
      <c r="V2228" s="4">
        <f>S2228-U2228</f>
        <v>0</v>
      </c>
      <c r="W2228" s="8">
        <f>(S2228/U2228)*100</f>
        <v>100</v>
      </c>
      <c r="X2228" s="4" t="s">
        <v>20</v>
      </c>
      <c r="Y2228" s="4">
        <v>2</v>
      </c>
      <c r="Z2228" s="4">
        <v>100</v>
      </c>
      <c r="AA2228" s="4">
        <v>5</v>
      </c>
      <c r="AB2228" s="4" t="s">
        <v>2463</v>
      </c>
      <c r="AC2228" s="4" t="s">
        <v>1653</v>
      </c>
      <c r="AD2228" s="4">
        <v>0</v>
      </c>
      <c r="AE2228" s="11" t="b">
        <v>0</v>
      </c>
      <c r="AF2228" s="11" t="b">
        <v>0</v>
      </c>
      <c r="AG2228" s="11" t="b">
        <v>0</v>
      </c>
      <c r="AH2228" s="11" t="b">
        <v>0</v>
      </c>
      <c r="AI2228" s="11" t="b">
        <v>0</v>
      </c>
      <c r="AJ2228" s="11" t="b">
        <v>0</v>
      </c>
      <c r="AK2228" s="4" t="s">
        <v>1758</v>
      </c>
      <c r="AL2228" s="4" t="s">
        <v>1668</v>
      </c>
    </row>
    <row r="2229" spans="1:38" x14ac:dyDescent="0.25">
      <c r="A2229" s="1">
        <v>2227</v>
      </c>
      <c r="B2229" s="9">
        <v>5100251</v>
      </c>
      <c r="C2229" s="15" t="s">
        <v>5927</v>
      </c>
      <c r="D2229" s="4" t="s">
        <v>2686</v>
      </c>
      <c r="E2229" s="4" t="s">
        <v>2687</v>
      </c>
      <c r="F2229" s="4" t="b">
        <v>0</v>
      </c>
      <c r="G2229" s="4" t="s">
        <v>201</v>
      </c>
      <c r="H2229" s="4" t="s">
        <v>201</v>
      </c>
      <c r="I2229" s="4" t="s">
        <v>2</v>
      </c>
      <c r="J2229" s="4" t="s">
        <v>14315</v>
      </c>
      <c r="K2229" s="4" t="s">
        <v>186</v>
      </c>
      <c r="L2229" s="4">
        <v>1</v>
      </c>
      <c r="M2229" s="13">
        <v>15</v>
      </c>
      <c r="N2229" s="4" t="s">
        <v>1462</v>
      </c>
      <c r="O2229" s="4" t="s">
        <v>5589</v>
      </c>
      <c r="P2229" s="4">
        <f>O2229-N2229</f>
        <v>105</v>
      </c>
      <c r="Q2229" s="4">
        <v>91</v>
      </c>
      <c r="R2229" s="7">
        <v>109516.8</v>
      </c>
      <c r="S2229" s="7">
        <v>65710.100000000006</v>
      </c>
      <c r="T2229" s="4">
        <v>1</v>
      </c>
      <c r="U2229" s="7">
        <v>64110.1</v>
      </c>
      <c r="V2229" s="4">
        <f>S2229-U2229</f>
        <v>1600.0000000000073</v>
      </c>
      <c r="W2229" s="8">
        <f>(S2229/U2229)*100</f>
        <v>102.49570660473155</v>
      </c>
      <c r="X2229" s="4" t="s">
        <v>20</v>
      </c>
      <c r="Y2229" s="4">
        <v>2</v>
      </c>
      <c r="Z2229" s="4">
        <v>100</v>
      </c>
      <c r="AA2229" s="4" t="s">
        <v>1668</v>
      </c>
      <c r="AB2229" s="4" t="s">
        <v>2463</v>
      </c>
      <c r="AC2229" s="4" t="s">
        <v>1653</v>
      </c>
      <c r="AD2229" s="4">
        <v>0</v>
      </c>
      <c r="AE2229" s="11" t="b">
        <v>0</v>
      </c>
      <c r="AF2229" s="11" t="b">
        <v>0</v>
      </c>
      <c r="AG2229" s="11" t="b">
        <v>0</v>
      </c>
      <c r="AH2229" s="11" t="b">
        <v>0</v>
      </c>
      <c r="AI2229" s="11" t="b">
        <v>0</v>
      </c>
      <c r="AJ2229" s="11" t="s">
        <v>1668</v>
      </c>
      <c r="AK2229" s="4" t="s">
        <v>1758</v>
      </c>
      <c r="AL2229" s="4" t="s">
        <v>5928</v>
      </c>
    </row>
    <row r="2230" spans="1:38" x14ac:dyDescent="0.25">
      <c r="A2230" s="1">
        <v>2228</v>
      </c>
      <c r="B2230" s="9">
        <v>5099785</v>
      </c>
      <c r="C2230" s="15" t="s">
        <v>5929</v>
      </c>
      <c r="D2230" s="4" t="s">
        <v>737</v>
      </c>
      <c r="E2230" s="4" t="s">
        <v>911</v>
      </c>
      <c r="F2230" s="4" t="b">
        <v>0</v>
      </c>
      <c r="G2230" s="10" t="s">
        <v>1668</v>
      </c>
      <c r="H2230" s="4" t="s">
        <v>198</v>
      </c>
      <c r="I2230" s="4" t="s">
        <v>2</v>
      </c>
      <c r="J2230" s="4" t="s">
        <v>14373</v>
      </c>
      <c r="K2230" s="4" t="s">
        <v>186</v>
      </c>
      <c r="L2230" s="4">
        <v>1</v>
      </c>
      <c r="M2230" s="13" t="s">
        <v>1668</v>
      </c>
      <c r="N2230" s="4" t="s">
        <v>5930</v>
      </c>
      <c r="O2230" s="4" t="s">
        <v>3378</v>
      </c>
      <c r="P2230" s="4">
        <f>O2230-N2230</f>
        <v>588</v>
      </c>
      <c r="Q2230" s="4">
        <v>150</v>
      </c>
      <c r="R2230" s="7" t="s">
        <v>1668</v>
      </c>
      <c r="S2230" s="7">
        <v>433693.82</v>
      </c>
      <c r="T2230" s="4">
        <v>2</v>
      </c>
      <c r="U2230" s="7">
        <v>53577.42</v>
      </c>
      <c r="V2230" s="4">
        <f>S2230-U2230</f>
        <v>380116.4</v>
      </c>
      <c r="W2230" s="8">
        <f>(S2230/U2230)*100</f>
        <v>809.47126606693644</v>
      </c>
      <c r="X2230" s="4" t="s">
        <v>156</v>
      </c>
      <c r="Y2230" s="4">
        <v>0</v>
      </c>
      <c r="AA2230" s="4" t="s">
        <v>1668</v>
      </c>
      <c r="AB2230" s="4" t="s">
        <v>1668</v>
      </c>
      <c r="AC2230" s="4" t="s">
        <v>2403</v>
      </c>
      <c r="AD2230" s="4">
        <v>3</v>
      </c>
      <c r="AE2230" s="11" t="s">
        <v>1668</v>
      </c>
      <c r="AF2230" s="11" t="s">
        <v>1668</v>
      </c>
      <c r="AG2230" s="11" t="s">
        <v>1668</v>
      </c>
      <c r="AH2230" s="11" t="s">
        <v>1668</v>
      </c>
      <c r="AI2230" s="11" t="s">
        <v>1668</v>
      </c>
      <c r="AJ2230" s="11" t="s">
        <v>1668</v>
      </c>
      <c r="AK2230" s="4" t="s">
        <v>5931</v>
      </c>
      <c r="AL2230" s="4" t="s">
        <v>1662</v>
      </c>
    </row>
    <row r="2231" spans="1:38" x14ac:dyDescent="0.25">
      <c r="A2231" s="1">
        <v>2229</v>
      </c>
      <c r="B2231" s="9">
        <v>5099382</v>
      </c>
      <c r="C2231" s="15" t="s">
        <v>5932</v>
      </c>
      <c r="D2231" s="4" t="s">
        <v>5933</v>
      </c>
      <c r="E2231" s="4" t="s">
        <v>5934</v>
      </c>
      <c r="F2231" s="4" t="b">
        <v>0</v>
      </c>
      <c r="G2231" s="4" t="s">
        <v>201</v>
      </c>
      <c r="H2231" s="4" t="s">
        <v>198</v>
      </c>
      <c r="I2231" s="4" t="s">
        <v>2</v>
      </c>
      <c r="J2231" s="4" t="s">
        <v>14286</v>
      </c>
      <c r="K2231" s="4" t="s">
        <v>183</v>
      </c>
      <c r="L2231" s="4">
        <v>8</v>
      </c>
      <c r="M2231" s="13">
        <v>15</v>
      </c>
      <c r="N2231" s="4" t="s">
        <v>1441</v>
      </c>
      <c r="O2231" s="4" t="s">
        <v>3190</v>
      </c>
      <c r="P2231" s="4">
        <f>O2231-N2231</f>
        <v>531</v>
      </c>
      <c r="Q2231" s="4">
        <v>365</v>
      </c>
      <c r="R2231" s="7">
        <v>319267.15999999997</v>
      </c>
      <c r="S2231" s="7">
        <v>241317.22</v>
      </c>
      <c r="T2231" s="4">
        <v>1</v>
      </c>
      <c r="U2231" s="7">
        <v>241317.22</v>
      </c>
      <c r="V2231" s="4">
        <f>S2231-U2231</f>
        <v>0</v>
      </c>
      <c r="W2231" s="8">
        <f>(S2231/U2231)*100</f>
        <v>100</v>
      </c>
      <c r="X2231" s="4" t="s">
        <v>90</v>
      </c>
      <c r="Y2231" s="4">
        <v>2</v>
      </c>
      <c r="Z2231" s="4">
        <v>100</v>
      </c>
      <c r="AA2231" s="4">
        <v>5</v>
      </c>
      <c r="AB2231" s="4" t="s">
        <v>2463</v>
      </c>
      <c r="AC2231" s="4" t="s">
        <v>1653</v>
      </c>
      <c r="AD2231" s="4">
        <v>6</v>
      </c>
      <c r="AE2231" s="11" t="b">
        <v>0</v>
      </c>
      <c r="AF2231" s="11" t="b">
        <v>0</v>
      </c>
      <c r="AG2231" s="11" t="b">
        <v>0</v>
      </c>
      <c r="AH2231" s="11" t="b">
        <v>0</v>
      </c>
      <c r="AI2231" s="11" t="b">
        <v>0</v>
      </c>
      <c r="AJ2231" s="11" t="b">
        <v>0</v>
      </c>
      <c r="AK2231" s="4" t="s">
        <v>1786</v>
      </c>
      <c r="AL2231" s="4" t="s">
        <v>1786</v>
      </c>
    </row>
    <row r="2232" spans="1:38" x14ac:dyDescent="0.25">
      <c r="A2232" s="1">
        <v>2230</v>
      </c>
      <c r="B2232" s="9">
        <v>5098648</v>
      </c>
      <c r="C2232" s="15" t="s">
        <v>5935</v>
      </c>
      <c r="D2232" s="4" t="s">
        <v>799</v>
      </c>
      <c r="E2232" s="4" t="s">
        <v>973</v>
      </c>
      <c r="F2232" s="4" t="b">
        <v>0</v>
      </c>
      <c r="G2232" s="4" t="s">
        <v>201</v>
      </c>
      <c r="H2232" s="4" t="s">
        <v>202</v>
      </c>
      <c r="I2232" s="4" t="s">
        <v>2</v>
      </c>
      <c r="J2232" s="4" t="s">
        <v>14240</v>
      </c>
      <c r="K2232" s="4" t="s">
        <v>195</v>
      </c>
      <c r="L2232" s="4">
        <v>17</v>
      </c>
      <c r="M2232" s="13">
        <v>21</v>
      </c>
      <c r="N2232" s="4" t="s">
        <v>1449</v>
      </c>
      <c r="O2232" s="4" t="s">
        <v>5936</v>
      </c>
      <c r="P2232" s="4">
        <f>O2232-N2232</f>
        <v>362</v>
      </c>
      <c r="Q2232" s="4">
        <v>183</v>
      </c>
      <c r="R2232" s="7">
        <v>275000</v>
      </c>
      <c r="S2232" s="7">
        <v>273500</v>
      </c>
      <c r="T2232" s="4">
        <v>2</v>
      </c>
      <c r="U2232" s="7">
        <v>295170.65000000002</v>
      </c>
      <c r="V2232" s="4">
        <f>S2232-U2232</f>
        <v>-21670.650000000023</v>
      </c>
      <c r="W2232" s="8">
        <f>(S2232/U2232)*100</f>
        <v>92.658263956799232</v>
      </c>
      <c r="X2232" s="4" t="s">
        <v>5937</v>
      </c>
      <c r="Y2232" s="4">
        <v>1</v>
      </c>
      <c r="Z2232" s="4">
        <v>60</v>
      </c>
      <c r="AA2232" s="4">
        <v>5</v>
      </c>
      <c r="AB2232" s="4" t="s">
        <v>2463</v>
      </c>
      <c r="AC2232" s="4" t="s">
        <v>1653</v>
      </c>
      <c r="AD2232" s="4">
        <v>3</v>
      </c>
      <c r="AE2232" s="11" t="b">
        <v>0</v>
      </c>
      <c r="AF2232" s="11" t="b">
        <v>0</v>
      </c>
      <c r="AG2232" s="11" t="b">
        <v>0</v>
      </c>
      <c r="AH2232" s="11" t="b">
        <v>0</v>
      </c>
      <c r="AI2232" s="11" t="b">
        <v>0</v>
      </c>
      <c r="AJ2232" s="11" t="b">
        <v>0</v>
      </c>
      <c r="AK2232" s="4" t="s">
        <v>1670</v>
      </c>
      <c r="AL2232" s="4" t="s">
        <v>1670</v>
      </c>
    </row>
    <row r="2233" spans="1:38" x14ac:dyDescent="0.25">
      <c r="A2233" s="1">
        <v>2231</v>
      </c>
      <c r="B2233" s="9">
        <v>5095986</v>
      </c>
      <c r="C2233" s="15" t="s">
        <v>5938</v>
      </c>
      <c r="D2233" s="4" t="s">
        <v>836</v>
      </c>
      <c r="E2233" s="4" t="s">
        <v>1010</v>
      </c>
      <c r="F2233" s="4" t="b">
        <v>1</v>
      </c>
      <c r="G2233" s="4" t="s">
        <v>201</v>
      </c>
      <c r="H2233" s="4" t="s">
        <v>202</v>
      </c>
      <c r="I2233" s="4" t="s">
        <v>2</v>
      </c>
      <c r="J2233" s="4" t="s">
        <v>14367</v>
      </c>
      <c r="K2233" s="4" t="s">
        <v>186</v>
      </c>
      <c r="L2233" s="4">
        <v>1</v>
      </c>
      <c r="M2233" s="13">
        <v>20</v>
      </c>
      <c r="N2233" s="4" t="s">
        <v>5226</v>
      </c>
      <c r="O2233" s="4" t="s">
        <v>1401</v>
      </c>
      <c r="P2233" s="4">
        <f>O2233-N2233</f>
        <v>303</v>
      </c>
      <c r="Q2233" s="4">
        <v>201</v>
      </c>
      <c r="R2233" s="7">
        <v>249000</v>
      </c>
      <c r="S2233" s="7">
        <v>209621.57</v>
      </c>
      <c r="T2233" s="4">
        <v>1</v>
      </c>
      <c r="U2233" s="7">
        <v>200249.85</v>
      </c>
      <c r="V2233" s="4">
        <f>S2233-U2233</f>
        <v>9371.7200000000012</v>
      </c>
      <c r="W2233" s="8">
        <f>(S2233/U2233)*100</f>
        <v>104.68001349314369</v>
      </c>
      <c r="X2233" s="4" t="s">
        <v>20</v>
      </c>
      <c r="Y2233" s="4">
        <v>2</v>
      </c>
      <c r="Z2233" s="4">
        <v>100</v>
      </c>
      <c r="AA2233" s="4">
        <v>5</v>
      </c>
      <c r="AB2233" s="4" t="s">
        <v>2463</v>
      </c>
      <c r="AC2233" s="4" t="s">
        <v>1653</v>
      </c>
      <c r="AD2233" s="4">
        <v>8</v>
      </c>
      <c r="AE2233" s="11" t="b">
        <v>0</v>
      </c>
      <c r="AF2233" s="11" t="b">
        <v>0</v>
      </c>
      <c r="AG2233" s="11" t="b">
        <v>0</v>
      </c>
      <c r="AH2233" s="11" t="b">
        <v>0</v>
      </c>
      <c r="AI2233" s="11" t="b">
        <v>0</v>
      </c>
      <c r="AJ2233" s="11" t="b">
        <v>0</v>
      </c>
      <c r="AK2233" s="4" t="s">
        <v>1840</v>
      </c>
      <c r="AL2233" s="4" t="s">
        <v>1840</v>
      </c>
    </row>
    <row r="2234" spans="1:38" x14ac:dyDescent="0.25">
      <c r="A2234" s="1">
        <v>2232</v>
      </c>
      <c r="B2234" s="9">
        <v>5095538</v>
      </c>
      <c r="C2234" s="15" t="s">
        <v>14989</v>
      </c>
      <c r="D2234" s="4" t="s">
        <v>792</v>
      </c>
      <c r="E2234" s="4" t="s">
        <v>966</v>
      </c>
      <c r="F2234" s="4" t="b">
        <v>1</v>
      </c>
      <c r="G2234" s="4" t="s">
        <v>201</v>
      </c>
      <c r="H2234" s="4" t="s">
        <v>200</v>
      </c>
      <c r="I2234" s="4" t="s">
        <v>2</v>
      </c>
      <c r="J2234" s="4" t="s">
        <v>14358</v>
      </c>
      <c r="K2234" s="4" t="s">
        <v>186</v>
      </c>
      <c r="L2234" s="4">
        <v>1</v>
      </c>
      <c r="M2234" s="13">
        <v>41</v>
      </c>
      <c r="N2234" s="4" t="s">
        <v>5939</v>
      </c>
      <c r="O2234" s="4" t="s">
        <v>1117</v>
      </c>
      <c r="P2234" s="4">
        <f>O2234-N2234</f>
        <v>1016</v>
      </c>
      <c r="Q2234" s="4">
        <v>60</v>
      </c>
      <c r="R2234" s="7">
        <v>100000</v>
      </c>
      <c r="S2234" s="7">
        <v>82141.279999999999</v>
      </c>
      <c r="T2234" s="4">
        <v>1</v>
      </c>
      <c r="U2234" s="7">
        <v>78500.88</v>
      </c>
      <c r="V2234" s="4">
        <f>S2234-U2234</f>
        <v>3640.3999999999942</v>
      </c>
      <c r="W2234" s="8">
        <f>(S2234/U2234)*100</f>
        <v>104.63740024315651</v>
      </c>
      <c r="X2234" s="4" t="s">
        <v>14125</v>
      </c>
      <c r="Y2234" s="4">
        <v>2</v>
      </c>
      <c r="Z2234" s="4">
        <v>100</v>
      </c>
      <c r="AA2234" s="4" t="s">
        <v>2472</v>
      </c>
      <c r="AB2234" s="4" t="s">
        <v>2463</v>
      </c>
      <c r="AC2234" s="4" t="s">
        <v>1653</v>
      </c>
      <c r="AD2234" s="4">
        <v>0</v>
      </c>
      <c r="AE2234" s="11" t="b">
        <v>0</v>
      </c>
      <c r="AF2234" s="11" t="b">
        <v>0</v>
      </c>
      <c r="AG2234" s="11" t="b">
        <v>0</v>
      </c>
      <c r="AH2234" s="11" t="b">
        <v>0</v>
      </c>
      <c r="AI2234" s="11" t="b">
        <v>0</v>
      </c>
      <c r="AJ2234" s="11" t="b">
        <v>0</v>
      </c>
      <c r="AK2234" s="4" t="s">
        <v>1840</v>
      </c>
      <c r="AL2234" s="4" t="s">
        <v>1840</v>
      </c>
    </row>
    <row r="2235" spans="1:38" x14ac:dyDescent="0.25">
      <c r="A2235" s="1">
        <v>2233</v>
      </c>
      <c r="B2235" s="9">
        <v>5094523</v>
      </c>
      <c r="C2235" s="15" t="s">
        <v>5940</v>
      </c>
      <c r="D2235" s="4" t="s">
        <v>755</v>
      </c>
      <c r="E2235" s="4" t="s">
        <v>929</v>
      </c>
      <c r="F2235" s="4" t="b">
        <v>0</v>
      </c>
      <c r="G2235" s="4" t="s">
        <v>201</v>
      </c>
      <c r="H2235" s="4" t="s">
        <v>200</v>
      </c>
      <c r="I2235" s="4" t="s">
        <v>2</v>
      </c>
      <c r="J2235" s="4" t="s">
        <v>14259</v>
      </c>
      <c r="K2235" s="4" t="s">
        <v>184</v>
      </c>
      <c r="L2235" s="4">
        <v>11</v>
      </c>
      <c r="M2235" s="13">
        <v>12</v>
      </c>
      <c r="N2235" s="4" t="s">
        <v>5941</v>
      </c>
      <c r="O2235" s="4" t="s">
        <v>1176</v>
      </c>
      <c r="P2235" s="4">
        <f>O2235-N2235</f>
        <v>824</v>
      </c>
      <c r="Q2235" s="4">
        <v>365</v>
      </c>
      <c r="R2235" s="7">
        <v>163758.39999999999</v>
      </c>
      <c r="S2235" s="7">
        <v>123358.25</v>
      </c>
      <c r="T2235" s="4">
        <v>1</v>
      </c>
      <c r="U2235" s="7">
        <v>123685.03</v>
      </c>
      <c r="V2235" s="4">
        <f>S2235-U2235</f>
        <v>-326.77999999999884</v>
      </c>
      <c r="W2235" s="8">
        <f>(S2235/U2235)*100</f>
        <v>99.735796644104795</v>
      </c>
      <c r="X2235" s="5" t="s">
        <v>14127</v>
      </c>
      <c r="Y2235" s="4">
        <v>2</v>
      </c>
      <c r="Z2235" s="4">
        <v>100</v>
      </c>
      <c r="AA2235" s="4">
        <v>5</v>
      </c>
      <c r="AB2235" s="4" t="s">
        <v>2463</v>
      </c>
      <c r="AC2235" s="4" t="s">
        <v>1653</v>
      </c>
      <c r="AD2235" s="4">
        <v>8</v>
      </c>
      <c r="AE2235" s="11" t="b">
        <v>0</v>
      </c>
      <c r="AF2235" s="11" t="b">
        <v>0</v>
      </c>
      <c r="AG2235" s="11" t="b">
        <v>0</v>
      </c>
      <c r="AH2235" s="11" t="b">
        <v>0</v>
      </c>
      <c r="AI2235" s="11" t="b">
        <v>0</v>
      </c>
      <c r="AJ2235" s="11" t="b">
        <v>0</v>
      </c>
      <c r="AK2235" s="4" t="s">
        <v>1668</v>
      </c>
      <c r="AL2235" s="4" t="s">
        <v>1668</v>
      </c>
    </row>
    <row r="2236" spans="1:38" x14ac:dyDescent="0.25">
      <c r="A2236" s="1">
        <v>2234</v>
      </c>
      <c r="B2236" s="9">
        <v>5091939</v>
      </c>
      <c r="C2236" s="15" t="s">
        <v>5942</v>
      </c>
      <c r="D2236" s="4" t="s">
        <v>739</v>
      </c>
      <c r="E2236" s="4" t="s">
        <v>913</v>
      </c>
      <c r="F2236" s="4" t="b">
        <v>0</v>
      </c>
      <c r="G2236" s="4" t="s">
        <v>201</v>
      </c>
      <c r="H2236" s="4" t="s">
        <v>201</v>
      </c>
      <c r="I2236" s="4" t="s">
        <v>2</v>
      </c>
      <c r="J2236" s="4" t="s">
        <v>1668</v>
      </c>
      <c r="K2236" s="4" t="s">
        <v>1668</v>
      </c>
      <c r="L2236" s="4" t="s">
        <v>1668</v>
      </c>
      <c r="M2236" s="13">
        <v>9</v>
      </c>
      <c r="N2236" s="4" t="s">
        <v>5943</v>
      </c>
      <c r="O2236" s="4" t="s">
        <v>5944</v>
      </c>
      <c r="P2236" s="4">
        <f>O2236-N2236</f>
        <v>87</v>
      </c>
      <c r="Q2236" s="4">
        <v>20</v>
      </c>
      <c r="R2236" s="7">
        <v>68250</v>
      </c>
      <c r="S2236" s="7">
        <v>18405.45</v>
      </c>
      <c r="T2236" s="4">
        <v>1</v>
      </c>
      <c r="U2236" s="7">
        <v>18405.45</v>
      </c>
      <c r="V2236" s="4">
        <f>S2236-U2236</f>
        <v>0</v>
      </c>
      <c r="W2236" s="8">
        <f>(S2236/U2236)*100</f>
        <v>100</v>
      </c>
      <c r="X2236" s="4" t="s">
        <v>5</v>
      </c>
      <c r="Y2236" s="4">
        <v>0</v>
      </c>
      <c r="AA2236" s="4" t="s">
        <v>1668</v>
      </c>
      <c r="AB2236" s="4" t="s">
        <v>1668</v>
      </c>
      <c r="AC2236" s="4" t="s">
        <v>1653</v>
      </c>
      <c r="AD2236" s="4">
        <v>5</v>
      </c>
      <c r="AE2236" s="11" t="s">
        <v>1668</v>
      </c>
      <c r="AF2236" s="11" t="s">
        <v>1668</v>
      </c>
      <c r="AG2236" s="11" t="s">
        <v>1668</v>
      </c>
      <c r="AH2236" s="11" t="s">
        <v>1668</v>
      </c>
      <c r="AI2236" s="11" t="s">
        <v>1668</v>
      </c>
      <c r="AJ2236" s="11" t="s">
        <v>1668</v>
      </c>
      <c r="AK2236" s="4" t="s">
        <v>1758</v>
      </c>
      <c r="AL2236" s="4" t="s">
        <v>1668</v>
      </c>
    </row>
    <row r="2237" spans="1:38" x14ac:dyDescent="0.25">
      <c r="A2237" s="1">
        <v>2235</v>
      </c>
      <c r="B2237" s="9">
        <v>5091593</v>
      </c>
      <c r="C2237" s="15" t="s">
        <v>5945</v>
      </c>
      <c r="D2237" s="4" t="s">
        <v>5946</v>
      </c>
      <c r="E2237" s="4" t="s">
        <v>5947</v>
      </c>
      <c r="F2237" s="4" t="b">
        <v>0</v>
      </c>
      <c r="G2237" s="4" t="s">
        <v>201</v>
      </c>
      <c r="H2237" s="4" t="s">
        <v>198</v>
      </c>
      <c r="I2237" s="4" t="s">
        <v>2</v>
      </c>
      <c r="J2237" s="4" t="s">
        <v>14259</v>
      </c>
      <c r="K2237" s="4" t="s">
        <v>184</v>
      </c>
      <c r="L2237" s="4">
        <v>11</v>
      </c>
      <c r="M2237" s="13">
        <v>30</v>
      </c>
      <c r="N2237" s="4" t="s">
        <v>5776</v>
      </c>
      <c r="O2237" s="4" t="s">
        <v>3860</v>
      </c>
      <c r="P2237" s="4">
        <f>O2237-N2237</f>
        <v>427</v>
      </c>
      <c r="Q2237" s="4">
        <v>120</v>
      </c>
      <c r="R2237" s="7">
        <v>270773.45</v>
      </c>
      <c r="S2237" s="7">
        <v>199959.87</v>
      </c>
      <c r="T2237" s="4">
        <v>1</v>
      </c>
      <c r="U2237" s="7">
        <v>199959.87</v>
      </c>
      <c r="V2237" s="4">
        <f>S2237-U2237</f>
        <v>0</v>
      </c>
      <c r="W2237" s="8">
        <f>(S2237/U2237)*100</f>
        <v>100</v>
      </c>
      <c r="X2237" s="4" t="s">
        <v>88</v>
      </c>
      <c r="Y2237" s="4">
        <v>2</v>
      </c>
      <c r="Z2237" s="4">
        <v>100</v>
      </c>
      <c r="AA2237" s="4">
        <v>5</v>
      </c>
      <c r="AB2237" s="4" t="s">
        <v>2463</v>
      </c>
      <c r="AC2237" s="4" t="s">
        <v>1653</v>
      </c>
      <c r="AD2237" s="4">
        <v>13</v>
      </c>
      <c r="AE2237" s="11" t="b">
        <v>0</v>
      </c>
      <c r="AF2237" s="11" t="b">
        <v>0</v>
      </c>
      <c r="AG2237" s="11" t="b">
        <v>0</v>
      </c>
      <c r="AH2237" s="11" t="b">
        <v>0</v>
      </c>
      <c r="AI2237" s="11" t="b">
        <v>0</v>
      </c>
      <c r="AJ2237" s="11" t="b">
        <v>0</v>
      </c>
      <c r="AK2237" s="4" t="s">
        <v>1668</v>
      </c>
      <c r="AL2237" s="4" t="s">
        <v>1668</v>
      </c>
    </row>
    <row r="2238" spans="1:38" x14ac:dyDescent="0.25">
      <c r="A2238" s="1">
        <v>2236</v>
      </c>
      <c r="B2238" s="9">
        <v>5090334</v>
      </c>
      <c r="C2238" s="15" t="s">
        <v>5948</v>
      </c>
      <c r="D2238" s="4" t="s">
        <v>3794</v>
      </c>
      <c r="E2238" s="4" t="s">
        <v>3795</v>
      </c>
      <c r="F2238" s="4" t="b">
        <v>0</v>
      </c>
      <c r="G2238" s="4" t="s">
        <v>201</v>
      </c>
      <c r="H2238" s="4" t="s">
        <v>198</v>
      </c>
      <c r="I2238" s="4" t="s">
        <v>2</v>
      </c>
      <c r="J2238" s="4" t="s">
        <v>14320</v>
      </c>
      <c r="K2238" s="4" t="s">
        <v>183</v>
      </c>
      <c r="L2238" s="4">
        <v>8</v>
      </c>
      <c r="M2238" s="13">
        <v>30</v>
      </c>
      <c r="N2238" s="4" t="s">
        <v>5944</v>
      </c>
      <c r="O2238" s="4" t="s">
        <v>3003</v>
      </c>
      <c r="P2238" s="4">
        <f>O2238-N2238</f>
        <v>708</v>
      </c>
      <c r="Q2238" s="4">
        <v>60</v>
      </c>
      <c r="R2238" s="7">
        <v>79514.5</v>
      </c>
      <c r="S2238" s="7">
        <v>77200</v>
      </c>
      <c r="T2238" s="4">
        <v>1</v>
      </c>
      <c r="U2238" s="7">
        <v>79644.87</v>
      </c>
      <c r="V2238" s="4">
        <f>S2238-U2238</f>
        <v>-2444.8699999999953</v>
      </c>
      <c r="W2238" s="8">
        <f>(S2238/U2238)*100</f>
        <v>96.930285654305166</v>
      </c>
      <c r="X2238" s="4" t="s">
        <v>14131</v>
      </c>
      <c r="Y2238" s="4">
        <v>2</v>
      </c>
      <c r="Z2238" s="4">
        <v>100</v>
      </c>
      <c r="AA2238" s="4">
        <v>5</v>
      </c>
      <c r="AB2238" s="4" t="s">
        <v>2463</v>
      </c>
      <c r="AC2238" s="4" t="s">
        <v>1653</v>
      </c>
      <c r="AD2238" s="4">
        <v>5</v>
      </c>
      <c r="AE2238" s="11" t="b">
        <v>0</v>
      </c>
      <c r="AF2238" s="11" t="b">
        <v>0</v>
      </c>
      <c r="AG2238" s="11" t="b">
        <v>0</v>
      </c>
      <c r="AH2238" s="11" t="b">
        <v>0</v>
      </c>
      <c r="AI2238" s="11" t="b">
        <v>0</v>
      </c>
      <c r="AJ2238" s="11" t="b">
        <v>0</v>
      </c>
      <c r="AK2238" s="4" t="s">
        <v>5949</v>
      </c>
      <c r="AL2238" s="4" t="s">
        <v>1660</v>
      </c>
    </row>
    <row r="2239" spans="1:38" x14ac:dyDescent="0.25">
      <c r="A2239" s="1">
        <v>2237</v>
      </c>
      <c r="B2239" s="9">
        <v>5090215</v>
      </c>
      <c r="C2239" s="15" t="s">
        <v>5950</v>
      </c>
      <c r="D2239" s="4" t="s">
        <v>733</v>
      </c>
      <c r="E2239" s="4" t="s">
        <v>909</v>
      </c>
      <c r="F2239" s="4" t="b">
        <v>0</v>
      </c>
      <c r="G2239" s="4" t="s">
        <v>201</v>
      </c>
      <c r="H2239" s="4" t="s">
        <v>201</v>
      </c>
      <c r="I2239" s="4" t="s">
        <v>2</v>
      </c>
      <c r="J2239" s="4" t="s">
        <v>14241</v>
      </c>
      <c r="K2239" s="4" t="s">
        <v>187</v>
      </c>
      <c r="L2239" s="4">
        <v>20</v>
      </c>
      <c r="M2239" s="13">
        <v>6</v>
      </c>
      <c r="N2239" s="4" t="s">
        <v>4980</v>
      </c>
      <c r="O2239" s="4" t="s">
        <v>5951</v>
      </c>
      <c r="P2239" s="4">
        <f>O2239-N2239</f>
        <v>76</v>
      </c>
      <c r="Q2239" s="4">
        <v>60</v>
      </c>
      <c r="R2239" s="7">
        <v>100480</v>
      </c>
      <c r="S2239" s="7">
        <v>89843.56</v>
      </c>
      <c r="T2239" s="4">
        <v>1</v>
      </c>
      <c r="U2239" s="7">
        <v>89843.56</v>
      </c>
      <c r="V2239" s="4">
        <f>S2239-U2239</f>
        <v>0</v>
      </c>
      <c r="W2239" s="8">
        <f>(S2239/U2239)*100</f>
        <v>100</v>
      </c>
      <c r="X2239" s="4" t="s">
        <v>5</v>
      </c>
      <c r="Y2239" s="4">
        <v>0</v>
      </c>
      <c r="AA2239" s="4" t="s">
        <v>1668</v>
      </c>
      <c r="AB2239" s="4" t="s">
        <v>1668</v>
      </c>
      <c r="AC2239" s="4" t="s">
        <v>1653</v>
      </c>
      <c r="AD2239" s="4">
        <v>5</v>
      </c>
      <c r="AE2239" s="11" t="s">
        <v>1668</v>
      </c>
      <c r="AF2239" s="11" t="s">
        <v>1668</v>
      </c>
      <c r="AG2239" s="11" t="s">
        <v>1668</v>
      </c>
      <c r="AH2239" s="11" t="s">
        <v>1668</v>
      </c>
      <c r="AI2239" s="11" t="s">
        <v>1668</v>
      </c>
      <c r="AJ2239" s="11" t="s">
        <v>1668</v>
      </c>
      <c r="AK2239" s="4" t="s">
        <v>1668</v>
      </c>
      <c r="AL2239" s="4" t="s">
        <v>1668</v>
      </c>
    </row>
    <row r="2240" spans="1:38" x14ac:dyDescent="0.25">
      <c r="A2240" s="1">
        <v>2238</v>
      </c>
      <c r="B2240" s="9">
        <v>5087623</v>
      </c>
      <c r="C2240" s="15" t="s">
        <v>14990</v>
      </c>
      <c r="D2240" s="4" t="s">
        <v>739</v>
      </c>
      <c r="E2240" s="4" t="s">
        <v>913</v>
      </c>
      <c r="F2240" s="4" t="b">
        <v>0</v>
      </c>
      <c r="G2240" s="4" t="s">
        <v>201</v>
      </c>
      <c r="H2240" s="4" t="s">
        <v>198</v>
      </c>
      <c r="I2240" s="4" t="s">
        <v>2</v>
      </c>
      <c r="J2240" s="4" t="s">
        <v>14369</v>
      </c>
      <c r="K2240" s="4" t="s">
        <v>180</v>
      </c>
      <c r="L2240" s="4">
        <v>9</v>
      </c>
      <c r="M2240" s="13">
        <v>21</v>
      </c>
      <c r="N2240" s="4" t="s">
        <v>1441</v>
      </c>
      <c r="O2240" s="4" t="s">
        <v>1264</v>
      </c>
      <c r="P2240" s="4">
        <f>O2240-N2240</f>
        <v>729</v>
      </c>
      <c r="Q2240" s="4">
        <v>300</v>
      </c>
      <c r="R2240" s="7">
        <v>225540</v>
      </c>
      <c r="S2240" s="7">
        <v>203777.36</v>
      </c>
      <c r="T2240" s="4">
        <v>1</v>
      </c>
      <c r="U2240" s="7">
        <v>236529.29</v>
      </c>
      <c r="V2240" s="4">
        <f>S2240-U2240</f>
        <v>-32751.930000000022</v>
      </c>
      <c r="W2240" s="8">
        <f>(S2240/U2240)*100</f>
        <v>86.153118711006144</v>
      </c>
      <c r="X2240" s="4" t="s">
        <v>5</v>
      </c>
      <c r="Y2240" s="4">
        <v>0</v>
      </c>
      <c r="AA2240" s="4" t="s">
        <v>1668</v>
      </c>
      <c r="AB2240" s="4" t="s">
        <v>1668</v>
      </c>
      <c r="AC2240" s="4" t="s">
        <v>1653</v>
      </c>
      <c r="AD2240" s="4">
        <v>0</v>
      </c>
      <c r="AE2240" s="11" t="s">
        <v>1668</v>
      </c>
      <c r="AF2240" s="11" t="s">
        <v>1668</v>
      </c>
      <c r="AG2240" s="11" t="s">
        <v>1668</v>
      </c>
      <c r="AH2240" s="11" t="s">
        <v>1668</v>
      </c>
      <c r="AI2240" s="11" t="s">
        <v>1668</v>
      </c>
      <c r="AJ2240" s="11" t="s">
        <v>1668</v>
      </c>
      <c r="AK2240" s="4" t="s">
        <v>1758</v>
      </c>
      <c r="AL2240" s="4" t="s">
        <v>5952</v>
      </c>
    </row>
    <row r="2241" spans="1:38" x14ac:dyDescent="0.25">
      <c r="A2241" s="1">
        <v>2239</v>
      </c>
      <c r="B2241" s="9">
        <v>5086907</v>
      </c>
      <c r="C2241" s="15" t="s">
        <v>5953</v>
      </c>
      <c r="D2241" s="4" t="s">
        <v>2599</v>
      </c>
      <c r="E2241" s="4" t="s">
        <v>2600</v>
      </c>
      <c r="F2241" s="4" t="b">
        <v>0</v>
      </c>
      <c r="G2241" s="10" t="s">
        <v>1668</v>
      </c>
      <c r="H2241" s="4" t="s">
        <v>202</v>
      </c>
      <c r="I2241" s="4" t="s">
        <v>2</v>
      </c>
      <c r="J2241" s="4" t="s">
        <v>1668</v>
      </c>
      <c r="K2241" s="4" t="s">
        <v>1668</v>
      </c>
      <c r="L2241" s="4" t="s">
        <v>1668</v>
      </c>
      <c r="M2241" s="13" t="s">
        <v>1668</v>
      </c>
      <c r="N2241" s="4" t="s">
        <v>4845</v>
      </c>
      <c r="O2241" s="4" t="s">
        <v>4343</v>
      </c>
      <c r="P2241" s="4">
        <f>O2241-N2241</f>
        <v>244</v>
      </c>
      <c r="Q2241" s="4">
        <v>30</v>
      </c>
      <c r="R2241" s="7" t="s">
        <v>1668</v>
      </c>
      <c r="S2241" s="7">
        <v>26193</v>
      </c>
      <c r="T2241" s="4">
        <v>1</v>
      </c>
      <c r="U2241" s="7">
        <v>26193</v>
      </c>
      <c r="V2241" s="4">
        <f>S2241-U2241</f>
        <v>0</v>
      </c>
      <c r="W2241" s="8">
        <f>(S2241/U2241)*100</f>
        <v>100</v>
      </c>
      <c r="X2241" s="4" t="s">
        <v>156</v>
      </c>
      <c r="Y2241" s="4">
        <v>0</v>
      </c>
      <c r="AA2241" s="4" t="s">
        <v>1668</v>
      </c>
      <c r="AB2241" s="4" t="s">
        <v>1668</v>
      </c>
      <c r="AC2241" s="4" t="s">
        <v>1653</v>
      </c>
      <c r="AD2241" s="4">
        <v>0</v>
      </c>
      <c r="AE2241" s="11" t="s">
        <v>1668</v>
      </c>
      <c r="AF2241" s="11" t="s">
        <v>1668</v>
      </c>
      <c r="AG2241" s="11" t="s">
        <v>1668</v>
      </c>
      <c r="AH2241" s="11" t="s">
        <v>1668</v>
      </c>
      <c r="AI2241" s="11" t="s">
        <v>1668</v>
      </c>
      <c r="AJ2241" s="11" t="s">
        <v>1668</v>
      </c>
      <c r="AK2241" s="4" t="s">
        <v>2278</v>
      </c>
      <c r="AL2241" s="4" t="s">
        <v>2278</v>
      </c>
    </row>
    <row r="2242" spans="1:38" x14ac:dyDescent="0.25">
      <c r="A2242" s="1">
        <v>2240</v>
      </c>
      <c r="B2242" s="9">
        <v>5085902</v>
      </c>
      <c r="C2242" s="15" t="s">
        <v>5954</v>
      </c>
      <c r="D2242" s="4" t="s">
        <v>794</v>
      </c>
      <c r="E2242" s="4" t="s">
        <v>968</v>
      </c>
      <c r="F2242" s="4" t="b">
        <v>0</v>
      </c>
      <c r="G2242" s="4" t="s">
        <v>201</v>
      </c>
      <c r="H2242" s="4" t="s">
        <v>200</v>
      </c>
      <c r="I2242" s="4" t="s">
        <v>2</v>
      </c>
      <c r="J2242" s="4" t="s">
        <v>14453</v>
      </c>
      <c r="K2242" s="4" t="s">
        <v>187</v>
      </c>
      <c r="L2242" s="4">
        <v>20</v>
      </c>
      <c r="M2242" s="13">
        <v>15</v>
      </c>
      <c r="N2242" s="4" t="s">
        <v>5776</v>
      </c>
      <c r="O2242" s="4" t="s">
        <v>2584</v>
      </c>
      <c r="P2242" s="4">
        <f>O2242-N2242</f>
        <v>1057</v>
      </c>
      <c r="Q2242" s="4">
        <v>365</v>
      </c>
      <c r="R2242" s="7">
        <v>201971.26</v>
      </c>
      <c r="S2242" s="7">
        <v>169514.97</v>
      </c>
      <c r="T2242" s="4">
        <v>1</v>
      </c>
      <c r="U2242" s="7">
        <v>228707.56</v>
      </c>
      <c r="V2242" s="4">
        <f>S2242-U2242</f>
        <v>-59192.59</v>
      </c>
      <c r="W2242" s="8">
        <f>(S2242/U2242)*100</f>
        <v>74.118656156359677</v>
      </c>
      <c r="X2242" s="4" t="s">
        <v>6781</v>
      </c>
      <c r="Y2242" s="4">
        <v>2</v>
      </c>
      <c r="Z2242" s="4">
        <v>100</v>
      </c>
      <c r="AA2242" s="4">
        <v>5</v>
      </c>
      <c r="AB2242" s="4" t="s">
        <v>2463</v>
      </c>
      <c r="AC2242" s="4" t="s">
        <v>1653</v>
      </c>
      <c r="AD2242" s="4">
        <v>0</v>
      </c>
      <c r="AE2242" s="11" t="b">
        <v>0</v>
      </c>
      <c r="AF2242" s="11" t="b">
        <v>0</v>
      </c>
      <c r="AG2242" s="11" t="b">
        <v>0</v>
      </c>
      <c r="AH2242" s="11" t="b">
        <v>0</v>
      </c>
      <c r="AI2242" s="11" t="b">
        <v>0</v>
      </c>
      <c r="AJ2242" s="11" t="b">
        <v>0</v>
      </c>
      <c r="AK2242" s="4" t="s">
        <v>5955</v>
      </c>
      <c r="AL2242" s="4" t="s">
        <v>5956</v>
      </c>
    </row>
    <row r="2243" spans="1:38" x14ac:dyDescent="0.25">
      <c r="A2243" s="1">
        <v>2241</v>
      </c>
      <c r="B2243" s="9">
        <v>5084937</v>
      </c>
      <c r="C2243" s="15" t="s">
        <v>5957</v>
      </c>
      <c r="D2243" s="4" t="s">
        <v>809</v>
      </c>
      <c r="E2243" s="4" t="s">
        <v>983</v>
      </c>
      <c r="F2243" s="4" t="b">
        <v>0</v>
      </c>
      <c r="G2243" s="4" t="s">
        <v>201</v>
      </c>
      <c r="H2243" s="4" t="s">
        <v>198</v>
      </c>
      <c r="I2243" s="4" t="s">
        <v>2</v>
      </c>
      <c r="J2243" s="4" t="s">
        <v>14398</v>
      </c>
      <c r="K2243" s="4" t="s">
        <v>2648</v>
      </c>
      <c r="L2243" s="4">
        <v>4</v>
      </c>
      <c r="M2243" s="13">
        <v>30</v>
      </c>
      <c r="N2243" s="4" t="s">
        <v>5958</v>
      </c>
      <c r="O2243" s="4" t="s">
        <v>1320</v>
      </c>
      <c r="P2243" s="4">
        <f>O2243-N2243</f>
        <v>651</v>
      </c>
      <c r="Q2243" s="4">
        <v>270</v>
      </c>
      <c r="R2243" s="7">
        <v>175000</v>
      </c>
      <c r="S2243" s="7">
        <v>171831.13</v>
      </c>
      <c r="T2243" s="4">
        <v>1</v>
      </c>
      <c r="U2243" s="7">
        <v>171831.13</v>
      </c>
      <c r="V2243" s="4">
        <f>S2243-U2243</f>
        <v>0</v>
      </c>
      <c r="W2243" s="8">
        <f>(S2243/U2243)*100</f>
        <v>100</v>
      </c>
      <c r="X2243" s="4" t="s">
        <v>5959</v>
      </c>
      <c r="Y2243" s="4">
        <v>1</v>
      </c>
      <c r="Z2243" s="4">
        <v>70</v>
      </c>
      <c r="AA2243" s="4">
        <v>5</v>
      </c>
      <c r="AB2243" s="4" t="s">
        <v>2463</v>
      </c>
      <c r="AC2243" s="4" t="s">
        <v>1653</v>
      </c>
      <c r="AD2243" s="4">
        <v>0</v>
      </c>
      <c r="AE2243" s="11" t="b">
        <v>0</v>
      </c>
      <c r="AF2243" s="11" t="b">
        <v>0</v>
      </c>
      <c r="AG2243" s="11" t="b">
        <v>0</v>
      </c>
      <c r="AH2243" s="11" t="b">
        <v>0</v>
      </c>
      <c r="AI2243" s="11" t="b">
        <v>0</v>
      </c>
      <c r="AJ2243" s="11" t="b">
        <v>0</v>
      </c>
      <c r="AK2243" s="4" t="s">
        <v>5960</v>
      </c>
      <c r="AL2243" s="4" t="s">
        <v>1668</v>
      </c>
    </row>
    <row r="2244" spans="1:38" x14ac:dyDescent="0.25">
      <c r="A2244" s="1">
        <v>2242</v>
      </c>
      <c r="B2244" s="9">
        <v>5073569</v>
      </c>
      <c r="C2244" s="15" t="s">
        <v>5961</v>
      </c>
      <c r="D2244" s="4" t="s">
        <v>755</v>
      </c>
      <c r="E2244" s="4" t="s">
        <v>929</v>
      </c>
      <c r="F2244" s="4" t="b">
        <v>0</v>
      </c>
      <c r="G2244" s="4" t="s">
        <v>201</v>
      </c>
      <c r="H2244" s="4" t="s">
        <v>198</v>
      </c>
      <c r="I2244" s="4" t="s">
        <v>2</v>
      </c>
      <c r="J2244" s="4" t="s">
        <v>14297</v>
      </c>
      <c r="K2244" s="4" t="s">
        <v>184</v>
      </c>
      <c r="L2244" s="4">
        <v>11</v>
      </c>
      <c r="M2244" s="13">
        <v>8</v>
      </c>
      <c r="N2244" s="4" t="s">
        <v>4845</v>
      </c>
      <c r="O2244" s="4" t="s">
        <v>3371</v>
      </c>
      <c r="P2244" s="4">
        <f>O2244-N2244</f>
        <v>518</v>
      </c>
      <c r="Q2244" s="4">
        <v>120</v>
      </c>
      <c r="R2244" s="7">
        <v>294202.7</v>
      </c>
      <c r="S2244" s="7">
        <v>249000</v>
      </c>
      <c r="T2244" s="4">
        <v>1</v>
      </c>
      <c r="U2244" s="7">
        <v>249000</v>
      </c>
      <c r="V2244" s="4">
        <f>S2244-U2244</f>
        <v>0</v>
      </c>
      <c r="W2244" s="8">
        <f>(S2244/U2244)*100</f>
        <v>100</v>
      </c>
      <c r="X2244" s="4" t="s">
        <v>5</v>
      </c>
      <c r="Y2244" s="4">
        <v>0</v>
      </c>
      <c r="AA2244" s="4" t="s">
        <v>1668</v>
      </c>
      <c r="AB2244" s="4" t="s">
        <v>1668</v>
      </c>
      <c r="AC2244" s="4" t="s">
        <v>1653</v>
      </c>
      <c r="AD2244" s="4">
        <v>0</v>
      </c>
      <c r="AE2244" s="11" t="s">
        <v>1668</v>
      </c>
      <c r="AF2244" s="11" t="s">
        <v>1668</v>
      </c>
      <c r="AG2244" s="11" t="s">
        <v>1668</v>
      </c>
      <c r="AH2244" s="11" t="s">
        <v>1668</v>
      </c>
      <c r="AI2244" s="11" t="s">
        <v>1668</v>
      </c>
      <c r="AJ2244" s="11" t="s">
        <v>1668</v>
      </c>
      <c r="AK2244" s="4" t="s">
        <v>5962</v>
      </c>
      <c r="AL2244" s="4" t="s">
        <v>1668</v>
      </c>
    </row>
    <row r="2245" spans="1:38" x14ac:dyDescent="0.25">
      <c r="A2245" s="1">
        <v>2243</v>
      </c>
      <c r="B2245" s="9">
        <v>5071514</v>
      </c>
      <c r="C2245" s="15" t="s">
        <v>5963</v>
      </c>
      <c r="D2245" s="4" t="s">
        <v>737</v>
      </c>
      <c r="E2245" s="4" t="s">
        <v>911</v>
      </c>
      <c r="F2245" s="4" t="b">
        <v>0</v>
      </c>
      <c r="G2245" s="4" t="s">
        <v>201</v>
      </c>
      <c r="H2245" s="4" t="s">
        <v>198</v>
      </c>
      <c r="I2245" s="4" t="s">
        <v>2</v>
      </c>
      <c r="J2245" s="4" t="s">
        <v>14253</v>
      </c>
      <c r="K2245" s="4" t="s">
        <v>184</v>
      </c>
      <c r="L2245" s="4">
        <v>11</v>
      </c>
      <c r="M2245" s="13">
        <v>60</v>
      </c>
      <c r="N2245" s="4" t="s">
        <v>5964</v>
      </c>
      <c r="O2245" s="4" t="s">
        <v>1343</v>
      </c>
      <c r="P2245" s="4">
        <f>O2245-N2245</f>
        <v>553</v>
      </c>
      <c r="Q2245" s="4">
        <v>150</v>
      </c>
      <c r="R2245" s="7">
        <v>225000</v>
      </c>
      <c r="S2245" s="7">
        <v>224863.04</v>
      </c>
      <c r="T2245" s="4">
        <v>1</v>
      </c>
      <c r="U2245" s="7">
        <v>224863.05</v>
      </c>
      <c r="V2245" s="4">
        <f>S2245-U2245</f>
        <v>-9.9999999802093953E-3</v>
      </c>
      <c r="W2245" s="8">
        <f>(S2245/U2245)*100</f>
        <v>99.999995552848731</v>
      </c>
      <c r="X2245" s="4" t="s">
        <v>20</v>
      </c>
      <c r="Y2245" s="4">
        <v>2</v>
      </c>
      <c r="Z2245" s="4">
        <v>100</v>
      </c>
      <c r="AA2245" s="4">
        <v>5</v>
      </c>
      <c r="AB2245" s="4" t="s">
        <v>2463</v>
      </c>
      <c r="AC2245" s="4" t="s">
        <v>1653</v>
      </c>
      <c r="AD2245" s="4">
        <v>1</v>
      </c>
      <c r="AE2245" s="11" t="b">
        <v>0</v>
      </c>
      <c r="AF2245" s="11" t="b">
        <v>0</v>
      </c>
      <c r="AG2245" s="11" t="b">
        <v>0</v>
      </c>
      <c r="AH2245" s="11" t="b">
        <v>0</v>
      </c>
      <c r="AI2245" s="11" t="b">
        <v>0</v>
      </c>
      <c r="AJ2245" s="11" t="b">
        <v>0</v>
      </c>
      <c r="AK2245" s="4" t="s">
        <v>5965</v>
      </c>
      <c r="AL2245" s="4" t="s">
        <v>1668</v>
      </c>
    </row>
    <row r="2246" spans="1:38" x14ac:dyDescent="0.25">
      <c r="A2246" s="1">
        <v>2244</v>
      </c>
      <c r="B2246" s="9">
        <v>5067534</v>
      </c>
      <c r="C2246" s="15" t="s">
        <v>5966</v>
      </c>
      <c r="D2246" s="4" t="s">
        <v>733</v>
      </c>
      <c r="E2246" s="4" t="s">
        <v>909</v>
      </c>
      <c r="F2246" s="4" t="b">
        <v>1</v>
      </c>
      <c r="G2246" s="4" t="s">
        <v>201</v>
      </c>
      <c r="H2246" s="4" t="s">
        <v>201</v>
      </c>
      <c r="I2246" s="4" t="s">
        <v>2</v>
      </c>
      <c r="J2246" s="4" t="s">
        <v>14336</v>
      </c>
      <c r="K2246" s="4" t="s">
        <v>193</v>
      </c>
      <c r="L2246" s="4">
        <v>7</v>
      </c>
      <c r="M2246" s="13">
        <v>15</v>
      </c>
      <c r="N2246" s="4" t="s">
        <v>1468</v>
      </c>
      <c r="O2246" s="4" t="s">
        <v>4980</v>
      </c>
      <c r="P2246" s="4">
        <f>O2246-N2246</f>
        <v>103</v>
      </c>
      <c r="Q2246" s="4">
        <v>60</v>
      </c>
      <c r="R2246" s="7">
        <v>70000</v>
      </c>
      <c r="S2246" s="7">
        <v>45975</v>
      </c>
      <c r="T2246" s="4">
        <v>1</v>
      </c>
      <c r="U2246" s="7">
        <v>45975</v>
      </c>
      <c r="V2246" s="4">
        <f>S2246-U2246</f>
        <v>0</v>
      </c>
      <c r="W2246" s="8">
        <f>(S2246/U2246)*100</f>
        <v>100</v>
      </c>
      <c r="X2246" s="4" t="s">
        <v>5359</v>
      </c>
      <c r="Y2246" s="4">
        <v>2</v>
      </c>
      <c r="Z2246" s="4">
        <v>100</v>
      </c>
      <c r="AA2246" s="4">
        <v>10</v>
      </c>
      <c r="AB2246" s="4" t="s">
        <v>2463</v>
      </c>
      <c r="AC2246" s="4" t="s">
        <v>1653</v>
      </c>
      <c r="AD2246" s="4">
        <v>14</v>
      </c>
      <c r="AE2246" s="11" t="b">
        <v>0</v>
      </c>
      <c r="AF2246" s="11" t="b">
        <v>0</v>
      </c>
      <c r="AG2246" s="11" t="b">
        <v>0</v>
      </c>
      <c r="AH2246" s="11" t="b">
        <v>0</v>
      </c>
      <c r="AI2246" s="11" t="b">
        <v>0</v>
      </c>
      <c r="AJ2246" s="11" t="b">
        <v>0</v>
      </c>
      <c r="AK2246" s="4" t="s">
        <v>5967</v>
      </c>
      <c r="AL2246" s="4" t="s">
        <v>1668</v>
      </c>
    </row>
    <row r="2247" spans="1:38" x14ac:dyDescent="0.25">
      <c r="A2247" s="1">
        <v>2245</v>
      </c>
      <c r="B2247" s="9">
        <v>5067516</v>
      </c>
      <c r="C2247" s="15" t="s">
        <v>5968</v>
      </c>
      <c r="D2247" s="4" t="s">
        <v>5601</v>
      </c>
      <c r="E2247" s="4" t="s">
        <v>5602</v>
      </c>
      <c r="F2247" s="4" t="b">
        <v>1</v>
      </c>
      <c r="G2247" s="4" t="s">
        <v>201</v>
      </c>
      <c r="H2247" s="4" t="s">
        <v>198</v>
      </c>
      <c r="I2247" s="4" t="s">
        <v>2</v>
      </c>
      <c r="J2247" s="4" t="s">
        <v>14281</v>
      </c>
      <c r="K2247" s="4" t="s">
        <v>183</v>
      </c>
      <c r="L2247" s="4">
        <v>8</v>
      </c>
      <c r="M2247" s="13">
        <v>15</v>
      </c>
      <c r="N2247" s="4" t="s">
        <v>5486</v>
      </c>
      <c r="O2247" s="4" t="s">
        <v>1327</v>
      </c>
      <c r="P2247" s="4">
        <f>O2247-N2247</f>
        <v>590</v>
      </c>
      <c r="Q2247" s="4">
        <v>90</v>
      </c>
      <c r="R2247" s="7">
        <v>148113.20000000001</v>
      </c>
      <c r="S2247" s="7">
        <v>113600.96000000001</v>
      </c>
      <c r="T2247" s="4">
        <v>1</v>
      </c>
      <c r="U2247" s="7">
        <v>122565.47</v>
      </c>
      <c r="V2247" s="4">
        <f>S2247-U2247</f>
        <v>-8964.5099999999948</v>
      </c>
      <c r="W2247" s="8">
        <f>(S2247/U2247)*100</f>
        <v>92.685941644086228</v>
      </c>
      <c r="X2247" s="4" t="s">
        <v>14127</v>
      </c>
      <c r="Y2247" s="4">
        <v>2</v>
      </c>
      <c r="Z2247" s="4">
        <v>100</v>
      </c>
      <c r="AA2247" s="4" t="s">
        <v>1668</v>
      </c>
      <c r="AB2247" s="4" t="s">
        <v>2463</v>
      </c>
      <c r="AC2247" s="4" t="s">
        <v>1653</v>
      </c>
      <c r="AD2247" s="4">
        <v>7</v>
      </c>
      <c r="AE2247" s="11" t="b">
        <v>0</v>
      </c>
      <c r="AF2247" s="11" t="b">
        <v>0</v>
      </c>
      <c r="AG2247" s="11" t="b">
        <v>0</v>
      </c>
      <c r="AH2247" s="11" t="b">
        <v>0</v>
      </c>
      <c r="AI2247" s="11" t="b">
        <v>0</v>
      </c>
      <c r="AJ2247" s="11" t="b">
        <v>0</v>
      </c>
      <c r="AK2247" s="4" t="s">
        <v>1668</v>
      </c>
      <c r="AL2247" s="4" t="s">
        <v>1668</v>
      </c>
    </row>
    <row r="2248" spans="1:38" x14ac:dyDescent="0.25">
      <c r="A2248" s="1">
        <v>2246</v>
      </c>
      <c r="B2248" s="9">
        <v>5067452</v>
      </c>
      <c r="C2248" s="15" t="s">
        <v>5969</v>
      </c>
      <c r="D2248" s="4" t="s">
        <v>755</v>
      </c>
      <c r="E2248" s="4" t="s">
        <v>929</v>
      </c>
      <c r="F2248" s="4" t="b">
        <v>0</v>
      </c>
      <c r="G2248" s="4" t="s">
        <v>201</v>
      </c>
      <c r="H2248" s="4" t="s">
        <v>198</v>
      </c>
      <c r="I2248" s="4" t="s">
        <v>2</v>
      </c>
      <c r="J2248" s="4" t="s">
        <v>14297</v>
      </c>
      <c r="K2248" s="4" t="s">
        <v>184</v>
      </c>
      <c r="L2248" s="4">
        <v>11</v>
      </c>
      <c r="M2248" s="13">
        <v>30</v>
      </c>
      <c r="N2248" s="4" t="s">
        <v>4937</v>
      </c>
      <c r="O2248" s="4" t="s">
        <v>3700</v>
      </c>
      <c r="P2248" s="4">
        <f>O2248-N2248</f>
        <v>448</v>
      </c>
      <c r="Q2248" s="4">
        <v>90</v>
      </c>
      <c r="R2248" s="7">
        <v>207232.56</v>
      </c>
      <c r="S2248" s="7">
        <v>184800</v>
      </c>
      <c r="T2248" s="4">
        <v>1</v>
      </c>
      <c r="U2248" s="7">
        <v>184800</v>
      </c>
      <c r="V2248" s="4">
        <f>S2248-U2248</f>
        <v>0</v>
      </c>
      <c r="W2248" s="8">
        <f>(S2248/U2248)*100</f>
        <v>100</v>
      </c>
      <c r="X2248" s="4" t="s">
        <v>59</v>
      </c>
      <c r="Y2248" s="4">
        <v>1</v>
      </c>
      <c r="Z2248" s="4">
        <v>35</v>
      </c>
      <c r="AA2248" s="4">
        <v>5</v>
      </c>
      <c r="AB2248" s="4" t="s">
        <v>2463</v>
      </c>
      <c r="AC2248" s="4" t="s">
        <v>1653</v>
      </c>
      <c r="AD2248" s="4">
        <v>7</v>
      </c>
      <c r="AE2248" s="11" t="b">
        <v>0</v>
      </c>
      <c r="AF2248" s="11" t="b">
        <v>0</v>
      </c>
      <c r="AG2248" s="11" t="b">
        <v>0</v>
      </c>
      <c r="AH2248" s="11" t="b">
        <v>0</v>
      </c>
      <c r="AI2248" s="11" t="b">
        <v>0</v>
      </c>
      <c r="AJ2248" s="11" t="b">
        <v>0</v>
      </c>
      <c r="AK2248" s="4" t="s">
        <v>5970</v>
      </c>
      <c r="AL2248" s="4" t="s">
        <v>1668</v>
      </c>
    </row>
    <row r="2249" spans="1:38" x14ac:dyDescent="0.25">
      <c r="A2249" s="1">
        <v>2247</v>
      </c>
      <c r="B2249" s="9">
        <v>5063190</v>
      </c>
      <c r="C2249" s="15" t="s">
        <v>5971</v>
      </c>
      <c r="D2249" s="4" t="s">
        <v>739</v>
      </c>
      <c r="E2249" s="4" t="s">
        <v>913</v>
      </c>
      <c r="F2249" s="4" t="b">
        <v>0</v>
      </c>
      <c r="G2249" s="4" t="s">
        <v>201</v>
      </c>
      <c r="H2249" s="4" t="s">
        <v>198</v>
      </c>
      <c r="I2249" s="4" t="s">
        <v>2</v>
      </c>
      <c r="J2249" s="4" t="s">
        <v>14414</v>
      </c>
      <c r="K2249" s="4" t="s">
        <v>187</v>
      </c>
      <c r="L2249" s="4">
        <v>20</v>
      </c>
      <c r="M2249" s="13">
        <v>21</v>
      </c>
      <c r="N2249" s="4" t="s">
        <v>5972</v>
      </c>
      <c r="O2249" s="4" t="s">
        <v>4057</v>
      </c>
      <c r="P2249" s="4">
        <f>O2249-N2249</f>
        <v>471</v>
      </c>
      <c r="Q2249" s="4">
        <v>180</v>
      </c>
      <c r="R2249" s="7">
        <v>88000</v>
      </c>
      <c r="S2249" s="7">
        <v>87466.72</v>
      </c>
      <c r="T2249" s="4">
        <v>1</v>
      </c>
      <c r="U2249" s="7">
        <v>80274.929999999993</v>
      </c>
      <c r="V2249" s="4">
        <f>S2249-U2249</f>
        <v>7191.7900000000081</v>
      </c>
      <c r="W2249" s="8">
        <f>(S2249/U2249)*100</f>
        <v>108.95894895205764</v>
      </c>
      <c r="X2249" s="4" t="s">
        <v>5973</v>
      </c>
      <c r="Y2249" s="4">
        <v>2</v>
      </c>
      <c r="Z2249" s="4">
        <v>100</v>
      </c>
      <c r="AA2249" s="4">
        <v>5</v>
      </c>
      <c r="AB2249" s="4" t="s">
        <v>2463</v>
      </c>
      <c r="AC2249" s="4" t="s">
        <v>1653</v>
      </c>
      <c r="AD2249" s="4">
        <v>2</v>
      </c>
      <c r="AE2249" s="11" t="b">
        <v>0</v>
      </c>
      <c r="AF2249" s="11" t="b">
        <v>0</v>
      </c>
      <c r="AG2249" s="11" t="b">
        <v>0</v>
      </c>
      <c r="AH2249" s="11" t="b">
        <v>0</v>
      </c>
      <c r="AI2249" s="11" t="b">
        <v>0</v>
      </c>
      <c r="AJ2249" s="11" t="b">
        <v>0</v>
      </c>
      <c r="AK2249" s="4" t="s">
        <v>5974</v>
      </c>
      <c r="AL2249" s="4" t="s">
        <v>5975</v>
      </c>
    </row>
    <row r="2250" spans="1:38" x14ac:dyDescent="0.25">
      <c r="A2250" s="1">
        <v>2248</v>
      </c>
      <c r="B2250" s="9">
        <v>5062620</v>
      </c>
      <c r="C2250" s="15" t="s">
        <v>14991</v>
      </c>
      <c r="D2250" s="4" t="s">
        <v>731</v>
      </c>
      <c r="E2250" s="4" t="s">
        <v>904</v>
      </c>
      <c r="F2250" s="4" t="b">
        <v>1</v>
      </c>
      <c r="G2250" s="4" t="s">
        <v>201</v>
      </c>
      <c r="H2250" s="4" t="s">
        <v>202</v>
      </c>
      <c r="I2250" s="4" t="s">
        <v>2</v>
      </c>
      <c r="J2250" s="4" t="s">
        <v>14249</v>
      </c>
      <c r="K2250" s="4" t="s">
        <v>182</v>
      </c>
      <c r="L2250" s="4">
        <v>13</v>
      </c>
      <c r="M2250" s="13">
        <v>15</v>
      </c>
      <c r="N2250" s="4" t="s">
        <v>4937</v>
      </c>
      <c r="O2250" s="4" t="s">
        <v>4618</v>
      </c>
      <c r="P2250" s="4">
        <f>O2250-N2250</f>
        <v>212</v>
      </c>
      <c r="Q2250" s="4">
        <v>45</v>
      </c>
      <c r="R2250" s="7">
        <v>53000</v>
      </c>
      <c r="S2250" s="7">
        <v>40820</v>
      </c>
      <c r="T2250" s="4">
        <v>1</v>
      </c>
      <c r="U2250" s="7">
        <v>40820</v>
      </c>
      <c r="V2250" s="4">
        <f>S2250-U2250</f>
        <v>0</v>
      </c>
      <c r="W2250" s="8">
        <f>(S2250/U2250)*100</f>
        <v>100</v>
      </c>
      <c r="X2250" s="4" t="s">
        <v>65</v>
      </c>
      <c r="Y2250" s="4">
        <v>1</v>
      </c>
      <c r="Z2250" s="4">
        <v>60</v>
      </c>
      <c r="AA2250" s="4" t="s">
        <v>2472</v>
      </c>
      <c r="AB2250" s="4" t="s">
        <v>2463</v>
      </c>
      <c r="AC2250" s="4" t="s">
        <v>1653</v>
      </c>
      <c r="AD2250" s="4">
        <v>0</v>
      </c>
      <c r="AE2250" s="11" t="b">
        <v>0</v>
      </c>
      <c r="AF2250" s="11" t="b">
        <v>0</v>
      </c>
      <c r="AG2250" s="11" t="b">
        <v>0</v>
      </c>
      <c r="AH2250" s="11" t="b">
        <v>0</v>
      </c>
      <c r="AI2250" s="11" t="b">
        <v>0</v>
      </c>
      <c r="AJ2250" s="11" t="b">
        <v>0</v>
      </c>
      <c r="AK2250" s="4" t="s">
        <v>2278</v>
      </c>
      <c r="AL2250" s="4" t="s">
        <v>2278</v>
      </c>
    </row>
    <row r="2251" spans="1:38" x14ac:dyDescent="0.25">
      <c r="A2251" s="1">
        <v>2249</v>
      </c>
      <c r="B2251" s="9">
        <v>5059179</v>
      </c>
      <c r="C2251" s="15" t="s">
        <v>5976</v>
      </c>
      <c r="D2251" s="4" t="s">
        <v>774</v>
      </c>
      <c r="E2251" s="4" t="s">
        <v>948</v>
      </c>
      <c r="F2251" s="4" t="b">
        <v>0</v>
      </c>
      <c r="G2251" s="4" t="s">
        <v>206</v>
      </c>
      <c r="H2251" s="4" t="s">
        <v>201</v>
      </c>
      <c r="I2251" s="4" t="s">
        <v>2</v>
      </c>
      <c r="J2251" s="4" t="s">
        <v>1668</v>
      </c>
      <c r="K2251" s="4" t="s">
        <v>1668</v>
      </c>
      <c r="L2251" s="4" t="s">
        <v>1668</v>
      </c>
      <c r="M2251" s="13">
        <v>35</v>
      </c>
      <c r="N2251" s="4" t="s">
        <v>5977</v>
      </c>
      <c r="O2251" s="4" t="s">
        <v>5978</v>
      </c>
      <c r="P2251" s="4">
        <f>O2251-N2251</f>
        <v>637</v>
      </c>
      <c r="Q2251" s="4">
        <v>240</v>
      </c>
      <c r="R2251" s="7">
        <v>1300000</v>
      </c>
      <c r="S2251" s="7">
        <v>1288747.58</v>
      </c>
      <c r="T2251" s="4">
        <v>3</v>
      </c>
      <c r="U2251" s="7">
        <v>1190954.94</v>
      </c>
      <c r="V2251" s="4">
        <f>S2251-U2251</f>
        <v>97792.64000000013</v>
      </c>
      <c r="W2251" s="8">
        <f>(S2251/U2251)*100</f>
        <v>108.21127959719452</v>
      </c>
      <c r="X2251" s="4" t="s">
        <v>5979</v>
      </c>
      <c r="Y2251" s="4">
        <v>1</v>
      </c>
      <c r="Z2251" s="4">
        <v>60</v>
      </c>
      <c r="AA2251" s="4" t="s">
        <v>1668</v>
      </c>
      <c r="AB2251" s="4" t="s">
        <v>2463</v>
      </c>
      <c r="AC2251" s="4" t="s">
        <v>1653</v>
      </c>
      <c r="AD2251" s="4">
        <v>4</v>
      </c>
      <c r="AE2251" s="11" t="s">
        <v>1668</v>
      </c>
      <c r="AF2251" s="11" t="s">
        <v>1668</v>
      </c>
      <c r="AG2251" s="11" t="b">
        <v>0</v>
      </c>
      <c r="AH2251" s="11" t="b">
        <v>0</v>
      </c>
      <c r="AI2251" s="11" t="b">
        <v>0</v>
      </c>
      <c r="AJ2251" s="11" t="s">
        <v>1668</v>
      </c>
      <c r="AK2251" s="4" t="s">
        <v>1668</v>
      </c>
      <c r="AL2251" s="4" t="s">
        <v>1668</v>
      </c>
    </row>
    <row r="2252" spans="1:38" x14ac:dyDescent="0.25">
      <c r="A2252" s="1">
        <v>2250</v>
      </c>
      <c r="B2252" s="9">
        <v>5058782</v>
      </c>
      <c r="C2252" s="15" t="s">
        <v>5980</v>
      </c>
      <c r="D2252" s="4" t="s">
        <v>809</v>
      </c>
      <c r="E2252" s="4" t="s">
        <v>983</v>
      </c>
      <c r="F2252" s="4" t="b">
        <v>0</v>
      </c>
      <c r="G2252" s="4" t="s">
        <v>201</v>
      </c>
      <c r="H2252" s="4" t="s">
        <v>198</v>
      </c>
      <c r="I2252" s="4" t="s">
        <v>2</v>
      </c>
      <c r="J2252" s="4" t="s">
        <v>14398</v>
      </c>
      <c r="K2252" s="4" t="s">
        <v>2648</v>
      </c>
      <c r="L2252" s="4">
        <v>4</v>
      </c>
      <c r="M2252" s="13">
        <v>30</v>
      </c>
      <c r="N2252" s="4" t="s">
        <v>1462</v>
      </c>
      <c r="O2252" s="4" t="s">
        <v>1286</v>
      </c>
      <c r="P2252" s="4">
        <f>O2252-N2252</f>
        <v>692</v>
      </c>
      <c r="Q2252" s="4">
        <v>304</v>
      </c>
      <c r="R2252" s="7">
        <v>432690.67</v>
      </c>
      <c r="S2252" s="7">
        <v>419081.38</v>
      </c>
      <c r="T2252" s="4">
        <v>2</v>
      </c>
      <c r="U2252" s="7">
        <v>418803.49</v>
      </c>
      <c r="V2252" s="4">
        <f>S2252-U2252</f>
        <v>277.89000000001397</v>
      </c>
      <c r="W2252" s="8">
        <f>(S2252/U2252)*100</f>
        <v>100.06635331525055</v>
      </c>
      <c r="X2252" s="4" t="s">
        <v>5526</v>
      </c>
      <c r="Y2252" s="4">
        <v>1</v>
      </c>
      <c r="Z2252" s="4">
        <v>70</v>
      </c>
      <c r="AA2252" s="4">
        <v>5</v>
      </c>
      <c r="AB2252" s="4" t="s">
        <v>2463</v>
      </c>
      <c r="AC2252" s="4" t="s">
        <v>1653</v>
      </c>
      <c r="AD2252" s="4">
        <v>0</v>
      </c>
      <c r="AE2252" s="11" t="b">
        <v>0</v>
      </c>
      <c r="AF2252" s="11" t="b">
        <v>0</v>
      </c>
      <c r="AG2252" s="11" t="b">
        <v>0</v>
      </c>
      <c r="AH2252" s="11" t="b">
        <v>0</v>
      </c>
      <c r="AI2252" s="11" t="b">
        <v>0</v>
      </c>
      <c r="AJ2252" s="11" t="b">
        <v>0</v>
      </c>
      <c r="AK2252" s="4" t="s">
        <v>5981</v>
      </c>
      <c r="AL2252" s="4" t="s">
        <v>1699</v>
      </c>
    </row>
    <row r="2253" spans="1:38" x14ac:dyDescent="0.25">
      <c r="A2253" s="1">
        <v>2251</v>
      </c>
      <c r="B2253" s="9">
        <v>5057852</v>
      </c>
      <c r="C2253" s="15" t="s">
        <v>5982</v>
      </c>
      <c r="D2253" s="4" t="s">
        <v>754</v>
      </c>
      <c r="E2253" s="4" t="s">
        <v>928</v>
      </c>
      <c r="F2253" s="4" t="b">
        <v>0</v>
      </c>
      <c r="G2253" s="4" t="s">
        <v>201</v>
      </c>
      <c r="H2253" s="4" t="s">
        <v>198</v>
      </c>
      <c r="I2253" s="4" t="s">
        <v>2</v>
      </c>
      <c r="J2253" s="4" t="s">
        <v>14246</v>
      </c>
      <c r="K2253" s="4" t="s">
        <v>182</v>
      </c>
      <c r="L2253" s="4">
        <v>13</v>
      </c>
      <c r="M2253" s="13">
        <v>14</v>
      </c>
      <c r="N2253" s="4" t="s">
        <v>5944</v>
      </c>
      <c r="O2253" s="4" t="s">
        <v>3155</v>
      </c>
      <c r="P2253" s="4">
        <f>O2253-N2253</f>
        <v>598</v>
      </c>
      <c r="Q2253" s="4">
        <v>120</v>
      </c>
      <c r="R2253" s="7">
        <v>993528.09</v>
      </c>
      <c r="S2253" s="7">
        <v>712843.73</v>
      </c>
      <c r="T2253" s="4">
        <v>2</v>
      </c>
      <c r="U2253" s="7">
        <v>618163.18999999994</v>
      </c>
      <c r="V2253" s="4">
        <f>S2253-U2253</f>
        <v>94680.540000000037</v>
      </c>
      <c r="W2253" s="8">
        <f>(S2253/U2253)*100</f>
        <v>115.31643124851871</v>
      </c>
      <c r="X2253" s="4" t="s">
        <v>5983</v>
      </c>
      <c r="Y2253" s="4">
        <v>1</v>
      </c>
      <c r="Z2253" s="4">
        <v>50</v>
      </c>
      <c r="AA2253" s="4">
        <v>5</v>
      </c>
      <c r="AB2253" s="4" t="s">
        <v>2463</v>
      </c>
      <c r="AC2253" s="4" t="s">
        <v>1653</v>
      </c>
      <c r="AD2253" s="4">
        <v>12</v>
      </c>
      <c r="AE2253" s="11" t="b">
        <v>0</v>
      </c>
      <c r="AF2253" s="11" t="b">
        <v>0</v>
      </c>
      <c r="AG2253" s="11" t="b">
        <v>0</v>
      </c>
      <c r="AH2253" s="11" t="b">
        <v>0</v>
      </c>
      <c r="AI2253" s="11" t="b">
        <v>0</v>
      </c>
      <c r="AJ2253" s="11" t="b">
        <v>0</v>
      </c>
      <c r="AK2253" s="4" t="s">
        <v>5984</v>
      </c>
      <c r="AL2253" s="4" t="s">
        <v>5985</v>
      </c>
    </row>
    <row r="2254" spans="1:38" x14ac:dyDescent="0.25">
      <c r="A2254" s="1">
        <v>2252</v>
      </c>
      <c r="B2254" s="9">
        <v>5057528</v>
      </c>
      <c r="C2254" s="15" t="s">
        <v>5986</v>
      </c>
      <c r="D2254" s="4" t="s">
        <v>5987</v>
      </c>
      <c r="E2254" s="4" t="s">
        <v>5988</v>
      </c>
      <c r="F2254" s="4" t="b">
        <v>0</v>
      </c>
      <c r="G2254" s="4" t="s">
        <v>201</v>
      </c>
      <c r="H2254" s="4" t="s">
        <v>198</v>
      </c>
      <c r="I2254" s="4" t="s">
        <v>2</v>
      </c>
      <c r="J2254" s="4" t="s">
        <v>14259</v>
      </c>
      <c r="K2254" s="4" t="s">
        <v>184</v>
      </c>
      <c r="L2254" s="4">
        <v>11</v>
      </c>
      <c r="M2254" s="13">
        <v>30</v>
      </c>
      <c r="N2254" s="4" t="s">
        <v>5989</v>
      </c>
      <c r="O2254" s="4" t="s">
        <v>5990</v>
      </c>
      <c r="P2254" s="4">
        <f>O2254-N2254</f>
        <v>436</v>
      </c>
      <c r="Q2254" s="4">
        <v>150</v>
      </c>
      <c r="R2254" s="7">
        <v>201351.93</v>
      </c>
      <c r="S2254" s="7">
        <v>174900.01</v>
      </c>
      <c r="T2254" s="4">
        <v>1</v>
      </c>
      <c r="U2254" s="7">
        <v>157827.88</v>
      </c>
      <c r="V2254" s="4">
        <f>S2254-U2254</f>
        <v>17072.130000000005</v>
      </c>
      <c r="W2254" s="8">
        <f>(S2254/U2254)*100</f>
        <v>110.81692917626467</v>
      </c>
      <c r="X2254" s="5" t="s">
        <v>14127</v>
      </c>
      <c r="Y2254" s="4">
        <v>2</v>
      </c>
      <c r="Z2254" s="4">
        <v>100</v>
      </c>
      <c r="AA2254" s="4">
        <v>5</v>
      </c>
      <c r="AB2254" s="4" t="s">
        <v>2463</v>
      </c>
      <c r="AC2254" s="4" t="s">
        <v>1653</v>
      </c>
      <c r="AD2254" s="4">
        <v>9</v>
      </c>
      <c r="AE2254" s="11" t="b">
        <v>0</v>
      </c>
      <c r="AF2254" s="11" t="b">
        <v>0</v>
      </c>
      <c r="AG2254" s="11" t="b">
        <v>0</v>
      </c>
      <c r="AH2254" s="11" t="b">
        <v>0</v>
      </c>
      <c r="AI2254" s="11" t="b">
        <v>0</v>
      </c>
      <c r="AJ2254" s="11" t="b">
        <v>0</v>
      </c>
      <c r="AK2254" s="4" t="s">
        <v>1668</v>
      </c>
      <c r="AL2254" s="4" t="s">
        <v>1699</v>
      </c>
    </row>
    <row r="2255" spans="1:38" x14ac:dyDescent="0.25">
      <c r="A2255" s="1">
        <v>2253</v>
      </c>
      <c r="B2255" s="9">
        <v>5055842</v>
      </c>
      <c r="C2255" s="15" t="s">
        <v>5991</v>
      </c>
      <c r="D2255" s="4" t="s">
        <v>837</v>
      </c>
      <c r="E2255" s="4" t="s">
        <v>1011</v>
      </c>
      <c r="F2255" s="4" t="b">
        <v>0</v>
      </c>
      <c r="G2255" s="4" t="s">
        <v>201</v>
      </c>
      <c r="H2255" s="4" t="s">
        <v>198</v>
      </c>
      <c r="I2255" s="4" t="s">
        <v>2</v>
      </c>
      <c r="J2255" s="4" t="s">
        <v>14326</v>
      </c>
      <c r="K2255" s="4" t="s">
        <v>193</v>
      </c>
      <c r="L2255" s="4">
        <v>7</v>
      </c>
      <c r="M2255" s="13">
        <v>30</v>
      </c>
      <c r="N2255" s="4" t="s">
        <v>5757</v>
      </c>
      <c r="O2255" s="4" t="s">
        <v>1375</v>
      </c>
      <c r="P2255" s="4">
        <f>O2255-N2255</f>
        <v>425</v>
      </c>
      <c r="Q2255" s="4">
        <v>240</v>
      </c>
      <c r="R2255" s="7">
        <v>995000</v>
      </c>
      <c r="S2255" s="7">
        <v>228860.83</v>
      </c>
      <c r="T2255" s="4">
        <v>1</v>
      </c>
      <c r="U2255" s="7">
        <v>223835.31</v>
      </c>
      <c r="V2255" s="4">
        <f>S2255-U2255</f>
        <v>5025.5199999999895</v>
      </c>
      <c r="W2255" s="8">
        <f>(S2255/U2255)*100</f>
        <v>102.24518642746759</v>
      </c>
      <c r="X2255" s="4" t="s">
        <v>153</v>
      </c>
      <c r="Y2255" s="4">
        <v>2</v>
      </c>
      <c r="Z2255" s="4">
        <v>100</v>
      </c>
      <c r="AA2255" s="4" t="s">
        <v>1668</v>
      </c>
      <c r="AB2255" s="4" t="s">
        <v>2463</v>
      </c>
      <c r="AC2255" s="4" t="s">
        <v>1653</v>
      </c>
      <c r="AD2255" s="4">
        <v>0</v>
      </c>
      <c r="AE2255" s="11" t="s">
        <v>1668</v>
      </c>
      <c r="AF2255" s="11" t="s">
        <v>1668</v>
      </c>
      <c r="AG2255" s="11" t="b">
        <v>0</v>
      </c>
      <c r="AH2255" s="11" t="b">
        <v>0</v>
      </c>
      <c r="AI2255" s="11" t="b">
        <v>0</v>
      </c>
      <c r="AJ2255" s="11" t="s">
        <v>1668</v>
      </c>
      <c r="AK2255" s="4" t="s">
        <v>5992</v>
      </c>
      <c r="AL2255" s="4" t="s">
        <v>5993</v>
      </c>
    </row>
    <row r="2256" spans="1:38" x14ac:dyDescent="0.25">
      <c r="A2256" s="1">
        <v>2254</v>
      </c>
      <c r="B2256" s="9">
        <v>5053516</v>
      </c>
      <c r="C2256" s="15" t="s">
        <v>5994</v>
      </c>
      <c r="D2256" s="4" t="s">
        <v>744</v>
      </c>
      <c r="E2256" s="4" t="s">
        <v>918</v>
      </c>
      <c r="F2256" s="4" t="b">
        <v>0</v>
      </c>
      <c r="G2256" s="4" t="s">
        <v>201</v>
      </c>
      <c r="H2256" s="4" t="s">
        <v>200</v>
      </c>
      <c r="I2256" s="4" t="s">
        <v>2</v>
      </c>
      <c r="J2256" s="4" t="s">
        <v>14327</v>
      </c>
      <c r="K2256" s="4" t="s">
        <v>178</v>
      </c>
      <c r="L2256" s="4">
        <v>6</v>
      </c>
      <c r="M2256" s="13">
        <v>15</v>
      </c>
      <c r="N2256" s="4" t="s">
        <v>5995</v>
      </c>
      <c r="O2256" s="4" t="s">
        <v>1159</v>
      </c>
      <c r="P2256" s="4">
        <f>O2256-N2256</f>
        <v>1047</v>
      </c>
      <c r="Q2256" s="4">
        <v>180</v>
      </c>
      <c r="R2256" s="7">
        <v>331900</v>
      </c>
      <c r="S2256" s="7">
        <v>329265.82</v>
      </c>
      <c r="T2256" s="4">
        <v>2</v>
      </c>
      <c r="U2256" s="7">
        <v>307482.07</v>
      </c>
      <c r="V2256" s="4">
        <f>S2256-U2256</f>
        <v>21783.75</v>
      </c>
      <c r="W2256" s="8">
        <f>(S2256/U2256)*100</f>
        <v>107.0845594346363</v>
      </c>
      <c r="X2256" s="4" t="s">
        <v>5996</v>
      </c>
      <c r="Y2256" s="4">
        <v>1</v>
      </c>
      <c r="Z2256" s="4">
        <v>60</v>
      </c>
      <c r="AA2256" s="4" t="s">
        <v>1668</v>
      </c>
      <c r="AB2256" s="4" t="s">
        <v>2463</v>
      </c>
      <c r="AC2256" s="4" t="s">
        <v>1653</v>
      </c>
      <c r="AD2256" s="4">
        <v>6</v>
      </c>
      <c r="AE2256" s="11" t="s">
        <v>1668</v>
      </c>
      <c r="AF2256" s="11" t="s">
        <v>1668</v>
      </c>
      <c r="AG2256" s="11" t="b">
        <v>0</v>
      </c>
      <c r="AH2256" s="11" t="b">
        <v>0</v>
      </c>
      <c r="AI2256" s="11" t="b">
        <v>0</v>
      </c>
      <c r="AJ2256" s="11" t="s">
        <v>1668</v>
      </c>
      <c r="AK2256" s="4" t="s">
        <v>5997</v>
      </c>
      <c r="AL2256" s="4" t="s">
        <v>1704</v>
      </c>
    </row>
    <row r="2257" spans="1:38" x14ac:dyDescent="0.25">
      <c r="A2257" s="1">
        <v>2255</v>
      </c>
      <c r="B2257" s="9">
        <v>5052158</v>
      </c>
      <c r="C2257" s="15" t="s">
        <v>5998</v>
      </c>
      <c r="D2257" s="4" t="s">
        <v>837</v>
      </c>
      <c r="E2257" s="4" t="s">
        <v>1011</v>
      </c>
      <c r="F2257" s="4" t="b">
        <v>0</v>
      </c>
      <c r="G2257" s="4" t="s">
        <v>201</v>
      </c>
      <c r="H2257" s="4" t="s">
        <v>198</v>
      </c>
      <c r="I2257" s="4" t="s">
        <v>2</v>
      </c>
      <c r="J2257" s="4" t="s">
        <v>14431</v>
      </c>
      <c r="K2257" s="4" t="s">
        <v>180</v>
      </c>
      <c r="L2257" s="4">
        <v>9</v>
      </c>
      <c r="M2257" s="13">
        <v>30</v>
      </c>
      <c r="N2257" s="4" t="s">
        <v>5757</v>
      </c>
      <c r="O2257" s="4" t="s">
        <v>1246</v>
      </c>
      <c r="P2257" s="4">
        <f>O2257-N2257</f>
        <v>544</v>
      </c>
      <c r="Q2257" s="4">
        <v>240</v>
      </c>
      <c r="R2257" s="7">
        <v>995000</v>
      </c>
      <c r="S2257" s="7">
        <v>338913.15</v>
      </c>
      <c r="T2257" s="4">
        <v>2</v>
      </c>
      <c r="U2257" s="7">
        <v>345946.78</v>
      </c>
      <c r="V2257" s="4">
        <f>S2257-U2257</f>
        <v>-7033.6300000000047</v>
      </c>
      <c r="W2257" s="8">
        <f>(S2257/U2257)*100</f>
        <v>97.966846229931676</v>
      </c>
      <c r="X2257" s="4" t="s">
        <v>153</v>
      </c>
      <c r="Y2257" s="4">
        <v>2</v>
      </c>
      <c r="Z2257" s="4">
        <v>100</v>
      </c>
      <c r="AA2257" s="4" t="s">
        <v>1668</v>
      </c>
      <c r="AB2257" s="4" t="s">
        <v>2463</v>
      </c>
      <c r="AC2257" s="4" t="s">
        <v>1653</v>
      </c>
      <c r="AD2257" s="4">
        <v>0</v>
      </c>
      <c r="AE2257" s="11" t="s">
        <v>1668</v>
      </c>
      <c r="AF2257" s="11" t="s">
        <v>1668</v>
      </c>
      <c r="AG2257" s="11" t="b">
        <v>0</v>
      </c>
      <c r="AH2257" s="11" t="b">
        <v>0</v>
      </c>
      <c r="AI2257" s="11" t="b">
        <v>0</v>
      </c>
      <c r="AJ2257" s="11" t="s">
        <v>1668</v>
      </c>
      <c r="AK2257" s="4" t="s">
        <v>5999</v>
      </c>
      <c r="AL2257" s="4" t="s">
        <v>6000</v>
      </c>
    </row>
    <row r="2258" spans="1:38" x14ac:dyDescent="0.25">
      <c r="A2258" s="1">
        <v>2256</v>
      </c>
      <c r="B2258" s="9">
        <v>5051378</v>
      </c>
      <c r="C2258" s="15" t="s">
        <v>6001</v>
      </c>
      <c r="D2258" s="4" t="s">
        <v>723</v>
      </c>
      <c r="E2258" s="4" t="s">
        <v>896</v>
      </c>
      <c r="F2258" s="4" t="b">
        <v>0</v>
      </c>
      <c r="G2258" s="4" t="s">
        <v>204</v>
      </c>
      <c r="H2258" s="4" t="s">
        <v>200</v>
      </c>
      <c r="I2258" s="4" t="s">
        <v>2</v>
      </c>
      <c r="J2258" s="4" t="s">
        <v>14327</v>
      </c>
      <c r="K2258" s="4" t="s">
        <v>178</v>
      </c>
      <c r="L2258" s="4">
        <v>6</v>
      </c>
      <c r="M2258" s="13">
        <v>15</v>
      </c>
      <c r="N2258" s="4" t="s">
        <v>6002</v>
      </c>
      <c r="O2258" s="4" t="s">
        <v>1193</v>
      </c>
      <c r="P2258" s="4">
        <f>O2258-N2258</f>
        <v>1155</v>
      </c>
      <c r="Q2258" s="4">
        <v>240</v>
      </c>
      <c r="R2258" s="7">
        <v>350000</v>
      </c>
      <c r="S2258" s="7">
        <v>314634.8</v>
      </c>
      <c r="T2258" s="4">
        <v>2</v>
      </c>
      <c r="U2258" s="7">
        <v>310115.87</v>
      </c>
      <c r="V2258" s="4">
        <f>S2258-U2258</f>
        <v>4518.929999999993</v>
      </c>
      <c r="W2258" s="8">
        <f>(S2258/U2258)*100</f>
        <v>101.45717470054016</v>
      </c>
      <c r="X2258" s="4" t="s">
        <v>4736</v>
      </c>
      <c r="Y2258" s="4">
        <v>0</v>
      </c>
      <c r="AA2258" s="4" t="s">
        <v>1668</v>
      </c>
      <c r="AB2258" s="4" t="s">
        <v>1668</v>
      </c>
      <c r="AC2258" s="4" t="s">
        <v>1653</v>
      </c>
      <c r="AD2258" s="4">
        <v>0</v>
      </c>
      <c r="AE2258" s="11" t="s">
        <v>1668</v>
      </c>
      <c r="AF2258" s="11" t="s">
        <v>1668</v>
      </c>
      <c r="AG2258" s="11" t="s">
        <v>1668</v>
      </c>
      <c r="AH2258" s="11" t="s">
        <v>1668</v>
      </c>
      <c r="AI2258" s="11" t="s">
        <v>1668</v>
      </c>
      <c r="AJ2258" s="11" t="s">
        <v>1668</v>
      </c>
      <c r="AK2258" s="4" t="s">
        <v>6003</v>
      </c>
      <c r="AL2258" s="4" t="s">
        <v>6004</v>
      </c>
    </row>
    <row r="2259" spans="1:38" x14ac:dyDescent="0.25">
      <c r="A2259" s="1">
        <v>2257</v>
      </c>
      <c r="B2259" s="9">
        <v>5048525</v>
      </c>
      <c r="C2259" s="15" t="s">
        <v>6005</v>
      </c>
      <c r="D2259" s="4" t="s">
        <v>728</v>
      </c>
      <c r="E2259" s="4" t="s">
        <v>901</v>
      </c>
      <c r="F2259" s="4" t="b">
        <v>0</v>
      </c>
      <c r="G2259" s="4" t="s">
        <v>201</v>
      </c>
      <c r="H2259" s="4" t="s">
        <v>200</v>
      </c>
      <c r="I2259" s="4" t="s">
        <v>2</v>
      </c>
      <c r="J2259" s="4" t="s">
        <v>1668</v>
      </c>
      <c r="K2259" s="4" t="s">
        <v>1668</v>
      </c>
      <c r="L2259" s="4" t="s">
        <v>1668</v>
      </c>
      <c r="M2259" s="13">
        <v>21</v>
      </c>
      <c r="N2259" s="4" t="s">
        <v>5944</v>
      </c>
      <c r="O2259" s="4" t="s">
        <v>5365</v>
      </c>
      <c r="P2259" s="4">
        <f>O2259-N2259</f>
        <v>975</v>
      </c>
      <c r="Q2259" s="4">
        <v>122</v>
      </c>
      <c r="R2259" s="7">
        <v>392000</v>
      </c>
      <c r="S2259" s="7">
        <v>273774.59000000003</v>
      </c>
      <c r="T2259" s="4">
        <v>2</v>
      </c>
      <c r="U2259" s="7">
        <v>294316.84999999998</v>
      </c>
      <c r="V2259" s="4">
        <f>S2259-U2259</f>
        <v>-20542.259999999951</v>
      </c>
      <c r="W2259" s="8">
        <f>(S2259/U2259)*100</f>
        <v>93.020358841160487</v>
      </c>
      <c r="X2259" s="4" t="s">
        <v>92</v>
      </c>
      <c r="Y2259" s="4">
        <v>2</v>
      </c>
      <c r="Z2259" s="4">
        <v>100</v>
      </c>
      <c r="AA2259" s="4">
        <v>5</v>
      </c>
      <c r="AB2259" s="4" t="s">
        <v>2463</v>
      </c>
      <c r="AC2259" s="4" t="s">
        <v>1653</v>
      </c>
      <c r="AD2259" s="4">
        <v>8</v>
      </c>
      <c r="AE2259" s="11" t="b">
        <v>0</v>
      </c>
      <c r="AF2259" s="11" t="b">
        <v>0</v>
      </c>
      <c r="AG2259" s="11" t="b">
        <v>0</v>
      </c>
      <c r="AH2259" s="11" t="b">
        <v>0</v>
      </c>
      <c r="AI2259" s="11" t="b">
        <v>0</v>
      </c>
      <c r="AJ2259" s="11" t="b">
        <v>0</v>
      </c>
      <c r="AK2259" s="4" t="s">
        <v>2278</v>
      </c>
      <c r="AL2259" s="4" t="s">
        <v>2278</v>
      </c>
    </row>
    <row r="2260" spans="1:38" x14ac:dyDescent="0.25">
      <c r="A2260" s="1">
        <v>2258</v>
      </c>
      <c r="B2260" s="9">
        <v>5048050</v>
      </c>
      <c r="C2260" s="15" t="s">
        <v>6006</v>
      </c>
      <c r="D2260" s="4" t="s">
        <v>763</v>
      </c>
      <c r="E2260" s="4" t="s">
        <v>937</v>
      </c>
      <c r="F2260" s="4" t="b">
        <v>0</v>
      </c>
      <c r="G2260" s="4" t="s">
        <v>201</v>
      </c>
      <c r="H2260" s="4" t="s">
        <v>202</v>
      </c>
      <c r="I2260" s="4" t="s">
        <v>2</v>
      </c>
      <c r="J2260" s="4" t="s">
        <v>14240</v>
      </c>
      <c r="K2260" s="4" t="s">
        <v>195</v>
      </c>
      <c r="L2260" s="4">
        <v>17</v>
      </c>
      <c r="M2260" s="13">
        <v>30</v>
      </c>
      <c r="N2260" s="4" t="s">
        <v>5589</v>
      </c>
      <c r="O2260" s="4" t="s">
        <v>1403</v>
      </c>
      <c r="P2260" s="4">
        <f>O2260-N2260</f>
        <v>319</v>
      </c>
      <c r="Q2260" s="4">
        <v>180</v>
      </c>
      <c r="R2260" s="7">
        <v>375436.86</v>
      </c>
      <c r="S2260" s="7">
        <v>327750</v>
      </c>
      <c r="T2260" s="4">
        <v>2</v>
      </c>
      <c r="U2260" s="7">
        <v>311575.99</v>
      </c>
      <c r="V2260" s="4">
        <f>S2260-U2260</f>
        <v>16174.010000000009</v>
      </c>
      <c r="W2260" s="8">
        <f>(S2260/U2260)*100</f>
        <v>105.191032210152</v>
      </c>
      <c r="X2260" s="4" t="s">
        <v>6007</v>
      </c>
      <c r="Y2260" s="4">
        <v>1</v>
      </c>
      <c r="Z2260" s="4">
        <v>60</v>
      </c>
      <c r="AA2260" s="4">
        <v>5</v>
      </c>
      <c r="AB2260" s="4" t="s">
        <v>2463</v>
      </c>
      <c r="AC2260" s="4" t="s">
        <v>1653</v>
      </c>
      <c r="AD2260" s="4">
        <v>0</v>
      </c>
      <c r="AE2260" s="11" t="b">
        <v>0</v>
      </c>
      <c r="AF2260" s="11" t="b">
        <v>0</v>
      </c>
      <c r="AG2260" s="11" t="b">
        <v>0</v>
      </c>
      <c r="AH2260" s="11" t="b">
        <v>0</v>
      </c>
      <c r="AI2260" s="11" t="b">
        <v>0</v>
      </c>
      <c r="AJ2260" s="11" t="b">
        <v>0</v>
      </c>
      <c r="AK2260" s="4" t="s">
        <v>2350</v>
      </c>
      <c r="AL2260" s="4" t="s">
        <v>2252</v>
      </c>
    </row>
    <row r="2261" spans="1:38" x14ac:dyDescent="0.25">
      <c r="A2261" s="1">
        <v>2259</v>
      </c>
      <c r="B2261" s="9">
        <v>5048039</v>
      </c>
      <c r="C2261" s="15" t="s">
        <v>14992</v>
      </c>
      <c r="D2261" s="4" t="s">
        <v>742</v>
      </c>
      <c r="E2261" s="4" t="s">
        <v>916</v>
      </c>
      <c r="F2261" s="4" t="b">
        <v>0</v>
      </c>
      <c r="G2261" s="4" t="s">
        <v>201</v>
      </c>
      <c r="H2261" s="4" t="s">
        <v>200</v>
      </c>
      <c r="I2261" s="4" t="s">
        <v>2</v>
      </c>
      <c r="J2261" s="4" t="s">
        <v>14290</v>
      </c>
      <c r="K2261" s="4" t="s">
        <v>182</v>
      </c>
      <c r="L2261" s="4">
        <v>13</v>
      </c>
      <c r="M2261" s="13">
        <v>32</v>
      </c>
      <c r="N2261" s="4" t="s">
        <v>5127</v>
      </c>
      <c r="O2261" s="4" t="s">
        <v>1130</v>
      </c>
      <c r="P2261" s="4">
        <f>O2261-N2261</f>
        <v>1012</v>
      </c>
      <c r="Q2261" s="4">
        <v>420</v>
      </c>
      <c r="R2261" s="7">
        <v>1689445.58</v>
      </c>
      <c r="S2261" s="7">
        <v>1351556.45</v>
      </c>
      <c r="T2261" s="4">
        <v>3</v>
      </c>
      <c r="U2261" s="7">
        <v>1340260.3899999999</v>
      </c>
      <c r="V2261" s="4">
        <f>S2261-U2261</f>
        <v>11296.060000000056</v>
      </c>
      <c r="W2261" s="8">
        <f>(S2261/U2261)*100</f>
        <v>100.84282577357972</v>
      </c>
      <c r="X2261" s="4" t="s">
        <v>6008</v>
      </c>
      <c r="Y2261" s="4">
        <v>2</v>
      </c>
      <c r="Z2261" s="4">
        <v>100</v>
      </c>
      <c r="AA2261" s="4">
        <v>5</v>
      </c>
      <c r="AB2261" s="4" t="s">
        <v>2463</v>
      </c>
      <c r="AC2261" s="4" t="s">
        <v>1653</v>
      </c>
      <c r="AD2261" s="4">
        <v>13</v>
      </c>
      <c r="AE2261" s="11" t="b">
        <v>0</v>
      </c>
      <c r="AF2261" s="11" t="b">
        <v>0</v>
      </c>
      <c r="AG2261" s="11" t="b">
        <v>0</v>
      </c>
      <c r="AH2261" s="11" t="b">
        <v>0</v>
      </c>
      <c r="AI2261" s="11" t="b">
        <v>0</v>
      </c>
      <c r="AJ2261" s="11" t="b">
        <v>0</v>
      </c>
      <c r="AK2261" s="4" t="s">
        <v>6009</v>
      </c>
      <c r="AL2261" s="4" t="s">
        <v>6010</v>
      </c>
    </row>
    <row r="2262" spans="1:38" x14ac:dyDescent="0.25">
      <c r="A2262" s="1">
        <v>2260</v>
      </c>
      <c r="B2262" s="9">
        <v>5045728</v>
      </c>
      <c r="C2262" s="15" t="s">
        <v>6011</v>
      </c>
      <c r="D2262" s="4" t="s">
        <v>771</v>
      </c>
      <c r="E2262" s="4" t="s">
        <v>945</v>
      </c>
      <c r="F2262" s="4" t="b">
        <v>0</v>
      </c>
      <c r="G2262" s="4" t="s">
        <v>201</v>
      </c>
      <c r="H2262" s="4" t="s">
        <v>198</v>
      </c>
      <c r="I2262" s="4" t="s">
        <v>2</v>
      </c>
      <c r="J2262" s="4" t="s">
        <v>14460</v>
      </c>
      <c r="K2262" s="4" t="s">
        <v>184</v>
      </c>
      <c r="L2262" s="4">
        <v>11</v>
      </c>
      <c r="M2262" s="13">
        <v>48</v>
      </c>
      <c r="N2262" s="4" t="s">
        <v>5483</v>
      </c>
      <c r="O2262" s="4" t="s">
        <v>4427</v>
      </c>
      <c r="P2262" s="4">
        <f>O2262-N2262</f>
        <v>463</v>
      </c>
      <c r="Q2262" s="4">
        <v>100</v>
      </c>
      <c r="R2262" s="7">
        <v>246000</v>
      </c>
      <c r="S2262" s="7">
        <v>227820.2</v>
      </c>
      <c r="T2262" s="4">
        <v>1</v>
      </c>
      <c r="U2262" s="7">
        <v>250925.97</v>
      </c>
      <c r="V2262" s="4">
        <f>S2262-U2262</f>
        <v>-23105.76999999999</v>
      </c>
      <c r="W2262" s="8">
        <f>(S2262/U2262)*100</f>
        <v>90.791798074946172</v>
      </c>
      <c r="X2262" s="4" t="s">
        <v>6012</v>
      </c>
      <c r="Y2262" s="4">
        <v>1</v>
      </c>
      <c r="Z2262" s="4">
        <v>40</v>
      </c>
      <c r="AA2262" s="4" t="s">
        <v>1668</v>
      </c>
      <c r="AB2262" s="4" t="s">
        <v>2463</v>
      </c>
      <c r="AC2262" s="4" t="s">
        <v>1653</v>
      </c>
      <c r="AD2262" s="4">
        <v>3</v>
      </c>
      <c r="AE2262" s="11" t="s">
        <v>1668</v>
      </c>
      <c r="AF2262" s="11" t="s">
        <v>1668</v>
      </c>
      <c r="AG2262" s="11" t="b">
        <v>0</v>
      </c>
      <c r="AH2262" s="11" t="b">
        <v>0</v>
      </c>
      <c r="AI2262" s="11" t="b">
        <v>0</v>
      </c>
      <c r="AJ2262" s="11" t="s">
        <v>1668</v>
      </c>
      <c r="AK2262" s="4" t="s">
        <v>6013</v>
      </c>
      <c r="AL2262" s="4" t="s">
        <v>6014</v>
      </c>
    </row>
    <row r="2263" spans="1:38" x14ac:dyDescent="0.25">
      <c r="A2263" s="1">
        <v>2261</v>
      </c>
      <c r="B2263" s="9">
        <v>5044701</v>
      </c>
      <c r="C2263" s="15" t="s">
        <v>14993</v>
      </c>
      <c r="D2263" s="4" t="s">
        <v>4945</v>
      </c>
      <c r="E2263" s="4" t="s">
        <v>4946</v>
      </c>
      <c r="F2263" s="4" t="b">
        <v>1</v>
      </c>
      <c r="G2263" s="10" t="s">
        <v>1668</v>
      </c>
      <c r="H2263" s="4" t="s">
        <v>202</v>
      </c>
      <c r="I2263" s="4" t="s">
        <v>2</v>
      </c>
      <c r="J2263" s="4" t="s">
        <v>14312</v>
      </c>
      <c r="K2263" s="4" t="s">
        <v>184</v>
      </c>
      <c r="L2263" s="4">
        <v>11</v>
      </c>
      <c r="M2263" s="13" t="s">
        <v>1668</v>
      </c>
      <c r="N2263" s="4" t="s">
        <v>5551</v>
      </c>
      <c r="O2263" s="4" t="s">
        <v>1219</v>
      </c>
      <c r="P2263" s="4">
        <f>O2263-N2263</f>
        <v>228</v>
      </c>
      <c r="Q2263" s="4">
        <v>63</v>
      </c>
      <c r="R2263" s="7" t="s">
        <v>1668</v>
      </c>
      <c r="S2263" s="7">
        <v>257808.01</v>
      </c>
      <c r="T2263" s="4">
        <v>2</v>
      </c>
      <c r="U2263" s="7">
        <v>257808.01</v>
      </c>
      <c r="V2263" s="4">
        <f>S2263-U2263</f>
        <v>0</v>
      </c>
      <c r="W2263" s="8">
        <f>(S2263/U2263)*100</f>
        <v>100</v>
      </c>
      <c r="X2263" s="4" t="s">
        <v>156</v>
      </c>
      <c r="Y2263" s="4">
        <v>0</v>
      </c>
      <c r="AA2263" s="4" t="s">
        <v>1668</v>
      </c>
      <c r="AB2263" s="4" t="s">
        <v>1668</v>
      </c>
      <c r="AC2263" s="4" t="s">
        <v>1653</v>
      </c>
      <c r="AD2263" s="4">
        <v>0</v>
      </c>
      <c r="AE2263" s="11" t="s">
        <v>1668</v>
      </c>
      <c r="AF2263" s="11" t="s">
        <v>1668</v>
      </c>
      <c r="AG2263" s="11" t="s">
        <v>1668</v>
      </c>
      <c r="AH2263" s="11" t="s">
        <v>1668</v>
      </c>
      <c r="AI2263" s="11" t="s">
        <v>1668</v>
      </c>
      <c r="AJ2263" s="11" t="s">
        <v>1668</v>
      </c>
      <c r="AK2263" s="4" t="s">
        <v>6015</v>
      </c>
      <c r="AL2263" s="4" t="s">
        <v>1786</v>
      </c>
    </row>
    <row r="2264" spans="1:38" x14ac:dyDescent="0.25">
      <c r="A2264" s="1">
        <v>2262</v>
      </c>
      <c r="B2264" s="9">
        <v>5040246</v>
      </c>
      <c r="C2264" s="15" t="s">
        <v>14994</v>
      </c>
      <c r="D2264" s="4" t="s">
        <v>775</v>
      </c>
      <c r="E2264" s="4" t="s">
        <v>949</v>
      </c>
      <c r="F2264" s="4" t="b">
        <v>0</v>
      </c>
      <c r="G2264" s="4" t="s">
        <v>201</v>
      </c>
      <c r="H2264" s="4" t="s">
        <v>200</v>
      </c>
      <c r="I2264" s="4" t="s">
        <v>2</v>
      </c>
      <c r="J2264" s="4" t="s">
        <v>14264</v>
      </c>
      <c r="K2264" s="4" t="s">
        <v>184</v>
      </c>
      <c r="L2264" s="4">
        <v>11</v>
      </c>
      <c r="M2264" s="13">
        <v>24</v>
      </c>
      <c r="N2264" s="4" t="s">
        <v>6016</v>
      </c>
      <c r="O2264" s="4" t="s">
        <v>2700</v>
      </c>
      <c r="P2264" s="4">
        <f>O2264-N2264</f>
        <v>1020</v>
      </c>
      <c r="Q2264" s="4">
        <v>396</v>
      </c>
      <c r="R2264" s="7">
        <v>2829000</v>
      </c>
      <c r="S2264" s="7">
        <v>2215000</v>
      </c>
      <c r="T2264" s="4">
        <v>3</v>
      </c>
      <c r="U2264" s="7">
        <v>2261857.81</v>
      </c>
      <c r="V2264" s="4">
        <f>S2264-U2264</f>
        <v>-46857.810000000056</v>
      </c>
      <c r="W2264" s="8">
        <f>(S2264/U2264)*100</f>
        <v>97.928348555208245</v>
      </c>
      <c r="X2264" s="4" t="s">
        <v>153</v>
      </c>
      <c r="Y2264" s="4">
        <v>2</v>
      </c>
      <c r="Z2264" s="4">
        <v>100</v>
      </c>
      <c r="AA2264" s="4" t="s">
        <v>1668</v>
      </c>
      <c r="AB2264" s="4" t="s">
        <v>2463</v>
      </c>
      <c r="AC2264" s="4" t="s">
        <v>1653</v>
      </c>
      <c r="AD2264" s="4">
        <v>11</v>
      </c>
      <c r="AE2264" s="11" t="s">
        <v>1668</v>
      </c>
      <c r="AF2264" s="11" t="s">
        <v>1668</v>
      </c>
      <c r="AG2264" s="11" t="b">
        <v>0</v>
      </c>
      <c r="AH2264" s="11" t="b">
        <v>0</v>
      </c>
      <c r="AI2264" s="11" t="b">
        <v>0</v>
      </c>
      <c r="AJ2264" s="11" t="s">
        <v>1668</v>
      </c>
      <c r="AK2264" s="4" t="s">
        <v>2262</v>
      </c>
      <c r="AL2264" s="4" t="s">
        <v>1662</v>
      </c>
    </row>
    <row r="2265" spans="1:38" x14ac:dyDescent="0.25">
      <c r="A2265" s="1">
        <v>2263</v>
      </c>
      <c r="B2265" s="9">
        <v>5039036</v>
      </c>
      <c r="C2265" s="15" t="s">
        <v>6017</v>
      </c>
      <c r="D2265" s="4" t="s">
        <v>6018</v>
      </c>
      <c r="E2265" s="4" t="s">
        <v>6019</v>
      </c>
      <c r="F2265" s="4" t="b">
        <v>0</v>
      </c>
      <c r="G2265" s="4" t="s">
        <v>201</v>
      </c>
      <c r="H2265" s="4" t="s">
        <v>198</v>
      </c>
      <c r="I2265" s="4" t="s">
        <v>2</v>
      </c>
      <c r="J2265" s="4" t="s">
        <v>14332</v>
      </c>
      <c r="K2265" s="4" t="s">
        <v>182</v>
      </c>
      <c r="L2265" s="4">
        <v>13</v>
      </c>
      <c r="M2265" s="13">
        <v>30</v>
      </c>
      <c r="N2265" s="4" t="s">
        <v>6020</v>
      </c>
      <c r="O2265" s="4" t="s">
        <v>3378</v>
      </c>
      <c r="P2265" s="4">
        <f>O2265-N2265</f>
        <v>642</v>
      </c>
      <c r="Q2265" s="4">
        <v>365</v>
      </c>
      <c r="R2265" s="7">
        <v>2225000</v>
      </c>
      <c r="S2265" s="7">
        <v>1999992.67</v>
      </c>
      <c r="T2265" s="4">
        <v>3</v>
      </c>
      <c r="U2265" s="7">
        <v>2101035.7000000002</v>
      </c>
      <c r="V2265" s="4">
        <f>S2265-U2265</f>
        <v>-101043.03000000026</v>
      </c>
      <c r="W2265" s="8">
        <f>(S2265/U2265)*100</f>
        <v>95.190798994990885</v>
      </c>
      <c r="X2265" s="4" t="s">
        <v>14133</v>
      </c>
      <c r="Y2265" s="4">
        <v>2</v>
      </c>
      <c r="Z2265" s="4">
        <v>100</v>
      </c>
      <c r="AA2265" s="4">
        <v>5</v>
      </c>
      <c r="AB2265" s="4" t="s">
        <v>2463</v>
      </c>
      <c r="AC2265" s="4" t="s">
        <v>1653</v>
      </c>
      <c r="AD2265" s="4">
        <v>0</v>
      </c>
      <c r="AE2265" s="11" t="b">
        <v>0</v>
      </c>
      <c r="AF2265" s="11" t="b">
        <v>0</v>
      </c>
      <c r="AG2265" s="11" t="b">
        <v>0</v>
      </c>
      <c r="AH2265" s="11" t="b">
        <v>0</v>
      </c>
      <c r="AI2265" s="11" t="b">
        <v>0</v>
      </c>
      <c r="AJ2265" s="11" t="s">
        <v>1668</v>
      </c>
      <c r="AK2265" s="4" t="s">
        <v>6021</v>
      </c>
      <c r="AL2265" s="4" t="s">
        <v>6022</v>
      </c>
    </row>
    <row r="2266" spans="1:38" x14ac:dyDescent="0.25">
      <c r="A2266" s="1">
        <v>2264</v>
      </c>
      <c r="B2266" s="9">
        <v>5038719</v>
      </c>
      <c r="C2266" s="15" t="s">
        <v>6023</v>
      </c>
      <c r="D2266" s="4" t="s">
        <v>802</v>
      </c>
      <c r="E2266" s="4" t="s">
        <v>976</v>
      </c>
      <c r="F2266" s="4" t="b">
        <v>0</v>
      </c>
      <c r="G2266" s="4" t="s">
        <v>204</v>
      </c>
      <c r="H2266" s="4" t="s">
        <v>200</v>
      </c>
      <c r="I2266" s="4" t="s">
        <v>2</v>
      </c>
      <c r="J2266" s="4" t="s">
        <v>14461</v>
      </c>
      <c r="K2266" s="4" t="s">
        <v>191</v>
      </c>
      <c r="L2266" s="4">
        <v>5</v>
      </c>
      <c r="M2266" s="13">
        <v>48</v>
      </c>
      <c r="N2266" s="4" t="s">
        <v>5624</v>
      </c>
      <c r="O2266" s="4" t="s">
        <v>2561</v>
      </c>
      <c r="P2266" s="4">
        <f>O2266-N2266</f>
        <v>1183</v>
      </c>
      <c r="Q2266" s="4">
        <v>240</v>
      </c>
      <c r="R2266" s="7">
        <v>740000</v>
      </c>
      <c r="S2266" s="7">
        <v>668697.37</v>
      </c>
      <c r="T2266" s="4">
        <v>2</v>
      </c>
      <c r="U2266" s="7">
        <v>664141.42000000004</v>
      </c>
      <c r="V2266" s="4">
        <f>S2266-U2266</f>
        <v>4555.9499999999534</v>
      </c>
      <c r="W2266" s="8">
        <f>(S2266/U2266)*100</f>
        <v>100.68599094451901</v>
      </c>
      <c r="X2266" s="4" t="s">
        <v>6024</v>
      </c>
      <c r="Y2266" s="4">
        <v>1</v>
      </c>
      <c r="Z2266" s="4">
        <v>70</v>
      </c>
      <c r="AA2266" s="4" t="s">
        <v>1668</v>
      </c>
      <c r="AB2266" s="4" t="s">
        <v>2463</v>
      </c>
      <c r="AC2266" s="4" t="s">
        <v>1653</v>
      </c>
      <c r="AD2266" s="4">
        <v>0</v>
      </c>
      <c r="AE2266" s="11" t="s">
        <v>1668</v>
      </c>
      <c r="AF2266" s="11" t="s">
        <v>1668</v>
      </c>
      <c r="AG2266" s="11" t="b">
        <v>0</v>
      </c>
      <c r="AH2266" s="11" t="b">
        <v>0</v>
      </c>
      <c r="AI2266" s="11" t="b">
        <v>0</v>
      </c>
      <c r="AJ2266" s="11" t="s">
        <v>1668</v>
      </c>
      <c r="AK2266" s="4" t="s">
        <v>6025</v>
      </c>
      <c r="AL2266" s="4" t="s">
        <v>6026</v>
      </c>
    </row>
    <row r="2267" spans="1:38" x14ac:dyDescent="0.25">
      <c r="A2267" s="1">
        <v>2265</v>
      </c>
      <c r="B2267" s="9">
        <v>5037549</v>
      </c>
      <c r="C2267" s="15" t="s">
        <v>6027</v>
      </c>
      <c r="D2267" s="4" t="s">
        <v>733</v>
      </c>
      <c r="E2267" s="4" t="s">
        <v>909</v>
      </c>
      <c r="F2267" s="4" t="b">
        <v>0</v>
      </c>
      <c r="G2267" s="4" t="s">
        <v>201</v>
      </c>
      <c r="H2267" s="4" t="s">
        <v>198</v>
      </c>
      <c r="I2267" s="4" t="s">
        <v>2</v>
      </c>
      <c r="J2267" s="4" t="s">
        <v>14317</v>
      </c>
      <c r="K2267" s="4" t="s">
        <v>187</v>
      </c>
      <c r="L2267" s="4">
        <v>20</v>
      </c>
      <c r="M2267" s="13">
        <v>30</v>
      </c>
      <c r="N2267" s="4" t="s">
        <v>5291</v>
      </c>
      <c r="O2267" s="4" t="s">
        <v>1365</v>
      </c>
      <c r="P2267" s="4">
        <f>O2267-N2267</f>
        <v>451</v>
      </c>
      <c r="Q2267" s="4">
        <v>240</v>
      </c>
      <c r="R2267" s="7">
        <v>285733.8</v>
      </c>
      <c r="S2267" s="7">
        <v>285680.8</v>
      </c>
      <c r="T2267" s="4">
        <v>2</v>
      </c>
      <c r="U2267" s="7">
        <v>322270.34999999998</v>
      </c>
      <c r="V2267" s="4">
        <f>S2267-U2267</f>
        <v>-36589.549999999988</v>
      </c>
      <c r="W2267" s="8">
        <f>(S2267/U2267)*100</f>
        <v>88.64631822319366</v>
      </c>
      <c r="X2267" s="4" t="s">
        <v>6028</v>
      </c>
      <c r="Y2267" s="4">
        <v>1</v>
      </c>
      <c r="Z2267" s="4">
        <v>60</v>
      </c>
      <c r="AA2267" s="4" t="s">
        <v>1668</v>
      </c>
      <c r="AB2267" s="4" t="s">
        <v>2463</v>
      </c>
      <c r="AC2267" s="4" t="s">
        <v>1653</v>
      </c>
      <c r="AD2267" s="4">
        <v>3</v>
      </c>
      <c r="AE2267" s="11" t="b">
        <v>0</v>
      </c>
      <c r="AF2267" s="11" t="b">
        <v>0</v>
      </c>
      <c r="AG2267" s="11" t="b">
        <v>0</v>
      </c>
      <c r="AH2267" s="11" t="b">
        <v>0</v>
      </c>
      <c r="AI2267" s="11" t="b">
        <v>0</v>
      </c>
      <c r="AJ2267" s="11" t="b">
        <v>0</v>
      </c>
      <c r="AK2267" s="4" t="s">
        <v>1658</v>
      </c>
      <c r="AL2267" s="4" t="s">
        <v>1704</v>
      </c>
    </row>
    <row r="2268" spans="1:38" x14ac:dyDescent="0.25">
      <c r="A2268" s="1">
        <v>2266</v>
      </c>
      <c r="B2268" s="9">
        <v>5036245</v>
      </c>
      <c r="C2268" s="15" t="s">
        <v>6029</v>
      </c>
      <c r="D2268" s="4" t="s">
        <v>780</v>
      </c>
      <c r="E2268" s="4" t="s">
        <v>954</v>
      </c>
      <c r="F2268" s="4" t="b">
        <v>1</v>
      </c>
      <c r="G2268" s="4" t="s">
        <v>201</v>
      </c>
      <c r="H2268" s="4" t="s">
        <v>198</v>
      </c>
      <c r="I2268" s="4" t="s">
        <v>2</v>
      </c>
      <c r="J2268" s="4" t="s">
        <v>14298</v>
      </c>
      <c r="K2268" s="4" t="s">
        <v>179</v>
      </c>
      <c r="L2268" s="4">
        <v>3</v>
      </c>
      <c r="M2268" s="13">
        <v>21</v>
      </c>
      <c r="N2268" s="4" t="s">
        <v>5131</v>
      </c>
      <c r="O2268" s="4" t="s">
        <v>4057</v>
      </c>
      <c r="P2268" s="4">
        <f>O2268-N2268</f>
        <v>433</v>
      </c>
      <c r="Q2268" s="4">
        <v>56</v>
      </c>
      <c r="R2268" s="7">
        <v>110000</v>
      </c>
      <c r="S2268" s="7">
        <v>79047.14</v>
      </c>
      <c r="T2268" s="4">
        <v>1</v>
      </c>
      <c r="U2268" s="7">
        <v>48249.8</v>
      </c>
      <c r="V2268" s="4">
        <f>S2268-U2268</f>
        <v>30797.339999999997</v>
      </c>
      <c r="W2268" s="8">
        <f>(S2268/U2268)*100</f>
        <v>163.8289485137762</v>
      </c>
      <c r="X2268" s="4" t="s">
        <v>20</v>
      </c>
      <c r="Y2268" s="4">
        <v>2</v>
      </c>
      <c r="Z2268" s="4">
        <v>100</v>
      </c>
      <c r="AA2268" s="4" t="s">
        <v>2472</v>
      </c>
      <c r="AB2268" s="4" t="s">
        <v>2463</v>
      </c>
      <c r="AC2268" s="4" t="s">
        <v>1653</v>
      </c>
      <c r="AD2268" s="4">
        <v>1</v>
      </c>
      <c r="AE2268" s="11" t="b">
        <v>0</v>
      </c>
      <c r="AF2268" s="11" t="b">
        <v>0</v>
      </c>
      <c r="AG2268" s="11" t="b">
        <v>0</v>
      </c>
      <c r="AH2268" s="11" t="b">
        <v>0</v>
      </c>
      <c r="AI2268" s="11" t="b">
        <v>0</v>
      </c>
      <c r="AJ2268" s="11" t="b">
        <v>0</v>
      </c>
      <c r="AK2268" s="4" t="s">
        <v>1668</v>
      </c>
      <c r="AL2268" s="4" t="s">
        <v>6030</v>
      </c>
    </row>
    <row r="2269" spans="1:38" x14ac:dyDescent="0.25">
      <c r="A2269" s="1">
        <v>2267</v>
      </c>
      <c r="B2269" s="9">
        <v>5034572</v>
      </c>
      <c r="C2269" s="15" t="s">
        <v>6031</v>
      </c>
      <c r="D2269" s="4" t="s">
        <v>765</v>
      </c>
      <c r="E2269" s="4" t="s">
        <v>939</v>
      </c>
      <c r="F2269" s="4" t="b">
        <v>0</v>
      </c>
      <c r="G2269" s="4" t="s">
        <v>201</v>
      </c>
      <c r="H2269" s="4" t="s">
        <v>202</v>
      </c>
      <c r="I2269" s="4" t="s">
        <v>2</v>
      </c>
      <c r="J2269" s="4" t="s">
        <v>14295</v>
      </c>
      <c r="K2269" s="4" t="s">
        <v>183</v>
      </c>
      <c r="L2269" s="4">
        <v>8</v>
      </c>
      <c r="M2269" s="13">
        <v>14</v>
      </c>
      <c r="N2269" s="4" t="s">
        <v>1392</v>
      </c>
      <c r="O2269" s="4" t="s">
        <v>1423</v>
      </c>
      <c r="P2269" s="4">
        <f>O2269-N2269</f>
        <v>251</v>
      </c>
      <c r="Q2269" s="4">
        <v>30</v>
      </c>
      <c r="R2269" s="7">
        <v>25000</v>
      </c>
      <c r="S2269" s="7">
        <v>22700</v>
      </c>
      <c r="T2269" s="4">
        <v>1</v>
      </c>
      <c r="U2269" s="7">
        <v>22700</v>
      </c>
      <c r="V2269" s="4">
        <f>S2269-U2269</f>
        <v>0</v>
      </c>
      <c r="W2269" s="8">
        <f>(S2269/U2269)*100</f>
        <v>100</v>
      </c>
      <c r="X2269" s="4" t="s">
        <v>6032</v>
      </c>
      <c r="Y2269" s="4">
        <v>1</v>
      </c>
      <c r="Z2269" s="4">
        <v>60</v>
      </c>
      <c r="AA2269" s="4" t="s">
        <v>1668</v>
      </c>
      <c r="AB2269" s="4" t="s">
        <v>2463</v>
      </c>
      <c r="AC2269" s="4" t="s">
        <v>1653</v>
      </c>
      <c r="AD2269" s="4">
        <v>3</v>
      </c>
      <c r="AE2269" s="11" t="b">
        <v>0</v>
      </c>
      <c r="AF2269" s="11" t="b">
        <v>0</v>
      </c>
      <c r="AG2269" s="11" t="b">
        <v>0</v>
      </c>
      <c r="AH2269" s="11" t="b">
        <v>0</v>
      </c>
      <c r="AI2269" s="11" t="b">
        <v>0</v>
      </c>
      <c r="AJ2269" s="11" t="b">
        <v>0</v>
      </c>
      <c r="AK2269" s="4" t="s">
        <v>3246</v>
      </c>
      <c r="AL2269" s="4" t="s">
        <v>1668</v>
      </c>
    </row>
    <row r="2270" spans="1:38" x14ac:dyDescent="0.25">
      <c r="A2270" s="1">
        <v>2268</v>
      </c>
      <c r="B2270" s="9">
        <v>5033838</v>
      </c>
      <c r="C2270" s="15" t="s">
        <v>6033</v>
      </c>
      <c r="D2270" s="4" t="s">
        <v>739</v>
      </c>
      <c r="E2270" s="4" t="s">
        <v>913</v>
      </c>
      <c r="F2270" s="4" t="b">
        <v>0</v>
      </c>
      <c r="G2270" s="4" t="s">
        <v>203</v>
      </c>
      <c r="H2270" s="4" t="s">
        <v>202</v>
      </c>
      <c r="I2270" s="4" t="s">
        <v>2</v>
      </c>
      <c r="J2270" s="4" t="s">
        <v>1668</v>
      </c>
      <c r="K2270" s="4" t="s">
        <v>1668</v>
      </c>
      <c r="L2270" s="4" t="s">
        <v>1668</v>
      </c>
      <c r="M2270" s="13">
        <v>40</v>
      </c>
      <c r="N2270" s="4" t="s">
        <v>6034</v>
      </c>
      <c r="O2270" s="4" t="s">
        <v>5034</v>
      </c>
      <c r="P2270" s="4">
        <f>O2270-N2270</f>
        <v>987</v>
      </c>
      <c r="Q2270" s="4">
        <v>540</v>
      </c>
      <c r="R2270" s="7">
        <v>1740205</v>
      </c>
      <c r="S2270" s="7">
        <v>1229987.79</v>
      </c>
      <c r="T2270" s="4">
        <v>3</v>
      </c>
      <c r="U2270" s="7">
        <v>1222037.79</v>
      </c>
      <c r="V2270" s="4">
        <f>S2270-U2270</f>
        <v>7950</v>
      </c>
      <c r="W2270" s="8">
        <f>(S2270/U2270)*100</f>
        <v>100.65055271326757</v>
      </c>
      <c r="X2270" s="4" t="s">
        <v>153</v>
      </c>
      <c r="Y2270" s="4">
        <v>2</v>
      </c>
      <c r="Z2270" s="4">
        <v>100</v>
      </c>
      <c r="AA2270" s="4" t="s">
        <v>1668</v>
      </c>
      <c r="AB2270" s="4" t="s">
        <v>2463</v>
      </c>
      <c r="AC2270" s="4" t="s">
        <v>1653</v>
      </c>
      <c r="AD2270" s="4">
        <v>13</v>
      </c>
      <c r="AE2270" s="11" t="s">
        <v>1668</v>
      </c>
      <c r="AF2270" s="11" t="s">
        <v>1668</v>
      </c>
      <c r="AG2270" s="11" t="b">
        <v>0</v>
      </c>
      <c r="AH2270" s="11" t="b">
        <v>0</v>
      </c>
      <c r="AI2270" s="11" t="b">
        <v>0</v>
      </c>
      <c r="AJ2270" s="11" t="s">
        <v>1668</v>
      </c>
      <c r="AK2270" s="4" t="s">
        <v>6035</v>
      </c>
      <c r="AL2270" s="4" t="s">
        <v>1662</v>
      </c>
    </row>
    <row r="2271" spans="1:38" x14ac:dyDescent="0.25">
      <c r="A2271" s="1">
        <v>2269</v>
      </c>
      <c r="B2271" s="9">
        <v>5033416</v>
      </c>
      <c r="C2271" s="15" t="s">
        <v>6036</v>
      </c>
      <c r="D2271" s="4" t="s">
        <v>728</v>
      </c>
      <c r="E2271" s="4" t="s">
        <v>901</v>
      </c>
      <c r="F2271" s="4" t="b">
        <v>0</v>
      </c>
      <c r="G2271" s="4" t="s">
        <v>201</v>
      </c>
      <c r="H2271" s="4" t="s">
        <v>202</v>
      </c>
      <c r="I2271" s="4" t="s">
        <v>2</v>
      </c>
      <c r="J2271" s="4" t="s">
        <v>14249</v>
      </c>
      <c r="K2271" s="4" t="s">
        <v>182</v>
      </c>
      <c r="L2271" s="4">
        <v>13</v>
      </c>
      <c r="M2271" s="13">
        <v>15</v>
      </c>
      <c r="N2271" s="4" t="s">
        <v>4096</v>
      </c>
      <c r="O2271" s="4" t="s">
        <v>1101</v>
      </c>
      <c r="P2271" s="4">
        <f>O2271-N2271</f>
        <v>226</v>
      </c>
      <c r="Q2271" s="4">
        <v>122</v>
      </c>
      <c r="R2271" s="7">
        <v>220000</v>
      </c>
      <c r="S2271" s="7">
        <v>157889</v>
      </c>
      <c r="T2271" s="4">
        <v>1</v>
      </c>
      <c r="U2271" s="7">
        <v>173676</v>
      </c>
      <c r="V2271" s="4">
        <f>S2271-U2271</f>
        <v>-15787</v>
      </c>
      <c r="W2271" s="8">
        <f>(S2271/U2271)*100</f>
        <v>90.910085446463526</v>
      </c>
      <c r="X2271" s="4" t="s">
        <v>65</v>
      </c>
      <c r="Y2271" s="4">
        <v>1</v>
      </c>
      <c r="Z2271" s="4">
        <v>60</v>
      </c>
      <c r="AA2271" s="4">
        <v>5</v>
      </c>
      <c r="AB2271" s="4" t="s">
        <v>2463</v>
      </c>
      <c r="AC2271" s="4" t="s">
        <v>1653</v>
      </c>
      <c r="AD2271" s="4">
        <v>0</v>
      </c>
      <c r="AE2271" s="11" t="b">
        <v>0</v>
      </c>
      <c r="AF2271" s="11" t="b">
        <v>0</v>
      </c>
      <c r="AG2271" s="11" t="b">
        <v>0</v>
      </c>
      <c r="AH2271" s="11" t="b">
        <v>0</v>
      </c>
      <c r="AI2271" s="11" t="b">
        <v>0</v>
      </c>
      <c r="AJ2271" s="11" t="b">
        <v>0</v>
      </c>
      <c r="AK2271" s="4" t="s">
        <v>2278</v>
      </c>
      <c r="AL2271" s="4" t="s">
        <v>2278</v>
      </c>
    </row>
    <row r="2272" spans="1:38" x14ac:dyDescent="0.25">
      <c r="A2272" s="1">
        <v>2270</v>
      </c>
      <c r="B2272" s="9">
        <v>5032733</v>
      </c>
      <c r="C2272" s="15" t="s">
        <v>14995</v>
      </c>
      <c r="D2272" s="4" t="s">
        <v>733</v>
      </c>
      <c r="E2272" s="4" t="s">
        <v>909</v>
      </c>
      <c r="F2272" s="4" t="b">
        <v>0</v>
      </c>
      <c r="G2272" s="4" t="s">
        <v>201</v>
      </c>
      <c r="H2272" s="4" t="s">
        <v>202</v>
      </c>
      <c r="I2272" s="4" t="s">
        <v>2</v>
      </c>
      <c r="J2272" s="4" t="s">
        <v>14430</v>
      </c>
      <c r="K2272" s="4" t="s">
        <v>189</v>
      </c>
      <c r="L2272" s="4">
        <v>16</v>
      </c>
      <c r="M2272" s="13">
        <v>14</v>
      </c>
      <c r="N2272" s="4" t="s">
        <v>5888</v>
      </c>
      <c r="O2272" s="4" t="s">
        <v>1390</v>
      </c>
      <c r="P2272" s="4">
        <f>O2272-N2272</f>
        <v>253</v>
      </c>
      <c r="Q2272" s="4">
        <v>120</v>
      </c>
      <c r="R2272" s="7">
        <v>185000</v>
      </c>
      <c r="S2272" s="7">
        <v>174470.46</v>
      </c>
      <c r="T2272" s="4">
        <v>1</v>
      </c>
      <c r="U2272" s="7">
        <v>174470.46</v>
      </c>
      <c r="V2272" s="4">
        <f>S2272-U2272</f>
        <v>0</v>
      </c>
      <c r="W2272" s="8">
        <f>(S2272/U2272)*100</f>
        <v>100</v>
      </c>
      <c r="X2272" s="4" t="s">
        <v>5</v>
      </c>
      <c r="Y2272" s="4">
        <v>0</v>
      </c>
      <c r="AA2272" s="4" t="s">
        <v>1668</v>
      </c>
      <c r="AB2272" s="4" t="s">
        <v>1668</v>
      </c>
      <c r="AC2272" s="4" t="s">
        <v>1653</v>
      </c>
      <c r="AD2272" s="4">
        <v>0</v>
      </c>
      <c r="AE2272" s="11" t="s">
        <v>1668</v>
      </c>
      <c r="AF2272" s="11" t="s">
        <v>1668</v>
      </c>
      <c r="AG2272" s="11" t="s">
        <v>1668</v>
      </c>
      <c r="AH2272" s="11" t="s">
        <v>1668</v>
      </c>
      <c r="AI2272" s="11" t="s">
        <v>1668</v>
      </c>
      <c r="AJ2272" s="11" t="s">
        <v>1668</v>
      </c>
      <c r="AK2272" s="4" t="s">
        <v>6037</v>
      </c>
      <c r="AL2272" s="4" t="s">
        <v>1668</v>
      </c>
    </row>
    <row r="2273" spans="1:38" x14ac:dyDescent="0.25">
      <c r="A2273" s="1">
        <v>2271</v>
      </c>
      <c r="B2273" s="9">
        <v>5032525</v>
      </c>
      <c r="C2273" s="15" t="s">
        <v>6038</v>
      </c>
      <c r="D2273" s="4" t="s">
        <v>739</v>
      </c>
      <c r="E2273" s="4" t="s">
        <v>913</v>
      </c>
      <c r="F2273" s="4" t="b">
        <v>0</v>
      </c>
      <c r="G2273" s="4" t="s">
        <v>201</v>
      </c>
      <c r="H2273" s="4" t="s">
        <v>202</v>
      </c>
      <c r="I2273" s="4" t="s">
        <v>2</v>
      </c>
      <c r="J2273" s="4" t="s">
        <v>14240</v>
      </c>
      <c r="K2273" s="4" t="s">
        <v>195</v>
      </c>
      <c r="L2273" s="4">
        <v>17</v>
      </c>
      <c r="M2273" s="13">
        <v>15</v>
      </c>
      <c r="N2273" s="4" t="s">
        <v>5888</v>
      </c>
      <c r="O2273" s="4" t="s">
        <v>1398</v>
      </c>
      <c r="P2273" s="4">
        <f>O2273-N2273</f>
        <v>290</v>
      </c>
      <c r="Q2273" s="4">
        <v>150</v>
      </c>
      <c r="R2273" s="7">
        <v>193926.64</v>
      </c>
      <c r="S2273" s="7">
        <v>179063.36</v>
      </c>
      <c r="T2273" s="4">
        <v>1</v>
      </c>
      <c r="U2273" s="7">
        <v>179063.36</v>
      </c>
      <c r="V2273" s="4">
        <f>S2273-U2273</f>
        <v>0</v>
      </c>
      <c r="W2273" s="8">
        <f>(S2273/U2273)*100</f>
        <v>100</v>
      </c>
      <c r="X2273" s="4" t="s">
        <v>5460</v>
      </c>
      <c r="Y2273" s="4">
        <v>1</v>
      </c>
      <c r="Z2273" s="4">
        <v>60</v>
      </c>
      <c r="AA2273" s="4" t="s">
        <v>2472</v>
      </c>
      <c r="AB2273" s="4" t="s">
        <v>2463</v>
      </c>
      <c r="AC2273" s="4" t="s">
        <v>1653</v>
      </c>
      <c r="AD2273" s="4">
        <v>4</v>
      </c>
      <c r="AE2273" s="11" t="b">
        <v>0</v>
      </c>
      <c r="AF2273" s="11" t="b">
        <v>0</v>
      </c>
      <c r="AG2273" s="11" t="b">
        <v>0</v>
      </c>
      <c r="AH2273" s="11" t="b">
        <v>0</v>
      </c>
      <c r="AI2273" s="11" t="b">
        <v>0</v>
      </c>
      <c r="AJ2273" s="11" t="b">
        <v>0</v>
      </c>
      <c r="AK2273" s="4" t="s">
        <v>2350</v>
      </c>
      <c r="AL2273" s="4" t="s">
        <v>1668</v>
      </c>
    </row>
    <row r="2274" spans="1:38" x14ac:dyDescent="0.25">
      <c r="A2274" s="1">
        <v>2272</v>
      </c>
      <c r="B2274" s="9">
        <v>5030707</v>
      </c>
      <c r="C2274" s="15" t="s">
        <v>6039</v>
      </c>
      <c r="D2274" s="4" t="s">
        <v>723</v>
      </c>
      <c r="E2274" s="4" t="s">
        <v>896</v>
      </c>
      <c r="F2274" s="4" t="b">
        <v>0</v>
      </c>
      <c r="G2274" s="4" t="s">
        <v>204</v>
      </c>
      <c r="H2274" s="4" t="s">
        <v>198</v>
      </c>
      <c r="I2274" s="4" t="s">
        <v>2</v>
      </c>
      <c r="J2274" s="4" t="s">
        <v>14329</v>
      </c>
      <c r="K2274" s="4" t="s">
        <v>184</v>
      </c>
      <c r="L2274" s="4">
        <v>11</v>
      </c>
      <c r="M2274" s="13">
        <v>60</v>
      </c>
      <c r="N2274" s="4" t="s">
        <v>6040</v>
      </c>
      <c r="O2274" s="4" t="s">
        <v>1262</v>
      </c>
      <c r="P2274" s="4">
        <f>O2274-N2274</f>
        <v>783</v>
      </c>
      <c r="Q2274" s="4">
        <v>210</v>
      </c>
      <c r="R2274" s="7">
        <v>290000</v>
      </c>
      <c r="S2274" s="7">
        <v>261273.8</v>
      </c>
      <c r="T2274" s="4">
        <v>2</v>
      </c>
      <c r="U2274" s="7">
        <v>305150.09000000003</v>
      </c>
      <c r="V2274" s="4">
        <f>S2274-U2274</f>
        <v>-43876.290000000037</v>
      </c>
      <c r="W2274" s="8">
        <f>(S2274/U2274)*100</f>
        <v>85.621406829668629</v>
      </c>
      <c r="X2274" s="4" t="s">
        <v>6041</v>
      </c>
      <c r="Y2274" s="4">
        <v>1</v>
      </c>
      <c r="Z2274" s="4">
        <v>70</v>
      </c>
      <c r="AA2274" s="4" t="s">
        <v>1668</v>
      </c>
      <c r="AB2274" s="4" t="s">
        <v>2463</v>
      </c>
      <c r="AC2274" s="4" t="s">
        <v>1653</v>
      </c>
      <c r="AD2274" s="4">
        <v>8</v>
      </c>
      <c r="AE2274" s="11" t="s">
        <v>1668</v>
      </c>
      <c r="AF2274" s="11" t="s">
        <v>1668</v>
      </c>
      <c r="AG2274" s="11" t="b">
        <v>0</v>
      </c>
      <c r="AH2274" s="11" t="b">
        <v>0</v>
      </c>
      <c r="AI2274" s="11" t="b">
        <v>0</v>
      </c>
      <c r="AJ2274" s="11" t="s">
        <v>1668</v>
      </c>
      <c r="AK2274" s="4" t="s">
        <v>6042</v>
      </c>
      <c r="AL2274" s="4" t="s">
        <v>6043</v>
      </c>
    </row>
    <row r="2275" spans="1:38" x14ac:dyDescent="0.25">
      <c r="A2275" s="1">
        <v>2273</v>
      </c>
      <c r="B2275" s="9">
        <v>5026845</v>
      </c>
      <c r="C2275" s="15" t="s">
        <v>6044</v>
      </c>
      <c r="D2275" s="4" t="s">
        <v>886</v>
      </c>
      <c r="E2275" s="4" t="s">
        <v>1060</v>
      </c>
      <c r="F2275" s="4" t="b">
        <v>0</v>
      </c>
      <c r="G2275" s="4" t="s">
        <v>201</v>
      </c>
      <c r="H2275" s="4" t="s">
        <v>198</v>
      </c>
      <c r="I2275" s="4" t="s">
        <v>2</v>
      </c>
      <c r="J2275" s="4" t="s">
        <v>14462</v>
      </c>
      <c r="K2275" s="4" t="s">
        <v>181</v>
      </c>
      <c r="L2275" s="4">
        <v>19</v>
      </c>
      <c r="M2275" s="13">
        <v>14</v>
      </c>
      <c r="N2275" s="4" t="s">
        <v>5589</v>
      </c>
      <c r="O2275" s="4" t="s">
        <v>6045</v>
      </c>
      <c r="P2275" s="4">
        <f>O2275-N2275</f>
        <v>508</v>
      </c>
      <c r="Q2275" s="4">
        <v>45</v>
      </c>
      <c r="R2275" s="7">
        <v>145000</v>
      </c>
      <c r="S2275" s="7">
        <v>139690.69</v>
      </c>
      <c r="T2275" s="4">
        <v>1</v>
      </c>
      <c r="U2275" s="7">
        <v>143005.68</v>
      </c>
      <c r="V2275" s="4">
        <f>S2275-U2275</f>
        <v>-3314.9899999999907</v>
      </c>
      <c r="W2275" s="8">
        <f>(S2275/U2275)*100</f>
        <v>97.681917249720442</v>
      </c>
      <c r="X2275" s="4" t="s">
        <v>48</v>
      </c>
      <c r="Y2275" s="4">
        <v>1</v>
      </c>
      <c r="Z2275" s="4">
        <v>70</v>
      </c>
      <c r="AA2275" s="4" t="s">
        <v>2472</v>
      </c>
      <c r="AB2275" s="4" t="s">
        <v>2463</v>
      </c>
      <c r="AC2275" s="4" t="s">
        <v>1653</v>
      </c>
      <c r="AD2275" s="4">
        <v>3</v>
      </c>
      <c r="AE2275" s="11" t="b">
        <v>0</v>
      </c>
      <c r="AF2275" s="11" t="b">
        <v>0</v>
      </c>
      <c r="AG2275" s="11" t="b">
        <v>0</v>
      </c>
      <c r="AH2275" s="11" t="b">
        <v>0</v>
      </c>
      <c r="AI2275" s="11" t="b">
        <v>0</v>
      </c>
      <c r="AJ2275" s="11" t="b">
        <v>0</v>
      </c>
      <c r="AK2275" s="4" t="s">
        <v>1933</v>
      </c>
      <c r="AL2275" s="4" t="s">
        <v>1660</v>
      </c>
    </row>
    <row r="2276" spans="1:38" x14ac:dyDescent="0.25">
      <c r="A2276" s="1">
        <v>2274</v>
      </c>
      <c r="B2276" s="9">
        <v>5026329</v>
      </c>
      <c r="C2276" s="15" t="s">
        <v>6046</v>
      </c>
      <c r="D2276" s="4" t="s">
        <v>797</v>
      </c>
      <c r="E2276" s="4" t="s">
        <v>971</v>
      </c>
      <c r="F2276" s="4" t="b">
        <v>0</v>
      </c>
      <c r="G2276" s="4" t="s">
        <v>201</v>
      </c>
      <c r="H2276" s="4" t="s">
        <v>198</v>
      </c>
      <c r="I2276" s="4" t="s">
        <v>2</v>
      </c>
      <c r="J2276" s="4" t="s">
        <v>14297</v>
      </c>
      <c r="K2276" s="4" t="s">
        <v>184</v>
      </c>
      <c r="L2276" s="4">
        <v>11</v>
      </c>
      <c r="M2276" s="13">
        <v>30</v>
      </c>
      <c r="N2276" s="4" t="s">
        <v>5131</v>
      </c>
      <c r="O2276" s="4" t="s">
        <v>3685</v>
      </c>
      <c r="P2276" s="4">
        <f>O2276-N2276</f>
        <v>475</v>
      </c>
      <c r="Q2276" s="4">
        <v>364</v>
      </c>
      <c r="R2276" s="7">
        <v>395150</v>
      </c>
      <c r="S2276" s="7">
        <v>316122</v>
      </c>
      <c r="T2276" s="4">
        <v>2</v>
      </c>
      <c r="U2276" s="7">
        <v>322494.33</v>
      </c>
      <c r="V2276" s="4">
        <f>S2276-U2276</f>
        <v>-6372.3300000000163</v>
      </c>
      <c r="W2276" s="8">
        <f>(S2276/U2276)*100</f>
        <v>98.024048980954177</v>
      </c>
      <c r="X2276" s="4" t="s">
        <v>87</v>
      </c>
      <c r="Y2276" s="4">
        <v>1</v>
      </c>
      <c r="Z2276" s="4">
        <v>55</v>
      </c>
      <c r="AA2276" s="4">
        <v>5</v>
      </c>
      <c r="AB2276" s="4" t="s">
        <v>2463</v>
      </c>
      <c r="AC2276" s="4" t="s">
        <v>1653</v>
      </c>
      <c r="AD2276" s="4">
        <v>0</v>
      </c>
      <c r="AE2276" s="11" t="b">
        <v>0</v>
      </c>
      <c r="AF2276" s="11" t="b">
        <v>0</v>
      </c>
      <c r="AG2276" s="11" t="b">
        <v>0</v>
      </c>
      <c r="AH2276" s="11" t="b">
        <v>0</v>
      </c>
      <c r="AI2276" s="11" t="b">
        <v>0</v>
      </c>
      <c r="AJ2276" s="11" t="b">
        <v>1</v>
      </c>
      <c r="AK2276" s="4" t="s">
        <v>6047</v>
      </c>
      <c r="AL2276" s="4" t="s">
        <v>6048</v>
      </c>
    </row>
    <row r="2277" spans="1:38" x14ac:dyDescent="0.25">
      <c r="A2277" s="1">
        <v>2275</v>
      </c>
      <c r="B2277" s="9">
        <v>5024409</v>
      </c>
      <c r="C2277" s="15" t="s">
        <v>14996</v>
      </c>
      <c r="D2277" s="4" t="s">
        <v>732</v>
      </c>
      <c r="E2277" s="4" t="s">
        <v>905</v>
      </c>
      <c r="F2277" s="4" t="b">
        <v>1</v>
      </c>
      <c r="G2277" s="4" t="s">
        <v>201</v>
      </c>
      <c r="H2277" s="4" t="s">
        <v>202</v>
      </c>
      <c r="I2277" s="4" t="s">
        <v>2</v>
      </c>
      <c r="J2277" s="4" t="s">
        <v>14284</v>
      </c>
      <c r="K2277" s="4" t="s">
        <v>179</v>
      </c>
      <c r="L2277" s="4">
        <v>3</v>
      </c>
      <c r="M2277" s="13">
        <v>16</v>
      </c>
      <c r="N2277" s="4" t="s">
        <v>5888</v>
      </c>
      <c r="O2277" s="4" t="s">
        <v>1336</v>
      </c>
      <c r="P2277" s="4">
        <f>O2277-N2277</f>
        <v>381</v>
      </c>
      <c r="Q2277" s="4">
        <v>180</v>
      </c>
      <c r="R2277" s="7">
        <v>520000</v>
      </c>
      <c r="S2277" s="7">
        <v>484254.84</v>
      </c>
      <c r="T2277" s="4">
        <v>2</v>
      </c>
      <c r="U2277" s="7">
        <v>418368.18</v>
      </c>
      <c r="V2277" s="4">
        <f>S2277-U2277</f>
        <v>65886.660000000033</v>
      </c>
      <c r="W2277" s="8">
        <f>(S2277/U2277)*100</f>
        <v>115.74848737301198</v>
      </c>
      <c r="X2277" s="4" t="s">
        <v>5</v>
      </c>
      <c r="Y2277" s="4">
        <v>0</v>
      </c>
      <c r="AA2277" s="4" t="s">
        <v>1668</v>
      </c>
      <c r="AB2277" s="4" t="s">
        <v>1668</v>
      </c>
      <c r="AC2277" s="4" t="s">
        <v>1653</v>
      </c>
      <c r="AD2277" s="4">
        <v>0</v>
      </c>
      <c r="AE2277" s="11" t="s">
        <v>1668</v>
      </c>
      <c r="AF2277" s="11" t="s">
        <v>1668</v>
      </c>
      <c r="AG2277" s="11" t="s">
        <v>1668</v>
      </c>
      <c r="AH2277" s="11" t="s">
        <v>1668</v>
      </c>
      <c r="AI2277" s="11" t="s">
        <v>1668</v>
      </c>
      <c r="AJ2277" s="11" t="s">
        <v>1668</v>
      </c>
      <c r="AK2277" s="4" t="s">
        <v>6049</v>
      </c>
      <c r="AL2277" s="4" t="s">
        <v>6049</v>
      </c>
    </row>
    <row r="2278" spans="1:38" x14ac:dyDescent="0.25">
      <c r="A2278" s="1">
        <v>2276</v>
      </c>
      <c r="B2278" s="9">
        <v>5023226</v>
      </c>
      <c r="C2278" s="15" t="s">
        <v>6050</v>
      </c>
      <c r="D2278" s="4" t="s">
        <v>802</v>
      </c>
      <c r="E2278" s="4" t="s">
        <v>976</v>
      </c>
      <c r="F2278" s="4" t="b">
        <v>0</v>
      </c>
      <c r="G2278" s="4" t="s">
        <v>201</v>
      </c>
      <c r="H2278" s="4" t="s">
        <v>200</v>
      </c>
      <c r="I2278" s="4" t="s">
        <v>2</v>
      </c>
      <c r="J2278" s="4" t="s">
        <v>14255</v>
      </c>
      <c r="K2278" s="4" t="s">
        <v>195</v>
      </c>
      <c r="L2278" s="4">
        <v>17</v>
      </c>
      <c r="M2278" s="13">
        <v>15</v>
      </c>
      <c r="N2278" s="4" t="s">
        <v>5525</v>
      </c>
      <c r="O2278" s="4" t="s">
        <v>1249</v>
      </c>
      <c r="P2278" s="4">
        <f>O2278-N2278</f>
        <v>836</v>
      </c>
      <c r="Q2278" s="4">
        <v>210</v>
      </c>
      <c r="R2278" s="7">
        <v>464517.26</v>
      </c>
      <c r="S2278" s="7">
        <v>416291.16</v>
      </c>
      <c r="T2278" s="4">
        <v>2</v>
      </c>
      <c r="U2278" s="7">
        <v>545178</v>
      </c>
      <c r="V2278" s="4">
        <f>S2278-U2278</f>
        <v>-128886.84000000003</v>
      </c>
      <c r="W2278" s="8">
        <f>(S2278/U2278)*100</f>
        <v>76.358759891264867</v>
      </c>
      <c r="X2278" s="4" t="s">
        <v>140</v>
      </c>
      <c r="Y2278" s="4">
        <v>1</v>
      </c>
      <c r="Z2278" s="4">
        <v>70</v>
      </c>
      <c r="AA2278" s="4">
        <v>5</v>
      </c>
      <c r="AB2278" s="4" t="s">
        <v>2463</v>
      </c>
      <c r="AC2278" s="4" t="s">
        <v>1653</v>
      </c>
      <c r="AD2278" s="4">
        <v>9</v>
      </c>
      <c r="AE2278" s="11" t="b">
        <v>0</v>
      </c>
      <c r="AF2278" s="11" t="b">
        <v>0</v>
      </c>
      <c r="AG2278" s="11" t="b">
        <v>0</v>
      </c>
      <c r="AH2278" s="11" t="b">
        <v>0</v>
      </c>
      <c r="AI2278" s="11" t="b">
        <v>0</v>
      </c>
      <c r="AJ2278" s="11" t="b">
        <v>0</v>
      </c>
      <c r="AK2278" s="4" t="s">
        <v>6051</v>
      </c>
      <c r="AL2278" s="4" t="s">
        <v>6052</v>
      </c>
    </row>
    <row r="2279" spans="1:38" x14ac:dyDescent="0.25">
      <c r="A2279" s="1">
        <v>2277</v>
      </c>
      <c r="B2279" s="9">
        <v>5022494</v>
      </c>
      <c r="C2279" s="15" t="s">
        <v>14997</v>
      </c>
      <c r="D2279" s="4" t="s">
        <v>821</v>
      </c>
      <c r="E2279" s="4" t="s">
        <v>995</v>
      </c>
      <c r="F2279" s="4" t="b">
        <v>0</v>
      </c>
      <c r="G2279" s="4" t="s">
        <v>201</v>
      </c>
      <c r="H2279" s="4" t="s">
        <v>198</v>
      </c>
      <c r="I2279" s="4" t="s">
        <v>2</v>
      </c>
      <c r="J2279" s="4" t="s">
        <v>14463</v>
      </c>
      <c r="K2279" s="4" t="s">
        <v>182</v>
      </c>
      <c r="L2279" s="4">
        <v>13</v>
      </c>
      <c r="M2279" s="13">
        <v>15</v>
      </c>
      <c r="N2279" s="4" t="s">
        <v>5486</v>
      </c>
      <c r="O2279" s="4" t="s">
        <v>1350</v>
      </c>
      <c r="P2279" s="4">
        <f>O2279-N2279</f>
        <v>517</v>
      </c>
      <c r="Q2279" s="4">
        <v>236</v>
      </c>
      <c r="R2279" s="7">
        <v>419315.55</v>
      </c>
      <c r="S2279" s="7">
        <v>385617.18</v>
      </c>
      <c r="T2279" s="4">
        <v>2</v>
      </c>
      <c r="U2279" s="7">
        <v>384296.3</v>
      </c>
      <c r="V2279" s="4">
        <f>S2279-U2279</f>
        <v>1320.8800000000047</v>
      </c>
      <c r="W2279" s="8">
        <f>(S2279/U2279)*100</f>
        <v>100.34371395196884</v>
      </c>
      <c r="X2279" s="4" t="s">
        <v>6053</v>
      </c>
      <c r="Y2279" s="4">
        <v>1</v>
      </c>
      <c r="Z2279" s="4">
        <v>60</v>
      </c>
      <c r="AA2279" s="4">
        <v>5</v>
      </c>
      <c r="AB2279" s="4" t="s">
        <v>2463</v>
      </c>
      <c r="AC2279" s="4" t="s">
        <v>1653</v>
      </c>
      <c r="AD2279" s="4">
        <v>10</v>
      </c>
      <c r="AE2279" s="11" t="b">
        <v>0</v>
      </c>
      <c r="AF2279" s="11" t="b">
        <v>0</v>
      </c>
      <c r="AG2279" s="11" t="b">
        <v>0</v>
      </c>
      <c r="AH2279" s="11" t="b">
        <v>0</v>
      </c>
      <c r="AI2279" s="11" t="b">
        <v>0</v>
      </c>
      <c r="AJ2279" s="11" t="b">
        <v>0</v>
      </c>
      <c r="AK2279" s="4" t="s">
        <v>6054</v>
      </c>
      <c r="AL2279" s="4" t="s">
        <v>6055</v>
      </c>
    </row>
    <row r="2280" spans="1:38" x14ac:dyDescent="0.25">
      <c r="A2280" s="1">
        <v>2278</v>
      </c>
      <c r="B2280" s="9">
        <v>5019643</v>
      </c>
      <c r="C2280" s="15" t="s">
        <v>14998</v>
      </c>
      <c r="D2280" s="4" t="s">
        <v>745</v>
      </c>
      <c r="E2280" s="4" t="s">
        <v>919</v>
      </c>
      <c r="F2280" s="4" t="b">
        <v>0</v>
      </c>
      <c r="G2280" s="4" t="s">
        <v>201</v>
      </c>
      <c r="H2280" s="4" t="s">
        <v>198</v>
      </c>
      <c r="I2280" s="4" t="s">
        <v>2</v>
      </c>
      <c r="J2280" s="4" t="s">
        <v>14282</v>
      </c>
      <c r="K2280" s="4" t="s">
        <v>181</v>
      </c>
      <c r="L2280" s="4">
        <v>19</v>
      </c>
      <c r="M2280" s="13">
        <v>21</v>
      </c>
      <c r="N2280" s="4" t="s">
        <v>5787</v>
      </c>
      <c r="O2280" s="4" t="s">
        <v>4043</v>
      </c>
      <c r="P2280" s="4">
        <f>O2280-N2280</f>
        <v>445</v>
      </c>
      <c r="Q2280" s="4">
        <v>180</v>
      </c>
      <c r="R2280" s="7">
        <v>239934.9</v>
      </c>
      <c r="S2280" s="7">
        <v>228917.02</v>
      </c>
      <c r="T2280" s="4">
        <v>1</v>
      </c>
      <c r="U2280" s="7">
        <v>240041.95</v>
      </c>
      <c r="V2280" s="4">
        <f>S2280-U2280</f>
        <v>-11124.930000000022</v>
      </c>
      <c r="W2280" s="8">
        <f>(S2280/U2280)*100</f>
        <v>95.365422585510558</v>
      </c>
      <c r="X2280" s="4" t="s">
        <v>44</v>
      </c>
      <c r="Y2280" s="4">
        <v>2</v>
      </c>
      <c r="Z2280" s="4">
        <v>100</v>
      </c>
      <c r="AA2280" s="4">
        <v>5</v>
      </c>
      <c r="AB2280" s="4" t="s">
        <v>2463</v>
      </c>
      <c r="AC2280" s="4" t="s">
        <v>1653</v>
      </c>
      <c r="AD2280" s="4">
        <v>4</v>
      </c>
      <c r="AE2280" s="11" t="b">
        <v>0</v>
      </c>
      <c r="AF2280" s="11" t="b">
        <v>0</v>
      </c>
      <c r="AG2280" s="11" t="b">
        <v>0</v>
      </c>
      <c r="AH2280" s="11" t="b">
        <v>0</v>
      </c>
      <c r="AI2280" s="11" t="b">
        <v>0</v>
      </c>
      <c r="AJ2280" s="11" t="b">
        <v>0</v>
      </c>
      <c r="AK2280" s="4" t="s">
        <v>1668</v>
      </c>
      <c r="AL2280" s="4" t="s">
        <v>6056</v>
      </c>
    </row>
    <row r="2281" spans="1:38" x14ac:dyDescent="0.25">
      <c r="A2281" s="1">
        <v>2279</v>
      </c>
      <c r="B2281" s="9">
        <v>5018717</v>
      </c>
      <c r="C2281" s="15" t="s">
        <v>6057</v>
      </c>
      <c r="D2281" s="4" t="s">
        <v>814</v>
      </c>
      <c r="E2281" s="4" t="s">
        <v>988</v>
      </c>
      <c r="F2281" s="4" t="b">
        <v>1</v>
      </c>
      <c r="G2281" s="4" t="s">
        <v>201</v>
      </c>
      <c r="H2281" s="4" t="s">
        <v>198</v>
      </c>
      <c r="I2281" s="4" t="s">
        <v>2</v>
      </c>
      <c r="J2281" s="4" t="s">
        <v>14281</v>
      </c>
      <c r="K2281" s="4" t="s">
        <v>183</v>
      </c>
      <c r="L2281" s="4">
        <v>8</v>
      </c>
      <c r="M2281" s="13">
        <v>15</v>
      </c>
      <c r="N2281" s="4" t="s">
        <v>6058</v>
      </c>
      <c r="O2281" s="4" t="s">
        <v>3413</v>
      </c>
      <c r="P2281" s="4">
        <f>O2281-N2281</f>
        <v>600</v>
      </c>
      <c r="Q2281" s="4">
        <v>90</v>
      </c>
      <c r="R2281" s="7">
        <v>191509.43</v>
      </c>
      <c r="S2281" s="7">
        <v>189798.2</v>
      </c>
      <c r="T2281" s="4">
        <v>1</v>
      </c>
      <c r="U2281" s="7">
        <v>185628.2</v>
      </c>
      <c r="V2281" s="4">
        <f>S2281-U2281</f>
        <v>4170</v>
      </c>
      <c r="W2281" s="8">
        <f>(S2281/U2281)*100</f>
        <v>102.24642592019964</v>
      </c>
      <c r="X2281" s="4" t="s">
        <v>163</v>
      </c>
      <c r="Y2281" s="4">
        <v>2</v>
      </c>
      <c r="Z2281" s="4">
        <v>100</v>
      </c>
      <c r="AA2281" s="4" t="s">
        <v>1668</v>
      </c>
      <c r="AB2281" s="4" t="s">
        <v>2463</v>
      </c>
      <c r="AC2281" s="4" t="s">
        <v>1653</v>
      </c>
      <c r="AD2281" s="4">
        <v>2</v>
      </c>
      <c r="AE2281" s="11" t="b">
        <v>0</v>
      </c>
      <c r="AF2281" s="11" t="b">
        <v>0</v>
      </c>
      <c r="AG2281" s="11" t="b">
        <v>0</v>
      </c>
      <c r="AH2281" s="11" t="b">
        <v>0</v>
      </c>
      <c r="AI2281" s="11" t="b">
        <v>0</v>
      </c>
      <c r="AJ2281" s="11" t="b">
        <v>0</v>
      </c>
      <c r="AK2281" s="4" t="s">
        <v>1670</v>
      </c>
      <c r="AL2281" s="4" t="s">
        <v>1701</v>
      </c>
    </row>
    <row r="2282" spans="1:38" x14ac:dyDescent="0.25">
      <c r="A2282" s="1">
        <v>2280</v>
      </c>
      <c r="B2282" s="9">
        <v>5016966</v>
      </c>
      <c r="C2282" s="15" t="s">
        <v>6059</v>
      </c>
      <c r="D2282" s="4" t="s">
        <v>768</v>
      </c>
      <c r="E2282" s="4" t="s">
        <v>942</v>
      </c>
      <c r="F2282" s="4" t="b">
        <v>1</v>
      </c>
      <c r="G2282" s="10" t="s">
        <v>1668</v>
      </c>
      <c r="H2282" s="4" t="s">
        <v>202</v>
      </c>
      <c r="I2282" s="4" t="s">
        <v>2</v>
      </c>
      <c r="J2282" s="4" t="s">
        <v>14281</v>
      </c>
      <c r="K2282" s="4" t="s">
        <v>183</v>
      </c>
      <c r="L2282" s="4">
        <v>8</v>
      </c>
      <c r="M2282" s="13" t="s">
        <v>1668</v>
      </c>
      <c r="N2282" s="4" t="s">
        <v>5888</v>
      </c>
      <c r="O2282" s="4" t="s">
        <v>4124</v>
      </c>
      <c r="P2282" s="4">
        <f>O2282-N2282</f>
        <v>345</v>
      </c>
      <c r="Q2282" s="4">
        <v>90</v>
      </c>
      <c r="R2282" s="7" t="s">
        <v>1668</v>
      </c>
      <c r="S2282" s="7">
        <v>106351.3</v>
      </c>
      <c r="T2282" s="4">
        <v>1</v>
      </c>
      <c r="U2282" s="7">
        <v>106351.3</v>
      </c>
      <c r="V2282" s="4">
        <f>S2282-U2282</f>
        <v>0</v>
      </c>
      <c r="W2282" s="8">
        <f>(S2282/U2282)*100</f>
        <v>100</v>
      </c>
      <c r="X2282" s="4" t="s">
        <v>156</v>
      </c>
      <c r="Y2282" s="4">
        <v>0</v>
      </c>
      <c r="AA2282" s="4" t="s">
        <v>1668</v>
      </c>
      <c r="AB2282" s="4" t="s">
        <v>1668</v>
      </c>
      <c r="AC2282" s="4" t="s">
        <v>1653</v>
      </c>
      <c r="AD2282" s="4">
        <v>9</v>
      </c>
      <c r="AE2282" s="11" t="s">
        <v>1668</v>
      </c>
      <c r="AF2282" s="11" t="s">
        <v>1668</v>
      </c>
      <c r="AG2282" s="11" t="s">
        <v>1668</v>
      </c>
      <c r="AH2282" s="11" t="s">
        <v>1668</v>
      </c>
      <c r="AI2282" s="11" t="s">
        <v>1668</v>
      </c>
      <c r="AJ2282" s="11" t="s">
        <v>1668</v>
      </c>
      <c r="AK2282" s="4" t="s">
        <v>5018</v>
      </c>
      <c r="AL2282" s="4" t="s">
        <v>1668</v>
      </c>
    </row>
    <row r="2283" spans="1:38" x14ac:dyDescent="0.25">
      <c r="A2283" s="1">
        <v>2281</v>
      </c>
      <c r="B2283" s="9">
        <v>5016149</v>
      </c>
      <c r="C2283" s="15" t="s">
        <v>14999</v>
      </c>
      <c r="D2283" s="4" t="s">
        <v>724</v>
      </c>
      <c r="E2283" s="4" t="s">
        <v>897</v>
      </c>
      <c r="F2283" s="4" t="b">
        <v>0</v>
      </c>
      <c r="G2283" s="4" t="s">
        <v>201</v>
      </c>
      <c r="H2283" s="4" t="s">
        <v>202</v>
      </c>
      <c r="I2283" s="4" t="s">
        <v>2</v>
      </c>
      <c r="J2283" s="4" t="s">
        <v>14296</v>
      </c>
      <c r="K2283" s="4" t="s">
        <v>179</v>
      </c>
      <c r="L2283" s="4">
        <v>3</v>
      </c>
      <c r="M2283" s="13">
        <v>9</v>
      </c>
      <c r="N2283" s="4" t="s">
        <v>6060</v>
      </c>
      <c r="O2283" s="4" t="s">
        <v>5808</v>
      </c>
      <c r="P2283" s="4">
        <f>O2283-N2283</f>
        <v>127</v>
      </c>
      <c r="Q2283" s="4">
        <v>60</v>
      </c>
      <c r="R2283" s="7">
        <v>107042</v>
      </c>
      <c r="S2283" s="7">
        <v>98188.29</v>
      </c>
      <c r="T2283" s="4">
        <v>1</v>
      </c>
      <c r="U2283" s="7">
        <v>98188.29</v>
      </c>
      <c r="V2283" s="4">
        <f>S2283-U2283</f>
        <v>0</v>
      </c>
      <c r="W2283" s="8">
        <f>(S2283/U2283)*100</f>
        <v>100</v>
      </c>
      <c r="X2283" s="4" t="s">
        <v>20</v>
      </c>
      <c r="Y2283" s="4">
        <v>2</v>
      </c>
      <c r="Z2283" s="4">
        <v>100</v>
      </c>
      <c r="AA2283" s="4" t="s">
        <v>2472</v>
      </c>
      <c r="AB2283" s="4" t="s">
        <v>2463</v>
      </c>
      <c r="AC2283" s="4" t="s">
        <v>1653</v>
      </c>
      <c r="AD2283" s="4">
        <v>6</v>
      </c>
      <c r="AE2283" s="11" t="b">
        <v>0</v>
      </c>
      <c r="AF2283" s="11" t="b">
        <v>0</v>
      </c>
      <c r="AG2283" s="11" t="b">
        <v>0</v>
      </c>
      <c r="AH2283" s="11" t="b">
        <v>0</v>
      </c>
      <c r="AI2283" s="11" t="b">
        <v>0</v>
      </c>
      <c r="AJ2283" s="11" t="b">
        <v>0</v>
      </c>
      <c r="AK2283" s="4" t="s">
        <v>1668</v>
      </c>
      <c r="AL2283" s="4" t="s">
        <v>1668</v>
      </c>
    </row>
    <row r="2284" spans="1:38" x14ac:dyDescent="0.25">
      <c r="A2284" s="1">
        <v>2282</v>
      </c>
      <c r="B2284" s="9">
        <v>5014294</v>
      </c>
      <c r="C2284" s="15" t="s">
        <v>6061</v>
      </c>
      <c r="D2284" s="4" t="s">
        <v>745</v>
      </c>
      <c r="E2284" s="4" t="s">
        <v>919</v>
      </c>
      <c r="F2284" s="4" t="b">
        <v>0</v>
      </c>
      <c r="G2284" s="4" t="s">
        <v>201</v>
      </c>
      <c r="H2284" s="4" t="s">
        <v>201</v>
      </c>
      <c r="I2284" s="4" t="s">
        <v>2</v>
      </c>
      <c r="J2284" s="4" t="s">
        <v>14380</v>
      </c>
      <c r="K2284" s="4" t="s">
        <v>179</v>
      </c>
      <c r="L2284" s="4">
        <v>3</v>
      </c>
      <c r="M2284" s="13">
        <v>14</v>
      </c>
      <c r="N2284" s="4" t="s">
        <v>5589</v>
      </c>
      <c r="O2284" s="4" t="s">
        <v>5930</v>
      </c>
      <c r="P2284" s="4">
        <f>O2284-N2284</f>
        <v>46</v>
      </c>
      <c r="Q2284" s="4">
        <v>30</v>
      </c>
      <c r="R2284" s="7">
        <v>13750</v>
      </c>
      <c r="S2284" s="7">
        <v>13745</v>
      </c>
      <c r="T2284" s="4">
        <v>1</v>
      </c>
      <c r="U2284" s="7">
        <v>13745</v>
      </c>
      <c r="V2284" s="4">
        <f>S2284-U2284</f>
        <v>0</v>
      </c>
      <c r="W2284" s="8">
        <f>(S2284/U2284)*100</f>
        <v>100</v>
      </c>
      <c r="X2284" s="4" t="s">
        <v>6062</v>
      </c>
      <c r="Y2284" s="4">
        <v>1</v>
      </c>
      <c r="Z2284" s="4">
        <v>50</v>
      </c>
      <c r="AA2284" s="4" t="s">
        <v>2472</v>
      </c>
      <c r="AB2284" s="4" t="s">
        <v>2463</v>
      </c>
      <c r="AC2284" s="4" t="s">
        <v>1653</v>
      </c>
      <c r="AD2284" s="4">
        <v>0</v>
      </c>
      <c r="AE2284" s="11" t="b">
        <v>0</v>
      </c>
      <c r="AF2284" s="11" t="b">
        <v>0</v>
      </c>
      <c r="AG2284" s="11" t="b">
        <v>0</v>
      </c>
      <c r="AH2284" s="11" t="b">
        <v>0</v>
      </c>
      <c r="AI2284" s="11" t="b">
        <v>0</v>
      </c>
      <c r="AJ2284" s="11" t="b">
        <v>0</v>
      </c>
      <c r="AK2284" s="4" t="s">
        <v>1668</v>
      </c>
      <c r="AL2284" s="4" t="s">
        <v>1668</v>
      </c>
    </row>
    <row r="2285" spans="1:38" x14ac:dyDescent="0.25">
      <c r="A2285" s="1">
        <v>2283</v>
      </c>
      <c r="B2285" s="9">
        <v>5011340</v>
      </c>
      <c r="C2285" s="15" t="s">
        <v>6063</v>
      </c>
      <c r="D2285" s="4" t="s">
        <v>737</v>
      </c>
      <c r="E2285" s="4" t="s">
        <v>911</v>
      </c>
      <c r="F2285" s="4" t="b">
        <v>0</v>
      </c>
      <c r="G2285" s="4" t="s">
        <v>201</v>
      </c>
      <c r="H2285" s="4" t="s">
        <v>198</v>
      </c>
      <c r="I2285" s="4" t="s">
        <v>2</v>
      </c>
      <c r="J2285" s="4" t="s">
        <v>14252</v>
      </c>
      <c r="K2285" s="4" t="s">
        <v>182</v>
      </c>
      <c r="L2285" s="4">
        <v>13</v>
      </c>
      <c r="M2285" s="13">
        <v>24</v>
      </c>
      <c r="N2285" s="4" t="s">
        <v>5787</v>
      </c>
      <c r="O2285" s="4" t="s">
        <v>1344</v>
      </c>
      <c r="P2285" s="4">
        <f>O2285-N2285</f>
        <v>459</v>
      </c>
      <c r="Q2285" s="4">
        <v>150</v>
      </c>
      <c r="R2285" s="7">
        <v>320000</v>
      </c>
      <c r="S2285" s="7">
        <v>274343.71999999997</v>
      </c>
      <c r="T2285" s="4">
        <v>2</v>
      </c>
      <c r="U2285" s="7">
        <v>315704</v>
      </c>
      <c r="V2285" s="4">
        <f>S2285-U2285</f>
        <v>-41360.280000000028</v>
      </c>
      <c r="W2285" s="8">
        <f>(S2285/U2285)*100</f>
        <v>86.899032004662587</v>
      </c>
      <c r="X2285" s="4" t="s">
        <v>4681</v>
      </c>
      <c r="Y2285" s="4">
        <v>1</v>
      </c>
      <c r="Z2285" s="4">
        <v>40</v>
      </c>
      <c r="AA2285" s="4">
        <v>5</v>
      </c>
      <c r="AB2285" s="4" t="s">
        <v>2463</v>
      </c>
      <c r="AC2285" s="4" t="s">
        <v>1653</v>
      </c>
      <c r="AD2285" s="4">
        <v>3</v>
      </c>
      <c r="AE2285" s="11" t="b">
        <v>0</v>
      </c>
      <c r="AF2285" s="11" t="b">
        <v>0</v>
      </c>
      <c r="AG2285" s="11" t="b">
        <v>0</v>
      </c>
      <c r="AH2285" s="11" t="b">
        <v>0</v>
      </c>
      <c r="AI2285" s="11" t="b">
        <v>0</v>
      </c>
      <c r="AJ2285" s="11" t="b">
        <v>0</v>
      </c>
      <c r="AK2285" s="4" t="s">
        <v>6064</v>
      </c>
      <c r="AL2285" s="4" t="s">
        <v>6065</v>
      </c>
    </row>
    <row r="2286" spans="1:38" x14ac:dyDescent="0.25">
      <c r="A2286" s="1">
        <v>2284</v>
      </c>
      <c r="B2286" s="9">
        <v>5010989</v>
      </c>
      <c r="C2286" s="15" t="s">
        <v>6066</v>
      </c>
      <c r="D2286" s="4" t="s">
        <v>737</v>
      </c>
      <c r="E2286" s="4" t="s">
        <v>911</v>
      </c>
      <c r="F2286" s="4" t="b">
        <v>0</v>
      </c>
      <c r="G2286" s="4" t="s">
        <v>201</v>
      </c>
      <c r="H2286" s="4" t="s">
        <v>200</v>
      </c>
      <c r="I2286" s="4" t="s">
        <v>2</v>
      </c>
      <c r="J2286" s="4" t="s">
        <v>14291</v>
      </c>
      <c r="K2286" s="4" t="s">
        <v>193</v>
      </c>
      <c r="L2286" s="4">
        <v>7</v>
      </c>
      <c r="M2286" s="13">
        <v>5</v>
      </c>
      <c r="N2286" s="4" t="s">
        <v>5888</v>
      </c>
      <c r="O2286" s="4" t="s">
        <v>1074</v>
      </c>
      <c r="P2286" s="4">
        <f>O2286-N2286</f>
        <v>898</v>
      </c>
      <c r="Q2286" s="4">
        <v>540</v>
      </c>
      <c r="R2286" s="7">
        <v>1517873.15</v>
      </c>
      <c r="S2286" s="7">
        <v>1517000</v>
      </c>
      <c r="T2286" s="4">
        <v>3</v>
      </c>
      <c r="U2286" s="7">
        <v>1968627.03</v>
      </c>
      <c r="V2286" s="4">
        <f>S2286-U2286</f>
        <v>-451627.03</v>
      </c>
      <c r="W2286" s="8">
        <f>(S2286/U2286)*100</f>
        <v>77.058781418844987</v>
      </c>
      <c r="X2286" s="4" t="s">
        <v>5</v>
      </c>
      <c r="Y2286" s="4">
        <v>0</v>
      </c>
      <c r="AA2286" s="4" t="s">
        <v>1668</v>
      </c>
      <c r="AB2286" s="4" t="s">
        <v>1668</v>
      </c>
      <c r="AC2286" s="4" t="s">
        <v>1653</v>
      </c>
      <c r="AD2286" s="4">
        <v>0</v>
      </c>
      <c r="AE2286" s="11" t="s">
        <v>1668</v>
      </c>
      <c r="AF2286" s="11" t="s">
        <v>1668</v>
      </c>
      <c r="AG2286" s="11" t="s">
        <v>1668</v>
      </c>
      <c r="AH2286" s="11" t="s">
        <v>1668</v>
      </c>
      <c r="AI2286" s="11" t="s">
        <v>1668</v>
      </c>
      <c r="AJ2286" s="11" t="s">
        <v>1668</v>
      </c>
      <c r="AK2286" s="4" t="s">
        <v>6067</v>
      </c>
      <c r="AL2286" s="4" t="s">
        <v>2400</v>
      </c>
    </row>
    <row r="2287" spans="1:38" x14ac:dyDescent="0.25">
      <c r="A2287" s="1">
        <v>2285</v>
      </c>
      <c r="B2287" s="9">
        <v>5009385</v>
      </c>
      <c r="C2287" s="15" t="s">
        <v>6068</v>
      </c>
      <c r="D2287" s="4" t="s">
        <v>856</v>
      </c>
      <c r="E2287" s="4" t="s">
        <v>1030</v>
      </c>
      <c r="F2287" s="4" t="b">
        <v>0</v>
      </c>
      <c r="G2287" s="4" t="s">
        <v>201</v>
      </c>
      <c r="H2287" s="4" t="s">
        <v>200</v>
      </c>
      <c r="I2287" s="4" t="s">
        <v>2</v>
      </c>
      <c r="J2287" s="4" t="s">
        <v>14327</v>
      </c>
      <c r="K2287" s="4" t="s">
        <v>178</v>
      </c>
      <c r="L2287" s="4">
        <v>6</v>
      </c>
      <c r="M2287" s="13">
        <v>6</v>
      </c>
      <c r="N2287" s="4" t="s">
        <v>6069</v>
      </c>
      <c r="O2287" s="4" t="s">
        <v>1242</v>
      </c>
      <c r="P2287" s="4">
        <f>O2287-N2287</f>
        <v>1023</v>
      </c>
      <c r="Q2287" s="4">
        <v>300</v>
      </c>
      <c r="R2287" s="7">
        <v>300000</v>
      </c>
      <c r="S2287" s="7">
        <v>294851.71999999997</v>
      </c>
      <c r="T2287" s="4">
        <v>2</v>
      </c>
      <c r="U2287" s="7">
        <v>261229.54</v>
      </c>
      <c r="V2287" s="4">
        <f>S2287-U2287</f>
        <v>33622.179999999964</v>
      </c>
      <c r="W2287" s="8">
        <f>(S2287/U2287)*100</f>
        <v>112.87074195360907</v>
      </c>
      <c r="X2287" s="4" t="s">
        <v>6070</v>
      </c>
      <c r="Y2287" s="4">
        <v>0</v>
      </c>
      <c r="AA2287" s="4" t="s">
        <v>1668</v>
      </c>
      <c r="AB2287" s="4" t="s">
        <v>1668</v>
      </c>
      <c r="AC2287" s="4" t="s">
        <v>1653</v>
      </c>
      <c r="AD2287" s="4">
        <v>0</v>
      </c>
      <c r="AE2287" s="11" t="s">
        <v>1668</v>
      </c>
      <c r="AF2287" s="11" t="s">
        <v>1668</v>
      </c>
      <c r="AG2287" s="11" t="s">
        <v>1668</v>
      </c>
      <c r="AH2287" s="11" t="s">
        <v>1668</v>
      </c>
      <c r="AI2287" s="11" t="s">
        <v>1668</v>
      </c>
      <c r="AJ2287" s="11" t="s">
        <v>1668</v>
      </c>
      <c r="AK2287" s="4" t="s">
        <v>1668</v>
      </c>
      <c r="AL2287" s="4" t="s">
        <v>1704</v>
      </c>
    </row>
    <row r="2288" spans="1:38" x14ac:dyDescent="0.25">
      <c r="A2288" s="1">
        <v>2286</v>
      </c>
      <c r="B2288" s="9">
        <v>5005352</v>
      </c>
      <c r="C2288" s="15" t="s">
        <v>6071</v>
      </c>
      <c r="D2288" s="4" t="s">
        <v>865</v>
      </c>
      <c r="E2288" s="4" t="s">
        <v>1039</v>
      </c>
      <c r="F2288" s="4" t="b">
        <v>0</v>
      </c>
      <c r="G2288" s="4" t="s">
        <v>201</v>
      </c>
      <c r="H2288" s="4" t="s">
        <v>202</v>
      </c>
      <c r="I2288" s="4" t="s">
        <v>2</v>
      </c>
      <c r="J2288" s="4" t="s">
        <v>14404</v>
      </c>
      <c r="K2288" s="4" t="s">
        <v>178</v>
      </c>
      <c r="L2288" s="4">
        <v>6</v>
      </c>
      <c r="M2288" s="13">
        <v>13</v>
      </c>
      <c r="N2288" s="4" t="s">
        <v>5757</v>
      </c>
      <c r="O2288" s="4" t="s">
        <v>5083</v>
      </c>
      <c r="P2288" s="4">
        <f>O2288-N2288</f>
        <v>367</v>
      </c>
      <c r="Q2288" s="4">
        <v>20</v>
      </c>
      <c r="R2288" s="7">
        <v>742200</v>
      </c>
      <c r="S2288" s="7">
        <v>599200</v>
      </c>
      <c r="T2288" s="4">
        <v>2</v>
      </c>
      <c r="U2288" s="7">
        <v>599200</v>
      </c>
      <c r="V2288" s="4">
        <f>S2288-U2288</f>
        <v>0</v>
      </c>
      <c r="W2288" s="8">
        <f>(S2288/U2288)*100</f>
        <v>100</v>
      </c>
      <c r="X2288" s="4" t="s">
        <v>6072</v>
      </c>
      <c r="Y2288" s="4">
        <v>1</v>
      </c>
      <c r="Z2288" s="4">
        <v>70</v>
      </c>
      <c r="AA2288" s="4">
        <v>5</v>
      </c>
      <c r="AB2288" s="4" t="s">
        <v>2463</v>
      </c>
      <c r="AC2288" s="4" t="s">
        <v>1653</v>
      </c>
      <c r="AD2288" s="4">
        <v>8</v>
      </c>
      <c r="AE2288" s="11" t="b">
        <v>0</v>
      </c>
      <c r="AF2288" s="11" t="b">
        <v>0</v>
      </c>
      <c r="AG2288" s="11" t="b">
        <v>0</v>
      </c>
      <c r="AH2288" s="11" t="b">
        <v>0</v>
      </c>
      <c r="AI2288" s="11" t="b">
        <v>0</v>
      </c>
      <c r="AJ2288" s="11" t="b">
        <v>0</v>
      </c>
      <c r="AK2288" s="4" t="s">
        <v>6073</v>
      </c>
      <c r="AL2288" s="4" t="s">
        <v>1668</v>
      </c>
    </row>
    <row r="2289" spans="1:38" x14ac:dyDescent="0.25">
      <c r="A2289" s="1">
        <v>2287</v>
      </c>
      <c r="B2289" s="9">
        <v>5004673</v>
      </c>
      <c r="C2289" s="15" t="s">
        <v>6074</v>
      </c>
      <c r="D2289" s="4" t="s">
        <v>728</v>
      </c>
      <c r="E2289" s="4" t="s">
        <v>901</v>
      </c>
      <c r="F2289" s="4" t="b">
        <v>0</v>
      </c>
      <c r="G2289" s="4" t="s">
        <v>201</v>
      </c>
      <c r="H2289" s="4" t="s">
        <v>202</v>
      </c>
      <c r="I2289" s="4" t="s">
        <v>2</v>
      </c>
      <c r="J2289" s="4" t="s">
        <v>1668</v>
      </c>
      <c r="K2289" s="4" t="s">
        <v>1668</v>
      </c>
      <c r="L2289" s="4" t="s">
        <v>1668</v>
      </c>
      <c r="M2289" s="13">
        <v>15</v>
      </c>
      <c r="N2289" s="4" t="s">
        <v>5483</v>
      </c>
      <c r="O2289" s="4" t="s">
        <v>1434</v>
      </c>
      <c r="P2289" s="4">
        <f>O2289-N2289</f>
        <v>118</v>
      </c>
      <c r="Q2289" s="4">
        <v>61</v>
      </c>
      <c r="R2289" s="7">
        <v>142500</v>
      </c>
      <c r="S2289" s="7">
        <v>117079.5</v>
      </c>
      <c r="T2289" s="4">
        <v>1</v>
      </c>
      <c r="U2289" s="7">
        <v>117079.5</v>
      </c>
      <c r="V2289" s="4">
        <f>S2289-U2289</f>
        <v>0</v>
      </c>
      <c r="W2289" s="8">
        <f>(S2289/U2289)*100</f>
        <v>100</v>
      </c>
      <c r="X2289" s="4" t="s">
        <v>65</v>
      </c>
      <c r="Y2289" s="4">
        <v>1</v>
      </c>
      <c r="Z2289" s="4">
        <v>60</v>
      </c>
      <c r="AA2289" s="4">
        <v>5</v>
      </c>
      <c r="AB2289" s="4" t="s">
        <v>2463</v>
      </c>
      <c r="AC2289" s="4" t="s">
        <v>1653</v>
      </c>
      <c r="AD2289" s="4">
        <v>5</v>
      </c>
      <c r="AE2289" s="11" t="b">
        <v>0</v>
      </c>
      <c r="AF2289" s="11" t="b">
        <v>0</v>
      </c>
      <c r="AG2289" s="11" t="b">
        <v>0</v>
      </c>
      <c r="AH2289" s="11" t="b">
        <v>0</v>
      </c>
      <c r="AI2289" s="11" t="b">
        <v>0</v>
      </c>
      <c r="AJ2289" s="11" t="b">
        <v>0</v>
      </c>
      <c r="AK2289" s="4" t="s">
        <v>2278</v>
      </c>
      <c r="AL2289" s="4" t="s">
        <v>2278</v>
      </c>
    </row>
    <row r="2290" spans="1:38" x14ac:dyDescent="0.25">
      <c r="A2290" s="1">
        <v>2288</v>
      </c>
      <c r="B2290" s="9">
        <v>5004532</v>
      </c>
      <c r="C2290" s="15" t="s">
        <v>15000</v>
      </c>
      <c r="D2290" s="4" t="s">
        <v>744</v>
      </c>
      <c r="E2290" s="4" t="s">
        <v>918</v>
      </c>
      <c r="F2290" s="4" t="b">
        <v>0</v>
      </c>
      <c r="G2290" s="4" t="s">
        <v>201</v>
      </c>
      <c r="H2290" s="4" t="s">
        <v>202</v>
      </c>
      <c r="I2290" s="4" t="s">
        <v>2</v>
      </c>
      <c r="J2290" s="4" t="s">
        <v>14253</v>
      </c>
      <c r="K2290" s="4" t="s">
        <v>184</v>
      </c>
      <c r="L2290" s="4">
        <v>11</v>
      </c>
      <c r="M2290" s="13">
        <v>48</v>
      </c>
      <c r="N2290" s="4" t="s">
        <v>6075</v>
      </c>
      <c r="O2290" s="4" t="s">
        <v>1408</v>
      </c>
      <c r="P2290" s="4">
        <f>O2290-N2290</f>
        <v>373</v>
      </c>
      <c r="Q2290" s="4">
        <v>360</v>
      </c>
      <c r="R2290" s="7">
        <v>1110000</v>
      </c>
      <c r="S2290" s="7">
        <v>1009989.39</v>
      </c>
      <c r="T2290" s="4">
        <v>3</v>
      </c>
      <c r="U2290" s="7">
        <v>1009989.39</v>
      </c>
      <c r="V2290" s="4">
        <f>S2290-U2290</f>
        <v>0</v>
      </c>
      <c r="W2290" s="8">
        <f>(S2290/U2290)*100</f>
        <v>100</v>
      </c>
      <c r="X2290" s="4" t="s">
        <v>6076</v>
      </c>
      <c r="Y2290" s="4">
        <v>1</v>
      </c>
      <c r="Z2290" s="4">
        <v>40</v>
      </c>
      <c r="AA2290" s="4" t="s">
        <v>1668</v>
      </c>
      <c r="AB2290" s="4" t="s">
        <v>2463</v>
      </c>
      <c r="AC2290" s="4" t="s">
        <v>1653</v>
      </c>
      <c r="AD2290" s="4">
        <v>5</v>
      </c>
      <c r="AE2290" s="11" t="s">
        <v>1668</v>
      </c>
      <c r="AF2290" s="11" t="s">
        <v>1668</v>
      </c>
      <c r="AG2290" s="11" t="b">
        <v>0</v>
      </c>
      <c r="AH2290" s="11" t="b">
        <v>0</v>
      </c>
      <c r="AI2290" s="11" t="b">
        <v>0</v>
      </c>
      <c r="AJ2290" s="11" t="s">
        <v>1668</v>
      </c>
      <c r="AK2290" s="4" t="s">
        <v>6077</v>
      </c>
      <c r="AL2290" s="4" t="s">
        <v>1668</v>
      </c>
    </row>
    <row r="2291" spans="1:38" x14ac:dyDescent="0.25">
      <c r="A2291" s="1">
        <v>2289</v>
      </c>
      <c r="B2291" s="9">
        <v>5003457</v>
      </c>
      <c r="C2291" s="15" t="s">
        <v>6078</v>
      </c>
      <c r="D2291" s="4" t="s">
        <v>753</v>
      </c>
      <c r="E2291" s="4" t="s">
        <v>927</v>
      </c>
      <c r="F2291" s="4" t="b">
        <v>0</v>
      </c>
      <c r="G2291" s="4" t="s">
        <v>201</v>
      </c>
      <c r="H2291" s="4" t="s">
        <v>198</v>
      </c>
      <c r="I2291" s="4" t="s">
        <v>2</v>
      </c>
      <c r="J2291" s="4" t="s">
        <v>14297</v>
      </c>
      <c r="K2291" s="4" t="s">
        <v>184</v>
      </c>
      <c r="L2291" s="4">
        <v>11</v>
      </c>
      <c r="M2291" s="13">
        <v>10</v>
      </c>
      <c r="N2291" s="4" t="s">
        <v>5551</v>
      </c>
      <c r="O2291" s="4" t="s">
        <v>1359</v>
      </c>
      <c r="P2291" s="4">
        <f>O2291-N2291</f>
        <v>493</v>
      </c>
      <c r="Q2291" s="4">
        <v>364</v>
      </c>
      <c r="R2291" s="7">
        <v>537726</v>
      </c>
      <c r="S2291" s="7">
        <v>456567.1</v>
      </c>
      <c r="T2291" s="4">
        <v>2</v>
      </c>
      <c r="U2291" s="7">
        <v>462652.99</v>
      </c>
      <c r="V2291" s="4">
        <f>S2291-U2291</f>
        <v>-6085.890000000014</v>
      </c>
      <c r="W2291" s="8">
        <f>(S2291/U2291)*100</f>
        <v>98.684567022899813</v>
      </c>
      <c r="X2291" s="4" t="s">
        <v>5</v>
      </c>
      <c r="Y2291" s="4">
        <v>0</v>
      </c>
      <c r="AA2291" s="4" t="s">
        <v>1668</v>
      </c>
      <c r="AB2291" s="4" t="s">
        <v>1668</v>
      </c>
      <c r="AC2291" s="4" t="s">
        <v>1653</v>
      </c>
      <c r="AD2291" s="4">
        <v>0</v>
      </c>
      <c r="AE2291" s="11" t="s">
        <v>1668</v>
      </c>
      <c r="AF2291" s="11" t="s">
        <v>1668</v>
      </c>
      <c r="AG2291" s="11" t="s">
        <v>1668</v>
      </c>
      <c r="AH2291" s="11" t="s">
        <v>1668</v>
      </c>
      <c r="AI2291" s="11" t="s">
        <v>1668</v>
      </c>
      <c r="AJ2291" s="11" t="s">
        <v>1668</v>
      </c>
      <c r="AK2291" s="4" t="s">
        <v>6079</v>
      </c>
      <c r="AL2291" s="4" t="s">
        <v>6080</v>
      </c>
    </row>
    <row r="2292" spans="1:38" x14ac:dyDescent="0.25">
      <c r="A2292" s="1">
        <v>2290</v>
      </c>
      <c r="B2292" s="9">
        <v>5003419</v>
      </c>
      <c r="C2292" s="15" t="s">
        <v>6081</v>
      </c>
      <c r="D2292" s="4" t="s">
        <v>6082</v>
      </c>
      <c r="E2292" s="4" t="s">
        <v>6083</v>
      </c>
      <c r="F2292" s="4" t="b">
        <v>0</v>
      </c>
      <c r="G2292" s="4" t="s">
        <v>201</v>
      </c>
      <c r="H2292" s="4" t="s">
        <v>198</v>
      </c>
      <c r="I2292" s="4" t="s">
        <v>2</v>
      </c>
      <c r="J2292" s="4" t="s">
        <v>14316</v>
      </c>
      <c r="K2292" s="4" t="s">
        <v>183</v>
      </c>
      <c r="L2292" s="4">
        <v>8</v>
      </c>
      <c r="M2292" s="13">
        <v>33</v>
      </c>
      <c r="N2292" s="4" t="s">
        <v>5551</v>
      </c>
      <c r="O2292" s="4" t="s">
        <v>2973</v>
      </c>
      <c r="P2292" s="4">
        <f>O2292-N2292</f>
        <v>732</v>
      </c>
      <c r="Q2292" s="4">
        <v>180</v>
      </c>
      <c r="R2292" s="7">
        <v>500000</v>
      </c>
      <c r="S2292" s="7">
        <v>416422.55</v>
      </c>
      <c r="T2292" s="4">
        <v>2</v>
      </c>
      <c r="U2292" s="7">
        <v>466375.67999999999</v>
      </c>
      <c r="V2292" s="4">
        <f>S2292-U2292</f>
        <v>-49953.130000000005</v>
      </c>
      <c r="W2292" s="8">
        <f>(S2292/U2292)*100</f>
        <v>89.289079138946519</v>
      </c>
      <c r="X2292" s="4" t="s">
        <v>14210</v>
      </c>
      <c r="Y2292" s="4">
        <v>2</v>
      </c>
      <c r="Z2292" s="4">
        <v>100</v>
      </c>
      <c r="AA2292" s="4">
        <v>5</v>
      </c>
      <c r="AB2292" s="4" t="s">
        <v>2463</v>
      </c>
      <c r="AC2292" s="4" t="s">
        <v>1653</v>
      </c>
      <c r="AD2292" s="4">
        <v>0</v>
      </c>
      <c r="AE2292" s="11" t="b">
        <v>0</v>
      </c>
      <c r="AF2292" s="11" t="b">
        <v>0</v>
      </c>
      <c r="AG2292" s="11" t="b">
        <v>0</v>
      </c>
      <c r="AH2292" s="11" t="b">
        <v>0</v>
      </c>
      <c r="AI2292" s="11" t="b">
        <v>0</v>
      </c>
      <c r="AJ2292" s="11" t="b">
        <v>0</v>
      </c>
      <c r="AK2292" s="4" t="s">
        <v>6084</v>
      </c>
      <c r="AL2292" s="4" t="s">
        <v>6085</v>
      </c>
    </row>
    <row r="2293" spans="1:38" x14ac:dyDescent="0.25">
      <c r="A2293" s="1">
        <v>2291</v>
      </c>
      <c r="B2293" s="9">
        <v>5000844</v>
      </c>
      <c r="C2293" s="15" t="s">
        <v>6086</v>
      </c>
      <c r="D2293" s="4" t="s">
        <v>847</v>
      </c>
      <c r="E2293" s="4" t="s">
        <v>1021</v>
      </c>
      <c r="F2293" s="4" t="b">
        <v>0</v>
      </c>
      <c r="G2293" s="4" t="s">
        <v>201</v>
      </c>
      <c r="H2293" s="4" t="s">
        <v>198</v>
      </c>
      <c r="I2293" s="4" t="s">
        <v>2</v>
      </c>
      <c r="J2293" s="4" t="s">
        <v>14292</v>
      </c>
      <c r="K2293" s="4" t="s">
        <v>182</v>
      </c>
      <c r="L2293" s="4">
        <v>13</v>
      </c>
      <c r="M2293" s="13">
        <v>24</v>
      </c>
      <c r="N2293" s="4" t="s">
        <v>5127</v>
      </c>
      <c r="O2293" s="4" t="s">
        <v>3683</v>
      </c>
      <c r="P2293" s="4">
        <f>O2293-N2293</f>
        <v>420</v>
      </c>
      <c r="Q2293" s="4">
        <v>150</v>
      </c>
      <c r="R2293" s="7">
        <v>428000</v>
      </c>
      <c r="S2293" s="7">
        <v>328965.5</v>
      </c>
      <c r="T2293" s="4">
        <v>2</v>
      </c>
      <c r="U2293" s="7">
        <v>348228.81</v>
      </c>
      <c r="V2293" s="4">
        <f>S2293-U2293</f>
        <v>-19263.309999999998</v>
      </c>
      <c r="W2293" s="8">
        <f>(S2293/U2293)*100</f>
        <v>94.468203248318247</v>
      </c>
      <c r="X2293" s="4" t="s">
        <v>92</v>
      </c>
      <c r="Y2293" s="4">
        <v>2</v>
      </c>
      <c r="Z2293" s="4">
        <v>100</v>
      </c>
      <c r="AA2293" s="4">
        <v>5</v>
      </c>
      <c r="AB2293" s="4" t="s">
        <v>2463</v>
      </c>
      <c r="AC2293" s="4" t="s">
        <v>1653</v>
      </c>
      <c r="AD2293" s="4">
        <v>8</v>
      </c>
      <c r="AE2293" s="11" t="b">
        <v>0</v>
      </c>
      <c r="AF2293" s="11" t="b">
        <v>0</v>
      </c>
      <c r="AG2293" s="11" t="b">
        <v>0</v>
      </c>
      <c r="AH2293" s="11" t="b">
        <v>0</v>
      </c>
      <c r="AI2293" s="11" t="b">
        <v>0</v>
      </c>
      <c r="AJ2293" s="11" t="b">
        <v>0</v>
      </c>
      <c r="AK2293" s="4" t="s">
        <v>6087</v>
      </c>
      <c r="AL2293" s="4" t="s">
        <v>6088</v>
      </c>
    </row>
    <row r="2294" spans="1:38" x14ac:dyDescent="0.25">
      <c r="A2294" s="1">
        <v>2292</v>
      </c>
      <c r="B2294" s="9">
        <v>5000182</v>
      </c>
      <c r="C2294" s="15" t="s">
        <v>6089</v>
      </c>
      <c r="D2294" s="4" t="s">
        <v>755</v>
      </c>
      <c r="E2294" s="4" t="s">
        <v>929</v>
      </c>
      <c r="F2294" s="4" t="b">
        <v>0</v>
      </c>
      <c r="G2294" s="4" t="s">
        <v>201</v>
      </c>
      <c r="H2294" s="4" t="s">
        <v>198</v>
      </c>
      <c r="I2294" s="4" t="s">
        <v>2</v>
      </c>
      <c r="J2294" s="4" t="s">
        <v>14297</v>
      </c>
      <c r="K2294" s="4" t="s">
        <v>184</v>
      </c>
      <c r="L2294" s="4">
        <v>11</v>
      </c>
      <c r="M2294" s="13">
        <v>30</v>
      </c>
      <c r="N2294" s="4" t="s">
        <v>6058</v>
      </c>
      <c r="O2294" s="4" t="s">
        <v>1351</v>
      </c>
      <c r="P2294" s="4">
        <f>O2294-N2294</f>
        <v>512</v>
      </c>
      <c r="Q2294" s="4">
        <v>364</v>
      </c>
      <c r="R2294" s="7">
        <v>594328.5</v>
      </c>
      <c r="S2294" s="7">
        <v>505179.27</v>
      </c>
      <c r="T2294" s="4">
        <v>2</v>
      </c>
      <c r="U2294" s="7">
        <v>507125.18</v>
      </c>
      <c r="V2294" s="4">
        <f>S2294-U2294</f>
        <v>-1945.9099999999744</v>
      </c>
      <c r="W2294" s="8">
        <f>(S2294/U2294)*100</f>
        <v>99.616286061756981</v>
      </c>
      <c r="X2294" s="4" t="s">
        <v>59</v>
      </c>
      <c r="Y2294" s="4">
        <v>1</v>
      </c>
      <c r="Z2294" s="4">
        <v>35</v>
      </c>
      <c r="AA2294" s="4">
        <v>5</v>
      </c>
      <c r="AB2294" s="4" t="s">
        <v>2463</v>
      </c>
      <c r="AC2294" s="4" t="s">
        <v>1653</v>
      </c>
      <c r="AD2294" s="4">
        <v>0</v>
      </c>
      <c r="AE2294" s="11" t="b">
        <v>0</v>
      </c>
      <c r="AF2294" s="11" t="b">
        <v>0</v>
      </c>
      <c r="AG2294" s="11" t="b">
        <v>0</v>
      </c>
      <c r="AH2294" s="11" t="b">
        <v>0</v>
      </c>
      <c r="AI2294" s="11" t="b">
        <v>0</v>
      </c>
      <c r="AJ2294" s="11" t="b">
        <v>1</v>
      </c>
      <c r="AK2294" s="4" t="s">
        <v>6079</v>
      </c>
      <c r="AL2294" s="4" t="s">
        <v>6090</v>
      </c>
    </row>
    <row r="2295" spans="1:38" x14ac:dyDescent="0.25">
      <c r="A2295" s="1">
        <v>2293</v>
      </c>
      <c r="B2295" s="9">
        <v>5000123</v>
      </c>
      <c r="C2295" s="15" t="s">
        <v>6091</v>
      </c>
      <c r="D2295" s="4" t="s">
        <v>757</v>
      </c>
      <c r="E2295" s="4" t="s">
        <v>931</v>
      </c>
      <c r="F2295" s="4" t="b">
        <v>0</v>
      </c>
      <c r="G2295" s="10" t="s">
        <v>1668</v>
      </c>
      <c r="H2295" s="4" t="s">
        <v>202</v>
      </c>
      <c r="I2295" s="4" t="s">
        <v>2</v>
      </c>
      <c r="J2295" s="4" t="s">
        <v>14250</v>
      </c>
      <c r="K2295" s="4" t="s">
        <v>182</v>
      </c>
      <c r="L2295" s="4">
        <v>13</v>
      </c>
      <c r="M2295" s="13" t="s">
        <v>1668</v>
      </c>
      <c r="N2295" s="4" t="s">
        <v>5551</v>
      </c>
      <c r="O2295" s="4" t="s">
        <v>6092</v>
      </c>
      <c r="P2295" s="4">
        <f>O2295-N2295</f>
        <v>107</v>
      </c>
      <c r="Q2295" s="4">
        <v>75</v>
      </c>
      <c r="R2295" s="7" t="s">
        <v>1668</v>
      </c>
      <c r="S2295" s="7">
        <v>91127.5</v>
      </c>
      <c r="T2295" s="4">
        <v>1</v>
      </c>
      <c r="U2295" s="7">
        <v>89077.5</v>
      </c>
      <c r="V2295" s="4">
        <f>S2295-U2295</f>
        <v>2050</v>
      </c>
      <c r="W2295" s="8">
        <f>(S2295/U2295)*100</f>
        <v>102.30136678734809</v>
      </c>
      <c r="X2295" s="4" t="s">
        <v>156</v>
      </c>
      <c r="Y2295" s="4">
        <v>0</v>
      </c>
      <c r="AA2295" s="4" t="s">
        <v>1668</v>
      </c>
      <c r="AB2295" s="4" t="s">
        <v>1668</v>
      </c>
      <c r="AC2295" s="4" t="s">
        <v>1653</v>
      </c>
      <c r="AD2295" s="4">
        <v>0</v>
      </c>
      <c r="AE2295" s="11" t="s">
        <v>1668</v>
      </c>
      <c r="AF2295" s="11" t="s">
        <v>1668</v>
      </c>
      <c r="AG2295" s="11" t="s">
        <v>1668</v>
      </c>
      <c r="AH2295" s="11" t="s">
        <v>1668</v>
      </c>
      <c r="AI2295" s="11" t="s">
        <v>1668</v>
      </c>
      <c r="AJ2295" s="11" t="s">
        <v>1668</v>
      </c>
      <c r="AK2295" s="4" t="s">
        <v>6093</v>
      </c>
      <c r="AL2295" s="4" t="s">
        <v>2252</v>
      </c>
    </row>
    <row r="2296" spans="1:38" x14ac:dyDescent="0.25">
      <c r="A2296" s="1">
        <v>2294</v>
      </c>
      <c r="B2296" s="9">
        <v>5000093</v>
      </c>
      <c r="C2296" s="15" t="s">
        <v>6094</v>
      </c>
      <c r="D2296" s="4" t="s">
        <v>799</v>
      </c>
      <c r="E2296" s="4" t="s">
        <v>973</v>
      </c>
      <c r="F2296" s="4" t="b">
        <v>0</v>
      </c>
      <c r="G2296" s="4" t="s">
        <v>201</v>
      </c>
      <c r="H2296" s="4" t="s">
        <v>202</v>
      </c>
      <c r="I2296" s="4" t="s">
        <v>2</v>
      </c>
      <c r="J2296" s="4" t="s">
        <v>14259</v>
      </c>
      <c r="K2296" s="4" t="s">
        <v>184</v>
      </c>
      <c r="L2296" s="4">
        <v>11</v>
      </c>
      <c r="M2296" s="13">
        <v>30</v>
      </c>
      <c r="N2296" s="4" t="s">
        <v>6095</v>
      </c>
      <c r="O2296" s="4" t="s">
        <v>4594</v>
      </c>
      <c r="P2296" s="4">
        <f>O2296-N2296</f>
        <v>231</v>
      </c>
      <c r="Q2296" s="4">
        <v>150</v>
      </c>
      <c r="R2296" s="7">
        <v>137000</v>
      </c>
      <c r="S2296" s="7">
        <v>135914.20000000001</v>
      </c>
      <c r="T2296" s="4">
        <v>1</v>
      </c>
      <c r="U2296" s="7">
        <v>134945.14000000001</v>
      </c>
      <c r="V2296" s="4">
        <f>S2296-U2296</f>
        <v>969.05999999999767</v>
      </c>
      <c r="W2296" s="8">
        <f>(S2296/U2296)*100</f>
        <v>100.71811404249165</v>
      </c>
      <c r="X2296" s="4" t="s">
        <v>6096</v>
      </c>
      <c r="Y2296" s="4">
        <v>1</v>
      </c>
      <c r="Z2296" s="4">
        <v>80</v>
      </c>
      <c r="AA2296" s="4">
        <v>5</v>
      </c>
      <c r="AB2296" s="4" t="s">
        <v>2473</v>
      </c>
      <c r="AC2296" s="4" t="s">
        <v>1653</v>
      </c>
      <c r="AD2296" s="4">
        <v>0</v>
      </c>
      <c r="AE2296" s="11" t="b">
        <v>0</v>
      </c>
      <c r="AF2296" s="11" t="b">
        <v>0</v>
      </c>
      <c r="AG2296" s="11" t="b">
        <v>0</v>
      </c>
      <c r="AH2296" s="11" t="b">
        <v>0</v>
      </c>
      <c r="AI2296" s="11" t="b">
        <v>0</v>
      </c>
      <c r="AJ2296" s="11" t="b">
        <v>0</v>
      </c>
      <c r="AK2296" s="4" t="s">
        <v>6097</v>
      </c>
      <c r="AL2296" s="4" t="s">
        <v>6098</v>
      </c>
    </row>
    <row r="2297" spans="1:38" x14ac:dyDescent="0.25">
      <c r="A2297" s="1">
        <v>2295</v>
      </c>
      <c r="B2297" s="9">
        <v>4998683</v>
      </c>
      <c r="C2297" s="15" t="s">
        <v>6099</v>
      </c>
      <c r="D2297" s="4" t="s">
        <v>6100</v>
      </c>
      <c r="E2297" s="4" t="s">
        <v>6101</v>
      </c>
      <c r="F2297" s="4" t="b">
        <v>0</v>
      </c>
      <c r="G2297" s="4" t="s">
        <v>204</v>
      </c>
      <c r="H2297" s="4" t="s">
        <v>202</v>
      </c>
      <c r="I2297" s="4" t="s">
        <v>2</v>
      </c>
      <c r="J2297" s="4" t="s">
        <v>14265</v>
      </c>
      <c r="K2297" s="4" t="s">
        <v>183</v>
      </c>
      <c r="L2297" s="4">
        <v>8</v>
      </c>
      <c r="M2297" s="13">
        <v>30</v>
      </c>
      <c r="N2297" s="4" t="s">
        <v>6102</v>
      </c>
      <c r="O2297" s="4" t="s">
        <v>4026</v>
      </c>
      <c r="P2297" s="4">
        <f>O2297-N2297</f>
        <v>699</v>
      </c>
      <c r="Q2297" s="4">
        <v>140</v>
      </c>
      <c r="R2297" s="7">
        <v>256015.16</v>
      </c>
      <c r="S2297" s="7">
        <v>212697.15</v>
      </c>
      <c r="T2297" s="4">
        <v>1</v>
      </c>
      <c r="U2297" s="7">
        <v>211076.96</v>
      </c>
      <c r="V2297" s="4">
        <f>S2297-U2297</f>
        <v>1620.1900000000023</v>
      </c>
      <c r="W2297" s="8">
        <f>(S2297/U2297)*100</f>
        <v>100.7675825916765</v>
      </c>
      <c r="X2297" s="4" t="s">
        <v>153</v>
      </c>
      <c r="Y2297" s="4">
        <v>2</v>
      </c>
      <c r="Z2297" s="4">
        <v>100</v>
      </c>
      <c r="AA2297" s="4" t="s">
        <v>1668</v>
      </c>
      <c r="AB2297" s="4" t="s">
        <v>2463</v>
      </c>
      <c r="AC2297" s="4" t="s">
        <v>1653</v>
      </c>
      <c r="AD2297" s="4">
        <v>7</v>
      </c>
      <c r="AE2297" s="11" t="s">
        <v>1668</v>
      </c>
      <c r="AF2297" s="11" t="s">
        <v>1668</v>
      </c>
      <c r="AG2297" s="11" t="b">
        <v>0</v>
      </c>
      <c r="AH2297" s="11" t="b">
        <v>0</v>
      </c>
      <c r="AI2297" s="11" t="b">
        <v>0</v>
      </c>
      <c r="AJ2297" s="11" t="s">
        <v>1668</v>
      </c>
      <c r="AK2297" s="4" t="s">
        <v>6103</v>
      </c>
      <c r="AL2297" s="4" t="s">
        <v>1668</v>
      </c>
    </row>
    <row r="2298" spans="1:38" x14ac:dyDescent="0.25">
      <c r="A2298" s="1">
        <v>2296</v>
      </c>
      <c r="B2298" s="9">
        <v>4998001</v>
      </c>
      <c r="C2298" s="15" t="s">
        <v>15001</v>
      </c>
      <c r="D2298" s="4" t="s">
        <v>744</v>
      </c>
      <c r="E2298" s="4" t="s">
        <v>918</v>
      </c>
      <c r="F2298" s="4" t="b">
        <v>0</v>
      </c>
      <c r="G2298" s="4" t="s">
        <v>204</v>
      </c>
      <c r="H2298" s="4" t="s">
        <v>198</v>
      </c>
      <c r="I2298" s="4" t="s">
        <v>2</v>
      </c>
      <c r="J2298" s="4" t="s">
        <v>14303</v>
      </c>
      <c r="K2298" s="4" t="s">
        <v>185</v>
      </c>
      <c r="L2298" s="4">
        <v>2</v>
      </c>
      <c r="M2298" s="13">
        <v>30</v>
      </c>
      <c r="N2298" s="4" t="s">
        <v>5483</v>
      </c>
      <c r="O2298" s="4" t="s">
        <v>2973</v>
      </c>
      <c r="P2298" s="4">
        <f>O2298-N2298</f>
        <v>731</v>
      </c>
      <c r="Q2298" s="4">
        <v>270</v>
      </c>
      <c r="R2298" s="7">
        <v>975000</v>
      </c>
      <c r="S2298" s="7">
        <v>878766.3</v>
      </c>
      <c r="T2298" s="4">
        <v>2</v>
      </c>
      <c r="U2298" s="7">
        <v>803973.19</v>
      </c>
      <c r="V2298" s="4">
        <f>S2298-U2298</f>
        <v>74793.110000000102</v>
      </c>
      <c r="W2298" s="8">
        <f>(S2298/U2298)*100</f>
        <v>109.30293583545989</v>
      </c>
      <c r="X2298" s="4" t="s">
        <v>153</v>
      </c>
      <c r="Y2298" s="4">
        <v>2</v>
      </c>
      <c r="Z2298" s="4">
        <v>100</v>
      </c>
      <c r="AA2298" s="4" t="s">
        <v>1668</v>
      </c>
      <c r="AB2298" s="4" t="s">
        <v>2463</v>
      </c>
      <c r="AC2298" s="4" t="s">
        <v>1653</v>
      </c>
      <c r="AD2298" s="4">
        <v>6</v>
      </c>
      <c r="AE2298" s="11" t="s">
        <v>1668</v>
      </c>
      <c r="AF2298" s="11" t="s">
        <v>1668</v>
      </c>
      <c r="AG2298" s="11" t="b">
        <v>0</v>
      </c>
      <c r="AH2298" s="11" t="b">
        <v>0</v>
      </c>
      <c r="AI2298" s="11" t="b">
        <v>0</v>
      </c>
      <c r="AJ2298" s="11" t="s">
        <v>1668</v>
      </c>
      <c r="AK2298" s="4" t="s">
        <v>6104</v>
      </c>
      <c r="AL2298" s="4" t="s">
        <v>1662</v>
      </c>
    </row>
    <row r="2299" spans="1:38" x14ac:dyDescent="0.25">
      <c r="A2299" s="1">
        <v>2297</v>
      </c>
      <c r="B2299" s="9">
        <v>4996918</v>
      </c>
      <c r="C2299" s="15" t="s">
        <v>15002</v>
      </c>
      <c r="D2299" s="4" t="s">
        <v>755</v>
      </c>
      <c r="E2299" s="4" t="s">
        <v>929</v>
      </c>
      <c r="F2299" s="4" t="b">
        <v>0</v>
      </c>
      <c r="G2299" s="4" t="s">
        <v>201</v>
      </c>
      <c r="H2299" s="4" t="s">
        <v>200</v>
      </c>
      <c r="I2299" s="4" t="s">
        <v>2</v>
      </c>
      <c r="J2299" s="4" t="s">
        <v>14268</v>
      </c>
      <c r="K2299" s="4" t="s">
        <v>196</v>
      </c>
      <c r="L2299" s="4">
        <v>18</v>
      </c>
      <c r="M2299" s="13">
        <v>20</v>
      </c>
      <c r="N2299" s="4" t="s">
        <v>5486</v>
      </c>
      <c r="O2299" s="4" t="s">
        <v>2510</v>
      </c>
      <c r="P2299" s="4">
        <f>O2299-N2299</f>
        <v>1028</v>
      </c>
      <c r="Q2299" s="4">
        <v>240</v>
      </c>
      <c r="R2299" s="7">
        <v>494000</v>
      </c>
      <c r="S2299" s="7">
        <v>493009.37</v>
      </c>
      <c r="T2299" s="4">
        <v>2</v>
      </c>
      <c r="U2299" s="7">
        <v>484242.28</v>
      </c>
      <c r="V2299" s="4">
        <f>S2299-U2299</f>
        <v>8767.0899999999674</v>
      </c>
      <c r="W2299" s="8">
        <f>(S2299/U2299)*100</f>
        <v>101.81047594604915</v>
      </c>
      <c r="X2299" s="4" t="s">
        <v>5</v>
      </c>
      <c r="Y2299" s="4">
        <v>0</v>
      </c>
      <c r="AA2299" s="4" t="s">
        <v>1668</v>
      </c>
      <c r="AB2299" s="4" t="s">
        <v>1668</v>
      </c>
      <c r="AC2299" s="4" t="s">
        <v>1653</v>
      </c>
      <c r="AD2299" s="4">
        <v>0</v>
      </c>
      <c r="AE2299" s="11" t="s">
        <v>1668</v>
      </c>
      <c r="AF2299" s="11" t="s">
        <v>1668</v>
      </c>
      <c r="AG2299" s="11" t="s">
        <v>1668</v>
      </c>
      <c r="AH2299" s="11" t="s">
        <v>1668</v>
      </c>
      <c r="AI2299" s="11" t="s">
        <v>1668</v>
      </c>
      <c r="AJ2299" s="11" t="s">
        <v>1668</v>
      </c>
      <c r="AK2299" s="4" t="s">
        <v>6105</v>
      </c>
      <c r="AL2299" s="4" t="s">
        <v>6106</v>
      </c>
    </row>
    <row r="2300" spans="1:38" x14ac:dyDescent="0.25">
      <c r="A2300" s="1">
        <v>2298</v>
      </c>
      <c r="B2300" s="9">
        <v>4992243</v>
      </c>
      <c r="C2300" s="15" t="s">
        <v>6107</v>
      </c>
      <c r="D2300" s="4" t="s">
        <v>818</v>
      </c>
      <c r="E2300" s="4" t="s">
        <v>992</v>
      </c>
      <c r="F2300" s="4" t="b">
        <v>0</v>
      </c>
      <c r="G2300" s="4" t="s">
        <v>201</v>
      </c>
      <c r="H2300" s="4" t="s">
        <v>198</v>
      </c>
      <c r="I2300" s="4" t="s">
        <v>2</v>
      </c>
      <c r="J2300" s="4" t="s">
        <v>14444</v>
      </c>
      <c r="K2300" s="4" t="s">
        <v>196</v>
      </c>
      <c r="L2300" s="4">
        <v>18</v>
      </c>
      <c r="M2300" s="13">
        <v>35</v>
      </c>
      <c r="N2300" s="4" t="s">
        <v>5958</v>
      </c>
      <c r="O2300" s="4" t="s">
        <v>2857</v>
      </c>
      <c r="P2300" s="4">
        <f>O2300-N2300</f>
        <v>633</v>
      </c>
      <c r="Q2300" s="4">
        <v>180</v>
      </c>
      <c r="R2300" s="7">
        <v>113393.66</v>
      </c>
      <c r="S2300" s="7">
        <v>112984.57</v>
      </c>
      <c r="T2300" s="4">
        <v>1</v>
      </c>
      <c r="U2300" s="7">
        <v>124242.79</v>
      </c>
      <c r="V2300" s="4">
        <f>S2300-U2300</f>
        <v>-11258.219999999987</v>
      </c>
      <c r="W2300" s="8">
        <f>(S2300/U2300)*100</f>
        <v>90.938532529734744</v>
      </c>
      <c r="X2300" s="4" t="s">
        <v>6108</v>
      </c>
      <c r="Y2300" s="4">
        <v>1</v>
      </c>
      <c r="Z2300" s="4">
        <v>65</v>
      </c>
      <c r="AA2300" s="4" t="s">
        <v>1668</v>
      </c>
      <c r="AB2300" s="4" t="s">
        <v>2463</v>
      </c>
      <c r="AC2300" s="4" t="s">
        <v>1653</v>
      </c>
      <c r="AD2300" s="4">
        <v>8</v>
      </c>
      <c r="AE2300" s="11" t="b">
        <v>0</v>
      </c>
      <c r="AF2300" s="11" t="b">
        <v>0</v>
      </c>
      <c r="AG2300" s="11" t="b">
        <v>0</v>
      </c>
      <c r="AH2300" s="11" t="b">
        <v>0</v>
      </c>
      <c r="AI2300" s="11" t="b">
        <v>0</v>
      </c>
      <c r="AJ2300" s="11" t="b">
        <v>0</v>
      </c>
      <c r="AK2300" s="4" t="s">
        <v>6109</v>
      </c>
      <c r="AL2300" s="4" t="s">
        <v>6110</v>
      </c>
    </row>
    <row r="2301" spans="1:38" x14ac:dyDescent="0.25">
      <c r="A2301" s="1">
        <v>2299</v>
      </c>
      <c r="B2301" s="9">
        <v>4991452</v>
      </c>
      <c r="C2301" s="15" t="s">
        <v>6111</v>
      </c>
      <c r="D2301" s="4" t="s">
        <v>3351</v>
      </c>
      <c r="E2301" s="4" t="s">
        <v>3352</v>
      </c>
      <c r="F2301" s="4" t="b">
        <v>0</v>
      </c>
      <c r="G2301" s="4" t="s">
        <v>201</v>
      </c>
      <c r="H2301" s="4" t="s">
        <v>202</v>
      </c>
      <c r="I2301" s="4" t="s">
        <v>2</v>
      </c>
      <c r="J2301" s="4" t="s">
        <v>14444</v>
      </c>
      <c r="K2301" s="4" t="s">
        <v>196</v>
      </c>
      <c r="L2301" s="4">
        <v>18</v>
      </c>
      <c r="M2301" s="13">
        <v>14</v>
      </c>
      <c r="N2301" s="4" t="s">
        <v>5964</v>
      </c>
      <c r="O2301" s="4" t="s">
        <v>3997</v>
      </c>
      <c r="P2301" s="4">
        <f>O2301-N2301</f>
        <v>337</v>
      </c>
      <c r="Q2301" s="4">
        <v>90</v>
      </c>
      <c r="R2301" s="7">
        <v>147000</v>
      </c>
      <c r="S2301" s="7">
        <v>138646</v>
      </c>
      <c r="T2301" s="4">
        <v>1</v>
      </c>
      <c r="U2301" s="7">
        <v>138646</v>
      </c>
      <c r="V2301" s="4">
        <f>S2301-U2301</f>
        <v>0</v>
      </c>
      <c r="W2301" s="8">
        <f>(S2301/U2301)*100</f>
        <v>100</v>
      </c>
      <c r="X2301" s="4" t="s">
        <v>16</v>
      </c>
      <c r="Y2301" s="4">
        <v>2</v>
      </c>
      <c r="Z2301" s="4">
        <v>100</v>
      </c>
      <c r="AA2301" s="4" t="s">
        <v>1668</v>
      </c>
      <c r="AB2301" s="4" t="s">
        <v>2463</v>
      </c>
      <c r="AC2301" s="4" t="s">
        <v>1653</v>
      </c>
      <c r="AD2301" s="4">
        <v>0</v>
      </c>
      <c r="AE2301" s="11" t="b">
        <v>0</v>
      </c>
      <c r="AF2301" s="11" t="b">
        <v>0</v>
      </c>
      <c r="AG2301" s="11" t="b">
        <v>0</v>
      </c>
      <c r="AH2301" s="11" t="b">
        <v>0</v>
      </c>
      <c r="AI2301" s="11" t="b">
        <v>0</v>
      </c>
      <c r="AJ2301" s="11" t="b">
        <v>0</v>
      </c>
      <c r="AK2301" s="4" t="s">
        <v>6112</v>
      </c>
      <c r="AL2301" s="4" t="s">
        <v>6113</v>
      </c>
    </row>
    <row r="2302" spans="1:38" x14ac:dyDescent="0.25">
      <c r="A2302" s="1">
        <v>2300</v>
      </c>
      <c r="B2302" s="9">
        <v>4987676</v>
      </c>
      <c r="C2302" s="15" t="s">
        <v>6114</v>
      </c>
      <c r="D2302" s="4" t="s">
        <v>769</v>
      </c>
      <c r="E2302" s="4" t="s">
        <v>943</v>
      </c>
      <c r="F2302" s="4" t="b">
        <v>0</v>
      </c>
      <c r="G2302" s="4" t="s">
        <v>201</v>
      </c>
      <c r="H2302" s="4" t="s">
        <v>198</v>
      </c>
      <c r="I2302" s="4" t="s">
        <v>2</v>
      </c>
      <c r="J2302" s="4" t="s">
        <v>14340</v>
      </c>
      <c r="K2302" s="4" t="s">
        <v>184</v>
      </c>
      <c r="L2302" s="4">
        <v>11</v>
      </c>
      <c r="M2302" s="13">
        <v>14</v>
      </c>
      <c r="N2302" s="4" t="s">
        <v>6095</v>
      </c>
      <c r="O2302" s="4" t="s">
        <v>2746</v>
      </c>
      <c r="P2302" s="4">
        <f>O2302-N2302</f>
        <v>425</v>
      </c>
      <c r="Q2302" s="4">
        <v>120</v>
      </c>
      <c r="R2302" s="7">
        <v>259000</v>
      </c>
      <c r="S2302" s="7">
        <v>259000</v>
      </c>
      <c r="T2302" s="4">
        <v>2</v>
      </c>
      <c r="U2302" s="7">
        <v>259000</v>
      </c>
      <c r="V2302" s="4">
        <f>S2302-U2302</f>
        <v>0</v>
      </c>
      <c r="W2302" s="8">
        <f>(S2302/U2302)*100</f>
        <v>100</v>
      </c>
      <c r="X2302" s="4" t="s">
        <v>26</v>
      </c>
      <c r="Y2302" s="4">
        <v>2</v>
      </c>
      <c r="Z2302" s="4">
        <v>100</v>
      </c>
      <c r="AA2302" s="4">
        <v>5</v>
      </c>
      <c r="AB2302" s="4" t="s">
        <v>2463</v>
      </c>
      <c r="AC2302" s="4" t="s">
        <v>1653</v>
      </c>
      <c r="AD2302" s="4">
        <v>0</v>
      </c>
      <c r="AE2302" s="11" t="b">
        <v>0</v>
      </c>
      <c r="AF2302" s="11" t="b">
        <v>0</v>
      </c>
      <c r="AG2302" s="11" t="b">
        <v>0</v>
      </c>
      <c r="AH2302" s="11" t="b">
        <v>0</v>
      </c>
      <c r="AI2302" s="11" t="b">
        <v>0</v>
      </c>
      <c r="AJ2302" s="11" t="b">
        <v>0</v>
      </c>
      <c r="AK2302" s="4" t="s">
        <v>4611</v>
      </c>
      <c r="AL2302" s="4" t="s">
        <v>4677</v>
      </c>
    </row>
    <row r="2303" spans="1:38" x14ac:dyDescent="0.25">
      <c r="A2303" s="1">
        <v>2301</v>
      </c>
      <c r="B2303" s="9">
        <v>4987620</v>
      </c>
      <c r="C2303" s="15" t="s">
        <v>6115</v>
      </c>
      <c r="D2303" s="4" t="s">
        <v>733</v>
      </c>
      <c r="E2303" s="4" t="s">
        <v>909</v>
      </c>
      <c r="F2303" s="4" t="b">
        <v>1</v>
      </c>
      <c r="G2303" s="4" t="s">
        <v>201</v>
      </c>
      <c r="H2303" s="4" t="s">
        <v>202</v>
      </c>
      <c r="I2303" s="4" t="s">
        <v>2</v>
      </c>
      <c r="J2303" s="4" t="s">
        <v>14264</v>
      </c>
      <c r="K2303" s="4" t="s">
        <v>184</v>
      </c>
      <c r="L2303" s="4">
        <v>11</v>
      </c>
      <c r="M2303" s="13">
        <v>15</v>
      </c>
      <c r="N2303" s="4" t="s">
        <v>6116</v>
      </c>
      <c r="O2303" s="4" t="s">
        <v>5693</v>
      </c>
      <c r="P2303" s="4">
        <f>O2303-N2303</f>
        <v>195</v>
      </c>
      <c r="Q2303" s="4">
        <v>75</v>
      </c>
      <c r="R2303" s="7">
        <v>70000</v>
      </c>
      <c r="S2303" s="7">
        <v>58906.5</v>
      </c>
      <c r="T2303" s="4">
        <v>1</v>
      </c>
      <c r="U2303" s="7">
        <v>58906.5</v>
      </c>
      <c r="V2303" s="4">
        <f>S2303-U2303</f>
        <v>0</v>
      </c>
      <c r="W2303" s="8">
        <f>(S2303/U2303)*100</f>
        <v>100</v>
      </c>
      <c r="X2303" s="4" t="s">
        <v>5665</v>
      </c>
      <c r="Y2303" s="4">
        <v>1</v>
      </c>
      <c r="Z2303" s="4">
        <v>60</v>
      </c>
      <c r="AA2303" s="4">
        <v>10</v>
      </c>
      <c r="AB2303" s="4" t="s">
        <v>2463</v>
      </c>
      <c r="AC2303" s="4" t="s">
        <v>1653</v>
      </c>
      <c r="AD2303" s="4">
        <v>0</v>
      </c>
      <c r="AE2303" s="11" t="b">
        <v>0</v>
      </c>
      <c r="AF2303" s="11" t="b">
        <v>0</v>
      </c>
      <c r="AG2303" s="11" t="b">
        <v>0</v>
      </c>
      <c r="AH2303" s="11" t="b">
        <v>0</v>
      </c>
      <c r="AI2303" s="11" t="b">
        <v>0</v>
      </c>
      <c r="AJ2303" s="11" t="b">
        <v>0</v>
      </c>
      <c r="AK2303" s="4" t="s">
        <v>6117</v>
      </c>
      <c r="AL2303" s="4" t="s">
        <v>1668</v>
      </c>
    </row>
    <row r="2304" spans="1:38" x14ac:dyDescent="0.25">
      <c r="A2304" s="1">
        <v>2302</v>
      </c>
      <c r="B2304" s="9">
        <v>4977185</v>
      </c>
      <c r="C2304" s="15" t="s">
        <v>6118</v>
      </c>
      <c r="D2304" s="4" t="s">
        <v>796</v>
      </c>
      <c r="E2304" s="4" t="s">
        <v>970</v>
      </c>
      <c r="F2304" s="4" t="b">
        <v>0</v>
      </c>
      <c r="G2304" s="4" t="s">
        <v>201</v>
      </c>
      <c r="H2304" s="4" t="s">
        <v>198</v>
      </c>
      <c r="I2304" s="4" t="s">
        <v>2</v>
      </c>
      <c r="J2304" s="4" t="s">
        <v>14332</v>
      </c>
      <c r="K2304" s="4" t="s">
        <v>182</v>
      </c>
      <c r="L2304" s="4">
        <v>13</v>
      </c>
      <c r="M2304" s="13">
        <v>30</v>
      </c>
      <c r="N2304" s="4" t="s">
        <v>5551</v>
      </c>
      <c r="O2304" s="4" t="s">
        <v>1326</v>
      </c>
      <c r="P2304" s="4">
        <f>O2304-N2304</f>
        <v>588</v>
      </c>
      <c r="Q2304" s="4">
        <v>180</v>
      </c>
      <c r="R2304" s="7">
        <v>470000</v>
      </c>
      <c r="S2304" s="7">
        <v>386355.26</v>
      </c>
      <c r="T2304" s="4">
        <v>2</v>
      </c>
      <c r="U2304" s="7">
        <v>426565.67</v>
      </c>
      <c r="V2304" s="4">
        <f>S2304-U2304</f>
        <v>-40210.409999999974</v>
      </c>
      <c r="W2304" s="8">
        <f>(S2304/U2304)*100</f>
        <v>90.573453789659169</v>
      </c>
      <c r="X2304" s="4" t="s">
        <v>6119</v>
      </c>
      <c r="Y2304" s="4">
        <v>1</v>
      </c>
      <c r="Z2304" s="4">
        <v>50</v>
      </c>
      <c r="AA2304" s="4" t="s">
        <v>1668</v>
      </c>
      <c r="AB2304" s="4" t="s">
        <v>2463</v>
      </c>
      <c r="AC2304" s="4" t="s">
        <v>1653</v>
      </c>
      <c r="AD2304" s="4">
        <v>5</v>
      </c>
      <c r="AE2304" s="11" t="s">
        <v>1668</v>
      </c>
      <c r="AF2304" s="11" t="s">
        <v>1668</v>
      </c>
      <c r="AG2304" s="11" t="b">
        <v>0</v>
      </c>
      <c r="AH2304" s="11" t="b">
        <v>0</v>
      </c>
      <c r="AI2304" s="11" t="b">
        <v>0</v>
      </c>
      <c r="AJ2304" s="11" t="s">
        <v>1668</v>
      </c>
      <c r="AK2304" s="4" t="s">
        <v>6120</v>
      </c>
      <c r="AL2304" s="4" t="s">
        <v>6121</v>
      </c>
    </row>
    <row r="2305" spans="1:38" x14ac:dyDescent="0.25">
      <c r="A2305" s="1">
        <v>2303</v>
      </c>
      <c r="B2305" s="9">
        <v>4976992</v>
      </c>
      <c r="C2305" s="15" t="s">
        <v>15003</v>
      </c>
      <c r="D2305" s="4" t="s">
        <v>879</v>
      </c>
      <c r="E2305" s="4" t="s">
        <v>1053</v>
      </c>
      <c r="F2305" s="4" t="b">
        <v>0</v>
      </c>
      <c r="G2305" s="4" t="s">
        <v>6122</v>
      </c>
      <c r="H2305" s="4" t="s">
        <v>201</v>
      </c>
      <c r="I2305" s="4" t="s">
        <v>2</v>
      </c>
      <c r="J2305" s="4" t="s">
        <v>14264</v>
      </c>
      <c r="K2305" s="4" t="s">
        <v>184</v>
      </c>
      <c r="L2305" s="4">
        <v>11</v>
      </c>
      <c r="M2305" s="13">
        <v>24</v>
      </c>
      <c r="N2305" s="4" t="s">
        <v>6123</v>
      </c>
      <c r="O2305" s="4" t="s">
        <v>6124</v>
      </c>
      <c r="P2305" s="4">
        <f>O2305-N2305</f>
        <v>2133</v>
      </c>
      <c r="Q2305" s="4">
        <v>40</v>
      </c>
      <c r="R2305" s="7">
        <v>347500</v>
      </c>
      <c r="S2305" s="7">
        <v>228413.39</v>
      </c>
      <c r="T2305" s="4">
        <v>1</v>
      </c>
      <c r="U2305" s="7">
        <v>228413.39</v>
      </c>
      <c r="V2305" s="4">
        <f>S2305-U2305</f>
        <v>0</v>
      </c>
      <c r="W2305" s="8">
        <f>(S2305/U2305)*100</f>
        <v>100</v>
      </c>
      <c r="X2305" s="4" t="s">
        <v>11</v>
      </c>
      <c r="Y2305" s="4">
        <v>0</v>
      </c>
      <c r="AA2305" s="4" t="s">
        <v>1668</v>
      </c>
      <c r="AB2305" s="4" t="s">
        <v>1668</v>
      </c>
      <c r="AC2305" s="4" t="s">
        <v>1653</v>
      </c>
      <c r="AD2305" s="4">
        <v>11</v>
      </c>
      <c r="AE2305" s="11" t="s">
        <v>1668</v>
      </c>
      <c r="AF2305" s="11" t="s">
        <v>1668</v>
      </c>
      <c r="AG2305" s="11" t="s">
        <v>1668</v>
      </c>
      <c r="AH2305" s="11" t="s">
        <v>1668</v>
      </c>
      <c r="AI2305" s="11" t="s">
        <v>1668</v>
      </c>
      <c r="AJ2305" s="11" t="s">
        <v>1668</v>
      </c>
      <c r="AK2305" s="4" t="s">
        <v>1898</v>
      </c>
      <c r="AL2305" s="4" t="s">
        <v>1668</v>
      </c>
    </row>
    <row r="2306" spans="1:38" x14ac:dyDescent="0.25">
      <c r="A2306" s="1">
        <v>2304</v>
      </c>
      <c r="B2306" s="9">
        <v>4976576</v>
      </c>
      <c r="C2306" s="15" t="s">
        <v>6125</v>
      </c>
      <c r="D2306" s="4" t="s">
        <v>6126</v>
      </c>
      <c r="E2306" s="4" t="s">
        <v>6127</v>
      </c>
      <c r="F2306" s="4" t="b">
        <v>0</v>
      </c>
      <c r="G2306" s="4" t="s">
        <v>203</v>
      </c>
      <c r="H2306" s="4" t="s">
        <v>200</v>
      </c>
      <c r="I2306" s="4" t="s">
        <v>2</v>
      </c>
      <c r="J2306" s="4" t="s">
        <v>14322</v>
      </c>
      <c r="K2306" s="4" t="s">
        <v>186</v>
      </c>
      <c r="L2306" s="4">
        <v>1</v>
      </c>
      <c r="M2306" s="13">
        <v>30</v>
      </c>
      <c r="N2306" s="4" t="s">
        <v>5551</v>
      </c>
      <c r="O2306" s="4" t="s">
        <v>1177</v>
      </c>
      <c r="P2306" s="4">
        <f>O2306-N2306</f>
        <v>939</v>
      </c>
      <c r="Q2306" s="4">
        <v>365</v>
      </c>
      <c r="R2306" s="7">
        <v>775665.55</v>
      </c>
      <c r="S2306" s="7">
        <v>592862.69999999995</v>
      </c>
      <c r="T2306" s="4">
        <v>2</v>
      </c>
      <c r="U2306" s="7">
        <v>630210.38</v>
      </c>
      <c r="V2306" s="4">
        <f>S2306-U2306</f>
        <v>-37347.680000000051</v>
      </c>
      <c r="W2306" s="8">
        <f>(S2306/U2306)*100</f>
        <v>94.073775808008747</v>
      </c>
      <c r="X2306" s="4" t="s">
        <v>153</v>
      </c>
      <c r="Y2306" s="4">
        <v>2</v>
      </c>
      <c r="Z2306" s="4">
        <v>100</v>
      </c>
      <c r="AA2306" s="4" t="s">
        <v>1668</v>
      </c>
      <c r="AB2306" s="4" t="s">
        <v>2463</v>
      </c>
      <c r="AC2306" s="4" t="s">
        <v>1653</v>
      </c>
      <c r="AD2306" s="4">
        <v>16</v>
      </c>
      <c r="AE2306" s="11" t="s">
        <v>1668</v>
      </c>
      <c r="AF2306" s="11" t="s">
        <v>1668</v>
      </c>
      <c r="AG2306" s="11" t="b">
        <v>0</v>
      </c>
      <c r="AH2306" s="11" t="b">
        <v>0</v>
      </c>
      <c r="AI2306" s="11" t="b">
        <v>0</v>
      </c>
      <c r="AJ2306" s="11" t="s">
        <v>1668</v>
      </c>
      <c r="AK2306" s="4" t="s">
        <v>6128</v>
      </c>
      <c r="AL2306" s="4" t="s">
        <v>6129</v>
      </c>
    </row>
    <row r="2307" spans="1:38" x14ac:dyDescent="0.25">
      <c r="A2307" s="1">
        <v>2305</v>
      </c>
      <c r="B2307" s="9">
        <v>4974975</v>
      </c>
      <c r="C2307" s="15" t="s">
        <v>6130</v>
      </c>
      <c r="D2307" s="4" t="s">
        <v>5903</v>
      </c>
      <c r="E2307" s="4" t="s">
        <v>5904</v>
      </c>
      <c r="F2307" s="4" t="b">
        <v>0</v>
      </c>
      <c r="G2307" s="4" t="s">
        <v>201</v>
      </c>
      <c r="H2307" s="4" t="s">
        <v>200</v>
      </c>
      <c r="I2307" s="4" t="s">
        <v>2</v>
      </c>
      <c r="J2307" s="4" t="s">
        <v>14268</v>
      </c>
      <c r="K2307" s="4" t="s">
        <v>196</v>
      </c>
      <c r="L2307" s="4">
        <v>18</v>
      </c>
      <c r="M2307" s="13">
        <v>21</v>
      </c>
      <c r="N2307" s="4" t="s">
        <v>1451</v>
      </c>
      <c r="O2307" s="4" t="s">
        <v>2960</v>
      </c>
      <c r="P2307" s="4">
        <f>O2307-N2307</f>
        <v>814</v>
      </c>
      <c r="Q2307" s="4">
        <v>210</v>
      </c>
      <c r="R2307" s="7">
        <v>1143000</v>
      </c>
      <c r="S2307" s="7">
        <v>1057365.6200000001</v>
      </c>
      <c r="T2307" s="4">
        <v>3</v>
      </c>
      <c r="U2307" s="7">
        <v>938396.44</v>
      </c>
      <c r="V2307" s="4">
        <f>S2307-U2307</f>
        <v>118969.18000000017</v>
      </c>
      <c r="W2307" s="8">
        <f>(S2307/U2307)*100</f>
        <v>112.67792320269248</v>
      </c>
      <c r="X2307" s="4" t="s">
        <v>5</v>
      </c>
      <c r="Y2307" s="4">
        <v>0</v>
      </c>
      <c r="AA2307" s="4" t="s">
        <v>1668</v>
      </c>
      <c r="AB2307" s="4" t="s">
        <v>1668</v>
      </c>
      <c r="AC2307" s="4" t="s">
        <v>1653</v>
      </c>
      <c r="AD2307" s="4">
        <v>14</v>
      </c>
      <c r="AE2307" s="11" t="s">
        <v>1668</v>
      </c>
      <c r="AF2307" s="11" t="s">
        <v>1668</v>
      </c>
      <c r="AG2307" s="11" t="s">
        <v>1668</v>
      </c>
      <c r="AH2307" s="11" t="s">
        <v>1668</v>
      </c>
      <c r="AI2307" s="11" t="s">
        <v>1668</v>
      </c>
      <c r="AJ2307" s="11" t="s">
        <v>1668</v>
      </c>
      <c r="AK2307" s="4" t="s">
        <v>6131</v>
      </c>
      <c r="AL2307" s="4" t="s">
        <v>6132</v>
      </c>
    </row>
    <row r="2308" spans="1:38" x14ac:dyDescent="0.25">
      <c r="A2308" s="1">
        <v>2306</v>
      </c>
      <c r="B2308" s="9">
        <v>4974541</v>
      </c>
      <c r="C2308" s="15" t="s">
        <v>15004</v>
      </c>
      <c r="D2308" s="4" t="s">
        <v>755</v>
      </c>
      <c r="E2308" s="4" t="s">
        <v>929</v>
      </c>
      <c r="F2308" s="4" t="b">
        <v>0</v>
      </c>
      <c r="G2308" s="4" t="s">
        <v>6122</v>
      </c>
      <c r="H2308" s="4" t="s">
        <v>201</v>
      </c>
      <c r="I2308" s="4" t="s">
        <v>2</v>
      </c>
      <c r="J2308" s="4" t="s">
        <v>14264</v>
      </c>
      <c r="K2308" s="4" t="s">
        <v>184</v>
      </c>
      <c r="L2308" s="4">
        <v>11</v>
      </c>
      <c r="M2308" s="13">
        <v>24</v>
      </c>
      <c r="N2308" s="4" t="s">
        <v>6133</v>
      </c>
      <c r="O2308" s="4" t="s">
        <v>6124</v>
      </c>
      <c r="P2308" s="4">
        <f>O2308-N2308</f>
        <v>2029</v>
      </c>
      <c r="Q2308" s="4">
        <v>60</v>
      </c>
      <c r="R2308" s="7">
        <v>455000</v>
      </c>
      <c r="S2308" s="7">
        <v>273000.01</v>
      </c>
      <c r="T2308" s="4">
        <v>2</v>
      </c>
      <c r="U2308" s="7">
        <v>273000.01</v>
      </c>
      <c r="V2308" s="4">
        <f>S2308-U2308</f>
        <v>0</v>
      </c>
      <c r="W2308" s="8">
        <f>(S2308/U2308)*100</f>
        <v>100</v>
      </c>
      <c r="X2308" s="4" t="s">
        <v>11</v>
      </c>
      <c r="Y2308" s="4">
        <v>0</v>
      </c>
      <c r="AA2308" s="4" t="s">
        <v>1668</v>
      </c>
      <c r="AB2308" s="4" t="s">
        <v>1668</v>
      </c>
      <c r="AC2308" s="4" t="s">
        <v>1653</v>
      </c>
      <c r="AD2308" s="4">
        <v>15</v>
      </c>
      <c r="AE2308" s="11" t="s">
        <v>1668</v>
      </c>
      <c r="AF2308" s="11" t="s">
        <v>1668</v>
      </c>
      <c r="AG2308" s="11" t="s">
        <v>1668</v>
      </c>
      <c r="AH2308" s="11" t="s">
        <v>1668</v>
      </c>
      <c r="AI2308" s="11" t="s">
        <v>1668</v>
      </c>
      <c r="AJ2308" s="11" t="s">
        <v>1668</v>
      </c>
      <c r="AK2308" s="4" t="s">
        <v>6134</v>
      </c>
      <c r="AL2308" s="4" t="s">
        <v>1668</v>
      </c>
    </row>
    <row r="2309" spans="1:38" x14ac:dyDescent="0.25">
      <c r="A2309" s="1">
        <v>2307</v>
      </c>
      <c r="B2309" s="9">
        <v>4973475</v>
      </c>
      <c r="C2309" s="15" t="s">
        <v>6135</v>
      </c>
      <c r="D2309" s="4" t="s">
        <v>802</v>
      </c>
      <c r="E2309" s="4" t="s">
        <v>976</v>
      </c>
      <c r="F2309" s="4" t="b">
        <v>0</v>
      </c>
      <c r="G2309" s="4" t="s">
        <v>201</v>
      </c>
      <c r="H2309" s="4" t="s">
        <v>198</v>
      </c>
      <c r="I2309" s="4" t="s">
        <v>2</v>
      </c>
      <c r="J2309" s="4" t="s">
        <v>14331</v>
      </c>
      <c r="K2309" s="4" t="s">
        <v>186</v>
      </c>
      <c r="L2309" s="4">
        <v>1</v>
      </c>
      <c r="M2309" s="13">
        <v>14</v>
      </c>
      <c r="N2309" s="4" t="s">
        <v>5519</v>
      </c>
      <c r="O2309" s="4" t="s">
        <v>4742</v>
      </c>
      <c r="P2309" s="4">
        <f>O2309-N2309</f>
        <v>548</v>
      </c>
      <c r="Q2309" s="4">
        <v>150</v>
      </c>
      <c r="R2309" s="7">
        <v>180500</v>
      </c>
      <c r="S2309" s="7">
        <v>169016.37</v>
      </c>
      <c r="T2309" s="4">
        <v>1</v>
      </c>
      <c r="U2309" s="7">
        <v>173773.9</v>
      </c>
      <c r="V2309" s="4">
        <f>S2309-U2309</f>
        <v>-4757.5299999999988</v>
      </c>
      <c r="W2309" s="8">
        <f>(S2309/U2309)*100</f>
        <v>97.262229828530067</v>
      </c>
      <c r="X2309" s="4" t="s">
        <v>20</v>
      </c>
      <c r="Y2309" s="4">
        <v>2</v>
      </c>
      <c r="Z2309" s="4">
        <v>100</v>
      </c>
      <c r="AA2309" s="4">
        <v>5</v>
      </c>
      <c r="AB2309" s="4" t="s">
        <v>2463</v>
      </c>
      <c r="AC2309" s="4" t="s">
        <v>1653</v>
      </c>
      <c r="AD2309" s="4">
        <v>2</v>
      </c>
      <c r="AE2309" s="11" t="b">
        <v>0</v>
      </c>
      <c r="AF2309" s="11" t="b">
        <v>0</v>
      </c>
      <c r="AG2309" s="11" t="b">
        <v>0</v>
      </c>
      <c r="AH2309" s="11" t="b">
        <v>0</v>
      </c>
      <c r="AI2309" s="11" t="b">
        <v>0</v>
      </c>
      <c r="AJ2309" s="11" t="b">
        <v>0</v>
      </c>
      <c r="AK2309" s="4" t="s">
        <v>6136</v>
      </c>
      <c r="AL2309" s="4" t="s">
        <v>6137</v>
      </c>
    </row>
    <row r="2310" spans="1:38" x14ac:dyDescent="0.25">
      <c r="A2310" s="1">
        <v>2308</v>
      </c>
      <c r="B2310" s="9">
        <v>4973116</v>
      </c>
      <c r="C2310" s="15" t="s">
        <v>15005</v>
      </c>
      <c r="D2310" s="4" t="s">
        <v>4688</v>
      </c>
      <c r="E2310" s="4" t="s">
        <v>4689</v>
      </c>
      <c r="F2310" s="4" t="b">
        <v>0</v>
      </c>
      <c r="G2310" s="4" t="s">
        <v>201</v>
      </c>
      <c r="H2310" s="4" t="s">
        <v>200</v>
      </c>
      <c r="I2310" s="4" t="s">
        <v>2</v>
      </c>
      <c r="J2310" s="4" t="s">
        <v>1668</v>
      </c>
      <c r="K2310" s="4" t="s">
        <v>1668</v>
      </c>
      <c r="L2310" s="4" t="s">
        <v>1668</v>
      </c>
      <c r="M2310" s="13">
        <v>14</v>
      </c>
      <c r="N2310" s="4" t="s">
        <v>6138</v>
      </c>
      <c r="O2310" s="4" t="s">
        <v>2806</v>
      </c>
      <c r="P2310" s="4">
        <f>O2310-N2310</f>
        <v>838</v>
      </c>
      <c r="Q2310" s="4">
        <v>365</v>
      </c>
      <c r="R2310" s="7">
        <v>735000</v>
      </c>
      <c r="S2310" s="7">
        <v>165000</v>
      </c>
      <c r="T2310" s="4">
        <v>1</v>
      </c>
      <c r="U2310" s="7">
        <v>461423.8</v>
      </c>
      <c r="V2310" s="4">
        <f>S2310-U2310</f>
        <v>-296423.8</v>
      </c>
      <c r="W2310" s="8">
        <f>(S2310/U2310)*100</f>
        <v>35.758883698673543</v>
      </c>
      <c r="X2310" s="4" t="s">
        <v>65</v>
      </c>
      <c r="Y2310" s="4">
        <v>1</v>
      </c>
      <c r="Z2310" s="4">
        <v>60</v>
      </c>
      <c r="AA2310" s="4">
        <v>5</v>
      </c>
      <c r="AB2310" s="4" t="s">
        <v>2463</v>
      </c>
      <c r="AC2310" s="4" t="s">
        <v>1653</v>
      </c>
      <c r="AD2310" s="4">
        <v>2</v>
      </c>
      <c r="AE2310" s="11" t="b">
        <v>0</v>
      </c>
      <c r="AF2310" s="11" t="b">
        <v>0</v>
      </c>
      <c r="AG2310" s="11" t="b">
        <v>0</v>
      </c>
      <c r="AH2310" s="11" t="b">
        <v>0</v>
      </c>
      <c r="AI2310" s="11" t="b">
        <v>0</v>
      </c>
      <c r="AJ2310" s="11" t="b">
        <v>1</v>
      </c>
      <c r="AK2310" s="4" t="s">
        <v>1668</v>
      </c>
      <c r="AL2310" s="4" t="s">
        <v>2744</v>
      </c>
    </row>
    <row r="2311" spans="1:38" x14ac:dyDescent="0.25">
      <c r="A2311" s="1">
        <v>2309</v>
      </c>
      <c r="B2311" s="9">
        <v>4970831</v>
      </c>
      <c r="C2311" s="15" t="s">
        <v>6139</v>
      </c>
      <c r="D2311" s="4" t="s">
        <v>780</v>
      </c>
      <c r="E2311" s="4" t="s">
        <v>954</v>
      </c>
      <c r="F2311" s="4" t="b">
        <v>1</v>
      </c>
      <c r="G2311" s="4" t="s">
        <v>201</v>
      </c>
      <c r="H2311" s="4" t="s">
        <v>198</v>
      </c>
      <c r="I2311" s="4" t="s">
        <v>2</v>
      </c>
      <c r="J2311" s="4" t="s">
        <v>14289</v>
      </c>
      <c r="K2311" s="4" t="s">
        <v>182</v>
      </c>
      <c r="L2311" s="4">
        <v>13</v>
      </c>
      <c r="M2311" s="13">
        <v>21</v>
      </c>
      <c r="N2311" s="4" t="s">
        <v>1452</v>
      </c>
      <c r="O2311" s="4" t="s">
        <v>3003</v>
      </c>
      <c r="P2311" s="4">
        <f>O2311-N2311</f>
        <v>742</v>
      </c>
      <c r="Q2311" s="4">
        <v>90</v>
      </c>
      <c r="R2311" s="7">
        <v>120000</v>
      </c>
      <c r="S2311" s="7">
        <v>105248.82</v>
      </c>
      <c r="T2311" s="4">
        <v>1</v>
      </c>
      <c r="U2311" s="7">
        <v>105483.32</v>
      </c>
      <c r="V2311" s="4">
        <f>S2311-U2311</f>
        <v>-234.5</v>
      </c>
      <c r="W2311" s="8">
        <f>(S2311/U2311)*100</f>
        <v>99.777689970319486</v>
      </c>
      <c r="X2311" s="4" t="s">
        <v>20</v>
      </c>
      <c r="Y2311" s="4">
        <v>2</v>
      </c>
      <c r="Z2311" s="4">
        <v>100</v>
      </c>
      <c r="AA2311" s="4" t="s">
        <v>2472</v>
      </c>
      <c r="AB2311" s="4" t="s">
        <v>2463</v>
      </c>
      <c r="AC2311" s="4" t="s">
        <v>1653</v>
      </c>
      <c r="AD2311" s="4">
        <v>2</v>
      </c>
      <c r="AE2311" s="11" t="b">
        <v>0</v>
      </c>
      <c r="AF2311" s="11" t="b">
        <v>0</v>
      </c>
      <c r="AG2311" s="11" t="b">
        <v>0</v>
      </c>
      <c r="AH2311" s="11" t="b">
        <v>0</v>
      </c>
      <c r="AI2311" s="11" t="b">
        <v>0</v>
      </c>
      <c r="AJ2311" s="11" t="b">
        <v>0</v>
      </c>
      <c r="AK2311" s="4" t="s">
        <v>6140</v>
      </c>
      <c r="AL2311" s="4" t="s">
        <v>6141</v>
      </c>
    </row>
    <row r="2312" spans="1:38" x14ac:dyDescent="0.25">
      <c r="A2312" s="1">
        <v>2310</v>
      </c>
      <c r="B2312" s="9">
        <v>4970314</v>
      </c>
      <c r="C2312" s="15" t="s">
        <v>6142</v>
      </c>
      <c r="D2312" s="4" t="s">
        <v>2665</v>
      </c>
      <c r="E2312" s="4" t="s">
        <v>2666</v>
      </c>
      <c r="F2312" s="4" t="b">
        <v>0</v>
      </c>
      <c r="G2312" s="4" t="s">
        <v>201</v>
      </c>
      <c r="H2312" s="4" t="s">
        <v>202</v>
      </c>
      <c r="I2312" s="4" t="s">
        <v>2</v>
      </c>
      <c r="J2312" s="4" t="s">
        <v>14280</v>
      </c>
      <c r="K2312" s="4" t="s">
        <v>195</v>
      </c>
      <c r="L2312" s="4">
        <v>17</v>
      </c>
      <c r="M2312" s="13">
        <v>15</v>
      </c>
      <c r="N2312" s="4" t="s">
        <v>1392</v>
      </c>
      <c r="O2312" s="4" t="s">
        <v>4412</v>
      </c>
      <c r="P2312" s="4">
        <f>O2312-N2312</f>
        <v>335</v>
      </c>
      <c r="Q2312" s="4">
        <v>60</v>
      </c>
      <c r="R2312" s="7">
        <v>299942.2</v>
      </c>
      <c r="S2312" s="7">
        <v>273000</v>
      </c>
      <c r="T2312" s="4">
        <v>2</v>
      </c>
      <c r="U2312" s="7">
        <v>328376.58</v>
      </c>
      <c r="V2312" s="4">
        <f>S2312-U2312</f>
        <v>-55376.580000000016</v>
      </c>
      <c r="W2312" s="8">
        <f>(S2312/U2312)*100</f>
        <v>83.136257768443784</v>
      </c>
      <c r="X2312" s="4" t="s">
        <v>14200</v>
      </c>
      <c r="Y2312" s="4">
        <v>2</v>
      </c>
      <c r="Z2312" s="4">
        <v>100</v>
      </c>
      <c r="AA2312" s="4">
        <v>5</v>
      </c>
      <c r="AB2312" s="4" t="s">
        <v>2463</v>
      </c>
      <c r="AC2312" s="4" t="s">
        <v>1653</v>
      </c>
      <c r="AD2312" s="4">
        <v>9</v>
      </c>
      <c r="AE2312" s="11" t="b">
        <v>0</v>
      </c>
      <c r="AF2312" s="11" t="b">
        <v>0</v>
      </c>
      <c r="AG2312" s="11" t="b">
        <v>0</v>
      </c>
      <c r="AH2312" s="11" t="b">
        <v>0</v>
      </c>
      <c r="AI2312" s="11" t="b">
        <v>0</v>
      </c>
      <c r="AJ2312" s="11" t="b">
        <v>0</v>
      </c>
      <c r="AK2312" s="4" t="s">
        <v>6143</v>
      </c>
      <c r="AL2312" s="4" t="s">
        <v>1940</v>
      </c>
    </row>
    <row r="2313" spans="1:38" x14ac:dyDescent="0.25">
      <c r="A2313" s="1">
        <v>2311</v>
      </c>
      <c r="B2313" s="9">
        <v>4970111</v>
      </c>
      <c r="C2313" s="15" t="s">
        <v>6144</v>
      </c>
      <c r="D2313" s="4" t="s">
        <v>732</v>
      </c>
      <c r="E2313" s="4" t="s">
        <v>905</v>
      </c>
      <c r="F2313" s="4" t="b">
        <v>0</v>
      </c>
      <c r="G2313" s="4" t="s">
        <v>204</v>
      </c>
      <c r="H2313" s="4" t="s">
        <v>202</v>
      </c>
      <c r="I2313" s="4" t="s">
        <v>2</v>
      </c>
      <c r="J2313" s="4" t="s">
        <v>14246</v>
      </c>
      <c r="K2313" s="4" t="s">
        <v>182</v>
      </c>
      <c r="L2313" s="4">
        <v>13</v>
      </c>
      <c r="M2313" s="13">
        <v>20</v>
      </c>
      <c r="N2313" s="4" t="s">
        <v>6145</v>
      </c>
      <c r="O2313" s="4" t="s">
        <v>4124</v>
      </c>
      <c r="P2313" s="4">
        <f>O2313-N2313</f>
        <v>359</v>
      </c>
      <c r="Q2313" s="4">
        <v>150</v>
      </c>
      <c r="R2313" s="7">
        <v>439533.13</v>
      </c>
      <c r="S2313" s="7">
        <v>368128.48</v>
      </c>
      <c r="T2313" s="4">
        <v>2</v>
      </c>
      <c r="U2313" s="7">
        <v>400454.62</v>
      </c>
      <c r="V2313" s="4">
        <f>S2313-U2313</f>
        <v>-32326.140000000014</v>
      </c>
      <c r="W2313" s="8">
        <f>(S2313/U2313)*100</f>
        <v>91.927639641165825</v>
      </c>
      <c r="X2313" s="4" t="s">
        <v>6146</v>
      </c>
      <c r="Y2313" s="4">
        <v>1</v>
      </c>
      <c r="Z2313" s="4">
        <v>60</v>
      </c>
      <c r="AA2313" s="4" t="s">
        <v>1668</v>
      </c>
      <c r="AB2313" s="4" t="s">
        <v>2463</v>
      </c>
      <c r="AC2313" s="4" t="s">
        <v>1653</v>
      </c>
      <c r="AD2313" s="4">
        <v>11</v>
      </c>
      <c r="AE2313" s="11" t="s">
        <v>1668</v>
      </c>
      <c r="AF2313" s="11" t="s">
        <v>1668</v>
      </c>
      <c r="AG2313" s="11" t="b">
        <v>0</v>
      </c>
      <c r="AH2313" s="11" t="b">
        <v>0</v>
      </c>
      <c r="AI2313" s="11" t="b">
        <v>0</v>
      </c>
      <c r="AJ2313" s="11" t="s">
        <v>1668</v>
      </c>
      <c r="AK2313" s="4" t="s">
        <v>6147</v>
      </c>
      <c r="AL2313" s="4" t="s">
        <v>6148</v>
      </c>
    </row>
    <row r="2314" spans="1:38" x14ac:dyDescent="0.25">
      <c r="A2314" s="1">
        <v>2312</v>
      </c>
      <c r="B2314" s="9">
        <v>4969315</v>
      </c>
      <c r="C2314" s="15" t="s">
        <v>680</v>
      </c>
      <c r="D2314" s="4" t="s">
        <v>885</v>
      </c>
      <c r="E2314" s="4" t="s">
        <v>1059</v>
      </c>
      <c r="F2314" s="4" t="b">
        <v>1</v>
      </c>
      <c r="G2314" s="4" t="s">
        <v>201</v>
      </c>
      <c r="H2314" s="4" t="s">
        <v>198</v>
      </c>
      <c r="I2314" s="4" t="s">
        <v>2</v>
      </c>
      <c r="J2314" s="4" t="s">
        <v>14380</v>
      </c>
      <c r="K2314" s="4" t="s">
        <v>179</v>
      </c>
      <c r="L2314" s="4">
        <v>3</v>
      </c>
      <c r="M2314" s="13">
        <v>15</v>
      </c>
      <c r="N2314" s="4" t="s">
        <v>1451</v>
      </c>
      <c r="O2314" s="4" t="s">
        <v>1345</v>
      </c>
      <c r="P2314" s="4">
        <f>O2314-N2314</f>
        <v>567</v>
      </c>
      <c r="Q2314" s="4">
        <v>196</v>
      </c>
      <c r="R2314" s="7">
        <v>1000000</v>
      </c>
      <c r="S2314" s="7">
        <v>465000</v>
      </c>
      <c r="T2314" s="4">
        <v>2</v>
      </c>
      <c r="U2314" s="7">
        <v>464999.98</v>
      </c>
      <c r="V2314" s="4">
        <f>S2314-U2314</f>
        <v>2.0000000018626451E-2</v>
      </c>
      <c r="W2314" s="8">
        <f>(S2314/U2314)*100</f>
        <v>100.00000430107545</v>
      </c>
      <c r="X2314" s="4" t="s">
        <v>5</v>
      </c>
      <c r="Y2314" s="4">
        <v>0</v>
      </c>
      <c r="AA2314" s="4" t="s">
        <v>1668</v>
      </c>
      <c r="AB2314" s="4" t="s">
        <v>1668</v>
      </c>
      <c r="AC2314" s="4" t="s">
        <v>1653</v>
      </c>
      <c r="AD2314" s="4">
        <v>0</v>
      </c>
      <c r="AE2314" s="11" t="s">
        <v>1668</v>
      </c>
      <c r="AF2314" s="11" t="s">
        <v>1668</v>
      </c>
      <c r="AG2314" s="11" t="s">
        <v>1668</v>
      </c>
      <c r="AH2314" s="11" t="s">
        <v>1668</v>
      </c>
      <c r="AI2314" s="11" t="s">
        <v>1668</v>
      </c>
      <c r="AJ2314" s="11" t="s">
        <v>1668</v>
      </c>
      <c r="AK2314" s="4" t="s">
        <v>1668</v>
      </c>
      <c r="AL2314" s="4" t="s">
        <v>6149</v>
      </c>
    </row>
    <row r="2315" spans="1:38" x14ac:dyDescent="0.25">
      <c r="A2315" s="1">
        <v>2313</v>
      </c>
      <c r="B2315" s="9">
        <v>4967705</v>
      </c>
      <c r="C2315" s="15" t="s">
        <v>6150</v>
      </c>
      <c r="D2315" s="4" t="s">
        <v>739</v>
      </c>
      <c r="E2315" s="4" t="s">
        <v>913</v>
      </c>
      <c r="F2315" s="4" t="b">
        <v>0</v>
      </c>
      <c r="G2315" s="4" t="s">
        <v>201</v>
      </c>
      <c r="H2315" s="4" t="s">
        <v>202</v>
      </c>
      <c r="I2315" s="4" t="s">
        <v>2</v>
      </c>
      <c r="J2315" s="4" t="s">
        <v>14242</v>
      </c>
      <c r="K2315" s="4" t="s">
        <v>183</v>
      </c>
      <c r="L2315" s="4">
        <v>8</v>
      </c>
      <c r="M2315" s="13">
        <v>14</v>
      </c>
      <c r="N2315" s="4" t="s">
        <v>5525</v>
      </c>
      <c r="O2315" s="4" t="s">
        <v>5082</v>
      </c>
      <c r="P2315" s="4">
        <f>O2315-N2315</f>
        <v>177</v>
      </c>
      <c r="Q2315" s="4">
        <v>60</v>
      </c>
      <c r="R2315" s="7">
        <v>75000</v>
      </c>
      <c r="S2315" s="7">
        <v>74862.22</v>
      </c>
      <c r="T2315" s="4">
        <v>1</v>
      </c>
      <c r="U2315" s="7">
        <v>90083.4</v>
      </c>
      <c r="V2315" s="4">
        <f>S2315-U2315</f>
        <v>-15221.179999999993</v>
      </c>
      <c r="W2315" s="8">
        <f>(S2315/U2315)*100</f>
        <v>83.10323544626425</v>
      </c>
      <c r="X2315" s="4" t="s">
        <v>126</v>
      </c>
      <c r="Y2315" s="4">
        <v>1</v>
      </c>
      <c r="Z2315" s="4">
        <v>50</v>
      </c>
      <c r="AA2315" s="4">
        <v>10</v>
      </c>
      <c r="AB2315" s="4" t="s">
        <v>2463</v>
      </c>
      <c r="AC2315" s="4" t="s">
        <v>1653</v>
      </c>
      <c r="AD2315" s="4">
        <v>0</v>
      </c>
      <c r="AE2315" s="11" t="b">
        <v>0</v>
      </c>
      <c r="AF2315" s="11" t="b">
        <v>0</v>
      </c>
      <c r="AG2315" s="11" t="b">
        <v>0</v>
      </c>
      <c r="AH2315" s="11" t="b">
        <v>0</v>
      </c>
      <c r="AI2315" s="11" t="b">
        <v>0</v>
      </c>
      <c r="AJ2315" s="11" t="b">
        <v>0</v>
      </c>
      <c r="AK2315" s="4" t="s">
        <v>6151</v>
      </c>
      <c r="AL2315" s="4" t="s">
        <v>6151</v>
      </c>
    </row>
    <row r="2316" spans="1:38" x14ac:dyDescent="0.25">
      <c r="A2316" s="1">
        <v>2314</v>
      </c>
      <c r="B2316" s="9">
        <v>4967680</v>
      </c>
      <c r="C2316" s="15" t="s">
        <v>6152</v>
      </c>
      <c r="D2316" s="4" t="s">
        <v>757</v>
      </c>
      <c r="E2316" s="4" t="s">
        <v>931</v>
      </c>
      <c r="F2316" s="4" t="b">
        <v>0</v>
      </c>
      <c r="G2316" s="4" t="s">
        <v>201</v>
      </c>
      <c r="H2316" s="4" t="s">
        <v>200</v>
      </c>
      <c r="I2316" s="4" t="s">
        <v>2</v>
      </c>
      <c r="J2316" s="4" t="s">
        <v>14282</v>
      </c>
      <c r="K2316" s="4" t="s">
        <v>181</v>
      </c>
      <c r="L2316" s="4">
        <v>19</v>
      </c>
      <c r="M2316" s="13">
        <v>30</v>
      </c>
      <c r="N2316" s="4" t="s">
        <v>6145</v>
      </c>
      <c r="O2316" s="4" t="s">
        <v>1073</v>
      </c>
      <c r="P2316" s="4">
        <f>O2316-N2316</f>
        <v>811</v>
      </c>
      <c r="Q2316" s="4">
        <v>240</v>
      </c>
      <c r="R2316" s="7">
        <v>883420.05</v>
      </c>
      <c r="S2316" s="7">
        <v>785793.99</v>
      </c>
      <c r="T2316" s="4">
        <v>2</v>
      </c>
      <c r="U2316" s="7">
        <v>759269.83</v>
      </c>
      <c r="V2316" s="4">
        <f>S2316-U2316</f>
        <v>26524.160000000033</v>
      </c>
      <c r="W2316" s="8">
        <f>(S2316/U2316)*100</f>
        <v>103.49337731488686</v>
      </c>
      <c r="X2316" s="4" t="s">
        <v>44</v>
      </c>
      <c r="Y2316" s="4">
        <v>2</v>
      </c>
      <c r="Z2316" s="4">
        <v>100</v>
      </c>
      <c r="AA2316" s="4">
        <v>5</v>
      </c>
      <c r="AB2316" s="4" t="s">
        <v>2463</v>
      </c>
      <c r="AC2316" s="4" t="s">
        <v>1653</v>
      </c>
      <c r="AD2316" s="4">
        <v>0</v>
      </c>
      <c r="AE2316" s="11" t="b">
        <v>0</v>
      </c>
      <c r="AF2316" s="11" t="b">
        <v>0</v>
      </c>
      <c r="AG2316" s="11" t="b">
        <v>0</v>
      </c>
      <c r="AH2316" s="11" t="b">
        <v>0</v>
      </c>
      <c r="AI2316" s="11" t="b">
        <v>0</v>
      </c>
      <c r="AJ2316" s="11" t="b">
        <v>0</v>
      </c>
      <c r="AK2316" s="4" t="s">
        <v>6153</v>
      </c>
      <c r="AL2316" s="4" t="s">
        <v>6154</v>
      </c>
    </row>
    <row r="2317" spans="1:38" x14ac:dyDescent="0.25">
      <c r="A2317" s="1">
        <v>2315</v>
      </c>
      <c r="B2317" s="9">
        <v>4963405</v>
      </c>
      <c r="C2317" s="15" t="s">
        <v>15006</v>
      </c>
      <c r="D2317" s="4" t="s">
        <v>6155</v>
      </c>
      <c r="E2317" s="4" t="s">
        <v>6156</v>
      </c>
      <c r="F2317" s="4" t="b">
        <v>1</v>
      </c>
      <c r="G2317" s="10" t="s">
        <v>1668</v>
      </c>
      <c r="H2317" s="4" t="s">
        <v>200</v>
      </c>
      <c r="I2317" s="4" t="s">
        <v>2</v>
      </c>
      <c r="J2317" s="4" t="s">
        <v>14241</v>
      </c>
      <c r="K2317" s="4" t="s">
        <v>187</v>
      </c>
      <c r="L2317" s="4">
        <v>20</v>
      </c>
      <c r="M2317" s="13" t="s">
        <v>1668</v>
      </c>
      <c r="N2317" s="4" t="s">
        <v>6157</v>
      </c>
      <c r="O2317" s="4" t="s">
        <v>1208</v>
      </c>
      <c r="P2317" s="4">
        <f>O2317-N2317</f>
        <v>875</v>
      </c>
      <c r="Q2317" s="4">
        <v>42</v>
      </c>
      <c r="R2317" s="7" t="s">
        <v>1668</v>
      </c>
      <c r="S2317" s="7">
        <v>20883.93</v>
      </c>
      <c r="T2317" s="4">
        <v>1</v>
      </c>
      <c r="U2317" s="7">
        <v>19716.98</v>
      </c>
      <c r="V2317" s="4">
        <f>S2317-U2317</f>
        <v>1166.9500000000007</v>
      </c>
      <c r="W2317" s="8">
        <f>(S2317/U2317)*100</f>
        <v>105.91850273216284</v>
      </c>
      <c r="X2317" s="4" t="s">
        <v>156</v>
      </c>
      <c r="Y2317" s="4">
        <v>0</v>
      </c>
      <c r="AA2317" s="4" t="s">
        <v>1668</v>
      </c>
      <c r="AB2317" s="4" t="s">
        <v>1668</v>
      </c>
      <c r="AC2317" s="4" t="s">
        <v>1653</v>
      </c>
      <c r="AD2317" s="4">
        <v>8</v>
      </c>
      <c r="AE2317" s="11" t="s">
        <v>1668</v>
      </c>
      <c r="AF2317" s="11" t="s">
        <v>1668</v>
      </c>
      <c r="AG2317" s="11" t="s">
        <v>1668</v>
      </c>
      <c r="AH2317" s="11" t="s">
        <v>1668</v>
      </c>
      <c r="AI2317" s="11" t="s">
        <v>1668</v>
      </c>
      <c r="AJ2317" s="11" t="s">
        <v>1668</v>
      </c>
      <c r="AK2317" s="4" t="s">
        <v>6158</v>
      </c>
      <c r="AL2317" s="4" t="s">
        <v>1985</v>
      </c>
    </row>
    <row r="2318" spans="1:38" x14ac:dyDescent="0.25">
      <c r="A2318" s="1">
        <v>2316</v>
      </c>
      <c r="B2318" s="9">
        <v>4962548</v>
      </c>
      <c r="C2318" s="15" t="s">
        <v>6159</v>
      </c>
      <c r="D2318" s="4" t="s">
        <v>754</v>
      </c>
      <c r="E2318" s="4" t="s">
        <v>928</v>
      </c>
      <c r="F2318" s="4" t="b">
        <v>0</v>
      </c>
      <c r="G2318" s="4" t="s">
        <v>201</v>
      </c>
      <c r="H2318" s="4" t="s">
        <v>198</v>
      </c>
      <c r="I2318" s="4" t="s">
        <v>2</v>
      </c>
      <c r="J2318" s="4" t="s">
        <v>14356</v>
      </c>
      <c r="K2318" s="4" t="s">
        <v>197</v>
      </c>
      <c r="L2318" s="4">
        <v>15</v>
      </c>
      <c r="M2318" s="13" t="s">
        <v>1668</v>
      </c>
      <c r="N2318" s="4" t="s">
        <v>5787</v>
      </c>
      <c r="O2318" s="4" t="s">
        <v>3760</v>
      </c>
      <c r="P2318" s="4">
        <f>O2318-N2318</f>
        <v>745</v>
      </c>
      <c r="Q2318" s="4">
        <v>120</v>
      </c>
      <c r="R2318" s="7">
        <v>637862.40000000002</v>
      </c>
      <c r="S2318" s="7">
        <v>594000</v>
      </c>
      <c r="T2318" s="4">
        <v>2</v>
      </c>
      <c r="U2318" s="7">
        <v>619401.84</v>
      </c>
      <c r="V2318" s="4">
        <f>S2318-U2318</f>
        <v>-25401.839999999967</v>
      </c>
      <c r="W2318" s="8">
        <f>(S2318/U2318)*100</f>
        <v>95.898972466726946</v>
      </c>
      <c r="X2318" s="4" t="s">
        <v>6160</v>
      </c>
      <c r="Y2318" s="4">
        <v>1</v>
      </c>
      <c r="Z2318" s="4">
        <v>75</v>
      </c>
      <c r="AA2318" s="4" t="s">
        <v>1668</v>
      </c>
      <c r="AB2318" s="4" t="s">
        <v>2463</v>
      </c>
      <c r="AC2318" s="4" t="s">
        <v>1653</v>
      </c>
      <c r="AD2318" s="4">
        <v>0</v>
      </c>
      <c r="AE2318" s="11" t="s">
        <v>1668</v>
      </c>
      <c r="AF2318" s="11" t="s">
        <v>1668</v>
      </c>
      <c r="AG2318" s="11" t="b">
        <v>0</v>
      </c>
      <c r="AH2318" s="11" t="b">
        <v>0</v>
      </c>
      <c r="AI2318" s="11" t="b">
        <v>0</v>
      </c>
      <c r="AJ2318" s="11" t="s">
        <v>1668</v>
      </c>
      <c r="AK2318" s="4" t="s">
        <v>6161</v>
      </c>
      <c r="AL2318" s="4" t="s">
        <v>6162</v>
      </c>
    </row>
    <row r="2319" spans="1:38" x14ac:dyDescent="0.25">
      <c r="A2319" s="1">
        <v>2317</v>
      </c>
      <c r="B2319" s="9">
        <v>4962292</v>
      </c>
      <c r="C2319" s="15" t="s">
        <v>15006</v>
      </c>
      <c r="D2319" s="4" t="s">
        <v>6155</v>
      </c>
      <c r="E2319" s="4" t="s">
        <v>6156</v>
      </c>
      <c r="F2319" s="4" t="b">
        <v>1</v>
      </c>
      <c r="G2319" s="10" t="s">
        <v>1668</v>
      </c>
      <c r="H2319" s="4" t="s">
        <v>200</v>
      </c>
      <c r="I2319" s="4" t="s">
        <v>2</v>
      </c>
      <c r="J2319" s="4" t="s">
        <v>14241</v>
      </c>
      <c r="K2319" s="4" t="s">
        <v>187</v>
      </c>
      <c r="L2319" s="4">
        <v>20</v>
      </c>
      <c r="M2319" s="13" t="s">
        <v>1668</v>
      </c>
      <c r="N2319" s="4" t="s">
        <v>5972</v>
      </c>
      <c r="O2319" s="4" t="s">
        <v>1212</v>
      </c>
      <c r="P2319" s="4">
        <f>O2319-N2319</f>
        <v>877</v>
      </c>
      <c r="Q2319" s="4">
        <v>42</v>
      </c>
      <c r="R2319" s="7" t="s">
        <v>1668</v>
      </c>
      <c r="S2319" s="7">
        <v>52525.2</v>
      </c>
      <c r="T2319" s="4">
        <v>1</v>
      </c>
      <c r="U2319" s="7">
        <v>52525.2</v>
      </c>
      <c r="V2319" s="4">
        <f>S2319-U2319</f>
        <v>0</v>
      </c>
      <c r="W2319" s="8">
        <f>(S2319/U2319)*100</f>
        <v>100</v>
      </c>
      <c r="X2319" s="4" t="s">
        <v>156</v>
      </c>
      <c r="Y2319" s="4">
        <v>0</v>
      </c>
      <c r="AA2319" s="4" t="s">
        <v>1668</v>
      </c>
      <c r="AB2319" s="4" t="s">
        <v>1668</v>
      </c>
      <c r="AC2319" s="4" t="s">
        <v>1653</v>
      </c>
      <c r="AD2319" s="4">
        <v>8</v>
      </c>
      <c r="AE2319" s="11" t="s">
        <v>1668</v>
      </c>
      <c r="AF2319" s="11" t="s">
        <v>1668</v>
      </c>
      <c r="AG2319" s="11" t="s">
        <v>1668</v>
      </c>
      <c r="AH2319" s="11" t="s">
        <v>1668</v>
      </c>
      <c r="AI2319" s="11" t="s">
        <v>1668</v>
      </c>
      <c r="AJ2319" s="11" t="s">
        <v>1668</v>
      </c>
      <c r="AK2319" s="4" t="s">
        <v>6163</v>
      </c>
      <c r="AL2319" s="4" t="s">
        <v>6163</v>
      </c>
    </row>
    <row r="2320" spans="1:38" x14ac:dyDescent="0.25">
      <c r="A2320" s="1">
        <v>2318</v>
      </c>
      <c r="B2320" s="9">
        <v>4962136</v>
      </c>
      <c r="C2320" s="15" t="s">
        <v>15006</v>
      </c>
      <c r="D2320" s="4" t="s">
        <v>6155</v>
      </c>
      <c r="E2320" s="4" t="s">
        <v>6156</v>
      </c>
      <c r="F2320" s="4" t="b">
        <v>1</v>
      </c>
      <c r="G2320" s="10" t="s">
        <v>1668</v>
      </c>
      <c r="H2320" s="4" t="s">
        <v>200</v>
      </c>
      <c r="I2320" s="4" t="s">
        <v>2</v>
      </c>
      <c r="J2320" s="4" t="s">
        <v>14241</v>
      </c>
      <c r="K2320" s="4" t="s">
        <v>187</v>
      </c>
      <c r="L2320" s="4">
        <v>20</v>
      </c>
      <c r="M2320" s="13" t="s">
        <v>1668</v>
      </c>
      <c r="N2320" s="4" t="s">
        <v>6164</v>
      </c>
      <c r="O2320" s="4" t="s">
        <v>2740</v>
      </c>
      <c r="P2320" s="4">
        <f>O2320-N2320</f>
        <v>838</v>
      </c>
      <c r="Q2320" s="4">
        <v>42</v>
      </c>
      <c r="R2320" s="7" t="s">
        <v>1668</v>
      </c>
      <c r="S2320" s="7">
        <v>65999</v>
      </c>
      <c r="T2320" s="4">
        <v>1</v>
      </c>
      <c r="U2320" s="7">
        <v>65999</v>
      </c>
      <c r="V2320" s="4">
        <f>S2320-U2320</f>
        <v>0</v>
      </c>
      <c r="W2320" s="8">
        <f>(S2320/U2320)*100</f>
        <v>100</v>
      </c>
      <c r="X2320" s="4" t="s">
        <v>156</v>
      </c>
      <c r="Y2320" s="4">
        <v>0</v>
      </c>
      <c r="AA2320" s="4" t="s">
        <v>1668</v>
      </c>
      <c r="AB2320" s="4" t="s">
        <v>1668</v>
      </c>
      <c r="AC2320" s="4" t="s">
        <v>1653</v>
      </c>
      <c r="AD2320" s="4">
        <v>8</v>
      </c>
      <c r="AE2320" s="11" t="s">
        <v>1668</v>
      </c>
      <c r="AF2320" s="11" t="s">
        <v>1668</v>
      </c>
      <c r="AG2320" s="11" t="s">
        <v>1668</v>
      </c>
      <c r="AH2320" s="11" t="s">
        <v>1668</v>
      </c>
      <c r="AI2320" s="11" t="s">
        <v>1668</v>
      </c>
      <c r="AJ2320" s="11" t="s">
        <v>1668</v>
      </c>
      <c r="AK2320" s="4" t="s">
        <v>6163</v>
      </c>
      <c r="AL2320" s="4" t="s">
        <v>6163</v>
      </c>
    </row>
    <row r="2321" spans="1:38" x14ac:dyDescent="0.25">
      <c r="A2321" s="1">
        <v>2319</v>
      </c>
      <c r="B2321" s="9">
        <v>4962138</v>
      </c>
      <c r="C2321" s="15" t="s">
        <v>6165</v>
      </c>
      <c r="D2321" s="4" t="s">
        <v>755</v>
      </c>
      <c r="E2321" s="4" t="s">
        <v>929</v>
      </c>
      <c r="F2321" s="4" t="b">
        <v>0</v>
      </c>
      <c r="G2321" s="4" t="s">
        <v>201</v>
      </c>
      <c r="H2321" s="4" t="s">
        <v>202</v>
      </c>
      <c r="I2321" s="4" t="s">
        <v>2</v>
      </c>
      <c r="J2321" s="4" t="s">
        <v>14259</v>
      </c>
      <c r="K2321" s="4" t="s">
        <v>184</v>
      </c>
      <c r="L2321" s="4">
        <v>11</v>
      </c>
      <c r="M2321" s="13">
        <v>20</v>
      </c>
      <c r="N2321" s="4" t="s">
        <v>1449</v>
      </c>
      <c r="O2321" s="4" t="s">
        <v>3348</v>
      </c>
      <c r="P2321" s="4">
        <f>O2321-N2321</f>
        <v>380</v>
      </c>
      <c r="Q2321" s="4">
        <v>365</v>
      </c>
      <c r="R2321" s="7">
        <v>100000</v>
      </c>
      <c r="S2321" s="7">
        <v>90571.99</v>
      </c>
      <c r="T2321" s="4">
        <v>1</v>
      </c>
      <c r="U2321" s="7">
        <v>90569.44</v>
      </c>
      <c r="V2321" s="4">
        <f>S2321-U2321</f>
        <v>2.5500000000029104</v>
      </c>
      <c r="W2321" s="8">
        <f>(S2321/U2321)*100</f>
        <v>100.00281551923034</v>
      </c>
      <c r="X2321" s="4" t="s">
        <v>4386</v>
      </c>
      <c r="Y2321" s="4">
        <v>1</v>
      </c>
      <c r="Z2321" s="4">
        <v>50</v>
      </c>
      <c r="AA2321" s="4" t="s">
        <v>2472</v>
      </c>
      <c r="AB2321" s="4" t="s">
        <v>2463</v>
      </c>
      <c r="AC2321" s="4" t="s">
        <v>1653</v>
      </c>
      <c r="AD2321" s="4">
        <v>0</v>
      </c>
      <c r="AE2321" s="11" t="b">
        <v>0</v>
      </c>
      <c r="AF2321" s="11" t="b">
        <v>0</v>
      </c>
      <c r="AG2321" s="11" t="b">
        <v>0</v>
      </c>
      <c r="AH2321" s="11" t="b">
        <v>0</v>
      </c>
      <c r="AI2321" s="11" t="b">
        <v>0</v>
      </c>
      <c r="AJ2321" s="11" t="b">
        <v>0</v>
      </c>
      <c r="AK2321" s="4" t="s">
        <v>1668</v>
      </c>
      <c r="AL2321" s="4" t="s">
        <v>6166</v>
      </c>
    </row>
    <row r="2322" spans="1:38" x14ac:dyDescent="0.25">
      <c r="A2322" s="1">
        <v>2320</v>
      </c>
      <c r="B2322" s="9">
        <v>4961749</v>
      </c>
      <c r="C2322" s="15" t="s">
        <v>15007</v>
      </c>
      <c r="D2322" s="4" t="s">
        <v>739</v>
      </c>
      <c r="E2322" s="4" t="s">
        <v>913</v>
      </c>
      <c r="F2322" s="4" t="b">
        <v>0</v>
      </c>
      <c r="G2322" s="4" t="s">
        <v>201</v>
      </c>
      <c r="H2322" s="4" t="s">
        <v>202</v>
      </c>
      <c r="I2322" s="4" t="s">
        <v>2</v>
      </c>
      <c r="J2322" s="4" t="s">
        <v>14365</v>
      </c>
      <c r="K2322" s="4" t="s">
        <v>183</v>
      </c>
      <c r="L2322" s="4">
        <v>8</v>
      </c>
      <c r="M2322" s="13">
        <v>15</v>
      </c>
      <c r="N2322" s="4" t="s">
        <v>5787</v>
      </c>
      <c r="O2322" s="4" t="s">
        <v>6092</v>
      </c>
      <c r="P2322" s="4">
        <f>O2322-N2322</f>
        <v>117</v>
      </c>
      <c r="Q2322" s="4">
        <v>45</v>
      </c>
      <c r="R2322" s="7">
        <v>110000</v>
      </c>
      <c r="S2322" s="7">
        <v>104416.04</v>
      </c>
      <c r="T2322" s="4">
        <v>1</v>
      </c>
      <c r="U2322" s="7">
        <v>103374.76</v>
      </c>
      <c r="V2322" s="4">
        <f>S2322-U2322</f>
        <v>1041.2799999999988</v>
      </c>
      <c r="W2322" s="8">
        <f>(S2322/U2322)*100</f>
        <v>101.00728649817421</v>
      </c>
      <c r="X2322" s="4" t="s">
        <v>14131</v>
      </c>
      <c r="Y2322" s="4">
        <v>2</v>
      </c>
      <c r="Z2322" s="4">
        <v>100</v>
      </c>
      <c r="AA2322" s="4">
        <v>5</v>
      </c>
      <c r="AB2322" s="4" t="s">
        <v>2463</v>
      </c>
      <c r="AC2322" s="4" t="s">
        <v>1653</v>
      </c>
      <c r="AD2322" s="4">
        <v>1</v>
      </c>
      <c r="AE2322" s="11" t="b">
        <v>0</v>
      </c>
      <c r="AF2322" s="11" t="b">
        <v>0</v>
      </c>
      <c r="AG2322" s="11" t="b">
        <v>0</v>
      </c>
      <c r="AH2322" s="11" t="b">
        <v>0</v>
      </c>
      <c r="AI2322" s="11" t="b">
        <v>0</v>
      </c>
      <c r="AJ2322" s="11" t="b">
        <v>0</v>
      </c>
      <c r="AK2322" s="4" t="s">
        <v>6167</v>
      </c>
      <c r="AL2322" s="4" t="s">
        <v>6168</v>
      </c>
    </row>
    <row r="2323" spans="1:38" x14ac:dyDescent="0.25">
      <c r="A2323" s="1">
        <v>2321</v>
      </c>
      <c r="B2323" s="9">
        <v>4961147</v>
      </c>
      <c r="C2323" s="15" t="s">
        <v>6169</v>
      </c>
      <c r="D2323" s="4" t="s">
        <v>6170</v>
      </c>
      <c r="E2323" s="4" t="s">
        <v>6171</v>
      </c>
      <c r="F2323" s="4" t="b">
        <v>0</v>
      </c>
      <c r="G2323" s="4" t="s">
        <v>201</v>
      </c>
      <c r="H2323" s="4" t="s">
        <v>198</v>
      </c>
      <c r="I2323" s="4" t="s">
        <v>2</v>
      </c>
      <c r="J2323" s="4" t="s">
        <v>14386</v>
      </c>
      <c r="K2323" s="4" t="s">
        <v>187</v>
      </c>
      <c r="L2323" s="4">
        <v>20</v>
      </c>
      <c r="M2323" s="13">
        <v>14</v>
      </c>
      <c r="N2323" s="4" t="s">
        <v>1450</v>
      </c>
      <c r="O2323" s="4" t="s">
        <v>5611</v>
      </c>
      <c r="P2323" s="4">
        <f>O2323-N2323</f>
        <v>544</v>
      </c>
      <c r="Q2323" s="4">
        <v>180</v>
      </c>
      <c r="R2323" s="7">
        <v>206000</v>
      </c>
      <c r="S2323" s="7">
        <v>189775.14</v>
      </c>
      <c r="T2323" s="4">
        <v>1</v>
      </c>
      <c r="U2323" s="7">
        <v>192599.02</v>
      </c>
      <c r="V2323" s="4">
        <f>S2323-U2323</f>
        <v>-2823.8799999999756</v>
      </c>
      <c r="W2323" s="8">
        <f>(S2323/U2323)*100</f>
        <v>98.533803546871638</v>
      </c>
      <c r="X2323" s="5" t="s">
        <v>6172</v>
      </c>
      <c r="Y2323" s="4">
        <v>2</v>
      </c>
      <c r="Z2323" s="4">
        <v>100</v>
      </c>
      <c r="AA2323" s="4">
        <v>5</v>
      </c>
      <c r="AB2323" s="4" t="s">
        <v>2463</v>
      </c>
      <c r="AC2323" s="4" t="s">
        <v>1653</v>
      </c>
      <c r="AD2323" s="4">
        <v>4</v>
      </c>
      <c r="AE2323" s="11" t="b">
        <v>0</v>
      </c>
      <c r="AF2323" s="11" t="b">
        <v>0</v>
      </c>
      <c r="AG2323" s="11" t="b">
        <v>0</v>
      </c>
      <c r="AH2323" s="11" t="b">
        <v>0</v>
      </c>
      <c r="AI2323" s="11" t="b">
        <v>0</v>
      </c>
      <c r="AJ2323" s="11" t="s">
        <v>1668</v>
      </c>
      <c r="AK2323" s="4" t="s">
        <v>6173</v>
      </c>
      <c r="AL2323" s="4" t="s">
        <v>6173</v>
      </c>
    </row>
    <row r="2324" spans="1:38" x14ac:dyDescent="0.25">
      <c r="A2324" s="1">
        <v>2322</v>
      </c>
      <c r="B2324" s="9">
        <v>4960180</v>
      </c>
      <c r="C2324" s="15" t="s">
        <v>6174</v>
      </c>
      <c r="D2324" s="4" t="s">
        <v>772</v>
      </c>
      <c r="E2324" s="4" t="s">
        <v>946</v>
      </c>
      <c r="F2324" s="4" t="b">
        <v>0</v>
      </c>
      <c r="G2324" s="4" t="s">
        <v>201</v>
      </c>
      <c r="H2324" s="4" t="s">
        <v>198</v>
      </c>
      <c r="I2324" s="4" t="s">
        <v>2</v>
      </c>
      <c r="J2324" s="4" t="s">
        <v>14256</v>
      </c>
      <c r="K2324" s="4" t="s">
        <v>186</v>
      </c>
      <c r="L2324" s="4">
        <v>1</v>
      </c>
      <c r="M2324" s="13">
        <v>36</v>
      </c>
      <c r="N2324" s="4" t="s">
        <v>5787</v>
      </c>
      <c r="O2324" s="4" t="s">
        <v>3413</v>
      </c>
      <c r="P2324" s="4">
        <f>O2324-N2324</f>
        <v>605</v>
      </c>
      <c r="Q2324" s="4">
        <v>120</v>
      </c>
      <c r="R2324" s="7">
        <v>223954.96</v>
      </c>
      <c r="S2324" s="7">
        <v>220581.57</v>
      </c>
      <c r="T2324" s="4">
        <v>1</v>
      </c>
      <c r="U2324" s="7">
        <v>219256.57</v>
      </c>
      <c r="V2324" s="4">
        <f>S2324-U2324</f>
        <v>1325</v>
      </c>
      <c r="W2324" s="8">
        <f>(S2324/U2324)*100</f>
        <v>100.60431484447649</v>
      </c>
      <c r="X2324" s="4" t="s">
        <v>6175</v>
      </c>
      <c r="Y2324" s="4">
        <v>1</v>
      </c>
      <c r="Z2324" s="4">
        <v>60</v>
      </c>
      <c r="AA2324" s="4" t="s">
        <v>1668</v>
      </c>
      <c r="AB2324" s="4" t="s">
        <v>2463</v>
      </c>
      <c r="AC2324" s="4" t="s">
        <v>1653</v>
      </c>
      <c r="AD2324" s="4">
        <v>0</v>
      </c>
      <c r="AE2324" s="11" t="s">
        <v>1668</v>
      </c>
      <c r="AF2324" s="11" t="s">
        <v>1668</v>
      </c>
      <c r="AG2324" s="11" t="b">
        <v>0</v>
      </c>
      <c r="AH2324" s="11" t="b">
        <v>0</v>
      </c>
      <c r="AI2324" s="11" t="b">
        <v>0</v>
      </c>
      <c r="AJ2324" s="11" t="s">
        <v>1668</v>
      </c>
      <c r="AK2324" s="4" t="s">
        <v>6176</v>
      </c>
      <c r="AL2324" s="4" t="s">
        <v>4221</v>
      </c>
    </row>
    <row r="2325" spans="1:38" x14ac:dyDescent="0.25">
      <c r="A2325" s="1">
        <v>2323</v>
      </c>
      <c r="B2325" s="9">
        <v>4957261</v>
      </c>
      <c r="C2325" s="15" t="s">
        <v>6177</v>
      </c>
      <c r="D2325" s="4" t="s">
        <v>767</v>
      </c>
      <c r="E2325" s="4" t="s">
        <v>941</v>
      </c>
      <c r="F2325" s="4" t="b">
        <v>1</v>
      </c>
      <c r="G2325" s="4" t="s">
        <v>201</v>
      </c>
      <c r="H2325" s="4" t="s">
        <v>202</v>
      </c>
      <c r="I2325" s="4" t="s">
        <v>2</v>
      </c>
      <c r="J2325" s="4" t="s">
        <v>14281</v>
      </c>
      <c r="K2325" s="4" t="s">
        <v>183</v>
      </c>
      <c r="L2325" s="4">
        <v>8</v>
      </c>
      <c r="M2325" s="13">
        <v>20</v>
      </c>
      <c r="N2325" s="4" t="s">
        <v>5589</v>
      </c>
      <c r="O2325" s="4" t="s">
        <v>4604</v>
      </c>
      <c r="P2325" s="4">
        <f>O2325-N2325</f>
        <v>287</v>
      </c>
      <c r="Q2325" s="4">
        <v>60</v>
      </c>
      <c r="R2325" s="7">
        <v>175000</v>
      </c>
      <c r="S2325" s="7">
        <v>157451.81</v>
      </c>
      <c r="T2325" s="4">
        <v>1</v>
      </c>
      <c r="U2325" s="7">
        <v>152658.56</v>
      </c>
      <c r="V2325" s="4">
        <f>S2325-U2325</f>
        <v>4793.25</v>
      </c>
      <c r="W2325" s="8">
        <f>(S2325/U2325)*100</f>
        <v>103.13985013352674</v>
      </c>
      <c r="X2325" s="4" t="s">
        <v>163</v>
      </c>
      <c r="Y2325" s="4">
        <v>2</v>
      </c>
      <c r="Z2325" s="4">
        <v>100</v>
      </c>
      <c r="AA2325" s="4" t="s">
        <v>1668</v>
      </c>
      <c r="AB2325" s="4" t="s">
        <v>2463</v>
      </c>
      <c r="AC2325" s="4" t="s">
        <v>1653</v>
      </c>
      <c r="AD2325" s="4">
        <v>6</v>
      </c>
      <c r="AE2325" s="11" t="b">
        <v>0</v>
      </c>
      <c r="AF2325" s="11" t="b">
        <v>0</v>
      </c>
      <c r="AG2325" s="11" t="b">
        <v>0</v>
      </c>
      <c r="AH2325" s="11" t="b">
        <v>0</v>
      </c>
      <c r="AI2325" s="11" t="b">
        <v>0</v>
      </c>
      <c r="AJ2325" s="11" t="b">
        <v>0</v>
      </c>
      <c r="AK2325" s="4" t="s">
        <v>5018</v>
      </c>
      <c r="AL2325" s="4" t="s">
        <v>6178</v>
      </c>
    </row>
    <row r="2326" spans="1:38" x14ac:dyDescent="0.25">
      <c r="A2326" s="1">
        <v>2324</v>
      </c>
      <c r="B2326" s="9">
        <v>4952888</v>
      </c>
      <c r="C2326" s="15" t="s">
        <v>6179</v>
      </c>
      <c r="D2326" s="4" t="s">
        <v>732</v>
      </c>
      <c r="E2326" s="4" t="s">
        <v>905</v>
      </c>
      <c r="F2326" s="4" t="b">
        <v>0</v>
      </c>
      <c r="G2326" s="4" t="s">
        <v>201</v>
      </c>
      <c r="H2326" s="4" t="s">
        <v>202</v>
      </c>
      <c r="I2326" s="4" t="s">
        <v>2</v>
      </c>
      <c r="J2326" s="4" t="s">
        <v>14286</v>
      </c>
      <c r="K2326" s="4" t="s">
        <v>183</v>
      </c>
      <c r="L2326" s="4">
        <v>8</v>
      </c>
      <c r="M2326" s="13">
        <v>14</v>
      </c>
      <c r="N2326" s="4" t="s">
        <v>5179</v>
      </c>
      <c r="O2326" s="4" t="s">
        <v>5163</v>
      </c>
      <c r="P2326" s="4">
        <f>O2326-N2326</f>
        <v>222</v>
      </c>
      <c r="Q2326" s="4">
        <v>30</v>
      </c>
      <c r="R2326" s="7">
        <v>50370.93</v>
      </c>
      <c r="S2326" s="7">
        <v>40000</v>
      </c>
      <c r="T2326" s="4">
        <v>1</v>
      </c>
      <c r="U2326" s="7">
        <v>40000</v>
      </c>
      <c r="V2326" s="4">
        <f>S2326-U2326</f>
        <v>0</v>
      </c>
      <c r="W2326" s="8">
        <f>(S2326/U2326)*100</f>
        <v>100</v>
      </c>
      <c r="X2326" s="4" t="s">
        <v>90</v>
      </c>
      <c r="Y2326" s="4">
        <v>2</v>
      </c>
      <c r="Z2326" s="4">
        <v>100</v>
      </c>
      <c r="AA2326" s="4" t="s">
        <v>2472</v>
      </c>
      <c r="AB2326" s="4" t="s">
        <v>2463</v>
      </c>
      <c r="AC2326" s="4" t="s">
        <v>1653</v>
      </c>
      <c r="AD2326" s="4">
        <v>0</v>
      </c>
      <c r="AE2326" s="11" t="b">
        <v>0</v>
      </c>
      <c r="AF2326" s="11" t="b">
        <v>0</v>
      </c>
      <c r="AG2326" s="11" t="b">
        <v>0</v>
      </c>
      <c r="AH2326" s="11" t="b">
        <v>0</v>
      </c>
      <c r="AI2326" s="11" t="b">
        <v>0</v>
      </c>
      <c r="AJ2326" s="11" t="b">
        <v>0</v>
      </c>
      <c r="AK2326" s="4" t="s">
        <v>1786</v>
      </c>
      <c r="AL2326" s="4" t="s">
        <v>1786</v>
      </c>
    </row>
    <row r="2327" spans="1:38" x14ac:dyDescent="0.25">
      <c r="A2327" s="1">
        <v>2325</v>
      </c>
      <c r="B2327" s="9">
        <v>4952081</v>
      </c>
      <c r="C2327" s="15" t="s">
        <v>6180</v>
      </c>
      <c r="D2327" s="4" t="s">
        <v>728</v>
      </c>
      <c r="E2327" s="4" t="s">
        <v>901</v>
      </c>
      <c r="F2327" s="4" t="b">
        <v>0</v>
      </c>
      <c r="G2327" s="4" t="s">
        <v>204</v>
      </c>
      <c r="H2327" s="4" t="s">
        <v>200</v>
      </c>
      <c r="I2327" s="4" t="s">
        <v>2</v>
      </c>
      <c r="J2327" s="4" t="s">
        <v>14257</v>
      </c>
      <c r="K2327" s="4" t="s">
        <v>178</v>
      </c>
      <c r="L2327" s="4">
        <v>6</v>
      </c>
      <c r="M2327" s="13">
        <v>24</v>
      </c>
      <c r="N2327" s="4" t="s">
        <v>2492</v>
      </c>
      <c r="O2327" s="4" t="s">
        <v>2740</v>
      </c>
      <c r="P2327" s="4">
        <f>O2327-N2327</f>
        <v>999</v>
      </c>
      <c r="Q2327" s="4">
        <v>168</v>
      </c>
      <c r="R2327" s="7">
        <v>727625.55</v>
      </c>
      <c r="S2327" s="7">
        <v>697947.75</v>
      </c>
      <c r="T2327" s="4">
        <v>2</v>
      </c>
      <c r="U2327" s="7">
        <v>696890.38</v>
      </c>
      <c r="V2327" s="4">
        <f>S2327-U2327</f>
        <v>1057.3699999999953</v>
      </c>
      <c r="W2327" s="8">
        <f>(S2327/U2327)*100</f>
        <v>100.15172687560991</v>
      </c>
      <c r="X2327" s="4" t="s">
        <v>6181</v>
      </c>
      <c r="Y2327" s="4">
        <v>1</v>
      </c>
      <c r="Z2327" s="4">
        <v>60</v>
      </c>
      <c r="AA2327" s="4" t="s">
        <v>1668</v>
      </c>
      <c r="AB2327" s="4" t="s">
        <v>2463</v>
      </c>
      <c r="AC2327" s="4" t="s">
        <v>1653</v>
      </c>
      <c r="AD2327" s="4">
        <v>1</v>
      </c>
      <c r="AE2327" s="11" t="s">
        <v>1668</v>
      </c>
      <c r="AF2327" s="11" t="s">
        <v>1668</v>
      </c>
      <c r="AG2327" s="11" t="b">
        <v>0</v>
      </c>
      <c r="AH2327" s="11" t="b">
        <v>0</v>
      </c>
      <c r="AI2327" s="11" t="b">
        <v>0</v>
      </c>
      <c r="AJ2327" s="11" t="s">
        <v>1668</v>
      </c>
      <c r="AK2327" s="4" t="s">
        <v>6182</v>
      </c>
      <c r="AL2327" s="4" t="s">
        <v>6183</v>
      </c>
    </row>
    <row r="2328" spans="1:38" x14ac:dyDescent="0.25">
      <c r="A2328" s="1">
        <v>2326</v>
      </c>
      <c r="B2328" s="9">
        <v>4951696</v>
      </c>
      <c r="C2328" s="15" t="s">
        <v>6184</v>
      </c>
      <c r="D2328" s="4" t="s">
        <v>740</v>
      </c>
      <c r="E2328" s="4" t="s">
        <v>914</v>
      </c>
      <c r="F2328" s="4" t="b">
        <v>0</v>
      </c>
      <c r="G2328" s="4" t="s">
        <v>201</v>
      </c>
      <c r="H2328" s="4" t="s">
        <v>202</v>
      </c>
      <c r="I2328" s="4" t="s">
        <v>2</v>
      </c>
      <c r="J2328" s="4" t="s">
        <v>14252</v>
      </c>
      <c r="K2328" s="4" t="s">
        <v>182</v>
      </c>
      <c r="L2328" s="4">
        <v>13</v>
      </c>
      <c r="M2328" s="13">
        <v>21</v>
      </c>
      <c r="N2328" s="4" t="s">
        <v>1449</v>
      </c>
      <c r="O2328" s="4" t="s">
        <v>1357</v>
      </c>
      <c r="P2328" s="4">
        <f>O2328-N2328</f>
        <v>389</v>
      </c>
      <c r="Q2328" s="4">
        <v>570</v>
      </c>
      <c r="R2328" s="7">
        <v>1390000</v>
      </c>
      <c r="S2328" s="7">
        <v>519663.26</v>
      </c>
      <c r="T2328" s="4">
        <v>2</v>
      </c>
      <c r="U2328" s="7">
        <v>518972.94</v>
      </c>
      <c r="V2328" s="4">
        <f>S2328-U2328</f>
        <v>690.32000000000698</v>
      </c>
      <c r="W2328" s="8">
        <f>(S2328/U2328)*100</f>
        <v>100.13301656922613</v>
      </c>
      <c r="X2328" s="4" t="s">
        <v>4505</v>
      </c>
      <c r="Y2328" s="4">
        <v>1</v>
      </c>
      <c r="Z2328" s="4">
        <v>80</v>
      </c>
      <c r="AA2328" s="4">
        <v>5</v>
      </c>
      <c r="AB2328" s="4" t="s">
        <v>2463</v>
      </c>
      <c r="AC2328" s="4" t="s">
        <v>1653</v>
      </c>
      <c r="AD2328" s="4">
        <v>7</v>
      </c>
      <c r="AE2328" s="11" t="b">
        <v>0</v>
      </c>
      <c r="AF2328" s="11" t="b">
        <v>0</v>
      </c>
      <c r="AG2328" s="11" t="b">
        <v>0</v>
      </c>
      <c r="AH2328" s="11" t="b">
        <v>0</v>
      </c>
      <c r="AI2328" s="11" t="b">
        <v>0</v>
      </c>
      <c r="AJ2328" s="11" t="b">
        <v>1</v>
      </c>
      <c r="AK2328" s="4" t="s">
        <v>6185</v>
      </c>
      <c r="AL2328" s="4" t="s">
        <v>6186</v>
      </c>
    </row>
    <row r="2329" spans="1:38" x14ac:dyDescent="0.25">
      <c r="A2329" s="1">
        <v>2327</v>
      </c>
      <c r="B2329" s="9">
        <v>4951581</v>
      </c>
      <c r="C2329" s="15" t="s">
        <v>6187</v>
      </c>
      <c r="D2329" s="4" t="s">
        <v>740</v>
      </c>
      <c r="E2329" s="4" t="s">
        <v>914</v>
      </c>
      <c r="F2329" s="4" t="b">
        <v>0</v>
      </c>
      <c r="G2329" s="4" t="s">
        <v>201</v>
      </c>
      <c r="H2329" s="4" t="s">
        <v>202</v>
      </c>
      <c r="I2329" s="4" t="s">
        <v>2</v>
      </c>
      <c r="J2329" s="4" t="s">
        <v>14252</v>
      </c>
      <c r="K2329" s="4" t="s">
        <v>182</v>
      </c>
      <c r="L2329" s="4">
        <v>13</v>
      </c>
      <c r="M2329" s="13">
        <v>21</v>
      </c>
      <c r="N2329" s="4" t="s">
        <v>1449</v>
      </c>
      <c r="O2329" s="4" t="s">
        <v>4271</v>
      </c>
      <c r="P2329" s="4">
        <f>O2329-N2329</f>
        <v>357</v>
      </c>
      <c r="Q2329" s="4">
        <v>570</v>
      </c>
      <c r="R2329" s="7">
        <v>1390000</v>
      </c>
      <c r="S2329" s="7">
        <v>469895.55</v>
      </c>
      <c r="T2329" s="4">
        <v>2</v>
      </c>
      <c r="U2329" s="7">
        <v>471839.75</v>
      </c>
      <c r="V2329" s="4">
        <f>S2329-U2329</f>
        <v>-1944.2000000000116</v>
      </c>
      <c r="W2329" s="8">
        <f>(S2329/U2329)*100</f>
        <v>99.587953325255015</v>
      </c>
      <c r="X2329" s="4" t="s">
        <v>4505</v>
      </c>
      <c r="Y2329" s="4">
        <v>1</v>
      </c>
      <c r="Z2329" s="4">
        <v>80</v>
      </c>
      <c r="AA2329" s="4">
        <v>5</v>
      </c>
      <c r="AB2329" s="4" t="s">
        <v>2463</v>
      </c>
      <c r="AC2329" s="4" t="s">
        <v>1653</v>
      </c>
      <c r="AD2329" s="4">
        <v>7</v>
      </c>
      <c r="AE2329" s="11" t="b">
        <v>0</v>
      </c>
      <c r="AF2329" s="11" t="b">
        <v>0</v>
      </c>
      <c r="AG2329" s="11" t="b">
        <v>0</v>
      </c>
      <c r="AH2329" s="11" t="b">
        <v>0</v>
      </c>
      <c r="AI2329" s="11" t="b">
        <v>0</v>
      </c>
      <c r="AJ2329" s="11" t="b">
        <v>1</v>
      </c>
      <c r="AK2329" s="4" t="s">
        <v>1750</v>
      </c>
      <c r="AL2329" s="4" t="s">
        <v>2398</v>
      </c>
    </row>
    <row r="2330" spans="1:38" x14ac:dyDescent="0.25">
      <c r="A2330" s="1">
        <v>2328</v>
      </c>
      <c r="B2330" s="9">
        <v>4951367</v>
      </c>
      <c r="C2330" s="15" t="s">
        <v>6188</v>
      </c>
      <c r="D2330" s="4" t="s">
        <v>740</v>
      </c>
      <c r="E2330" s="4" t="s">
        <v>914</v>
      </c>
      <c r="F2330" s="4" t="b">
        <v>0</v>
      </c>
      <c r="G2330" s="4" t="s">
        <v>201</v>
      </c>
      <c r="H2330" s="4" t="s">
        <v>202</v>
      </c>
      <c r="I2330" s="4" t="s">
        <v>2</v>
      </c>
      <c r="J2330" s="4" t="s">
        <v>14252</v>
      </c>
      <c r="K2330" s="4" t="s">
        <v>182</v>
      </c>
      <c r="L2330" s="4">
        <v>13</v>
      </c>
      <c r="M2330" s="13">
        <v>21</v>
      </c>
      <c r="N2330" s="4" t="s">
        <v>1449</v>
      </c>
      <c r="O2330" s="4" t="s">
        <v>6189</v>
      </c>
      <c r="P2330" s="4">
        <f>O2330-N2330</f>
        <v>350</v>
      </c>
      <c r="Q2330" s="4">
        <v>570</v>
      </c>
      <c r="R2330" s="7">
        <v>1390000</v>
      </c>
      <c r="S2330" s="7">
        <v>399899.41</v>
      </c>
      <c r="T2330" s="4">
        <v>2</v>
      </c>
      <c r="U2330" s="7">
        <v>399412.34</v>
      </c>
      <c r="V2330" s="4">
        <f>S2330-U2330</f>
        <v>487.06999999994878</v>
      </c>
      <c r="W2330" s="8">
        <f>(S2330/U2330)*100</f>
        <v>100.12194665793248</v>
      </c>
      <c r="X2330" s="4" t="s">
        <v>4505</v>
      </c>
      <c r="Y2330" s="4">
        <v>1</v>
      </c>
      <c r="Z2330" s="4">
        <v>80</v>
      </c>
      <c r="AA2330" s="4">
        <v>5</v>
      </c>
      <c r="AB2330" s="4" t="s">
        <v>2463</v>
      </c>
      <c r="AC2330" s="4" t="s">
        <v>1653</v>
      </c>
      <c r="AD2330" s="4">
        <v>7</v>
      </c>
      <c r="AE2330" s="11" t="b">
        <v>0</v>
      </c>
      <c r="AF2330" s="11" t="b">
        <v>0</v>
      </c>
      <c r="AG2330" s="11" t="b">
        <v>0</v>
      </c>
      <c r="AH2330" s="11" t="b">
        <v>0</v>
      </c>
      <c r="AI2330" s="11" t="b">
        <v>0</v>
      </c>
      <c r="AJ2330" s="11" t="b">
        <v>1</v>
      </c>
      <c r="AK2330" s="4" t="s">
        <v>3705</v>
      </c>
      <c r="AL2330" s="4" t="s">
        <v>2398</v>
      </c>
    </row>
    <row r="2331" spans="1:38" x14ac:dyDescent="0.25">
      <c r="A2331" s="1">
        <v>2329</v>
      </c>
      <c r="B2331" s="9">
        <v>4951124</v>
      </c>
      <c r="C2331" s="15" t="s">
        <v>6190</v>
      </c>
      <c r="D2331" s="4" t="s">
        <v>3729</v>
      </c>
      <c r="E2331" s="4" t="s">
        <v>3730</v>
      </c>
      <c r="F2331" s="4" t="b">
        <v>0</v>
      </c>
      <c r="G2331" s="4" t="s">
        <v>201</v>
      </c>
      <c r="H2331" s="4" t="s">
        <v>202</v>
      </c>
      <c r="I2331" s="4" t="s">
        <v>2</v>
      </c>
      <c r="J2331" s="4" t="s">
        <v>14286</v>
      </c>
      <c r="K2331" s="4" t="s">
        <v>183</v>
      </c>
      <c r="L2331" s="4">
        <v>8</v>
      </c>
      <c r="M2331" s="13">
        <v>14</v>
      </c>
      <c r="N2331" s="4" t="s">
        <v>5179</v>
      </c>
      <c r="O2331" s="4" t="s">
        <v>1300</v>
      </c>
      <c r="P2331" s="4">
        <f>O2331-N2331</f>
        <v>237</v>
      </c>
      <c r="Q2331" s="4">
        <v>30</v>
      </c>
      <c r="R2331" s="7">
        <v>20530.900000000001</v>
      </c>
      <c r="S2331" s="7">
        <v>17000</v>
      </c>
      <c r="T2331" s="4">
        <v>1</v>
      </c>
      <c r="U2331" s="7">
        <v>17000</v>
      </c>
      <c r="V2331" s="4">
        <f>S2331-U2331</f>
        <v>0</v>
      </c>
      <c r="W2331" s="8">
        <f>(S2331/U2331)*100</f>
        <v>100</v>
      </c>
      <c r="X2331" s="4" t="s">
        <v>90</v>
      </c>
      <c r="Y2331" s="4">
        <v>2</v>
      </c>
      <c r="Z2331" s="4">
        <v>100</v>
      </c>
      <c r="AA2331" s="4" t="s">
        <v>2472</v>
      </c>
      <c r="AB2331" s="4" t="s">
        <v>2463</v>
      </c>
      <c r="AC2331" s="4" t="s">
        <v>1653</v>
      </c>
      <c r="AD2331" s="4">
        <v>7</v>
      </c>
      <c r="AE2331" s="11" t="b">
        <v>0</v>
      </c>
      <c r="AF2331" s="11" t="b">
        <v>0</v>
      </c>
      <c r="AG2331" s="11" t="b">
        <v>0</v>
      </c>
      <c r="AH2331" s="11" t="b">
        <v>0</v>
      </c>
      <c r="AI2331" s="11" t="b">
        <v>0</v>
      </c>
      <c r="AJ2331" s="11" t="b">
        <v>0</v>
      </c>
      <c r="AK2331" s="4" t="s">
        <v>6191</v>
      </c>
      <c r="AL2331" s="4" t="s">
        <v>1668</v>
      </c>
    </row>
    <row r="2332" spans="1:38" x14ac:dyDescent="0.25">
      <c r="A2332" s="1">
        <v>2330</v>
      </c>
      <c r="B2332" s="9">
        <v>4950238</v>
      </c>
      <c r="C2332" s="15" t="s">
        <v>6192</v>
      </c>
      <c r="D2332" s="4" t="s">
        <v>747</v>
      </c>
      <c r="E2332" s="4" t="s">
        <v>921</v>
      </c>
      <c r="F2332" s="4" t="b">
        <v>1</v>
      </c>
      <c r="G2332" s="4" t="s">
        <v>201</v>
      </c>
      <c r="H2332" s="4" t="s">
        <v>202</v>
      </c>
      <c r="I2332" s="4" t="s">
        <v>2</v>
      </c>
      <c r="J2332" s="4" t="s">
        <v>14464</v>
      </c>
      <c r="K2332" s="4" t="s">
        <v>185</v>
      </c>
      <c r="L2332" s="4">
        <v>2</v>
      </c>
      <c r="M2332" s="13">
        <v>21</v>
      </c>
      <c r="N2332" s="4" t="s">
        <v>1465</v>
      </c>
      <c r="O2332" s="4" t="s">
        <v>1300</v>
      </c>
      <c r="P2332" s="4">
        <f>O2332-N2332</f>
        <v>377</v>
      </c>
      <c r="Q2332" s="4">
        <v>180</v>
      </c>
      <c r="R2332" s="7">
        <v>403989</v>
      </c>
      <c r="S2332" s="7">
        <v>388883</v>
      </c>
      <c r="T2332" s="4">
        <v>2</v>
      </c>
      <c r="U2332" s="7">
        <v>388883</v>
      </c>
      <c r="V2332" s="4">
        <f>S2332-U2332</f>
        <v>0</v>
      </c>
      <c r="W2332" s="8">
        <f>(S2332/U2332)*100</f>
        <v>100</v>
      </c>
      <c r="X2332" s="4" t="s">
        <v>19</v>
      </c>
      <c r="Y2332" s="4">
        <v>1</v>
      </c>
      <c r="Z2332" s="4">
        <v>60</v>
      </c>
      <c r="AA2332" s="4">
        <v>5</v>
      </c>
      <c r="AB2332" s="4" t="s">
        <v>2463</v>
      </c>
      <c r="AC2332" s="4" t="s">
        <v>1653</v>
      </c>
      <c r="AD2332" s="4">
        <v>4</v>
      </c>
      <c r="AE2332" s="11" t="b">
        <v>0</v>
      </c>
      <c r="AF2332" s="11" t="b">
        <v>0</v>
      </c>
      <c r="AG2332" s="11" t="b">
        <v>0</v>
      </c>
      <c r="AH2332" s="11" t="b">
        <v>0</v>
      </c>
      <c r="AI2332" s="11" t="b">
        <v>0</v>
      </c>
      <c r="AJ2332" s="11" t="b">
        <v>0</v>
      </c>
      <c r="AK2332" s="4" t="s">
        <v>6193</v>
      </c>
      <c r="AL2332" s="4" t="s">
        <v>1668</v>
      </c>
    </row>
    <row r="2333" spans="1:38" x14ac:dyDescent="0.25">
      <c r="A2333" s="1">
        <v>2331</v>
      </c>
      <c r="B2333" s="9">
        <v>4949384</v>
      </c>
      <c r="C2333" s="15" t="s">
        <v>6194</v>
      </c>
      <c r="D2333" s="4" t="s">
        <v>798</v>
      </c>
      <c r="E2333" s="4" t="s">
        <v>972</v>
      </c>
      <c r="F2333" s="4" t="b">
        <v>0</v>
      </c>
      <c r="G2333" s="4" t="s">
        <v>201</v>
      </c>
      <c r="H2333" s="4" t="s">
        <v>198</v>
      </c>
      <c r="I2333" s="4" t="s">
        <v>2</v>
      </c>
      <c r="J2333" s="4" t="s">
        <v>14292</v>
      </c>
      <c r="K2333" s="4" t="s">
        <v>182</v>
      </c>
      <c r="L2333" s="4">
        <v>13</v>
      </c>
      <c r="M2333" s="13">
        <v>15</v>
      </c>
      <c r="N2333" s="4" t="s">
        <v>1452</v>
      </c>
      <c r="O2333" s="4" t="s">
        <v>1355</v>
      </c>
      <c r="P2333" s="4">
        <f>O2333-N2333</f>
        <v>511</v>
      </c>
      <c r="Q2333" s="4">
        <v>240</v>
      </c>
      <c r="R2333" s="7">
        <v>320000</v>
      </c>
      <c r="S2333" s="7">
        <v>252766.89</v>
      </c>
      <c r="T2333" s="4">
        <v>2</v>
      </c>
      <c r="U2333" s="7">
        <v>287247.40999999997</v>
      </c>
      <c r="V2333" s="4">
        <f>S2333-U2333</f>
        <v>-34480.51999999996</v>
      </c>
      <c r="W2333" s="8">
        <f>(S2333/U2333)*100</f>
        <v>87.996229452512736</v>
      </c>
      <c r="X2333" s="4" t="s">
        <v>92</v>
      </c>
      <c r="Y2333" s="4">
        <v>2</v>
      </c>
      <c r="Z2333" s="4">
        <v>100</v>
      </c>
      <c r="AA2333" s="4">
        <v>5</v>
      </c>
      <c r="AB2333" s="4" t="s">
        <v>2463</v>
      </c>
      <c r="AC2333" s="4" t="s">
        <v>1653</v>
      </c>
      <c r="AD2333" s="4">
        <v>12</v>
      </c>
      <c r="AE2333" s="11" t="b">
        <v>0</v>
      </c>
      <c r="AF2333" s="11" t="b">
        <v>0</v>
      </c>
      <c r="AG2333" s="11" t="b">
        <v>0</v>
      </c>
      <c r="AH2333" s="11" t="b">
        <v>0</v>
      </c>
      <c r="AI2333" s="11" t="b">
        <v>0</v>
      </c>
      <c r="AJ2333" s="11" t="b">
        <v>0</v>
      </c>
      <c r="AK2333" s="4" t="s">
        <v>6195</v>
      </c>
      <c r="AL2333" s="4" t="s">
        <v>6196</v>
      </c>
    </row>
    <row r="2334" spans="1:38" x14ac:dyDescent="0.25">
      <c r="A2334" s="1">
        <v>2332</v>
      </c>
      <c r="B2334" s="9">
        <v>4949186</v>
      </c>
      <c r="C2334" s="15" t="s">
        <v>15008</v>
      </c>
      <c r="D2334" s="4" t="s">
        <v>742</v>
      </c>
      <c r="E2334" s="4" t="s">
        <v>916</v>
      </c>
      <c r="F2334" s="4" t="b">
        <v>0</v>
      </c>
      <c r="G2334" s="4" t="s">
        <v>201</v>
      </c>
      <c r="H2334" s="4" t="s">
        <v>202</v>
      </c>
      <c r="I2334" s="4" t="s">
        <v>2</v>
      </c>
      <c r="J2334" s="4" t="s">
        <v>14368</v>
      </c>
      <c r="K2334" s="4" t="s">
        <v>186</v>
      </c>
      <c r="L2334" s="4">
        <v>1</v>
      </c>
      <c r="M2334" s="13">
        <v>24</v>
      </c>
      <c r="N2334" s="4" t="s">
        <v>3959</v>
      </c>
      <c r="O2334" s="4" t="s">
        <v>4749</v>
      </c>
      <c r="P2334" s="4">
        <f>O2334-N2334</f>
        <v>267</v>
      </c>
      <c r="Q2334" s="4">
        <v>60</v>
      </c>
      <c r="R2334" s="7">
        <v>142000</v>
      </c>
      <c r="S2334" s="7">
        <v>128908.9</v>
      </c>
      <c r="T2334" s="4">
        <v>1</v>
      </c>
      <c r="U2334" s="7">
        <v>128908.9</v>
      </c>
      <c r="V2334" s="4">
        <f>S2334-U2334</f>
        <v>0</v>
      </c>
      <c r="W2334" s="8">
        <f>(S2334/U2334)*100</f>
        <v>100</v>
      </c>
      <c r="X2334" s="4" t="s">
        <v>26</v>
      </c>
      <c r="Y2334" s="4">
        <v>2</v>
      </c>
      <c r="Z2334" s="4">
        <v>100</v>
      </c>
      <c r="AA2334" s="4" t="s">
        <v>2472</v>
      </c>
      <c r="AB2334" s="4" t="s">
        <v>2463</v>
      </c>
      <c r="AC2334" s="4" t="s">
        <v>1653</v>
      </c>
      <c r="AD2334" s="4">
        <v>6</v>
      </c>
      <c r="AE2334" s="11" t="b">
        <v>0</v>
      </c>
      <c r="AF2334" s="11" t="b">
        <v>0</v>
      </c>
      <c r="AG2334" s="11" t="b">
        <v>0</v>
      </c>
      <c r="AH2334" s="11" t="b">
        <v>0</v>
      </c>
      <c r="AI2334" s="11" t="b">
        <v>0</v>
      </c>
      <c r="AJ2334" s="11" t="b">
        <v>0</v>
      </c>
      <c r="AK2334" s="4" t="s">
        <v>6197</v>
      </c>
      <c r="AL2334" s="4" t="s">
        <v>1668</v>
      </c>
    </row>
    <row r="2335" spans="1:38" x14ac:dyDescent="0.25">
      <c r="A2335" s="1">
        <v>2333</v>
      </c>
      <c r="B2335" s="9">
        <v>4949155</v>
      </c>
      <c r="C2335" s="15" t="s">
        <v>15009</v>
      </c>
      <c r="D2335" s="4" t="s">
        <v>755</v>
      </c>
      <c r="E2335" s="4" t="s">
        <v>929</v>
      </c>
      <c r="F2335" s="4" t="b">
        <v>0</v>
      </c>
      <c r="G2335" s="4" t="s">
        <v>201</v>
      </c>
      <c r="H2335" s="4" t="s">
        <v>202</v>
      </c>
      <c r="I2335" s="4" t="s">
        <v>2</v>
      </c>
      <c r="J2335" s="4" t="s">
        <v>14268</v>
      </c>
      <c r="K2335" s="4" t="s">
        <v>196</v>
      </c>
      <c r="L2335" s="4">
        <v>18</v>
      </c>
      <c r="M2335" s="13">
        <v>20</v>
      </c>
      <c r="N2335" s="4" t="s">
        <v>1450</v>
      </c>
      <c r="O2335" s="4" t="s">
        <v>4335</v>
      </c>
      <c r="P2335" s="4">
        <f>O2335-N2335</f>
        <v>366</v>
      </c>
      <c r="Q2335" s="4">
        <v>240</v>
      </c>
      <c r="R2335" s="7">
        <v>766613.13</v>
      </c>
      <c r="S2335" s="7">
        <v>696292.52</v>
      </c>
      <c r="T2335" s="4">
        <v>2</v>
      </c>
      <c r="U2335" s="7">
        <v>592977.03</v>
      </c>
      <c r="V2335" s="4">
        <f>S2335-U2335</f>
        <v>103315.48999999999</v>
      </c>
      <c r="W2335" s="8">
        <f>(S2335/U2335)*100</f>
        <v>117.42318585257847</v>
      </c>
      <c r="X2335" s="4" t="s">
        <v>5</v>
      </c>
      <c r="Y2335" s="4">
        <v>0</v>
      </c>
      <c r="AA2335" s="4" t="s">
        <v>1668</v>
      </c>
      <c r="AB2335" s="4" t="s">
        <v>1668</v>
      </c>
      <c r="AC2335" s="4" t="s">
        <v>1653</v>
      </c>
      <c r="AD2335" s="4">
        <v>0</v>
      </c>
      <c r="AE2335" s="11" t="s">
        <v>1668</v>
      </c>
      <c r="AF2335" s="11" t="s">
        <v>1668</v>
      </c>
      <c r="AG2335" s="11" t="s">
        <v>1668</v>
      </c>
      <c r="AH2335" s="11" t="s">
        <v>1668</v>
      </c>
      <c r="AI2335" s="11" t="s">
        <v>1668</v>
      </c>
      <c r="AJ2335" s="11" t="s">
        <v>1668</v>
      </c>
      <c r="AK2335" s="4" t="s">
        <v>4584</v>
      </c>
      <c r="AL2335" s="4" t="s">
        <v>1662</v>
      </c>
    </row>
    <row r="2336" spans="1:38" x14ac:dyDescent="0.25">
      <c r="A2336" s="1">
        <v>2334</v>
      </c>
      <c r="B2336" s="9">
        <v>4948519</v>
      </c>
      <c r="C2336" s="15" t="s">
        <v>15010</v>
      </c>
      <c r="D2336" s="4" t="s">
        <v>831</v>
      </c>
      <c r="E2336" s="4" t="s">
        <v>1005</v>
      </c>
      <c r="F2336" s="4" t="b">
        <v>0</v>
      </c>
      <c r="G2336" s="4" t="s">
        <v>201</v>
      </c>
      <c r="H2336" s="4" t="s">
        <v>202</v>
      </c>
      <c r="I2336" s="4" t="s">
        <v>2</v>
      </c>
      <c r="J2336" s="4" t="s">
        <v>14272</v>
      </c>
      <c r="K2336" s="4" t="s">
        <v>188</v>
      </c>
      <c r="L2336" s="4">
        <v>10</v>
      </c>
      <c r="M2336" s="13">
        <v>14</v>
      </c>
      <c r="N2336" s="4" t="s">
        <v>1457</v>
      </c>
      <c r="O2336" s="4" t="s">
        <v>1402</v>
      </c>
      <c r="P2336" s="4">
        <f>O2336-N2336</f>
        <v>358</v>
      </c>
      <c r="Q2336" s="4">
        <v>120</v>
      </c>
      <c r="R2336" s="7">
        <v>93523.199999999997</v>
      </c>
      <c r="S2336" s="7">
        <v>92464.320000000007</v>
      </c>
      <c r="T2336" s="4">
        <v>1</v>
      </c>
      <c r="U2336" s="7">
        <v>92464.320000000007</v>
      </c>
      <c r="V2336" s="4">
        <f>S2336-U2336</f>
        <v>0</v>
      </c>
      <c r="W2336" s="8">
        <f>(S2336/U2336)*100</f>
        <v>100</v>
      </c>
      <c r="X2336" s="5" t="s">
        <v>5902</v>
      </c>
      <c r="Y2336" s="4">
        <v>2</v>
      </c>
      <c r="Z2336" s="4">
        <v>100</v>
      </c>
      <c r="AA2336" s="4" t="s">
        <v>2472</v>
      </c>
      <c r="AB2336" s="4" t="s">
        <v>2463</v>
      </c>
      <c r="AC2336" s="4" t="s">
        <v>1653</v>
      </c>
      <c r="AD2336" s="4">
        <v>8</v>
      </c>
      <c r="AE2336" s="11" t="b">
        <v>0</v>
      </c>
      <c r="AF2336" s="11" t="b">
        <v>0</v>
      </c>
      <c r="AG2336" s="11" t="b">
        <v>0</v>
      </c>
      <c r="AH2336" s="11" t="b">
        <v>0</v>
      </c>
      <c r="AI2336" s="11" t="b">
        <v>0</v>
      </c>
      <c r="AJ2336" s="11" t="b">
        <v>0</v>
      </c>
      <c r="AK2336" s="4" t="s">
        <v>1668</v>
      </c>
      <c r="AL2336" s="4" t="s">
        <v>1668</v>
      </c>
    </row>
    <row r="2337" spans="1:38" x14ac:dyDescent="0.25">
      <c r="A2337" s="1">
        <v>2335</v>
      </c>
      <c r="B2337" s="9">
        <v>4948517</v>
      </c>
      <c r="C2337" s="15" t="s">
        <v>15011</v>
      </c>
      <c r="D2337" s="4" t="s">
        <v>787</v>
      </c>
      <c r="E2337" s="4" t="s">
        <v>961</v>
      </c>
      <c r="F2337" s="4" t="b">
        <v>0</v>
      </c>
      <c r="G2337" s="10" t="s">
        <v>1668</v>
      </c>
      <c r="H2337" s="4" t="s">
        <v>198</v>
      </c>
      <c r="I2337" s="4" t="s">
        <v>2</v>
      </c>
      <c r="J2337" s="4" t="s">
        <v>1668</v>
      </c>
      <c r="K2337" s="4" t="s">
        <v>1668</v>
      </c>
      <c r="L2337" s="4" t="s">
        <v>1668</v>
      </c>
      <c r="M2337" s="13" t="s">
        <v>1668</v>
      </c>
      <c r="N2337" s="4" t="s">
        <v>5179</v>
      </c>
      <c r="O2337" s="4" t="s">
        <v>3838</v>
      </c>
      <c r="P2337" s="4">
        <f>O2337-N2337</f>
        <v>501</v>
      </c>
      <c r="Q2337" s="4">
        <v>120</v>
      </c>
      <c r="R2337" s="7" t="s">
        <v>1668</v>
      </c>
      <c r="S2337" s="7">
        <v>190000</v>
      </c>
      <c r="T2337" s="4">
        <v>1</v>
      </c>
      <c r="U2337" s="7">
        <v>190000</v>
      </c>
      <c r="V2337" s="4">
        <f>S2337-U2337</f>
        <v>0</v>
      </c>
      <c r="W2337" s="8">
        <f>(S2337/U2337)*100</f>
        <v>100</v>
      </c>
      <c r="X2337" s="4" t="s">
        <v>156</v>
      </c>
      <c r="Y2337" s="4">
        <v>0</v>
      </c>
      <c r="AA2337" s="4" t="s">
        <v>1668</v>
      </c>
      <c r="AB2337" s="4" t="s">
        <v>1668</v>
      </c>
      <c r="AC2337" s="4" t="s">
        <v>1653</v>
      </c>
      <c r="AD2337" s="4">
        <v>6</v>
      </c>
      <c r="AE2337" s="11" t="s">
        <v>1668</v>
      </c>
      <c r="AF2337" s="11" t="s">
        <v>1668</v>
      </c>
      <c r="AG2337" s="11" t="s">
        <v>1668</v>
      </c>
      <c r="AH2337" s="11" t="s">
        <v>1668</v>
      </c>
      <c r="AI2337" s="11" t="s">
        <v>1668</v>
      </c>
      <c r="AJ2337" s="11" t="s">
        <v>1668</v>
      </c>
      <c r="AK2337" s="4" t="s">
        <v>3504</v>
      </c>
      <c r="AL2337" s="4" t="s">
        <v>1668</v>
      </c>
    </row>
    <row r="2338" spans="1:38" x14ac:dyDescent="0.25">
      <c r="A2338" s="1">
        <v>2336</v>
      </c>
      <c r="B2338" s="9">
        <v>4948152</v>
      </c>
      <c r="C2338" s="15" t="s">
        <v>6198</v>
      </c>
      <c r="D2338" s="4" t="s">
        <v>733</v>
      </c>
      <c r="E2338" s="4" t="s">
        <v>909</v>
      </c>
      <c r="F2338" s="4" t="b">
        <v>1</v>
      </c>
      <c r="G2338" s="4" t="s">
        <v>201</v>
      </c>
      <c r="H2338" s="4" t="s">
        <v>202</v>
      </c>
      <c r="I2338" s="4" t="s">
        <v>2</v>
      </c>
      <c r="J2338" s="4" t="s">
        <v>14247</v>
      </c>
      <c r="K2338" s="4" t="s">
        <v>195</v>
      </c>
      <c r="L2338" s="4">
        <v>17</v>
      </c>
      <c r="M2338" s="13">
        <v>15</v>
      </c>
      <c r="N2338" s="4" t="s">
        <v>6199</v>
      </c>
      <c r="O2338" s="4" t="s">
        <v>6200</v>
      </c>
      <c r="P2338" s="4">
        <f>O2338-N2338</f>
        <v>154</v>
      </c>
      <c r="Q2338" s="4">
        <v>120</v>
      </c>
      <c r="R2338" s="7">
        <v>156000</v>
      </c>
      <c r="S2338" s="7">
        <v>128128</v>
      </c>
      <c r="T2338" s="4">
        <v>1</v>
      </c>
      <c r="U2338" s="7">
        <v>128128</v>
      </c>
      <c r="V2338" s="4">
        <f>S2338-U2338</f>
        <v>0</v>
      </c>
      <c r="W2338" s="8">
        <f>(S2338/U2338)*100</f>
        <v>100</v>
      </c>
      <c r="X2338" s="4" t="s">
        <v>154</v>
      </c>
      <c r="Y2338" s="4">
        <v>1</v>
      </c>
      <c r="Z2338" s="4">
        <v>60</v>
      </c>
      <c r="AA2338" s="4">
        <v>5</v>
      </c>
      <c r="AB2338" s="4" t="s">
        <v>2463</v>
      </c>
      <c r="AC2338" s="4" t="s">
        <v>1653</v>
      </c>
      <c r="AD2338" s="4">
        <v>6</v>
      </c>
      <c r="AE2338" s="11" t="b">
        <v>0</v>
      </c>
      <c r="AF2338" s="11" t="b">
        <v>0</v>
      </c>
      <c r="AG2338" s="11" t="b">
        <v>0</v>
      </c>
      <c r="AH2338" s="11" t="b">
        <v>0</v>
      </c>
      <c r="AI2338" s="11" t="b">
        <v>0</v>
      </c>
      <c r="AJ2338" s="11" t="b">
        <v>0</v>
      </c>
      <c r="AK2338" s="4" t="s">
        <v>6201</v>
      </c>
      <c r="AL2338" s="4" t="s">
        <v>1668</v>
      </c>
    </row>
    <row r="2339" spans="1:38" x14ac:dyDescent="0.25">
      <c r="A2339" s="1">
        <v>2337</v>
      </c>
      <c r="B2339" s="9">
        <v>4946233</v>
      </c>
      <c r="C2339" s="15" t="s">
        <v>6202</v>
      </c>
      <c r="D2339" s="4" t="s">
        <v>756</v>
      </c>
      <c r="E2339" s="4" t="s">
        <v>930</v>
      </c>
      <c r="F2339" s="4" t="b">
        <v>0</v>
      </c>
      <c r="G2339" s="4" t="s">
        <v>201</v>
      </c>
      <c r="H2339" s="4" t="s">
        <v>202</v>
      </c>
      <c r="I2339" s="4" t="s">
        <v>2</v>
      </c>
      <c r="J2339" s="4" t="s">
        <v>14297</v>
      </c>
      <c r="K2339" s="4" t="s">
        <v>184</v>
      </c>
      <c r="L2339" s="4">
        <v>11</v>
      </c>
      <c r="M2339" s="13">
        <v>15</v>
      </c>
      <c r="N2339" s="4" t="s">
        <v>6020</v>
      </c>
      <c r="O2339" s="4" t="s">
        <v>4251</v>
      </c>
      <c r="P2339" s="4">
        <f>O2339-N2339</f>
        <v>406</v>
      </c>
      <c r="Q2339" s="4">
        <v>364</v>
      </c>
      <c r="R2339" s="7">
        <v>190633.5</v>
      </c>
      <c r="S2339" s="7">
        <v>162038.49</v>
      </c>
      <c r="T2339" s="4">
        <v>1</v>
      </c>
      <c r="U2339" s="7">
        <v>164979.38</v>
      </c>
      <c r="V2339" s="4">
        <f>S2339-U2339</f>
        <v>-2940.890000000014</v>
      </c>
      <c r="W2339" s="8">
        <f>(S2339/U2339)*100</f>
        <v>98.217419655716967</v>
      </c>
      <c r="X2339" s="4" t="s">
        <v>95</v>
      </c>
      <c r="Y2339" s="4">
        <v>1</v>
      </c>
      <c r="Z2339" s="4">
        <v>40</v>
      </c>
      <c r="AA2339" s="4" t="s">
        <v>2472</v>
      </c>
      <c r="AB2339" s="4" t="s">
        <v>2463</v>
      </c>
      <c r="AC2339" s="4" t="s">
        <v>1653</v>
      </c>
      <c r="AD2339" s="4">
        <v>0</v>
      </c>
      <c r="AE2339" s="11" t="b">
        <v>0</v>
      </c>
      <c r="AF2339" s="11" t="b">
        <v>0</v>
      </c>
      <c r="AG2339" s="11" t="b">
        <v>0</v>
      </c>
      <c r="AH2339" s="11" t="b">
        <v>0</v>
      </c>
      <c r="AI2339" s="11" t="b">
        <v>0</v>
      </c>
      <c r="AJ2339" s="11" t="b">
        <v>0</v>
      </c>
      <c r="AK2339" s="4" t="s">
        <v>6203</v>
      </c>
      <c r="AL2339" s="4" t="s">
        <v>6204</v>
      </c>
    </row>
    <row r="2340" spans="1:38" x14ac:dyDescent="0.25">
      <c r="A2340" s="1">
        <v>2338</v>
      </c>
      <c r="B2340" s="9">
        <v>4945163</v>
      </c>
      <c r="C2340" s="15" t="s">
        <v>6205</v>
      </c>
      <c r="D2340" s="4" t="s">
        <v>856</v>
      </c>
      <c r="E2340" s="4" t="s">
        <v>1030</v>
      </c>
      <c r="F2340" s="4" t="b">
        <v>0</v>
      </c>
      <c r="G2340" s="4" t="s">
        <v>201</v>
      </c>
      <c r="H2340" s="4" t="s">
        <v>202</v>
      </c>
      <c r="I2340" s="4" t="s">
        <v>2</v>
      </c>
      <c r="J2340" s="4" t="s">
        <v>14309</v>
      </c>
      <c r="K2340" s="4" t="s">
        <v>190</v>
      </c>
      <c r="L2340" s="4">
        <v>14</v>
      </c>
      <c r="M2340" s="13">
        <v>21</v>
      </c>
      <c r="N2340" s="4" t="s">
        <v>6206</v>
      </c>
      <c r="O2340" s="4" t="s">
        <v>1379</v>
      </c>
      <c r="P2340" s="4">
        <f>O2340-N2340</f>
        <v>386</v>
      </c>
      <c r="Q2340" s="4">
        <v>240</v>
      </c>
      <c r="R2340" s="7">
        <v>272869</v>
      </c>
      <c r="S2340" s="7">
        <v>232482.54</v>
      </c>
      <c r="T2340" s="4">
        <v>1</v>
      </c>
      <c r="U2340" s="7">
        <v>231066.27</v>
      </c>
      <c r="V2340" s="4">
        <f>S2340-U2340</f>
        <v>1416.2700000000186</v>
      </c>
      <c r="W2340" s="8">
        <f>(S2340/U2340)*100</f>
        <v>100.61292805739237</v>
      </c>
      <c r="X2340" s="4" t="s">
        <v>92</v>
      </c>
      <c r="Y2340" s="4">
        <v>2</v>
      </c>
      <c r="Z2340" s="4">
        <v>100</v>
      </c>
      <c r="AA2340" s="4">
        <v>2</v>
      </c>
      <c r="AB2340" s="4" t="s">
        <v>2463</v>
      </c>
      <c r="AC2340" s="4" t="s">
        <v>1653</v>
      </c>
      <c r="AD2340" s="4">
        <v>8</v>
      </c>
      <c r="AE2340" s="11" t="b">
        <v>0</v>
      </c>
      <c r="AF2340" s="11" t="b">
        <v>0</v>
      </c>
      <c r="AG2340" s="11" t="b">
        <v>0</v>
      </c>
      <c r="AH2340" s="11" t="b">
        <v>0</v>
      </c>
      <c r="AI2340" s="11" t="b">
        <v>0</v>
      </c>
      <c r="AJ2340" s="11" t="b">
        <v>0</v>
      </c>
      <c r="AK2340" s="4" t="s">
        <v>6207</v>
      </c>
      <c r="AL2340" s="4" t="s">
        <v>6208</v>
      </c>
    </row>
    <row r="2341" spans="1:38" x14ac:dyDescent="0.25">
      <c r="A2341" s="1">
        <v>2339</v>
      </c>
      <c r="B2341" s="9">
        <v>4943198</v>
      </c>
      <c r="C2341" s="15" t="s">
        <v>6209</v>
      </c>
      <c r="D2341" s="4" t="s">
        <v>755</v>
      </c>
      <c r="E2341" s="4" t="s">
        <v>929</v>
      </c>
      <c r="F2341" s="4" t="b">
        <v>0</v>
      </c>
      <c r="G2341" s="4" t="s">
        <v>201</v>
      </c>
      <c r="H2341" s="4" t="s">
        <v>202</v>
      </c>
      <c r="I2341" s="4" t="s">
        <v>2</v>
      </c>
      <c r="J2341" s="4" t="s">
        <v>14326</v>
      </c>
      <c r="K2341" s="4" t="s">
        <v>194</v>
      </c>
      <c r="L2341" s="4">
        <v>12</v>
      </c>
      <c r="M2341" s="13">
        <v>7</v>
      </c>
      <c r="N2341" s="4" t="s">
        <v>1449</v>
      </c>
      <c r="O2341" s="4" t="s">
        <v>3441</v>
      </c>
      <c r="P2341" s="4">
        <f>O2341-N2341</f>
        <v>212</v>
      </c>
      <c r="Q2341" s="4">
        <v>120</v>
      </c>
      <c r="R2341" s="7">
        <v>267073.84000000003</v>
      </c>
      <c r="S2341" s="7">
        <v>215000</v>
      </c>
      <c r="T2341" s="4">
        <v>1</v>
      </c>
      <c r="U2341" s="7">
        <v>215000</v>
      </c>
      <c r="V2341" s="4">
        <f>S2341-U2341</f>
        <v>0</v>
      </c>
      <c r="W2341" s="8">
        <f>(S2341/U2341)*100</f>
        <v>100</v>
      </c>
      <c r="X2341" s="4" t="s">
        <v>5</v>
      </c>
      <c r="Y2341" s="4">
        <v>0</v>
      </c>
      <c r="AA2341" s="4" t="s">
        <v>1668</v>
      </c>
      <c r="AB2341" s="4" t="s">
        <v>1668</v>
      </c>
      <c r="AC2341" s="4" t="s">
        <v>1653</v>
      </c>
      <c r="AD2341" s="4">
        <v>4</v>
      </c>
      <c r="AE2341" s="11" t="s">
        <v>1668</v>
      </c>
      <c r="AF2341" s="11" t="s">
        <v>1668</v>
      </c>
      <c r="AG2341" s="11" t="s">
        <v>1668</v>
      </c>
      <c r="AH2341" s="11" t="s">
        <v>1668</v>
      </c>
      <c r="AI2341" s="11" t="s">
        <v>1668</v>
      </c>
      <c r="AJ2341" s="11" t="s">
        <v>1668</v>
      </c>
      <c r="AK2341" s="4" t="s">
        <v>6210</v>
      </c>
      <c r="AL2341" s="4" t="s">
        <v>1668</v>
      </c>
    </row>
    <row r="2342" spans="1:38" x14ac:dyDescent="0.25">
      <c r="A2342" s="1">
        <v>2340</v>
      </c>
      <c r="B2342" s="9">
        <v>4942541</v>
      </c>
      <c r="C2342" s="15" t="s">
        <v>6211</v>
      </c>
      <c r="D2342" s="4" t="s">
        <v>6212</v>
      </c>
      <c r="E2342" s="4" t="s">
        <v>6213</v>
      </c>
      <c r="F2342" s="4" t="b">
        <v>0</v>
      </c>
      <c r="G2342" s="4" t="s">
        <v>201</v>
      </c>
      <c r="H2342" s="4" t="s">
        <v>202</v>
      </c>
      <c r="I2342" s="4" t="s">
        <v>2</v>
      </c>
      <c r="J2342" s="4" t="s">
        <v>14380</v>
      </c>
      <c r="K2342" s="4" t="s">
        <v>179</v>
      </c>
      <c r="L2342" s="4">
        <v>3</v>
      </c>
      <c r="M2342" s="13">
        <v>16</v>
      </c>
      <c r="N2342" s="4" t="s">
        <v>1457</v>
      </c>
      <c r="O2342" s="4" t="s">
        <v>4966</v>
      </c>
      <c r="P2342" s="4">
        <f>O2342-N2342</f>
        <v>147</v>
      </c>
      <c r="Q2342" s="4">
        <v>152</v>
      </c>
      <c r="R2342" s="7">
        <v>56000</v>
      </c>
      <c r="S2342" s="7">
        <v>55640</v>
      </c>
      <c r="T2342" s="4">
        <v>1</v>
      </c>
      <c r="U2342" s="7">
        <v>55640</v>
      </c>
      <c r="V2342" s="4">
        <f>S2342-U2342</f>
        <v>0</v>
      </c>
      <c r="W2342" s="8">
        <f>(S2342/U2342)*100</f>
        <v>100</v>
      </c>
      <c r="X2342" s="4" t="s">
        <v>6214</v>
      </c>
      <c r="Y2342" s="4">
        <v>1</v>
      </c>
      <c r="Z2342" s="4">
        <v>50</v>
      </c>
      <c r="AA2342" s="4" t="s">
        <v>2472</v>
      </c>
      <c r="AB2342" s="4" t="s">
        <v>2463</v>
      </c>
      <c r="AC2342" s="4" t="s">
        <v>1653</v>
      </c>
      <c r="AD2342" s="4">
        <v>0</v>
      </c>
      <c r="AE2342" s="11" t="b">
        <v>0</v>
      </c>
      <c r="AF2342" s="11" t="b">
        <v>0</v>
      </c>
      <c r="AG2342" s="11" t="b">
        <v>0</v>
      </c>
      <c r="AH2342" s="11" t="b">
        <v>0</v>
      </c>
      <c r="AI2342" s="11" t="b">
        <v>0</v>
      </c>
      <c r="AJ2342" s="11" t="b">
        <v>0</v>
      </c>
      <c r="AK2342" s="4" t="s">
        <v>1668</v>
      </c>
      <c r="AL2342" s="4" t="s">
        <v>1668</v>
      </c>
    </row>
    <row r="2343" spans="1:38" x14ac:dyDescent="0.25">
      <c r="A2343" s="1">
        <v>2341</v>
      </c>
      <c r="B2343" s="9">
        <v>4941416</v>
      </c>
      <c r="C2343" s="15" t="s">
        <v>6215</v>
      </c>
      <c r="D2343" s="4" t="s">
        <v>797</v>
      </c>
      <c r="E2343" s="4" t="s">
        <v>971</v>
      </c>
      <c r="F2343" s="4" t="b">
        <v>0</v>
      </c>
      <c r="G2343" s="4" t="s">
        <v>201</v>
      </c>
      <c r="H2343" s="4" t="s">
        <v>198</v>
      </c>
      <c r="I2343" s="4" t="s">
        <v>2</v>
      </c>
      <c r="J2343" s="4" t="s">
        <v>14297</v>
      </c>
      <c r="K2343" s="4" t="s">
        <v>184</v>
      </c>
      <c r="L2343" s="4">
        <v>11</v>
      </c>
      <c r="M2343" s="13">
        <v>30</v>
      </c>
      <c r="N2343" s="4" t="s">
        <v>1449</v>
      </c>
      <c r="O2343" s="4" t="s">
        <v>2818</v>
      </c>
      <c r="P2343" s="4">
        <f>O2343-N2343</f>
        <v>497</v>
      </c>
      <c r="Q2343" s="4">
        <v>364</v>
      </c>
      <c r="R2343" s="7">
        <v>160150</v>
      </c>
      <c r="S2343" s="7">
        <v>160000</v>
      </c>
      <c r="T2343" s="4">
        <v>1</v>
      </c>
      <c r="U2343" s="7">
        <v>163072.22</v>
      </c>
      <c r="V2343" s="4">
        <f>S2343-U2343</f>
        <v>-3072.2200000000012</v>
      </c>
      <c r="W2343" s="8">
        <f>(S2343/U2343)*100</f>
        <v>98.116037176657073</v>
      </c>
      <c r="X2343" s="4" t="s">
        <v>87</v>
      </c>
      <c r="Y2343" s="4">
        <v>1</v>
      </c>
      <c r="Z2343" s="4">
        <v>55</v>
      </c>
      <c r="AA2343" s="4" t="s">
        <v>2472</v>
      </c>
      <c r="AB2343" s="4" t="s">
        <v>2463</v>
      </c>
      <c r="AC2343" s="4" t="s">
        <v>1653</v>
      </c>
      <c r="AD2343" s="4">
        <v>6</v>
      </c>
      <c r="AE2343" s="11" t="b">
        <v>0</v>
      </c>
      <c r="AF2343" s="11" t="b">
        <v>0</v>
      </c>
      <c r="AG2343" s="11" t="b">
        <v>0</v>
      </c>
      <c r="AH2343" s="11" t="b">
        <v>0</v>
      </c>
      <c r="AI2343" s="11" t="b">
        <v>0</v>
      </c>
      <c r="AJ2343" s="11" t="b">
        <v>0</v>
      </c>
      <c r="AK2343" s="4" t="s">
        <v>6047</v>
      </c>
      <c r="AL2343" s="4" t="s">
        <v>6216</v>
      </c>
    </row>
    <row r="2344" spans="1:38" x14ac:dyDescent="0.25">
      <c r="A2344" s="1">
        <v>2342</v>
      </c>
      <c r="B2344" s="9">
        <v>4938819</v>
      </c>
      <c r="C2344" s="15" t="s">
        <v>6217</v>
      </c>
      <c r="D2344" s="4" t="s">
        <v>772</v>
      </c>
      <c r="E2344" s="4" t="s">
        <v>946</v>
      </c>
      <c r="F2344" s="4" t="b">
        <v>0</v>
      </c>
      <c r="G2344" s="4" t="s">
        <v>201</v>
      </c>
      <c r="H2344" s="4" t="s">
        <v>198</v>
      </c>
      <c r="I2344" s="4" t="s">
        <v>2</v>
      </c>
      <c r="J2344" s="4" t="s">
        <v>14256</v>
      </c>
      <c r="K2344" s="4" t="s">
        <v>186</v>
      </c>
      <c r="L2344" s="4">
        <v>1</v>
      </c>
      <c r="M2344" s="13">
        <v>36</v>
      </c>
      <c r="N2344" s="4" t="s">
        <v>6020</v>
      </c>
      <c r="O2344" s="4" t="s">
        <v>1083</v>
      </c>
      <c r="P2344" s="4">
        <f>O2344-N2344</f>
        <v>750</v>
      </c>
      <c r="Q2344" s="4">
        <v>180</v>
      </c>
      <c r="R2344" s="7">
        <v>295296.82</v>
      </c>
      <c r="S2344" s="7">
        <v>273278.8</v>
      </c>
      <c r="T2344" s="4">
        <v>2</v>
      </c>
      <c r="U2344" s="7">
        <v>270905.81</v>
      </c>
      <c r="V2344" s="4">
        <f>S2344-U2344</f>
        <v>2372.9899999999907</v>
      </c>
      <c r="W2344" s="8">
        <f>(S2344/U2344)*100</f>
        <v>100.87594651439922</v>
      </c>
      <c r="X2344" s="4" t="s">
        <v>6175</v>
      </c>
      <c r="Y2344" s="4">
        <v>1</v>
      </c>
      <c r="Z2344" s="4">
        <v>60</v>
      </c>
      <c r="AA2344" s="4" t="s">
        <v>1668</v>
      </c>
      <c r="AB2344" s="4" t="s">
        <v>2463</v>
      </c>
      <c r="AC2344" s="4" t="s">
        <v>1653</v>
      </c>
      <c r="AD2344" s="4">
        <v>2</v>
      </c>
      <c r="AE2344" s="11" t="s">
        <v>1668</v>
      </c>
      <c r="AF2344" s="11" t="s">
        <v>1668</v>
      </c>
      <c r="AG2344" s="11" t="b">
        <v>0</v>
      </c>
      <c r="AH2344" s="11" t="b">
        <v>0</v>
      </c>
      <c r="AI2344" s="11" t="b">
        <v>0</v>
      </c>
      <c r="AJ2344" s="11" t="s">
        <v>1668</v>
      </c>
      <c r="AK2344" s="4" t="s">
        <v>6218</v>
      </c>
      <c r="AL2344" s="4" t="s">
        <v>1662</v>
      </c>
    </row>
    <row r="2345" spans="1:38" x14ac:dyDescent="0.25">
      <c r="A2345" s="1">
        <v>2343</v>
      </c>
      <c r="B2345" s="9">
        <v>4938689</v>
      </c>
      <c r="C2345" s="15" t="s">
        <v>15012</v>
      </c>
      <c r="D2345" s="4" t="s">
        <v>861</v>
      </c>
      <c r="E2345" s="4" t="s">
        <v>1035</v>
      </c>
      <c r="F2345" s="4" t="b">
        <v>0</v>
      </c>
      <c r="G2345" s="4" t="s">
        <v>201</v>
      </c>
      <c r="H2345" s="4" t="s">
        <v>198</v>
      </c>
      <c r="I2345" s="4" t="s">
        <v>2</v>
      </c>
      <c r="J2345" s="4" t="s">
        <v>14256</v>
      </c>
      <c r="K2345" s="4" t="s">
        <v>186</v>
      </c>
      <c r="L2345" s="4">
        <v>1</v>
      </c>
      <c r="M2345" s="13">
        <v>36</v>
      </c>
      <c r="N2345" s="4" t="s">
        <v>6020</v>
      </c>
      <c r="O2345" s="4" t="s">
        <v>1348</v>
      </c>
      <c r="P2345" s="4">
        <f>O2345-N2345</f>
        <v>537</v>
      </c>
      <c r="Q2345" s="4">
        <v>120</v>
      </c>
      <c r="R2345" s="7">
        <v>225754.17</v>
      </c>
      <c r="S2345" s="7">
        <v>198585.7</v>
      </c>
      <c r="T2345" s="4">
        <v>1</v>
      </c>
      <c r="U2345" s="7">
        <v>196514.31</v>
      </c>
      <c r="V2345" s="4">
        <f>S2345-U2345</f>
        <v>2071.390000000014</v>
      </c>
      <c r="W2345" s="8">
        <f>(S2345/U2345)*100</f>
        <v>101.05406573190523</v>
      </c>
      <c r="X2345" s="4" t="s">
        <v>6175</v>
      </c>
      <c r="Y2345" s="4">
        <v>1</v>
      </c>
      <c r="Z2345" s="4">
        <v>60</v>
      </c>
      <c r="AA2345" s="4" t="s">
        <v>1668</v>
      </c>
      <c r="AB2345" s="4" t="s">
        <v>2463</v>
      </c>
      <c r="AC2345" s="4" t="s">
        <v>1653</v>
      </c>
      <c r="AD2345" s="4">
        <v>0</v>
      </c>
      <c r="AE2345" s="11" t="s">
        <v>1668</v>
      </c>
      <c r="AF2345" s="11" t="s">
        <v>1668</v>
      </c>
      <c r="AG2345" s="11" t="b">
        <v>0</v>
      </c>
      <c r="AH2345" s="11" t="b">
        <v>0</v>
      </c>
      <c r="AI2345" s="11" t="b">
        <v>0</v>
      </c>
      <c r="AJ2345" s="11" t="s">
        <v>1668</v>
      </c>
      <c r="AK2345" s="4" t="s">
        <v>6219</v>
      </c>
      <c r="AL2345" s="4" t="s">
        <v>1662</v>
      </c>
    </row>
    <row r="2346" spans="1:38" x14ac:dyDescent="0.25">
      <c r="A2346" s="1">
        <v>2344</v>
      </c>
      <c r="B2346" s="9">
        <v>4937540</v>
      </c>
      <c r="C2346" s="15" t="s">
        <v>15013</v>
      </c>
      <c r="D2346" s="4" t="s">
        <v>767</v>
      </c>
      <c r="E2346" s="4" t="s">
        <v>941</v>
      </c>
      <c r="F2346" s="4" t="b">
        <v>0</v>
      </c>
      <c r="G2346" s="4" t="s">
        <v>201</v>
      </c>
      <c r="H2346" s="4" t="s">
        <v>202</v>
      </c>
      <c r="I2346" s="4" t="s">
        <v>2</v>
      </c>
      <c r="J2346" s="4" t="s">
        <v>14465</v>
      </c>
      <c r="K2346" s="4" t="s">
        <v>2648</v>
      </c>
      <c r="L2346" s="4">
        <v>4</v>
      </c>
      <c r="M2346" s="13">
        <v>24</v>
      </c>
      <c r="N2346" s="4" t="s">
        <v>6020</v>
      </c>
      <c r="O2346" s="4" t="s">
        <v>3971</v>
      </c>
      <c r="P2346" s="4">
        <f>O2346-N2346</f>
        <v>397</v>
      </c>
      <c r="Q2346" s="4">
        <v>183</v>
      </c>
      <c r="R2346" s="7">
        <v>320752.69</v>
      </c>
      <c r="S2346" s="7">
        <v>241200.7</v>
      </c>
      <c r="T2346" s="4">
        <v>1</v>
      </c>
      <c r="U2346" s="7">
        <v>241200.7</v>
      </c>
      <c r="V2346" s="4">
        <f>S2346-U2346</f>
        <v>0</v>
      </c>
      <c r="W2346" s="8">
        <f>(S2346/U2346)*100</f>
        <v>100</v>
      </c>
      <c r="X2346" s="4" t="s">
        <v>20</v>
      </c>
      <c r="Y2346" s="4">
        <v>2</v>
      </c>
      <c r="Z2346" s="4">
        <v>100</v>
      </c>
      <c r="AA2346" s="4">
        <v>5</v>
      </c>
      <c r="AB2346" s="4" t="s">
        <v>2463</v>
      </c>
      <c r="AC2346" s="4" t="s">
        <v>1653</v>
      </c>
      <c r="AD2346" s="4">
        <v>0</v>
      </c>
      <c r="AE2346" s="11" t="b">
        <v>0</v>
      </c>
      <c r="AF2346" s="11" t="b">
        <v>0</v>
      </c>
      <c r="AG2346" s="11" t="b">
        <v>0</v>
      </c>
      <c r="AH2346" s="11" t="b">
        <v>0</v>
      </c>
      <c r="AI2346" s="11" t="b">
        <v>0</v>
      </c>
      <c r="AJ2346" s="11" t="b">
        <v>0</v>
      </c>
      <c r="AK2346" s="4" t="s">
        <v>6220</v>
      </c>
      <c r="AL2346" s="4" t="s">
        <v>1668</v>
      </c>
    </row>
    <row r="2347" spans="1:38" x14ac:dyDescent="0.25">
      <c r="A2347" s="1">
        <v>2345</v>
      </c>
      <c r="B2347" s="9">
        <v>4937071</v>
      </c>
      <c r="C2347" s="15" t="s">
        <v>15014</v>
      </c>
      <c r="D2347" s="4" t="s">
        <v>4287</v>
      </c>
      <c r="E2347" s="4" t="s">
        <v>4288</v>
      </c>
      <c r="F2347" s="4" t="b">
        <v>0</v>
      </c>
      <c r="G2347" s="4" t="s">
        <v>201</v>
      </c>
      <c r="H2347" s="4" t="s">
        <v>202</v>
      </c>
      <c r="I2347" s="4" t="s">
        <v>2</v>
      </c>
      <c r="J2347" s="4" t="s">
        <v>14255</v>
      </c>
      <c r="K2347" s="4" t="s">
        <v>195</v>
      </c>
      <c r="L2347" s="4">
        <v>17</v>
      </c>
      <c r="M2347" s="13">
        <v>20</v>
      </c>
      <c r="N2347" s="4" t="s">
        <v>1456</v>
      </c>
      <c r="O2347" s="4" t="s">
        <v>1393</v>
      </c>
      <c r="P2347" s="4">
        <f>O2347-N2347</f>
        <v>410</v>
      </c>
      <c r="Q2347" s="4">
        <v>160</v>
      </c>
      <c r="R2347" s="7">
        <v>126700</v>
      </c>
      <c r="S2347" s="7">
        <v>125738</v>
      </c>
      <c r="T2347" s="4">
        <v>1</v>
      </c>
      <c r="U2347" s="7">
        <v>125738</v>
      </c>
      <c r="V2347" s="4">
        <f>S2347-U2347</f>
        <v>0</v>
      </c>
      <c r="W2347" s="8">
        <f>(S2347/U2347)*100</f>
        <v>100</v>
      </c>
      <c r="X2347" s="4" t="s">
        <v>6221</v>
      </c>
      <c r="Y2347" s="4">
        <v>1</v>
      </c>
      <c r="Z2347" s="4">
        <v>40</v>
      </c>
      <c r="AA2347" s="4" t="s">
        <v>2472</v>
      </c>
      <c r="AB2347" s="4" t="s">
        <v>2463</v>
      </c>
      <c r="AC2347" s="4" t="s">
        <v>1653</v>
      </c>
      <c r="AD2347" s="4">
        <v>1</v>
      </c>
      <c r="AE2347" s="11" t="b">
        <v>0</v>
      </c>
      <c r="AF2347" s="11" t="b">
        <v>0</v>
      </c>
      <c r="AG2347" s="11" t="b">
        <v>0</v>
      </c>
      <c r="AH2347" s="11" t="b">
        <v>0</v>
      </c>
      <c r="AI2347" s="11" t="b">
        <v>0</v>
      </c>
      <c r="AJ2347" s="11" t="b">
        <v>0</v>
      </c>
      <c r="AK2347" s="4" t="s">
        <v>6222</v>
      </c>
      <c r="AL2347" s="4" t="s">
        <v>1668</v>
      </c>
    </row>
    <row r="2348" spans="1:38" x14ac:dyDescent="0.25">
      <c r="A2348" s="1">
        <v>2346</v>
      </c>
      <c r="B2348" s="9">
        <v>4936241</v>
      </c>
      <c r="C2348" s="15" t="s">
        <v>15015</v>
      </c>
      <c r="D2348" s="4" t="s">
        <v>772</v>
      </c>
      <c r="E2348" s="4" t="s">
        <v>946</v>
      </c>
      <c r="F2348" s="4" t="b">
        <v>0</v>
      </c>
      <c r="G2348" s="4" t="s">
        <v>201</v>
      </c>
      <c r="H2348" s="4" t="s">
        <v>200</v>
      </c>
      <c r="I2348" s="4" t="s">
        <v>2</v>
      </c>
      <c r="J2348" s="4" t="s">
        <v>14368</v>
      </c>
      <c r="K2348" s="4" t="s">
        <v>186</v>
      </c>
      <c r="L2348" s="4">
        <v>1</v>
      </c>
      <c r="M2348" s="13">
        <v>15</v>
      </c>
      <c r="N2348" s="4" t="s">
        <v>3951</v>
      </c>
      <c r="O2348" s="4" t="s">
        <v>1223</v>
      </c>
      <c r="P2348" s="4">
        <f>O2348-N2348</f>
        <v>956</v>
      </c>
      <c r="Q2348" s="4">
        <v>150</v>
      </c>
      <c r="R2348" s="7">
        <v>120000</v>
      </c>
      <c r="S2348" s="7">
        <v>119513.11</v>
      </c>
      <c r="T2348" s="4">
        <v>1</v>
      </c>
      <c r="U2348" s="7">
        <v>127781.13</v>
      </c>
      <c r="V2348" s="4">
        <f>S2348-U2348</f>
        <v>-8268.0200000000041</v>
      </c>
      <c r="W2348" s="8">
        <f>(S2348/U2348)*100</f>
        <v>93.529545403143644</v>
      </c>
      <c r="X2348" s="4" t="s">
        <v>26</v>
      </c>
      <c r="Y2348" s="4">
        <v>2</v>
      </c>
      <c r="Z2348" s="4">
        <v>100</v>
      </c>
      <c r="AA2348" s="4" t="s">
        <v>2472</v>
      </c>
      <c r="AB2348" s="4" t="s">
        <v>2463</v>
      </c>
      <c r="AC2348" s="4" t="s">
        <v>1653</v>
      </c>
      <c r="AD2348" s="4">
        <v>6</v>
      </c>
      <c r="AE2348" s="11" t="b">
        <v>0</v>
      </c>
      <c r="AF2348" s="11" t="b">
        <v>0</v>
      </c>
      <c r="AG2348" s="11" t="b">
        <v>0</v>
      </c>
      <c r="AH2348" s="11" t="b">
        <v>0</v>
      </c>
      <c r="AI2348" s="11" t="b">
        <v>0</v>
      </c>
      <c r="AJ2348" s="11" t="b">
        <v>0</v>
      </c>
      <c r="AK2348" s="4" t="s">
        <v>6223</v>
      </c>
      <c r="AL2348" s="4" t="s">
        <v>1670</v>
      </c>
    </row>
    <row r="2349" spans="1:38" x14ac:dyDescent="0.25">
      <c r="A2349" s="1">
        <v>2347</v>
      </c>
      <c r="B2349" s="9">
        <v>4936027</v>
      </c>
      <c r="C2349" s="15" t="s">
        <v>15016</v>
      </c>
      <c r="D2349" s="4" t="s">
        <v>775</v>
      </c>
      <c r="E2349" s="4" t="s">
        <v>949</v>
      </c>
      <c r="F2349" s="4" t="b">
        <v>0</v>
      </c>
      <c r="G2349" s="4" t="s">
        <v>201</v>
      </c>
      <c r="H2349" s="4" t="s">
        <v>202</v>
      </c>
      <c r="I2349" s="4" t="s">
        <v>2</v>
      </c>
      <c r="J2349" s="4" t="s">
        <v>14368</v>
      </c>
      <c r="K2349" s="4" t="s">
        <v>186</v>
      </c>
      <c r="L2349" s="4">
        <v>1</v>
      </c>
      <c r="M2349" s="13">
        <v>15</v>
      </c>
      <c r="N2349" s="4" t="s">
        <v>6224</v>
      </c>
      <c r="O2349" s="4" t="s">
        <v>3012</v>
      </c>
      <c r="P2349" s="4">
        <f>O2349-N2349</f>
        <v>208</v>
      </c>
      <c r="Q2349" s="4">
        <v>180</v>
      </c>
      <c r="R2349" s="7">
        <v>250000</v>
      </c>
      <c r="S2349" s="7">
        <v>226811.1</v>
      </c>
      <c r="T2349" s="4">
        <v>1</v>
      </c>
      <c r="U2349" s="7">
        <v>220440.7</v>
      </c>
      <c r="V2349" s="4">
        <f>S2349-U2349</f>
        <v>6370.3999999999942</v>
      </c>
      <c r="W2349" s="8">
        <f>(S2349/U2349)*100</f>
        <v>102.8898474737197</v>
      </c>
      <c r="X2349" s="4" t="s">
        <v>26</v>
      </c>
      <c r="Y2349" s="4">
        <v>2</v>
      </c>
      <c r="Z2349" s="4">
        <v>100</v>
      </c>
      <c r="AA2349" s="4">
        <v>5</v>
      </c>
      <c r="AB2349" s="4" t="s">
        <v>2463</v>
      </c>
      <c r="AC2349" s="4" t="s">
        <v>1653</v>
      </c>
      <c r="AD2349" s="4">
        <v>8</v>
      </c>
      <c r="AE2349" s="11" t="b">
        <v>0</v>
      </c>
      <c r="AF2349" s="11" t="b">
        <v>0</v>
      </c>
      <c r="AG2349" s="11" t="b">
        <v>0</v>
      </c>
      <c r="AH2349" s="11" t="b">
        <v>0</v>
      </c>
      <c r="AI2349" s="11" t="b">
        <v>0</v>
      </c>
      <c r="AJ2349" s="11" t="b">
        <v>0</v>
      </c>
      <c r="AK2349" s="4" t="s">
        <v>6225</v>
      </c>
      <c r="AL2349" s="4" t="s">
        <v>3636</v>
      </c>
    </row>
    <row r="2350" spans="1:38" x14ac:dyDescent="0.25">
      <c r="A2350" s="1">
        <v>2348</v>
      </c>
      <c r="B2350" s="9">
        <v>4933520</v>
      </c>
      <c r="C2350" s="15" t="s">
        <v>6226</v>
      </c>
      <c r="D2350" s="4" t="s">
        <v>772</v>
      </c>
      <c r="E2350" s="4" t="s">
        <v>946</v>
      </c>
      <c r="F2350" s="4" t="b">
        <v>0</v>
      </c>
      <c r="G2350" s="4" t="s">
        <v>201</v>
      </c>
      <c r="H2350" s="4" t="s">
        <v>200</v>
      </c>
      <c r="I2350" s="4" t="s">
        <v>2</v>
      </c>
      <c r="J2350" s="4" t="s">
        <v>14273</v>
      </c>
      <c r="K2350" s="4" t="s">
        <v>179</v>
      </c>
      <c r="L2350" s="4">
        <v>3</v>
      </c>
      <c r="M2350" s="13">
        <v>11</v>
      </c>
      <c r="N2350" s="4" t="s">
        <v>6020</v>
      </c>
      <c r="O2350" s="4" t="s">
        <v>1119</v>
      </c>
      <c r="P2350" s="4">
        <f>O2350-N2350</f>
        <v>978</v>
      </c>
      <c r="Q2350" s="4">
        <v>45</v>
      </c>
      <c r="R2350" s="7">
        <v>216958.87</v>
      </c>
      <c r="S2350" s="7">
        <v>216950</v>
      </c>
      <c r="T2350" s="4">
        <v>1</v>
      </c>
      <c r="U2350" s="7">
        <v>216950</v>
      </c>
      <c r="V2350" s="4">
        <f>S2350-U2350</f>
        <v>0</v>
      </c>
      <c r="W2350" s="8">
        <f>(S2350/U2350)*100</f>
        <v>100</v>
      </c>
      <c r="X2350" s="4" t="s">
        <v>5</v>
      </c>
      <c r="Y2350" s="4">
        <v>0</v>
      </c>
      <c r="AA2350" s="4" t="s">
        <v>1668</v>
      </c>
      <c r="AB2350" s="4" t="s">
        <v>1668</v>
      </c>
      <c r="AC2350" s="4" t="s">
        <v>1653</v>
      </c>
      <c r="AD2350" s="4">
        <v>0</v>
      </c>
      <c r="AE2350" s="11" t="s">
        <v>1668</v>
      </c>
      <c r="AF2350" s="11" t="s">
        <v>1668</v>
      </c>
      <c r="AG2350" s="11" t="s">
        <v>1668</v>
      </c>
      <c r="AH2350" s="11" t="s">
        <v>1668</v>
      </c>
      <c r="AI2350" s="11" t="s">
        <v>1668</v>
      </c>
      <c r="AJ2350" s="11" t="s">
        <v>1668</v>
      </c>
      <c r="AK2350" s="4" t="s">
        <v>3705</v>
      </c>
      <c r="AL2350" s="4" t="s">
        <v>1668</v>
      </c>
    </row>
    <row r="2351" spans="1:38" x14ac:dyDescent="0.25">
      <c r="A2351" s="1">
        <v>2349</v>
      </c>
      <c r="B2351" s="9">
        <v>4933449</v>
      </c>
      <c r="C2351" s="15" t="s">
        <v>15017</v>
      </c>
      <c r="D2351" s="4" t="s">
        <v>772</v>
      </c>
      <c r="E2351" s="4" t="s">
        <v>946</v>
      </c>
      <c r="F2351" s="4" t="b">
        <v>0</v>
      </c>
      <c r="G2351" s="4" t="s">
        <v>201</v>
      </c>
      <c r="H2351" s="4" t="s">
        <v>202</v>
      </c>
      <c r="I2351" s="4" t="s">
        <v>2</v>
      </c>
      <c r="J2351" s="4" t="s">
        <v>14368</v>
      </c>
      <c r="K2351" s="4" t="s">
        <v>186</v>
      </c>
      <c r="L2351" s="4">
        <v>1</v>
      </c>
      <c r="M2351" s="13">
        <v>15</v>
      </c>
      <c r="N2351" s="4" t="s">
        <v>1463</v>
      </c>
      <c r="O2351" s="4" t="s">
        <v>4769</v>
      </c>
      <c r="P2351" s="4">
        <f>O2351-N2351</f>
        <v>360</v>
      </c>
      <c r="Q2351" s="4">
        <v>150</v>
      </c>
      <c r="R2351" s="7">
        <v>350000</v>
      </c>
      <c r="S2351" s="7">
        <v>288296.84999999998</v>
      </c>
      <c r="T2351" s="4">
        <v>2</v>
      </c>
      <c r="U2351" s="7">
        <v>288296.84999999998</v>
      </c>
      <c r="V2351" s="4">
        <f>S2351-U2351</f>
        <v>0</v>
      </c>
      <c r="W2351" s="8">
        <f>(S2351/U2351)*100</f>
        <v>100</v>
      </c>
      <c r="X2351" s="4" t="s">
        <v>26</v>
      </c>
      <c r="Y2351" s="4">
        <v>2</v>
      </c>
      <c r="Z2351" s="4">
        <v>100</v>
      </c>
      <c r="AA2351" s="4">
        <v>5</v>
      </c>
      <c r="AB2351" s="4" t="s">
        <v>2463</v>
      </c>
      <c r="AC2351" s="4" t="s">
        <v>1653</v>
      </c>
      <c r="AD2351" s="4">
        <v>10</v>
      </c>
      <c r="AE2351" s="11" t="b">
        <v>0</v>
      </c>
      <c r="AF2351" s="11" t="b">
        <v>0</v>
      </c>
      <c r="AG2351" s="11" t="b">
        <v>0</v>
      </c>
      <c r="AH2351" s="11" t="b">
        <v>0</v>
      </c>
      <c r="AI2351" s="11" t="b">
        <v>0</v>
      </c>
      <c r="AJ2351" s="11" t="b">
        <v>0</v>
      </c>
      <c r="AK2351" s="4" t="s">
        <v>6227</v>
      </c>
      <c r="AL2351" s="4" t="s">
        <v>1668</v>
      </c>
    </row>
    <row r="2352" spans="1:38" x14ac:dyDescent="0.25">
      <c r="A2352" s="1">
        <v>2350</v>
      </c>
      <c r="B2352" s="9">
        <v>4933107</v>
      </c>
      <c r="C2352" s="15" t="s">
        <v>6228</v>
      </c>
      <c r="D2352" s="4" t="s">
        <v>739</v>
      </c>
      <c r="E2352" s="4" t="s">
        <v>913</v>
      </c>
      <c r="F2352" s="4" t="b">
        <v>1</v>
      </c>
      <c r="G2352" s="4" t="s">
        <v>201</v>
      </c>
      <c r="H2352" s="4" t="s">
        <v>201</v>
      </c>
      <c r="I2352" s="4" t="s">
        <v>2</v>
      </c>
      <c r="J2352" s="4" t="s">
        <v>14253</v>
      </c>
      <c r="K2352" s="4" t="s">
        <v>184</v>
      </c>
      <c r="L2352" s="4">
        <v>11</v>
      </c>
      <c r="M2352" s="13">
        <v>14</v>
      </c>
      <c r="N2352" s="4" t="s">
        <v>5743</v>
      </c>
      <c r="O2352" s="4" t="s">
        <v>5930</v>
      </c>
      <c r="P2352" s="4">
        <f>O2352-N2352</f>
        <v>101</v>
      </c>
      <c r="Q2352" s="4">
        <v>120</v>
      </c>
      <c r="R2352" s="7">
        <v>331706</v>
      </c>
      <c r="S2352" s="7">
        <v>217306.62</v>
      </c>
      <c r="T2352" s="4">
        <v>1</v>
      </c>
      <c r="U2352" s="7">
        <v>217306.62</v>
      </c>
      <c r="V2352" s="4">
        <f>S2352-U2352</f>
        <v>0</v>
      </c>
      <c r="W2352" s="8">
        <f>(S2352/U2352)*100</f>
        <v>100</v>
      </c>
      <c r="X2352" s="4" t="s">
        <v>5937</v>
      </c>
      <c r="Y2352" s="4">
        <v>1</v>
      </c>
      <c r="Z2352" s="4">
        <v>60</v>
      </c>
      <c r="AA2352" s="4">
        <v>5</v>
      </c>
      <c r="AB2352" s="4" t="s">
        <v>2463</v>
      </c>
      <c r="AC2352" s="4" t="s">
        <v>1653</v>
      </c>
      <c r="AD2352" s="4">
        <v>4</v>
      </c>
      <c r="AE2352" s="11" t="b">
        <v>0</v>
      </c>
      <c r="AF2352" s="11" t="b">
        <v>0</v>
      </c>
      <c r="AG2352" s="11" t="b">
        <v>0</v>
      </c>
      <c r="AH2352" s="11" t="b">
        <v>0</v>
      </c>
      <c r="AI2352" s="11" t="b">
        <v>0</v>
      </c>
      <c r="AJ2352" s="11" t="b">
        <v>0</v>
      </c>
      <c r="AK2352" s="4" t="s">
        <v>1668</v>
      </c>
      <c r="AL2352" s="4" t="s">
        <v>1668</v>
      </c>
    </row>
    <row r="2353" spans="1:38" x14ac:dyDescent="0.25">
      <c r="A2353" s="1">
        <v>2351</v>
      </c>
      <c r="B2353" s="9">
        <v>4932673</v>
      </c>
      <c r="C2353" s="15" t="s">
        <v>6229</v>
      </c>
      <c r="D2353" s="4" t="s">
        <v>760</v>
      </c>
      <c r="E2353" s="4" t="s">
        <v>934</v>
      </c>
      <c r="F2353" s="4" t="b">
        <v>0</v>
      </c>
      <c r="G2353" s="4" t="s">
        <v>201</v>
      </c>
      <c r="H2353" s="4" t="s">
        <v>202</v>
      </c>
      <c r="I2353" s="4" t="s">
        <v>2</v>
      </c>
      <c r="J2353" s="4" t="s">
        <v>14286</v>
      </c>
      <c r="K2353" s="4" t="s">
        <v>183</v>
      </c>
      <c r="L2353" s="4">
        <v>8</v>
      </c>
      <c r="M2353" s="13">
        <v>14</v>
      </c>
      <c r="N2353" s="4" t="s">
        <v>5517</v>
      </c>
      <c r="O2353" s="4" t="s">
        <v>4060</v>
      </c>
      <c r="P2353" s="4">
        <f>O2353-N2353</f>
        <v>183</v>
      </c>
      <c r="Q2353" s="4">
        <v>60</v>
      </c>
      <c r="R2353" s="7">
        <v>100000</v>
      </c>
      <c r="S2353" s="7">
        <v>94062.5</v>
      </c>
      <c r="T2353" s="4">
        <v>1</v>
      </c>
      <c r="U2353" s="7">
        <v>94062.5</v>
      </c>
      <c r="V2353" s="4">
        <f>S2353-U2353</f>
        <v>0</v>
      </c>
      <c r="W2353" s="8">
        <f>(S2353/U2353)*100</f>
        <v>100</v>
      </c>
      <c r="X2353" s="4" t="s">
        <v>4024</v>
      </c>
      <c r="Y2353" s="4">
        <v>2</v>
      </c>
      <c r="Z2353" s="4">
        <v>100</v>
      </c>
      <c r="AA2353" s="4" t="s">
        <v>2472</v>
      </c>
      <c r="AB2353" s="4" t="s">
        <v>2463</v>
      </c>
      <c r="AC2353" s="4" t="s">
        <v>1653</v>
      </c>
      <c r="AD2353" s="4">
        <v>8</v>
      </c>
      <c r="AE2353" s="11" t="b">
        <v>0</v>
      </c>
      <c r="AF2353" s="11" t="b">
        <v>0</v>
      </c>
      <c r="AG2353" s="11" t="b">
        <v>0</v>
      </c>
      <c r="AH2353" s="11" t="b">
        <v>0</v>
      </c>
      <c r="AI2353" s="11" t="b">
        <v>0</v>
      </c>
      <c r="AJ2353" s="11" t="b">
        <v>0</v>
      </c>
      <c r="AK2353" s="4" t="s">
        <v>5496</v>
      </c>
      <c r="AL2353" s="4" t="s">
        <v>1668</v>
      </c>
    </row>
    <row r="2354" spans="1:38" x14ac:dyDescent="0.25">
      <c r="A2354" s="1">
        <v>2352</v>
      </c>
      <c r="B2354" s="9">
        <v>4932461</v>
      </c>
      <c r="C2354" s="15" t="s">
        <v>6230</v>
      </c>
      <c r="D2354" s="4" t="s">
        <v>737</v>
      </c>
      <c r="E2354" s="4" t="s">
        <v>911</v>
      </c>
      <c r="F2354" s="4" t="b">
        <v>0</v>
      </c>
      <c r="G2354" s="4" t="s">
        <v>201</v>
      </c>
      <c r="H2354" s="4" t="s">
        <v>202</v>
      </c>
      <c r="I2354" s="4" t="s">
        <v>2</v>
      </c>
      <c r="J2354" s="4" t="s">
        <v>14257</v>
      </c>
      <c r="K2354" s="4" t="s">
        <v>178</v>
      </c>
      <c r="L2354" s="4">
        <v>6</v>
      </c>
      <c r="M2354" s="13">
        <v>21</v>
      </c>
      <c r="N2354" s="4" t="s">
        <v>4980</v>
      </c>
      <c r="O2354" s="4" t="s">
        <v>4254</v>
      </c>
      <c r="P2354" s="4">
        <f>O2354-N2354</f>
        <v>364</v>
      </c>
      <c r="Q2354" s="4">
        <v>150</v>
      </c>
      <c r="R2354" s="7">
        <v>295100</v>
      </c>
      <c r="S2354" s="7">
        <v>253649.58</v>
      </c>
      <c r="T2354" s="4">
        <v>2</v>
      </c>
      <c r="U2354" s="7">
        <v>269587.78000000003</v>
      </c>
      <c r="V2354" s="4">
        <f>S2354-U2354</f>
        <v>-15938.200000000041</v>
      </c>
      <c r="W2354" s="8">
        <f>(S2354/U2354)*100</f>
        <v>94.087936775175777</v>
      </c>
      <c r="X2354" s="5" t="s">
        <v>14134</v>
      </c>
      <c r="Y2354" s="4">
        <v>0</v>
      </c>
      <c r="AA2354" s="4">
        <v>5</v>
      </c>
      <c r="AB2354" s="4" t="s">
        <v>2463</v>
      </c>
      <c r="AC2354" s="4" t="s">
        <v>1653</v>
      </c>
      <c r="AD2354" s="4">
        <v>8</v>
      </c>
      <c r="AE2354" s="11" t="b">
        <v>0</v>
      </c>
      <c r="AF2354" s="11" t="b">
        <v>0</v>
      </c>
      <c r="AG2354" s="11" t="b">
        <v>0</v>
      </c>
      <c r="AH2354" s="11" t="b">
        <v>0</v>
      </c>
      <c r="AI2354" s="11" t="b">
        <v>0</v>
      </c>
      <c r="AJ2354" s="11" t="b">
        <v>0</v>
      </c>
      <c r="AK2354" s="4" t="s">
        <v>6231</v>
      </c>
      <c r="AL2354" s="4" t="s">
        <v>6232</v>
      </c>
    </row>
    <row r="2355" spans="1:38" x14ac:dyDescent="0.25">
      <c r="A2355" s="1">
        <v>2353</v>
      </c>
      <c r="B2355" s="9">
        <v>4928967</v>
      </c>
      <c r="C2355" s="15" t="s">
        <v>6233</v>
      </c>
      <c r="D2355" s="4" t="s">
        <v>6234</v>
      </c>
      <c r="E2355" s="4" t="s">
        <v>6235</v>
      </c>
      <c r="F2355" s="4" t="b">
        <v>0</v>
      </c>
      <c r="G2355" s="4" t="s">
        <v>201</v>
      </c>
      <c r="H2355" s="4" t="s">
        <v>201</v>
      </c>
      <c r="I2355" s="4" t="s">
        <v>2</v>
      </c>
      <c r="J2355" s="4" t="s">
        <v>14398</v>
      </c>
      <c r="K2355" s="4" t="s">
        <v>2648</v>
      </c>
      <c r="L2355" s="4">
        <v>4</v>
      </c>
      <c r="M2355" s="13">
        <v>14</v>
      </c>
      <c r="N2355" s="4" t="s">
        <v>5686</v>
      </c>
      <c r="O2355" s="4" t="s">
        <v>1449</v>
      </c>
      <c r="P2355" s="4">
        <f>O2355-N2355</f>
        <v>46</v>
      </c>
      <c r="Q2355" s="4">
        <v>45</v>
      </c>
      <c r="R2355" s="7">
        <v>90000</v>
      </c>
      <c r="S2355" s="7">
        <v>90000</v>
      </c>
      <c r="T2355" s="4">
        <v>1</v>
      </c>
      <c r="U2355" s="7">
        <v>90000</v>
      </c>
      <c r="V2355" s="4">
        <f>S2355-U2355</f>
        <v>0</v>
      </c>
      <c r="W2355" s="8">
        <f>(S2355/U2355)*100</f>
        <v>100</v>
      </c>
      <c r="X2355" s="4" t="s">
        <v>3066</v>
      </c>
      <c r="Y2355" s="4">
        <v>2</v>
      </c>
      <c r="Z2355" s="4">
        <v>100</v>
      </c>
      <c r="AA2355" s="4">
        <v>5</v>
      </c>
      <c r="AB2355" s="4" t="s">
        <v>2463</v>
      </c>
      <c r="AC2355" s="4" t="s">
        <v>1653</v>
      </c>
      <c r="AD2355" s="4">
        <v>3</v>
      </c>
      <c r="AE2355" s="11" t="b">
        <v>0</v>
      </c>
      <c r="AF2355" s="11" t="b">
        <v>0</v>
      </c>
      <c r="AG2355" s="11" t="b">
        <v>0</v>
      </c>
      <c r="AH2355" s="11" t="b">
        <v>0</v>
      </c>
      <c r="AI2355" s="11" t="b">
        <v>0</v>
      </c>
      <c r="AJ2355" s="11" t="b">
        <v>0</v>
      </c>
      <c r="AK2355" s="4" t="s">
        <v>1797</v>
      </c>
      <c r="AL2355" s="4" t="s">
        <v>1668</v>
      </c>
    </row>
    <row r="2356" spans="1:38" x14ac:dyDescent="0.25">
      <c r="A2356" s="1">
        <v>2354</v>
      </c>
      <c r="B2356" s="9">
        <v>4927137</v>
      </c>
      <c r="C2356" s="15" t="s">
        <v>15018</v>
      </c>
      <c r="D2356" s="4" t="s">
        <v>757</v>
      </c>
      <c r="E2356" s="4" t="s">
        <v>931</v>
      </c>
      <c r="F2356" s="4" t="b">
        <v>0</v>
      </c>
      <c r="G2356" s="4" t="s">
        <v>201</v>
      </c>
      <c r="H2356" s="4" t="s">
        <v>202</v>
      </c>
      <c r="I2356" s="4" t="s">
        <v>2</v>
      </c>
      <c r="J2356" s="4" t="s">
        <v>14272</v>
      </c>
      <c r="K2356" s="4" t="s">
        <v>188</v>
      </c>
      <c r="L2356" s="4">
        <v>10</v>
      </c>
      <c r="M2356" s="13">
        <v>28</v>
      </c>
      <c r="N2356" s="4" t="s">
        <v>1451</v>
      </c>
      <c r="O2356" s="4" t="s">
        <v>5939</v>
      </c>
      <c r="P2356" s="4">
        <f>O2356-N2356</f>
        <v>64</v>
      </c>
      <c r="Q2356" s="4">
        <v>150</v>
      </c>
      <c r="R2356" s="7">
        <v>149982.85</v>
      </c>
      <c r="S2356" s="7">
        <v>126414.39999999999</v>
      </c>
      <c r="T2356" s="4">
        <v>1</v>
      </c>
      <c r="U2356" s="7">
        <v>126414.39999999999</v>
      </c>
      <c r="V2356" s="4">
        <f>S2356-U2356</f>
        <v>0</v>
      </c>
      <c r="W2356" s="8">
        <f>(S2356/U2356)*100</f>
        <v>100</v>
      </c>
      <c r="X2356" s="5" t="s">
        <v>5902</v>
      </c>
      <c r="Y2356" s="4">
        <v>2</v>
      </c>
      <c r="Z2356" s="4">
        <v>100</v>
      </c>
      <c r="AA2356" s="4" t="s">
        <v>2472</v>
      </c>
      <c r="AB2356" s="4" t="s">
        <v>2463</v>
      </c>
      <c r="AC2356" s="4" t="s">
        <v>1653</v>
      </c>
      <c r="AD2356" s="4">
        <v>11</v>
      </c>
      <c r="AE2356" s="11" t="b">
        <v>0</v>
      </c>
      <c r="AF2356" s="11" t="b">
        <v>0</v>
      </c>
      <c r="AG2356" s="11" t="b">
        <v>0</v>
      </c>
      <c r="AH2356" s="11" t="b">
        <v>0</v>
      </c>
      <c r="AI2356" s="11" t="b">
        <v>0</v>
      </c>
      <c r="AJ2356" s="11" t="b">
        <v>0</v>
      </c>
      <c r="AK2356" s="4" t="s">
        <v>6236</v>
      </c>
      <c r="AL2356" s="4" t="s">
        <v>2044</v>
      </c>
    </row>
    <row r="2357" spans="1:38" x14ac:dyDescent="0.25">
      <c r="A2357" s="1">
        <v>2355</v>
      </c>
      <c r="B2357" s="9">
        <v>4926121</v>
      </c>
      <c r="C2357" s="15" t="s">
        <v>6237</v>
      </c>
      <c r="D2357" s="4" t="s">
        <v>3273</v>
      </c>
      <c r="E2357" s="4" t="s">
        <v>3274</v>
      </c>
      <c r="F2357" s="4" t="b">
        <v>0</v>
      </c>
      <c r="G2357" s="4" t="s">
        <v>201</v>
      </c>
      <c r="H2357" s="4" t="s">
        <v>202</v>
      </c>
      <c r="I2357" s="4" t="s">
        <v>2</v>
      </c>
      <c r="J2357" s="4" t="s">
        <v>14277</v>
      </c>
      <c r="K2357" s="4" t="s">
        <v>184</v>
      </c>
      <c r="L2357" s="4">
        <v>11</v>
      </c>
      <c r="M2357" s="13">
        <v>21</v>
      </c>
      <c r="N2357" s="4" t="s">
        <v>1392</v>
      </c>
      <c r="O2357" s="4" t="s">
        <v>5284</v>
      </c>
      <c r="P2357" s="4">
        <f>O2357-N2357</f>
        <v>204</v>
      </c>
      <c r="Q2357" s="4">
        <v>75</v>
      </c>
      <c r="R2357" s="7">
        <v>190000</v>
      </c>
      <c r="S2357" s="7">
        <v>143767.97</v>
      </c>
      <c r="T2357" s="4">
        <v>1</v>
      </c>
      <c r="U2357" s="7">
        <v>143767.97</v>
      </c>
      <c r="V2357" s="4">
        <f>S2357-U2357</f>
        <v>0</v>
      </c>
      <c r="W2357" s="8">
        <f>(S2357/U2357)*100</f>
        <v>100</v>
      </c>
      <c r="X2357" s="4" t="s">
        <v>4386</v>
      </c>
      <c r="Y2357" s="4">
        <v>1</v>
      </c>
      <c r="Z2357" s="4">
        <v>50</v>
      </c>
      <c r="AA2357" s="4" t="s">
        <v>1668</v>
      </c>
      <c r="AB2357" s="4" t="s">
        <v>2463</v>
      </c>
      <c r="AC2357" s="4" t="s">
        <v>1653</v>
      </c>
      <c r="AD2357" s="4">
        <v>6</v>
      </c>
      <c r="AE2357" s="11" t="b">
        <v>0</v>
      </c>
      <c r="AF2357" s="11" t="b">
        <v>0</v>
      </c>
      <c r="AG2357" s="11" t="b">
        <v>0</v>
      </c>
      <c r="AH2357" s="11" t="b">
        <v>0</v>
      </c>
      <c r="AI2357" s="11" t="b">
        <v>0</v>
      </c>
      <c r="AJ2357" s="11" t="b">
        <v>0</v>
      </c>
      <c r="AK2357" s="4" t="s">
        <v>6238</v>
      </c>
      <c r="AL2357" s="4" t="s">
        <v>1668</v>
      </c>
    </row>
    <row r="2358" spans="1:38" x14ac:dyDescent="0.25">
      <c r="A2358" s="1">
        <v>2356</v>
      </c>
      <c r="B2358" s="9">
        <v>4924166</v>
      </c>
      <c r="C2358" s="15" t="s">
        <v>6239</v>
      </c>
      <c r="D2358" s="4" t="s">
        <v>788</v>
      </c>
      <c r="E2358" s="4" t="s">
        <v>962</v>
      </c>
      <c r="F2358" s="4" t="b">
        <v>0</v>
      </c>
      <c r="G2358" s="4" t="s">
        <v>201</v>
      </c>
      <c r="H2358" s="4" t="s">
        <v>201</v>
      </c>
      <c r="I2358" s="4" t="s">
        <v>2</v>
      </c>
      <c r="J2358" s="4" t="s">
        <v>14252</v>
      </c>
      <c r="K2358" s="4" t="s">
        <v>182</v>
      </c>
      <c r="L2358" s="4">
        <v>13</v>
      </c>
      <c r="M2358" s="13">
        <v>17</v>
      </c>
      <c r="N2358" s="4" t="s">
        <v>6240</v>
      </c>
      <c r="O2358" s="4" t="s">
        <v>5958</v>
      </c>
      <c r="P2358" s="4">
        <f>O2358-N2358</f>
        <v>62</v>
      </c>
      <c r="Q2358" s="4">
        <v>30</v>
      </c>
      <c r="R2358" s="7">
        <v>80000</v>
      </c>
      <c r="S2358" s="7">
        <v>57819.73</v>
      </c>
      <c r="T2358" s="4">
        <v>1</v>
      </c>
      <c r="U2358" s="7">
        <v>61827.86</v>
      </c>
      <c r="V2358" s="4">
        <f>S2358-U2358</f>
        <v>-4008.1299999999974</v>
      </c>
      <c r="W2358" s="8">
        <f>(S2358/U2358)*100</f>
        <v>93.517275221882173</v>
      </c>
      <c r="X2358" s="5" t="s">
        <v>54</v>
      </c>
      <c r="Y2358" s="4">
        <v>2</v>
      </c>
      <c r="Z2358" s="4">
        <v>100</v>
      </c>
      <c r="AA2358" s="4">
        <v>5</v>
      </c>
      <c r="AB2358" s="4" t="s">
        <v>2463</v>
      </c>
      <c r="AC2358" s="4" t="s">
        <v>2090</v>
      </c>
      <c r="AD2358" s="4">
        <v>6</v>
      </c>
      <c r="AE2358" s="11" t="b">
        <v>0</v>
      </c>
      <c r="AF2358" s="11" t="b">
        <v>0</v>
      </c>
      <c r="AG2358" s="11" t="b">
        <v>0</v>
      </c>
      <c r="AH2358" s="11" t="b">
        <v>0</v>
      </c>
      <c r="AI2358" s="11" t="b">
        <v>0</v>
      </c>
      <c r="AJ2358" s="11" t="b">
        <v>0</v>
      </c>
      <c r="AK2358" s="4" t="s">
        <v>6241</v>
      </c>
      <c r="AL2358" s="4" t="s">
        <v>1668</v>
      </c>
    </row>
    <row r="2359" spans="1:38" x14ac:dyDescent="0.25">
      <c r="A2359" s="1">
        <v>2357</v>
      </c>
      <c r="B2359" s="9">
        <v>4920692</v>
      </c>
      <c r="C2359" s="15" t="s">
        <v>6242</v>
      </c>
      <c r="D2359" s="4" t="s">
        <v>733</v>
      </c>
      <c r="E2359" s="4" t="s">
        <v>909</v>
      </c>
      <c r="F2359" s="4" t="b">
        <v>1</v>
      </c>
      <c r="G2359" s="4" t="s">
        <v>201</v>
      </c>
      <c r="H2359" s="4" t="s">
        <v>202</v>
      </c>
      <c r="I2359" s="4" t="s">
        <v>2</v>
      </c>
      <c r="J2359" s="4" t="s">
        <v>14316</v>
      </c>
      <c r="K2359" s="4" t="s">
        <v>183</v>
      </c>
      <c r="L2359" s="4">
        <v>8</v>
      </c>
      <c r="M2359" s="13">
        <v>20</v>
      </c>
      <c r="N2359" s="4" t="s">
        <v>6040</v>
      </c>
      <c r="O2359" s="4" t="s">
        <v>1393</v>
      </c>
      <c r="P2359" s="4">
        <f>O2359-N2359</f>
        <v>438</v>
      </c>
      <c r="Q2359" s="4">
        <v>120</v>
      </c>
      <c r="R2359" s="7">
        <v>349000</v>
      </c>
      <c r="S2359" s="7">
        <v>326500</v>
      </c>
      <c r="T2359" s="4">
        <v>2</v>
      </c>
      <c r="U2359" s="7">
        <v>326500</v>
      </c>
      <c r="V2359" s="4">
        <f>S2359-U2359</f>
        <v>0</v>
      </c>
      <c r="W2359" s="8">
        <f>(S2359/U2359)*100</f>
        <v>100</v>
      </c>
      <c r="X2359" s="4" t="s">
        <v>154</v>
      </c>
      <c r="Y2359" s="4">
        <v>1</v>
      </c>
      <c r="Z2359" s="4">
        <v>60</v>
      </c>
      <c r="AA2359" s="4">
        <v>10</v>
      </c>
      <c r="AB2359" s="4" t="s">
        <v>2463</v>
      </c>
      <c r="AC2359" s="4" t="s">
        <v>1653</v>
      </c>
      <c r="AD2359" s="4">
        <v>5</v>
      </c>
      <c r="AE2359" s="11" t="b">
        <v>0</v>
      </c>
      <c r="AF2359" s="11" t="b">
        <v>0</v>
      </c>
      <c r="AG2359" s="11" t="b">
        <v>0</v>
      </c>
      <c r="AH2359" s="11" t="b">
        <v>0</v>
      </c>
      <c r="AI2359" s="11" t="b">
        <v>0</v>
      </c>
      <c r="AJ2359" s="11" t="b">
        <v>0</v>
      </c>
      <c r="AK2359" s="4" t="s">
        <v>1672</v>
      </c>
      <c r="AL2359" s="4" t="s">
        <v>1668</v>
      </c>
    </row>
    <row r="2360" spans="1:38" x14ac:dyDescent="0.25">
      <c r="A2360" s="1">
        <v>2358</v>
      </c>
      <c r="B2360" s="9">
        <v>4919302</v>
      </c>
      <c r="C2360" s="15" t="s">
        <v>6243</v>
      </c>
      <c r="D2360" s="4" t="s">
        <v>739</v>
      </c>
      <c r="E2360" s="4" t="s">
        <v>913</v>
      </c>
      <c r="F2360" s="4" t="b">
        <v>0</v>
      </c>
      <c r="G2360" s="4" t="s">
        <v>201</v>
      </c>
      <c r="H2360" s="4" t="s">
        <v>202</v>
      </c>
      <c r="I2360" s="4" t="s">
        <v>2</v>
      </c>
      <c r="J2360" s="4" t="s">
        <v>14240</v>
      </c>
      <c r="K2360" s="4" t="s">
        <v>195</v>
      </c>
      <c r="L2360" s="4">
        <v>17</v>
      </c>
      <c r="M2360" s="13">
        <v>24</v>
      </c>
      <c r="N2360" s="4" t="s">
        <v>5943</v>
      </c>
      <c r="O2360" s="4" t="s">
        <v>4449</v>
      </c>
      <c r="P2360" s="4">
        <f>O2360-N2360</f>
        <v>410</v>
      </c>
      <c r="Q2360" s="4">
        <v>150</v>
      </c>
      <c r="R2360" s="7">
        <v>95075.81</v>
      </c>
      <c r="S2360" s="7">
        <v>92954.53</v>
      </c>
      <c r="T2360" s="4">
        <v>1</v>
      </c>
      <c r="U2360" s="7">
        <v>99281.19</v>
      </c>
      <c r="V2360" s="4">
        <f>S2360-U2360</f>
        <v>-6326.6600000000035</v>
      </c>
      <c r="W2360" s="8">
        <f>(S2360/U2360)*100</f>
        <v>93.627534077703942</v>
      </c>
      <c r="X2360" s="4" t="s">
        <v>6244</v>
      </c>
      <c r="Y2360" s="4">
        <v>1</v>
      </c>
      <c r="Z2360" s="4">
        <v>55</v>
      </c>
      <c r="AA2360" s="4" t="s">
        <v>2472</v>
      </c>
      <c r="AB2360" s="4" t="s">
        <v>2463</v>
      </c>
      <c r="AC2360" s="4" t="s">
        <v>1653</v>
      </c>
      <c r="AD2360" s="4">
        <v>3</v>
      </c>
      <c r="AE2360" s="11" t="b">
        <v>0</v>
      </c>
      <c r="AF2360" s="11" t="b">
        <v>0</v>
      </c>
      <c r="AG2360" s="11" t="b">
        <v>0</v>
      </c>
      <c r="AH2360" s="11" t="b">
        <v>0</v>
      </c>
      <c r="AI2360" s="11" t="b">
        <v>0</v>
      </c>
      <c r="AJ2360" s="11" t="b">
        <v>0</v>
      </c>
      <c r="AK2360" s="4" t="s">
        <v>6245</v>
      </c>
      <c r="AL2360" s="4" t="s">
        <v>2822</v>
      </c>
    </row>
    <row r="2361" spans="1:38" x14ac:dyDescent="0.25">
      <c r="A2361" s="1">
        <v>2359</v>
      </c>
      <c r="B2361" s="9">
        <v>4918208</v>
      </c>
      <c r="C2361" s="15" t="s">
        <v>6246</v>
      </c>
      <c r="D2361" s="4" t="s">
        <v>771</v>
      </c>
      <c r="E2361" s="4" t="s">
        <v>945</v>
      </c>
      <c r="F2361" s="4" t="b">
        <v>0</v>
      </c>
      <c r="G2361" s="4" t="s">
        <v>204</v>
      </c>
      <c r="H2361" s="4" t="s">
        <v>202</v>
      </c>
      <c r="I2361" s="4" t="s">
        <v>2</v>
      </c>
      <c r="J2361" s="4" t="s">
        <v>14466</v>
      </c>
      <c r="K2361" s="4" t="s">
        <v>181</v>
      </c>
      <c r="L2361" s="4">
        <v>19</v>
      </c>
      <c r="M2361" s="13">
        <v>24</v>
      </c>
      <c r="N2361" s="4" t="s">
        <v>6247</v>
      </c>
      <c r="O2361" s="4" t="s">
        <v>5535</v>
      </c>
      <c r="P2361" s="4">
        <f>O2361-N2361</f>
        <v>409</v>
      </c>
      <c r="Q2361" s="4">
        <v>84</v>
      </c>
      <c r="R2361" s="7">
        <v>220000</v>
      </c>
      <c r="S2361" s="7">
        <v>197725.15</v>
      </c>
      <c r="T2361" s="4">
        <v>1</v>
      </c>
      <c r="U2361" s="7">
        <v>186287.54</v>
      </c>
      <c r="V2361" s="4">
        <f>S2361-U2361</f>
        <v>11437.609999999986</v>
      </c>
      <c r="W2361" s="8">
        <f>(S2361/U2361)*100</f>
        <v>106.13976114559244</v>
      </c>
      <c r="X2361" s="4" t="s">
        <v>6248</v>
      </c>
      <c r="Y2361" s="4">
        <v>1</v>
      </c>
      <c r="Z2361" s="4">
        <v>50</v>
      </c>
      <c r="AA2361" s="4" t="s">
        <v>1668</v>
      </c>
      <c r="AB2361" s="4" t="s">
        <v>2463</v>
      </c>
      <c r="AC2361" s="4" t="s">
        <v>1653</v>
      </c>
      <c r="AD2361" s="4">
        <v>2</v>
      </c>
      <c r="AE2361" s="11" t="s">
        <v>1668</v>
      </c>
      <c r="AF2361" s="11" t="s">
        <v>1668</v>
      </c>
      <c r="AG2361" s="11" t="b">
        <v>0</v>
      </c>
      <c r="AH2361" s="11" t="b">
        <v>0</v>
      </c>
      <c r="AI2361" s="11" t="b">
        <v>0</v>
      </c>
      <c r="AJ2361" s="11" t="s">
        <v>1668</v>
      </c>
      <c r="AK2361" s="4" t="s">
        <v>6249</v>
      </c>
      <c r="AL2361" s="4" t="s">
        <v>6250</v>
      </c>
    </row>
    <row r="2362" spans="1:38" x14ac:dyDescent="0.25">
      <c r="A2362" s="1">
        <v>2360</v>
      </c>
      <c r="B2362" s="9">
        <v>4917236</v>
      </c>
      <c r="C2362" s="15" t="s">
        <v>6251</v>
      </c>
      <c r="D2362" s="4" t="s">
        <v>737</v>
      </c>
      <c r="E2362" s="4" t="s">
        <v>911</v>
      </c>
      <c r="F2362" s="4" t="b">
        <v>0</v>
      </c>
      <c r="G2362" s="4" t="s">
        <v>204</v>
      </c>
      <c r="H2362" s="4" t="s">
        <v>198</v>
      </c>
      <c r="I2362" s="4" t="s">
        <v>2</v>
      </c>
      <c r="J2362" s="4" t="s">
        <v>14257</v>
      </c>
      <c r="K2362" s="4" t="s">
        <v>178</v>
      </c>
      <c r="L2362" s="4">
        <v>6</v>
      </c>
      <c r="M2362" s="13">
        <v>24</v>
      </c>
      <c r="N2362" s="4" t="s">
        <v>6252</v>
      </c>
      <c r="O2362" s="4" t="s">
        <v>1351</v>
      </c>
      <c r="P2362" s="4">
        <f>O2362-N2362</f>
        <v>743</v>
      </c>
      <c r="Q2362" s="4">
        <v>240</v>
      </c>
      <c r="R2362" s="7">
        <v>492045</v>
      </c>
      <c r="S2362" s="7">
        <v>487994.06</v>
      </c>
      <c r="T2362" s="4">
        <v>2</v>
      </c>
      <c r="U2362" s="7">
        <v>481512.72</v>
      </c>
      <c r="V2362" s="4">
        <f>S2362-U2362</f>
        <v>6481.3400000000256</v>
      </c>
      <c r="W2362" s="8">
        <f>(S2362/U2362)*100</f>
        <v>101.34603713064942</v>
      </c>
      <c r="X2362" s="4" t="s">
        <v>153</v>
      </c>
      <c r="Y2362" s="4">
        <v>2</v>
      </c>
      <c r="Z2362" s="4">
        <v>100</v>
      </c>
      <c r="AA2362" s="4" t="s">
        <v>1668</v>
      </c>
      <c r="AB2362" s="4" t="s">
        <v>2463</v>
      </c>
      <c r="AC2362" s="4" t="s">
        <v>1653</v>
      </c>
      <c r="AD2362" s="4">
        <v>0</v>
      </c>
      <c r="AE2362" s="11" t="s">
        <v>1668</v>
      </c>
      <c r="AF2362" s="11" t="s">
        <v>1668</v>
      </c>
      <c r="AG2362" s="11" t="b">
        <v>0</v>
      </c>
      <c r="AH2362" s="11" t="b">
        <v>0</v>
      </c>
      <c r="AI2362" s="11" t="b">
        <v>0</v>
      </c>
      <c r="AJ2362" s="11" t="s">
        <v>1668</v>
      </c>
      <c r="AK2362" s="4" t="s">
        <v>6253</v>
      </c>
      <c r="AL2362" s="4" t="s">
        <v>6254</v>
      </c>
    </row>
    <row r="2363" spans="1:38" x14ac:dyDescent="0.25">
      <c r="A2363" s="1">
        <v>2361</v>
      </c>
      <c r="B2363" s="9">
        <v>4916637</v>
      </c>
      <c r="C2363" s="15" t="s">
        <v>6255</v>
      </c>
      <c r="D2363" s="4" t="s">
        <v>4206</v>
      </c>
      <c r="E2363" s="4" t="s">
        <v>4207</v>
      </c>
      <c r="F2363" s="4" t="b">
        <v>1</v>
      </c>
      <c r="G2363" s="4" t="s">
        <v>201</v>
      </c>
      <c r="H2363" s="4" t="s">
        <v>202</v>
      </c>
      <c r="I2363" s="4" t="s">
        <v>2</v>
      </c>
      <c r="J2363" s="4" t="s">
        <v>14240</v>
      </c>
      <c r="K2363" s="4" t="s">
        <v>195</v>
      </c>
      <c r="L2363" s="4">
        <v>17</v>
      </c>
      <c r="M2363" s="13">
        <v>24</v>
      </c>
      <c r="N2363" s="4" t="s">
        <v>5972</v>
      </c>
      <c r="O2363" s="4" t="s">
        <v>1399</v>
      </c>
      <c r="P2363" s="4">
        <f>O2363-N2363</f>
        <v>310</v>
      </c>
      <c r="Q2363" s="4">
        <v>180</v>
      </c>
      <c r="R2363" s="7">
        <v>279875.71000000002</v>
      </c>
      <c r="S2363" s="7">
        <v>238313.60000000001</v>
      </c>
      <c r="T2363" s="4">
        <v>1</v>
      </c>
      <c r="U2363" s="7">
        <v>238313.60000000001</v>
      </c>
      <c r="V2363" s="4">
        <f>S2363-U2363</f>
        <v>0</v>
      </c>
      <c r="W2363" s="8">
        <f>(S2363/U2363)*100</f>
        <v>100</v>
      </c>
      <c r="X2363" s="4" t="s">
        <v>6256</v>
      </c>
      <c r="Y2363" s="4">
        <v>1</v>
      </c>
      <c r="Z2363" s="4">
        <v>60</v>
      </c>
      <c r="AA2363" s="4">
        <v>5</v>
      </c>
      <c r="AB2363" s="4" t="s">
        <v>2463</v>
      </c>
      <c r="AC2363" s="4" t="s">
        <v>1653</v>
      </c>
      <c r="AD2363" s="4">
        <v>0</v>
      </c>
      <c r="AE2363" s="11" t="b">
        <v>0</v>
      </c>
      <c r="AF2363" s="11" t="b">
        <v>0</v>
      </c>
      <c r="AG2363" s="11" t="b">
        <v>0</v>
      </c>
      <c r="AH2363" s="11" t="b">
        <v>0</v>
      </c>
      <c r="AI2363" s="11" t="b">
        <v>0</v>
      </c>
      <c r="AJ2363" s="11" t="b">
        <v>0</v>
      </c>
      <c r="AK2363" s="4" t="s">
        <v>1758</v>
      </c>
      <c r="AL2363" s="4" t="s">
        <v>1668</v>
      </c>
    </row>
    <row r="2364" spans="1:38" x14ac:dyDescent="0.25">
      <c r="A2364" s="1">
        <v>2362</v>
      </c>
      <c r="B2364" s="9">
        <v>4913535</v>
      </c>
      <c r="C2364" s="15" t="s">
        <v>6257</v>
      </c>
      <c r="D2364" s="4" t="s">
        <v>777</v>
      </c>
      <c r="E2364" s="4" t="s">
        <v>951</v>
      </c>
      <c r="F2364" s="4" t="b">
        <v>0</v>
      </c>
      <c r="G2364" s="4" t="s">
        <v>201</v>
      </c>
      <c r="H2364" s="4" t="s">
        <v>198</v>
      </c>
      <c r="I2364" s="4" t="s">
        <v>2</v>
      </c>
      <c r="J2364" s="4" t="s">
        <v>14326</v>
      </c>
      <c r="K2364" s="4" t="s">
        <v>194</v>
      </c>
      <c r="L2364" s="4">
        <v>12</v>
      </c>
      <c r="M2364" s="13">
        <v>20</v>
      </c>
      <c r="N2364" s="4" t="s">
        <v>5964</v>
      </c>
      <c r="O2364" s="4" t="s">
        <v>1284</v>
      </c>
      <c r="P2364" s="4">
        <f>O2364-N2364</f>
        <v>726</v>
      </c>
      <c r="Q2364" s="4">
        <v>240</v>
      </c>
      <c r="R2364" s="7">
        <v>256667.5</v>
      </c>
      <c r="S2364" s="7">
        <v>252710</v>
      </c>
      <c r="T2364" s="4">
        <v>2</v>
      </c>
      <c r="U2364" s="7">
        <v>256130.89</v>
      </c>
      <c r="V2364" s="4">
        <f>S2364-U2364</f>
        <v>-3420.890000000014</v>
      </c>
      <c r="W2364" s="8">
        <f>(S2364/U2364)*100</f>
        <v>98.664397722586287</v>
      </c>
      <c r="X2364" s="4" t="s">
        <v>3066</v>
      </c>
      <c r="Y2364" s="4">
        <v>2</v>
      </c>
      <c r="Z2364" s="4">
        <v>100</v>
      </c>
      <c r="AA2364" s="4">
        <v>5</v>
      </c>
      <c r="AB2364" s="4" t="s">
        <v>2463</v>
      </c>
      <c r="AC2364" s="4" t="s">
        <v>1653</v>
      </c>
      <c r="AD2364" s="4">
        <v>0</v>
      </c>
      <c r="AE2364" s="11" t="b">
        <v>0</v>
      </c>
      <c r="AF2364" s="11" t="b">
        <v>0</v>
      </c>
      <c r="AG2364" s="11" t="b">
        <v>0</v>
      </c>
      <c r="AH2364" s="11" t="b">
        <v>0</v>
      </c>
      <c r="AI2364" s="11" t="b">
        <v>0</v>
      </c>
      <c r="AJ2364" s="11" t="b">
        <v>0</v>
      </c>
      <c r="AK2364" s="4" t="s">
        <v>6258</v>
      </c>
      <c r="AL2364" s="4" t="s">
        <v>6259</v>
      </c>
    </row>
    <row r="2365" spans="1:38" x14ac:dyDescent="0.25">
      <c r="A2365" s="1">
        <v>2363</v>
      </c>
      <c r="B2365" s="9">
        <v>4912503</v>
      </c>
      <c r="C2365" s="15" t="s">
        <v>6260</v>
      </c>
      <c r="D2365" s="4" t="s">
        <v>751</v>
      </c>
      <c r="E2365" s="4" t="s">
        <v>925</v>
      </c>
      <c r="F2365" s="4" t="b">
        <v>0</v>
      </c>
      <c r="G2365" s="10" t="s">
        <v>1668</v>
      </c>
      <c r="H2365" s="4" t="s">
        <v>198</v>
      </c>
      <c r="I2365" s="4" t="s">
        <v>2</v>
      </c>
      <c r="J2365" s="4" t="s">
        <v>14331</v>
      </c>
      <c r="K2365" s="4" t="s">
        <v>186</v>
      </c>
      <c r="L2365" s="4">
        <v>1</v>
      </c>
      <c r="M2365" s="13" t="s">
        <v>1668</v>
      </c>
      <c r="N2365" s="4" t="s">
        <v>6157</v>
      </c>
      <c r="O2365" s="4" t="s">
        <v>1262</v>
      </c>
      <c r="P2365" s="4">
        <f>O2365-N2365</f>
        <v>730</v>
      </c>
      <c r="Q2365" s="4">
        <v>270</v>
      </c>
      <c r="R2365" s="7" t="s">
        <v>1668</v>
      </c>
      <c r="S2365" s="7">
        <v>521736.9</v>
      </c>
      <c r="T2365" s="4">
        <v>2</v>
      </c>
      <c r="U2365" s="7">
        <v>642147.41</v>
      </c>
      <c r="V2365" s="4">
        <f>S2365-U2365</f>
        <v>-120410.51000000001</v>
      </c>
      <c r="W2365" s="8">
        <f>(S2365/U2365)*100</f>
        <v>81.248774327377575</v>
      </c>
      <c r="X2365" s="4" t="s">
        <v>156</v>
      </c>
      <c r="Y2365" s="4">
        <v>0</v>
      </c>
      <c r="AA2365" s="4" t="s">
        <v>1668</v>
      </c>
      <c r="AB2365" s="4" t="s">
        <v>1668</v>
      </c>
      <c r="AC2365" s="4" t="s">
        <v>1653</v>
      </c>
      <c r="AD2365" s="4">
        <v>8</v>
      </c>
      <c r="AE2365" s="11" t="s">
        <v>1668</v>
      </c>
      <c r="AF2365" s="11" t="s">
        <v>1668</v>
      </c>
      <c r="AG2365" s="11" t="s">
        <v>1668</v>
      </c>
      <c r="AH2365" s="11" t="s">
        <v>1668</v>
      </c>
      <c r="AI2365" s="11" t="s">
        <v>1668</v>
      </c>
      <c r="AJ2365" s="11" t="s">
        <v>1668</v>
      </c>
      <c r="AK2365" s="4" t="s">
        <v>6261</v>
      </c>
      <c r="AL2365" s="4" t="s">
        <v>6262</v>
      </c>
    </row>
    <row r="2366" spans="1:38" x14ac:dyDescent="0.25">
      <c r="A2366" s="1">
        <v>2364</v>
      </c>
      <c r="B2366" s="9">
        <v>4909766</v>
      </c>
      <c r="C2366" s="15" t="s">
        <v>15019</v>
      </c>
      <c r="D2366" s="4" t="s">
        <v>779</v>
      </c>
      <c r="E2366" s="4" t="s">
        <v>953</v>
      </c>
      <c r="F2366" s="4" t="b">
        <v>0</v>
      </c>
      <c r="G2366" s="4" t="s">
        <v>201</v>
      </c>
      <c r="H2366" s="4" t="s">
        <v>202</v>
      </c>
      <c r="I2366" s="4" t="s">
        <v>2</v>
      </c>
      <c r="J2366" s="4" t="s">
        <v>14296</v>
      </c>
      <c r="K2366" s="4" t="s">
        <v>179</v>
      </c>
      <c r="L2366" s="4">
        <v>3</v>
      </c>
      <c r="M2366" s="13">
        <v>9</v>
      </c>
      <c r="N2366" s="4" t="s">
        <v>5964</v>
      </c>
      <c r="O2366" s="4" t="s">
        <v>1446</v>
      </c>
      <c r="P2366" s="4">
        <f>O2366-N2366</f>
        <v>99</v>
      </c>
      <c r="Q2366" s="4">
        <v>45</v>
      </c>
      <c r="R2366" s="7">
        <v>65352.91</v>
      </c>
      <c r="S2366" s="7">
        <v>54582.57</v>
      </c>
      <c r="T2366" s="4">
        <v>1</v>
      </c>
      <c r="U2366" s="7">
        <v>54582.57</v>
      </c>
      <c r="V2366" s="4">
        <f>S2366-U2366</f>
        <v>0</v>
      </c>
      <c r="W2366" s="8">
        <f>(S2366/U2366)*100</f>
        <v>100</v>
      </c>
      <c r="X2366" s="4" t="s">
        <v>20</v>
      </c>
      <c r="Y2366" s="4">
        <v>2</v>
      </c>
      <c r="Z2366" s="4">
        <v>100</v>
      </c>
      <c r="AA2366" s="4" t="s">
        <v>2472</v>
      </c>
      <c r="AB2366" s="4" t="s">
        <v>2463</v>
      </c>
      <c r="AC2366" s="4" t="s">
        <v>1653</v>
      </c>
      <c r="AD2366" s="4">
        <v>5</v>
      </c>
      <c r="AE2366" s="11" t="b">
        <v>0</v>
      </c>
      <c r="AF2366" s="11" t="b">
        <v>0</v>
      </c>
      <c r="AG2366" s="11" t="b">
        <v>0</v>
      </c>
      <c r="AH2366" s="11" t="b">
        <v>0</v>
      </c>
      <c r="AI2366" s="11" t="b">
        <v>0</v>
      </c>
      <c r="AJ2366" s="11" t="b">
        <v>0</v>
      </c>
      <c r="AK2366" s="4" t="s">
        <v>1668</v>
      </c>
      <c r="AL2366" s="4" t="s">
        <v>1668</v>
      </c>
    </row>
    <row r="2367" spans="1:38" x14ac:dyDescent="0.25">
      <c r="A2367" s="1">
        <v>2365</v>
      </c>
      <c r="B2367" s="9">
        <v>4909602</v>
      </c>
      <c r="C2367" s="15" t="s">
        <v>6263</v>
      </c>
      <c r="D2367" s="4" t="s">
        <v>6264</v>
      </c>
      <c r="E2367" s="4" t="s">
        <v>6265</v>
      </c>
      <c r="F2367" s="4" t="b">
        <v>0</v>
      </c>
      <c r="G2367" s="4" t="s">
        <v>201</v>
      </c>
      <c r="H2367" s="4" t="s">
        <v>202</v>
      </c>
      <c r="I2367" s="4" t="s">
        <v>2</v>
      </c>
      <c r="J2367" s="4" t="s">
        <v>14467</v>
      </c>
      <c r="K2367" s="4" t="s">
        <v>197</v>
      </c>
      <c r="L2367" s="4">
        <v>15</v>
      </c>
      <c r="M2367" s="13">
        <v>33</v>
      </c>
      <c r="N2367" s="4" t="s">
        <v>1454</v>
      </c>
      <c r="O2367" s="4" t="s">
        <v>4006</v>
      </c>
      <c r="P2367" s="4">
        <f>O2367-N2367</f>
        <v>368</v>
      </c>
      <c r="Q2367" s="4">
        <v>300</v>
      </c>
      <c r="R2367" s="7">
        <v>285000</v>
      </c>
      <c r="S2367" s="7">
        <v>284950</v>
      </c>
      <c r="T2367" s="4">
        <v>2</v>
      </c>
      <c r="U2367" s="7">
        <v>284950</v>
      </c>
      <c r="V2367" s="4">
        <f>S2367-U2367</f>
        <v>0</v>
      </c>
      <c r="W2367" s="8">
        <f>(S2367/U2367)*100</f>
        <v>100</v>
      </c>
      <c r="X2367" s="4" t="s">
        <v>6266</v>
      </c>
      <c r="Y2367" s="4">
        <v>1</v>
      </c>
      <c r="Z2367" s="4">
        <v>60</v>
      </c>
      <c r="AA2367" s="4" t="s">
        <v>1668</v>
      </c>
      <c r="AB2367" s="4" t="s">
        <v>1668</v>
      </c>
      <c r="AC2367" s="4" t="s">
        <v>1653</v>
      </c>
      <c r="AD2367" s="4">
        <v>0</v>
      </c>
      <c r="AE2367" s="11" t="s">
        <v>1668</v>
      </c>
      <c r="AF2367" s="11" t="s">
        <v>1668</v>
      </c>
      <c r="AG2367" s="11" t="s">
        <v>1668</v>
      </c>
      <c r="AH2367" s="11" t="s">
        <v>1668</v>
      </c>
      <c r="AI2367" s="11" t="s">
        <v>1668</v>
      </c>
      <c r="AJ2367" s="11" t="s">
        <v>1668</v>
      </c>
      <c r="AK2367" s="4" t="s">
        <v>3775</v>
      </c>
      <c r="AL2367" s="4" t="s">
        <v>3775</v>
      </c>
    </row>
    <row r="2368" spans="1:38" x14ac:dyDescent="0.25">
      <c r="A2368" s="1">
        <v>2366</v>
      </c>
      <c r="B2368" s="9">
        <v>4909361</v>
      </c>
      <c r="C2368" s="15" t="s">
        <v>6267</v>
      </c>
      <c r="D2368" s="4" t="s">
        <v>788</v>
      </c>
      <c r="E2368" s="4" t="s">
        <v>962</v>
      </c>
      <c r="F2368" s="4" t="b">
        <v>0</v>
      </c>
      <c r="G2368" s="4" t="s">
        <v>201</v>
      </c>
      <c r="H2368" s="4" t="s">
        <v>200</v>
      </c>
      <c r="I2368" s="4" t="s">
        <v>2</v>
      </c>
      <c r="J2368" s="4" t="s">
        <v>14348</v>
      </c>
      <c r="K2368" s="4" t="s">
        <v>194</v>
      </c>
      <c r="L2368" s="4">
        <v>12</v>
      </c>
      <c r="M2368" s="13">
        <v>15</v>
      </c>
      <c r="N2368" s="4" t="s">
        <v>6268</v>
      </c>
      <c r="O2368" s="4" t="s">
        <v>1138</v>
      </c>
      <c r="P2368" s="4">
        <f>O2368-N2368</f>
        <v>1107</v>
      </c>
      <c r="Q2368" s="4">
        <v>30</v>
      </c>
      <c r="R2368" s="7">
        <v>57000</v>
      </c>
      <c r="S2368" s="7">
        <v>54820.5</v>
      </c>
      <c r="T2368" s="4">
        <v>1</v>
      </c>
      <c r="U2368" s="7">
        <v>54820.5</v>
      </c>
      <c r="V2368" s="4">
        <f>S2368-U2368</f>
        <v>0</v>
      </c>
      <c r="W2368" s="8">
        <f>(S2368/U2368)*100</f>
        <v>100</v>
      </c>
      <c r="X2368" s="4" t="s">
        <v>152</v>
      </c>
      <c r="Y2368" s="4">
        <v>2</v>
      </c>
      <c r="Z2368" s="4">
        <v>100</v>
      </c>
      <c r="AA2368" s="4" t="s">
        <v>2472</v>
      </c>
      <c r="AB2368" s="4" t="s">
        <v>2463</v>
      </c>
      <c r="AC2368" s="4" t="s">
        <v>1653</v>
      </c>
      <c r="AD2368" s="4">
        <v>7</v>
      </c>
      <c r="AE2368" s="11" t="b">
        <v>0</v>
      </c>
      <c r="AF2368" s="11" t="b">
        <v>0</v>
      </c>
      <c r="AG2368" s="11" t="b">
        <v>0</v>
      </c>
      <c r="AH2368" s="11" t="b">
        <v>0</v>
      </c>
      <c r="AI2368" s="11" t="b">
        <v>0</v>
      </c>
      <c r="AJ2368" s="11" t="b">
        <v>0</v>
      </c>
      <c r="AK2368" s="4" t="s">
        <v>1668</v>
      </c>
      <c r="AL2368" s="4" t="s">
        <v>1668</v>
      </c>
    </row>
    <row r="2369" spans="1:38" x14ac:dyDescent="0.25">
      <c r="A2369" s="1">
        <v>2367</v>
      </c>
      <c r="B2369" s="9">
        <v>4908859</v>
      </c>
      <c r="C2369" s="15" t="s">
        <v>6269</v>
      </c>
      <c r="D2369" s="4" t="s">
        <v>844</v>
      </c>
      <c r="E2369" s="4" t="s">
        <v>1018</v>
      </c>
      <c r="F2369" s="4" t="b">
        <v>0</v>
      </c>
      <c r="G2369" s="4" t="s">
        <v>201</v>
      </c>
      <c r="H2369" s="4" t="s">
        <v>202</v>
      </c>
      <c r="I2369" s="4" t="s">
        <v>2</v>
      </c>
      <c r="J2369" s="4" t="s">
        <v>14373</v>
      </c>
      <c r="K2369" s="4" t="s">
        <v>186</v>
      </c>
      <c r="L2369" s="4">
        <v>1</v>
      </c>
      <c r="M2369" s="13">
        <v>23</v>
      </c>
      <c r="N2369" s="4" t="s">
        <v>5525</v>
      </c>
      <c r="O2369" s="4" t="s">
        <v>4227</v>
      </c>
      <c r="P2369" s="4">
        <f>O2369-N2369</f>
        <v>373</v>
      </c>
      <c r="Q2369" s="4">
        <v>180</v>
      </c>
      <c r="R2369" s="7">
        <v>254000</v>
      </c>
      <c r="S2369" s="7">
        <v>228000</v>
      </c>
      <c r="T2369" s="4">
        <v>1</v>
      </c>
      <c r="U2369" s="7">
        <v>244440.25</v>
      </c>
      <c r="V2369" s="4">
        <f>S2369-U2369</f>
        <v>-16440.25</v>
      </c>
      <c r="W2369" s="8">
        <f>(S2369/U2369)*100</f>
        <v>93.274327775397055</v>
      </c>
      <c r="X2369" s="4" t="s">
        <v>14126</v>
      </c>
      <c r="Y2369" s="4">
        <v>2</v>
      </c>
      <c r="Z2369" s="4">
        <v>100</v>
      </c>
      <c r="AA2369" s="4">
        <v>5</v>
      </c>
      <c r="AB2369" s="4" t="s">
        <v>2463</v>
      </c>
      <c r="AC2369" s="4" t="s">
        <v>1653</v>
      </c>
      <c r="AD2369" s="4">
        <v>4</v>
      </c>
      <c r="AE2369" s="11" t="b">
        <v>0</v>
      </c>
      <c r="AF2369" s="11" t="b">
        <v>0</v>
      </c>
      <c r="AG2369" s="11" t="b">
        <v>0</v>
      </c>
      <c r="AH2369" s="11" t="b">
        <v>0</v>
      </c>
      <c r="AI2369" s="11" t="b">
        <v>0</v>
      </c>
      <c r="AJ2369" s="11" t="b">
        <v>0</v>
      </c>
      <c r="AK2369" s="4" t="s">
        <v>6270</v>
      </c>
      <c r="AL2369" s="4" t="s">
        <v>6271</v>
      </c>
    </row>
    <row r="2370" spans="1:38" x14ac:dyDescent="0.25">
      <c r="A2370" s="1">
        <v>2368</v>
      </c>
      <c r="B2370" s="9">
        <v>4906420</v>
      </c>
      <c r="C2370" s="15" t="s">
        <v>6272</v>
      </c>
      <c r="D2370" s="4" t="s">
        <v>802</v>
      </c>
      <c r="E2370" s="4" t="s">
        <v>976</v>
      </c>
      <c r="F2370" s="4" t="b">
        <v>1</v>
      </c>
      <c r="G2370" s="4" t="s">
        <v>201</v>
      </c>
      <c r="H2370" s="4" t="s">
        <v>198</v>
      </c>
      <c r="I2370" s="4" t="s">
        <v>2</v>
      </c>
      <c r="J2370" s="4" t="s">
        <v>14298</v>
      </c>
      <c r="K2370" s="4" t="s">
        <v>179</v>
      </c>
      <c r="L2370" s="4">
        <v>3</v>
      </c>
      <c r="M2370" s="13">
        <v>30</v>
      </c>
      <c r="N2370" s="4" t="s">
        <v>1380</v>
      </c>
      <c r="O2370" s="4" t="s">
        <v>3482</v>
      </c>
      <c r="P2370" s="4">
        <f>O2370-N2370</f>
        <v>596</v>
      </c>
      <c r="Q2370" s="4">
        <v>140</v>
      </c>
      <c r="R2370" s="7">
        <v>500000</v>
      </c>
      <c r="S2370" s="7">
        <v>434206.19</v>
      </c>
      <c r="T2370" s="4">
        <v>2</v>
      </c>
      <c r="U2370" s="7">
        <v>401454.08000000002</v>
      </c>
      <c r="V2370" s="4">
        <f>S2370-U2370</f>
        <v>32752.109999999986</v>
      </c>
      <c r="W2370" s="8">
        <f>(S2370/U2370)*100</f>
        <v>108.15837019267558</v>
      </c>
      <c r="X2370" s="4" t="s">
        <v>4386</v>
      </c>
      <c r="Y2370" s="4">
        <v>1</v>
      </c>
      <c r="Z2370" s="4">
        <v>50</v>
      </c>
      <c r="AA2370" s="4">
        <v>5</v>
      </c>
      <c r="AB2370" s="4" t="s">
        <v>2473</v>
      </c>
      <c r="AC2370" s="4" t="s">
        <v>1653</v>
      </c>
      <c r="AD2370" s="4">
        <v>4</v>
      </c>
      <c r="AE2370" s="11" t="b">
        <v>0</v>
      </c>
      <c r="AF2370" s="11" t="b">
        <v>0</v>
      </c>
      <c r="AG2370" s="11" t="b">
        <v>0</v>
      </c>
      <c r="AH2370" s="11" t="b">
        <v>0</v>
      </c>
      <c r="AI2370" s="11" t="b">
        <v>0</v>
      </c>
      <c r="AJ2370" s="11" t="b">
        <v>0</v>
      </c>
      <c r="AK2370" s="4" t="s">
        <v>6273</v>
      </c>
      <c r="AL2370" s="4" t="s">
        <v>6274</v>
      </c>
    </row>
    <row r="2371" spans="1:38" x14ac:dyDescent="0.25">
      <c r="A2371" s="1">
        <v>2369</v>
      </c>
      <c r="B2371" s="9">
        <v>4905954</v>
      </c>
      <c r="C2371" s="15" t="s">
        <v>6275</v>
      </c>
      <c r="D2371" s="4" t="s">
        <v>744</v>
      </c>
      <c r="E2371" s="4" t="s">
        <v>918</v>
      </c>
      <c r="F2371" s="4" t="b">
        <v>0</v>
      </c>
      <c r="G2371" s="4" t="s">
        <v>204</v>
      </c>
      <c r="H2371" s="4" t="s">
        <v>200</v>
      </c>
      <c r="I2371" s="4" t="s">
        <v>2</v>
      </c>
      <c r="J2371" s="4" t="s">
        <v>14303</v>
      </c>
      <c r="K2371" s="4" t="s">
        <v>185</v>
      </c>
      <c r="L2371" s="4">
        <v>2</v>
      </c>
      <c r="M2371" s="13">
        <v>30</v>
      </c>
      <c r="N2371" s="4" t="s">
        <v>1453</v>
      </c>
      <c r="O2371" s="4" t="s">
        <v>1164</v>
      </c>
      <c r="P2371" s="4">
        <f>O2371-N2371</f>
        <v>1001</v>
      </c>
      <c r="Q2371" s="4">
        <v>315</v>
      </c>
      <c r="R2371" s="7">
        <v>1140000</v>
      </c>
      <c r="S2371" s="7">
        <v>989030.88</v>
      </c>
      <c r="T2371" s="4">
        <v>2</v>
      </c>
      <c r="U2371" s="7">
        <v>914006.07</v>
      </c>
      <c r="V2371" s="4">
        <f>S2371-U2371</f>
        <v>75024.810000000056</v>
      </c>
      <c r="W2371" s="8">
        <f>(S2371/U2371)*100</f>
        <v>108.20834920713382</v>
      </c>
      <c r="X2371" s="4" t="s">
        <v>153</v>
      </c>
      <c r="Y2371" s="4">
        <v>2</v>
      </c>
      <c r="Z2371" s="4">
        <v>100</v>
      </c>
      <c r="AA2371" s="4" t="s">
        <v>1668</v>
      </c>
      <c r="AB2371" s="4" t="s">
        <v>2463</v>
      </c>
      <c r="AC2371" s="4" t="s">
        <v>1653</v>
      </c>
      <c r="AD2371" s="4">
        <v>5</v>
      </c>
      <c r="AE2371" s="11" t="s">
        <v>1668</v>
      </c>
      <c r="AF2371" s="11" t="s">
        <v>1668</v>
      </c>
      <c r="AG2371" s="11" t="b">
        <v>0</v>
      </c>
      <c r="AH2371" s="11" t="b">
        <v>0</v>
      </c>
      <c r="AI2371" s="11" t="b">
        <v>0</v>
      </c>
      <c r="AJ2371" s="11" t="s">
        <v>1668</v>
      </c>
      <c r="AK2371" s="4" t="s">
        <v>6276</v>
      </c>
      <c r="AL2371" s="4" t="s">
        <v>1662</v>
      </c>
    </row>
    <row r="2372" spans="1:38" x14ac:dyDescent="0.25">
      <c r="A2372" s="1">
        <v>2370</v>
      </c>
      <c r="B2372" s="9">
        <v>4905878</v>
      </c>
      <c r="C2372" s="15" t="s">
        <v>6277</v>
      </c>
      <c r="D2372" s="4" t="s">
        <v>745</v>
      </c>
      <c r="E2372" s="4" t="s">
        <v>919</v>
      </c>
      <c r="F2372" s="4" t="b">
        <v>0</v>
      </c>
      <c r="G2372" s="4" t="s">
        <v>201</v>
      </c>
      <c r="H2372" s="4" t="s">
        <v>198</v>
      </c>
      <c r="I2372" s="4" t="s">
        <v>2</v>
      </c>
      <c r="J2372" s="4" t="s">
        <v>14286</v>
      </c>
      <c r="K2372" s="4" t="s">
        <v>183</v>
      </c>
      <c r="L2372" s="4">
        <v>8</v>
      </c>
      <c r="M2372" s="13">
        <v>14</v>
      </c>
      <c r="N2372" s="4" t="s">
        <v>6278</v>
      </c>
      <c r="O2372" s="4" t="s">
        <v>1270</v>
      </c>
      <c r="P2372" s="4">
        <f>O2372-N2372</f>
        <v>719</v>
      </c>
      <c r="Q2372" s="4">
        <v>70</v>
      </c>
      <c r="R2372" s="7">
        <v>175732.04</v>
      </c>
      <c r="S2372" s="7">
        <v>169300.35</v>
      </c>
      <c r="T2372" s="4">
        <v>1</v>
      </c>
      <c r="U2372" s="7">
        <v>178879.58</v>
      </c>
      <c r="V2372" s="4">
        <f>S2372-U2372</f>
        <v>-9579.2299999999814</v>
      </c>
      <c r="W2372" s="8">
        <f>(S2372/U2372)*100</f>
        <v>94.644872265464855</v>
      </c>
      <c r="X2372" s="4" t="s">
        <v>4024</v>
      </c>
      <c r="Y2372" s="4">
        <v>2</v>
      </c>
      <c r="Z2372" s="4">
        <v>100</v>
      </c>
      <c r="AA2372" s="4">
        <v>5</v>
      </c>
      <c r="AB2372" s="4" t="s">
        <v>2463</v>
      </c>
      <c r="AC2372" s="4" t="s">
        <v>1653</v>
      </c>
      <c r="AD2372" s="4">
        <v>3</v>
      </c>
      <c r="AE2372" s="11" t="b">
        <v>0</v>
      </c>
      <c r="AF2372" s="11" t="b">
        <v>0</v>
      </c>
      <c r="AG2372" s="11" t="b">
        <v>0</v>
      </c>
      <c r="AH2372" s="11" t="b">
        <v>0</v>
      </c>
      <c r="AI2372" s="11" t="b">
        <v>0</v>
      </c>
      <c r="AJ2372" s="11" t="b">
        <v>0</v>
      </c>
      <c r="AK2372" s="4" t="s">
        <v>6279</v>
      </c>
      <c r="AL2372" s="4" t="s">
        <v>6280</v>
      </c>
    </row>
    <row r="2373" spans="1:38" x14ac:dyDescent="0.25">
      <c r="A2373" s="1">
        <v>2371</v>
      </c>
      <c r="B2373" s="9">
        <v>4903371</v>
      </c>
      <c r="C2373" s="15" t="s">
        <v>6281</v>
      </c>
      <c r="D2373" s="4" t="s">
        <v>733</v>
      </c>
      <c r="E2373" s="4" t="s">
        <v>909</v>
      </c>
      <c r="F2373" s="4" t="b">
        <v>0</v>
      </c>
      <c r="G2373" s="4" t="s">
        <v>201</v>
      </c>
      <c r="H2373" s="4" t="s">
        <v>202</v>
      </c>
      <c r="I2373" s="4" t="s">
        <v>2</v>
      </c>
      <c r="J2373" s="4" t="s">
        <v>14336</v>
      </c>
      <c r="K2373" s="4" t="s">
        <v>193</v>
      </c>
      <c r="L2373" s="4">
        <v>7</v>
      </c>
      <c r="M2373" s="13">
        <v>17</v>
      </c>
      <c r="N2373" s="4" t="s">
        <v>6040</v>
      </c>
      <c r="O2373" s="4" t="s">
        <v>1426</v>
      </c>
      <c r="P2373" s="4">
        <f>O2373-N2373</f>
        <v>266</v>
      </c>
      <c r="Q2373" s="4">
        <v>120</v>
      </c>
      <c r="R2373" s="7">
        <v>147000</v>
      </c>
      <c r="S2373" s="7">
        <v>146999</v>
      </c>
      <c r="T2373" s="4">
        <v>1</v>
      </c>
      <c r="U2373" s="7">
        <v>146999</v>
      </c>
      <c r="V2373" s="4">
        <f>S2373-U2373</f>
        <v>0</v>
      </c>
      <c r="W2373" s="8">
        <f>(S2373/U2373)*100</f>
        <v>100</v>
      </c>
      <c r="X2373" s="4" t="s">
        <v>25</v>
      </c>
      <c r="Y2373" s="4">
        <v>2</v>
      </c>
      <c r="Z2373" s="4">
        <v>100</v>
      </c>
      <c r="AA2373" s="4">
        <v>5</v>
      </c>
      <c r="AB2373" s="4" t="s">
        <v>2463</v>
      </c>
      <c r="AC2373" s="4" t="s">
        <v>1653</v>
      </c>
      <c r="AD2373" s="4">
        <v>1</v>
      </c>
      <c r="AE2373" s="11" t="b">
        <v>0</v>
      </c>
      <c r="AF2373" s="11" t="b">
        <v>0</v>
      </c>
      <c r="AG2373" s="11" t="b">
        <v>0</v>
      </c>
      <c r="AH2373" s="11" t="b">
        <v>0</v>
      </c>
      <c r="AI2373" s="11" t="b">
        <v>0</v>
      </c>
      <c r="AJ2373" s="11" t="b">
        <v>0</v>
      </c>
      <c r="AK2373" s="4" t="s">
        <v>6282</v>
      </c>
      <c r="AL2373" s="4" t="s">
        <v>1668</v>
      </c>
    </row>
    <row r="2374" spans="1:38" x14ac:dyDescent="0.25">
      <c r="A2374" s="1">
        <v>2372</v>
      </c>
      <c r="B2374" s="9">
        <v>4902558</v>
      </c>
      <c r="C2374" s="15" t="s">
        <v>6283</v>
      </c>
      <c r="D2374" s="4" t="s">
        <v>6284</v>
      </c>
      <c r="E2374" s="4" t="s">
        <v>6285</v>
      </c>
      <c r="F2374" s="4" t="b">
        <v>0</v>
      </c>
      <c r="G2374" s="4" t="s">
        <v>201</v>
      </c>
      <c r="H2374" s="4" t="s">
        <v>198</v>
      </c>
      <c r="I2374" s="4" t="s">
        <v>2</v>
      </c>
      <c r="J2374" s="4" t="s">
        <v>14286</v>
      </c>
      <c r="K2374" s="4" t="s">
        <v>183</v>
      </c>
      <c r="L2374" s="4">
        <v>8</v>
      </c>
      <c r="M2374" s="13">
        <v>14</v>
      </c>
      <c r="N2374" s="4" t="s">
        <v>5743</v>
      </c>
      <c r="O2374" s="4" t="s">
        <v>1297</v>
      </c>
      <c r="P2374" s="4">
        <f>O2374-N2374</f>
        <v>733</v>
      </c>
      <c r="Q2374" s="4">
        <v>150</v>
      </c>
      <c r="R2374" s="7">
        <v>195000</v>
      </c>
      <c r="S2374" s="7">
        <v>141975.04000000001</v>
      </c>
      <c r="T2374" s="4">
        <v>1</v>
      </c>
      <c r="U2374" s="7">
        <v>141975.04000000001</v>
      </c>
      <c r="V2374" s="4">
        <f>S2374-U2374</f>
        <v>0</v>
      </c>
      <c r="W2374" s="8">
        <f>(S2374/U2374)*100</f>
        <v>100</v>
      </c>
      <c r="X2374" s="4" t="s">
        <v>4024</v>
      </c>
      <c r="Y2374" s="4">
        <v>2</v>
      </c>
      <c r="Z2374" s="4">
        <v>100</v>
      </c>
      <c r="AA2374" s="4" t="s">
        <v>2472</v>
      </c>
      <c r="AB2374" s="4" t="s">
        <v>2463</v>
      </c>
      <c r="AC2374" s="4" t="s">
        <v>1653</v>
      </c>
      <c r="AD2374" s="4">
        <v>3</v>
      </c>
      <c r="AE2374" s="11" t="b">
        <v>0</v>
      </c>
      <c r="AF2374" s="11" t="b">
        <v>0</v>
      </c>
      <c r="AG2374" s="11" t="b">
        <v>0</v>
      </c>
      <c r="AH2374" s="11" t="b">
        <v>0</v>
      </c>
      <c r="AI2374" s="11" t="b">
        <v>0</v>
      </c>
      <c r="AJ2374" s="11" t="b">
        <v>0</v>
      </c>
      <c r="AK2374" s="4" t="s">
        <v>1786</v>
      </c>
      <c r="AL2374" s="4" t="s">
        <v>1668</v>
      </c>
    </row>
    <row r="2375" spans="1:38" x14ac:dyDescent="0.25">
      <c r="A2375" s="1">
        <v>2373</v>
      </c>
      <c r="B2375" s="9">
        <v>4902075</v>
      </c>
      <c r="C2375" s="15" t="s">
        <v>6286</v>
      </c>
      <c r="D2375" s="4" t="s">
        <v>755</v>
      </c>
      <c r="E2375" s="4" t="s">
        <v>929</v>
      </c>
      <c r="F2375" s="4" t="b">
        <v>0</v>
      </c>
      <c r="G2375" s="4" t="s">
        <v>201</v>
      </c>
      <c r="H2375" s="4" t="s">
        <v>202</v>
      </c>
      <c r="I2375" s="4" t="s">
        <v>2</v>
      </c>
      <c r="J2375" s="4" t="s">
        <v>14330</v>
      </c>
      <c r="K2375" s="4" t="s">
        <v>186</v>
      </c>
      <c r="L2375" s="4">
        <v>1</v>
      </c>
      <c r="M2375" s="13">
        <v>30</v>
      </c>
      <c r="N2375" s="4" t="s">
        <v>6287</v>
      </c>
      <c r="O2375" s="4" t="s">
        <v>1378</v>
      </c>
      <c r="P2375" s="4">
        <f>O2375-N2375</f>
        <v>462</v>
      </c>
      <c r="Q2375" s="4">
        <v>180</v>
      </c>
      <c r="R2375" s="7">
        <v>383620.01</v>
      </c>
      <c r="S2375" s="7">
        <v>357525</v>
      </c>
      <c r="T2375" s="4">
        <v>2</v>
      </c>
      <c r="U2375" s="7">
        <v>326604.90999999997</v>
      </c>
      <c r="V2375" s="4">
        <f>S2375-U2375</f>
        <v>30920.090000000026</v>
      </c>
      <c r="W2375" s="8">
        <f>(S2375/U2375)*100</f>
        <v>109.4671234428166</v>
      </c>
      <c r="X2375" s="4" t="s">
        <v>6288</v>
      </c>
      <c r="Y2375" s="4">
        <v>2</v>
      </c>
      <c r="Z2375" s="4">
        <v>100</v>
      </c>
      <c r="AA2375" s="4">
        <v>5</v>
      </c>
      <c r="AB2375" s="4" t="s">
        <v>2463</v>
      </c>
      <c r="AC2375" s="4" t="s">
        <v>1653</v>
      </c>
      <c r="AD2375" s="4">
        <v>7</v>
      </c>
      <c r="AE2375" s="11" t="b">
        <v>0</v>
      </c>
      <c r="AF2375" s="11" t="b">
        <v>0</v>
      </c>
      <c r="AG2375" s="11" t="b">
        <v>0</v>
      </c>
      <c r="AH2375" s="11" t="b">
        <v>0</v>
      </c>
      <c r="AI2375" s="11" t="b">
        <v>0</v>
      </c>
      <c r="AJ2375" s="11" t="b">
        <v>0</v>
      </c>
      <c r="AK2375" s="4" t="s">
        <v>1758</v>
      </c>
      <c r="AL2375" s="4" t="s">
        <v>1668</v>
      </c>
    </row>
    <row r="2376" spans="1:38" x14ac:dyDescent="0.25">
      <c r="A2376" s="1">
        <v>2374</v>
      </c>
      <c r="B2376" s="9">
        <v>4900752</v>
      </c>
      <c r="C2376" s="15" t="s">
        <v>15020</v>
      </c>
      <c r="D2376" s="4" t="s">
        <v>741</v>
      </c>
      <c r="E2376" s="4" t="s">
        <v>915</v>
      </c>
      <c r="F2376" s="4" t="b">
        <v>0</v>
      </c>
      <c r="G2376" s="4" t="s">
        <v>201</v>
      </c>
      <c r="H2376" s="4" t="s">
        <v>202</v>
      </c>
      <c r="I2376" s="4" t="s">
        <v>2</v>
      </c>
      <c r="J2376" s="4" t="s">
        <v>14272</v>
      </c>
      <c r="K2376" s="4" t="s">
        <v>188</v>
      </c>
      <c r="L2376" s="4">
        <v>10</v>
      </c>
      <c r="M2376" s="13">
        <v>20</v>
      </c>
      <c r="N2376" s="4" t="s">
        <v>1392</v>
      </c>
      <c r="O2376" s="4" t="s">
        <v>1403</v>
      </c>
      <c r="P2376" s="4">
        <f>O2376-N2376</f>
        <v>342</v>
      </c>
      <c r="Q2376" s="4">
        <v>270</v>
      </c>
      <c r="R2376" s="7">
        <v>185679.86</v>
      </c>
      <c r="S2376" s="7">
        <v>179991.08</v>
      </c>
      <c r="T2376" s="4">
        <v>1</v>
      </c>
      <c r="U2376" s="7">
        <v>179991.08</v>
      </c>
      <c r="V2376" s="4">
        <f>S2376-U2376</f>
        <v>0</v>
      </c>
      <c r="W2376" s="8">
        <f>(S2376/U2376)*100</f>
        <v>100</v>
      </c>
      <c r="X2376" s="4" t="s">
        <v>153</v>
      </c>
      <c r="Y2376" s="4">
        <v>2</v>
      </c>
      <c r="Z2376" s="4">
        <v>100</v>
      </c>
      <c r="AA2376" s="4" t="s">
        <v>1668</v>
      </c>
      <c r="AB2376" s="4" t="s">
        <v>2463</v>
      </c>
      <c r="AC2376" s="4" t="s">
        <v>1653</v>
      </c>
      <c r="AD2376" s="4">
        <v>4</v>
      </c>
      <c r="AE2376" s="11" t="s">
        <v>1668</v>
      </c>
      <c r="AF2376" s="11" t="s">
        <v>1668</v>
      </c>
      <c r="AG2376" s="11" t="b">
        <v>0</v>
      </c>
      <c r="AH2376" s="11" t="b">
        <v>0</v>
      </c>
      <c r="AI2376" s="11" t="b">
        <v>0</v>
      </c>
      <c r="AJ2376" s="11" t="s">
        <v>1668</v>
      </c>
      <c r="AK2376" s="4" t="s">
        <v>1668</v>
      </c>
      <c r="AL2376" s="4" t="s">
        <v>1668</v>
      </c>
    </row>
    <row r="2377" spans="1:38" x14ac:dyDescent="0.25">
      <c r="A2377" s="1">
        <v>2375</v>
      </c>
      <c r="B2377" s="9">
        <v>4898432</v>
      </c>
      <c r="C2377" s="15" t="s">
        <v>6289</v>
      </c>
      <c r="D2377" s="4" t="s">
        <v>723</v>
      </c>
      <c r="E2377" s="4" t="s">
        <v>896</v>
      </c>
      <c r="F2377" s="4" t="b">
        <v>0</v>
      </c>
      <c r="G2377" s="4" t="s">
        <v>201</v>
      </c>
      <c r="H2377" s="4" t="s">
        <v>198</v>
      </c>
      <c r="I2377" s="4" t="s">
        <v>2</v>
      </c>
      <c r="J2377" s="4" t="s">
        <v>14440</v>
      </c>
      <c r="K2377" s="4" t="s">
        <v>197</v>
      </c>
      <c r="L2377" s="4">
        <v>15</v>
      </c>
      <c r="M2377" s="13">
        <v>15</v>
      </c>
      <c r="N2377" s="4" t="s">
        <v>4980</v>
      </c>
      <c r="O2377" s="4" t="s">
        <v>1351</v>
      </c>
      <c r="P2377" s="4">
        <f>O2377-N2377</f>
        <v>549</v>
      </c>
      <c r="Q2377" s="4">
        <v>150</v>
      </c>
      <c r="R2377" s="7">
        <v>140000</v>
      </c>
      <c r="S2377" s="7">
        <v>118998.73</v>
      </c>
      <c r="T2377" s="4">
        <v>1</v>
      </c>
      <c r="U2377" s="7">
        <v>119925.54</v>
      </c>
      <c r="V2377" s="4">
        <f>S2377-U2377</f>
        <v>-926.80999999999767</v>
      </c>
      <c r="W2377" s="8">
        <f>(S2377/U2377)*100</f>
        <v>99.227178797777356</v>
      </c>
      <c r="X2377" s="4" t="s">
        <v>20</v>
      </c>
      <c r="Y2377" s="4">
        <v>2</v>
      </c>
      <c r="Z2377" s="4">
        <v>100</v>
      </c>
      <c r="AA2377" s="4">
        <v>2</v>
      </c>
      <c r="AB2377" s="4" t="s">
        <v>2463</v>
      </c>
      <c r="AC2377" s="4" t="s">
        <v>1653</v>
      </c>
      <c r="AD2377" s="4">
        <v>2</v>
      </c>
      <c r="AE2377" s="11" t="b">
        <v>0</v>
      </c>
      <c r="AF2377" s="11" t="b">
        <v>0</v>
      </c>
      <c r="AG2377" s="11" t="b">
        <v>0</v>
      </c>
      <c r="AH2377" s="11" t="b">
        <v>0</v>
      </c>
      <c r="AI2377" s="11" t="b">
        <v>0</v>
      </c>
      <c r="AJ2377" s="11" t="b">
        <v>0</v>
      </c>
      <c r="AK2377" s="4" t="s">
        <v>6290</v>
      </c>
      <c r="AL2377" s="4" t="s">
        <v>6291</v>
      </c>
    </row>
    <row r="2378" spans="1:38" x14ac:dyDescent="0.25">
      <c r="A2378" s="1">
        <v>2376</v>
      </c>
      <c r="B2378" s="9">
        <v>4898259</v>
      </c>
      <c r="C2378" s="15" t="s">
        <v>6292</v>
      </c>
      <c r="D2378" s="4" t="s">
        <v>3273</v>
      </c>
      <c r="E2378" s="4" t="s">
        <v>3274</v>
      </c>
      <c r="F2378" s="4" t="b">
        <v>1</v>
      </c>
      <c r="G2378" s="4" t="s">
        <v>201</v>
      </c>
      <c r="H2378" s="4" t="s">
        <v>202</v>
      </c>
      <c r="I2378" s="4" t="s">
        <v>2</v>
      </c>
      <c r="J2378" s="4" t="s">
        <v>14240</v>
      </c>
      <c r="K2378" s="4" t="s">
        <v>195</v>
      </c>
      <c r="L2378" s="4">
        <v>17</v>
      </c>
      <c r="M2378" s="13">
        <v>8</v>
      </c>
      <c r="N2378" s="4" t="s">
        <v>6124</v>
      </c>
      <c r="O2378" s="4" t="s">
        <v>4546</v>
      </c>
      <c r="P2378" s="4">
        <f>O2378-N2378</f>
        <v>239</v>
      </c>
      <c r="Q2378" s="4">
        <v>90</v>
      </c>
      <c r="R2378" s="7">
        <v>125850</v>
      </c>
      <c r="S2378" s="7">
        <v>114300</v>
      </c>
      <c r="T2378" s="4">
        <v>1</v>
      </c>
      <c r="U2378" s="7">
        <v>114300</v>
      </c>
      <c r="V2378" s="4">
        <f>S2378-U2378</f>
        <v>0</v>
      </c>
      <c r="W2378" s="8">
        <f>(S2378/U2378)*100</f>
        <v>100</v>
      </c>
      <c r="X2378" s="4" t="s">
        <v>5</v>
      </c>
      <c r="Y2378" s="4">
        <v>0</v>
      </c>
      <c r="AA2378" s="4" t="s">
        <v>1668</v>
      </c>
      <c r="AB2378" s="4" t="s">
        <v>1668</v>
      </c>
      <c r="AC2378" s="4" t="s">
        <v>1653</v>
      </c>
      <c r="AD2378" s="4">
        <v>0</v>
      </c>
      <c r="AE2378" s="11" t="s">
        <v>1668</v>
      </c>
      <c r="AF2378" s="11" t="s">
        <v>1668</v>
      </c>
      <c r="AG2378" s="11" t="s">
        <v>1668</v>
      </c>
      <c r="AH2378" s="11" t="s">
        <v>1668</v>
      </c>
      <c r="AI2378" s="11" t="s">
        <v>1668</v>
      </c>
      <c r="AJ2378" s="11" t="s">
        <v>1668</v>
      </c>
      <c r="AK2378" s="4" t="s">
        <v>6293</v>
      </c>
      <c r="AL2378" s="4" t="s">
        <v>1668</v>
      </c>
    </row>
    <row r="2379" spans="1:38" x14ac:dyDescent="0.25">
      <c r="A2379" s="1">
        <v>2377</v>
      </c>
      <c r="B2379" s="9">
        <v>4898056</v>
      </c>
      <c r="C2379" s="15" t="s">
        <v>6294</v>
      </c>
      <c r="D2379" s="4" t="s">
        <v>778</v>
      </c>
      <c r="E2379" s="4" t="s">
        <v>952</v>
      </c>
      <c r="F2379" s="4" t="b">
        <v>0</v>
      </c>
      <c r="G2379" s="4" t="s">
        <v>201</v>
      </c>
      <c r="H2379" s="4" t="s">
        <v>202</v>
      </c>
      <c r="I2379" s="4" t="s">
        <v>2</v>
      </c>
      <c r="J2379" s="4" t="s">
        <v>14260</v>
      </c>
      <c r="K2379" s="4" t="s">
        <v>184</v>
      </c>
      <c r="L2379" s="4">
        <v>11</v>
      </c>
      <c r="M2379" s="13">
        <v>21</v>
      </c>
      <c r="N2379" s="4" t="s">
        <v>6295</v>
      </c>
      <c r="O2379" s="4" t="s">
        <v>4868</v>
      </c>
      <c r="P2379" s="4">
        <f>O2379-N2379</f>
        <v>342</v>
      </c>
      <c r="Q2379" s="4">
        <v>760</v>
      </c>
      <c r="R2379" s="7">
        <v>330188.68</v>
      </c>
      <c r="S2379" s="7">
        <v>330188.68</v>
      </c>
      <c r="T2379" s="4">
        <v>2</v>
      </c>
      <c r="U2379" s="7">
        <v>330188.68</v>
      </c>
      <c r="V2379" s="4">
        <f>S2379-U2379</f>
        <v>0</v>
      </c>
      <c r="W2379" s="8">
        <f>(S2379/U2379)*100</f>
        <v>100</v>
      </c>
      <c r="X2379" s="5" t="s">
        <v>6296</v>
      </c>
      <c r="Y2379" s="4">
        <v>2</v>
      </c>
      <c r="Z2379" s="4">
        <v>100</v>
      </c>
      <c r="AA2379" s="4">
        <v>5</v>
      </c>
      <c r="AB2379" s="4" t="s">
        <v>2463</v>
      </c>
      <c r="AC2379" s="4" t="s">
        <v>1653</v>
      </c>
      <c r="AD2379" s="4">
        <v>13</v>
      </c>
      <c r="AE2379" s="11" t="b">
        <v>0</v>
      </c>
      <c r="AF2379" s="11" t="b">
        <v>0</v>
      </c>
      <c r="AG2379" s="11" t="b">
        <v>0</v>
      </c>
      <c r="AH2379" s="11" t="b">
        <v>0</v>
      </c>
      <c r="AI2379" s="11" t="b">
        <v>0</v>
      </c>
      <c r="AJ2379" s="11" t="b">
        <v>0</v>
      </c>
      <c r="AK2379" s="4" t="s">
        <v>6297</v>
      </c>
      <c r="AL2379" s="4" t="s">
        <v>1668</v>
      </c>
    </row>
    <row r="2380" spans="1:38" x14ac:dyDescent="0.25">
      <c r="A2380" s="1">
        <v>2378</v>
      </c>
      <c r="B2380" s="9">
        <v>4896093</v>
      </c>
      <c r="C2380" s="15" t="s">
        <v>15021</v>
      </c>
      <c r="D2380" s="4" t="s">
        <v>733</v>
      </c>
      <c r="E2380" s="4" t="s">
        <v>909</v>
      </c>
      <c r="F2380" s="4" t="b">
        <v>0</v>
      </c>
      <c r="G2380" s="4" t="s">
        <v>201</v>
      </c>
      <c r="H2380" s="4" t="s">
        <v>198</v>
      </c>
      <c r="I2380" s="4" t="s">
        <v>2</v>
      </c>
      <c r="J2380" s="4" t="s">
        <v>14320</v>
      </c>
      <c r="K2380" s="4" t="s">
        <v>183</v>
      </c>
      <c r="L2380" s="4">
        <v>8</v>
      </c>
      <c r="M2380" s="13">
        <v>30</v>
      </c>
      <c r="N2380" s="4" t="s">
        <v>5926</v>
      </c>
      <c r="O2380" s="4" t="s">
        <v>1337</v>
      </c>
      <c r="P2380" s="4">
        <f>O2380-N2380</f>
        <v>620</v>
      </c>
      <c r="Q2380" s="4">
        <v>60</v>
      </c>
      <c r="R2380" s="7">
        <v>187868.75</v>
      </c>
      <c r="S2380" s="7">
        <v>162336.76999999999</v>
      </c>
      <c r="T2380" s="4">
        <v>1</v>
      </c>
      <c r="U2380" s="7">
        <v>171818.86</v>
      </c>
      <c r="V2380" s="4">
        <f>S2380-U2380</f>
        <v>-9482.0899999999965</v>
      </c>
      <c r="W2380" s="8">
        <f>(S2380/U2380)*100</f>
        <v>94.481345063050696</v>
      </c>
      <c r="X2380" s="4" t="s">
        <v>14132</v>
      </c>
      <c r="Y2380" s="4">
        <v>2</v>
      </c>
      <c r="Z2380" s="4">
        <v>100</v>
      </c>
      <c r="AA2380" s="4">
        <v>5</v>
      </c>
      <c r="AB2380" s="4" t="s">
        <v>2463</v>
      </c>
      <c r="AC2380" s="4" t="s">
        <v>1653</v>
      </c>
      <c r="AD2380" s="4">
        <v>7</v>
      </c>
      <c r="AE2380" s="11" t="b">
        <v>0</v>
      </c>
      <c r="AF2380" s="11" t="b">
        <v>0</v>
      </c>
      <c r="AG2380" s="11" t="b">
        <v>0</v>
      </c>
      <c r="AH2380" s="11" t="b">
        <v>0</v>
      </c>
      <c r="AI2380" s="11" t="b">
        <v>0</v>
      </c>
      <c r="AJ2380" s="11" t="b">
        <v>0</v>
      </c>
      <c r="AK2380" s="4" t="s">
        <v>6298</v>
      </c>
      <c r="AL2380" s="4" t="s">
        <v>6299</v>
      </c>
    </row>
    <row r="2381" spans="1:38" x14ac:dyDescent="0.25">
      <c r="A2381" s="1">
        <v>2379</v>
      </c>
      <c r="B2381" s="9">
        <v>4895519</v>
      </c>
      <c r="C2381" s="15" t="s">
        <v>6300</v>
      </c>
      <c r="D2381" s="4" t="s">
        <v>742</v>
      </c>
      <c r="E2381" s="4" t="s">
        <v>916</v>
      </c>
      <c r="F2381" s="4" t="b">
        <v>0</v>
      </c>
      <c r="G2381" s="4" t="s">
        <v>201</v>
      </c>
      <c r="H2381" s="4" t="s">
        <v>202</v>
      </c>
      <c r="I2381" s="4" t="s">
        <v>2</v>
      </c>
      <c r="J2381" s="4" t="s">
        <v>14326</v>
      </c>
      <c r="K2381" s="4" t="s">
        <v>194</v>
      </c>
      <c r="L2381" s="4">
        <v>12</v>
      </c>
      <c r="M2381" s="13">
        <v>14</v>
      </c>
      <c r="N2381" s="4" t="s">
        <v>1453</v>
      </c>
      <c r="O2381" s="4" t="s">
        <v>6092</v>
      </c>
      <c r="P2381" s="4">
        <f>O2381-N2381</f>
        <v>146</v>
      </c>
      <c r="Q2381" s="4">
        <v>90</v>
      </c>
      <c r="R2381" s="7">
        <v>126000</v>
      </c>
      <c r="S2381" s="7">
        <v>103850.49</v>
      </c>
      <c r="T2381" s="4">
        <v>1</v>
      </c>
      <c r="U2381" s="7">
        <v>93983.360000000001</v>
      </c>
      <c r="V2381" s="4">
        <f>S2381-U2381</f>
        <v>9867.1300000000047</v>
      </c>
      <c r="W2381" s="8">
        <f>(S2381/U2381)*100</f>
        <v>110.49880532043119</v>
      </c>
      <c r="X2381" s="4" t="s">
        <v>6301</v>
      </c>
      <c r="Y2381" s="4">
        <v>2</v>
      </c>
      <c r="Z2381" s="4">
        <v>100</v>
      </c>
      <c r="AA2381" s="4">
        <v>5</v>
      </c>
      <c r="AB2381" s="4" t="s">
        <v>2463</v>
      </c>
      <c r="AC2381" s="4" t="s">
        <v>1653</v>
      </c>
      <c r="AD2381" s="4">
        <v>0</v>
      </c>
      <c r="AE2381" s="11" t="b">
        <v>0</v>
      </c>
      <c r="AF2381" s="11" t="b">
        <v>0</v>
      </c>
      <c r="AG2381" s="11" t="b">
        <v>0</v>
      </c>
      <c r="AH2381" s="11" t="b">
        <v>0</v>
      </c>
      <c r="AI2381" s="11" t="b">
        <v>0</v>
      </c>
      <c r="AJ2381" s="11" t="b">
        <v>0</v>
      </c>
      <c r="AK2381" s="4" t="s">
        <v>3649</v>
      </c>
      <c r="AL2381" s="4" t="s">
        <v>6302</v>
      </c>
    </row>
    <row r="2382" spans="1:38" x14ac:dyDescent="0.25">
      <c r="A2382" s="1">
        <v>2380</v>
      </c>
      <c r="B2382" s="9">
        <v>4893281</v>
      </c>
      <c r="C2382" s="15" t="s">
        <v>6303</v>
      </c>
      <c r="D2382" s="4" t="s">
        <v>802</v>
      </c>
      <c r="E2382" s="4" t="s">
        <v>976</v>
      </c>
      <c r="F2382" s="4" t="b">
        <v>0</v>
      </c>
      <c r="G2382" s="4" t="s">
        <v>204</v>
      </c>
      <c r="H2382" s="4" t="s">
        <v>198</v>
      </c>
      <c r="I2382" s="4" t="s">
        <v>2</v>
      </c>
      <c r="J2382" s="4" t="s">
        <v>14346</v>
      </c>
      <c r="K2382" s="4" t="s">
        <v>196</v>
      </c>
      <c r="L2382" s="4">
        <v>18</v>
      </c>
      <c r="M2382" s="13">
        <v>47</v>
      </c>
      <c r="N2382" s="4" t="s">
        <v>5525</v>
      </c>
      <c r="O2382" s="4" t="s">
        <v>6304</v>
      </c>
      <c r="P2382" s="4">
        <f>O2382-N2382</f>
        <v>691</v>
      </c>
      <c r="Q2382" s="4">
        <v>365</v>
      </c>
      <c r="R2382" s="7">
        <v>2500000</v>
      </c>
      <c r="S2382" s="7">
        <v>2477280.86</v>
      </c>
      <c r="T2382" s="4">
        <v>3</v>
      </c>
      <c r="U2382" s="7">
        <v>2359891.19</v>
      </c>
      <c r="V2382" s="4">
        <f>S2382-U2382</f>
        <v>117389.66999999993</v>
      </c>
      <c r="W2382" s="8">
        <f>(S2382/U2382)*100</f>
        <v>104.97436790719152</v>
      </c>
      <c r="X2382" s="4" t="s">
        <v>6305</v>
      </c>
      <c r="Y2382" s="4">
        <v>1</v>
      </c>
      <c r="Z2382" s="4">
        <v>50</v>
      </c>
      <c r="AA2382" s="4" t="s">
        <v>1668</v>
      </c>
      <c r="AB2382" s="4" t="s">
        <v>2473</v>
      </c>
      <c r="AC2382" s="4" t="s">
        <v>1653</v>
      </c>
      <c r="AD2382" s="4">
        <v>0</v>
      </c>
      <c r="AE2382" s="11" t="s">
        <v>1668</v>
      </c>
      <c r="AF2382" s="11" t="s">
        <v>1668</v>
      </c>
      <c r="AG2382" s="11" t="b">
        <v>0</v>
      </c>
      <c r="AH2382" s="11" t="b">
        <v>0</v>
      </c>
      <c r="AI2382" s="11" t="b">
        <v>0</v>
      </c>
      <c r="AJ2382" s="11" t="s">
        <v>1668</v>
      </c>
      <c r="AK2382" s="4" t="s">
        <v>6306</v>
      </c>
      <c r="AL2382" s="4" t="s">
        <v>6307</v>
      </c>
    </row>
    <row r="2383" spans="1:38" x14ac:dyDescent="0.25">
      <c r="A2383" s="1">
        <v>2381</v>
      </c>
      <c r="B2383" s="9">
        <v>4891340</v>
      </c>
      <c r="C2383" s="15" t="s">
        <v>6308</v>
      </c>
      <c r="D2383" s="4" t="s">
        <v>854</v>
      </c>
      <c r="E2383" s="4" t="s">
        <v>1028</v>
      </c>
      <c r="F2383" s="4" t="b">
        <v>0</v>
      </c>
      <c r="G2383" s="4" t="s">
        <v>203</v>
      </c>
      <c r="H2383" s="4" t="s">
        <v>201</v>
      </c>
      <c r="I2383" s="4" t="s">
        <v>2</v>
      </c>
      <c r="J2383" s="4" t="s">
        <v>14240</v>
      </c>
      <c r="K2383" s="4" t="s">
        <v>195</v>
      </c>
      <c r="L2383" s="4">
        <v>17</v>
      </c>
      <c r="M2383" s="13">
        <v>12</v>
      </c>
      <c r="N2383" s="4" t="s">
        <v>6309</v>
      </c>
      <c r="O2383" s="4" t="s">
        <v>5972</v>
      </c>
      <c r="P2383" s="4">
        <f>O2383-N2383</f>
        <v>586</v>
      </c>
      <c r="Q2383" s="4">
        <v>90</v>
      </c>
      <c r="R2383" s="7">
        <v>268000</v>
      </c>
      <c r="S2383" s="7">
        <v>181584.69</v>
      </c>
      <c r="T2383" s="4">
        <v>1</v>
      </c>
      <c r="U2383" s="7">
        <v>223580.84</v>
      </c>
      <c r="V2383" s="4">
        <f>S2383-U2383</f>
        <v>-41996.149999999994</v>
      </c>
      <c r="W2383" s="8">
        <f>(S2383/U2383)*100</f>
        <v>81.216570257093593</v>
      </c>
      <c r="X2383" s="4" t="s">
        <v>6310</v>
      </c>
      <c r="Y2383" s="4">
        <v>0</v>
      </c>
      <c r="AA2383" s="4" t="s">
        <v>1668</v>
      </c>
      <c r="AB2383" s="4" t="s">
        <v>2463</v>
      </c>
      <c r="AC2383" s="4" t="s">
        <v>1653</v>
      </c>
      <c r="AD2383" s="4">
        <v>0</v>
      </c>
      <c r="AE2383" s="11" t="s">
        <v>1668</v>
      </c>
      <c r="AF2383" s="11" t="s">
        <v>1668</v>
      </c>
      <c r="AG2383" s="11" t="b">
        <v>0</v>
      </c>
      <c r="AH2383" s="11" t="b">
        <v>0</v>
      </c>
      <c r="AI2383" s="11" t="b">
        <v>0</v>
      </c>
      <c r="AJ2383" s="11" t="s">
        <v>1668</v>
      </c>
      <c r="AK2383" s="4" t="s">
        <v>6311</v>
      </c>
      <c r="AL2383" s="4" t="s">
        <v>6312</v>
      </c>
    </row>
    <row r="2384" spans="1:38" x14ac:dyDescent="0.25">
      <c r="A2384" s="1">
        <v>2382</v>
      </c>
      <c r="B2384" s="9">
        <v>4891140</v>
      </c>
      <c r="C2384" s="15" t="s">
        <v>6313</v>
      </c>
      <c r="D2384" s="4" t="s">
        <v>742</v>
      </c>
      <c r="E2384" s="4" t="s">
        <v>916</v>
      </c>
      <c r="F2384" s="4" t="b">
        <v>0</v>
      </c>
      <c r="G2384" s="4" t="s">
        <v>201</v>
      </c>
      <c r="H2384" s="4" t="s">
        <v>198</v>
      </c>
      <c r="I2384" s="4" t="s">
        <v>2</v>
      </c>
      <c r="J2384" s="4" t="s">
        <v>14361</v>
      </c>
      <c r="K2384" s="4" t="s">
        <v>188</v>
      </c>
      <c r="L2384" s="4">
        <v>10</v>
      </c>
      <c r="M2384" s="13">
        <v>9</v>
      </c>
      <c r="N2384" s="4" t="s">
        <v>5926</v>
      </c>
      <c r="O2384" s="4" t="s">
        <v>4700</v>
      </c>
      <c r="P2384" s="4">
        <f>O2384-N2384</f>
        <v>514</v>
      </c>
      <c r="Q2384" s="4">
        <v>90</v>
      </c>
      <c r="R2384" s="7">
        <v>4780000</v>
      </c>
      <c r="S2384" s="7">
        <v>647479.13</v>
      </c>
      <c r="T2384" s="4">
        <v>2</v>
      </c>
      <c r="U2384" s="7">
        <v>650298.88</v>
      </c>
      <c r="V2384" s="4">
        <f>S2384-U2384</f>
        <v>-2819.75</v>
      </c>
      <c r="W2384" s="8">
        <f>(S2384/U2384)*100</f>
        <v>99.566391687465313</v>
      </c>
      <c r="X2384" s="4" t="s">
        <v>5</v>
      </c>
      <c r="Y2384" s="4">
        <v>0</v>
      </c>
      <c r="AA2384" s="4" t="s">
        <v>1668</v>
      </c>
      <c r="AB2384" s="4" t="s">
        <v>1668</v>
      </c>
      <c r="AC2384" s="4" t="s">
        <v>1653</v>
      </c>
      <c r="AD2384" s="4">
        <v>0</v>
      </c>
      <c r="AE2384" s="11" t="s">
        <v>1668</v>
      </c>
      <c r="AF2384" s="11" t="s">
        <v>1668</v>
      </c>
      <c r="AG2384" s="11" t="s">
        <v>1668</v>
      </c>
      <c r="AH2384" s="11" t="s">
        <v>1668</v>
      </c>
      <c r="AI2384" s="11" t="s">
        <v>1668</v>
      </c>
      <c r="AJ2384" s="11" t="s">
        <v>1668</v>
      </c>
      <c r="AK2384" s="4" t="s">
        <v>1668</v>
      </c>
      <c r="AL2384" s="4" t="s">
        <v>6314</v>
      </c>
    </row>
    <row r="2385" spans="1:38" x14ac:dyDescent="0.25">
      <c r="A2385" s="1">
        <v>2383</v>
      </c>
      <c r="B2385" s="9">
        <v>4890235</v>
      </c>
      <c r="C2385" s="15" t="s">
        <v>6315</v>
      </c>
      <c r="D2385" s="4" t="s">
        <v>740</v>
      </c>
      <c r="E2385" s="4" t="s">
        <v>914</v>
      </c>
      <c r="F2385" s="4" t="b">
        <v>0</v>
      </c>
      <c r="G2385" s="4" t="s">
        <v>201</v>
      </c>
      <c r="H2385" s="4" t="s">
        <v>202</v>
      </c>
      <c r="I2385" s="4" t="s">
        <v>2</v>
      </c>
      <c r="J2385" s="4" t="s">
        <v>14252</v>
      </c>
      <c r="K2385" s="4" t="s">
        <v>182</v>
      </c>
      <c r="L2385" s="4">
        <v>13</v>
      </c>
      <c r="M2385" s="13">
        <v>15</v>
      </c>
      <c r="N2385" s="4" t="s">
        <v>4041</v>
      </c>
      <c r="O2385" s="4" t="s">
        <v>5555</v>
      </c>
      <c r="P2385" s="4">
        <f>O2385-N2385</f>
        <v>98</v>
      </c>
      <c r="Q2385" s="4">
        <v>60</v>
      </c>
      <c r="R2385" s="7">
        <v>200000</v>
      </c>
      <c r="S2385" s="7">
        <v>199016.78</v>
      </c>
      <c r="T2385" s="4">
        <v>1</v>
      </c>
      <c r="U2385" s="7">
        <v>199016.78</v>
      </c>
      <c r="V2385" s="4">
        <f>S2385-U2385</f>
        <v>0</v>
      </c>
      <c r="W2385" s="8">
        <f>(S2385/U2385)*100</f>
        <v>100</v>
      </c>
      <c r="X2385" s="4" t="s">
        <v>14127</v>
      </c>
      <c r="Y2385" s="4">
        <v>2</v>
      </c>
      <c r="Z2385" s="4">
        <v>100</v>
      </c>
      <c r="AA2385" s="4">
        <v>5</v>
      </c>
      <c r="AB2385" s="4" t="s">
        <v>2463</v>
      </c>
      <c r="AC2385" s="4" t="s">
        <v>1653</v>
      </c>
      <c r="AD2385" s="4">
        <v>3</v>
      </c>
      <c r="AE2385" s="11" t="b">
        <v>0</v>
      </c>
      <c r="AF2385" s="11" t="b">
        <v>0</v>
      </c>
      <c r="AG2385" s="11" t="b">
        <v>0</v>
      </c>
      <c r="AH2385" s="11" t="b">
        <v>0</v>
      </c>
      <c r="AI2385" s="11" t="b">
        <v>0</v>
      </c>
      <c r="AJ2385" s="11" t="b">
        <v>0</v>
      </c>
      <c r="AK2385" s="4" t="s">
        <v>6316</v>
      </c>
      <c r="AL2385" s="4" t="s">
        <v>1668</v>
      </c>
    </row>
    <row r="2386" spans="1:38" x14ac:dyDescent="0.25">
      <c r="A2386" s="1">
        <v>2384</v>
      </c>
      <c r="B2386" s="9">
        <v>4886529</v>
      </c>
      <c r="C2386" s="15" t="s">
        <v>15022</v>
      </c>
      <c r="D2386" s="4" t="s">
        <v>732</v>
      </c>
      <c r="E2386" s="4" t="s">
        <v>905</v>
      </c>
      <c r="F2386" s="4" t="b">
        <v>0</v>
      </c>
      <c r="G2386" s="4" t="s">
        <v>201</v>
      </c>
      <c r="H2386" s="4" t="s">
        <v>201</v>
      </c>
      <c r="I2386" s="4" t="s">
        <v>2</v>
      </c>
      <c r="J2386" s="4" t="s">
        <v>14273</v>
      </c>
      <c r="K2386" s="4" t="s">
        <v>179</v>
      </c>
      <c r="L2386" s="4">
        <v>3</v>
      </c>
      <c r="M2386" s="13">
        <v>15</v>
      </c>
      <c r="N2386" s="4" t="s">
        <v>5525</v>
      </c>
      <c r="O2386" s="4" t="s">
        <v>5757</v>
      </c>
      <c r="P2386" s="4">
        <f>O2386-N2386</f>
        <v>52</v>
      </c>
      <c r="Q2386" s="4">
        <v>35</v>
      </c>
      <c r="R2386" s="7">
        <v>203944.32000000001</v>
      </c>
      <c r="S2386" s="7">
        <v>49582.45</v>
      </c>
      <c r="T2386" s="4">
        <v>1</v>
      </c>
      <c r="U2386" s="7">
        <v>44013.79</v>
      </c>
      <c r="V2386" s="4">
        <f>S2386-U2386</f>
        <v>5568.6599999999962</v>
      </c>
      <c r="W2386" s="8">
        <f>(S2386/U2386)*100</f>
        <v>112.65208017759886</v>
      </c>
      <c r="X2386" s="4" t="s">
        <v>7</v>
      </c>
      <c r="Y2386" s="4">
        <v>2</v>
      </c>
      <c r="Z2386" s="4">
        <v>100</v>
      </c>
      <c r="AA2386" s="4">
        <v>5</v>
      </c>
      <c r="AB2386" s="4" t="s">
        <v>2463</v>
      </c>
      <c r="AC2386" s="4" t="s">
        <v>1653</v>
      </c>
      <c r="AD2386" s="4">
        <v>0</v>
      </c>
      <c r="AE2386" s="11" t="b">
        <v>0</v>
      </c>
      <c r="AF2386" s="11" t="b">
        <v>0</v>
      </c>
      <c r="AG2386" s="11" t="b">
        <v>0</v>
      </c>
      <c r="AH2386" s="11" t="b">
        <v>0</v>
      </c>
      <c r="AI2386" s="11" t="b">
        <v>0</v>
      </c>
      <c r="AJ2386" s="11" t="b">
        <v>1</v>
      </c>
      <c r="AK2386" s="4" t="s">
        <v>6317</v>
      </c>
      <c r="AL2386" s="4" t="s">
        <v>2252</v>
      </c>
    </row>
    <row r="2387" spans="1:38" x14ac:dyDescent="0.25">
      <c r="A2387" s="1">
        <v>2385</v>
      </c>
      <c r="B2387" s="9">
        <v>4886472</v>
      </c>
      <c r="C2387" s="15" t="s">
        <v>15022</v>
      </c>
      <c r="D2387" s="4" t="s">
        <v>732</v>
      </c>
      <c r="E2387" s="4" t="s">
        <v>905</v>
      </c>
      <c r="F2387" s="4" t="b">
        <v>0</v>
      </c>
      <c r="G2387" s="4" t="s">
        <v>201</v>
      </c>
      <c r="H2387" s="4" t="s">
        <v>202</v>
      </c>
      <c r="I2387" s="4" t="s">
        <v>2</v>
      </c>
      <c r="J2387" s="4" t="s">
        <v>14273</v>
      </c>
      <c r="K2387" s="4" t="s">
        <v>179</v>
      </c>
      <c r="L2387" s="4">
        <v>3</v>
      </c>
      <c r="M2387" s="13">
        <v>15</v>
      </c>
      <c r="N2387" s="4" t="s">
        <v>5525</v>
      </c>
      <c r="O2387" s="4" t="s">
        <v>3935</v>
      </c>
      <c r="P2387" s="4">
        <f>O2387-N2387</f>
        <v>171</v>
      </c>
      <c r="Q2387" s="4">
        <v>35</v>
      </c>
      <c r="R2387" s="7">
        <v>203944.32000000001</v>
      </c>
      <c r="S2387" s="7">
        <v>114405.6</v>
      </c>
      <c r="T2387" s="4">
        <v>1</v>
      </c>
      <c r="U2387" s="7">
        <v>114405.6</v>
      </c>
      <c r="V2387" s="4">
        <f>S2387-U2387</f>
        <v>0</v>
      </c>
      <c r="W2387" s="8">
        <f>(S2387/U2387)*100</f>
        <v>100</v>
      </c>
      <c r="X2387" s="4" t="s">
        <v>7</v>
      </c>
      <c r="Y2387" s="4">
        <v>2</v>
      </c>
      <c r="Z2387" s="4">
        <v>100</v>
      </c>
      <c r="AA2387" s="4">
        <v>5</v>
      </c>
      <c r="AB2387" s="4" t="s">
        <v>2463</v>
      </c>
      <c r="AC2387" s="4" t="s">
        <v>1653</v>
      </c>
      <c r="AD2387" s="4">
        <v>0</v>
      </c>
      <c r="AE2387" s="11" t="b">
        <v>0</v>
      </c>
      <c r="AF2387" s="11" t="b">
        <v>0</v>
      </c>
      <c r="AG2387" s="11" t="b">
        <v>0</v>
      </c>
      <c r="AH2387" s="11" t="b">
        <v>0</v>
      </c>
      <c r="AI2387" s="11" t="b">
        <v>0</v>
      </c>
      <c r="AJ2387" s="11" t="b">
        <v>1</v>
      </c>
      <c r="AK2387" s="4" t="s">
        <v>6318</v>
      </c>
      <c r="AL2387" s="4" t="s">
        <v>1668</v>
      </c>
    </row>
    <row r="2388" spans="1:38" x14ac:dyDescent="0.25">
      <c r="A2388" s="1">
        <v>2386</v>
      </c>
      <c r="B2388" s="9">
        <v>4886364</v>
      </c>
      <c r="C2388" s="15" t="s">
        <v>6319</v>
      </c>
      <c r="D2388" s="4" t="s">
        <v>737</v>
      </c>
      <c r="E2388" s="4" t="s">
        <v>911</v>
      </c>
      <c r="F2388" s="4" t="b">
        <v>0</v>
      </c>
      <c r="G2388" s="4" t="s">
        <v>201</v>
      </c>
      <c r="H2388" s="4" t="s">
        <v>202</v>
      </c>
      <c r="I2388" s="4" t="s">
        <v>2</v>
      </c>
      <c r="J2388" s="4" t="s">
        <v>14454</v>
      </c>
      <c r="K2388" s="4" t="s">
        <v>187</v>
      </c>
      <c r="L2388" s="4">
        <v>20</v>
      </c>
      <c r="M2388" s="13">
        <v>12</v>
      </c>
      <c r="N2388" s="4" t="s">
        <v>6199</v>
      </c>
      <c r="O2388" s="4" t="s">
        <v>4271</v>
      </c>
      <c r="P2388" s="4">
        <f>O2388-N2388</f>
        <v>419</v>
      </c>
      <c r="Q2388" s="4">
        <v>60</v>
      </c>
      <c r="R2388" s="7">
        <v>155432.48000000001</v>
      </c>
      <c r="S2388" s="7">
        <v>151301.07</v>
      </c>
      <c r="T2388" s="4">
        <v>1</v>
      </c>
      <c r="U2388" s="7">
        <v>151301.07</v>
      </c>
      <c r="V2388" s="4">
        <f>S2388-U2388</f>
        <v>0</v>
      </c>
      <c r="W2388" s="8">
        <f>(S2388/U2388)*100</f>
        <v>100</v>
      </c>
      <c r="X2388" s="4" t="s">
        <v>20</v>
      </c>
      <c r="Y2388" s="4">
        <v>2</v>
      </c>
      <c r="Z2388" s="4">
        <v>100</v>
      </c>
      <c r="AA2388" s="4" t="s">
        <v>2472</v>
      </c>
      <c r="AB2388" s="4" t="s">
        <v>2463</v>
      </c>
      <c r="AC2388" s="4" t="s">
        <v>1653</v>
      </c>
      <c r="AD2388" s="4">
        <v>4</v>
      </c>
      <c r="AE2388" s="11" t="b">
        <v>0</v>
      </c>
      <c r="AF2388" s="11" t="b">
        <v>0</v>
      </c>
      <c r="AG2388" s="11" t="b">
        <v>0</v>
      </c>
      <c r="AH2388" s="11" t="b">
        <v>0</v>
      </c>
      <c r="AI2388" s="11" t="b">
        <v>0</v>
      </c>
      <c r="AJ2388" s="11" t="b">
        <v>0</v>
      </c>
      <c r="AK2388" s="4" t="s">
        <v>6320</v>
      </c>
      <c r="AL2388" s="4" t="s">
        <v>6320</v>
      </c>
    </row>
    <row r="2389" spans="1:38" x14ac:dyDescent="0.25">
      <c r="A2389" s="1">
        <v>2387</v>
      </c>
      <c r="B2389" s="9">
        <v>4886354</v>
      </c>
      <c r="C2389" s="15" t="s">
        <v>6321</v>
      </c>
      <c r="D2389" s="4" t="s">
        <v>793</v>
      </c>
      <c r="E2389" s="4" t="s">
        <v>967</v>
      </c>
      <c r="F2389" s="4" t="b">
        <v>0</v>
      </c>
      <c r="G2389" s="4" t="s">
        <v>201</v>
      </c>
      <c r="H2389" s="4" t="s">
        <v>198</v>
      </c>
      <c r="I2389" s="4" t="s">
        <v>2</v>
      </c>
      <c r="J2389" s="4" t="s">
        <v>14311</v>
      </c>
      <c r="K2389" s="4" t="s">
        <v>180</v>
      </c>
      <c r="L2389" s="4">
        <v>9</v>
      </c>
      <c r="M2389" s="13">
        <v>18</v>
      </c>
      <c r="N2389" s="4" t="s">
        <v>6322</v>
      </c>
      <c r="O2389" s="4" t="s">
        <v>1358</v>
      </c>
      <c r="P2389" s="4">
        <f>O2389-N2389</f>
        <v>530</v>
      </c>
      <c r="Q2389" s="4">
        <v>75</v>
      </c>
      <c r="R2389" s="7">
        <v>153594.62</v>
      </c>
      <c r="S2389" s="7">
        <v>137276.85999999999</v>
      </c>
      <c r="T2389" s="4">
        <v>1</v>
      </c>
      <c r="U2389" s="7">
        <v>156273.51999999999</v>
      </c>
      <c r="V2389" s="4">
        <f>S2389-U2389</f>
        <v>-18996.660000000003</v>
      </c>
      <c r="W2389" s="8">
        <f>(S2389/U2389)*100</f>
        <v>87.843967423271707</v>
      </c>
      <c r="X2389" s="4" t="s">
        <v>5</v>
      </c>
      <c r="Y2389" s="4">
        <v>0</v>
      </c>
      <c r="AA2389" s="4" t="s">
        <v>1668</v>
      </c>
      <c r="AB2389" s="4" t="s">
        <v>1668</v>
      </c>
      <c r="AC2389" s="4" t="s">
        <v>1653</v>
      </c>
      <c r="AD2389" s="4">
        <v>0</v>
      </c>
      <c r="AE2389" s="11" t="s">
        <v>1668</v>
      </c>
      <c r="AF2389" s="11" t="s">
        <v>1668</v>
      </c>
      <c r="AG2389" s="11" t="s">
        <v>1668</v>
      </c>
      <c r="AH2389" s="11" t="s">
        <v>1668</v>
      </c>
      <c r="AI2389" s="11" t="s">
        <v>1668</v>
      </c>
      <c r="AJ2389" s="11" t="s">
        <v>1668</v>
      </c>
      <c r="AK2389" s="4" t="s">
        <v>6323</v>
      </c>
      <c r="AL2389" s="4" t="s">
        <v>1795</v>
      </c>
    </row>
    <row r="2390" spans="1:38" x14ac:dyDescent="0.25">
      <c r="A2390" s="1">
        <v>2388</v>
      </c>
      <c r="B2390" s="9">
        <v>4885604</v>
      </c>
      <c r="C2390" s="15" t="s">
        <v>6325</v>
      </c>
      <c r="D2390" s="4" t="s">
        <v>863</v>
      </c>
      <c r="E2390" s="4" t="s">
        <v>1037</v>
      </c>
      <c r="F2390" s="4" t="b">
        <v>0</v>
      </c>
      <c r="G2390" s="4" t="s">
        <v>201</v>
      </c>
      <c r="H2390" s="4" t="s">
        <v>202</v>
      </c>
      <c r="I2390" s="4" t="s">
        <v>2</v>
      </c>
      <c r="J2390" s="4" t="s">
        <v>14365</v>
      </c>
      <c r="K2390" s="4" t="s">
        <v>183</v>
      </c>
      <c r="L2390" s="4">
        <v>8</v>
      </c>
      <c r="M2390" s="13">
        <v>14</v>
      </c>
      <c r="N2390" s="4" t="s">
        <v>5847</v>
      </c>
      <c r="O2390" s="4" t="s">
        <v>1095</v>
      </c>
      <c r="P2390" s="4">
        <f>O2390-N2390</f>
        <v>113</v>
      </c>
      <c r="Q2390" s="4">
        <v>60</v>
      </c>
      <c r="R2390" s="7">
        <v>99000</v>
      </c>
      <c r="S2390" s="7">
        <v>85631.51</v>
      </c>
      <c r="T2390" s="4">
        <v>1</v>
      </c>
      <c r="U2390" s="7">
        <v>85631.51</v>
      </c>
      <c r="V2390" s="4">
        <f>S2390-U2390</f>
        <v>0</v>
      </c>
      <c r="W2390" s="8">
        <f>(S2390/U2390)*100</f>
        <v>100</v>
      </c>
      <c r="X2390" s="4" t="s">
        <v>6032</v>
      </c>
      <c r="Y2390" s="4">
        <v>1</v>
      </c>
      <c r="Z2390" s="4">
        <v>60</v>
      </c>
      <c r="AA2390" s="4" t="s">
        <v>2472</v>
      </c>
      <c r="AB2390" s="4" t="s">
        <v>2463</v>
      </c>
      <c r="AC2390" s="4" t="s">
        <v>1653</v>
      </c>
      <c r="AD2390" s="4">
        <v>4</v>
      </c>
      <c r="AE2390" s="11" t="b">
        <v>0</v>
      </c>
      <c r="AF2390" s="11" t="b">
        <v>0</v>
      </c>
      <c r="AG2390" s="11" t="b">
        <v>0</v>
      </c>
      <c r="AH2390" s="11" t="b">
        <v>0</v>
      </c>
      <c r="AI2390" s="11" t="b">
        <v>0</v>
      </c>
      <c r="AJ2390" s="11" t="b">
        <v>0</v>
      </c>
      <c r="AK2390" s="4" t="s">
        <v>6326</v>
      </c>
      <c r="AL2390" s="4" t="s">
        <v>6326</v>
      </c>
    </row>
    <row r="2391" spans="1:38" x14ac:dyDescent="0.25">
      <c r="A2391" s="1">
        <v>2389</v>
      </c>
      <c r="B2391" s="9">
        <v>4885164</v>
      </c>
      <c r="C2391" s="15" t="s">
        <v>15023</v>
      </c>
      <c r="D2391" s="4" t="s">
        <v>793</v>
      </c>
      <c r="E2391" s="4" t="s">
        <v>967</v>
      </c>
      <c r="F2391" s="4" t="b">
        <v>0</v>
      </c>
      <c r="G2391" s="4" t="s">
        <v>201</v>
      </c>
      <c r="H2391" s="4" t="s">
        <v>198</v>
      </c>
      <c r="I2391" s="4" t="s">
        <v>2</v>
      </c>
      <c r="J2391" s="4" t="s">
        <v>14311</v>
      </c>
      <c r="K2391" s="4" t="s">
        <v>180</v>
      </c>
      <c r="L2391" s="4">
        <v>9</v>
      </c>
      <c r="M2391" s="13">
        <v>18</v>
      </c>
      <c r="N2391" s="4" t="s">
        <v>6322</v>
      </c>
      <c r="O2391" s="4" t="s">
        <v>1358</v>
      </c>
      <c r="P2391" s="4">
        <f>O2391-N2391</f>
        <v>530</v>
      </c>
      <c r="Q2391" s="4">
        <v>75</v>
      </c>
      <c r="R2391" s="7">
        <v>109405.6</v>
      </c>
      <c r="S2391" s="7">
        <v>73986.850000000006</v>
      </c>
      <c r="T2391" s="4">
        <v>1</v>
      </c>
      <c r="U2391" s="7">
        <v>77951.44</v>
      </c>
      <c r="V2391" s="4">
        <f>S2391-U2391</f>
        <v>-3964.5899999999965</v>
      </c>
      <c r="W2391" s="8">
        <f>(S2391/U2391)*100</f>
        <v>94.914025962830195</v>
      </c>
      <c r="X2391" s="4" t="s">
        <v>5</v>
      </c>
      <c r="Y2391" s="4">
        <v>0</v>
      </c>
      <c r="AA2391" s="4" t="s">
        <v>1668</v>
      </c>
      <c r="AB2391" s="4" t="s">
        <v>1668</v>
      </c>
      <c r="AC2391" s="4" t="s">
        <v>1653</v>
      </c>
      <c r="AD2391" s="4">
        <v>0</v>
      </c>
      <c r="AE2391" s="11" t="s">
        <v>1668</v>
      </c>
      <c r="AF2391" s="11" t="s">
        <v>1668</v>
      </c>
      <c r="AG2391" s="11" t="s">
        <v>1668</v>
      </c>
      <c r="AH2391" s="11" t="s">
        <v>1668</v>
      </c>
      <c r="AI2391" s="11" t="s">
        <v>1668</v>
      </c>
      <c r="AJ2391" s="11" t="s">
        <v>1668</v>
      </c>
      <c r="AK2391" s="4" t="s">
        <v>6327</v>
      </c>
      <c r="AL2391" s="4" t="s">
        <v>1795</v>
      </c>
    </row>
    <row r="2392" spans="1:38" x14ac:dyDescent="0.25">
      <c r="A2392" s="1">
        <v>2390</v>
      </c>
      <c r="B2392" s="9">
        <v>4884291</v>
      </c>
      <c r="C2392" s="15" t="s">
        <v>6328</v>
      </c>
      <c r="D2392" s="4" t="s">
        <v>825</v>
      </c>
      <c r="E2392" s="4" t="s">
        <v>999</v>
      </c>
      <c r="F2392" s="4" t="b">
        <v>0</v>
      </c>
      <c r="G2392" s="4" t="s">
        <v>201</v>
      </c>
      <c r="H2392" s="4" t="s">
        <v>198</v>
      </c>
      <c r="I2392" s="4" t="s">
        <v>2</v>
      </c>
      <c r="J2392" s="4" t="s">
        <v>14316</v>
      </c>
      <c r="K2392" s="4" t="s">
        <v>183</v>
      </c>
      <c r="L2392" s="4">
        <v>8</v>
      </c>
      <c r="M2392" s="13">
        <v>32</v>
      </c>
      <c r="N2392" s="4" t="s">
        <v>1454</v>
      </c>
      <c r="O2392" s="4" t="s">
        <v>2506</v>
      </c>
      <c r="P2392" s="4">
        <f>O2392-N2392</f>
        <v>782</v>
      </c>
      <c r="Q2392" s="4">
        <v>120</v>
      </c>
      <c r="R2392" s="7">
        <v>180000</v>
      </c>
      <c r="S2392" s="7">
        <v>174041.48</v>
      </c>
      <c r="T2392" s="4">
        <v>1</v>
      </c>
      <c r="U2392" s="7">
        <v>182546.44</v>
      </c>
      <c r="V2392" s="4">
        <f>S2392-U2392</f>
        <v>-8504.9599999999919</v>
      </c>
      <c r="W2392" s="8">
        <f>(S2392/U2392)*100</f>
        <v>95.340933518068056</v>
      </c>
      <c r="X2392" s="4" t="s">
        <v>153</v>
      </c>
      <c r="Y2392" s="4">
        <v>2</v>
      </c>
      <c r="Z2392" s="4">
        <v>100</v>
      </c>
      <c r="AA2392" s="4" t="s">
        <v>1668</v>
      </c>
      <c r="AB2392" s="4" t="s">
        <v>2463</v>
      </c>
      <c r="AC2392" s="4" t="s">
        <v>1653</v>
      </c>
      <c r="AD2392" s="4">
        <v>0</v>
      </c>
      <c r="AE2392" s="11" t="s">
        <v>1668</v>
      </c>
      <c r="AF2392" s="11" t="s">
        <v>1668</v>
      </c>
      <c r="AG2392" s="11" t="b">
        <v>0</v>
      </c>
      <c r="AH2392" s="11" t="b">
        <v>0</v>
      </c>
      <c r="AI2392" s="11" t="b">
        <v>0</v>
      </c>
      <c r="AJ2392" s="11" t="s">
        <v>1668</v>
      </c>
      <c r="AK2392" s="4" t="s">
        <v>6329</v>
      </c>
      <c r="AL2392" s="4" t="s">
        <v>6330</v>
      </c>
    </row>
    <row r="2393" spans="1:38" x14ac:dyDescent="0.25">
      <c r="A2393" s="1">
        <v>2391</v>
      </c>
      <c r="B2393" s="9">
        <v>4883480</v>
      </c>
      <c r="C2393" s="15" t="s">
        <v>6331</v>
      </c>
      <c r="D2393" s="4" t="s">
        <v>6212</v>
      </c>
      <c r="E2393" s="4" t="s">
        <v>6213</v>
      </c>
      <c r="F2393" s="4" t="b">
        <v>0</v>
      </c>
      <c r="G2393" s="4" t="s">
        <v>201</v>
      </c>
      <c r="H2393" s="4" t="s">
        <v>202</v>
      </c>
      <c r="I2393" s="4" t="s">
        <v>2</v>
      </c>
      <c r="J2393" s="4" t="s">
        <v>14252</v>
      </c>
      <c r="K2393" s="4" t="s">
        <v>182</v>
      </c>
      <c r="L2393" s="4">
        <v>13</v>
      </c>
      <c r="M2393" s="13">
        <v>30</v>
      </c>
      <c r="N2393" s="4" t="s">
        <v>1443</v>
      </c>
      <c r="O2393" s="4" t="s">
        <v>5642</v>
      </c>
      <c r="P2393" s="4">
        <f>O2393-N2393</f>
        <v>105</v>
      </c>
      <c r="Q2393" s="4">
        <v>60</v>
      </c>
      <c r="R2393" s="7">
        <v>88000</v>
      </c>
      <c r="S2393" s="7">
        <v>52943.38</v>
      </c>
      <c r="T2393" s="4">
        <v>1</v>
      </c>
      <c r="U2393" s="7">
        <v>52943.38</v>
      </c>
      <c r="V2393" s="4">
        <f>S2393-U2393</f>
        <v>0</v>
      </c>
      <c r="W2393" s="8">
        <f>(S2393/U2393)*100</f>
        <v>100</v>
      </c>
      <c r="X2393" s="4" t="s">
        <v>14127</v>
      </c>
      <c r="Y2393" s="4">
        <v>2</v>
      </c>
      <c r="Z2393" s="4">
        <v>100</v>
      </c>
      <c r="AA2393" s="4" t="s">
        <v>1668</v>
      </c>
      <c r="AB2393" s="4" t="s">
        <v>2463</v>
      </c>
      <c r="AC2393" s="4" t="s">
        <v>1653</v>
      </c>
      <c r="AD2393" s="4">
        <v>0</v>
      </c>
      <c r="AE2393" s="11" t="b">
        <v>0</v>
      </c>
      <c r="AF2393" s="11" t="b">
        <v>0</v>
      </c>
      <c r="AG2393" s="11" t="b">
        <v>0</v>
      </c>
      <c r="AH2393" s="11" t="b">
        <v>0</v>
      </c>
      <c r="AI2393" s="11" t="b">
        <v>0</v>
      </c>
      <c r="AJ2393" s="11" t="s">
        <v>1668</v>
      </c>
      <c r="AK2393" s="4" t="s">
        <v>6332</v>
      </c>
      <c r="AL2393" s="4" t="s">
        <v>1668</v>
      </c>
    </row>
    <row r="2394" spans="1:38" x14ac:dyDescent="0.25">
      <c r="A2394" s="1">
        <v>2392</v>
      </c>
      <c r="B2394" s="9">
        <v>4883450</v>
      </c>
      <c r="C2394" s="15" t="s">
        <v>6333</v>
      </c>
      <c r="D2394" s="4" t="s">
        <v>757</v>
      </c>
      <c r="E2394" s="4" t="s">
        <v>931</v>
      </c>
      <c r="F2394" s="4" t="b">
        <v>0</v>
      </c>
      <c r="G2394" s="4" t="s">
        <v>201</v>
      </c>
      <c r="H2394" s="4" t="s">
        <v>202</v>
      </c>
      <c r="I2394" s="4" t="s">
        <v>2</v>
      </c>
      <c r="J2394" s="4" t="s">
        <v>14286</v>
      </c>
      <c r="K2394" s="4" t="s">
        <v>183</v>
      </c>
      <c r="L2394" s="4">
        <v>8</v>
      </c>
      <c r="M2394" s="13">
        <v>14</v>
      </c>
      <c r="N2394" s="4" t="s">
        <v>6322</v>
      </c>
      <c r="O2394" s="4" t="s">
        <v>5424</v>
      </c>
      <c r="P2394" s="4">
        <f>O2394-N2394</f>
        <v>145</v>
      </c>
      <c r="Q2394" s="4">
        <v>60</v>
      </c>
      <c r="R2394" s="7">
        <v>610000</v>
      </c>
      <c r="S2394" s="7">
        <v>413520.5</v>
      </c>
      <c r="T2394" s="4">
        <v>2</v>
      </c>
      <c r="U2394" s="7">
        <v>413520.5</v>
      </c>
      <c r="V2394" s="4">
        <f>S2394-U2394</f>
        <v>0</v>
      </c>
      <c r="W2394" s="8">
        <f>(S2394/U2394)*100</f>
        <v>100</v>
      </c>
      <c r="X2394" s="4" t="s">
        <v>6334</v>
      </c>
      <c r="Y2394" s="4">
        <v>2</v>
      </c>
      <c r="Z2394" s="4">
        <v>100</v>
      </c>
      <c r="AA2394" s="4">
        <v>5</v>
      </c>
      <c r="AB2394" s="4" t="s">
        <v>2463</v>
      </c>
      <c r="AC2394" s="4" t="s">
        <v>1653</v>
      </c>
      <c r="AD2394" s="4">
        <v>11</v>
      </c>
      <c r="AE2394" s="11" t="b">
        <v>0</v>
      </c>
      <c r="AF2394" s="11" t="b">
        <v>0</v>
      </c>
      <c r="AG2394" s="11" t="b">
        <v>0</v>
      </c>
      <c r="AH2394" s="11" t="b">
        <v>0</v>
      </c>
      <c r="AI2394" s="11" t="b">
        <v>0</v>
      </c>
      <c r="AJ2394" s="11" t="b">
        <v>0</v>
      </c>
      <c r="AK2394" s="4" t="s">
        <v>2061</v>
      </c>
      <c r="AL2394" s="4" t="s">
        <v>1668</v>
      </c>
    </row>
    <row r="2395" spans="1:38" x14ac:dyDescent="0.25">
      <c r="A2395" s="1">
        <v>2393</v>
      </c>
      <c r="B2395" s="9">
        <v>4883305</v>
      </c>
      <c r="C2395" s="15" t="s">
        <v>6335</v>
      </c>
      <c r="D2395" s="4" t="s">
        <v>6336</v>
      </c>
      <c r="E2395" s="4" t="s">
        <v>6337</v>
      </c>
      <c r="F2395" s="4" t="b">
        <v>0</v>
      </c>
      <c r="G2395" s="4" t="s">
        <v>201</v>
      </c>
      <c r="H2395" s="4" t="s">
        <v>202</v>
      </c>
      <c r="I2395" s="4" t="s">
        <v>2</v>
      </c>
      <c r="J2395" s="4" t="s">
        <v>14252</v>
      </c>
      <c r="K2395" s="4" t="s">
        <v>182</v>
      </c>
      <c r="L2395" s="4">
        <v>13</v>
      </c>
      <c r="M2395" s="13">
        <v>30</v>
      </c>
      <c r="N2395" s="4" t="s">
        <v>6224</v>
      </c>
      <c r="O2395" s="4" t="s">
        <v>1427</v>
      </c>
      <c r="P2395" s="4">
        <f>O2395-N2395</f>
        <v>264</v>
      </c>
      <c r="Q2395" s="4">
        <v>60</v>
      </c>
      <c r="R2395" s="7">
        <v>50000</v>
      </c>
      <c r="S2395" s="7">
        <v>33051.03</v>
      </c>
      <c r="T2395" s="4">
        <v>1</v>
      </c>
      <c r="U2395" s="7">
        <v>33051.03</v>
      </c>
      <c r="V2395" s="4">
        <f>S2395-U2395</f>
        <v>0</v>
      </c>
      <c r="W2395" s="8">
        <f>(S2395/U2395)*100</f>
        <v>100</v>
      </c>
      <c r="X2395" s="4" t="s">
        <v>14127</v>
      </c>
      <c r="Y2395" s="4">
        <v>2</v>
      </c>
      <c r="Z2395" s="4">
        <v>100</v>
      </c>
      <c r="AA2395" s="4" t="s">
        <v>1668</v>
      </c>
      <c r="AB2395" s="4" t="s">
        <v>2463</v>
      </c>
      <c r="AC2395" s="4" t="s">
        <v>1653</v>
      </c>
      <c r="AD2395" s="4">
        <v>5</v>
      </c>
      <c r="AE2395" s="11" t="b">
        <v>0</v>
      </c>
      <c r="AF2395" s="11" t="b">
        <v>0</v>
      </c>
      <c r="AG2395" s="11" t="b">
        <v>0</v>
      </c>
      <c r="AH2395" s="11" t="b">
        <v>0</v>
      </c>
      <c r="AI2395" s="11" t="b">
        <v>0</v>
      </c>
      <c r="AJ2395" s="11" t="b">
        <v>0</v>
      </c>
      <c r="AK2395" s="4" t="s">
        <v>6338</v>
      </c>
      <c r="AL2395" s="4" t="s">
        <v>1668</v>
      </c>
    </row>
    <row r="2396" spans="1:38" x14ac:dyDescent="0.25">
      <c r="A2396" s="1">
        <v>2394</v>
      </c>
      <c r="B2396" s="9">
        <v>4882329</v>
      </c>
      <c r="C2396" s="15" t="s">
        <v>6339</v>
      </c>
      <c r="D2396" s="4" t="s">
        <v>2945</v>
      </c>
      <c r="E2396" s="4" t="s">
        <v>2946</v>
      </c>
      <c r="F2396" s="4" t="b">
        <v>0</v>
      </c>
      <c r="G2396" s="4" t="s">
        <v>201</v>
      </c>
      <c r="H2396" s="4" t="s">
        <v>202</v>
      </c>
      <c r="I2396" s="4" t="s">
        <v>2</v>
      </c>
      <c r="J2396" s="4" t="s">
        <v>14373</v>
      </c>
      <c r="K2396" s="4" t="s">
        <v>186</v>
      </c>
      <c r="L2396" s="4">
        <v>1</v>
      </c>
      <c r="M2396" s="13">
        <v>21</v>
      </c>
      <c r="N2396" s="4" t="s">
        <v>4980</v>
      </c>
      <c r="O2396" s="4" t="s">
        <v>4227</v>
      </c>
      <c r="P2396" s="4">
        <f>O2396-N2396</f>
        <v>367</v>
      </c>
      <c r="Q2396" s="4">
        <v>90</v>
      </c>
      <c r="R2396" s="7">
        <v>33341.089999999997</v>
      </c>
      <c r="S2396" s="7">
        <v>26912.48</v>
      </c>
      <c r="T2396" s="4">
        <v>1</v>
      </c>
      <c r="U2396" s="7">
        <v>27872.080000000002</v>
      </c>
      <c r="V2396" s="4">
        <f>S2396-U2396</f>
        <v>-959.60000000000218</v>
      </c>
      <c r="W2396" s="8">
        <f>(S2396/U2396)*100</f>
        <v>96.557128136830826</v>
      </c>
      <c r="X2396" s="4" t="s">
        <v>20</v>
      </c>
      <c r="Y2396" s="4">
        <v>2</v>
      </c>
      <c r="Z2396" s="4">
        <v>100</v>
      </c>
      <c r="AA2396" s="4" t="s">
        <v>2472</v>
      </c>
      <c r="AB2396" s="4" t="s">
        <v>2463</v>
      </c>
      <c r="AC2396" s="4" t="s">
        <v>1653</v>
      </c>
      <c r="AD2396" s="4">
        <v>7</v>
      </c>
      <c r="AE2396" s="11" t="b">
        <v>0</v>
      </c>
      <c r="AF2396" s="11" t="b">
        <v>0</v>
      </c>
      <c r="AG2396" s="11" t="b">
        <v>0</v>
      </c>
      <c r="AH2396" s="11" t="b">
        <v>0</v>
      </c>
      <c r="AI2396" s="11" t="b">
        <v>0</v>
      </c>
      <c r="AJ2396" s="11" t="b">
        <v>0</v>
      </c>
      <c r="AK2396" s="4" t="s">
        <v>6340</v>
      </c>
      <c r="AL2396" s="4" t="s">
        <v>1670</v>
      </c>
    </row>
    <row r="2397" spans="1:38" x14ac:dyDescent="0.25">
      <c r="A2397" s="1">
        <v>2395</v>
      </c>
      <c r="B2397" s="9">
        <v>4881857</v>
      </c>
      <c r="C2397" s="15" t="s">
        <v>6341</v>
      </c>
      <c r="D2397" s="4" t="s">
        <v>733</v>
      </c>
      <c r="E2397" s="4" t="s">
        <v>909</v>
      </c>
      <c r="F2397" s="4" t="b">
        <v>0</v>
      </c>
      <c r="G2397" s="4" t="s">
        <v>201</v>
      </c>
      <c r="H2397" s="4" t="s">
        <v>202</v>
      </c>
      <c r="I2397" s="4" t="s">
        <v>2</v>
      </c>
      <c r="J2397" s="4" t="s">
        <v>14468</v>
      </c>
      <c r="K2397" s="4" t="s">
        <v>197</v>
      </c>
      <c r="L2397" s="4">
        <v>15</v>
      </c>
      <c r="M2397" s="13">
        <v>32</v>
      </c>
      <c r="N2397" s="4" t="s">
        <v>6124</v>
      </c>
      <c r="O2397" s="4" t="s">
        <v>1357</v>
      </c>
      <c r="P2397" s="4">
        <f>O2397-N2397</f>
        <v>444</v>
      </c>
      <c r="Q2397" s="4">
        <v>180</v>
      </c>
      <c r="R2397" s="7">
        <v>280000</v>
      </c>
      <c r="S2397" s="7">
        <v>275033.5</v>
      </c>
      <c r="T2397" s="4">
        <v>2</v>
      </c>
      <c r="U2397" s="7">
        <v>331075.75</v>
      </c>
      <c r="V2397" s="4">
        <f>S2397-U2397</f>
        <v>-56042.25</v>
      </c>
      <c r="W2397" s="8">
        <f>(S2397/U2397)*100</f>
        <v>83.072680496834934</v>
      </c>
      <c r="X2397" s="4" t="s">
        <v>6342</v>
      </c>
      <c r="Y2397" s="4">
        <v>0</v>
      </c>
      <c r="AA2397" s="4" t="s">
        <v>1668</v>
      </c>
      <c r="AB2397" s="4" t="s">
        <v>1668</v>
      </c>
      <c r="AC2397" s="4" t="s">
        <v>1653</v>
      </c>
      <c r="AD2397" s="4">
        <v>0</v>
      </c>
      <c r="AE2397" s="11" t="s">
        <v>1668</v>
      </c>
      <c r="AF2397" s="11" t="s">
        <v>1668</v>
      </c>
      <c r="AG2397" s="11" t="s">
        <v>1668</v>
      </c>
      <c r="AH2397" s="11" t="s">
        <v>1668</v>
      </c>
      <c r="AI2397" s="11" t="s">
        <v>1668</v>
      </c>
      <c r="AJ2397" s="11" t="s">
        <v>1668</v>
      </c>
      <c r="AK2397" s="4" t="s">
        <v>6343</v>
      </c>
      <c r="AL2397" s="4" t="s">
        <v>6344</v>
      </c>
    </row>
    <row r="2398" spans="1:38" x14ac:dyDescent="0.25">
      <c r="A2398" s="1">
        <v>2396</v>
      </c>
      <c r="B2398" s="9">
        <v>4880082</v>
      </c>
      <c r="C2398" s="15" t="s">
        <v>6345</v>
      </c>
      <c r="D2398" s="4" t="s">
        <v>856</v>
      </c>
      <c r="E2398" s="4" t="s">
        <v>1030</v>
      </c>
      <c r="F2398" s="4" t="b">
        <v>0</v>
      </c>
      <c r="G2398" s="4" t="s">
        <v>201</v>
      </c>
      <c r="H2398" s="4" t="s">
        <v>200</v>
      </c>
      <c r="I2398" s="4" t="s">
        <v>2</v>
      </c>
      <c r="J2398" s="4" t="s">
        <v>14386</v>
      </c>
      <c r="K2398" s="4" t="s">
        <v>187</v>
      </c>
      <c r="L2398" s="4">
        <v>20</v>
      </c>
      <c r="M2398" s="13">
        <v>20</v>
      </c>
      <c r="N2398" s="4" t="s">
        <v>6295</v>
      </c>
      <c r="O2398" s="4" t="s">
        <v>1162</v>
      </c>
      <c r="P2398" s="4">
        <f>O2398-N2398</f>
        <v>1067</v>
      </c>
      <c r="Q2398" s="4">
        <v>365</v>
      </c>
      <c r="R2398" s="7">
        <v>271000</v>
      </c>
      <c r="S2398" s="7">
        <v>268309.11</v>
      </c>
      <c r="T2398" s="4">
        <v>2</v>
      </c>
      <c r="U2398" s="7">
        <v>259880.72</v>
      </c>
      <c r="V2398" s="4">
        <f>S2398-U2398</f>
        <v>8428.3899999999849</v>
      </c>
      <c r="W2398" s="8">
        <f>(S2398/U2398)*100</f>
        <v>103.24317633104909</v>
      </c>
      <c r="X2398" s="5" t="s">
        <v>5159</v>
      </c>
      <c r="Y2398" s="4">
        <v>2</v>
      </c>
      <c r="Z2398" s="4">
        <v>100</v>
      </c>
      <c r="AA2398" s="4">
        <v>5</v>
      </c>
      <c r="AB2398" s="4" t="s">
        <v>2463</v>
      </c>
      <c r="AC2398" s="4" t="s">
        <v>1653</v>
      </c>
      <c r="AD2398" s="4">
        <v>15</v>
      </c>
      <c r="AE2398" s="11" t="b">
        <v>0</v>
      </c>
      <c r="AF2398" s="11" t="b">
        <v>0</v>
      </c>
      <c r="AG2398" s="11" t="b">
        <v>0</v>
      </c>
      <c r="AH2398" s="11" t="b">
        <v>0</v>
      </c>
      <c r="AI2398" s="11" t="b">
        <v>0</v>
      </c>
      <c r="AJ2398" s="11" t="s">
        <v>1668</v>
      </c>
      <c r="AK2398" s="4" t="s">
        <v>6346</v>
      </c>
      <c r="AL2398" s="4" t="s">
        <v>6346</v>
      </c>
    </row>
    <row r="2399" spans="1:38" x14ac:dyDescent="0.25">
      <c r="A2399" s="1">
        <v>2397</v>
      </c>
      <c r="B2399" s="9">
        <v>4877924</v>
      </c>
      <c r="C2399" s="15" t="s">
        <v>6347</v>
      </c>
      <c r="D2399" s="4" t="s">
        <v>757</v>
      </c>
      <c r="E2399" s="4" t="s">
        <v>931</v>
      </c>
      <c r="F2399" s="4" t="b">
        <v>0</v>
      </c>
      <c r="G2399" s="4" t="s">
        <v>201</v>
      </c>
      <c r="H2399" s="4" t="s">
        <v>202</v>
      </c>
      <c r="I2399" s="4" t="s">
        <v>2</v>
      </c>
      <c r="J2399" s="4" t="s">
        <v>14286</v>
      </c>
      <c r="K2399" s="4" t="s">
        <v>183</v>
      </c>
      <c r="L2399" s="4">
        <v>8</v>
      </c>
      <c r="M2399" s="13">
        <v>2</v>
      </c>
      <c r="N2399" s="4" t="s">
        <v>1454</v>
      </c>
      <c r="O2399" s="4" t="s">
        <v>3363</v>
      </c>
      <c r="P2399" s="4">
        <f>O2399-N2399</f>
        <v>287</v>
      </c>
      <c r="Q2399" s="4">
        <v>60</v>
      </c>
      <c r="R2399" s="7">
        <v>610000</v>
      </c>
      <c r="S2399" s="7">
        <v>449351.9</v>
      </c>
      <c r="T2399" s="4">
        <v>2</v>
      </c>
      <c r="U2399" s="7">
        <v>449351.9</v>
      </c>
      <c r="V2399" s="4">
        <f>S2399-U2399</f>
        <v>0</v>
      </c>
      <c r="W2399" s="8">
        <f>(S2399/U2399)*100</f>
        <v>100</v>
      </c>
      <c r="X2399" s="4" t="s">
        <v>5</v>
      </c>
      <c r="Y2399" s="4">
        <v>0</v>
      </c>
      <c r="AA2399" s="4" t="s">
        <v>1668</v>
      </c>
      <c r="AB2399" s="4" t="s">
        <v>1668</v>
      </c>
      <c r="AC2399" s="4" t="s">
        <v>1653</v>
      </c>
      <c r="AD2399" s="4">
        <v>11</v>
      </c>
      <c r="AE2399" s="11" t="s">
        <v>1668</v>
      </c>
      <c r="AF2399" s="11" t="s">
        <v>1668</v>
      </c>
      <c r="AG2399" s="11" t="s">
        <v>1668</v>
      </c>
      <c r="AH2399" s="11" t="s">
        <v>1668</v>
      </c>
      <c r="AI2399" s="11" t="s">
        <v>1668</v>
      </c>
      <c r="AJ2399" s="11" t="s">
        <v>1668</v>
      </c>
      <c r="AK2399" s="4" t="s">
        <v>5496</v>
      </c>
      <c r="AL2399" s="4" t="s">
        <v>1668</v>
      </c>
    </row>
    <row r="2400" spans="1:38" x14ac:dyDescent="0.25">
      <c r="A2400" s="1">
        <v>2398</v>
      </c>
      <c r="B2400" s="9">
        <v>4877499</v>
      </c>
      <c r="C2400" s="15" t="s">
        <v>6348</v>
      </c>
      <c r="D2400" s="4" t="s">
        <v>725</v>
      </c>
      <c r="E2400" s="4" t="s">
        <v>898</v>
      </c>
      <c r="F2400" s="4" t="b">
        <v>0</v>
      </c>
      <c r="G2400" s="4" t="s">
        <v>204</v>
      </c>
      <c r="H2400" s="4" t="s">
        <v>198</v>
      </c>
      <c r="I2400" s="4" t="s">
        <v>2</v>
      </c>
      <c r="J2400" s="4" t="s">
        <v>14373</v>
      </c>
      <c r="K2400" s="4" t="s">
        <v>186</v>
      </c>
      <c r="L2400" s="4">
        <v>1</v>
      </c>
      <c r="M2400" s="13" t="s">
        <v>1668</v>
      </c>
      <c r="N2400" s="4" t="s">
        <v>5686</v>
      </c>
      <c r="O2400" s="4" t="s">
        <v>1299</v>
      </c>
      <c r="P2400" s="4">
        <f>O2400-N2400</f>
        <v>601</v>
      </c>
      <c r="Q2400" s="4">
        <v>455</v>
      </c>
      <c r="R2400" s="7">
        <v>400000</v>
      </c>
      <c r="S2400" s="7">
        <v>389283.72</v>
      </c>
      <c r="T2400" s="4">
        <v>2</v>
      </c>
      <c r="U2400" s="7">
        <v>216419.19</v>
      </c>
      <c r="V2400" s="4">
        <f>S2400-U2400</f>
        <v>172864.52999999997</v>
      </c>
      <c r="W2400" s="8">
        <f>(S2400/U2400)*100</f>
        <v>179.87486229848656</v>
      </c>
      <c r="X2400" s="4" t="s">
        <v>153</v>
      </c>
      <c r="Y2400" s="4">
        <v>2</v>
      </c>
      <c r="Z2400" s="4">
        <v>100</v>
      </c>
      <c r="AA2400" s="4" t="s">
        <v>1668</v>
      </c>
      <c r="AB2400" s="4" t="s">
        <v>2463</v>
      </c>
      <c r="AC2400" s="4" t="s">
        <v>2403</v>
      </c>
      <c r="AD2400" s="4">
        <v>4</v>
      </c>
      <c r="AE2400" s="11" t="s">
        <v>1668</v>
      </c>
      <c r="AF2400" s="11" t="s">
        <v>1668</v>
      </c>
      <c r="AG2400" s="11" t="b">
        <v>0</v>
      </c>
      <c r="AH2400" s="11" t="b">
        <v>0</v>
      </c>
      <c r="AI2400" s="11" t="b">
        <v>0</v>
      </c>
      <c r="AJ2400" s="11" t="s">
        <v>1668</v>
      </c>
      <c r="AK2400" s="4" t="s">
        <v>6349</v>
      </c>
      <c r="AL2400" s="4" t="s">
        <v>6350</v>
      </c>
    </row>
    <row r="2401" spans="1:38" x14ac:dyDescent="0.25">
      <c r="A2401" s="1">
        <v>2399</v>
      </c>
      <c r="B2401" s="9">
        <v>4877460</v>
      </c>
      <c r="C2401" s="15" t="s">
        <v>6351</v>
      </c>
      <c r="D2401" s="4" t="s">
        <v>757</v>
      </c>
      <c r="E2401" s="4" t="s">
        <v>931</v>
      </c>
      <c r="F2401" s="4" t="b">
        <v>0</v>
      </c>
      <c r="G2401" s="4" t="s">
        <v>201</v>
      </c>
      <c r="H2401" s="4" t="s">
        <v>202</v>
      </c>
      <c r="I2401" s="4" t="s">
        <v>2</v>
      </c>
      <c r="J2401" s="4" t="s">
        <v>14286</v>
      </c>
      <c r="K2401" s="4" t="s">
        <v>183</v>
      </c>
      <c r="L2401" s="4">
        <v>8</v>
      </c>
      <c r="M2401" s="13">
        <v>2</v>
      </c>
      <c r="N2401" s="4" t="s">
        <v>1454</v>
      </c>
      <c r="O2401" s="4" t="s">
        <v>3956</v>
      </c>
      <c r="P2401" s="4">
        <f>O2401-N2401</f>
        <v>210</v>
      </c>
      <c r="Q2401" s="4">
        <v>60</v>
      </c>
      <c r="R2401" s="7">
        <v>610000</v>
      </c>
      <c r="S2401" s="7">
        <v>370484</v>
      </c>
      <c r="T2401" s="4">
        <v>2</v>
      </c>
      <c r="U2401" s="7">
        <v>370484</v>
      </c>
      <c r="V2401" s="4">
        <f>S2401-U2401</f>
        <v>0</v>
      </c>
      <c r="W2401" s="8">
        <f>(S2401/U2401)*100</f>
        <v>100</v>
      </c>
      <c r="X2401" s="4" t="s">
        <v>5</v>
      </c>
      <c r="Y2401" s="4">
        <v>0</v>
      </c>
      <c r="AA2401" s="4" t="s">
        <v>1668</v>
      </c>
      <c r="AB2401" s="4" t="s">
        <v>1668</v>
      </c>
      <c r="AC2401" s="4" t="s">
        <v>1653</v>
      </c>
      <c r="AD2401" s="4">
        <v>11</v>
      </c>
      <c r="AE2401" s="11" t="s">
        <v>1668</v>
      </c>
      <c r="AF2401" s="11" t="s">
        <v>1668</v>
      </c>
      <c r="AG2401" s="11" t="s">
        <v>1668</v>
      </c>
      <c r="AH2401" s="11" t="s">
        <v>1668</v>
      </c>
      <c r="AI2401" s="11" t="s">
        <v>1668</v>
      </c>
      <c r="AJ2401" s="11" t="s">
        <v>1668</v>
      </c>
      <c r="AK2401" s="4" t="s">
        <v>6352</v>
      </c>
      <c r="AL2401" s="4" t="s">
        <v>1668</v>
      </c>
    </row>
    <row r="2402" spans="1:38" x14ac:dyDescent="0.25">
      <c r="A2402" s="1">
        <v>2400</v>
      </c>
      <c r="B2402" s="9">
        <v>4877372</v>
      </c>
      <c r="C2402" s="15" t="s">
        <v>15024</v>
      </c>
      <c r="D2402" s="4" t="s">
        <v>733</v>
      </c>
      <c r="E2402" s="4" t="s">
        <v>909</v>
      </c>
      <c r="F2402" s="4" t="b">
        <v>0</v>
      </c>
      <c r="G2402" s="4" t="s">
        <v>201</v>
      </c>
      <c r="H2402" s="4" t="s">
        <v>198</v>
      </c>
      <c r="I2402" s="4" t="s">
        <v>2</v>
      </c>
      <c r="J2402" s="4" t="s">
        <v>14353</v>
      </c>
      <c r="K2402" s="4" t="s">
        <v>182</v>
      </c>
      <c r="L2402" s="4">
        <v>13</v>
      </c>
      <c r="M2402" s="13">
        <v>15</v>
      </c>
      <c r="N2402" s="4" t="s">
        <v>1457</v>
      </c>
      <c r="O2402" s="4" t="s">
        <v>3760</v>
      </c>
      <c r="P2402" s="4">
        <f>O2402-N2402</f>
        <v>790</v>
      </c>
      <c r="Q2402" s="4">
        <v>274</v>
      </c>
      <c r="R2402" s="7">
        <v>350000</v>
      </c>
      <c r="S2402" s="7">
        <v>303035.5</v>
      </c>
      <c r="T2402" s="4">
        <v>2</v>
      </c>
      <c r="U2402" s="7">
        <v>303955.62</v>
      </c>
      <c r="V2402" s="4">
        <f>S2402-U2402</f>
        <v>-920.11999999999534</v>
      </c>
      <c r="W2402" s="8">
        <f>(S2402/U2402)*100</f>
        <v>99.697284754925747</v>
      </c>
      <c r="X2402" s="4" t="s">
        <v>6353</v>
      </c>
      <c r="Y2402" s="4">
        <v>1</v>
      </c>
      <c r="Z2402" s="4">
        <v>60</v>
      </c>
      <c r="AA2402" s="4" t="s">
        <v>1668</v>
      </c>
      <c r="AB2402" s="4" t="s">
        <v>2463</v>
      </c>
      <c r="AC2402" s="4" t="s">
        <v>1653</v>
      </c>
      <c r="AD2402" s="4">
        <v>9</v>
      </c>
      <c r="AE2402" s="11" t="b">
        <v>0</v>
      </c>
      <c r="AF2402" s="11" t="b">
        <v>0</v>
      </c>
      <c r="AG2402" s="11" t="b">
        <v>0</v>
      </c>
      <c r="AH2402" s="11" t="b">
        <v>0</v>
      </c>
      <c r="AI2402" s="11" t="b">
        <v>0</v>
      </c>
      <c r="AJ2402" s="11" t="b">
        <v>0</v>
      </c>
      <c r="AK2402" s="4" t="s">
        <v>2118</v>
      </c>
      <c r="AL2402" s="4" t="s">
        <v>1668</v>
      </c>
    </row>
    <row r="2403" spans="1:38" x14ac:dyDescent="0.25">
      <c r="A2403" s="1">
        <v>2401</v>
      </c>
      <c r="B2403" s="9">
        <v>4876183</v>
      </c>
      <c r="C2403" s="15" t="s">
        <v>6354</v>
      </c>
      <c r="D2403" s="4" t="s">
        <v>757</v>
      </c>
      <c r="E2403" s="4" t="s">
        <v>931</v>
      </c>
      <c r="F2403" s="4" t="b">
        <v>0</v>
      </c>
      <c r="G2403" s="4" t="s">
        <v>201</v>
      </c>
      <c r="H2403" s="4" t="s">
        <v>202</v>
      </c>
      <c r="I2403" s="4" t="s">
        <v>2</v>
      </c>
      <c r="J2403" s="4" t="s">
        <v>14469</v>
      </c>
      <c r="K2403" s="4" t="s">
        <v>197</v>
      </c>
      <c r="L2403" s="4">
        <v>15</v>
      </c>
      <c r="M2403" s="13">
        <v>20</v>
      </c>
      <c r="N2403" s="4" t="s">
        <v>6075</v>
      </c>
      <c r="O2403" s="4" t="s">
        <v>1401</v>
      </c>
      <c r="P2403" s="4">
        <f>O2403-N2403</f>
        <v>417</v>
      </c>
      <c r="Q2403" s="4">
        <v>210</v>
      </c>
      <c r="R2403" s="7">
        <v>350000</v>
      </c>
      <c r="S2403" s="7">
        <v>337450</v>
      </c>
      <c r="T2403" s="4">
        <v>2</v>
      </c>
      <c r="U2403" s="7">
        <v>347270.56</v>
      </c>
      <c r="V2403" s="4">
        <f>S2403-U2403</f>
        <v>-9820.5599999999977</v>
      </c>
      <c r="W2403" s="8">
        <f>(S2403/U2403)*100</f>
        <v>97.172072403718886</v>
      </c>
      <c r="X2403" s="4" t="s">
        <v>6355</v>
      </c>
      <c r="Y2403" s="4">
        <v>0</v>
      </c>
      <c r="AA2403" s="4" t="s">
        <v>1668</v>
      </c>
      <c r="AB2403" s="4" t="s">
        <v>1668</v>
      </c>
      <c r="AC2403" s="4" t="s">
        <v>1653</v>
      </c>
      <c r="AD2403" s="4">
        <v>0</v>
      </c>
      <c r="AE2403" s="11" t="s">
        <v>1668</v>
      </c>
      <c r="AF2403" s="11" t="s">
        <v>1668</v>
      </c>
      <c r="AG2403" s="11" t="s">
        <v>1668</v>
      </c>
      <c r="AH2403" s="11" t="s">
        <v>1668</v>
      </c>
      <c r="AI2403" s="11" t="s">
        <v>1668</v>
      </c>
      <c r="AJ2403" s="11" t="s">
        <v>1668</v>
      </c>
      <c r="AK2403" s="4" t="s">
        <v>1957</v>
      </c>
      <c r="AL2403" s="4" t="s">
        <v>1670</v>
      </c>
    </row>
    <row r="2404" spans="1:38" x14ac:dyDescent="0.25">
      <c r="A2404" s="1">
        <v>2402</v>
      </c>
      <c r="B2404" s="9">
        <v>4876012</v>
      </c>
      <c r="C2404" s="15" t="s">
        <v>6356</v>
      </c>
      <c r="D2404" s="4" t="s">
        <v>757</v>
      </c>
      <c r="E2404" s="4" t="s">
        <v>931</v>
      </c>
      <c r="F2404" s="4" t="b">
        <v>0</v>
      </c>
      <c r="G2404" s="4" t="s">
        <v>201</v>
      </c>
      <c r="H2404" s="4" t="s">
        <v>202</v>
      </c>
      <c r="I2404" s="4" t="s">
        <v>2</v>
      </c>
      <c r="J2404" s="4" t="s">
        <v>14286</v>
      </c>
      <c r="K2404" s="4" t="s">
        <v>183</v>
      </c>
      <c r="L2404" s="4">
        <v>8</v>
      </c>
      <c r="M2404" s="13">
        <v>14</v>
      </c>
      <c r="N2404" s="4" t="s">
        <v>1454</v>
      </c>
      <c r="O2404" s="4" t="s">
        <v>1421</v>
      </c>
      <c r="P2404" s="4">
        <f>O2404-N2404</f>
        <v>290</v>
      </c>
      <c r="Q2404" s="4">
        <v>60</v>
      </c>
      <c r="R2404" s="7">
        <v>610000</v>
      </c>
      <c r="S2404" s="7">
        <v>388670.3</v>
      </c>
      <c r="T2404" s="4">
        <v>2</v>
      </c>
      <c r="U2404" s="7">
        <v>371943.3</v>
      </c>
      <c r="V2404" s="4">
        <f>S2404-U2404</f>
        <v>16727</v>
      </c>
      <c r="W2404" s="8">
        <f>(S2404/U2404)*100</f>
        <v>104.49719083526978</v>
      </c>
      <c r="X2404" s="4" t="s">
        <v>90</v>
      </c>
      <c r="Y2404" s="4">
        <v>2</v>
      </c>
      <c r="Z2404" s="4">
        <v>100</v>
      </c>
      <c r="AA2404" s="4">
        <v>5</v>
      </c>
      <c r="AB2404" s="4" t="s">
        <v>2463</v>
      </c>
      <c r="AC2404" s="4" t="s">
        <v>1653</v>
      </c>
      <c r="AD2404" s="4">
        <v>11</v>
      </c>
      <c r="AE2404" s="11" t="b">
        <v>0</v>
      </c>
      <c r="AF2404" s="11" t="b">
        <v>0</v>
      </c>
      <c r="AG2404" s="11" t="b">
        <v>0</v>
      </c>
      <c r="AH2404" s="11" t="b">
        <v>0</v>
      </c>
      <c r="AI2404" s="11" t="b">
        <v>0</v>
      </c>
      <c r="AJ2404" s="11" t="b">
        <v>0</v>
      </c>
      <c r="AK2404" s="4" t="s">
        <v>2061</v>
      </c>
      <c r="AL2404" s="4" t="s">
        <v>5497</v>
      </c>
    </row>
    <row r="2405" spans="1:38" x14ac:dyDescent="0.25">
      <c r="A2405" s="1">
        <v>2403</v>
      </c>
      <c r="B2405" s="9">
        <v>4876002</v>
      </c>
      <c r="C2405" s="15" t="s">
        <v>6357</v>
      </c>
      <c r="D2405" s="4" t="s">
        <v>6358</v>
      </c>
      <c r="E2405" s="4" t="s">
        <v>6359</v>
      </c>
      <c r="F2405" s="4" t="b">
        <v>0</v>
      </c>
      <c r="G2405" s="4" t="s">
        <v>204</v>
      </c>
      <c r="H2405" s="4" t="s">
        <v>200</v>
      </c>
      <c r="I2405" s="4" t="s">
        <v>2</v>
      </c>
      <c r="J2405" s="4" t="s">
        <v>14335</v>
      </c>
      <c r="K2405" s="4" t="s">
        <v>197</v>
      </c>
      <c r="L2405" s="4">
        <v>15</v>
      </c>
      <c r="M2405" s="13">
        <v>36</v>
      </c>
      <c r="N2405" s="4" t="s">
        <v>6360</v>
      </c>
      <c r="O2405" s="4" t="s">
        <v>1155</v>
      </c>
      <c r="P2405" s="4">
        <f>O2405-N2405</f>
        <v>1164</v>
      </c>
      <c r="Q2405" s="4">
        <v>180</v>
      </c>
      <c r="R2405" s="7">
        <v>730000</v>
      </c>
      <c r="S2405" s="7">
        <v>543575.61</v>
      </c>
      <c r="T2405" s="4">
        <v>2</v>
      </c>
      <c r="U2405" s="7">
        <v>472825.8</v>
      </c>
      <c r="V2405" s="4">
        <f>S2405-U2405</f>
        <v>70749.81</v>
      </c>
      <c r="W2405" s="8">
        <f>(S2405/U2405)*100</f>
        <v>114.96318728800333</v>
      </c>
      <c r="X2405" s="4" t="s">
        <v>6361</v>
      </c>
      <c r="Y2405" s="4">
        <v>0</v>
      </c>
      <c r="AA2405" s="4" t="s">
        <v>1668</v>
      </c>
      <c r="AB2405" s="4" t="s">
        <v>2463</v>
      </c>
      <c r="AC2405" s="4" t="s">
        <v>1653</v>
      </c>
      <c r="AD2405" s="4">
        <v>0</v>
      </c>
      <c r="AE2405" s="11" t="s">
        <v>1668</v>
      </c>
      <c r="AF2405" s="11" t="s">
        <v>1668</v>
      </c>
      <c r="AG2405" s="11" t="b">
        <v>0</v>
      </c>
      <c r="AH2405" s="11" t="b">
        <v>0</v>
      </c>
      <c r="AI2405" s="11" t="b">
        <v>0</v>
      </c>
      <c r="AJ2405" s="11" t="s">
        <v>1668</v>
      </c>
      <c r="AK2405" s="4" t="s">
        <v>6362</v>
      </c>
      <c r="AL2405" s="4" t="s">
        <v>1662</v>
      </c>
    </row>
    <row r="2406" spans="1:38" x14ac:dyDescent="0.25">
      <c r="A2406" s="1">
        <v>2404</v>
      </c>
      <c r="B2406" s="9">
        <v>4874158</v>
      </c>
      <c r="C2406" s="15" t="s">
        <v>15025</v>
      </c>
      <c r="D2406" s="4" t="s">
        <v>780</v>
      </c>
      <c r="E2406" s="4" t="s">
        <v>954</v>
      </c>
      <c r="F2406" s="4" t="b">
        <v>0</v>
      </c>
      <c r="G2406" s="4" t="s">
        <v>204</v>
      </c>
      <c r="H2406" s="4" t="s">
        <v>198</v>
      </c>
      <c r="I2406" s="4" t="s">
        <v>2</v>
      </c>
      <c r="J2406" s="4" t="s">
        <v>14285</v>
      </c>
      <c r="K2406" s="4" t="s">
        <v>188</v>
      </c>
      <c r="L2406" s="4">
        <v>10</v>
      </c>
      <c r="M2406" s="13">
        <v>30</v>
      </c>
      <c r="N2406" s="4" t="s">
        <v>6363</v>
      </c>
      <c r="O2406" s="4" t="s">
        <v>2688</v>
      </c>
      <c r="P2406" s="4">
        <f>O2406-N2406</f>
        <v>1176</v>
      </c>
      <c r="Q2406" s="4">
        <v>270</v>
      </c>
      <c r="R2406" s="7">
        <v>695394</v>
      </c>
      <c r="S2406" s="7">
        <v>509659.54</v>
      </c>
      <c r="T2406" s="4">
        <v>2</v>
      </c>
      <c r="U2406" s="7">
        <v>512163.54</v>
      </c>
      <c r="V2406" s="4">
        <f>S2406-U2406</f>
        <v>-2504</v>
      </c>
      <c r="W2406" s="8">
        <f>(S2406/U2406)*100</f>
        <v>99.511093663559109</v>
      </c>
      <c r="X2406" s="4" t="s">
        <v>153</v>
      </c>
      <c r="Y2406" s="4">
        <v>2</v>
      </c>
      <c r="Z2406" s="4">
        <v>100</v>
      </c>
      <c r="AA2406" s="4" t="s">
        <v>1668</v>
      </c>
      <c r="AB2406" s="4" t="s">
        <v>2463</v>
      </c>
      <c r="AC2406" s="4" t="s">
        <v>1653</v>
      </c>
      <c r="AD2406" s="4">
        <v>15</v>
      </c>
      <c r="AE2406" s="11" t="s">
        <v>1668</v>
      </c>
      <c r="AF2406" s="11" t="s">
        <v>1668</v>
      </c>
      <c r="AG2406" s="11" t="b">
        <v>0</v>
      </c>
      <c r="AH2406" s="11" t="b">
        <v>0</v>
      </c>
      <c r="AI2406" s="11" t="b">
        <v>0</v>
      </c>
      <c r="AJ2406" s="11" t="s">
        <v>1668</v>
      </c>
      <c r="AK2406" s="4" t="s">
        <v>6364</v>
      </c>
      <c r="AL2406" s="4" t="s">
        <v>2107</v>
      </c>
    </row>
    <row r="2407" spans="1:38" x14ac:dyDescent="0.25">
      <c r="A2407" s="1">
        <v>2405</v>
      </c>
      <c r="B2407" s="9">
        <v>4874077</v>
      </c>
      <c r="C2407" s="15" t="s">
        <v>6365</v>
      </c>
      <c r="D2407" s="4" t="s">
        <v>742</v>
      </c>
      <c r="E2407" s="4" t="s">
        <v>916</v>
      </c>
      <c r="F2407" s="4" t="b">
        <v>0</v>
      </c>
      <c r="G2407" s="4" t="s">
        <v>201</v>
      </c>
      <c r="H2407" s="4" t="s">
        <v>202</v>
      </c>
      <c r="I2407" s="4" t="s">
        <v>2</v>
      </c>
      <c r="J2407" s="4" t="s">
        <v>14358</v>
      </c>
      <c r="K2407" s="4" t="s">
        <v>186</v>
      </c>
      <c r="L2407" s="4">
        <v>1</v>
      </c>
      <c r="M2407" s="13">
        <v>15</v>
      </c>
      <c r="N2407" s="4" t="s">
        <v>1456</v>
      </c>
      <c r="O2407" s="4" t="s">
        <v>3971</v>
      </c>
      <c r="P2407" s="4">
        <f>O2407-N2407</f>
        <v>431</v>
      </c>
      <c r="Q2407" s="4">
        <v>120</v>
      </c>
      <c r="R2407" s="7">
        <v>92492.91</v>
      </c>
      <c r="S2407" s="7">
        <v>72864.81</v>
      </c>
      <c r="T2407" s="4">
        <v>1</v>
      </c>
      <c r="U2407" s="7">
        <v>74654.86</v>
      </c>
      <c r="V2407" s="4">
        <f>S2407-U2407</f>
        <v>-1790.0500000000029</v>
      </c>
      <c r="W2407" s="8">
        <f>(S2407/U2407)*100</f>
        <v>97.602232460150617</v>
      </c>
      <c r="X2407" s="4" t="s">
        <v>20</v>
      </c>
      <c r="Y2407" s="4">
        <v>2</v>
      </c>
      <c r="Z2407" s="4">
        <v>100</v>
      </c>
      <c r="AA2407" s="4" t="s">
        <v>2472</v>
      </c>
      <c r="AB2407" s="4" t="s">
        <v>2463</v>
      </c>
      <c r="AC2407" s="4" t="s">
        <v>1653</v>
      </c>
      <c r="AD2407" s="4">
        <v>9</v>
      </c>
      <c r="AE2407" s="11" t="b">
        <v>0</v>
      </c>
      <c r="AF2407" s="11" t="b">
        <v>0</v>
      </c>
      <c r="AG2407" s="11" t="b">
        <v>0</v>
      </c>
      <c r="AH2407" s="11" t="b">
        <v>0</v>
      </c>
      <c r="AI2407" s="11" t="b">
        <v>0</v>
      </c>
      <c r="AJ2407" s="11" t="b">
        <v>0</v>
      </c>
      <c r="AK2407" s="4" t="s">
        <v>6366</v>
      </c>
      <c r="AL2407" s="4" t="s">
        <v>1660</v>
      </c>
    </row>
    <row r="2408" spans="1:38" x14ac:dyDescent="0.25">
      <c r="A2408" s="1">
        <v>2406</v>
      </c>
      <c r="B2408" s="9">
        <v>4872810</v>
      </c>
      <c r="C2408" s="15" t="s">
        <v>6367</v>
      </c>
      <c r="D2408" s="4" t="s">
        <v>836</v>
      </c>
      <c r="E2408" s="4" t="s">
        <v>1010</v>
      </c>
      <c r="F2408" s="4" t="b">
        <v>0</v>
      </c>
      <c r="G2408" s="4" t="s">
        <v>201</v>
      </c>
      <c r="H2408" s="4" t="s">
        <v>198</v>
      </c>
      <c r="I2408" s="4" t="s">
        <v>2</v>
      </c>
      <c r="J2408" s="4" t="s">
        <v>14309</v>
      </c>
      <c r="K2408" s="4" t="s">
        <v>190</v>
      </c>
      <c r="L2408" s="4">
        <v>14</v>
      </c>
      <c r="M2408" s="13">
        <v>31</v>
      </c>
      <c r="N2408" s="4" t="s">
        <v>6206</v>
      </c>
      <c r="O2408" s="4" t="s">
        <v>1332</v>
      </c>
      <c r="P2408" s="4">
        <f>O2408-N2408</f>
        <v>478</v>
      </c>
      <c r="Q2408" s="4">
        <v>270</v>
      </c>
      <c r="R2408" s="7">
        <v>684693</v>
      </c>
      <c r="S2408" s="7">
        <v>571650.6</v>
      </c>
      <c r="T2408" s="4">
        <v>2</v>
      </c>
      <c r="U2408" s="7">
        <v>489037.22</v>
      </c>
      <c r="V2408" s="4">
        <f>S2408-U2408</f>
        <v>82613.38</v>
      </c>
      <c r="W2408" s="8">
        <f>(S2408/U2408)*100</f>
        <v>116.89306593064634</v>
      </c>
      <c r="X2408" s="4" t="s">
        <v>17</v>
      </c>
      <c r="Y2408" s="4">
        <v>0</v>
      </c>
      <c r="AA2408" s="4" t="s">
        <v>1668</v>
      </c>
      <c r="AB2408" s="4" t="s">
        <v>1668</v>
      </c>
      <c r="AC2408" s="4" t="s">
        <v>1653</v>
      </c>
      <c r="AD2408" s="4">
        <v>0</v>
      </c>
      <c r="AE2408" s="11" t="s">
        <v>1668</v>
      </c>
      <c r="AF2408" s="11" t="s">
        <v>1668</v>
      </c>
      <c r="AG2408" s="11" t="s">
        <v>1668</v>
      </c>
      <c r="AH2408" s="11" t="s">
        <v>1668</v>
      </c>
      <c r="AI2408" s="11" t="s">
        <v>1668</v>
      </c>
      <c r="AJ2408" s="11" t="s">
        <v>1668</v>
      </c>
      <c r="AK2408" s="4" t="s">
        <v>6368</v>
      </c>
      <c r="AL2408" s="4" t="s">
        <v>6369</v>
      </c>
    </row>
    <row r="2409" spans="1:38" x14ac:dyDescent="0.25">
      <c r="A2409" s="1">
        <v>2407</v>
      </c>
      <c r="B2409" s="9">
        <v>4872755</v>
      </c>
      <c r="C2409" s="15" t="s">
        <v>6370</v>
      </c>
      <c r="D2409" s="4" t="s">
        <v>6371</v>
      </c>
      <c r="E2409" s="4" t="s">
        <v>6372</v>
      </c>
      <c r="F2409" s="4" t="b">
        <v>0</v>
      </c>
      <c r="G2409" s="4" t="s">
        <v>201</v>
      </c>
      <c r="H2409" s="4" t="s">
        <v>198</v>
      </c>
      <c r="I2409" s="4" t="s">
        <v>2</v>
      </c>
      <c r="J2409" s="4" t="s">
        <v>14322</v>
      </c>
      <c r="K2409" s="4" t="s">
        <v>186</v>
      </c>
      <c r="L2409" s="4">
        <v>1</v>
      </c>
      <c r="M2409" s="13">
        <v>30</v>
      </c>
      <c r="N2409" s="4" t="s">
        <v>5743</v>
      </c>
      <c r="O2409" s="4" t="s">
        <v>1348</v>
      </c>
      <c r="P2409" s="4">
        <f>O2409-N2409</f>
        <v>584</v>
      </c>
      <c r="Q2409" s="4">
        <v>90</v>
      </c>
      <c r="R2409" s="7">
        <v>265676.03999999998</v>
      </c>
      <c r="S2409" s="7">
        <v>159405.63</v>
      </c>
      <c r="T2409" s="4">
        <v>1</v>
      </c>
      <c r="U2409" s="7">
        <v>159613.32999999999</v>
      </c>
      <c r="V2409" s="4">
        <f>S2409-U2409</f>
        <v>-207.69999999998254</v>
      </c>
      <c r="W2409" s="8">
        <f>(S2409/U2409)*100</f>
        <v>99.86987302376312</v>
      </c>
      <c r="X2409" s="4" t="s">
        <v>153</v>
      </c>
      <c r="Y2409" s="4">
        <v>2</v>
      </c>
      <c r="Z2409" s="4">
        <v>100</v>
      </c>
      <c r="AA2409" s="4" t="s">
        <v>1668</v>
      </c>
      <c r="AB2409" s="4" t="s">
        <v>2463</v>
      </c>
      <c r="AC2409" s="4" t="s">
        <v>1653</v>
      </c>
      <c r="AD2409" s="4">
        <v>0</v>
      </c>
      <c r="AE2409" s="11" t="s">
        <v>1668</v>
      </c>
      <c r="AF2409" s="11" t="s">
        <v>1668</v>
      </c>
      <c r="AG2409" s="11" t="b">
        <v>0</v>
      </c>
      <c r="AH2409" s="11" t="b">
        <v>0</v>
      </c>
      <c r="AI2409" s="11" t="b">
        <v>0</v>
      </c>
      <c r="AJ2409" s="11" t="s">
        <v>1668</v>
      </c>
      <c r="AK2409" s="4" t="s">
        <v>6373</v>
      </c>
      <c r="AL2409" s="4" t="s">
        <v>6374</v>
      </c>
    </row>
    <row r="2410" spans="1:38" x14ac:dyDescent="0.25">
      <c r="A2410" s="1">
        <v>2408</v>
      </c>
      <c r="B2410" s="9">
        <v>4872731</v>
      </c>
      <c r="C2410" s="15" t="s">
        <v>6375</v>
      </c>
      <c r="D2410" s="4" t="s">
        <v>755</v>
      </c>
      <c r="E2410" s="4" t="s">
        <v>929</v>
      </c>
      <c r="F2410" s="4" t="b">
        <v>0</v>
      </c>
      <c r="G2410" s="4" t="s">
        <v>201</v>
      </c>
      <c r="H2410" s="4" t="s">
        <v>198</v>
      </c>
      <c r="I2410" s="4" t="s">
        <v>2</v>
      </c>
      <c r="J2410" s="4" t="s">
        <v>14364</v>
      </c>
      <c r="K2410" s="4" t="s">
        <v>178</v>
      </c>
      <c r="L2410" s="4">
        <v>6</v>
      </c>
      <c r="M2410" s="13">
        <v>18</v>
      </c>
      <c r="N2410" s="4" t="s">
        <v>1454</v>
      </c>
      <c r="O2410" s="4" t="s">
        <v>1108</v>
      </c>
      <c r="P2410" s="4">
        <f>O2410-N2410</f>
        <v>690</v>
      </c>
      <c r="Q2410" s="4">
        <v>180</v>
      </c>
      <c r="R2410" s="7">
        <v>751000</v>
      </c>
      <c r="S2410" s="7">
        <v>715669.37</v>
      </c>
      <c r="T2410" s="4">
        <v>2</v>
      </c>
      <c r="U2410" s="7">
        <v>721458.21</v>
      </c>
      <c r="V2410" s="4">
        <f>S2410-U2410</f>
        <v>-5788.8399999999674</v>
      </c>
      <c r="W2410" s="8">
        <f>(S2410/U2410)*100</f>
        <v>99.19761949898664</v>
      </c>
      <c r="X2410" s="4" t="s">
        <v>14211</v>
      </c>
      <c r="Y2410" s="4">
        <v>2</v>
      </c>
      <c r="Z2410" s="4">
        <v>100</v>
      </c>
      <c r="AA2410" s="4" t="s">
        <v>1668</v>
      </c>
      <c r="AB2410" s="4" t="s">
        <v>2463</v>
      </c>
      <c r="AC2410" s="4" t="s">
        <v>1653</v>
      </c>
      <c r="AD2410" s="4">
        <v>7</v>
      </c>
      <c r="AE2410" s="11" t="b">
        <v>0</v>
      </c>
      <c r="AF2410" s="11" t="b">
        <v>0</v>
      </c>
      <c r="AG2410" s="11" t="b">
        <v>0</v>
      </c>
      <c r="AH2410" s="11" t="b">
        <v>0</v>
      </c>
      <c r="AI2410" s="11" t="b">
        <v>0</v>
      </c>
      <c r="AJ2410" s="11" t="b">
        <v>0</v>
      </c>
      <c r="AK2410" s="4" t="s">
        <v>6376</v>
      </c>
      <c r="AL2410" s="4" t="s">
        <v>6377</v>
      </c>
    </row>
    <row r="2411" spans="1:38" x14ac:dyDescent="0.25">
      <c r="A2411" s="1">
        <v>2409</v>
      </c>
      <c r="B2411" s="9">
        <v>4871157</v>
      </c>
      <c r="C2411" s="15" t="s">
        <v>6378</v>
      </c>
      <c r="D2411" s="4" t="s">
        <v>822</v>
      </c>
      <c r="E2411" s="4" t="s">
        <v>996</v>
      </c>
      <c r="F2411" s="4" t="b">
        <v>0</v>
      </c>
      <c r="G2411" s="4" t="s">
        <v>201</v>
      </c>
      <c r="H2411" s="4" t="s">
        <v>202</v>
      </c>
      <c r="I2411" s="4" t="s">
        <v>2</v>
      </c>
      <c r="J2411" s="4" t="s">
        <v>14331</v>
      </c>
      <c r="K2411" s="4" t="s">
        <v>186</v>
      </c>
      <c r="L2411" s="4">
        <v>1</v>
      </c>
      <c r="M2411" s="13">
        <v>30</v>
      </c>
      <c r="N2411" s="4" t="s">
        <v>1380</v>
      </c>
      <c r="O2411" s="4" t="s">
        <v>6092</v>
      </c>
      <c r="P2411" s="4">
        <f>O2411-N2411</f>
        <v>153</v>
      </c>
      <c r="Q2411" s="4">
        <v>122</v>
      </c>
      <c r="R2411" s="7">
        <v>144633.79999999999</v>
      </c>
      <c r="S2411" s="7">
        <v>122898.5</v>
      </c>
      <c r="T2411" s="4">
        <v>1</v>
      </c>
      <c r="U2411" s="7">
        <v>121838.7</v>
      </c>
      <c r="V2411" s="4">
        <f>S2411-U2411</f>
        <v>1059.8000000000029</v>
      </c>
      <c r="W2411" s="8">
        <f>(S2411/U2411)*100</f>
        <v>100.86983856525063</v>
      </c>
      <c r="X2411" s="4" t="s">
        <v>14239</v>
      </c>
      <c r="Y2411" s="4">
        <v>2</v>
      </c>
      <c r="Z2411" s="4">
        <v>100</v>
      </c>
      <c r="AA2411" s="4">
        <v>5</v>
      </c>
      <c r="AB2411" s="4" t="s">
        <v>2463</v>
      </c>
      <c r="AC2411" s="4" t="s">
        <v>1653</v>
      </c>
      <c r="AD2411" s="4">
        <v>0</v>
      </c>
      <c r="AE2411" s="11" t="b">
        <v>0</v>
      </c>
      <c r="AF2411" s="11" t="b">
        <v>0</v>
      </c>
      <c r="AG2411" s="11" t="b">
        <v>0</v>
      </c>
      <c r="AH2411" s="11" t="b">
        <v>0</v>
      </c>
      <c r="AI2411" s="11" t="b">
        <v>0</v>
      </c>
      <c r="AJ2411" s="11" t="s">
        <v>1668</v>
      </c>
      <c r="AK2411" s="4" t="s">
        <v>6379</v>
      </c>
      <c r="AL2411" s="4" t="s">
        <v>1699</v>
      </c>
    </row>
    <row r="2412" spans="1:38" x14ac:dyDescent="0.25">
      <c r="A2412" s="1">
        <v>2410</v>
      </c>
      <c r="B2412" s="9">
        <v>4870428</v>
      </c>
      <c r="C2412" s="15" t="s">
        <v>6380</v>
      </c>
      <c r="D2412" s="4" t="s">
        <v>6381</v>
      </c>
      <c r="E2412" s="4" t="s">
        <v>6382</v>
      </c>
      <c r="F2412" s="4" t="b">
        <v>0</v>
      </c>
      <c r="G2412" s="4" t="s">
        <v>201</v>
      </c>
      <c r="H2412" s="4" t="s">
        <v>198</v>
      </c>
      <c r="I2412" s="4" t="s">
        <v>2</v>
      </c>
      <c r="J2412" s="4" t="s">
        <v>14420</v>
      </c>
      <c r="K2412" s="4" t="s">
        <v>186</v>
      </c>
      <c r="L2412" s="4">
        <v>1</v>
      </c>
      <c r="M2412" s="13">
        <v>42</v>
      </c>
      <c r="N2412" s="4" t="s">
        <v>6206</v>
      </c>
      <c r="O2412" s="4" t="s">
        <v>1340</v>
      </c>
      <c r="P2412" s="4">
        <f>O2412-N2412</f>
        <v>541</v>
      </c>
      <c r="Q2412" s="4">
        <v>75</v>
      </c>
      <c r="R2412" s="7">
        <v>59000</v>
      </c>
      <c r="S2412" s="7">
        <v>58693</v>
      </c>
      <c r="T2412" s="4">
        <v>1</v>
      </c>
      <c r="U2412" s="7">
        <v>56669.1</v>
      </c>
      <c r="V2412" s="4">
        <f>S2412-U2412</f>
        <v>2023.9000000000015</v>
      </c>
      <c r="W2412" s="8">
        <f>(S2412/U2412)*100</f>
        <v>103.57143487367895</v>
      </c>
      <c r="X2412" s="4" t="s">
        <v>20</v>
      </c>
      <c r="Y2412" s="4">
        <v>2</v>
      </c>
      <c r="Z2412" s="4">
        <v>100</v>
      </c>
      <c r="AA2412" s="4">
        <v>5</v>
      </c>
      <c r="AB2412" s="4" t="s">
        <v>2463</v>
      </c>
      <c r="AC2412" s="4" t="s">
        <v>1653</v>
      </c>
      <c r="AD2412" s="4">
        <v>1</v>
      </c>
      <c r="AE2412" s="11" t="b">
        <v>0</v>
      </c>
      <c r="AF2412" s="11" t="b">
        <v>0</v>
      </c>
      <c r="AG2412" s="11" t="b">
        <v>0</v>
      </c>
      <c r="AH2412" s="11" t="b">
        <v>0</v>
      </c>
      <c r="AI2412" s="11" t="b">
        <v>0</v>
      </c>
      <c r="AJ2412" s="11" t="b">
        <v>0</v>
      </c>
      <c r="AK2412" s="4" t="s">
        <v>1750</v>
      </c>
      <c r="AL2412" s="4" t="s">
        <v>6383</v>
      </c>
    </row>
    <row r="2413" spans="1:38" x14ac:dyDescent="0.25">
      <c r="A2413" s="1">
        <v>2411</v>
      </c>
      <c r="B2413" s="9">
        <v>4868329</v>
      </c>
      <c r="C2413" s="15" t="s">
        <v>15026</v>
      </c>
      <c r="D2413" s="4" t="s">
        <v>753</v>
      </c>
      <c r="E2413" s="4" t="s">
        <v>927</v>
      </c>
      <c r="F2413" s="4" t="b">
        <v>0</v>
      </c>
      <c r="G2413" s="4" t="s">
        <v>204</v>
      </c>
      <c r="H2413" s="4" t="s">
        <v>200</v>
      </c>
      <c r="I2413" s="4" t="s">
        <v>2</v>
      </c>
      <c r="J2413" s="4" t="s">
        <v>14285</v>
      </c>
      <c r="K2413" s="4" t="s">
        <v>188</v>
      </c>
      <c r="L2413" s="4">
        <v>10</v>
      </c>
      <c r="M2413" s="13">
        <v>30</v>
      </c>
      <c r="N2413" s="4" t="s">
        <v>6384</v>
      </c>
      <c r="O2413" s="4" t="s">
        <v>2629</v>
      </c>
      <c r="P2413" s="4">
        <f>O2413-N2413</f>
        <v>1444</v>
      </c>
      <c r="Q2413" s="4">
        <v>180</v>
      </c>
      <c r="R2413" s="7">
        <v>299904.42</v>
      </c>
      <c r="S2413" s="7">
        <v>298915.62</v>
      </c>
      <c r="T2413" s="4">
        <v>2</v>
      </c>
      <c r="U2413" s="7">
        <v>304120.59000000003</v>
      </c>
      <c r="V2413" s="4">
        <f>S2413-U2413</f>
        <v>-5204.9700000000303</v>
      </c>
      <c r="W2413" s="8">
        <f>(S2413/U2413)*100</f>
        <v>98.288517722525782</v>
      </c>
      <c r="X2413" s="4" t="s">
        <v>153</v>
      </c>
      <c r="Y2413" s="4">
        <v>2</v>
      </c>
      <c r="Z2413" s="4">
        <v>100</v>
      </c>
      <c r="AA2413" s="4" t="s">
        <v>1668</v>
      </c>
      <c r="AB2413" s="4" t="s">
        <v>2463</v>
      </c>
      <c r="AC2413" s="4" t="s">
        <v>1653</v>
      </c>
      <c r="AD2413" s="4">
        <v>4</v>
      </c>
      <c r="AE2413" s="11" t="s">
        <v>1668</v>
      </c>
      <c r="AF2413" s="11" t="s">
        <v>1668</v>
      </c>
      <c r="AG2413" s="11" t="b">
        <v>0</v>
      </c>
      <c r="AH2413" s="11" t="b">
        <v>0</v>
      </c>
      <c r="AI2413" s="11" t="b">
        <v>0</v>
      </c>
      <c r="AJ2413" s="11" t="s">
        <v>1668</v>
      </c>
      <c r="AK2413" s="4" t="s">
        <v>6385</v>
      </c>
      <c r="AL2413" s="4" t="s">
        <v>4545</v>
      </c>
    </row>
    <row r="2414" spans="1:38" x14ac:dyDescent="0.25">
      <c r="A2414" s="1">
        <v>2412</v>
      </c>
      <c r="B2414" s="9">
        <v>4868317</v>
      </c>
      <c r="C2414" s="15" t="s">
        <v>6386</v>
      </c>
      <c r="D2414" s="4" t="s">
        <v>778</v>
      </c>
      <c r="E2414" s="4" t="s">
        <v>952</v>
      </c>
      <c r="F2414" s="4" t="b">
        <v>0</v>
      </c>
      <c r="G2414" s="4" t="s">
        <v>203</v>
      </c>
      <c r="H2414" s="4" t="s">
        <v>201</v>
      </c>
      <c r="I2414" s="4" t="s">
        <v>2</v>
      </c>
      <c r="J2414" s="4" t="s">
        <v>14379</v>
      </c>
      <c r="K2414" s="4" t="s">
        <v>178</v>
      </c>
      <c r="L2414" s="4">
        <v>6</v>
      </c>
      <c r="M2414" s="13">
        <v>6</v>
      </c>
      <c r="N2414" s="4" t="s">
        <v>6387</v>
      </c>
      <c r="O2414" s="4" t="s">
        <v>6224</v>
      </c>
      <c r="P2414" s="4">
        <f>O2414-N2414</f>
        <v>671</v>
      </c>
      <c r="Q2414" s="4">
        <v>240</v>
      </c>
      <c r="R2414" s="7">
        <v>547617.28000000003</v>
      </c>
      <c r="S2414" s="7">
        <v>546999.99</v>
      </c>
      <c r="T2414" s="4">
        <v>2</v>
      </c>
      <c r="U2414" s="7">
        <v>475193.38</v>
      </c>
      <c r="V2414" s="4">
        <f>S2414-U2414</f>
        <v>71806.609999999986</v>
      </c>
      <c r="W2414" s="8">
        <f>(S2414/U2414)*100</f>
        <v>115.11102911408403</v>
      </c>
      <c r="X2414" s="4" t="s">
        <v>17</v>
      </c>
      <c r="Y2414" s="4">
        <v>0</v>
      </c>
      <c r="AA2414" s="4" t="s">
        <v>1668</v>
      </c>
      <c r="AB2414" s="4" t="s">
        <v>1668</v>
      </c>
      <c r="AC2414" s="4" t="s">
        <v>1653</v>
      </c>
      <c r="AD2414" s="4">
        <v>0</v>
      </c>
      <c r="AE2414" s="11" t="s">
        <v>1668</v>
      </c>
      <c r="AF2414" s="11" t="s">
        <v>1668</v>
      </c>
      <c r="AG2414" s="11" t="s">
        <v>1668</v>
      </c>
      <c r="AH2414" s="11" t="s">
        <v>1668</v>
      </c>
      <c r="AI2414" s="11" t="s">
        <v>1668</v>
      </c>
      <c r="AJ2414" s="11" t="s">
        <v>1668</v>
      </c>
      <c r="AK2414" s="4" t="s">
        <v>6388</v>
      </c>
      <c r="AL2414" s="4" t="s">
        <v>2369</v>
      </c>
    </row>
    <row r="2415" spans="1:38" x14ac:dyDescent="0.25">
      <c r="A2415" s="1">
        <v>2413</v>
      </c>
      <c r="B2415" s="9">
        <v>4868270</v>
      </c>
      <c r="C2415" s="15" t="s">
        <v>6389</v>
      </c>
      <c r="D2415" s="4" t="s">
        <v>778</v>
      </c>
      <c r="E2415" s="4" t="s">
        <v>952</v>
      </c>
      <c r="F2415" s="4" t="b">
        <v>0</v>
      </c>
      <c r="G2415" s="4" t="s">
        <v>201</v>
      </c>
      <c r="H2415" s="4" t="s">
        <v>200</v>
      </c>
      <c r="I2415" s="4" t="s">
        <v>2</v>
      </c>
      <c r="J2415" s="4" t="s">
        <v>14259</v>
      </c>
      <c r="K2415" s="4" t="s">
        <v>184</v>
      </c>
      <c r="L2415" s="4">
        <v>11</v>
      </c>
      <c r="M2415" s="13">
        <v>15</v>
      </c>
      <c r="N2415" s="4" t="s">
        <v>1456</v>
      </c>
      <c r="O2415" s="4" t="s">
        <v>1208</v>
      </c>
      <c r="P2415" s="4">
        <f>O2415-N2415</f>
        <v>900</v>
      </c>
      <c r="Q2415" s="4">
        <v>365</v>
      </c>
      <c r="R2415" s="7">
        <v>299294.09999999998</v>
      </c>
      <c r="S2415" s="7">
        <v>268369.90000000002</v>
      </c>
      <c r="T2415" s="4">
        <v>2</v>
      </c>
      <c r="U2415" s="7">
        <v>268369.90000000002</v>
      </c>
      <c r="V2415" s="4">
        <f>S2415-U2415</f>
        <v>0</v>
      </c>
      <c r="W2415" s="8">
        <f>(S2415/U2415)*100</f>
        <v>100</v>
      </c>
      <c r="X2415" s="5" t="s">
        <v>80</v>
      </c>
      <c r="Y2415" s="4">
        <v>2</v>
      </c>
      <c r="Z2415" s="4">
        <v>100</v>
      </c>
      <c r="AA2415" s="4">
        <v>5</v>
      </c>
      <c r="AB2415" s="4" t="s">
        <v>2463</v>
      </c>
      <c r="AC2415" s="4" t="s">
        <v>1653</v>
      </c>
      <c r="AD2415" s="4">
        <v>7</v>
      </c>
      <c r="AE2415" s="11" t="b">
        <v>0</v>
      </c>
      <c r="AF2415" s="11" t="b">
        <v>0</v>
      </c>
      <c r="AG2415" s="11" t="b">
        <v>0</v>
      </c>
      <c r="AH2415" s="11" t="b">
        <v>0</v>
      </c>
      <c r="AI2415" s="11" t="b">
        <v>0</v>
      </c>
      <c r="AJ2415" s="11" t="b">
        <v>0</v>
      </c>
      <c r="AK2415" s="4" t="s">
        <v>1668</v>
      </c>
      <c r="AL2415" s="4" t="s">
        <v>1668</v>
      </c>
    </row>
    <row r="2416" spans="1:38" x14ac:dyDescent="0.25">
      <c r="A2416" s="1">
        <v>2414</v>
      </c>
      <c r="B2416" s="9">
        <v>4868035</v>
      </c>
      <c r="C2416" s="15" t="s">
        <v>6390</v>
      </c>
      <c r="D2416" s="4" t="s">
        <v>810</v>
      </c>
      <c r="E2416" s="4" t="s">
        <v>984</v>
      </c>
      <c r="F2416" s="4" t="b">
        <v>0</v>
      </c>
      <c r="G2416" s="4" t="s">
        <v>201</v>
      </c>
      <c r="H2416" s="4" t="s">
        <v>202</v>
      </c>
      <c r="I2416" s="4" t="s">
        <v>2</v>
      </c>
      <c r="J2416" s="4" t="s">
        <v>14360</v>
      </c>
      <c r="K2416" s="4" t="s">
        <v>191</v>
      </c>
      <c r="L2416" s="4">
        <v>5</v>
      </c>
      <c r="M2416" s="13">
        <v>20</v>
      </c>
      <c r="N2416" s="4" t="s">
        <v>6206</v>
      </c>
      <c r="O2416" s="4" t="s">
        <v>4296</v>
      </c>
      <c r="P2416" s="4">
        <f>O2416-N2416</f>
        <v>167</v>
      </c>
      <c r="Q2416" s="4">
        <v>122</v>
      </c>
      <c r="R2416" s="7">
        <v>100000</v>
      </c>
      <c r="S2416" s="7">
        <v>90484</v>
      </c>
      <c r="T2416" s="4">
        <v>1</v>
      </c>
      <c r="U2416" s="7">
        <v>90484</v>
      </c>
      <c r="V2416" s="4">
        <f>S2416-U2416</f>
        <v>0</v>
      </c>
      <c r="W2416" s="8">
        <f>(S2416/U2416)*100</f>
        <v>100</v>
      </c>
      <c r="X2416" s="4" t="s">
        <v>145</v>
      </c>
      <c r="Y2416" s="4">
        <v>2</v>
      </c>
      <c r="Z2416" s="4">
        <v>100</v>
      </c>
      <c r="AA2416" s="4" t="s">
        <v>2472</v>
      </c>
      <c r="AB2416" s="4" t="s">
        <v>2463</v>
      </c>
      <c r="AC2416" s="4" t="s">
        <v>1653</v>
      </c>
      <c r="AD2416" s="4">
        <v>5</v>
      </c>
      <c r="AE2416" s="11" t="b">
        <v>0</v>
      </c>
      <c r="AF2416" s="11" t="b">
        <v>0</v>
      </c>
      <c r="AG2416" s="11" t="b">
        <v>0</v>
      </c>
      <c r="AH2416" s="11" t="b">
        <v>0</v>
      </c>
      <c r="AI2416" s="11" t="b">
        <v>0</v>
      </c>
      <c r="AJ2416" s="11" t="b">
        <v>0</v>
      </c>
      <c r="AK2416" s="4" t="s">
        <v>6391</v>
      </c>
      <c r="AL2416" s="4" t="s">
        <v>1668</v>
      </c>
    </row>
    <row r="2417" spans="1:38" x14ac:dyDescent="0.25">
      <c r="A2417" s="1">
        <v>2415</v>
      </c>
      <c r="B2417" s="9">
        <v>4867236</v>
      </c>
      <c r="C2417" s="15" t="s">
        <v>6392</v>
      </c>
      <c r="D2417" s="4" t="s">
        <v>6393</v>
      </c>
      <c r="E2417" s="4" t="s">
        <v>6394</v>
      </c>
      <c r="F2417" s="4" t="b">
        <v>0</v>
      </c>
      <c r="G2417" s="4" t="s">
        <v>201</v>
      </c>
      <c r="H2417" s="4" t="s">
        <v>202</v>
      </c>
      <c r="I2417" s="4" t="s">
        <v>2</v>
      </c>
      <c r="J2417" s="4" t="s">
        <v>14286</v>
      </c>
      <c r="K2417" s="4" t="s">
        <v>183</v>
      </c>
      <c r="L2417" s="4">
        <v>8</v>
      </c>
      <c r="M2417" s="13">
        <v>14</v>
      </c>
      <c r="N2417" s="4" t="s">
        <v>5958</v>
      </c>
      <c r="O2417" s="4" t="s">
        <v>4124</v>
      </c>
      <c r="P2417" s="4">
        <f>O2417-N2417</f>
        <v>402</v>
      </c>
      <c r="Q2417" s="4">
        <v>60</v>
      </c>
      <c r="R2417" s="7">
        <v>69090.539999999994</v>
      </c>
      <c r="S2417" s="7">
        <v>66578.7</v>
      </c>
      <c r="T2417" s="4">
        <v>1</v>
      </c>
      <c r="U2417" s="7">
        <v>66578.7</v>
      </c>
      <c r="V2417" s="4">
        <f>S2417-U2417</f>
        <v>0</v>
      </c>
      <c r="W2417" s="8">
        <f>(S2417/U2417)*100</f>
        <v>100</v>
      </c>
      <c r="X2417" s="4" t="s">
        <v>4024</v>
      </c>
      <c r="Y2417" s="4">
        <v>2</v>
      </c>
      <c r="Z2417" s="4">
        <v>100</v>
      </c>
      <c r="AA2417" s="4" t="s">
        <v>2472</v>
      </c>
      <c r="AB2417" s="4" t="s">
        <v>2463</v>
      </c>
      <c r="AC2417" s="4" t="s">
        <v>1653</v>
      </c>
      <c r="AD2417" s="4">
        <v>3</v>
      </c>
      <c r="AE2417" s="11" t="b">
        <v>0</v>
      </c>
      <c r="AF2417" s="11" t="b">
        <v>0</v>
      </c>
      <c r="AG2417" s="11" t="b">
        <v>0</v>
      </c>
      <c r="AH2417" s="11" t="b">
        <v>0</v>
      </c>
      <c r="AI2417" s="11" t="b">
        <v>0</v>
      </c>
      <c r="AJ2417" s="11" t="b">
        <v>0</v>
      </c>
      <c r="AK2417" s="4" t="s">
        <v>5080</v>
      </c>
      <c r="AL2417" s="4" t="s">
        <v>1668</v>
      </c>
    </row>
    <row r="2418" spans="1:38" x14ac:dyDescent="0.25">
      <c r="A2418" s="1">
        <v>2416</v>
      </c>
      <c r="B2418" s="9">
        <v>4866939</v>
      </c>
      <c r="C2418" s="15" t="s">
        <v>15027</v>
      </c>
      <c r="D2418" s="4" t="s">
        <v>757</v>
      </c>
      <c r="E2418" s="4" t="s">
        <v>931</v>
      </c>
      <c r="F2418" s="4" t="b">
        <v>0</v>
      </c>
      <c r="G2418" s="4" t="s">
        <v>201</v>
      </c>
      <c r="H2418" s="4" t="s">
        <v>200</v>
      </c>
      <c r="I2418" s="4" t="s">
        <v>2</v>
      </c>
      <c r="J2418" s="4" t="s">
        <v>14285</v>
      </c>
      <c r="K2418" s="4" t="s">
        <v>188</v>
      </c>
      <c r="L2418" s="4">
        <v>10</v>
      </c>
      <c r="M2418" s="13">
        <v>24</v>
      </c>
      <c r="N2418" s="4" t="s">
        <v>6395</v>
      </c>
      <c r="O2418" s="4" t="s">
        <v>2797</v>
      </c>
      <c r="P2418" s="4">
        <f>O2418-N2418</f>
        <v>1175</v>
      </c>
      <c r="Q2418" s="4">
        <v>90</v>
      </c>
      <c r="R2418" s="7">
        <v>144170.62</v>
      </c>
      <c r="S2418" s="7">
        <v>121479.03999999999</v>
      </c>
      <c r="T2418" s="4">
        <v>1</v>
      </c>
      <c r="U2418" s="7">
        <v>128222.59</v>
      </c>
      <c r="V2418" s="4">
        <f>S2418-U2418</f>
        <v>-6743.5500000000029</v>
      </c>
      <c r="W2418" s="8">
        <f>(S2418/U2418)*100</f>
        <v>94.740747320733419</v>
      </c>
      <c r="X2418" s="4" t="s">
        <v>20</v>
      </c>
      <c r="Y2418" s="4">
        <v>2</v>
      </c>
      <c r="Z2418" s="4">
        <v>100</v>
      </c>
      <c r="AA2418" s="4" t="s">
        <v>2472</v>
      </c>
      <c r="AB2418" s="4" t="s">
        <v>2463</v>
      </c>
      <c r="AC2418" s="4" t="s">
        <v>1653</v>
      </c>
      <c r="AD2418" s="4">
        <v>8</v>
      </c>
      <c r="AE2418" s="11" t="b">
        <v>0</v>
      </c>
      <c r="AF2418" s="11" t="b">
        <v>0</v>
      </c>
      <c r="AG2418" s="11" t="b">
        <v>0</v>
      </c>
      <c r="AH2418" s="11" t="b">
        <v>0</v>
      </c>
      <c r="AI2418" s="11" t="b">
        <v>0</v>
      </c>
      <c r="AJ2418" s="11" t="b">
        <v>0</v>
      </c>
      <c r="AK2418" s="4" t="s">
        <v>6396</v>
      </c>
      <c r="AL2418" s="4" t="s">
        <v>6397</v>
      </c>
    </row>
    <row r="2419" spans="1:38" x14ac:dyDescent="0.25">
      <c r="A2419" s="1">
        <v>2417</v>
      </c>
      <c r="B2419" s="9">
        <v>4866792</v>
      </c>
      <c r="C2419" s="15" t="s">
        <v>6398</v>
      </c>
      <c r="D2419" s="4" t="s">
        <v>879</v>
      </c>
      <c r="E2419" s="4" t="s">
        <v>1053</v>
      </c>
      <c r="F2419" s="4" t="b">
        <v>0</v>
      </c>
      <c r="G2419" s="4" t="s">
        <v>201</v>
      </c>
      <c r="H2419" s="4" t="s">
        <v>202</v>
      </c>
      <c r="I2419" s="4" t="s">
        <v>2</v>
      </c>
      <c r="J2419" s="4" t="s">
        <v>14428</v>
      </c>
      <c r="K2419" s="4" t="s">
        <v>182</v>
      </c>
      <c r="L2419" s="4">
        <v>13</v>
      </c>
      <c r="M2419" s="13">
        <v>22</v>
      </c>
      <c r="N2419" s="4" t="s">
        <v>5140</v>
      </c>
      <c r="O2419" s="4" t="s">
        <v>5555</v>
      </c>
      <c r="P2419" s="4">
        <f>O2419-N2419</f>
        <v>162</v>
      </c>
      <c r="Q2419" s="4">
        <v>120</v>
      </c>
      <c r="R2419" s="7">
        <v>206909.89</v>
      </c>
      <c r="S2419" s="7">
        <v>171620.19</v>
      </c>
      <c r="T2419" s="4">
        <v>1</v>
      </c>
      <c r="U2419" s="7">
        <v>162646.01</v>
      </c>
      <c r="V2419" s="4">
        <f>S2419-U2419</f>
        <v>8974.179999999993</v>
      </c>
      <c r="W2419" s="8">
        <f>(S2419/U2419)*100</f>
        <v>105.51761460364138</v>
      </c>
      <c r="X2419" s="4" t="s">
        <v>26</v>
      </c>
      <c r="Y2419" s="4">
        <v>2</v>
      </c>
      <c r="Z2419" s="4">
        <v>100</v>
      </c>
      <c r="AA2419" s="4">
        <v>5</v>
      </c>
      <c r="AB2419" s="4" t="s">
        <v>2463</v>
      </c>
      <c r="AC2419" s="4" t="s">
        <v>1653</v>
      </c>
      <c r="AD2419" s="4">
        <v>19</v>
      </c>
      <c r="AE2419" s="11" t="b">
        <v>0</v>
      </c>
      <c r="AF2419" s="11" t="b">
        <v>0</v>
      </c>
      <c r="AG2419" s="11" t="b">
        <v>0</v>
      </c>
      <c r="AH2419" s="11" t="b">
        <v>0</v>
      </c>
      <c r="AI2419" s="11" t="b">
        <v>0</v>
      </c>
      <c r="AJ2419" s="11" t="b">
        <v>0</v>
      </c>
      <c r="AK2419" s="4" t="s">
        <v>6399</v>
      </c>
      <c r="AL2419" s="4" t="s">
        <v>6400</v>
      </c>
    </row>
    <row r="2420" spans="1:38" x14ac:dyDescent="0.25">
      <c r="A2420" s="1">
        <v>2418</v>
      </c>
      <c r="B2420" s="9">
        <v>4866599</v>
      </c>
      <c r="C2420" s="15" t="s">
        <v>15028</v>
      </c>
      <c r="D2420" s="4" t="s">
        <v>733</v>
      </c>
      <c r="E2420" s="4" t="s">
        <v>909</v>
      </c>
      <c r="F2420" s="4" t="b">
        <v>0</v>
      </c>
      <c r="G2420" s="4" t="s">
        <v>201</v>
      </c>
      <c r="H2420" s="4" t="s">
        <v>200</v>
      </c>
      <c r="I2420" s="4" t="s">
        <v>2</v>
      </c>
      <c r="J2420" s="4" t="s">
        <v>14285</v>
      </c>
      <c r="K2420" s="4" t="s">
        <v>188</v>
      </c>
      <c r="L2420" s="4">
        <v>10</v>
      </c>
      <c r="M2420" s="13">
        <v>30</v>
      </c>
      <c r="N2420" s="4" t="s">
        <v>4778</v>
      </c>
      <c r="O2420" s="4" t="s">
        <v>1122</v>
      </c>
      <c r="P2420" s="4">
        <f>O2420-N2420</f>
        <v>1092</v>
      </c>
      <c r="Q2420" s="4">
        <v>180</v>
      </c>
      <c r="R2420" s="7">
        <v>306380.96000000002</v>
      </c>
      <c r="S2420" s="7">
        <v>279470.24</v>
      </c>
      <c r="T2420" s="4">
        <v>2</v>
      </c>
      <c r="U2420" s="7">
        <v>282707.24</v>
      </c>
      <c r="V2420" s="4">
        <f>S2420-U2420</f>
        <v>-3237</v>
      </c>
      <c r="W2420" s="8">
        <f>(S2420/U2420)*100</f>
        <v>98.854999256474656</v>
      </c>
      <c r="X2420" s="4" t="s">
        <v>20</v>
      </c>
      <c r="Y2420" s="4">
        <v>2</v>
      </c>
      <c r="Z2420" s="4">
        <v>100</v>
      </c>
      <c r="AA2420" s="4">
        <v>5</v>
      </c>
      <c r="AB2420" s="4" t="s">
        <v>2463</v>
      </c>
      <c r="AC2420" s="4" t="s">
        <v>1653</v>
      </c>
      <c r="AD2420" s="4">
        <v>6</v>
      </c>
      <c r="AE2420" s="11" t="b">
        <v>0</v>
      </c>
      <c r="AF2420" s="11" t="b">
        <v>0</v>
      </c>
      <c r="AG2420" s="11" t="b">
        <v>0</v>
      </c>
      <c r="AH2420" s="11" t="b">
        <v>0</v>
      </c>
      <c r="AI2420" s="11" t="b">
        <v>0</v>
      </c>
      <c r="AJ2420" s="11" t="b">
        <v>0</v>
      </c>
      <c r="AK2420" s="4" t="s">
        <v>6401</v>
      </c>
      <c r="AL2420" s="4" t="s">
        <v>6402</v>
      </c>
    </row>
    <row r="2421" spans="1:38" x14ac:dyDescent="0.25">
      <c r="A2421" s="1">
        <v>2419</v>
      </c>
      <c r="B2421" s="9">
        <v>4866374</v>
      </c>
      <c r="C2421" s="15" t="s">
        <v>6403</v>
      </c>
      <c r="D2421" s="4" t="s">
        <v>751</v>
      </c>
      <c r="E2421" s="4" t="s">
        <v>925</v>
      </c>
      <c r="F2421" s="4" t="b">
        <v>0</v>
      </c>
      <c r="G2421" s="4" t="s">
        <v>201</v>
      </c>
      <c r="H2421" s="4" t="s">
        <v>198</v>
      </c>
      <c r="I2421" s="4" t="s">
        <v>2</v>
      </c>
      <c r="J2421" s="4" t="s">
        <v>14297</v>
      </c>
      <c r="K2421" s="4" t="s">
        <v>184</v>
      </c>
      <c r="L2421" s="4">
        <v>11</v>
      </c>
      <c r="M2421" s="13">
        <v>15</v>
      </c>
      <c r="N2421" s="4" t="s">
        <v>5223</v>
      </c>
      <c r="O2421" s="4" t="s">
        <v>3770</v>
      </c>
      <c r="P2421" s="4">
        <f>O2421-N2421</f>
        <v>541</v>
      </c>
      <c r="Q2421" s="4">
        <v>364</v>
      </c>
      <c r="R2421" s="7">
        <v>197975</v>
      </c>
      <c r="S2421" s="7">
        <v>168278.76</v>
      </c>
      <c r="T2421" s="4">
        <v>1</v>
      </c>
      <c r="U2421" s="7">
        <v>168278.76</v>
      </c>
      <c r="V2421" s="4">
        <f>S2421-U2421</f>
        <v>0</v>
      </c>
      <c r="W2421" s="8">
        <f>(S2421/U2421)*100</f>
        <v>100</v>
      </c>
      <c r="X2421" s="4" t="s">
        <v>95</v>
      </c>
      <c r="Y2421" s="4">
        <v>1</v>
      </c>
      <c r="Z2421" s="4">
        <v>40</v>
      </c>
      <c r="AA2421" s="4" t="s">
        <v>2472</v>
      </c>
      <c r="AB2421" s="4" t="s">
        <v>2463</v>
      </c>
      <c r="AC2421" s="4" t="s">
        <v>1653</v>
      </c>
      <c r="AD2421" s="4">
        <v>3</v>
      </c>
      <c r="AE2421" s="11" t="b">
        <v>0</v>
      </c>
      <c r="AF2421" s="11" t="b">
        <v>0</v>
      </c>
      <c r="AG2421" s="11" t="b">
        <v>0</v>
      </c>
      <c r="AH2421" s="11" t="b">
        <v>0</v>
      </c>
      <c r="AI2421" s="11" t="b">
        <v>0</v>
      </c>
      <c r="AJ2421" s="11" t="b">
        <v>0</v>
      </c>
      <c r="AK2421" s="4" t="s">
        <v>6404</v>
      </c>
      <c r="AL2421" s="4" t="s">
        <v>1668</v>
      </c>
    </row>
    <row r="2422" spans="1:38" x14ac:dyDescent="0.25">
      <c r="A2422" s="1">
        <v>2420</v>
      </c>
      <c r="B2422" s="9">
        <v>4866302</v>
      </c>
      <c r="C2422" s="15" t="s">
        <v>6405</v>
      </c>
      <c r="D2422" s="4" t="s">
        <v>733</v>
      </c>
      <c r="E2422" s="4" t="s">
        <v>909</v>
      </c>
      <c r="F2422" s="4" t="b">
        <v>1</v>
      </c>
      <c r="G2422" s="4" t="s">
        <v>201</v>
      </c>
      <c r="H2422" s="4" t="s">
        <v>201</v>
      </c>
      <c r="I2422" s="4" t="s">
        <v>2</v>
      </c>
      <c r="J2422" s="4" t="s">
        <v>14242</v>
      </c>
      <c r="K2422" s="4" t="s">
        <v>183</v>
      </c>
      <c r="L2422" s="4">
        <v>8</v>
      </c>
      <c r="M2422" s="13">
        <v>21</v>
      </c>
      <c r="N2422" s="4" t="s">
        <v>1468</v>
      </c>
      <c r="O2422" s="4" t="s">
        <v>5517</v>
      </c>
      <c r="P2422" s="4">
        <f>O2422-N2422</f>
        <v>119</v>
      </c>
      <c r="Q2422" s="4">
        <v>75</v>
      </c>
      <c r="R2422" s="7">
        <v>49500</v>
      </c>
      <c r="S2422" s="7">
        <v>48169.21</v>
      </c>
      <c r="T2422" s="4">
        <v>1</v>
      </c>
      <c r="U2422" s="7">
        <v>48169.21</v>
      </c>
      <c r="V2422" s="4">
        <f>S2422-U2422</f>
        <v>0</v>
      </c>
      <c r="W2422" s="8">
        <f>(S2422/U2422)*100</f>
        <v>100</v>
      </c>
      <c r="X2422" s="4" t="s">
        <v>104</v>
      </c>
      <c r="Y2422" s="4">
        <v>1</v>
      </c>
      <c r="Z2422" s="4">
        <v>60</v>
      </c>
      <c r="AA2422" s="4">
        <v>10</v>
      </c>
      <c r="AB2422" s="4" t="s">
        <v>2463</v>
      </c>
      <c r="AC2422" s="4" t="s">
        <v>1653</v>
      </c>
      <c r="AD2422" s="4">
        <v>3</v>
      </c>
      <c r="AE2422" s="11" t="b">
        <v>0</v>
      </c>
      <c r="AF2422" s="11" t="b">
        <v>0</v>
      </c>
      <c r="AG2422" s="11" t="b">
        <v>0</v>
      </c>
      <c r="AH2422" s="11" t="b">
        <v>0</v>
      </c>
      <c r="AI2422" s="11" t="b">
        <v>0</v>
      </c>
      <c r="AJ2422" s="11" t="b">
        <v>0</v>
      </c>
      <c r="AK2422" s="4" t="s">
        <v>6406</v>
      </c>
      <c r="AL2422" s="4" t="s">
        <v>1668</v>
      </c>
    </row>
    <row r="2423" spans="1:38" x14ac:dyDescent="0.25">
      <c r="A2423" s="1">
        <v>2421</v>
      </c>
      <c r="B2423" s="9">
        <v>4866081</v>
      </c>
      <c r="C2423" s="15" t="s">
        <v>6407</v>
      </c>
      <c r="D2423" s="4" t="s">
        <v>736</v>
      </c>
      <c r="E2423" s="4" t="s">
        <v>910</v>
      </c>
      <c r="F2423" s="4" t="b">
        <v>0</v>
      </c>
      <c r="G2423" s="4" t="s">
        <v>201</v>
      </c>
      <c r="H2423" s="4" t="s">
        <v>202</v>
      </c>
      <c r="I2423" s="4" t="s">
        <v>2</v>
      </c>
      <c r="J2423" s="4" t="s">
        <v>14348</v>
      </c>
      <c r="K2423" s="4" t="s">
        <v>194</v>
      </c>
      <c r="L2423" s="4">
        <v>12</v>
      </c>
      <c r="M2423" s="13">
        <v>6</v>
      </c>
      <c r="N2423" s="4" t="s">
        <v>5270</v>
      </c>
      <c r="O2423" s="4" t="s">
        <v>4051</v>
      </c>
      <c r="P2423" s="4">
        <f>O2423-N2423</f>
        <v>156</v>
      </c>
      <c r="Q2423" s="4">
        <v>30</v>
      </c>
      <c r="R2423" s="7">
        <v>44857.75</v>
      </c>
      <c r="S2423" s="7">
        <v>43413.21</v>
      </c>
      <c r="T2423" s="4">
        <v>1</v>
      </c>
      <c r="U2423" s="7">
        <v>43413.21</v>
      </c>
      <c r="V2423" s="4">
        <f>S2423-U2423</f>
        <v>0</v>
      </c>
      <c r="W2423" s="8">
        <f>(S2423/U2423)*100</f>
        <v>100</v>
      </c>
      <c r="X2423" s="4" t="s">
        <v>152</v>
      </c>
      <c r="Y2423" s="4">
        <v>2</v>
      </c>
      <c r="Z2423" s="4">
        <v>100</v>
      </c>
      <c r="AA2423" s="4">
        <v>5</v>
      </c>
      <c r="AB2423" s="4" t="s">
        <v>2463</v>
      </c>
      <c r="AC2423" s="4" t="s">
        <v>1653</v>
      </c>
      <c r="AD2423" s="4">
        <v>1</v>
      </c>
      <c r="AE2423" s="11" t="b">
        <v>0</v>
      </c>
      <c r="AF2423" s="11" t="b">
        <v>0</v>
      </c>
      <c r="AG2423" s="11" t="b">
        <v>0</v>
      </c>
      <c r="AH2423" s="11" t="b">
        <v>0</v>
      </c>
      <c r="AI2423" s="11" t="b">
        <v>0</v>
      </c>
      <c r="AJ2423" s="11" t="b">
        <v>0</v>
      </c>
      <c r="AK2423" s="4" t="s">
        <v>6408</v>
      </c>
      <c r="AL2423" s="4" t="s">
        <v>1668</v>
      </c>
    </row>
    <row r="2424" spans="1:38" x14ac:dyDescent="0.25">
      <c r="A2424" s="1">
        <v>2422</v>
      </c>
      <c r="B2424" s="9">
        <v>4865712</v>
      </c>
      <c r="C2424" s="15" t="s">
        <v>6409</v>
      </c>
      <c r="D2424" s="4" t="s">
        <v>733</v>
      </c>
      <c r="E2424" s="4" t="s">
        <v>909</v>
      </c>
      <c r="F2424" s="4" t="b">
        <v>0</v>
      </c>
      <c r="G2424" s="4" t="s">
        <v>201</v>
      </c>
      <c r="H2424" s="4" t="s">
        <v>200</v>
      </c>
      <c r="I2424" s="4" t="s">
        <v>2</v>
      </c>
      <c r="J2424" s="4" t="s">
        <v>14453</v>
      </c>
      <c r="K2424" s="4" t="s">
        <v>187</v>
      </c>
      <c r="L2424" s="4">
        <v>20</v>
      </c>
      <c r="M2424" s="13">
        <v>6</v>
      </c>
      <c r="N2424" s="4" t="s">
        <v>6410</v>
      </c>
      <c r="O2424" s="4" t="s">
        <v>2563</v>
      </c>
      <c r="P2424" s="4">
        <f>O2424-N2424</f>
        <v>1148</v>
      </c>
      <c r="Q2424" s="4">
        <v>240</v>
      </c>
      <c r="R2424" s="7">
        <v>205097</v>
      </c>
      <c r="S2424" s="7">
        <v>200210.11</v>
      </c>
      <c r="T2424" s="4">
        <v>1</v>
      </c>
      <c r="U2424" s="7">
        <v>167855.92</v>
      </c>
      <c r="V2424" s="4">
        <f>S2424-U2424</f>
        <v>32354.189999999973</v>
      </c>
      <c r="W2424" s="8">
        <f>(S2424/U2424)*100</f>
        <v>119.27497701600277</v>
      </c>
      <c r="X2424" s="4" t="s">
        <v>5</v>
      </c>
      <c r="Y2424" s="4">
        <v>0</v>
      </c>
      <c r="AA2424" s="4" t="s">
        <v>1668</v>
      </c>
      <c r="AB2424" s="4" t="s">
        <v>1668</v>
      </c>
      <c r="AC2424" s="4" t="s">
        <v>1653</v>
      </c>
      <c r="AD2424" s="4">
        <v>4</v>
      </c>
      <c r="AE2424" s="11" t="s">
        <v>1668</v>
      </c>
      <c r="AF2424" s="11" t="s">
        <v>1668</v>
      </c>
      <c r="AG2424" s="11" t="s">
        <v>1668</v>
      </c>
      <c r="AH2424" s="11" t="s">
        <v>1668</v>
      </c>
      <c r="AI2424" s="11" t="s">
        <v>1668</v>
      </c>
      <c r="AJ2424" s="11" t="s">
        <v>1668</v>
      </c>
      <c r="AK2424" s="4" t="s">
        <v>6411</v>
      </c>
      <c r="AL2424" s="4" t="s">
        <v>6412</v>
      </c>
    </row>
    <row r="2425" spans="1:38" x14ac:dyDescent="0.25">
      <c r="A2425" s="1">
        <v>2423</v>
      </c>
      <c r="B2425" s="9">
        <v>4863021</v>
      </c>
      <c r="C2425" s="15" t="s">
        <v>6413</v>
      </c>
      <c r="D2425" s="4" t="s">
        <v>788</v>
      </c>
      <c r="E2425" s="4" t="s">
        <v>962</v>
      </c>
      <c r="F2425" s="4" t="b">
        <v>0</v>
      </c>
      <c r="G2425" s="4" t="s">
        <v>201</v>
      </c>
      <c r="H2425" s="4" t="s">
        <v>198</v>
      </c>
      <c r="I2425" s="4" t="s">
        <v>2</v>
      </c>
      <c r="J2425" s="4" t="s">
        <v>14385</v>
      </c>
      <c r="K2425" s="4" t="s">
        <v>181</v>
      </c>
      <c r="L2425" s="4">
        <v>19</v>
      </c>
      <c r="M2425" s="13">
        <v>14</v>
      </c>
      <c r="N2425" s="4" t="s">
        <v>1443</v>
      </c>
      <c r="O2425" s="4" t="s">
        <v>1337</v>
      </c>
      <c r="P2425" s="4">
        <f>O2425-N2425</f>
        <v>611</v>
      </c>
      <c r="Q2425" s="4">
        <v>90</v>
      </c>
      <c r="R2425" s="7">
        <v>122700</v>
      </c>
      <c r="S2425" s="7">
        <v>116634.3</v>
      </c>
      <c r="T2425" s="4">
        <v>1</v>
      </c>
      <c r="U2425" s="7">
        <v>116634.3</v>
      </c>
      <c r="V2425" s="4">
        <f>S2425-U2425</f>
        <v>0</v>
      </c>
      <c r="W2425" s="8">
        <f>(S2425/U2425)*100</f>
        <v>100</v>
      </c>
      <c r="X2425" s="4" t="s">
        <v>18</v>
      </c>
      <c r="Y2425" s="4">
        <v>1</v>
      </c>
      <c r="Z2425" s="4">
        <v>70</v>
      </c>
      <c r="AA2425" s="4" t="s">
        <v>2472</v>
      </c>
      <c r="AB2425" s="4" t="s">
        <v>2463</v>
      </c>
      <c r="AC2425" s="4" t="s">
        <v>1653</v>
      </c>
      <c r="AD2425" s="4">
        <v>5</v>
      </c>
      <c r="AE2425" s="11" t="b">
        <v>0</v>
      </c>
      <c r="AF2425" s="11" t="b">
        <v>0</v>
      </c>
      <c r="AG2425" s="11" t="b">
        <v>0</v>
      </c>
      <c r="AH2425" s="11" t="b">
        <v>0</v>
      </c>
      <c r="AI2425" s="11" t="b">
        <v>0</v>
      </c>
      <c r="AJ2425" s="11" t="b">
        <v>0</v>
      </c>
      <c r="AK2425" s="4" t="s">
        <v>1668</v>
      </c>
      <c r="AL2425" s="4" t="s">
        <v>1668</v>
      </c>
    </row>
    <row r="2426" spans="1:38" x14ac:dyDescent="0.25">
      <c r="A2426" s="1">
        <v>2424</v>
      </c>
      <c r="B2426" s="9">
        <v>4861869</v>
      </c>
      <c r="C2426" s="15" t="s">
        <v>6414</v>
      </c>
      <c r="D2426" s="4" t="s">
        <v>833</v>
      </c>
      <c r="E2426" s="4" t="s">
        <v>1007</v>
      </c>
      <c r="F2426" s="4" t="b">
        <v>0</v>
      </c>
      <c r="G2426" s="4" t="s">
        <v>201</v>
      </c>
      <c r="H2426" s="4" t="s">
        <v>200</v>
      </c>
      <c r="I2426" s="4" t="s">
        <v>2</v>
      </c>
      <c r="J2426" s="4" t="s">
        <v>14324</v>
      </c>
      <c r="K2426" s="4" t="s">
        <v>191</v>
      </c>
      <c r="L2426" s="4">
        <v>5</v>
      </c>
      <c r="M2426" s="13">
        <v>30</v>
      </c>
      <c r="N2426" s="4" t="s">
        <v>5223</v>
      </c>
      <c r="O2426" s="4" t="s">
        <v>1121</v>
      </c>
      <c r="P2426" s="4">
        <f>O2426-N2426</f>
        <v>1067</v>
      </c>
      <c r="Q2426" s="4">
        <v>150</v>
      </c>
      <c r="R2426" s="7">
        <v>344235</v>
      </c>
      <c r="S2426" s="7">
        <v>294836.33</v>
      </c>
      <c r="T2426" s="4">
        <v>2</v>
      </c>
      <c r="U2426" s="7">
        <v>306946.78000000003</v>
      </c>
      <c r="V2426" s="4">
        <f>S2426-U2426</f>
        <v>-12110.450000000012</v>
      </c>
      <c r="W2426" s="8">
        <f>(S2426/U2426)*100</f>
        <v>96.054544048320039</v>
      </c>
      <c r="X2426" s="4" t="s">
        <v>17</v>
      </c>
      <c r="Y2426" s="4">
        <v>0</v>
      </c>
      <c r="AA2426" s="4" t="s">
        <v>1668</v>
      </c>
      <c r="AB2426" s="4" t="s">
        <v>1668</v>
      </c>
      <c r="AC2426" s="4" t="s">
        <v>1653</v>
      </c>
      <c r="AD2426" s="4">
        <v>4</v>
      </c>
      <c r="AE2426" s="11" t="s">
        <v>1668</v>
      </c>
      <c r="AF2426" s="11" t="s">
        <v>1668</v>
      </c>
      <c r="AG2426" s="11" t="s">
        <v>1668</v>
      </c>
      <c r="AH2426" s="11" t="s">
        <v>1668</v>
      </c>
      <c r="AI2426" s="11" t="s">
        <v>1668</v>
      </c>
      <c r="AJ2426" s="11" t="s">
        <v>1668</v>
      </c>
      <c r="AK2426" s="4" t="s">
        <v>1961</v>
      </c>
      <c r="AL2426" s="4" t="s">
        <v>1668</v>
      </c>
    </row>
    <row r="2427" spans="1:38" x14ac:dyDescent="0.25">
      <c r="A2427" s="1">
        <v>2425</v>
      </c>
      <c r="B2427" s="9">
        <v>4860307</v>
      </c>
      <c r="C2427" s="15" t="s">
        <v>15029</v>
      </c>
      <c r="D2427" s="4" t="s">
        <v>733</v>
      </c>
      <c r="E2427" s="4" t="s">
        <v>909</v>
      </c>
      <c r="F2427" s="4" t="b">
        <v>0</v>
      </c>
      <c r="G2427" s="4" t="s">
        <v>201</v>
      </c>
      <c r="H2427" s="4" t="s">
        <v>198</v>
      </c>
      <c r="I2427" s="4" t="s">
        <v>2</v>
      </c>
      <c r="J2427" s="4" t="s">
        <v>14369</v>
      </c>
      <c r="K2427" s="4" t="s">
        <v>180</v>
      </c>
      <c r="L2427" s="4">
        <v>9</v>
      </c>
      <c r="M2427" s="13">
        <v>18</v>
      </c>
      <c r="N2427" s="4" t="s">
        <v>1456</v>
      </c>
      <c r="O2427" s="4" t="s">
        <v>3534</v>
      </c>
      <c r="P2427" s="4">
        <f>O2427-N2427</f>
        <v>631</v>
      </c>
      <c r="Q2427" s="4">
        <v>120</v>
      </c>
      <c r="R2427" s="7">
        <v>64514.7</v>
      </c>
      <c r="S2427" s="7">
        <v>38725.94</v>
      </c>
      <c r="T2427" s="4">
        <v>1</v>
      </c>
      <c r="U2427" s="7">
        <v>35632.86</v>
      </c>
      <c r="V2427" s="4">
        <f>S2427-U2427</f>
        <v>3093.0800000000017</v>
      </c>
      <c r="W2427" s="8">
        <f>(S2427/U2427)*100</f>
        <v>108.68041465097104</v>
      </c>
      <c r="X2427" s="4" t="s">
        <v>14212</v>
      </c>
      <c r="Y2427" s="4">
        <v>2</v>
      </c>
      <c r="Z2427" s="4">
        <v>100</v>
      </c>
      <c r="AA2427" s="4">
        <v>10</v>
      </c>
      <c r="AB2427" s="4" t="s">
        <v>2463</v>
      </c>
      <c r="AC2427" s="4" t="s">
        <v>1653</v>
      </c>
      <c r="AD2427" s="4">
        <v>13</v>
      </c>
      <c r="AE2427" s="11" t="b">
        <v>0</v>
      </c>
      <c r="AF2427" s="11" t="b">
        <v>0</v>
      </c>
      <c r="AG2427" s="11" t="b">
        <v>0</v>
      </c>
      <c r="AH2427" s="11" t="b">
        <v>0</v>
      </c>
      <c r="AI2427" s="11" t="b">
        <v>0</v>
      </c>
      <c r="AJ2427" s="11" t="b">
        <v>0</v>
      </c>
      <c r="AK2427" s="4" t="s">
        <v>6415</v>
      </c>
      <c r="AL2427" s="4" t="s">
        <v>6416</v>
      </c>
    </row>
    <row r="2428" spans="1:38" x14ac:dyDescent="0.25">
      <c r="A2428" s="1">
        <v>2426</v>
      </c>
      <c r="B2428" s="9">
        <v>4860155</v>
      </c>
      <c r="C2428" s="15" t="s">
        <v>6417</v>
      </c>
      <c r="D2428" s="4" t="s">
        <v>757</v>
      </c>
      <c r="E2428" s="4" t="s">
        <v>931</v>
      </c>
      <c r="F2428" s="4" t="b">
        <v>0</v>
      </c>
      <c r="G2428" s="4" t="s">
        <v>201</v>
      </c>
      <c r="H2428" s="4" t="s">
        <v>202</v>
      </c>
      <c r="I2428" s="4" t="s">
        <v>2</v>
      </c>
      <c r="J2428" s="4" t="s">
        <v>14331</v>
      </c>
      <c r="K2428" s="4" t="s">
        <v>186</v>
      </c>
      <c r="L2428" s="4">
        <v>1</v>
      </c>
      <c r="M2428" s="13">
        <v>14</v>
      </c>
      <c r="N2428" s="4" t="s">
        <v>5958</v>
      </c>
      <c r="O2428" s="4" t="s">
        <v>5051</v>
      </c>
      <c r="P2428" s="4">
        <f>O2428-N2428</f>
        <v>144</v>
      </c>
      <c r="Q2428" s="4">
        <v>30</v>
      </c>
      <c r="R2428" s="7">
        <v>116650</v>
      </c>
      <c r="S2428" s="7">
        <v>96750</v>
      </c>
      <c r="T2428" s="4">
        <v>1</v>
      </c>
      <c r="U2428" s="7">
        <v>96750</v>
      </c>
      <c r="V2428" s="4">
        <f>S2428-U2428</f>
        <v>0</v>
      </c>
      <c r="W2428" s="8">
        <f>(S2428/U2428)*100</f>
        <v>100</v>
      </c>
      <c r="X2428" s="4" t="s">
        <v>5030</v>
      </c>
      <c r="Y2428" s="4">
        <v>2</v>
      </c>
      <c r="Z2428" s="4">
        <v>100</v>
      </c>
      <c r="AA2428" s="4">
        <v>5</v>
      </c>
      <c r="AB2428" s="4" t="s">
        <v>2463</v>
      </c>
      <c r="AC2428" s="4" t="s">
        <v>1653</v>
      </c>
      <c r="AD2428" s="4">
        <v>6</v>
      </c>
      <c r="AE2428" s="11" t="b">
        <v>0</v>
      </c>
      <c r="AF2428" s="11" t="b">
        <v>0</v>
      </c>
      <c r="AG2428" s="11" t="b">
        <v>0</v>
      </c>
      <c r="AH2428" s="11" t="b">
        <v>0</v>
      </c>
      <c r="AI2428" s="11" t="b">
        <v>0</v>
      </c>
      <c r="AJ2428" s="11" t="b">
        <v>0</v>
      </c>
      <c r="AK2428" s="4" t="s">
        <v>1822</v>
      </c>
      <c r="AL2428" s="4" t="s">
        <v>1668</v>
      </c>
    </row>
    <row r="2429" spans="1:38" x14ac:dyDescent="0.25">
      <c r="A2429" s="1">
        <v>2427</v>
      </c>
      <c r="B2429" s="9">
        <v>4858579</v>
      </c>
      <c r="C2429" s="15" t="s">
        <v>6418</v>
      </c>
      <c r="D2429" s="4" t="s">
        <v>757</v>
      </c>
      <c r="E2429" s="4" t="s">
        <v>931</v>
      </c>
      <c r="F2429" s="4" t="b">
        <v>0</v>
      </c>
      <c r="G2429" s="4" t="s">
        <v>201</v>
      </c>
      <c r="H2429" s="4" t="s">
        <v>202</v>
      </c>
      <c r="I2429" s="4" t="s">
        <v>2</v>
      </c>
      <c r="J2429" s="4" t="s">
        <v>14286</v>
      </c>
      <c r="K2429" s="4" t="s">
        <v>183</v>
      </c>
      <c r="L2429" s="4">
        <v>8</v>
      </c>
      <c r="M2429" s="13">
        <v>13</v>
      </c>
      <c r="N2429" s="4" t="s">
        <v>4191</v>
      </c>
      <c r="O2429" s="4" t="s">
        <v>4618</v>
      </c>
      <c r="P2429" s="4">
        <f>O2429-N2429</f>
        <v>295</v>
      </c>
      <c r="Q2429" s="4">
        <v>90</v>
      </c>
      <c r="R2429" s="7">
        <v>600000</v>
      </c>
      <c r="S2429" s="7">
        <v>395179.97</v>
      </c>
      <c r="T2429" s="4">
        <v>2</v>
      </c>
      <c r="U2429" s="7">
        <v>395179.97</v>
      </c>
      <c r="V2429" s="4">
        <f>S2429-U2429</f>
        <v>0</v>
      </c>
      <c r="W2429" s="8">
        <f>(S2429/U2429)*100</f>
        <v>100</v>
      </c>
      <c r="X2429" s="4" t="s">
        <v>5</v>
      </c>
      <c r="Y2429" s="4">
        <v>0</v>
      </c>
      <c r="AA2429" s="4" t="s">
        <v>1668</v>
      </c>
      <c r="AB2429" s="4" t="s">
        <v>1668</v>
      </c>
      <c r="AC2429" s="4" t="s">
        <v>1653</v>
      </c>
      <c r="AD2429" s="4">
        <v>0</v>
      </c>
      <c r="AE2429" s="11" t="s">
        <v>1668</v>
      </c>
      <c r="AF2429" s="11" t="s">
        <v>1668</v>
      </c>
      <c r="AG2429" s="11" t="s">
        <v>1668</v>
      </c>
      <c r="AH2429" s="11" t="s">
        <v>1668</v>
      </c>
      <c r="AI2429" s="11" t="s">
        <v>1668</v>
      </c>
      <c r="AJ2429" s="11" t="s">
        <v>1668</v>
      </c>
      <c r="AK2429" s="4" t="s">
        <v>6419</v>
      </c>
      <c r="AL2429" s="4" t="s">
        <v>1668</v>
      </c>
    </row>
    <row r="2430" spans="1:38" x14ac:dyDescent="0.25">
      <c r="A2430" s="1">
        <v>2428</v>
      </c>
      <c r="B2430" s="9">
        <v>4857905</v>
      </c>
      <c r="C2430" s="15" t="s">
        <v>15030</v>
      </c>
      <c r="D2430" s="4" t="s">
        <v>733</v>
      </c>
      <c r="E2430" s="4" t="s">
        <v>909</v>
      </c>
      <c r="F2430" s="4" t="b">
        <v>0</v>
      </c>
      <c r="G2430" s="4" t="s">
        <v>201</v>
      </c>
      <c r="H2430" s="4" t="s">
        <v>198</v>
      </c>
      <c r="I2430" s="4" t="s">
        <v>2</v>
      </c>
      <c r="J2430" s="4" t="s">
        <v>14320</v>
      </c>
      <c r="K2430" s="4" t="s">
        <v>183</v>
      </c>
      <c r="L2430" s="4">
        <v>8</v>
      </c>
      <c r="M2430" s="13">
        <v>30</v>
      </c>
      <c r="N2430" s="4" t="s">
        <v>6040</v>
      </c>
      <c r="O2430" s="4" t="s">
        <v>3003</v>
      </c>
      <c r="P2430" s="4">
        <f>O2430-N2430</f>
        <v>803</v>
      </c>
      <c r="Q2430" s="4">
        <v>61</v>
      </c>
      <c r="R2430" s="7">
        <v>118550.5</v>
      </c>
      <c r="S2430" s="7">
        <v>101415.42</v>
      </c>
      <c r="T2430" s="4">
        <v>1</v>
      </c>
      <c r="U2430" s="7">
        <v>106428.68</v>
      </c>
      <c r="V2430" s="4">
        <f>S2430-U2430</f>
        <v>-5013.2599999999948</v>
      </c>
      <c r="W2430" s="8">
        <f>(S2430/U2430)*100</f>
        <v>95.28955916769803</v>
      </c>
      <c r="X2430" s="4" t="s">
        <v>14131</v>
      </c>
      <c r="Y2430" s="4">
        <v>2</v>
      </c>
      <c r="Z2430" s="4">
        <v>100</v>
      </c>
      <c r="AA2430" s="4">
        <v>5</v>
      </c>
      <c r="AB2430" s="4" t="s">
        <v>2463</v>
      </c>
      <c r="AC2430" s="4" t="s">
        <v>1653</v>
      </c>
      <c r="AD2430" s="4">
        <v>5</v>
      </c>
      <c r="AE2430" s="11" t="b">
        <v>0</v>
      </c>
      <c r="AF2430" s="11" t="b">
        <v>0</v>
      </c>
      <c r="AG2430" s="11" t="b">
        <v>0</v>
      </c>
      <c r="AH2430" s="11" t="b">
        <v>0</v>
      </c>
      <c r="AI2430" s="11" t="b">
        <v>0</v>
      </c>
      <c r="AJ2430" s="11" t="b">
        <v>0</v>
      </c>
      <c r="AK2430" s="4" t="s">
        <v>6420</v>
      </c>
      <c r="AL2430" s="4" t="s">
        <v>2064</v>
      </c>
    </row>
    <row r="2431" spans="1:38" x14ac:dyDescent="0.25">
      <c r="A2431" s="1">
        <v>2429</v>
      </c>
      <c r="B2431" s="9">
        <v>4857699</v>
      </c>
      <c r="C2431" s="15" t="s">
        <v>6421</v>
      </c>
      <c r="D2431" s="4" t="s">
        <v>784</v>
      </c>
      <c r="E2431" s="4" t="s">
        <v>958</v>
      </c>
      <c r="F2431" s="4" t="b">
        <v>0</v>
      </c>
      <c r="G2431" s="4" t="s">
        <v>201</v>
      </c>
      <c r="H2431" s="4" t="s">
        <v>198</v>
      </c>
      <c r="I2431" s="4" t="s">
        <v>2</v>
      </c>
      <c r="J2431" s="4" t="s">
        <v>14311</v>
      </c>
      <c r="K2431" s="4" t="s">
        <v>180</v>
      </c>
      <c r="L2431" s="4">
        <v>9</v>
      </c>
      <c r="M2431" s="13">
        <v>20</v>
      </c>
      <c r="N2431" s="4" t="s">
        <v>1443</v>
      </c>
      <c r="O2431" s="4" t="s">
        <v>1358</v>
      </c>
      <c r="P2431" s="4">
        <f>O2431-N2431</f>
        <v>544</v>
      </c>
      <c r="Q2431" s="4">
        <v>120</v>
      </c>
      <c r="R2431" s="7">
        <v>197144.55</v>
      </c>
      <c r="S2431" s="7">
        <v>179749.34</v>
      </c>
      <c r="T2431" s="4">
        <v>1</v>
      </c>
      <c r="U2431" s="7">
        <v>196371.26</v>
      </c>
      <c r="V2431" s="4">
        <f>S2431-U2431</f>
        <v>-16621.920000000013</v>
      </c>
      <c r="W2431" s="8">
        <f>(S2431/U2431)*100</f>
        <v>91.535461961185149</v>
      </c>
      <c r="X2431" s="4" t="s">
        <v>6422</v>
      </c>
      <c r="Y2431" s="4">
        <v>2</v>
      </c>
      <c r="Z2431" s="4">
        <v>100</v>
      </c>
      <c r="AA2431" s="4">
        <v>5</v>
      </c>
      <c r="AB2431" s="4" t="s">
        <v>2463</v>
      </c>
      <c r="AC2431" s="4" t="s">
        <v>1653</v>
      </c>
      <c r="AD2431" s="4">
        <v>6</v>
      </c>
      <c r="AE2431" s="11" t="b">
        <v>0</v>
      </c>
      <c r="AF2431" s="11" t="b">
        <v>0</v>
      </c>
      <c r="AG2431" s="11" t="b">
        <v>0</v>
      </c>
      <c r="AH2431" s="11" t="b">
        <v>0</v>
      </c>
      <c r="AI2431" s="11" t="b">
        <v>0</v>
      </c>
      <c r="AJ2431" s="11" t="b">
        <v>0</v>
      </c>
      <c r="AK2431" s="4" t="s">
        <v>6423</v>
      </c>
      <c r="AL2431" s="4" t="s">
        <v>6424</v>
      </c>
    </row>
    <row r="2432" spans="1:38" x14ac:dyDescent="0.25">
      <c r="A2432" s="1">
        <v>2430</v>
      </c>
      <c r="B2432" s="9">
        <v>4856540</v>
      </c>
      <c r="C2432" s="15" t="s">
        <v>6425</v>
      </c>
      <c r="D2432" s="4" t="s">
        <v>6426</v>
      </c>
      <c r="E2432" s="4" t="s">
        <v>6427</v>
      </c>
      <c r="F2432" s="4" t="b">
        <v>0</v>
      </c>
      <c r="G2432" s="4" t="s">
        <v>201</v>
      </c>
      <c r="H2432" s="4" t="s">
        <v>201</v>
      </c>
      <c r="I2432" s="4" t="s">
        <v>2</v>
      </c>
      <c r="J2432" s="4" t="s">
        <v>14380</v>
      </c>
      <c r="K2432" s="4" t="s">
        <v>179</v>
      </c>
      <c r="L2432" s="4">
        <v>3</v>
      </c>
      <c r="M2432" s="13">
        <v>19</v>
      </c>
      <c r="N2432" s="4" t="s">
        <v>5995</v>
      </c>
      <c r="O2432" s="4" t="s">
        <v>6428</v>
      </c>
      <c r="P2432" s="4">
        <f>O2432-N2432</f>
        <v>108</v>
      </c>
      <c r="Q2432" s="4">
        <v>60</v>
      </c>
      <c r="R2432" s="7">
        <v>350000</v>
      </c>
      <c r="S2432" s="7">
        <v>305656.45</v>
      </c>
      <c r="T2432" s="4">
        <v>2</v>
      </c>
      <c r="U2432" s="7">
        <v>305656.45</v>
      </c>
      <c r="V2432" s="4">
        <f>S2432-U2432</f>
        <v>0</v>
      </c>
      <c r="W2432" s="8">
        <f>(S2432/U2432)*100</f>
        <v>100</v>
      </c>
      <c r="X2432" s="4" t="s">
        <v>5</v>
      </c>
      <c r="Y2432" s="4">
        <v>0</v>
      </c>
      <c r="AA2432" s="4" t="s">
        <v>1668</v>
      </c>
      <c r="AB2432" s="4" t="s">
        <v>1668</v>
      </c>
      <c r="AC2432" s="4" t="s">
        <v>1653</v>
      </c>
      <c r="AD2432" s="4">
        <v>0</v>
      </c>
      <c r="AE2432" s="11" t="s">
        <v>1668</v>
      </c>
      <c r="AF2432" s="11" t="s">
        <v>1668</v>
      </c>
      <c r="AG2432" s="11" t="s">
        <v>1668</v>
      </c>
      <c r="AH2432" s="11" t="s">
        <v>1668</v>
      </c>
      <c r="AI2432" s="11" t="s">
        <v>1668</v>
      </c>
      <c r="AJ2432" s="11" t="s">
        <v>1668</v>
      </c>
      <c r="AK2432" s="4" t="s">
        <v>1668</v>
      </c>
      <c r="AL2432" s="4" t="s">
        <v>1668</v>
      </c>
    </row>
    <row r="2433" spans="1:38" x14ac:dyDescent="0.25">
      <c r="A2433" s="1">
        <v>2431</v>
      </c>
      <c r="B2433" s="9">
        <v>4855604</v>
      </c>
      <c r="C2433" s="15" t="s">
        <v>6429</v>
      </c>
      <c r="D2433" s="4" t="s">
        <v>733</v>
      </c>
      <c r="E2433" s="4" t="s">
        <v>909</v>
      </c>
      <c r="F2433" s="4" t="b">
        <v>0</v>
      </c>
      <c r="G2433" s="4" t="s">
        <v>201</v>
      </c>
      <c r="H2433" s="4" t="s">
        <v>202</v>
      </c>
      <c r="I2433" s="4" t="s">
        <v>2</v>
      </c>
      <c r="J2433" s="4" t="s">
        <v>14470</v>
      </c>
      <c r="K2433" s="4" t="s">
        <v>197</v>
      </c>
      <c r="L2433" s="4">
        <v>15</v>
      </c>
      <c r="M2433" s="13">
        <v>24</v>
      </c>
      <c r="N2433" s="4" t="s">
        <v>4041</v>
      </c>
      <c r="O2433" s="4" t="s">
        <v>1403</v>
      </c>
      <c r="P2433" s="4">
        <f>O2433-N2433</f>
        <v>367</v>
      </c>
      <c r="Q2433" s="4">
        <v>150</v>
      </c>
      <c r="R2433" s="7">
        <v>626650</v>
      </c>
      <c r="S2433" s="7">
        <v>575000.01</v>
      </c>
      <c r="T2433" s="4">
        <v>2</v>
      </c>
      <c r="U2433" s="7">
        <v>591751.97</v>
      </c>
      <c r="V2433" s="4">
        <f>S2433-U2433</f>
        <v>-16751.959999999963</v>
      </c>
      <c r="W2433" s="8">
        <f>(S2433/U2433)*100</f>
        <v>97.169090962215137</v>
      </c>
      <c r="X2433" s="4" t="s">
        <v>17</v>
      </c>
      <c r="Y2433" s="4">
        <v>0</v>
      </c>
      <c r="AA2433" s="4" t="s">
        <v>1668</v>
      </c>
      <c r="AB2433" s="4" t="s">
        <v>1668</v>
      </c>
      <c r="AC2433" s="4" t="s">
        <v>1653</v>
      </c>
      <c r="AD2433" s="4">
        <v>0</v>
      </c>
      <c r="AE2433" s="11" t="s">
        <v>1668</v>
      </c>
      <c r="AF2433" s="11" t="s">
        <v>1668</v>
      </c>
      <c r="AG2433" s="11" t="s">
        <v>1668</v>
      </c>
      <c r="AH2433" s="11" t="s">
        <v>1668</v>
      </c>
      <c r="AI2433" s="11" t="s">
        <v>1668</v>
      </c>
      <c r="AJ2433" s="11" t="s">
        <v>1668</v>
      </c>
      <c r="AK2433" s="4" t="s">
        <v>6430</v>
      </c>
      <c r="AL2433" s="4" t="s">
        <v>6431</v>
      </c>
    </row>
    <row r="2434" spans="1:38" x14ac:dyDescent="0.25">
      <c r="A2434" s="1">
        <v>2432</v>
      </c>
      <c r="B2434" s="9">
        <v>4854045</v>
      </c>
      <c r="C2434" s="15" t="s">
        <v>6432</v>
      </c>
      <c r="D2434" s="4" t="s">
        <v>728</v>
      </c>
      <c r="E2434" s="4" t="s">
        <v>901</v>
      </c>
      <c r="F2434" s="4" t="b">
        <v>0</v>
      </c>
      <c r="G2434" s="4" t="s">
        <v>201</v>
      </c>
      <c r="H2434" s="4" t="s">
        <v>202</v>
      </c>
      <c r="I2434" s="4" t="s">
        <v>2</v>
      </c>
      <c r="J2434" s="4" t="s">
        <v>14249</v>
      </c>
      <c r="K2434" s="4" t="s">
        <v>182</v>
      </c>
      <c r="L2434" s="4">
        <v>13</v>
      </c>
      <c r="M2434" s="13">
        <v>15</v>
      </c>
      <c r="N2434" s="4" t="s">
        <v>1457</v>
      </c>
      <c r="O2434" s="4" t="s">
        <v>5559</v>
      </c>
      <c r="P2434" s="4">
        <f>O2434-N2434</f>
        <v>161</v>
      </c>
      <c r="Q2434" s="4">
        <v>61</v>
      </c>
      <c r="R2434" s="7">
        <v>330000</v>
      </c>
      <c r="S2434" s="7">
        <v>271781.23</v>
      </c>
      <c r="T2434" s="4">
        <v>2</v>
      </c>
      <c r="U2434" s="7">
        <v>271781.23</v>
      </c>
      <c r="V2434" s="4">
        <f>S2434-U2434</f>
        <v>0</v>
      </c>
      <c r="W2434" s="8">
        <f>(S2434/U2434)*100</f>
        <v>100</v>
      </c>
      <c r="X2434" s="4" t="s">
        <v>65</v>
      </c>
      <c r="Y2434" s="4">
        <v>1</v>
      </c>
      <c r="Z2434" s="4">
        <v>60</v>
      </c>
      <c r="AA2434" s="4">
        <v>5</v>
      </c>
      <c r="AB2434" s="4" t="s">
        <v>2463</v>
      </c>
      <c r="AC2434" s="4" t="s">
        <v>1653</v>
      </c>
      <c r="AD2434" s="4">
        <v>12</v>
      </c>
      <c r="AE2434" s="11" t="b">
        <v>0</v>
      </c>
      <c r="AF2434" s="11" t="b">
        <v>0</v>
      </c>
      <c r="AG2434" s="11" t="b">
        <v>0</v>
      </c>
      <c r="AH2434" s="11" t="b">
        <v>0</v>
      </c>
      <c r="AI2434" s="11" t="b">
        <v>0</v>
      </c>
      <c r="AJ2434" s="11" t="b">
        <v>0</v>
      </c>
      <c r="AK2434" s="4" t="s">
        <v>2278</v>
      </c>
      <c r="AL2434" s="4" t="s">
        <v>2278</v>
      </c>
    </row>
    <row r="2435" spans="1:38" x14ac:dyDescent="0.25">
      <c r="A2435" s="1">
        <v>2433</v>
      </c>
      <c r="B2435" s="9">
        <v>4853647</v>
      </c>
      <c r="C2435" s="15" t="s">
        <v>6433</v>
      </c>
      <c r="D2435" s="4" t="s">
        <v>3562</v>
      </c>
      <c r="E2435" s="4" t="s">
        <v>3563</v>
      </c>
      <c r="F2435" s="4" t="b">
        <v>0</v>
      </c>
      <c r="G2435" s="4" t="s">
        <v>201</v>
      </c>
      <c r="H2435" s="4" t="s">
        <v>202</v>
      </c>
      <c r="I2435" s="4" t="s">
        <v>2</v>
      </c>
      <c r="J2435" s="4" t="s">
        <v>14351</v>
      </c>
      <c r="K2435" s="4" t="s">
        <v>191</v>
      </c>
      <c r="L2435" s="4">
        <v>5</v>
      </c>
      <c r="M2435" s="13">
        <v>15</v>
      </c>
      <c r="N2435" s="4" t="s">
        <v>4041</v>
      </c>
      <c r="O2435" s="4" t="s">
        <v>5808</v>
      </c>
      <c r="P2435" s="4">
        <f>O2435-N2435</f>
        <v>112</v>
      </c>
      <c r="Q2435" s="4">
        <v>180</v>
      </c>
      <c r="R2435" s="7">
        <v>476855.77</v>
      </c>
      <c r="S2435" s="7">
        <v>197494.34</v>
      </c>
      <c r="T2435" s="4">
        <v>1</v>
      </c>
      <c r="U2435" s="7">
        <v>197494.34</v>
      </c>
      <c r="V2435" s="4">
        <f>S2435-U2435</f>
        <v>0</v>
      </c>
      <c r="W2435" s="8">
        <f>(S2435/U2435)*100</f>
        <v>100</v>
      </c>
      <c r="X2435" s="4" t="s">
        <v>154</v>
      </c>
      <c r="Y2435" s="4">
        <v>1</v>
      </c>
      <c r="Z2435" s="4">
        <v>60</v>
      </c>
      <c r="AA2435" s="4">
        <v>5</v>
      </c>
      <c r="AB2435" s="4" t="s">
        <v>2463</v>
      </c>
      <c r="AC2435" s="4" t="s">
        <v>1653</v>
      </c>
      <c r="AD2435" s="4">
        <v>9</v>
      </c>
      <c r="AE2435" s="11" t="b">
        <v>0</v>
      </c>
      <c r="AF2435" s="11" t="b">
        <v>0</v>
      </c>
      <c r="AG2435" s="11" t="b">
        <v>0</v>
      </c>
      <c r="AH2435" s="11" t="b">
        <v>0</v>
      </c>
      <c r="AI2435" s="11" t="b">
        <v>0</v>
      </c>
      <c r="AJ2435" s="11" t="b">
        <v>0</v>
      </c>
      <c r="AK2435" s="4" t="s">
        <v>6434</v>
      </c>
      <c r="AL2435" s="4" t="s">
        <v>1668</v>
      </c>
    </row>
    <row r="2436" spans="1:38" x14ac:dyDescent="0.25">
      <c r="A2436" s="1">
        <v>2434</v>
      </c>
      <c r="B2436" s="9">
        <v>4853588</v>
      </c>
      <c r="C2436" s="15" t="s">
        <v>6435</v>
      </c>
      <c r="D2436" s="4" t="s">
        <v>742</v>
      </c>
      <c r="E2436" s="4" t="s">
        <v>916</v>
      </c>
      <c r="F2436" s="4" t="b">
        <v>0</v>
      </c>
      <c r="G2436" s="4" t="s">
        <v>201</v>
      </c>
      <c r="H2436" s="4" t="s">
        <v>198</v>
      </c>
      <c r="I2436" s="4" t="s">
        <v>2</v>
      </c>
      <c r="J2436" s="4" t="s">
        <v>14336</v>
      </c>
      <c r="K2436" s="4" t="s">
        <v>185</v>
      </c>
      <c r="L2436" s="4">
        <v>2</v>
      </c>
      <c r="M2436" s="13">
        <v>30</v>
      </c>
      <c r="N2436" s="4" t="s">
        <v>6410</v>
      </c>
      <c r="O2436" s="4" t="s">
        <v>1299</v>
      </c>
      <c r="P2436" s="4">
        <f>O2436-N2436</f>
        <v>594</v>
      </c>
      <c r="Q2436" s="4">
        <v>90</v>
      </c>
      <c r="R2436" s="7">
        <v>3145000</v>
      </c>
      <c r="S2436" s="7">
        <v>687110.9</v>
      </c>
      <c r="T2436" s="4">
        <v>2</v>
      </c>
      <c r="U2436" s="7">
        <v>661215.32999999996</v>
      </c>
      <c r="V2436" s="4">
        <f>S2436-U2436</f>
        <v>25895.570000000065</v>
      </c>
      <c r="W2436" s="8">
        <f>(S2436/U2436)*100</f>
        <v>103.9163595919653</v>
      </c>
      <c r="X2436" s="4" t="s">
        <v>6436</v>
      </c>
      <c r="Y2436" s="4">
        <v>1</v>
      </c>
      <c r="Z2436" s="4">
        <v>80</v>
      </c>
      <c r="AA2436" s="4">
        <v>5</v>
      </c>
      <c r="AB2436" s="4" t="s">
        <v>2473</v>
      </c>
      <c r="AC2436" s="4" t="s">
        <v>1653</v>
      </c>
      <c r="AD2436" s="4">
        <v>0</v>
      </c>
      <c r="AE2436" s="11" t="b">
        <v>0</v>
      </c>
      <c r="AF2436" s="11" t="b">
        <v>0</v>
      </c>
      <c r="AG2436" s="11" t="b">
        <v>0</v>
      </c>
      <c r="AH2436" s="11" t="b">
        <v>0</v>
      </c>
      <c r="AI2436" s="11" t="b">
        <v>0</v>
      </c>
      <c r="AJ2436" s="11" t="b">
        <v>1</v>
      </c>
      <c r="AK2436" s="4" t="s">
        <v>1668</v>
      </c>
      <c r="AL2436" s="4" t="s">
        <v>6437</v>
      </c>
    </row>
    <row r="2437" spans="1:38" x14ac:dyDescent="0.25">
      <c r="A2437" s="1">
        <v>2435</v>
      </c>
      <c r="B2437" s="9">
        <v>4853529</v>
      </c>
      <c r="C2437" s="15" t="s">
        <v>6438</v>
      </c>
      <c r="D2437" s="4" t="s">
        <v>739</v>
      </c>
      <c r="E2437" s="4" t="s">
        <v>913</v>
      </c>
      <c r="F2437" s="4" t="b">
        <v>0</v>
      </c>
      <c r="G2437" s="4" t="s">
        <v>201</v>
      </c>
      <c r="H2437" s="4" t="s">
        <v>202</v>
      </c>
      <c r="I2437" s="4" t="s">
        <v>2</v>
      </c>
      <c r="J2437" s="4" t="s">
        <v>14351</v>
      </c>
      <c r="K2437" s="4" t="s">
        <v>191</v>
      </c>
      <c r="L2437" s="4">
        <v>5</v>
      </c>
      <c r="M2437" s="13">
        <v>15</v>
      </c>
      <c r="N2437" s="4" t="s">
        <v>4041</v>
      </c>
      <c r="O2437" s="4" t="s">
        <v>4213</v>
      </c>
      <c r="P2437" s="4">
        <f>O2437-N2437</f>
        <v>434</v>
      </c>
      <c r="Q2437" s="4">
        <v>150</v>
      </c>
      <c r="R2437" s="7">
        <v>165500</v>
      </c>
      <c r="S2437" s="7">
        <v>124624</v>
      </c>
      <c r="T2437" s="4">
        <v>1</v>
      </c>
      <c r="U2437" s="7">
        <v>140024.10999999999</v>
      </c>
      <c r="V2437" s="4">
        <f>S2437-U2437</f>
        <v>-15400.109999999986</v>
      </c>
      <c r="W2437" s="8">
        <f>(S2437/U2437)*100</f>
        <v>89.0018154730639</v>
      </c>
      <c r="X2437" s="4" t="s">
        <v>14156</v>
      </c>
      <c r="Y2437" s="4">
        <v>2</v>
      </c>
      <c r="Z2437" s="4">
        <v>100</v>
      </c>
      <c r="AA2437" s="4">
        <v>5</v>
      </c>
      <c r="AB2437" s="4" t="s">
        <v>2463</v>
      </c>
      <c r="AC2437" s="4" t="s">
        <v>1653</v>
      </c>
      <c r="AD2437" s="4">
        <v>4</v>
      </c>
      <c r="AE2437" s="11" t="b">
        <v>0</v>
      </c>
      <c r="AF2437" s="11" t="b">
        <v>0</v>
      </c>
      <c r="AG2437" s="11" t="b">
        <v>0</v>
      </c>
      <c r="AH2437" s="11" t="b">
        <v>0</v>
      </c>
      <c r="AI2437" s="11" t="b">
        <v>0</v>
      </c>
      <c r="AJ2437" s="11" t="b">
        <v>0</v>
      </c>
      <c r="AK2437" s="4" t="s">
        <v>6439</v>
      </c>
      <c r="AL2437" s="4" t="s">
        <v>6440</v>
      </c>
    </row>
    <row r="2438" spans="1:38" x14ac:dyDescent="0.25">
      <c r="A2438" s="1">
        <v>2436</v>
      </c>
      <c r="B2438" s="9">
        <v>4852077</v>
      </c>
      <c r="C2438" s="15" t="s">
        <v>6441</v>
      </c>
      <c r="D2438" s="4" t="s">
        <v>809</v>
      </c>
      <c r="E2438" s="4" t="s">
        <v>983</v>
      </c>
      <c r="F2438" s="4" t="b">
        <v>0</v>
      </c>
      <c r="G2438" s="4" t="s">
        <v>201</v>
      </c>
      <c r="H2438" s="4" t="s">
        <v>202</v>
      </c>
      <c r="I2438" s="4" t="s">
        <v>2</v>
      </c>
      <c r="J2438" s="4" t="s">
        <v>14366</v>
      </c>
      <c r="K2438" s="4" t="s">
        <v>2648</v>
      </c>
      <c r="L2438" s="4">
        <v>4</v>
      </c>
      <c r="M2438" s="13">
        <v>11</v>
      </c>
      <c r="N2438" s="4" t="s">
        <v>5926</v>
      </c>
      <c r="O2438" s="4" t="s">
        <v>4908</v>
      </c>
      <c r="P2438" s="4">
        <f>O2438-N2438</f>
        <v>315</v>
      </c>
      <c r="Q2438" s="4">
        <v>180</v>
      </c>
      <c r="R2438" s="7">
        <v>317244.45</v>
      </c>
      <c r="S2438" s="7">
        <v>294417.68</v>
      </c>
      <c r="T2438" s="4">
        <v>2</v>
      </c>
      <c r="U2438" s="7">
        <v>340243.23</v>
      </c>
      <c r="V2438" s="4">
        <f>S2438-U2438</f>
        <v>-45825.549999999988</v>
      </c>
      <c r="W2438" s="8">
        <f>(S2438/U2438)*100</f>
        <v>86.531532163035251</v>
      </c>
      <c r="X2438" s="4" t="s">
        <v>14213</v>
      </c>
      <c r="Y2438" s="4">
        <v>2</v>
      </c>
      <c r="Z2438" s="4">
        <v>100</v>
      </c>
      <c r="AA2438" s="4">
        <v>5</v>
      </c>
      <c r="AB2438" s="4" t="s">
        <v>2463</v>
      </c>
      <c r="AC2438" s="4" t="s">
        <v>1653</v>
      </c>
      <c r="AD2438" s="4">
        <v>4</v>
      </c>
      <c r="AE2438" s="11" t="b">
        <v>0</v>
      </c>
      <c r="AF2438" s="11" t="b">
        <v>0</v>
      </c>
      <c r="AG2438" s="11" t="b">
        <v>0</v>
      </c>
      <c r="AH2438" s="11" t="b">
        <v>0</v>
      </c>
      <c r="AI2438" s="11" t="b">
        <v>0</v>
      </c>
      <c r="AJ2438" s="11" t="b">
        <v>0</v>
      </c>
      <c r="AK2438" s="4" t="s">
        <v>6442</v>
      </c>
      <c r="AL2438" s="4" t="s">
        <v>6443</v>
      </c>
    </row>
    <row r="2439" spans="1:38" x14ac:dyDescent="0.25">
      <c r="A2439" s="1">
        <v>2437</v>
      </c>
      <c r="B2439" s="9">
        <v>4850335</v>
      </c>
      <c r="C2439" s="15" t="s">
        <v>6444</v>
      </c>
      <c r="D2439" s="4" t="s">
        <v>865</v>
      </c>
      <c r="E2439" s="4" t="s">
        <v>1039</v>
      </c>
      <c r="F2439" s="4" t="b">
        <v>0</v>
      </c>
      <c r="G2439" s="4" t="s">
        <v>201</v>
      </c>
      <c r="H2439" s="4" t="s">
        <v>202</v>
      </c>
      <c r="I2439" s="4" t="s">
        <v>2</v>
      </c>
      <c r="J2439" s="4" t="s">
        <v>14295</v>
      </c>
      <c r="K2439" s="4" t="s">
        <v>183</v>
      </c>
      <c r="L2439" s="4">
        <v>8</v>
      </c>
      <c r="M2439" s="13">
        <v>20</v>
      </c>
      <c r="N2439" s="4" t="s">
        <v>1457</v>
      </c>
      <c r="O2439" s="4" t="s">
        <v>6445</v>
      </c>
      <c r="P2439" s="4">
        <f>O2439-N2439</f>
        <v>95</v>
      </c>
      <c r="Q2439" s="4">
        <v>45</v>
      </c>
      <c r="R2439" s="7">
        <v>330000</v>
      </c>
      <c r="S2439" s="7">
        <v>281650</v>
      </c>
      <c r="T2439" s="4">
        <v>2</v>
      </c>
      <c r="U2439" s="7">
        <v>286355.08</v>
      </c>
      <c r="V2439" s="4">
        <f>S2439-U2439</f>
        <v>-4705.0800000000163</v>
      </c>
      <c r="W2439" s="8">
        <f>(S2439/U2439)*100</f>
        <v>98.356907095903452</v>
      </c>
      <c r="X2439" s="4" t="s">
        <v>6446</v>
      </c>
      <c r="Y2439" s="4">
        <v>1</v>
      </c>
      <c r="Z2439" s="4">
        <v>60</v>
      </c>
      <c r="AA2439" s="4">
        <v>5</v>
      </c>
      <c r="AB2439" s="4" t="s">
        <v>2463</v>
      </c>
      <c r="AC2439" s="4" t="s">
        <v>1653</v>
      </c>
      <c r="AD2439" s="4">
        <v>2</v>
      </c>
      <c r="AE2439" s="11" t="b">
        <v>0</v>
      </c>
      <c r="AF2439" s="11" t="b">
        <v>0</v>
      </c>
      <c r="AG2439" s="11" t="b">
        <v>0</v>
      </c>
      <c r="AH2439" s="11" t="b">
        <v>0</v>
      </c>
      <c r="AI2439" s="11" t="b">
        <v>0</v>
      </c>
      <c r="AJ2439" s="11" t="b">
        <v>0</v>
      </c>
      <c r="AK2439" s="4" t="s">
        <v>5911</v>
      </c>
      <c r="AL2439" s="4" t="s">
        <v>1660</v>
      </c>
    </row>
    <row r="2440" spans="1:38" x14ac:dyDescent="0.25">
      <c r="A2440" s="1">
        <v>2438</v>
      </c>
      <c r="B2440" s="9">
        <v>4847312</v>
      </c>
      <c r="C2440" s="15" t="s">
        <v>6447</v>
      </c>
      <c r="D2440" s="4" t="s">
        <v>733</v>
      </c>
      <c r="E2440" s="4" t="s">
        <v>909</v>
      </c>
      <c r="F2440" s="4" t="b">
        <v>0</v>
      </c>
      <c r="G2440" s="4" t="s">
        <v>201</v>
      </c>
      <c r="H2440" s="4" t="s">
        <v>202</v>
      </c>
      <c r="I2440" s="4" t="s">
        <v>2</v>
      </c>
      <c r="J2440" s="4" t="s">
        <v>14248</v>
      </c>
      <c r="K2440" s="4" t="s">
        <v>195</v>
      </c>
      <c r="L2440" s="4">
        <v>17</v>
      </c>
      <c r="M2440" s="13">
        <v>20</v>
      </c>
      <c r="N2440" s="4" t="s">
        <v>6448</v>
      </c>
      <c r="O2440" s="4" t="s">
        <v>1420</v>
      </c>
      <c r="P2440" s="4">
        <f>O2440-N2440</f>
        <v>297</v>
      </c>
      <c r="Q2440" s="4">
        <v>120</v>
      </c>
      <c r="R2440" s="7">
        <v>190000</v>
      </c>
      <c r="S2440" s="7">
        <v>189888.78</v>
      </c>
      <c r="T2440" s="4">
        <v>1</v>
      </c>
      <c r="U2440" s="7">
        <v>171235.15</v>
      </c>
      <c r="V2440" s="4">
        <f>S2440-U2440</f>
        <v>18653.630000000005</v>
      </c>
      <c r="W2440" s="8">
        <f>(S2440/U2440)*100</f>
        <v>110.89357529689437</v>
      </c>
      <c r="X2440" s="4" t="s">
        <v>82</v>
      </c>
      <c r="Y2440" s="4">
        <v>1</v>
      </c>
      <c r="Z2440" s="4">
        <v>60</v>
      </c>
      <c r="AA2440" s="4">
        <v>5</v>
      </c>
      <c r="AB2440" s="4" t="s">
        <v>2463</v>
      </c>
      <c r="AC2440" s="4" t="s">
        <v>1653</v>
      </c>
      <c r="AD2440" s="4">
        <v>0</v>
      </c>
      <c r="AE2440" s="11" t="b">
        <v>0</v>
      </c>
      <c r="AF2440" s="11" t="b">
        <v>0</v>
      </c>
      <c r="AG2440" s="11" t="b">
        <v>0</v>
      </c>
      <c r="AH2440" s="11" t="b">
        <v>0</v>
      </c>
      <c r="AI2440" s="11" t="b">
        <v>0</v>
      </c>
      <c r="AJ2440" s="11" t="b">
        <v>0</v>
      </c>
      <c r="AK2440" s="4" t="s">
        <v>6449</v>
      </c>
      <c r="AL2440" s="4" t="s">
        <v>1699</v>
      </c>
    </row>
    <row r="2441" spans="1:38" x14ac:dyDescent="0.25">
      <c r="A2441" s="1">
        <v>2439</v>
      </c>
      <c r="B2441" s="9">
        <v>4845937</v>
      </c>
      <c r="C2441" s="15" t="s">
        <v>6450</v>
      </c>
      <c r="D2441" s="4" t="s">
        <v>802</v>
      </c>
      <c r="E2441" s="4" t="s">
        <v>976</v>
      </c>
      <c r="F2441" s="4" t="b">
        <v>0</v>
      </c>
      <c r="G2441" s="4" t="s">
        <v>201</v>
      </c>
      <c r="H2441" s="4" t="s">
        <v>202</v>
      </c>
      <c r="I2441" s="4" t="s">
        <v>2</v>
      </c>
      <c r="J2441" s="4" t="s">
        <v>14440</v>
      </c>
      <c r="K2441" s="4" t="s">
        <v>197</v>
      </c>
      <c r="L2441" s="4">
        <v>15</v>
      </c>
      <c r="M2441" s="13">
        <v>15</v>
      </c>
      <c r="N2441" s="4" t="s">
        <v>6040</v>
      </c>
      <c r="O2441" s="4" t="s">
        <v>4543</v>
      </c>
      <c r="P2441" s="4">
        <f>O2441-N2441</f>
        <v>252</v>
      </c>
      <c r="Q2441" s="4">
        <v>150</v>
      </c>
      <c r="R2441" s="7">
        <v>146000</v>
      </c>
      <c r="S2441" s="7">
        <v>137834.76</v>
      </c>
      <c r="T2441" s="4">
        <v>1</v>
      </c>
      <c r="U2441" s="7">
        <v>137834.76</v>
      </c>
      <c r="V2441" s="4">
        <f>S2441-U2441</f>
        <v>0</v>
      </c>
      <c r="W2441" s="8">
        <f>(S2441/U2441)*100</f>
        <v>100</v>
      </c>
      <c r="X2441" s="4" t="s">
        <v>20</v>
      </c>
      <c r="Y2441" s="4">
        <v>2</v>
      </c>
      <c r="Z2441" s="4">
        <v>100</v>
      </c>
      <c r="AA2441" s="4">
        <v>2</v>
      </c>
      <c r="AB2441" s="4" t="s">
        <v>2463</v>
      </c>
      <c r="AC2441" s="4" t="s">
        <v>1653</v>
      </c>
      <c r="AD2441" s="4">
        <v>3</v>
      </c>
      <c r="AE2441" s="11" t="b">
        <v>0</v>
      </c>
      <c r="AF2441" s="11" t="b">
        <v>0</v>
      </c>
      <c r="AG2441" s="11" t="b">
        <v>0</v>
      </c>
      <c r="AH2441" s="11" t="b">
        <v>0</v>
      </c>
      <c r="AI2441" s="11" t="b">
        <v>0</v>
      </c>
      <c r="AJ2441" s="11" t="s">
        <v>1668</v>
      </c>
      <c r="AK2441" s="4" t="s">
        <v>6451</v>
      </c>
      <c r="AL2441" s="4" t="s">
        <v>1668</v>
      </c>
    </row>
    <row r="2442" spans="1:38" x14ac:dyDescent="0.25">
      <c r="A2442" s="1">
        <v>2440</v>
      </c>
      <c r="B2442" s="9">
        <v>4844032</v>
      </c>
      <c r="C2442" s="15" t="s">
        <v>6452</v>
      </c>
      <c r="D2442" s="4" t="s">
        <v>6453</v>
      </c>
      <c r="E2442" s="4" t="s">
        <v>6454</v>
      </c>
      <c r="F2442" s="4" t="b">
        <v>0</v>
      </c>
      <c r="G2442" s="4" t="s">
        <v>201</v>
      </c>
      <c r="H2442" s="4" t="s">
        <v>200</v>
      </c>
      <c r="I2442" s="4" t="s">
        <v>2</v>
      </c>
      <c r="J2442" s="4" t="s">
        <v>14297</v>
      </c>
      <c r="K2442" s="4" t="s">
        <v>184</v>
      </c>
      <c r="L2442" s="4">
        <v>11</v>
      </c>
      <c r="M2442" s="13">
        <v>20</v>
      </c>
      <c r="N2442" s="4" t="s">
        <v>5743</v>
      </c>
      <c r="O2442" s="4" t="s">
        <v>3079</v>
      </c>
      <c r="P2442" s="4">
        <f>O2442-N2442</f>
        <v>1001</v>
      </c>
      <c r="Q2442" s="4">
        <v>280</v>
      </c>
      <c r="R2442" s="7">
        <v>1492133.16</v>
      </c>
      <c r="S2442" s="7">
        <v>1299811.54</v>
      </c>
      <c r="T2442" s="4">
        <v>3</v>
      </c>
      <c r="U2442" s="7">
        <v>1299811.54</v>
      </c>
      <c r="V2442" s="4">
        <f>S2442-U2442</f>
        <v>0</v>
      </c>
      <c r="W2442" s="8">
        <f>(S2442/U2442)*100</f>
        <v>100</v>
      </c>
      <c r="X2442" s="4" t="s">
        <v>5</v>
      </c>
      <c r="Y2442" s="4">
        <v>0</v>
      </c>
      <c r="AA2442" s="4" t="s">
        <v>1668</v>
      </c>
      <c r="AB2442" s="4" t="s">
        <v>1668</v>
      </c>
      <c r="AC2442" s="4" t="s">
        <v>1653</v>
      </c>
      <c r="AD2442" s="4">
        <v>0</v>
      </c>
      <c r="AE2442" s="11" t="s">
        <v>1668</v>
      </c>
      <c r="AF2442" s="11" t="s">
        <v>1668</v>
      </c>
      <c r="AG2442" s="11" t="s">
        <v>1668</v>
      </c>
      <c r="AH2442" s="11" t="s">
        <v>1668</v>
      </c>
      <c r="AI2442" s="11" t="s">
        <v>1668</v>
      </c>
      <c r="AJ2442" s="11" t="s">
        <v>1668</v>
      </c>
      <c r="AK2442" s="4" t="s">
        <v>6455</v>
      </c>
      <c r="AL2442" s="4" t="s">
        <v>1668</v>
      </c>
    </row>
    <row r="2443" spans="1:38" x14ac:dyDescent="0.25">
      <c r="A2443" s="1">
        <v>2441</v>
      </c>
      <c r="B2443" s="9">
        <v>4843993</v>
      </c>
      <c r="C2443" s="15" t="s">
        <v>6456</v>
      </c>
      <c r="D2443" s="4" t="s">
        <v>742</v>
      </c>
      <c r="E2443" s="4" t="s">
        <v>916</v>
      </c>
      <c r="F2443" s="4" t="b">
        <v>0</v>
      </c>
      <c r="G2443" s="4" t="s">
        <v>201</v>
      </c>
      <c r="H2443" s="4" t="s">
        <v>198</v>
      </c>
      <c r="I2443" s="4" t="s">
        <v>2</v>
      </c>
      <c r="J2443" s="4" t="s">
        <v>14308</v>
      </c>
      <c r="K2443" s="4" t="s">
        <v>196</v>
      </c>
      <c r="L2443" s="4">
        <v>18</v>
      </c>
      <c r="M2443" s="13">
        <v>30</v>
      </c>
      <c r="N2443" s="4" t="s">
        <v>5943</v>
      </c>
      <c r="O2443" s="4" t="s">
        <v>5334</v>
      </c>
      <c r="P2443" s="4">
        <f>O2443-N2443</f>
        <v>474</v>
      </c>
      <c r="Q2443" s="4">
        <v>90</v>
      </c>
      <c r="R2443" s="7">
        <v>2900000</v>
      </c>
      <c r="S2443" s="7">
        <v>94763.5</v>
      </c>
      <c r="T2443" s="4">
        <v>1</v>
      </c>
      <c r="U2443" s="7">
        <v>101216.57</v>
      </c>
      <c r="V2443" s="4">
        <f>S2443-U2443</f>
        <v>-6453.070000000007</v>
      </c>
      <c r="W2443" s="8">
        <f>(S2443/U2443)*100</f>
        <v>93.624492511453411</v>
      </c>
      <c r="X2443" s="4" t="s">
        <v>6436</v>
      </c>
      <c r="Y2443" s="4">
        <v>1</v>
      </c>
      <c r="Z2443" s="4">
        <v>80</v>
      </c>
      <c r="AA2443" s="4">
        <v>5</v>
      </c>
      <c r="AB2443" s="4" t="s">
        <v>2473</v>
      </c>
      <c r="AC2443" s="4" t="s">
        <v>1653</v>
      </c>
      <c r="AD2443" s="4">
        <v>0</v>
      </c>
      <c r="AE2443" s="11" t="b">
        <v>0</v>
      </c>
      <c r="AF2443" s="11" t="b">
        <v>0</v>
      </c>
      <c r="AG2443" s="11" t="b">
        <v>0</v>
      </c>
      <c r="AH2443" s="11" t="b">
        <v>0</v>
      </c>
      <c r="AI2443" s="11" t="b">
        <v>0</v>
      </c>
      <c r="AJ2443" s="11" t="b">
        <v>1</v>
      </c>
      <c r="AK2443" s="4" t="s">
        <v>1668</v>
      </c>
      <c r="AL2443" s="4" t="s">
        <v>1777</v>
      </c>
    </row>
    <row r="2444" spans="1:38" x14ac:dyDescent="0.25">
      <c r="A2444" s="1">
        <v>2442</v>
      </c>
      <c r="B2444" s="9">
        <v>4843991</v>
      </c>
      <c r="C2444" s="15" t="s">
        <v>6457</v>
      </c>
      <c r="D2444" s="4" t="s">
        <v>757</v>
      </c>
      <c r="E2444" s="4" t="s">
        <v>931</v>
      </c>
      <c r="F2444" s="4" t="b">
        <v>0</v>
      </c>
      <c r="G2444" s="4" t="s">
        <v>201</v>
      </c>
      <c r="H2444" s="4" t="s">
        <v>202</v>
      </c>
      <c r="I2444" s="4" t="s">
        <v>2</v>
      </c>
      <c r="J2444" s="4" t="s">
        <v>14250</v>
      </c>
      <c r="K2444" s="4" t="s">
        <v>182</v>
      </c>
      <c r="L2444" s="4">
        <v>13</v>
      </c>
      <c r="M2444" s="13">
        <v>15</v>
      </c>
      <c r="N2444" s="4" t="s">
        <v>5995</v>
      </c>
      <c r="O2444" s="4" t="s">
        <v>1438</v>
      </c>
      <c r="P2444" s="4">
        <f>O2444-N2444</f>
        <v>196</v>
      </c>
      <c r="Q2444" s="4">
        <v>122</v>
      </c>
      <c r="R2444" s="7">
        <v>322350.27</v>
      </c>
      <c r="S2444" s="7">
        <v>94737</v>
      </c>
      <c r="T2444" s="4">
        <v>1</v>
      </c>
      <c r="U2444" s="7">
        <v>93937</v>
      </c>
      <c r="V2444" s="4">
        <f>S2444-U2444</f>
        <v>800</v>
      </c>
      <c r="W2444" s="8">
        <f>(S2444/U2444)*100</f>
        <v>100.85163460617221</v>
      </c>
      <c r="X2444" s="4" t="s">
        <v>24</v>
      </c>
      <c r="Y2444" s="4">
        <v>2</v>
      </c>
      <c r="Z2444" s="4">
        <v>100</v>
      </c>
      <c r="AA2444" s="4" t="s">
        <v>1668</v>
      </c>
      <c r="AB2444" s="4" t="s">
        <v>2463</v>
      </c>
      <c r="AC2444" s="4" t="s">
        <v>1653</v>
      </c>
      <c r="AD2444" s="4">
        <v>12</v>
      </c>
      <c r="AE2444" s="11" t="b">
        <v>0</v>
      </c>
      <c r="AF2444" s="11" t="b">
        <v>0</v>
      </c>
      <c r="AG2444" s="11" t="b">
        <v>0</v>
      </c>
      <c r="AH2444" s="11" t="b">
        <v>0</v>
      </c>
      <c r="AI2444" s="11" t="b">
        <v>0</v>
      </c>
      <c r="AJ2444" s="11" t="b">
        <v>1</v>
      </c>
      <c r="AK2444" s="4" t="s">
        <v>1668</v>
      </c>
      <c r="AL2444" s="4" t="s">
        <v>2252</v>
      </c>
    </row>
    <row r="2445" spans="1:38" x14ac:dyDescent="0.25">
      <c r="A2445" s="1">
        <v>2443</v>
      </c>
      <c r="B2445" s="9">
        <v>4843883</v>
      </c>
      <c r="C2445" s="15" t="s">
        <v>6457</v>
      </c>
      <c r="D2445" s="4" t="s">
        <v>757</v>
      </c>
      <c r="E2445" s="4" t="s">
        <v>931</v>
      </c>
      <c r="F2445" s="4" t="b">
        <v>0</v>
      </c>
      <c r="G2445" s="4" t="s">
        <v>201</v>
      </c>
      <c r="H2445" s="4" t="s">
        <v>202</v>
      </c>
      <c r="I2445" s="4" t="s">
        <v>2</v>
      </c>
      <c r="J2445" s="4" t="s">
        <v>14250</v>
      </c>
      <c r="K2445" s="4" t="s">
        <v>182</v>
      </c>
      <c r="L2445" s="4">
        <v>13</v>
      </c>
      <c r="M2445" s="13">
        <v>15</v>
      </c>
      <c r="N2445" s="4" t="s">
        <v>5995</v>
      </c>
      <c r="O2445" s="4" t="s">
        <v>1438</v>
      </c>
      <c r="P2445" s="4">
        <f>O2445-N2445</f>
        <v>196</v>
      </c>
      <c r="Q2445" s="4">
        <v>122</v>
      </c>
      <c r="R2445" s="7">
        <v>322350.27</v>
      </c>
      <c r="S2445" s="7">
        <v>105183.09</v>
      </c>
      <c r="T2445" s="4">
        <v>1</v>
      </c>
      <c r="U2445" s="7">
        <v>103972.79</v>
      </c>
      <c r="V2445" s="4">
        <f>S2445-U2445</f>
        <v>1210.3000000000029</v>
      </c>
      <c r="W2445" s="8">
        <f>(S2445/U2445)*100</f>
        <v>101.16405455696631</v>
      </c>
      <c r="X2445" s="4" t="s">
        <v>24</v>
      </c>
      <c r="Y2445" s="4">
        <v>2</v>
      </c>
      <c r="Z2445" s="4">
        <v>100</v>
      </c>
      <c r="AA2445" s="4" t="s">
        <v>1668</v>
      </c>
      <c r="AB2445" s="4" t="s">
        <v>2463</v>
      </c>
      <c r="AC2445" s="4" t="s">
        <v>1653</v>
      </c>
      <c r="AD2445" s="4">
        <v>12</v>
      </c>
      <c r="AE2445" s="11" t="b">
        <v>0</v>
      </c>
      <c r="AF2445" s="11" t="b">
        <v>0</v>
      </c>
      <c r="AG2445" s="11" t="b">
        <v>0</v>
      </c>
      <c r="AH2445" s="11" t="b">
        <v>0</v>
      </c>
      <c r="AI2445" s="11" t="b">
        <v>0</v>
      </c>
      <c r="AJ2445" s="11" t="b">
        <v>1</v>
      </c>
      <c r="AK2445" s="4" t="s">
        <v>1668</v>
      </c>
      <c r="AL2445" s="4" t="s">
        <v>2252</v>
      </c>
    </row>
    <row r="2446" spans="1:38" x14ac:dyDescent="0.25">
      <c r="A2446" s="1">
        <v>2444</v>
      </c>
      <c r="B2446" s="9">
        <v>4842944</v>
      </c>
      <c r="C2446" s="15" t="s">
        <v>6457</v>
      </c>
      <c r="D2446" s="4" t="s">
        <v>757</v>
      </c>
      <c r="E2446" s="4" t="s">
        <v>931</v>
      </c>
      <c r="F2446" s="4" t="b">
        <v>0</v>
      </c>
      <c r="G2446" s="4" t="s">
        <v>201</v>
      </c>
      <c r="H2446" s="4" t="s">
        <v>202</v>
      </c>
      <c r="I2446" s="4" t="s">
        <v>2</v>
      </c>
      <c r="J2446" s="4" t="s">
        <v>14250</v>
      </c>
      <c r="K2446" s="4" t="s">
        <v>182</v>
      </c>
      <c r="L2446" s="4">
        <v>13</v>
      </c>
      <c r="M2446" s="13">
        <v>15</v>
      </c>
      <c r="N2446" s="4" t="s">
        <v>5995</v>
      </c>
      <c r="O2446" s="4" t="s">
        <v>1438</v>
      </c>
      <c r="P2446" s="4">
        <f>O2446-N2446</f>
        <v>196</v>
      </c>
      <c r="Q2446" s="4">
        <v>122</v>
      </c>
      <c r="R2446" s="7">
        <v>322350.27</v>
      </c>
      <c r="S2446" s="7">
        <v>110499.8</v>
      </c>
      <c r="T2446" s="4">
        <v>1</v>
      </c>
      <c r="U2446" s="7">
        <v>110499.8</v>
      </c>
      <c r="V2446" s="4">
        <f>S2446-U2446</f>
        <v>0</v>
      </c>
      <c r="W2446" s="8">
        <f>(S2446/U2446)*100</f>
        <v>100</v>
      </c>
      <c r="X2446" s="4" t="s">
        <v>24</v>
      </c>
      <c r="Y2446" s="4">
        <v>2</v>
      </c>
      <c r="Z2446" s="4">
        <v>100</v>
      </c>
      <c r="AA2446" s="4" t="s">
        <v>1668</v>
      </c>
      <c r="AB2446" s="4" t="s">
        <v>2463</v>
      </c>
      <c r="AC2446" s="4" t="s">
        <v>1653</v>
      </c>
      <c r="AD2446" s="4">
        <v>12</v>
      </c>
      <c r="AE2446" s="11" t="b">
        <v>0</v>
      </c>
      <c r="AF2446" s="11" t="b">
        <v>0</v>
      </c>
      <c r="AG2446" s="11" t="b">
        <v>0</v>
      </c>
      <c r="AH2446" s="11" t="b">
        <v>0</v>
      </c>
      <c r="AI2446" s="11" t="b">
        <v>0</v>
      </c>
      <c r="AJ2446" s="11" t="b">
        <v>1</v>
      </c>
      <c r="AK2446" s="4" t="s">
        <v>1668</v>
      </c>
      <c r="AL2446" s="4" t="s">
        <v>1668</v>
      </c>
    </row>
    <row r="2447" spans="1:38" x14ac:dyDescent="0.25">
      <c r="A2447" s="1">
        <v>2445</v>
      </c>
      <c r="B2447" s="9">
        <v>4840580</v>
      </c>
      <c r="C2447" s="15" t="s">
        <v>6458</v>
      </c>
      <c r="D2447" s="4" t="s">
        <v>723</v>
      </c>
      <c r="E2447" s="4" t="s">
        <v>896</v>
      </c>
      <c r="F2447" s="4" t="b">
        <v>1</v>
      </c>
      <c r="G2447" s="4" t="s">
        <v>201</v>
      </c>
      <c r="H2447" s="4" t="s">
        <v>198</v>
      </c>
      <c r="I2447" s="4" t="s">
        <v>2</v>
      </c>
      <c r="J2447" s="4" t="s">
        <v>14342</v>
      </c>
      <c r="K2447" s="4" t="s">
        <v>186</v>
      </c>
      <c r="L2447" s="4">
        <v>1</v>
      </c>
      <c r="M2447" s="13">
        <v>49</v>
      </c>
      <c r="N2447" s="4" t="s">
        <v>5671</v>
      </c>
      <c r="O2447" s="4" t="s">
        <v>1340</v>
      </c>
      <c r="P2447" s="4">
        <f>O2447-N2447</f>
        <v>564</v>
      </c>
      <c r="Q2447" s="4">
        <v>60</v>
      </c>
      <c r="R2447" s="7">
        <v>130000</v>
      </c>
      <c r="S2447" s="7">
        <v>103994.26</v>
      </c>
      <c r="T2447" s="4">
        <v>1</v>
      </c>
      <c r="U2447" s="7">
        <v>103994.26</v>
      </c>
      <c r="V2447" s="4">
        <f>S2447-U2447</f>
        <v>0</v>
      </c>
      <c r="W2447" s="8">
        <f>(S2447/U2447)*100</f>
        <v>100</v>
      </c>
      <c r="X2447" s="4" t="s">
        <v>20</v>
      </c>
      <c r="Y2447" s="4">
        <v>2</v>
      </c>
      <c r="Z2447" s="4">
        <v>100</v>
      </c>
      <c r="AA2447" s="4" t="s">
        <v>2472</v>
      </c>
      <c r="AB2447" s="4" t="s">
        <v>2473</v>
      </c>
      <c r="AC2447" s="4" t="s">
        <v>1653</v>
      </c>
      <c r="AD2447" s="4">
        <v>4</v>
      </c>
      <c r="AE2447" s="11" t="b">
        <v>0</v>
      </c>
      <c r="AF2447" s="11" t="b">
        <v>0</v>
      </c>
      <c r="AG2447" s="11" t="b">
        <v>0</v>
      </c>
      <c r="AH2447" s="11" t="b">
        <v>0</v>
      </c>
      <c r="AI2447" s="11" t="b">
        <v>0</v>
      </c>
      <c r="AJ2447" s="11" t="b">
        <v>0</v>
      </c>
      <c r="AK2447" s="4" t="s">
        <v>1840</v>
      </c>
      <c r="AL2447" s="4" t="s">
        <v>1840</v>
      </c>
    </row>
    <row r="2448" spans="1:38" x14ac:dyDescent="0.25">
      <c r="A2448" s="1">
        <v>2446</v>
      </c>
      <c r="B2448" s="9">
        <v>4840458</v>
      </c>
      <c r="C2448" s="15" t="s">
        <v>6459</v>
      </c>
      <c r="D2448" s="4" t="s">
        <v>6460</v>
      </c>
      <c r="E2448" s="4" t="s">
        <v>6461</v>
      </c>
      <c r="F2448" s="4" t="b">
        <v>0</v>
      </c>
      <c r="G2448" s="4" t="s">
        <v>201</v>
      </c>
      <c r="H2448" s="4" t="s">
        <v>198</v>
      </c>
      <c r="I2448" s="4" t="s">
        <v>2</v>
      </c>
      <c r="J2448" s="4" t="s">
        <v>14292</v>
      </c>
      <c r="K2448" s="4" t="s">
        <v>182</v>
      </c>
      <c r="L2448" s="4">
        <v>13</v>
      </c>
      <c r="M2448" s="13">
        <v>24</v>
      </c>
      <c r="N2448" s="4" t="s">
        <v>5686</v>
      </c>
      <c r="O2448" s="4" t="s">
        <v>2514</v>
      </c>
      <c r="P2448" s="4">
        <f>O2448-N2448</f>
        <v>582</v>
      </c>
      <c r="Q2448" s="4">
        <v>210</v>
      </c>
      <c r="R2448" s="7">
        <v>262062.3</v>
      </c>
      <c r="S2448" s="7">
        <v>259163.64</v>
      </c>
      <c r="T2448" s="4">
        <v>2</v>
      </c>
      <c r="U2448" s="7">
        <v>260942.66</v>
      </c>
      <c r="V2448" s="4">
        <f>S2448-U2448</f>
        <v>-1779.0199999999895</v>
      </c>
      <c r="W2448" s="8">
        <f>(S2448/U2448)*100</f>
        <v>99.318233362072732</v>
      </c>
      <c r="X2448" s="4" t="s">
        <v>92</v>
      </c>
      <c r="Y2448" s="4">
        <v>2</v>
      </c>
      <c r="Z2448" s="4">
        <v>100</v>
      </c>
      <c r="AA2448" s="4">
        <v>5</v>
      </c>
      <c r="AB2448" s="4" t="s">
        <v>2463</v>
      </c>
      <c r="AC2448" s="4" t="s">
        <v>1653</v>
      </c>
      <c r="AD2448" s="4">
        <v>3</v>
      </c>
      <c r="AE2448" s="11" t="b">
        <v>0</v>
      </c>
      <c r="AF2448" s="11" t="b">
        <v>0</v>
      </c>
      <c r="AG2448" s="11" t="b">
        <v>0</v>
      </c>
      <c r="AH2448" s="11" t="b">
        <v>0</v>
      </c>
      <c r="AI2448" s="11" t="b">
        <v>0</v>
      </c>
      <c r="AJ2448" s="11" t="b">
        <v>0</v>
      </c>
      <c r="AK2448" s="4" t="s">
        <v>6462</v>
      </c>
      <c r="AL2448" s="4" t="s">
        <v>6463</v>
      </c>
    </row>
    <row r="2449" spans="1:38" x14ac:dyDescent="0.25">
      <c r="A2449" s="1">
        <v>2447</v>
      </c>
      <c r="B2449" s="9">
        <v>4840311</v>
      </c>
      <c r="C2449" s="15" t="s">
        <v>15031</v>
      </c>
      <c r="D2449" s="4" t="s">
        <v>723</v>
      </c>
      <c r="E2449" s="4" t="s">
        <v>896</v>
      </c>
      <c r="F2449" s="4" t="b">
        <v>1</v>
      </c>
      <c r="G2449" s="4" t="s">
        <v>201</v>
      </c>
      <c r="H2449" s="4" t="s">
        <v>202</v>
      </c>
      <c r="I2449" s="4" t="s">
        <v>2</v>
      </c>
      <c r="J2449" s="4" t="s">
        <v>14342</v>
      </c>
      <c r="K2449" s="4" t="s">
        <v>186</v>
      </c>
      <c r="L2449" s="4">
        <v>1</v>
      </c>
      <c r="M2449" s="13">
        <v>25</v>
      </c>
      <c r="N2449" s="4" t="s">
        <v>5743</v>
      </c>
      <c r="O2449" s="4" t="s">
        <v>4348</v>
      </c>
      <c r="P2449" s="4">
        <f>O2449-N2449</f>
        <v>385</v>
      </c>
      <c r="Q2449" s="4">
        <v>730</v>
      </c>
      <c r="R2449" s="7">
        <v>249000</v>
      </c>
      <c r="S2449" s="7">
        <v>198580.42</v>
      </c>
      <c r="T2449" s="4">
        <v>1</v>
      </c>
      <c r="U2449" s="7">
        <v>198580.42</v>
      </c>
      <c r="V2449" s="4">
        <f>S2449-U2449</f>
        <v>0</v>
      </c>
      <c r="W2449" s="8">
        <f>(S2449/U2449)*100</f>
        <v>100</v>
      </c>
      <c r="X2449" s="4" t="s">
        <v>5030</v>
      </c>
      <c r="Y2449" s="4">
        <v>2</v>
      </c>
      <c r="Z2449" s="4">
        <v>100</v>
      </c>
      <c r="AA2449" s="4">
        <v>5</v>
      </c>
      <c r="AB2449" s="4" t="s">
        <v>2463</v>
      </c>
      <c r="AC2449" s="4" t="s">
        <v>1653</v>
      </c>
      <c r="AD2449" s="4">
        <v>4</v>
      </c>
      <c r="AE2449" s="11" t="b">
        <v>0</v>
      </c>
      <c r="AF2449" s="11" t="b">
        <v>0</v>
      </c>
      <c r="AG2449" s="11" t="b">
        <v>0</v>
      </c>
      <c r="AH2449" s="11" t="b">
        <v>0</v>
      </c>
      <c r="AI2449" s="11" t="b">
        <v>0</v>
      </c>
      <c r="AJ2449" s="11" t="b">
        <v>0</v>
      </c>
      <c r="AK2449" s="4" t="s">
        <v>1840</v>
      </c>
      <c r="AL2449" s="4" t="s">
        <v>1840</v>
      </c>
    </row>
    <row r="2450" spans="1:38" x14ac:dyDescent="0.25">
      <c r="A2450" s="1">
        <v>2448</v>
      </c>
      <c r="B2450" s="9">
        <v>4840082</v>
      </c>
      <c r="C2450" s="15" t="s">
        <v>6464</v>
      </c>
      <c r="D2450" s="4" t="s">
        <v>836</v>
      </c>
      <c r="E2450" s="4" t="s">
        <v>1010</v>
      </c>
      <c r="F2450" s="4" t="b">
        <v>1</v>
      </c>
      <c r="G2450" s="4" t="s">
        <v>201</v>
      </c>
      <c r="H2450" s="4" t="s">
        <v>202</v>
      </c>
      <c r="I2450" s="4" t="s">
        <v>2</v>
      </c>
      <c r="J2450" s="4" t="s">
        <v>14287</v>
      </c>
      <c r="K2450" s="4" t="s">
        <v>186</v>
      </c>
      <c r="L2450" s="4">
        <v>1</v>
      </c>
      <c r="M2450" s="13">
        <v>25</v>
      </c>
      <c r="N2450" s="4" t="s">
        <v>5743</v>
      </c>
      <c r="O2450" s="4" t="s">
        <v>1386</v>
      </c>
      <c r="P2450" s="4">
        <f>O2450-N2450</f>
        <v>353</v>
      </c>
      <c r="Q2450" s="4">
        <v>90</v>
      </c>
      <c r="R2450" s="7">
        <v>125000</v>
      </c>
      <c r="S2450" s="7">
        <v>95588.3</v>
      </c>
      <c r="T2450" s="4">
        <v>1</v>
      </c>
      <c r="U2450" s="7">
        <v>95588.3</v>
      </c>
      <c r="V2450" s="4">
        <f>S2450-U2450</f>
        <v>0</v>
      </c>
      <c r="W2450" s="8">
        <f>(S2450/U2450)*100</f>
        <v>100</v>
      </c>
      <c r="X2450" s="4" t="s">
        <v>14214</v>
      </c>
      <c r="Y2450" s="4">
        <v>2</v>
      </c>
      <c r="Z2450" s="4">
        <v>100</v>
      </c>
      <c r="AA2450" s="4" t="s">
        <v>2472</v>
      </c>
      <c r="AB2450" s="4" t="s">
        <v>2463</v>
      </c>
      <c r="AC2450" s="4" t="s">
        <v>1653</v>
      </c>
      <c r="AD2450" s="4">
        <v>7</v>
      </c>
      <c r="AE2450" s="11" t="b">
        <v>0</v>
      </c>
      <c r="AF2450" s="11" t="b">
        <v>0</v>
      </c>
      <c r="AG2450" s="11" t="b">
        <v>0</v>
      </c>
      <c r="AH2450" s="11" t="b">
        <v>0</v>
      </c>
      <c r="AI2450" s="11" t="b">
        <v>0</v>
      </c>
      <c r="AJ2450" s="11" t="b">
        <v>0</v>
      </c>
      <c r="AK2450" s="4" t="s">
        <v>6465</v>
      </c>
      <c r="AL2450" s="4" t="s">
        <v>6466</v>
      </c>
    </row>
    <row r="2451" spans="1:38" x14ac:dyDescent="0.25">
      <c r="A2451" s="1">
        <v>2449</v>
      </c>
      <c r="B2451" s="9">
        <v>4837928</v>
      </c>
      <c r="C2451" s="15" t="s">
        <v>6467</v>
      </c>
      <c r="D2451" s="4" t="s">
        <v>6468</v>
      </c>
      <c r="E2451" s="4" t="s">
        <v>6469</v>
      </c>
      <c r="F2451" s="4" t="b">
        <v>1</v>
      </c>
      <c r="G2451" s="4" t="s">
        <v>201</v>
      </c>
      <c r="H2451" s="4" t="s">
        <v>200</v>
      </c>
      <c r="I2451" s="4" t="s">
        <v>2</v>
      </c>
      <c r="J2451" s="4" t="s">
        <v>14289</v>
      </c>
      <c r="K2451" s="4" t="s">
        <v>182</v>
      </c>
      <c r="L2451" s="4">
        <v>13</v>
      </c>
      <c r="M2451" s="13">
        <v>14</v>
      </c>
      <c r="N2451" s="4" t="s">
        <v>5995</v>
      </c>
      <c r="O2451" s="4" t="s">
        <v>1249</v>
      </c>
      <c r="P2451" s="4">
        <f>O2451-N2451</f>
        <v>868</v>
      </c>
      <c r="Q2451" s="4">
        <v>150</v>
      </c>
      <c r="R2451" s="7">
        <v>306000</v>
      </c>
      <c r="S2451" s="7">
        <v>240346.35</v>
      </c>
      <c r="T2451" s="4">
        <v>1</v>
      </c>
      <c r="U2451" s="7">
        <v>223680.83</v>
      </c>
      <c r="V2451" s="4">
        <f>S2451-U2451</f>
        <v>16665.520000000019</v>
      </c>
      <c r="W2451" s="8">
        <f>(S2451/U2451)*100</f>
        <v>107.45058036488868</v>
      </c>
      <c r="X2451" s="4" t="s">
        <v>20</v>
      </c>
      <c r="Y2451" s="4">
        <v>2</v>
      </c>
      <c r="Z2451" s="4">
        <v>100</v>
      </c>
      <c r="AA2451" s="4">
        <v>5</v>
      </c>
      <c r="AB2451" s="4" t="s">
        <v>2463</v>
      </c>
      <c r="AC2451" s="4" t="s">
        <v>1653</v>
      </c>
      <c r="AD2451" s="4">
        <v>5</v>
      </c>
      <c r="AE2451" s="11" t="b">
        <v>0</v>
      </c>
      <c r="AF2451" s="11" t="b">
        <v>0</v>
      </c>
      <c r="AG2451" s="11" t="b">
        <v>0</v>
      </c>
      <c r="AH2451" s="11" t="b">
        <v>0</v>
      </c>
      <c r="AI2451" s="11" t="b">
        <v>0</v>
      </c>
      <c r="AJ2451" s="11" t="b">
        <v>0</v>
      </c>
      <c r="AK2451" s="4" t="s">
        <v>6470</v>
      </c>
      <c r="AL2451" s="4" t="s">
        <v>6471</v>
      </c>
    </row>
    <row r="2452" spans="1:38" x14ac:dyDescent="0.25">
      <c r="A2452" s="1">
        <v>2450</v>
      </c>
      <c r="B2452" s="9">
        <v>4837281</v>
      </c>
      <c r="C2452" s="15" t="s">
        <v>6472</v>
      </c>
      <c r="D2452" s="4" t="s">
        <v>734</v>
      </c>
      <c r="E2452" s="4" t="s">
        <v>907</v>
      </c>
      <c r="F2452" s="4" t="b">
        <v>0</v>
      </c>
      <c r="G2452" s="4" t="s">
        <v>201</v>
      </c>
      <c r="H2452" s="4" t="s">
        <v>202</v>
      </c>
      <c r="I2452" s="4" t="s">
        <v>2</v>
      </c>
      <c r="J2452" s="4" t="s">
        <v>14329</v>
      </c>
      <c r="K2452" s="4" t="s">
        <v>184</v>
      </c>
      <c r="L2452" s="4">
        <v>11</v>
      </c>
      <c r="M2452" s="13" t="s">
        <v>1668</v>
      </c>
      <c r="N2452" s="4" t="s">
        <v>5943</v>
      </c>
      <c r="O2452" s="4" t="s">
        <v>4408</v>
      </c>
      <c r="P2452" s="4">
        <f>O2452-N2452</f>
        <v>419</v>
      </c>
      <c r="Q2452" s="4">
        <v>60</v>
      </c>
      <c r="R2452" s="7">
        <v>197963</v>
      </c>
      <c r="S2452" s="7">
        <v>187954.69</v>
      </c>
      <c r="T2452" s="4">
        <v>1</v>
      </c>
      <c r="U2452" s="7">
        <v>187414.69</v>
      </c>
      <c r="V2452" s="4">
        <f>S2452-U2452</f>
        <v>540</v>
      </c>
      <c r="W2452" s="8">
        <f>(S2452/U2452)*100</f>
        <v>100.28813109580685</v>
      </c>
      <c r="X2452" s="4" t="s">
        <v>4</v>
      </c>
      <c r="Y2452" s="4">
        <v>2</v>
      </c>
      <c r="Z2452" s="4">
        <v>100</v>
      </c>
      <c r="AA2452" s="4" t="s">
        <v>1668</v>
      </c>
      <c r="AB2452" s="4" t="s">
        <v>1668</v>
      </c>
      <c r="AC2452" s="4" t="s">
        <v>1653</v>
      </c>
      <c r="AD2452" s="4">
        <v>4</v>
      </c>
      <c r="AE2452" s="11" t="b">
        <v>0</v>
      </c>
      <c r="AF2452" s="11" t="s">
        <v>1668</v>
      </c>
      <c r="AG2452" s="11" t="s">
        <v>1668</v>
      </c>
      <c r="AH2452" s="11" t="s">
        <v>1668</v>
      </c>
      <c r="AI2452" s="11" t="s">
        <v>1668</v>
      </c>
      <c r="AJ2452" s="11" t="b">
        <v>0</v>
      </c>
      <c r="AK2452" s="4" t="s">
        <v>6473</v>
      </c>
      <c r="AL2452" s="4" t="s">
        <v>6474</v>
      </c>
    </row>
    <row r="2453" spans="1:38" x14ac:dyDescent="0.25">
      <c r="A2453" s="1">
        <v>2451</v>
      </c>
      <c r="B2453" s="9">
        <v>4836349</v>
      </c>
      <c r="C2453" s="15" t="s">
        <v>6475</v>
      </c>
      <c r="D2453" s="4" t="s">
        <v>730</v>
      </c>
      <c r="E2453" s="4" t="s">
        <v>903</v>
      </c>
      <c r="F2453" s="4" t="b">
        <v>1</v>
      </c>
      <c r="G2453" s="4" t="s">
        <v>201</v>
      </c>
      <c r="H2453" s="4" t="s">
        <v>202</v>
      </c>
      <c r="I2453" s="4" t="s">
        <v>2</v>
      </c>
      <c r="J2453" s="4" t="s">
        <v>14253</v>
      </c>
      <c r="K2453" s="4" t="s">
        <v>184</v>
      </c>
      <c r="L2453" s="4">
        <v>11</v>
      </c>
      <c r="M2453" s="13">
        <v>14</v>
      </c>
      <c r="N2453" s="4" t="s">
        <v>5743</v>
      </c>
      <c r="O2453" s="4" t="s">
        <v>5939</v>
      </c>
      <c r="P2453" s="4">
        <f>O2453-N2453</f>
        <v>103</v>
      </c>
      <c r="Q2453" s="4">
        <v>50</v>
      </c>
      <c r="R2453" s="7">
        <v>50000</v>
      </c>
      <c r="S2453" s="7">
        <v>44239.839999999997</v>
      </c>
      <c r="T2453" s="4">
        <v>1</v>
      </c>
      <c r="U2453" s="7">
        <v>44239.839999999997</v>
      </c>
      <c r="V2453" s="4">
        <f>S2453-U2453</f>
        <v>0</v>
      </c>
      <c r="W2453" s="8">
        <f>(S2453/U2453)*100</f>
        <v>100</v>
      </c>
      <c r="X2453" s="4" t="s">
        <v>19</v>
      </c>
      <c r="Y2453" s="4">
        <v>1</v>
      </c>
      <c r="Z2453" s="4">
        <v>60</v>
      </c>
      <c r="AA2453" s="4">
        <v>5</v>
      </c>
      <c r="AB2453" s="4" t="s">
        <v>2463</v>
      </c>
      <c r="AC2453" s="4" t="s">
        <v>1653</v>
      </c>
      <c r="AD2453" s="4">
        <v>0</v>
      </c>
      <c r="AE2453" s="11" t="b">
        <v>0</v>
      </c>
      <c r="AF2453" s="11" t="b">
        <v>0</v>
      </c>
      <c r="AG2453" s="11" t="b">
        <v>0</v>
      </c>
      <c r="AH2453" s="11" t="b">
        <v>0</v>
      </c>
      <c r="AI2453" s="11" t="b">
        <v>0</v>
      </c>
      <c r="AJ2453" s="11" t="b">
        <v>0</v>
      </c>
      <c r="AK2453" s="4" t="s">
        <v>6476</v>
      </c>
      <c r="AL2453" s="4" t="s">
        <v>3246</v>
      </c>
    </row>
    <row r="2454" spans="1:38" x14ac:dyDescent="0.25">
      <c r="A2454" s="1">
        <v>2452</v>
      </c>
      <c r="B2454" s="9">
        <v>4836026</v>
      </c>
      <c r="C2454" s="15" t="s">
        <v>6477</v>
      </c>
      <c r="D2454" s="4" t="s">
        <v>4757</v>
      </c>
      <c r="E2454" s="4" t="s">
        <v>4758</v>
      </c>
      <c r="F2454" s="4" t="b">
        <v>0</v>
      </c>
      <c r="G2454" s="4" t="s">
        <v>205</v>
      </c>
      <c r="H2454" s="4" t="s">
        <v>202</v>
      </c>
      <c r="I2454" s="4" t="s">
        <v>2</v>
      </c>
      <c r="J2454" s="4" t="s">
        <v>14373</v>
      </c>
      <c r="K2454" s="4" t="s">
        <v>186</v>
      </c>
      <c r="L2454" s="4">
        <v>1</v>
      </c>
      <c r="M2454" s="13">
        <v>21</v>
      </c>
      <c r="N2454" s="4" t="s">
        <v>1478</v>
      </c>
      <c r="O2454" s="4" t="s">
        <v>1400</v>
      </c>
      <c r="P2454" s="4">
        <f>O2454-N2454</f>
        <v>602</v>
      </c>
      <c r="Q2454" s="4">
        <v>180</v>
      </c>
      <c r="R2454" s="7">
        <v>204000</v>
      </c>
      <c r="S2454" s="7">
        <v>154000</v>
      </c>
      <c r="T2454" s="4">
        <v>1</v>
      </c>
      <c r="U2454" s="7">
        <v>85696.54</v>
      </c>
      <c r="V2454" s="4">
        <f>S2454-U2454</f>
        <v>68303.460000000006</v>
      </c>
      <c r="W2454" s="8">
        <f>(S2454/U2454)*100</f>
        <v>179.70387135816685</v>
      </c>
      <c r="X2454" s="4" t="s">
        <v>11</v>
      </c>
      <c r="Y2454" s="4">
        <v>0</v>
      </c>
      <c r="AA2454" s="4" t="s">
        <v>1668</v>
      </c>
      <c r="AB2454" s="4" t="s">
        <v>1668</v>
      </c>
      <c r="AC2454" s="4" t="s">
        <v>1653</v>
      </c>
      <c r="AD2454" s="4">
        <v>13</v>
      </c>
      <c r="AE2454" s="11" t="s">
        <v>1668</v>
      </c>
      <c r="AF2454" s="11" t="s">
        <v>1668</v>
      </c>
      <c r="AG2454" s="11" t="s">
        <v>1668</v>
      </c>
      <c r="AH2454" s="11" t="s">
        <v>1668</v>
      </c>
      <c r="AI2454" s="11" t="s">
        <v>1668</v>
      </c>
      <c r="AJ2454" s="11" t="s">
        <v>1668</v>
      </c>
      <c r="AK2454" s="4" t="s">
        <v>6478</v>
      </c>
      <c r="AL2454" s="4" t="s">
        <v>1668</v>
      </c>
    </row>
    <row r="2455" spans="1:38" x14ac:dyDescent="0.25">
      <c r="A2455" s="1">
        <v>2453</v>
      </c>
      <c r="B2455" s="9">
        <v>4835987</v>
      </c>
      <c r="C2455" s="15" t="s">
        <v>6479</v>
      </c>
      <c r="D2455" s="4" t="s">
        <v>772</v>
      </c>
      <c r="E2455" s="4" t="s">
        <v>946</v>
      </c>
      <c r="F2455" s="4" t="b">
        <v>0</v>
      </c>
      <c r="G2455" s="4" t="s">
        <v>201</v>
      </c>
      <c r="H2455" s="4" t="s">
        <v>198</v>
      </c>
      <c r="I2455" s="4" t="s">
        <v>2</v>
      </c>
      <c r="J2455" s="4" t="s">
        <v>14256</v>
      </c>
      <c r="K2455" s="4" t="s">
        <v>186</v>
      </c>
      <c r="L2455" s="4">
        <v>1</v>
      </c>
      <c r="M2455" s="13">
        <v>36</v>
      </c>
      <c r="N2455" s="4" t="s">
        <v>5743</v>
      </c>
      <c r="O2455" s="4" t="s">
        <v>1254</v>
      </c>
      <c r="P2455" s="4">
        <f>O2455-N2455</f>
        <v>760</v>
      </c>
      <c r="Q2455" s="4">
        <v>120</v>
      </c>
      <c r="R2455" s="7">
        <v>224079.25</v>
      </c>
      <c r="S2455" s="7">
        <v>198076.14</v>
      </c>
      <c r="T2455" s="4">
        <v>1</v>
      </c>
      <c r="U2455" s="7">
        <v>185395.01</v>
      </c>
      <c r="V2455" s="4">
        <f>S2455-U2455</f>
        <v>12681.130000000005</v>
      </c>
      <c r="W2455" s="8">
        <f>(S2455/U2455)*100</f>
        <v>106.84006004260848</v>
      </c>
      <c r="X2455" s="4" t="s">
        <v>6175</v>
      </c>
      <c r="Y2455" s="4">
        <v>1</v>
      </c>
      <c r="Z2455" s="4">
        <v>60</v>
      </c>
      <c r="AA2455" s="4" t="s">
        <v>1668</v>
      </c>
      <c r="AB2455" s="4" t="s">
        <v>2463</v>
      </c>
      <c r="AC2455" s="4" t="s">
        <v>1653</v>
      </c>
      <c r="AD2455" s="4">
        <v>2</v>
      </c>
      <c r="AE2455" s="11" t="s">
        <v>1668</v>
      </c>
      <c r="AF2455" s="11" t="s">
        <v>1668</v>
      </c>
      <c r="AG2455" s="11" t="b">
        <v>0</v>
      </c>
      <c r="AH2455" s="11" t="b">
        <v>0</v>
      </c>
      <c r="AI2455" s="11" t="b">
        <v>0</v>
      </c>
      <c r="AJ2455" s="11" t="s">
        <v>1668</v>
      </c>
      <c r="AK2455" s="4" t="s">
        <v>6480</v>
      </c>
      <c r="AL2455" s="4" t="s">
        <v>6481</v>
      </c>
    </row>
    <row r="2456" spans="1:38" x14ac:dyDescent="0.25">
      <c r="A2456" s="1">
        <v>2454</v>
      </c>
      <c r="B2456" s="9">
        <v>4835261</v>
      </c>
      <c r="C2456" s="15" t="s">
        <v>6482</v>
      </c>
      <c r="D2456" s="4" t="s">
        <v>3562</v>
      </c>
      <c r="E2456" s="4" t="s">
        <v>3563</v>
      </c>
      <c r="F2456" s="4" t="b">
        <v>0</v>
      </c>
      <c r="G2456" s="4" t="s">
        <v>204</v>
      </c>
      <c r="H2456" s="4" t="s">
        <v>200</v>
      </c>
      <c r="I2456" s="4" t="s">
        <v>2</v>
      </c>
      <c r="J2456" s="4" t="s">
        <v>14322</v>
      </c>
      <c r="K2456" s="4" t="s">
        <v>186</v>
      </c>
      <c r="L2456" s="4">
        <v>1</v>
      </c>
      <c r="M2456" s="13">
        <v>30</v>
      </c>
      <c r="N2456" s="4" t="s">
        <v>6483</v>
      </c>
      <c r="O2456" s="4" t="s">
        <v>1178</v>
      </c>
      <c r="P2456" s="4">
        <f>O2456-N2456</f>
        <v>1072</v>
      </c>
      <c r="Q2456" s="4">
        <v>150</v>
      </c>
      <c r="R2456" s="7">
        <v>300473.38</v>
      </c>
      <c r="S2456" s="7">
        <v>179780.14</v>
      </c>
      <c r="T2456" s="4">
        <v>1</v>
      </c>
      <c r="U2456" s="7">
        <v>154288.53</v>
      </c>
      <c r="V2456" s="4">
        <f>S2456-U2456</f>
        <v>25491.610000000015</v>
      </c>
      <c r="W2456" s="8">
        <f>(S2456/U2456)*100</f>
        <v>116.52203828761607</v>
      </c>
      <c r="X2456" s="4" t="s">
        <v>153</v>
      </c>
      <c r="Y2456" s="4">
        <v>2</v>
      </c>
      <c r="Z2456" s="4">
        <v>100</v>
      </c>
      <c r="AA2456" s="4" t="s">
        <v>1668</v>
      </c>
      <c r="AB2456" s="4" t="s">
        <v>2463</v>
      </c>
      <c r="AC2456" s="4" t="s">
        <v>1653</v>
      </c>
      <c r="AD2456" s="4">
        <v>16</v>
      </c>
      <c r="AE2456" s="11" t="s">
        <v>1668</v>
      </c>
      <c r="AF2456" s="11" t="s">
        <v>1668</v>
      </c>
      <c r="AG2456" s="11" t="b">
        <v>0</v>
      </c>
      <c r="AH2456" s="11" t="b">
        <v>0</v>
      </c>
      <c r="AI2456" s="11" t="b">
        <v>0</v>
      </c>
      <c r="AJ2456" s="11" t="s">
        <v>1668</v>
      </c>
      <c r="AK2456" s="4" t="s">
        <v>6484</v>
      </c>
      <c r="AL2456" s="4" t="s">
        <v>5707</v>
      </c>
    </row>
    <row r="2457" spans="1:38" x14ac:dyDescent="0.25">
      <c r="A2457" s="1">
        <v>2455</v>
      </c>
      <c r="B2457" s="9">
        <v>4834430</v>
      </c>
      <c r="C2457" s="15" t="s">
        <v>6485</v>
      </c>
      <c r="D2457" s="4" t="s">
        <v>740</v>
      </c>
      <c r="E2457" s="4" t="s">
        <v>914</v>
      </c>
      <c r="F2457" s="4" t="b">
        <v>0</v>
      </c>
      <c r="G2457" s="4" t="s">
        <v>201</v>
      </c>
      <c r="H2457" s="4" t="s">
        <v>200</v>
      </c>
      <c r="I2457" s="4" t="s">
        <v>2</v>
      </c>
      <c r="J2457" s="4" t="s">
        <v>14250</v>
      </c>
      <c r="K2457" s="4" t="s">
        <v>182</v>
      </c>
      <c r="L2457" s="4">
        <v>13</v>
      </c>
      <c r="M2457" s="13">
        <v>24</v>
      </c>
      <c r="N2457" s="4" t="s">
        <v>6486</v>
      </c>
      <c r="O2457" s="4" t="s">
        <v>1220</v>
      </c>
      <c r="P2457" s="4">
        <f>O2457-N2457</f>
        <v>908</v>
      </c>
      <c r="Q2457" s="4">
        <v>304</v>
      </c>
      <c r="R2457" s="7">
        <v>559248.92000000004</v>
      </c>
      <c r="S2457" s="7">
        <v>559238.47</v>
      </c>
      <c r="T2457" s="4">
        <v>2</v>
      </c>
      <c r="U2457" s="7">
        <v>617793.43999999994</v>
      </c>
      <c r="V2457" s="4">
        <f>S2457-U2457</f>
        <v>-58554.969999999972</v>
      </c>
      <c r="W2457" s="8">
        <f>(S2457/U2457)*100</f>
        <v>90.521917811234772</v>
      </c>
      <c r="X2457" s="4" t="s">
        <v>33</v>
      </c>
      <c r="Y2457" s="4">
        <v>2</v>
      </c>
      <c r="Z2457" s="4">
        <v>100</v>
      </c>
      <c r="AA2457" s="4" t="s">
        <v>1668</v>
      </c>
      <c r="AB2457" s="4" t="s">
        <v>2463</v>
      </c>
      <c r="AC2457" s="4" t="s">
        <v>1653</v>
      </c>
      <c r="AD2457" s="4">
        <v>8</v>
      </c>
      <c r="AE2457" s="11" t="b">
        <v>0</v>
      </c>
      <c r="AF2457" s="11" t="b">
        <v>0</v>
      </c>
      <c r="AG2457" s="11" t="b">
        <v>0</v>
      </c>
      <c r="AH2457" s="11" t="b">
        <v>0</v>
      </c>
      <c r="AI2457" s="11" t="b">
        <v>0</v>
      </c>
      <c r="AJ2457" s="11" t="s">
        <v>1668</v>
      </c>
      <c r="AK2457" s="4" t="s">
        <v>6487</v>
      </c>
      <c r="AL2457" s="4" t="s">
        <v>1670</v>
      </c>
    </row>
    <row r="2458" spans="1:38" x14ac:dyDescent="0.25">
      <c r="A2458" s="1">
        <v>2456</v>
      </c>
      <c r="B2458" s="9">
        <v>4833782</v>
      </c>
      <c r="C2458" s="15" t="s">
        <v>6488</v>
      </c>
      <c r="D2458" s="4" t="s">
        <v>768</v>
      </c>
      <c r="E2458" s="4" t="s">
        <v>942</v>
      </c>
      <c r="F2458" s="4" t="b">
        <v>0</v>
      </c>
      <c r="G2458" s="4" t="s">
        <v>201</v>
      </c>
      <c r="H2458" s="4" t="s">
        <v>198</v>
      </c>
      <c r="I2458" s="4" t="s">
        <v>2</v>
      </c>
      <c r="J2458" s="4" t="s">
        <v>14373</v>
      </c>
      <c r="K2458" s="4" t="s">
        <v>186</v>
      </c>
      <c r="L2458" s="4">
        <v>1</v>
      </c>
      <c r="M2458" s="13">
        <v>30</v>
      </c>
      <c r="N2458" s="4" t="s">
        <v>6075</v>
      </c>
      <c r="O2458" s="4" t="s">
        <v>3683</v>
      </c>
      <c r="P2458" s="4">
        <f>O2458-N2458</f>
        <v>501</v>
      </c>
      <c r="Q2458" s="4">
        <v>120</v>
      </c>
      <c r="R2458" s="7">
        <v>330791.34000000003</v>
      </c>
      <c r="S2458" s="7">
        <v>235393.75</v>
      </c>
      <c r="T2458" s="4">
        <v>1</v>
      </c>
      <c r="U2458" s="7">
        <v>253435.63</v>
      </c>
      <c r="V2458" s="4">
        <f>S2458-U2458</f>
        <v>-18041.880000000005</v>
      </c>
      <c r="W2458" s="8">
        <f>(S2458/U2458)*100</f>
        <v>92.881079901827533</v>
      </c>
      <c r="X2458" s="4" t="s">
        <v>14126</v>
      </c>
      <c r="Y2458" s="4">
        <v>2</v>
      </c>
      <c r="Z2458" s="4">
        <v>100</v>
      </c>
      <c r="AA2458" s="4">
        <v>5</v>
      </c>
      <c r="AB2458" s="4" t="s">
        <v>2463</v>
      </c>
      <c r="AC2458" s="4" t="s">
        <v>1653</v>
      </c>
      <c r="AD2458" s="4">
        <v>12</v>
      </c>
      <c r="AE2458" s="11" t="b">
        <v>0</v>
      </c>
      <c r="AF2458" s="11" t="b">
        <v>0</v>
      </c>
      <c r="AG2458" s="11" t="b">
        <v>0</v>
      </c>
      <c r="AH2458" s="11" t="b">
        <v>0</v>
      </c>
      <c r="AI2458" s="11" t="b">
        <v>0</v>
      </c>
      <c r="AJ2458" s="11" t="b">
        <v>0</v>
      </c>
      <c r="AK2458" s="4" t="s">
        <v>6489</v>
      </c>
      <c r="AL2458" s="4" t="s">
        <v>6490</v>
      </c>
    </row>
    <row r="2459" spans="1:38" x14ac:dyDescent="0.25">
      <c r="A2459" s="1">
        <v>2457</v>
      </c>
      <c r="B2459" s="9">
        <v>4832829</v>
      </c>
      <c r="C2459" s="15" t="s">
        <v>6491</v>
      </c>
      <c r="D2459" s="4" t="s">
        <v>723</v>
      </c>
      <c r="E2459" s="4" t="s">
        <v>896</v>
      </c>
      <c r="F2459" s="4" t="b">
        <v>1</v>
      </c>
      <c r="G2459" s="4" t="s">
        <v>201</v>
      </c>
      <c r="H2459" s="4" t="s">
        <v>202</v>
      </c>
      <c r="I2459" s="4" t="s">
        <v>2</v>
      </c>
      <c r="J2459" s="4" t="s">
        <v>14322</v>
      </c>
      <c r="K2459" s="4" t="s">
        <v>186</v>
      </c>
      <c r="L2459" s="4">
        <v>1</v>
      </c>
      <c r="M2459" s="13">
        <v>24</v>
      </c>
      <c r="N2459" s="4" t="s">
        <v>6295</v>
      </c>
      <c r="O2459" s="4" t="s">
        <v>1384</v>
      </c>
      <c r="P2459" s="4">
        <f>O2459-N2459</f>
        <v>499</v>
      </c>
      <c r="Q2459" s="4">
        <v>365</v>
      </c>
      <c r="R2459" s="7">
        <v>249000</v>
      </c>
      <c r="S2459" s="7">
        <v>189506.95</v>
      </c>
      <c r="T2459" s="4">
        <v>1</v>
      </c>
      <c r="U2459" s="7">
        <v>189506.9</v>
      </c>
      <c r="V2459" s="4">
        <f>S2459-U2459</f>
        <v>5.0000000017462298E-2</v>
      </c>
      <c r="W2459" s="8">
        <f>(S2459/U2459)*100</f>
        <v>100.00002638426359</v>
      </c>
      <c r="X2459" s="4" t="s">
        <v>14133</v>
      </c>
      <c r="Y2459" s="4">
        <v>2</v>
      </c>
      <c r="Z2459" s="4">
        <v>100</v>
      </c>
      <c r="AA2459" s="4">
        <v>5</v>
      </c>
      <c r="AB2459" s="4" t="s">
        <v>2463</v>
      </c>
      <c r="AC2459" s="4" t="s">
        <v>1653</v>
      </c>
      <c r="AD2459" s="4">
        <v>5</v>
      </c>
      <c r="AE2459" s="11" t="b">
        <v>0</v>
      </c>
      <c r="AF2459" s="11" t="b">
        <v>0</v>
      </c>
      <c r="AG2459" s="11" t="b">
        <v>0</v>
      </c>
      <c r="AH2459" s="11" t="b">
        <v>0</v>
      </c>
      <c r="AI2459" s="11" t="b">
        <v>0</v>
      </c>
      <c r="AJ2459" s="11" t="b">
        <v>0</v>
      </c>
      <c r="AK2459" s="4" t="s">
        <v>1840</v>
      </c>
      <c r="AL2459" s="4" t="s">
        <v>1840</v>
      </c>
    </row>
    <row r="2460" spans="1:38" x14ac:dyDescent="0.25">
      <c r="A2460" s="1">
        <v>2458</v>
      </c>
      <c r="B2460" s="9">
        <v>4832692</v>
      </c>
      <c r="C2460" s="15" t="s">
        <v>6492</v>
      </c>
      <c r="D2460" s="4" t="s">
        <v>742</v>
      </c>
      <c r="E2460" s="4" t="s">
        <v>916</v>
      </c>
      <c r="F2460" s="4" t="b">
        <v>0</v>
      </c>
      <c r="G2460" s="4" t="s">
        <v>201</v>
      </c>
      <c r="H2460" s="4" t="s">
        <v>202</v>
      </c>
      <c r="I2460" s="4" t="s">
        <v>2</v>
      </c>
      <c r="J2460" s="4" t="s">
        <v>14262</v>
      </c>
      <c r="K2460" s="4" t="s">
        <v>195</v>
      </c>
      <c r="L2460" s="4">
        <v>17</v>
      </c>
      <c r="M2460" s="13">
        <v>32</v>
      </c>
      <c r="N2460" s="4" t="s">
        <v>5624</v>
      </c>
      <c r="O2460" s="4" t="s">
        <v>4348</v>
      </c>
      <c r="P2460" s="4">
        <f>O2460-N2460</f>
        <v>396</v>
      </c>
      <c r="Q2460" s="4">
        <v>90</v>
      </c>
      <c r="R2460" s="7">
        <v>3690000</v>
      </c>
      <c r="S2460" s="7">
        <v>467201.36</v>
      </c>
      <c r="T2460" s="4">
        <v>2</v>
      </c>
      <c r="U2460" s="7">
        <v>495879.72</v>
      </c>
      <c r="V2460" s="4">
        <f>S2460-U2460</f>
        <v>-28678.359999999986</v>
      </c>
      <c r="W2460" s="8">
        <f>(S2460/U2460)*100</f>
        <v>94.216670123150024</v>
      </c>
      <c r="X2460" s="4" t="s">
        <v>6436</v>
      </c>
      <c r="Y2460" s="4">
        <v>1</v>
      </c>
      <c r="Z2460" s="4">
        <v>80</v>
      </c>
      <c r="AA2460" s="4">
        <v>5</v>
      </c>
      <c r="AB2460" s="4" t="s">
        <v>2473</v>
      </c>
      <c r="AC2460" s="4" t="s">
        <v>1653</v>
      </c>
      <c r="AD2460" s="4">
        <v>0</v>
      </c>
      <c r="AE2460" s="11" t="b">
        <v>0</v>
      </c>
      <c r="AF2460" s="11" t="b">
        <v>0</v>
      </c>
      <c r="AG2460" s="11" t="b">
        <v>0</v>
      </c>
      <c r="AH2460" s="11" t="b">
        <v>0</v>
      </c>
      <c r="AI2460" s="11" t="b">
        <v>0</v>
      </c>
      <c r="AJ2460" s="11" t="b">
        <v>1</v>
      </c>
      <c r="AK2460" s="4" t="s">
        <v>1668</v>
      </c>
      <c r="AL2460" s="4" t="s">
        <v>1668</v>
      </c>
    </row>
    <row r="2461" spans="1:38" x14ac:dyDescent="0.25">
      <c r="A2461" s="1">
        <v>2459</v>
      </c>
      <c r="B2461" s="9">
        <v>4832634</v>
      </c>
      <c r="C2461" s="15" t="s">
        <v>6492</v>
      </c>
      <c r="D2461" s="4" t="s">
        <v>742</v>
      </c>
      <c r="E2461" s="4" t="s">
        <v>916</v>
      </c>
      <c r="F2461" s="4" t="b">
        <v>0</v>
      </c>
      <c r="G2461" s="4" t="s">
        <v>201</v>
      </c>
      <c r="H2461" s="4" t="s">
        <v>202</v>
      </c>
      <c r="I2461" s="4" t="s">
        <v>2</v>
      </c>
      <c r="J2461" s="4" t="s">
        <v>14280</v>
      </c>
      <c r="K2461" s="4" t="s">
        <v>184</v>
      </c>
      <c r="L2461" s="4">
        <v>11</v>
      </c>
      <c r="M2461" s="13">
        <v>32</v>
      </c>
      <c r="N2461" s="4" t="s">
        <v>5624</v>
      </c>
      <c r="O2461" s="4" t="s">
        <v>4348</v>
      </c>
      <c r="P2461" s="4">
        <f>O2461-N2461</f>
        <v>396</v>
      </c>
      <c r="Q2461" s="4">
        <v>90</v>
      </c>
      <c r="R2461" s="7">
        <v>3690000</v>
      </c>
      <c r="S2461" s="7">
        <v>610787.74</v>
      </c>
      <c r="T2461" s="4">
        <v>2</v>
      </c>
      <c r="U2461" s="7">
        <v>649183.22</v>
      </c>
      <c r="V2461" s="4">
        <f>S2461-U2461</f>
        <v>-38395.479999999981</v>
      </c>
      <c r="W2461" s="8">
        <f>(S2461/U2461)*100</f>
        <v>94.085571096554219</v>
      </c>
      <c r="X2461" s="4" t="s">
        <v>6436</v>
      </c>
      <c r="Y2461" s="4">
        <v>1</v>
      </c>
      <c r="Z2461" s="4">
        <v>80</v>
      </c>
      <c r="AA2461" s="4">
        <v>5</v>
      </c>
      <c r="AB2461" s="4" t="s">
        <v>2473</v>
      </c>
      <c r="AC2461" s="4" t="s">
        <v>1653</v>
      </c>
      <c r="AD2461" s="4">
        <v>0</v>
      </c>
      <c r="AE2461" s="11" t="b">
        <v>0</v>
      </c>
      <c r="AF2461" s="11" t="b">
        <v>0</v>
      </c>
      <c r="AG2461" s="11" t="b">
        <v>0</v>
      </c>
      <c r="AH2461" s="11" t="b">
        <v>0</v>
      </c>
      <c r="AI2461" s="11" t="b">
        <v>0</v>
      </c>
      <c r="AJ2461" s="11" t="b">
        <v>1</v>
      </c>
      <c r="AK2461" s="4" t="s">
        <v>1668</v>
      </c>
      <c r="AL2461" s="4" t="s">
        <v>1668</v>
      </c>
    </row>
    <row r="2462" spans="1:38" x14ac:dyDescent="0.25">
      <c r="A2462" s="1">
        <v>2460</v>
      </c>
      <c r="B2462" s="9">
        <v>4832444</v>
      </c>
      <c r="C2462" s="15" t="s">
        <v>6493</v>
      </c>
      <c r="D2462" s="4" t="s">
        <v>737</v>
      </c>
      <c r="E2462" s="4" t="s">
        <v>911</v>
      </c>
      <c r="F2462" s="4" t="b">
        <v>0</v>
      </c>
      <c r="G2462" s="4" t="s">
        <v>201</v>
      </c>
      <c r="H2462" s="4" t="s">
        <v>202</v>
      </c>
      <c r="I2462" s="4" t="s">
        <v>2</v>
      </c>
      <c r="J2462" s="4" t="s">
        <v>14250</v>
      </c>
      <c r="K2462" s="4" t="s">
        <v>182</v>
      </c>
      <c r="L2462" s="4">
        <v>13</v>
      </c>
      <c r="M2462" s="13">
        <v>14</v>
      </c>
      <c r="N2462" s="4" t="s">
        <v>3951</v>
      </c>
      <c r="O2462" s="4" t="s">
        <v>1357</v>
      </c>
      <c r="P2462" s="4">
        <f>O2462-N2462</f>
        <v>501</v>
      </c>
      <c r="Q2462" s="4">
        <v>152</v>
      </c>
      <c r="R2462" s="7">
        <v>138940.70000000001</v>
      </c>
      <c r="S2462" s="7">
        <v>109345</v>
      </c>
      <c r="T2462" s="4">
        <v>1</v>
      </c>
      <c r="U2462" s="7">
        <v>113507.32</v>
      </c>
      <c r="V2462" s="4">
        <f>S2462-U2462</f>
        <v>-4162.320000000007</v>
      </c>
      <c r="W2462" s="8">
        <f>(S2462/U2462)*100</f>
        <v>96.332994206893432</v>
      </c>
      <c r="X2462" s="4" t="s">
        <v>33</v>
      </c>
      <c r="Y2462" s="4">
        <v>2</v>
      </c>
      <c r="Z2462" s="4">
        <v>100</v>
      </c>
      <c r="AA2462" s="4" t="s">
        <v>1668</v>
      </c>
      <c r="AB2462" s="4" t="s">
        <v>2463</v>
      </c>
      <c r="AC2462" s="4" t="s">
        <v>1653</v>
      </c>
      <c r="AD2462" s="4">
        <v>21</v>
      </c>
      <c r="AE2462" s="11" t="b">
        <v>0</v>
      </c>
      <c r="AF2462" s="11" t="b">
        <v>0</v>
      </c>
      <c r="AG2462" s="11" t="b">
        <v>0</v>
      </c>
      <c r="AH2462" s="11" t="b">
        <v>0</v>
      </c>
      <c r="AI2462" s="11" t="b">
        <v>0</v>
      </c>
      <c r="AJ2462" s="11" t="b">
        <v>0</v>
      </c>
      <c r="AK2462" s="4" t="s">
        <v>6494</v>
      </c>
      <c r="AL2462" s="4" t="s">
        <v>6495</v>
      </c>
    </row>
    <row r="2463" spans="1:38" x14ac:dyDescent="0.25">
      <c r="A2463" s="1">
        <v>2461</v>
      </c>
      <c r="B2463" s="9">
        <v>4831664</v>
      </c>
      <c r="C2463" s="15" t="s">
        <v>6496</v>
      </c>
      <c r="D2463" s="4" t="s">
        <v>735</v>
      </c>
      <c r="E2463" s="4" t="s">
        <v>908</v>
      </c>
      <c r="F2463" s="4" t="b">
        <v>0</v>
      </c>
      <c r="G2463" s="4" t="s">
        <v>201</v>
      </c>
      <c r="H2463" s="4" t="s">
        <v>202</v>
      </c>
      <c r="I2463" s="4" t="s">
        <v>2</v>
      </c>
      <c r="J2463" s="4" t="s">
        <v>14320</v>
      </c>
      <c r="K2463" s="4" t="s">
        <v>183</v>
      </c>
      <c r="L2463" s="4">
        <v>8</v>
      </c>
      <c r="M2463" s="13">
        <v>14</v>
      </c>
      <c r="N2463" s="4" t="s">
        <v>6224</v>
      </c>
      <c r="O2463" s="4" t="s">
        <v>5693</v>
      </c>
      <c r="P2463" s="4">
        <f>O2463-N2463</f>
        <v>145</v>
      </c>
      <c r="Q2463" s="4">
        <v>90</v>
      </c>
      <c r="R2463" s="7">
        <v>245000</v>
      </c>
      <c r="S2463" s="7">
        <v>192507.65</v>
      </c>
      <c r="T2463" s="4">
        <v>1</v>
      </c>
      <c r="U2463" s="7">
        <v>192507.65</v>
      </c>
      <c r="V2463" s="4">
        <f>S2463-U2463</f>
        <v>0</v>
      </c>
      <c r="W2463" s="8">
        <f>(S2463/U2463)*100</f>
        <v>100</v>
      </c>
      <c r="X2463" s="4" t="s">
        <v>6497</v>
      </c>
      <c r="Y2463" s="4">
        <v>2</v>
      </c>
      <c r="Z2463" s="4">
        <v>100</v>
      </c>
      <c r="AA2463" s="4">
        <v>5</v>
      </c>
      <c r="AB2463" s="4" t="s">
        <v>2463</v>
      </c>
      <c r="AC2463" s="4" t="s">
        <v>1653</v>
      </c>
      <c r="AD2463" s="4">
        <v>0</v>
      </c>
      <c r="AE2463" s="11" t="b">
        <v>0</v>
      </c>
      <c r="AF2463" s="11" t="b">
        <v>0</v>
      </c>
      <c r="AG2463" s="11" t="b">
        <v>0</v>
      </c>
      <c r="AH2463" s="11" t="b">
        <v>0</v>
      </c>
      <c r="AI2463" s="11" t="b">
        <v>0</v>
      </c>
      <c r="AJ2463" s="11" t="b">
        <v>0</v>
      </c>
      <c r="AK2463" s="4" t="s">
        <v>6498</v>
      </c>
      <c r="AL2463" s="4" t="s">
        <v>1668</v>
      </c>
    </row>
    <row r="2464" spans="1:38" x14ac:dyDescent="0.25">
      <c r="A2464" s="1">
        <v>2462</v>
      </c>
      <c r="B2464" s="9">
        <v>4831631</v>
      </c>
      <c r="C2464" s="15" t="s">
        <v>6499</v>
      </c>
      <c r="D2464" s="4" t="s">
        <v>5091</v>
      </c>
      <c r="E2464" s="4" t="s">
        <v>5092</v>
      </c>
      <c r="F2464" s="4" t="b">
        <v>0</v>
      </c>
      <c r="G2464" s="4" t="s">
        <v>204</v>
      </c>
      <c r="H2464" s="4" t="s">
        <v>202</v>
      </c>
      <c r="I2464" s="4" t="s">
        <v>2</v>
      </c>
      <c r="J2464" s="4" t="s">
        <v>14373</v>
      </c>
      <c r="K2464" s="4" t="s">
        <v>186</v>
      </c>
      <c r="L2464" s="4">
        <v>1</v>
      </c>
      <c r="M2464" s="13">
        <v>24</v>
      </c>
      <c r="N2464" s="4" t="s">
        <v>1474</v>
      </c>
      <c r="O2464" s="4" t="s">
        <v>1386</v>
      </c>
      <c r="P2464" s="4">
        <f>O2464-N2464</f>
        <v>521</v>
      </c>
      <c r="Q2464" s="4">
        <v>180</v>
      </c>
      <c r="R2464" s="7">
        <v>345500</v>
      </c>
      <c r="S2464" s="7">
        <v>319297</v>
      </c>
      <c r="T2464" s="4">
        <v>2</v>
      </c>
      <c r="U2464" s="7">
        <v>328486.65999999997</v>
      </c>
      <c r="V2464" s="4">
        <f>S2464-U2464</f>
        <v>-9189.6599999999744</v>
      </c>
      <c r="W2464" s="8">
        <f>(S2464/U2464)*100</f>
        <v>97.20242520655178</v>
      </c>
      <c r="X2464" s="4" t="s">
        <v>153</v>
      </c>
      <c r="Y2464" s="4">
        <v>2</v>
      </c>
      <c r="Z2464" s="4">
        <v>100</v>
      </c>
      <c r="AA2464" s="4" t="s">
        <v>1668</v>
      </c>
      <c r="AB2464" s="4" t="s">
        <v>2463</v>
      </c>
      <c r="AC2464" s="4" t="s">
        <v>1653</v>
      </c>
      <c r="AD2464" s="4">
        <v>4</v>
      </c>
      <c r="AE2464" s="11" t="s">
        <v>1668</v>
      </c>
      <c r="AF2464" s="11" t="s">
        <v>1668</v>
      </c>
      <c r="AG2464" s="11" t="b">
        <v>0</v>
      </c>
      <c r="AH2464" s="11" t="b">
        <v>0</v>
      </c>
      <c r="AI2464" s="11" t="b">
        <v>0</v>
      </c>
      <c r="AJ2464" s="11" t="s">
        <v>1668</v>
      </c>
      <c r="AK2464" s="4" t="s">
        <v>6500</v>
      </c>
      <c r="AL2464" s="4" t="s">
        <v>1670</v>
      </c>
    </row>
    <row r="2465" spans="1:38" x14ac:dyDescent="0.25">
      <c r="A2465" s="1">
        <v>2463</v>
      </c>
      <c r="B2465" s="9">
        <v>4831495</v>
      </c>
      <c r="C2465" s="15" t="s">
        <v>6501</v>
      </c>
      <c r="D2465" s="4" t="s">
        <v>3331</v>
      </c>
      <c r="E2465" s="4" t="s">
        <v>3332</v>
      </c>
      <c r="F2465" s="4" t="b">
        <v>0</v>
      </c>
      <c r="G2465" s="4" t="s">
        <v>201</v>
      </c>
      <c r="H2465" s="4" t="s">
        <v>200</v>
      </c>
      <c r="I2465" s="4" t="s">
        <v>2</v>
      </c>
      <c r="J2465" s="4" t="s">
        <v>14373</v>
      </c>
      <c r="K2465" s="4" t="s">
        <v>186</v>
      </c>
      <c r="L2465" s="4">
        <v>1</v>
      </c>
      <c r="M2465" s="13">
        <v>25</v>
      </c>
      <c r="N2465" s="4" t="s">
        <v>6295</v>
      </c>
      <c r="O2465" s="4" t="s">
        <v>1240</v>
      </c>
      <c r="P2465" s="4">
        <f>O2465-N2465</f>
        <v>898</v>
      </c>
      <c r="Q2465" s="4">
        <v>180</v>
      </c>
      <c r="R2465" s="7">
        <v>210000</v>
      </c>
      <c r="S2465" s="7">
        <v>188216.7</v>
      </c>
      <c r="T2465" s="4">
        <v>1</v>
      </c>
      <c r="U2465" s="7">
        <v>195966.37</v>
      </c>
      <c r="V2465" s="4">
        <f>S2465-U2465</f>
        <v>-7749.6699999999837</v>
      </c>
      <c r="W2465" s="8">
        <f>(S2465/U2465)*100</f>
        <v>96.045408199376254</v>
      </c>
      <c r="X2465" s="4" t="s">
        <v>14126</v>
      </c>
      <c r="Y2465" s="4">
        <v>2</v>
      </c>
      <c r="Z2465" s="4">
        <v>100</v>
      </c>
      <c r="AA2465" s="4">
        <v>5</v>
      </c>
      <c r="AB2465" s="4" t="s">
        <v>2463</v>
      </c>
      <c r="AC2465" s="4" t="s">
        <v>1653</v>
      </c>
      <c r="AD2465" s="4">
        <v>11</v>
      </c>
      <c r="AE2465" s="11" t="b">
        <v>0</v>
      </c>
      <c r="AF2465" s="11" t="b">
        <v>0</v>
      </c>
      <c r="AG2465" s="11" t="b">
        <v>0</v>
      </c>
      <c r="AH2465" s="11" t="b">
        <v>0</v>
      </c>
      <c r="AI2465" s="11" t="b">
        <v>0</v>
      </c>
      <c r="AJ2465" s="11" t="b">
        <v>0</v>
      </c>
      <c r="AK2465" s="4" t="s">
        <v>6502</v>
      </c>
      <c r="AL2465" s="4" t="s">
        <v>1701</v>
      </c>
    </row>
    <row r="2466" spans="1:38" x14ac:dyDescent="0.25">
      <c r="A2466" s="1">
        <v>2464</v>
      </c>
      <c r="B2466" s="9">
        <v>4828517</v>
      </c>
      <c r="C2466" s="15" t="s">
        <v>6503</v>
      </c>
      <c r="D2466" s="4" t="s">
        <v>802</v>
      </c>
      <c r="E2466" s="4" t="s">
        <v>976</v>
      </c>
      <c r="F2466" s="4" t="b">
        <v>0</v>
      </c>
      <c r="G2466" s="4" t="s">
        <v>204</v>
      </c>
      <c r="H2466" s="4" t="s">
        <v>198</v>
      </c>
      <c r="I2466" s="4" t="s">
        <v>2</v>
      </c>
      <c r="J2466" s="4" t="s">
        <v>14448</v>
      </c>
      <c r="K2466" s="4" t="s">
        <v>186</v>
      </c>
      <c r="L2466" s="4">
        <v>1</v>
      </c>
      <c r="M2466" s="13" t="s">
        <v>1668</v>
      </c>
      <c r="N2466" s="4" t="s">
        <v>5943</v>
      </c>
      <c r="O2466" s="4" t="s">
        <v>1273</v>
      </c>
      <c r="P2466" s="4">
        <f>O2466-N2466</f>
        <v>731</v>
      </c>
      <c r="Q2466" s="4">
        <v>730</v>
      </c>
      <c r="R2466" s="7">
        <v>700000</v>
      </c>
      <c r="S2466" s="7">
        <v>605930.02</v>
      </c>
      <c r="T2466" s="4">
        <v>2</v>
      </c>
      <c r="U2466" s="7">
        <v>605930.02</v>
      </c>
      <c r="V2466" s="4">
        <f>S2466-U2466</f>
        <v>0</v>
      </c>
      <c r="W2466" s="8">
        <f>(S2466/U2466)*100</f>
        <v>100</v>
      </c>
      <c r="X2466" s="4" t="s">
        <v>153</v>
      </c>
      <c r="Y2466" s="4">
        <v>2</v>
      </c>
      <c r="Z2466" s="4">
        <v>100</v>
      </c>
      <c r="AA2466" s="4" t="s">
        <v>1668</v>
      </c>
      <c r="AB2466" s="4" t="s">
        <v>2463</v>
      </c>
      <c r="AC2466" s="4" t="s">
        <v>1653</v>
      </c>
      <c r="AD2466" s="4">
        <v>0</v>
      </c>
      <c r="AE2466" s="11" t="s">
        <v>1668</v>
      </c>
      <c r="AF2466" s="11" t="s">
        <v>1668</v>
      </c>
      <c r="AG2466" s="11" t="b">
        <v>0</v>
      </c>
      <c r="AH2466" s="11" t="b">
        <v>0</v>
      </c>
      <c r="AI2466" s="11" t="b">
        <v>0</v>
      </c>
      <c r="AJ2466" s="11" t="s">
        <v>1668</v>
      </c>
      <c r="AK2466" s="4" t="s">
        <v>1668</v>
      </c>
      <c r="AL2466" s="4" t="s">
        <v>1668</v>
      </c>
    </row>
    <row r="2467" spans="1:38" x14ac:dyDescent="0.25">
      <c r="A2467" s="1">
        <v>2465</v>
      </c>
      <c r="B2467" s="9">
        <v>4828075</v>
      </c>
      <c r="C2467" s="15" t="s">
        <v>6504</v>
      </c>
      <c r="D2467" s="4" t="s">
        <v>836</v>
      </c>
      <c r="E2467" s="4" t="s">
        <v>1010</v>
      </c>
      <c r="F2467" s="4" t="b">
        <v>0</v>
      </c>
      <c r="G2467" s="4" t="s">
        <v>204</v>
      </c>
      <c r="H2467" s="4" t="s">
        <v>198</v>
      </c>
      <c r="I2467" s="4" t="s">
        <v>2</v>
      </c>
      <c r="J2467" s="4" t="s">
        <v>14373</v>
      </c>
      <c r="K2467" s="4" t="s">
        <v>186</v>
      </c>
      <c r="L2467" s="4">
        <v>1</v>
      </c>
      <c r="M2467" s="13" t="s">
        <v>1668</v>
      </c>
      <c r="N2467" s="4" t="s">
        <v>4325</v>
      </c>
      <c r="O2467" s="4" t="s">
        <v>2861</v>
      </c>
      <c r="P2467" s="4">
        <f>O2467-N2467</f>
        <v>791</v>
      </c>
      <c r="Q2467" s="4">
        <v>730</v>
      </c>
      <c r="R2467" s="7">
        <v>700000</v>
      </c>
      <c r="S2467" s="7">
        <v>551200.02</v>
      </c>
      <c r="T2467" s="4">
        <v>2</v>
      </c>
      <c r="U2467" s="7">
        <v>514905</v>
      </c>
      <c r="V2467" s="4">
        <f>S2467-U2467</f>
        <v>36295.020000000019</v>
      </c>
      <c r="W2467" s="8">
        <f>(S2467/U2467)*100</f>
        <v>107.04887697730649</v>
      </c>
      <c r="X2467" s="4" t="s">
        <v>153</v>
      </c>
      <c r="Y2467" s="4">
        <v>2</v>
      </c>
      <c r="Z2467" s="4">
        <v>100</v>
      </c>
      <c r="AA2467" s="4" t="s">
        <v>1668</v>
      </c>
      <c r="AB2467" s="4" t="s">
        <v>2463</v>
      </c>
      <c r="AC2467" s="4" t="s">
        <v>1653</v>
      </c>
      <c r="AD2467" s="4">
        <v>3</v>
      </c>
      <c r="AE2467" s="11" t="s">
        <v>1668</v>
      </c>
      <c r="AF2467" s="11" t="s">
        <v>1668</v>
      </c>
      <c r="AG2467" s="11" t="b">
        <v>0</v>
      </c>
      <c r="AH2467" s="11" t="b">
        <v>0</v>
      </c>
      <c r="AI2467" s="11" t="b">
        <v>0</v>
      </c>
      <c r="AJ2467" s="11" t="s">
        <v>1668</v>
      </c>
      <c r="AK2467" s="4" t="s">
        <v>1668</v>
      </c>
      <c r="AL2467" s="4" t="s">
        <v>6505</v>
      </c>
    </row>
    <row r="2468" spans="1:38" x14ac:dyDescent="0.25">
      <c r="A2468" s="1">
        <v>2466</v>
      </c>
      <c r="B2468" s="9">
        <v>4827938</v>
      </c>
      <c r="C2468" s="15" t="s">
        <v>6506</v>
      </c>
      <c r="D2468" s="4" t="s">
        <v>802</v>
      </c>
      <c r="E2468" s="4" t="s">
        <v>976</v>
      </c>
      <c r="F2468" s="4" t="b">
        <v>0</v>
      </c>
      <c r="G2468" s="4" t="s">
        <v>201</v>
      </c>
      <c r="H2468" s="4" t="s">
        <v>202</v>
      </c>
      <c r="I2468" s="4" t="s">
        <v>2</v>
      </c>
      <c r="J2468" s="4" t="s">
        <v>14286</v>
      </c>
      <c r="K2468" s="4" t="s">
        <v>183</v>
      </c>
      <c r="L2468" s="4">
        <v>8</v>
      </c>
      <c r="M2468" s="13">
        <v>14</v>
      </c>
      <c r="N2468" s="4" t="s">
        <v>6060</v>
      </c>
      <c r="O2468" s="4" t="s">
        <v>1300</v>
      </c>
      <c r="P2468" s="4">
        <f>O2468-N2468</f>
        <v>294</v>
      </c>
      <c r="Q2468" s="4">
        <v>60</v>
      </c>
      <c r="R2468" s="7">
        <v>63571.78</v>
      </c>
      <c r="S2468" s="7">
        <v>50000</v>
      </c>
      <c r="T2468" s="4">
        <v>1</v>
      </c>
      <c r="U2468" s="7">
        <v>50000</v>
      </c>
      <c r="V2468" s="4">
        <f>S2468-U2468</f>
        <v>0</v>
      </c>
      <c r="W2468" s="8">
        <f>(S2468/U2468)*100</f>
        <v>100</v>
      </c>
      <c r="X2468" s="4" t="s">
        <v>6334</v>
      </c>
      <c r="Y2468" s="4">
        <v>2</v>
      </c>
      <c r="Z2468" s="4">
        <v>100</v>
      </c>
      <c r="AA2468" s="4" t="s">
        <v>2472</v>
      </c>
      <c r="AB2468" s="4" t="s">
        <v>2463</v>
      </c>
      <c r="AC2468" s="4" t="s">
        <v>1653</v>
      </c>
      <c r="AD2468" s="4">
        <v>5</v>
      </c>
      <c r="AE2468" s="11" t="b">
        <v>0</v>
      </c>
      <c r="AF2468" s="11" t="b">
        <v>0</v>
      </c>
      <c r="AG2468" s="11" t="b">
        <v>0</v>
      </c>
      <c r="AH2468" s="11" t="b">
        <v>0</v>
      </c>
      <c r="AI2468" s="11" t="b">
        <v>0</v>
      </c>
      <c r="AJ2468" s="11" t="b">
        <v>0</v>
      </c>
      <c r="AK2468" s="4" t="s">
        <v>2262</v>
      </c>
      <c r="AL2468" s="4" t="s">
        <v>2262</v>
      </c>
    </row>
    <row r="2469" spans="1:38" x14ac:dyDescent="0.25">
      <c r="A2469" s="1">
        <v>2467</v>
      </c>
      <c r="B2469" s="9">
        <v>4827898</v>
      </c>
      <c r="C2469" s="15" t="s">
        <v>6507</v>
      </c>
      <c r="D2469" s="4" t="s">
        <v>723</v>
      </c>
      <c r="E2469" s="4" t="s">
        <v>896</v>
      </c>
      <c r="F2469" s="4" t="b">
        <v>0</v>
      </c>
      <c r="G2469" s="4" t="s">
        <v>204</v>
      </c>
      <c r="H2469" s="4" t="s">
        <v>198</v>
      </c>
      <c r="I2469" s="4" t="s">
        <v>2</v>
      </c>
      <c r="J2469" s="4" t="s">
        <v>14420</v>
      </c>
      <c r="K2469" s="4" t="s">
        <v>186</v>
      </c>
      <c r="L2469" s="4">
        <v>1</v>
      </c>
      <c r="M2469" s="13" t="s">
        <v>1668</v>
      </c>
      <c r="N2469" s="4" t="s">
        <v>6040</v>
      </c>
      <c r="O2469" s="4" t="s">
        <v>2973</v>
      </c>
      <c r="P2469" s="4">
        <f>O2469-N2469</f>
        <v>813</v>
      </c>
      <c r="Q2469" s="4">
        <v>1095</v>
      </c>
      <c r="R2469" s="7">
        <v>249000</v>
      </c>
      <c r="S2469" s="7">
        <v>183177.3</v>
      </c>
      <c r="T2469" s="4">
        <v>1</v>
      </c>
      <c r="U2469" s="7">
        <v>183176.29</v>
      </c>
      <c r="V2469" s="4">
        <f>S2469-U2469</f>
        <v>1.0099999999802094</v>
      </c>
      <c r="W2469" s="8">
        <f>(S2469/U2469)*100</f>
        <v>100.00055138140421</v>
      </c>
      <c r="X2469" s="4" t="s">
        <v>153</v>
      </c>
      <c r="Y2469" s="4">
        <v>2</v>
      </c>
      <c r="Z2469" s="4">
        <v>100</v>
      </c>
      <c r="AA2469" s="4" t="s">
        <v>1668</v>
      </c>
      <c r="AB2469" s="4" t="s">
        <v>2463</v>
      </c>
      <c r="AC2469" s="4" t="s">
        <v>1653</v>
      </c>
      <c r="AD2469" s="4">
        <v>7</v>
      </c>
      <c r="AE2469" s="11" t="s">
        <v>1668</v>
      </c>
      <c r="AF2469" s="11" t="s">
        <v>1668</v>
      </c>
      <c r="AG2469" s="11" t="b">
        <v>0</v>
      </c>
      <c r="AH2469" s="11" t="b">
        <v>0</v>
      </c>
      <c r="AI2469" s="11" t="b">
        <v>0</v>
      </c>
      <c r="AJ2469" s="11" t="s">
        <v>1668</v>
      </c>
      <c r="AK2469" s="4" t="s">
        <v>1840</v>
      </c>
      <c r="AL2469" s="4" t="s">
        <v>1840</v>
      </c>
    </row>
    <row r="2470" spans="1:38" x14ac:dyDescent="0.25">
      <c r="A2470" s="1">
        <v>2468</v>
      </c>
      <c r="B2470" s="9">
        <v>4826861</v>
      </c>
      <c r="C2470" s="15" t="s">
        <v>6508</v>
      </c>
      <c r="D2470" s="4" t="s">
        <v>781</v>
      </c>
      <c r="E2470" s="4" t="s">
        <v>955</v>
      </c>
      <c r="F2470" s="4" t="b">
        <v>0</v>
      </c>
      <c r="G2470" s="4" t="s">
        <v>204</v>
      </c>
      <c r="H2470" s="4" t="s">
        <v>202</v>
      </c>
      <c r="I2470" s="4" t="s">
        <v>2</v>
      </c>
      <c r="J2470" s="4" t="s">
        <v>14286</v>
      </c>
      <c r="K2470" s="4" t="s">
        <v>183</v>
      </c>
      <c r="L2470" s="4">
        <v>8</v>
      </c>
      <c r="M2470" s="13">
        <v>21</v>
      </c>
      <c r="N2470" s="4" t="s">
        <v>6124</v>
      </c>
      <c r="O2470" s="4" t="s">
        <v>4233</v>
      </c>
      <c r="P2470" s="4">
        <f>O2470-N2470</f>
        <v>464</v>
      </c>
      <c r="Q2470" s="4">
        <v>365</v>
      </c>
      <c r="R2470" s="7">
        <v>250000</v>
      </c>
      <c r="S2470" s="7">
        <v>210500</v>
      </c>
      <c r="T2470" s="4">
        <v>1</v>
      </c>
      <c r="U2470" s="7">
        <v>210500</v>
      </c>
      <c r="V2470" s="4">
        <f>S2470-U2470</f>
        <v>0</v>
      </c>
      <c r="W2470" s="8">
        <f>(S2470/U2470)*100</f>
        <v>100</v>
      </c>
      <c r="X2470" s="4" t="s">
        <v>153</v>
      </c>
      <c r="Y2470" s="4">
        <v>2</v>
      </c>
      <c r="Z2470" s="4">
        <v>100</v>
      </c>
      <c r="AA2470" s="4" t="s">
        <v>1668</v>
      </c>
      <c r="AB2470" s="4" t="s">
        <v>2463</v>
      </c>
      <c r="AC2470" s="4" t="s">
        <v>1653</v>
      </c>
      <c r="AD2470" s="4">
        <v>10</v>
      </c>
      <c r="AE2470" s="11" t="s">
        <v>1668</v>
      </c>
      <c r="AF2470" s="11" t="s">
        <v>1668</v>
      </c>
      <c r="AG2470" s="11" t="b">
        <v>0</v>
      </c>
      <c r="AH2470" s="11" t="b">
        <v>0</v>
      </c>
      <c r="AI2470" s="11" t="b">
        <v>0</v>
      </c>
      <c r="AJ2470" s="11" t="s">
        <v>1668</v>
      </c>
      <c r="AK2470" s="4" t="s">
        <v>6419</v>
      </c>
      <c r="AL2470" s="4" t="s">
        <v>1668</v>
      </c>
    </row>
    <row r="2471" spans="1:38" x14ac:dyDescent="0.25">
      <c r="A2471" s="1">
        <v>2469</v>
      </c>
      <c r="B2471" s="9">
        <v>4826450</v>
      </c>
      <c r="C2471" s="15" t="s">
        <v>6509</v>
      </c>
      <c r="D2471" s="4" t="s">
        <v>5391</v>
      </c>
      <c r="E2471" s="4" t="s">
        <v>5392</v>
      </c>
      <c r="F2471" s="4" t="b">
        <v>0</v>
      </c>
      <c r="G2471" s="4" t="s">
        <v>201</v>
      </c>
      <c r="H2471" s="4" t="s">
        <v>202</v>
      </c>
      <c r="I2471" s="4" t="s">
        <v>2</v>
      </c>
      <c r="J2471" s="4" t="s">
        <v>14297</v>
      </c>
      <c r="K2471" s="4" t="s">
        <v>184</v>
      </c>
      <c r="L2471" s="4">
        <v>11</v>
      </c>
      <c r="M2471" s="13">
        <v>15</v>
      </c>
      <c r="N2471" s="4" t="s">
        <v>6199</v>
      </c>
      <c r="O2471" s="4" t="s">
        <v>6092</v>
      </c>
      <c r="P2471" s="4">
        <f>O2471-N2471</f>
        <v>190</v>
      </c>
      <c r="Q2471" s="4">
        <v>60</v>
      </c>
      <c r="R2471" s="7">
        <v>280175.87</v>
      </c>
      <c r="S2471" s="7">
        <v>238149.51</v>
      </c>
      <c r="T2471" s="4">
        <v>1</v>
      </c>
      <c r="U2471" s="7">
        <v>238149.51</v>
      </c>
      <c r="V2471" s="4">
        <f>S2471-U2471</f>
        <v>0</v>
      </c>
      <c r="W2471" s="8">
        <f>(S2471/U2471)*100</f>
        <v>100</v>
      </c>
      <c r="X2471" s="4" t="s">
        <v>95</v>
      </c>
      <c r="Y2471" s="4">
        <v>1</v>
      </c>
      <c r="Z2471" s="4">
        <v>40</v>
      </c>
      <c r="AA2471" s="4">
        <v>5</v>
      </c>
      <c r="AB2471" s="4" t="s">
        <v>2463</v>
      </c>
      <c r="AC2471" s="4" t="s">
        <v>1653</v>
      </c>
      <c r="AD2471" s="4">
        <v>5</v>
      </c>
      <c r="AE2471" s="11" t="b">
        <v>0</v>
      </c>
      <c r="AF2471" s="11" t="b">
        <v>0</v>
      </c>
      <c r="AG2471" s="11" t="b">
        <v>0</v>
      </c>
      <c r="AH2471" s="11" t="b">
        <v>0</v>
      </c>
      <c r="AI2471" s="11" t="b">
        <v>0</v>
      </c>
      <c r="AJ2471" s="11" t="b">
        <v>0</v>
      </c>
      <c r="AK2471" s="4" t="s">
        <v>6510</v>
      </c>
      <c r="AL2471" s="4" t="s">
        <v>1668</v>
      </c>
    </row>
    <row r="2472" spans="1:38" x14ac:dyDescent="0.25">
      <c r="A2472" s="1">
        <v>2470</v>
      </c>
      <c r="B2472" s="9">
        <v>4825340</v>
      </c>
      <c r="C2472" s="15" t="s">
        <v>6511</v>
      </c>
      <c r="D2472" s="4" t="s">
        <v>760</v>
      </c>
      <c r="E2472" s="4" t="s">
        <v>934</v>
      </c>
      <c r="F2472" s="4" t="b">
        <v>0</v>
      </c>
      <c r="G2472" s="4" t="s">
        <v>201</v>
      </c>
      <c r="H2472" s="4" t="s">
        <v>202</v>
      </c>
      <c r="I2472" s="4" t="s">
        <v>2</v>
      </c>
      <c r="J2472" s="4" t="s">
        <v>14286</v>
      </c>
      <c r="K2472" s="4" t="s">
        <v>183</v>
      </c>
      <c r="L2472" s="4">
        <v>8</v>
      </c>
      <c r="M2472" s="13">
        <v>14</v>
      </c>
      <c r="N2472" s="4" t="s">
        <v>4325</v>
      </c>
      <c r="O2472" s="4" t="s">
        <v>1442</v>
      </c>
      <c r="P2472" s="4">
        <f>O2472-N2472</f>
        <v>147</v>
      </c>
      <c r="Q2472" s="4">
        <v>60</v>
      </c>
      <c r="R2472" s="7">
        <v>88900</v>
      </c>
      <c r="S2472" s="7">
        <v>54500</v>
      </c>
      <c r="T2472" s="4">
        <v>1</v>
      </c>
      <c r="U2472" s="7">
        <v>57682.52</v>
      </c>
      <c r="V2472" s="4">
        <f>S2472-U2472</f>
        <v>-3182.5199999999968</v>
      </c>
      <c r="W2472" s="8">
        <f>(S2472/U2472)*100</f>
        <v>94.482695970980473</v>
      </c>
      <c r="X2472" s="4" t="s">
        <v>4024</v>
      </c>
      <c r="Y2472" s="4">
        <v>2</v>
      </c>
      <c r="Z2472" s="4">
        <v>100</v>
      </c>
      <c r="AA2472" s="4" t="s">
        <v>2472</v>
      </c>
      <c r="AB2472" s="4" t="s">
        <v>2463</v>
      </c>
      <c r="AC2472" s="4" t="s">
        <v>1653</v>
      </c>
      <c r="AD2472" s="4">
        <v>0</v>
      </c>
      <c r="AE2472" s="11" t="b">
        <v>0</v>
      </c>
      <c r="AF2472" s="11" t="b">
        <v>0</v>
      </c>
      <c r="AG2472" s="11" t="b">
        <v>0</v>
      </c>
      <c r="AH2472" s="11" t="b">
        <v>0</v>
      </c>
      <c r="AI2472" s="11" t="b">
        <v>0</v>
      </c>
      <c r="AJ2472" s="11" t="b">
        <v>0</v>
      </c>
      <c r="AK2472" s="4" t="s">
        <v>6512</v>
      </c>
      <c r="AL2472" s="4" t="s">
        <v>1668</v>
      </c>
    </row>
    <row r="2473" spans="1:38" x14ac:dyDescent="0.25">
      <c r="A2473" s="1">
        <v>2471</v>
      </c>
      <c r="B2473" s="9">
        <v>4825233</v>
      </c>
      <c r="C2473" s="15" t="s">
        <v>6513</v>
      </c>
      <c r="D2473" s="4" t="s">
        <v>770</v>
      </c>
      <c r="E2473" s="4" t="s">
        <v>944</v>
      </c>
      <c r="F2473" s="4" t="b">
        <v>0</v>
      </c>
      <c r="G2473" s="4" t="s">
        <v>204</v>
      </c>
      <c r="H2473" s="4" t="s">
        <v>198</v>
      </c>
      <c r="I2473" s="4" t="s">
        <v>2</v>
      </c>
      <c r="J2473" s="4" t="s">
        <v>14374</v>
      </c>
      <c r="K2473" s="4" t="s">
        <v>187</v>
      </c>
      <c r="L2473" s="4">
        <v>20</v>
      </c>
      <c r="M2473" s="13">
        <v>18</v>
      </c>
      <c r="N2473" s="4" t="s">
        <v>6514</v>
      </c>
      <c r="O2473" s="4" t="s">
        <v>1276</v>
      </c>
      <c r="P2473" s="4">
        <f>O2473-N2473</f>
        <v>777</v>
      </c>
      <c r="Q2473" s="4">
        <v>365</v>
      </c>
      <c r="R2473" s="7">
        <v>370000</v>
      </c>
      <c r="S2473" s="7">
        <v>338654.62</v>
      </c>
      <c r="T2473" s="4">
        <v>2</v>
      </c>
      <c r="U2473" s="7">
        <v>338654.62</v>
      </c>
      <c r="V2473" s="4">
        <f>S2473-U2473</f>
        <v>0</v>
      </c>
      <c r="W2473" s="8">
        <f>(S2473/U2473)*100</f>
        <v>100</v>
      </c>
      <c r="X2473" s="4" t="s">
        <v>153</v>
      </c>
      <c r="Y2473" s="4">
        <v>2</v>
      </c>
      <c r="Z2473" s="4">
        <v>100</v>
      </c>
      <c r="AA2473" s="4" t="s">
        <v>1668</v>
      </c>
      <c r="AB2473" s="4" t="s">
        <v>2463</v>
      </c>
      <c r="AC2473" s="4" t="s">
        <v>1653</v>
      </c>
      <c r="AD2473" s="4">
        <v>3</v>
      </c>
      <c r="AE2473" s="11" t="s">
        <v>1668</v>
      </c>
      <c r="AF2473" s="11" t="s">
        <v>1668</v>
      </c>
      <c r="AG2473" s="11" t="b">
        <v>0</v>
      </c>
      <c r="AH2473" s="11" t="b">
        <v>0</v>
      </c>
      <c r="AI2473" s="11" t="b">
        <v>0</v>
      </c>
      <c r="AJ2473" s="11" t="s">
        <v>1668</v>
      </c>
      <c r="AK2473" s="4" t="s">
        <v>1668</v>
      </c>
      <c r="AL2473" s="4" t="s">
        <v>6515</v>
      </c>
    </row>
    <row r="2474" spans="1:38" x14ac:dyDescent="0.25">
      <c r="A2474" s="1">
        <v>2472</v>
      </c>
      <c r="B2474" s="9">
        <v>4825213</v>
      </c>
      <c r="C2474" s="15" t="s">
        <v>15032</v>
      </c>
      <c r="D2474" s="4" t="s">
        <v>891</v>
      </c>
      <c r="E2474" s="4" t="s">
        <v>1065</v>
      </c>
      <c r="F2474" s="4" t="b">
        <v>0</v>
      </c>
      <c r="G2474" s="4" t="s">
        <v>201</v>
      </c>
      <c r="H2474" s="4" t="s">
        <v>198</v>
      </c>
      <c r="I2474" s="4" t="s">
        <v>2</v>
      </c>
      <c r="J2474" s="4" t="s">
        <v>14397</v>
      </c>
      <c r="K2474" s="4" t="s">
        <v>183</v>
      </c>
      <c r="L2474" s="4">
        <v>8</v>
      </c>
      <c r="M2474" s="13">
        <v>6</v>
      </c>
      <c r="N2474" s="4" t="s">
        <v>6060</v>
      </c>
      <c r="O2474" s="4" t="s">
        <v>1307</v>
      </c>
      <c r="P2474" s="4">
        <f>O2474-N2474</f>
        <v>722</v>
      </c>
      <c r="Q2474" s="4">
        <v>107</v>
      </c>
      <c r="R2474" s="7">
        <v>445000</v>
      </c>
      <c r="S2474" s="7">
        <v>397975.77</v>
      </c>
      <c r="T2474" s="4">
        <v>2</v>
      </c>
      <c r="U2474" s="7">
        <v>394975.78</v>
      </c>
      <c r="V2474" s="4">
        <f>S2474-U2474</f>
        <v>2999.9899999999907</v>
      </c>
      <c r="W2474" s="8">
        <f>(S2474/U2474)*100</f>
        <v>100.75953771140094</v>
      </c>
      <c r="X2474" s="4" t="s">
        <v>6516</v>
      </c>
      <c r="Y2474" s="4">
        <v>1</v>
      </c>
      <c r="Z2474" s="4">
        <v>40</v>
      </c>
      <c r="AA2474" s="4">
        <v>3</v>
      </c>
      <c r="AB2474" s="4" t="s">
        <v>2463</v>
      </c>
      <c r="AC2474" s="4" t="s">
        <v>1653</v>
      </c>
      <c r="AD2474" s="4">
        <v>5</v>
      </c>
      <c r="AE2474" s="11" t="b">
        <v>0</v>
      </c>
      <c r="AF2474" s="11" t="b">
        <v>0</v>
      </c>
      <c r="AG2474" s="11" t="b">
        <v>0</v>
      </c>
      <c r="AH2474" s="11" t="b">
        <v>0</v>
      </c>
      <c r="AI2474" s="11" t="b">
        <v>0</v>
      </c>
      <c r="AJ2474" s="11" t="b">
        <v>0</v>
      </c>
      <c r="AK2474" s="4" t="s">
        <v>6517</v>
      </c>
      <c r="AL2474" s="4" t="s">
        <v>1662</v>
      </c>
    </row>
    <row r="2475" spans="1:38" x14ac:dyDescent="0.25">
      <c r="A2475" s="1">
        <v>2473</v>
      </c>
      <c r="B2475" s="9">
        <v>4825073</v>
      </c>
      <c r="C2475" s="15" t="s">
        <v>6518</v>
      </c>
      <c r="D2475" s="4" t="s">
        <v>802</v>
      </c>
      <c r="E2475" s="4" t="s">
        <v>976</v>
      </c>
      <c r="F2475" s="4" t="b">
        <v>0</v>
      </c>
      <c r="G2475" s="4" t="s">
        <v>201</v>
      </c>
      <c r="H2475" s="4" t="s">
        <v>198</v>
      </c>
      <c r="I2475" s="4" t="s">
        <v>2</v>
      </c>
      <c r="J2475" s="4" t="s">
        <v>14297</v>
      </c>
      <c r="K2475" s="4" t="s">
        <v>184</v>
      </c>
      <c r="L2475" s="4">
        <v>11</v>
      </c>
      <c r="M2475" s="13">
        <v>20</v>
      </c>
      <c r="N2475" s="4" t="s">
        <v>6514</v>
      </c>
      <c r="O2475" s="4" t="s">
        <v>1271</v>
      </c>
      <c r="P2475" s="4">
        <f>O2475-N2475</f>
        <v>765</v>
      </c>
      <c r="Q2475" s="4">
        <v>120</v>
      </c>
      <c r="R2475" s="7">
        <v>181000</v>
      </c>
      <c r="S2475" s="7">
        <v>162778.29999999999</v>
      </c>
      <c r="T2475" s="4">
        <v>1</v>
      </c>
      <c r="U2475" s="7">
        <v>162778.29999999999</v>
      </c>
      <c r="V2475" s="4">
        <f>S2475-U2475</f>
        <v>0</v>
      </c>
      <c r="W2475" s="8">
        <f>(S2475/U2475)*100</f>
        <v>100</v>
      </c>
      <c r="X2475" s="4" t="s">
        <v>6519</v>
      </c>
      <c r="Y2475" s="4">
        <v>1</v>
      </c>
      <c r="Z2475" s="4">
        <v>50</v>
      </c>
      <c r="AA2475" s="4">
        <v>5</v>
      </c>
      <c r="AB2475" s="4" t="s">
        <v>2463</v>
      </c>
      <c r="AC2475" s="4" t="s">
        <v>1653</v>
      </c>
      <c r="AD2475" s="4">
        <v>0</v>
      </c>
      <c r="AE2475" s="11" t="b">
        <v>0</v>
      </c>
      <c r="AF2475" s="11" t="b">
        <v>0</v>
      </c>
      <c r="AG2475" s="11" t="b">
        <v>0</v>
      </c>
      <c r="AH2475" s="11" t="b">
        <v>0</v>
      </c>
      <c r="AI2475" s="11" t="b">
        <v>0</v>
      </c>
      <c r="AJ2475" s="11" t="b">
        <v>0</v>
      </c>
      <c r="AK2475" s="4" t="s">
        <v>6520</v>
      </c>
      <c r="AL2475" s="4" t="s">
        <v>1668</v>
      </c>
    </row>
    <row r="2476" spans="1:38" x14ac:dyDescent="0.25">
      <c r="A2476" s="1">
        <v>2474</v>
      </c>
      <c r="B2476" s="9">
        <v>4823940</v>
      </c>
      <c r="C2476" s="15" t="s">
        <v>6521</v>
      </c>
      <c r="D2476" s="4" t="s">
        <v>822</v>
      </c>
      <c r="E2476" s="4" t="s">
        <v>996</v>
      </c>
      <c r="F2476" s="4" t="b">
        <v>0</v>
      </c>
      <c r="G2476" s="4" t="s">
        <v>201</v>
      </c>
      <c r="H2476" s="4" t="s">
        <v>198</v>
      </c>
      <c r="I2476" s="4" t="s">
        <v>2</v>
      </c>
      <c r="J2476" s="4" t="s">
        <v>14331</v>
      </c>
      <c r="K2476" s="4" t="s">
        <v>186</v>
      </c>
      <c r="L2476" s="4">
        <v>1</v>
      </c>
      <c r="M2476" s="13">
        <v>30</v>
      </c>
      <c r="N2476" s="4" t="s">
        <v>6060</v>
      </c>
      <c r="O2476" s="4" t="s">
        <v>1274</v>
      </c>
      <c r="P2476" s="4">
        <f>O2476-N2476</f>
        <v>783</v>
      </c>
      <c r="Q2476" s="4">
        <v>274</v>
      </c>
      <c r="R2476" s="7">
        <v>386560.51</v>
      </c>
      <c r="S2476" s="7">
        <v>293915</v>
      </c>
      <c r="T2476" s="4">
        <v>2</v>
      </c>
      <c r="U2476" s="7">
        <v>264889.46000000002</v>
      </c>
      <c r="V2476" s="4">
        <f>S2476-U2476</f>
        <v>29025.539999999979</v>
      </c>
      <c r="W2476" s="8">
        <f>(S2476/U2476)*100</f>
        <v>110.95760473066764</v>
      </c>
      <c r="X2476" s="4" t="s">
        <v>5645</v>
      </c>
      <c r="Y2476" s="4">
        <v>2</v>
      </c>
      <c r="Z2476" s="4">
        <v>100</v>
      </c>
      <c r="AA2476" s="4">
        <v>5</v>
      </c>
      <c r="AB2476" s="4" t="s">
        <v>2463</v>
      </c>
      <c r="AC2476" s="4" t="s">
        <v>1653</v>
      </c>
      <c r="AD2476" s="4">
        <v>8</v>
      </c>
      <c r="AE2476" s="11" t="b">
        <v>0</v>
      </c>
      <c r="AF2476" s="11" t="b">
        <v>0</v>
      </c>
      <c r="AG2476" s="11" t="b">
        <v>0</v>
      </c>
      <c r="AH2476" s="11" t="b">
        <v>0</v>
      </c>
      <c r="AI2476" s="11" t="b">
        <v>0</v>
      </c>
      <c r="AJ2476" s="11" t="b">
        <v>0</v>
      </c>
      <c r="AK2476" s="4" t="s">
        <v>2270</v>
      </c>
      <c r="AL2476" s="4" t="s">
        <v>6522</v>
      </c>
    </row>
    <row r="2477" spans="1:38" x14ac:dyDescent="0.25">
      <c r="A2477" s="1">
        <v>2475</v>
      </c>
      <c r="B2477" s="9">
        <v>4823646</v>
      </c>
      <c r="C2477" s="15" t="s">
        <v>6523</v>
      </c>
      <c r="D2477" s="4" t="s">
        <v>733</v>
      </c>
      <c r="E2477" s="4" t="s">
        <v>909</v>
      </c>
      <c r="F2477" s="4" t="b">
        <v>1</v>
      </c>
      <c r="G2477" s="4" t="s">
        <v>201</v>
      </c>
      <c r="H2477" s="4" t="s">
        <v>201</v>
      </c>
      <c r="I2477" s="4" t="s">
        <v>2</v>
      </c>
      <c r="J2477" s="4" t="s">
        <v>14336</v>
      </c>
      <c r="K2477" s="4" t="s">
        <v>193</v>
      </c>
      <c r="L2477" s="4">
        <v>7</v>
      </c>
      <c r="M2477" s="13">
        <v>15</v>
      </c>
      <c r="N2477" s="4" t="s">
        <v>6040</v>
      </c>
      <c r="O2477" s="4" t="s">
        <v>5964</v>
      </c>
      <c r="P2477" s="4">
        <f>O2477-N2477</f>
        <v>48</v>
      </c>
      <c r="Q2477" s="4">
        <v>60</v>
      </c>
      <c r="R2477" s="7">
        <v>18000</v>
      </c>
      <c r="S2477" s="7">
        <v>12042.5</v>
      </c>
      <c r="T2477" s="4">
        <v>1</v>
      </c>
      <c r="U2477" s="7">
        <v>12042.5</v>
      </c>
      <c r="V2477" s="4">
        <f>S2477-U2477</f>
        <v>0</v>
      </c>
      <c r="W2477" s="8">
        <f>(S2477/U2477)*100</f>
        <v>100</v>
      </c>
      <c r="X2477" s="4" t="s">
        <v>154</v>
      </c>
      <c r="Y2477" s="4">
        <v>1</v>
      </c>
      <c r="Z2477" s="4">
        <v>60</v>
      </c>
      <c r="AA2477" s="4">
        <v>10</v>
      </c>
      <c r="AB2477" s="4" t="s">
        <v>2463</v>
      </c>
      <c r="AC2477" s="4" t="s">
        <v>1653</v>
      </c>
      <c r="AD2477" s="4">
        <v>6</v>
      </c>
      <c r="AE2477" s="11" t="b">
        <v>0</v>
      </c>
      <c r="AF2477" s="11" t="b">
        <v>0</v>
      </c>
      <c r="AG2477" s="11" t="b">
        <v>0</v>
      </c>
      <c r="AH2477" s="11" t="b">
        <v>0</v>
      </c>
      <c r="AI2477" s="11" t="b">
        <v>0</v>
      </c>
      <c r="AJ2477" s="11" t="b">
        <v>0</v>
      </c>
      <c r="AK2477" s="4" t="s">
        <v>6524</v>
      </c>
      <c r="AL2477" s="4" t="s">
        <v>1668</v>
      </c>
    </row>
    <row r="2478" spans="1:38" x14ac:dyDescent="0.25">
      <c r="A2478" s="1">
        <v>2476</v>
      </c>
      <c r="B2478" s="9">
        <v>4821153</v>
      </c>
      <c r="C2478" s="15" t="s">
        <v>6525</v>
      </c>
      <c r="D2478" s="4" t="s">
        <v>6526</v>
      </c>
      <c r="E2478" s="4" t="s">
        <v>6527</v>
      </c>
      <c r="F2478" s="4" t="b">
        <v>0</v>
      </c>
      <c r="G2478" s="4" t="s">
        <v>201</v>
      </c>
      <c r="H2478" s="4" t="s">
        <v>202</v>
      </c>
      <c r="I2478" s="4" t="s">
        <v>2</v>
      </c>
      <c r="J2478" s="4" t="s">
        <v>14420</v>
      </c>
      <c r="K2478" s="4" t="s">
        <v>186</v>
      </c>
      <c r="L2478" s="4">
        <v>1</v>
      </c>
      <c r="M2478" s="13">
        <v>26</v>
      </c>
      <c r="N2478" s="4" t="s">
        <v>6528</v>
      </c>
      <c r="O2478" s="4" t="s">
        <v>5058</v>
      </c>
      <c r="P2478" s="4">
        <f>O2478-N2478</f>
        <v>235</v>
      </c>
      <c r="Q2478" s="4">
        <v>60</v>
      </c>
      <c r="R2478" s="7">
        <v>110000</v>
      </c>
      <c r="S2478" s="7">
        <v>88966.15</v>
      </c>
      <c r="T2478" s="4">
        <v>1</v>
      </c>
      <c r="U2478" s="7">
        <v>88966.15</v>
      </c>
      <c r="V2478" s="4">
        <f>S2478-U2478</f>
        <v>0</v>
      </c>
      <c r="W2478" s="8">
        <f>(S2478/U2478)*100</f>
        <v>100</v>
      </c>
      <c r="X2478" s="4" t="s">
        <v>20</v>
      </c>
      <c r="Y2478" s="4">
        <v>2</v>
      </c>
      <c r="Z2478" s="4">
        <v>100</v>
      </c>
      <c r="AA2478" s="4">
        <v>5</v>
      </c>
      <c r="AB2478" s="4" t="s">
        <v>2463</v>
      </c>
      <c r="AC2478" s="4" t="s">
        <v>1653</v>
      </c>
      <c r="AD2478" s="4">
        <v>9</v>
      </c>
      <c r="AE2478" s="11" t="b">
        <v>0</v>
      </c>
      <c r="AF2478" s="11" t="b">
        <v>0</v>
      </c>
      <c r="AG2478" s="11" t="b">
        <v>0</v>
      </c>
      <c r="AH2478" s="11" t="b">
        <v>0</v>
      </c>
      <c r="AI2478" s="11" t="b">
        <v>0</v>
      </c>
      <c r="AJ2478" s="11" t="b">
        <v>0</v>
      </c>
      <c r="AK2478" s="4" t="s">
        <v>6529</v>
      </c>
      <c r="AL2478" s="4" t="s">
        <v>1668</v>
      </c>
    </row>
    <row r="2479" spans="1:38" x14ac:dyDescent="0.25">
      <c r="A2479" s="1">
        <v>2477</v>
      </c>
      <c r="B2479" s="9">
        <v>4820854</v>
      </c>
      <c r="C2479" s="15" t="s">
        <v>6530</v>
      </c>
      <c r="D2479" s="4" t="s">
        <v>782</v>
      </c>
      <c r="E2479" s="4" t="s">
        <v>956</v>
      </c>
      <c r="F2479" s="4" t="b">
        <v>0</v>
      </c>
      <c r="G2479" s="4" t="s">
        <v>201</v>
      </c>
      <c r="H2479" s="4" t="s">
        <v>202</v>
      </c>
      <c r="I2479" s="4" t="s">
        <v>2</v>
      </c>
      <c r="J2479" s="4" t="s">
        <v>14273</v>
      </c>
      <c r="K2479" s="4" t="s">
        <v>179</v>
      </c>
      <c r="L2479" s="4">
        <v>3</v>
      </c>
      <c r="M2479" s="13">
        <v>14</v>
      </c>
      <c r="N2479" s="4" t="s">
        <v>6531</v>
      </c>
      <c r="O2479" s="4" t="s">
        <v>5445</v>
      </c>
      <c r="P2479" s="4">
        <f>O2479-N2479</f>
        <v>164</v>
      </c>
      <c r="Q2479" s="4">
        <v>45</v>
      </c>
      <c r="R2479" s="7">
        <v>113502.43</v>
      </c>
      <c r="S2479" s="7">
        <v>109408.2</v>
      </c>
      <c r="T2479" s="4">
        <v>1</v>
      </c>
      <c r="U2479" s="7">
        <v>109408.2</v>
      </c>
      <c r="V2479" s="4">
        <f>S2479-U2479</f>
        <v>0</v>
      </c>
      <c r="W2479" s="8">
        <f>(S2479/U2479)*100</f>
        <v>100</v>
      </c>
      <c r="X2479" s="4" t="s">
        <v>7</v>
      </c>
      <c r="Y2479" s="4">
        <v>2</v>
      </c>
      <c r="Z2479" s="4">
        <v>100</v>
      </c>
      <c r="AA2479" s="4" t="s">
        <v>2472</v>
      </c>
      <c r="AB2479" s="4" t="s">
        <v>2463</v>
      </c>
      <c r="AC2479" s="4" t="s">
        <v>1653</v>
      </c>
      <c r="AD2479" s="4">
        <v>1</v>
      </c>
      <c r="AE2479" s="11" t="b">
        <v>0</v>
      </c>
      <c r="AF2479" s="11" t="b">
        <v>0</v>
      </c>
      <c r="AG2479" s="11" t="b">
        <v>0</v>
      </c>
      <c r="AH2479" s="11" t="b">
        <v>0</v>
      </c>
      <c r="AI2479" s="11" t="b">
        <v>0</v>
      </c>
      <c r="AJ2479" s="11" t="b">
        <v>0</v>
      </c>
      <c r="AK2479" s="4" t="s">
        <v>2400</v>
      </c>
      <c r="AL2479" s="4" t="s">
        <v>1668</v>
      </c>
    </row>
    <row r="2480" spans="1:38" x14ac:dyDescent="0.25">
      <c r="A2480" s="1">
        <v>2478</v>
      </c>
      <c r="B2480" s="9">
        <v>4820814</v>
      </c>
      <c r="C2480" s="15" t="s">
        <v>6532</v>
      </c>
      <c r="D2480" s="4" t="s">
        <v>797</v>
      </c>
      <c r="E2480" s="4" t="s">
        <v>971</v>
      </c>
      <c r="F2480" s="4" t="b">
        <v>0</v>
      </c>
      <c r="G2480" s="4" t="s">
        <v>201</v>
      </c>
      <c r="H2480" s="4" t="s">
        <v>202</v>
      </c>
      <c r="I2480" s="4" t="s">
        <v>2</v>
      </c>
      <c r="J2480" s="4" t="s">
        <v>14420</v>
      </c>
      <c r="K2480" s="4" t="s">
        <v>186</v>
      </c>
      <c r="L2480" s="4">
        <v>1</v>
      </c>
      <c r="M2480" s="13">
        <v>33</v>
      </c>
      <c r="N2480" s="4" t="s">
        <v>1460</v>
      </c>
      <c r="O2480" s="4" t="s">
        <v>5330</v>
      </c>
      <c r="P2480" s="4">
        <f>O2480-N2480</f>
        <v>239</v>
      </c>
      <c r="Q2480" s="4">
        <v>30</v>
      </c>
      <c r="R2480" s="7">
        <v>30000</v>
      </c>
      <c r="S2480" s="7">
        <v>23723.84</v>
      </c>
      <c r="T2480" s="4">
        <v>1</v>
      </c>
      <c r="U2480" s="7">
        <v>23723.84</v>
      </c>
      <c r="V2480" s="4">
        <f>S2480-U2480</f>
        <v>0</v>
      </c>
      <c r="W2480" s="8">
        <f>(S2480/U2480)*100</f>
        <v>100</v>
      </c>
      <c r="X2480" s="4" t="s">
        <v>20</v>
      </c>
      <c r="Y2480" s="4">
        <v>2</v>
      </c>
      <c r="Z2480" s="4">
        <v>100</v>
      </c>
      <c r="AA2480" s="4">
        <v>5</v>
      </c>
      <c r="AB2480" s="4" t="s">
        <v>2463</v>
      </c>
      <c r="AC2480" s="4" t="s">
        <v>1653</v>
      </c>
      <c r="AD2480" s="4">
        <v>7</v>
      </c>
      <c r="AE2480" s="11" t="b">
        <v>0</v>
      </c>
      <c r="AF2480" s="11" t="b">
        <v>0</v>
      </c>
      <c r="AG2480" s="11" t="b">
        <v>0</v>
      </c>
      <c r="AH2480" s="11" t="b">
        <v>0</v>
      </c>
      <c r="AI2480" s="11" t="b">
        <v>0</v>
      </c>
      <c r="AJ2480" s="11" t="b">
        <v>0</v>
      </c>
      <c r="AK2480" s="4" t="s">
        <v>6533</v>
      </c>
      <c r="AL2480" s="4" t="s">
        <v>1668</v>
      </c>
    </row>
    <row r="2481" spans="1:38" x14ac:dyDescent="0.25">
      <c r="A2481" s="1">
        <v>2479</v>
      </c>
      <c r="B2481" s="9">
        <v>4820779</v>
      </c>
      <c r="C2481" s="15" t="s">
        <v>6534</v>
      </c>
      <c r="D2481" s="4" t="s">
        <v>728</v>
      </c>
      <c r="E2481" s="4" t="s">
        <v>901</v>
      </c>
      <c r="F2481" s="4" t="b">
        <v>0</v>
      </c>
      <c r="G2481" s="4" t="s">
        <v>201</v>
      </c>
      <c r="H2481" s="4" t="s">
        <v>202</v>
      </c>
      <c r="I2481" s="4" t="s">
        <v>2</v>
      </c>
      <c r="J2481" s="4" t="s">
        <v>14273</v>
      </c>
      <c r="K2481" s="4" t="s">
        <v>179</v>
      </c>
      <c r="L2481" s="4">
        <v>3</v>
      </c>
      <c r="M2481" s="13">
        <v>14</v>
      </c>
      <c r="N2481" s="4" t="s">
        <v>6514</v>
      </c>
      <c r="O2481" s="4" t="s">
        <v>5082</v>
      </c>
      <c r="P2481" s="4">
        <f>O2481-N2481</f>
        <v>211</v>
      </c>
      <c r="Q2481" s="4">
        <v>35</v>
      </c>
      <c r="R2481" s="7">
        <v>115300</v>
      </c>
      <c r="S2481" s="7">
        <v>105743.8</v>
      </c>
      <c r="T2481" s="4">
        <v>1</v>
      </c>
      <c r="U2481" s="7">
        <v>80705</v>
      </c>
      <c r="V2481" s="4">
        <f>S2481-U2481</f>
        <v>25038.800000000003</v>
      </c>
      <c r="W2481" s="8">
        <f>(S2481/U2481)*100</f>
        <v>131.02509138219443</v>
      </c>
      <c r="X2481" s="4" t="s">
        <v>7</v>
      </c>
      <c r="Y2481" s="4">
        <v>2</v>
      </c>
      <c r="Z2481" s="4">
        <v>100</v>
      </c>
      <c r="AA2481" s="4" t="s">
        <v>2472</v>
      </c>
      <c r="AB2481" s="4" t="s">
        <v>2463</v>
      </c>
      <c r="AC2481" s="4" t="s">
        <v>1653</v>
      </c>
      <c r="AD2481" s="4">
        <v>0</v>
      </c>
      <c r="AE2481" s="11" t="b">
        <v>0</v>
      </c>
      <c r="AF2481" s="11" t="b">
        <v>0</v>
      </c>
      <c r="AG2481" s="11" t="b">
        <v>0</v>
      </c>
      <c r="AH2481" s="11" t="b">
        <v>0</v>
      </c>
      <c r="AI2481" s="11" t="b">
        <v>0</v>
      </c>
      <c r="AJ2481" s="11" t="b">
        <v>0</v>
      </c>
      <c r="AK2481" s="4" t="s">
        <v>6535</v>
      </c>
      <c r="AL2481" s="4" t="s">
        <v>6536</v>
      </c>
    </row>
    <row r="2482" spans="1:38" x14ac:dyDescent="0.25">
      <c r="A2482" s="1">
        <v>2480</v>
      </c>
      <c r="B2482" s="9">
        <v>4820574</v>
      </c>
      <c r="C2482" s="15" t="s">
        <v>6537</v>
      </c>
      <c r="D2482" s="4" t="s">
        <v>741</v>
      </c>
      <c r="E2482" s="4" t="s">
        <v>915</v>
      </c>
      <c r="F2482" s="4" t="b">
        <v>0</v>
      </c>
      <c r="G2482" s="4" t="s">
        <v>201</v>
      </c>
      <c r="H2482" s="4" t="s">
        <v>198</v>
      </c>
      <c r="I2482" s="4" t="s">
        <v>2</v>
      </c>
      <c r="J2482" s="4" t="s">
        <v>14273</v>
      </c>
      <c r="K2482" s="4" t="s">
        <v>179</v>
      </c>
      <c r="L2482" s="4">
        <v>3</v>
      </c>
      <c r="M2482" s="13">
        <v>25</v>
      </c>
      <c r="N2482" s="4" t="s">
        <v>1460</v>
      </c>
      <c r="O2482" s="4" t="s">
        <v>1356</v>
      </c>
      <c r="P2482" s="4">
        <f>O2482-N2482</f>
        <v>610</v>
      </c>
      <c r="Q2482" s="4">
        <v>270</v>
      </c>
      <c r="R2482" s="7">
        <v>2974977.87</v>
      </c>
      <c r="S2482" s="7">
        <v>2507175.6800000002</v>
      </c>
      <c r="T2482" s="4">
        <v>3</v>
      </c>
      <c r="U2482" s="7">
        <v>3053886.11</v>
      </c>
      <c r="V2482" s="4">
        <f>S2482-U2482</f>
        <v>-546710.4299999997</v>
      </c>
      <c r="W2482" s="8">
        <f>(S2482/U2482)*100</f>
        <v>82.097877579331211</v>
      </c>
      <c r="X2482" s="4" t="s">
        <v>7</v>
      </c>
      <c r="Y2482" s="4">
        <v>2</v>
      </c>
      <c r="Z2482" s="4">
        <v>100</v>
      </c>
      <c r="AA2482" s="4">
        <v>5</v>
      </c>
      <c r="AB2482" s="4" t="s">
        <v>2463</v>
      </c>
      <c r="AC2482" s="4" t="s">
        <v>1653</v>
      </c>
      <c r="AD2482" s="4">
        <v>14</v>
      </c>
      <c r="AE2482" s="11" t="b">
        <v>0</v>
      </c>
      <c r="AF2482" s="11" t="b">
        <v>0</v>
      </c>
      <c r="AG2482" s="11" t="b">
        <v>0</v>
      </c>
      <c r="AH2482" s="11" t="b">
        <v>0</v>
      </c>
      <c r="AI2482" s="11" t="b">
        <v>0</v>
      </c>
      <c r="AJ2482" s="11" t="b">
        <v>1</v>
      </c>
      <c r="AK2482" s="4" t="s">
        <v>2400</v>
      </c>
      <c r="AL2482" s="4" t="s">
        <v>6538</v>
      </c>
    </row>
    <row r="2483" spans="1:38" x14ac:dyDescent="0.25">
      <c r="A2483" s="1">
        <v>2481</v>
      </c>
      <c r="B2483" s="9">
        <v>4820020</v>
      </c>
      <c r="C2483" s="15" t="s">
        <v>15033</v>
      </c>
      <c r="D2483" s="4" t="s">
        <v>772</v>
      </c>
      <c r="E2483" s="4" t="s">
        <v>946</v>
      </c>
      <c r="F2483" s="4" t="b">
        <v>0</v>
      </c>
      <c r="G2483" s="4" t="s">
        <v>206</v>
      </c>
      <c r="H2483" s="4" t="s">
        <v>202</v>
      </c>
      <c r="I2483" s="4" t="s">
        <v>2</v>
      </c>
      <c r="J2483" s="4" t="s">
        <v>14336</v>
      </c>
      <c r="K2483" s="4" t="s">
        <v>193</v>
      </c>
      <c r="L2483" s="4">
        <v>7</v>
      </c>
      <c r="M2483" s="13">
        <v>21</v>
      </c>
      <c r="N2483" s="4" t="s">
        <v>4986</v>
      </c>
      <c r="O2483" s="4" t="s">
        <v>3348</v>
      </c>
      <c r="P2483" s="4">
        <f>O2483-N2483</f>
        <v>1521</v>
      </c>
      <c r="Q2483" s="4">
        <v>120</v>
      </c>
      <c r="R2483" s="7">
        <v>895547</v>
      </c>
      <c r="S2483" s="7">
        <v>757403.61</v>
      </c>
      <c r="T2483" s="4">
        <v>2</v>
      </c>
      <c r="U2483" s="7">
        <v>782901.83</v>
      </c>
      <c r="V2483" s="4">
        <f>S2483-U2483</f>
        <v>-25498.219999999972</v>
      </c>
      <c r="W2483" s="8">
        <f>(S2483/U2483)*100</f>
        <v>96.743114012136118</v>
      </c>
      <c r="X2483" s="4" t="s">
        <v>6539</v>
      </c>
      <c r="Y2483" s="4">
        <v>1</v>
      </c>
      <c r="Z2483" s="4">
        <v>5</v>
      </c>
      <c r="AA2483" s="4" t="s">
        <v>1668</v>
      </c>
      <c r="AB2483" s="4" t="s">
        <v>2463</v>
      </c>
      <c r="AC2483" s="4" t="s">
        <v>1653</v>
      </c>
      <c r="AD2483" s="4">
        <v>0</v>
      </c>
      <c r="AE2483" s="11" t="s">
        <v>1668</v>
      </c>
      <c r="AF2483" s="11" t="s">
        <v>1668</v>
      </c>
      <c r="AG2483" s="11" t="b">
        <v>0</v>
      </c>
      <c r="AH2483" s="11" t="b">
        <v>0</v>
      </c>
      <c r="AI2483" s="11" t="b">
        <v>0</v>
      </c>
      <c r="AJ2483" s="11" t="s">
        <v>1668</v>
      </c>
      <c r="AK2483" s="4" t="s">
        <v>3504</v>
      </c>
      <c r="AL2483" s="4" t="s">
        <v>6540</v>
      </c>
    </row>
    <row r="2484" spans="1:38" x14ac:dyDescent="0.25">
      <c r="A2484" s="1">
        <v>2482</v>
      </c>
      <c r="B2484" s="9">
        <v>4819411</v>
      </c>
      <c r="C2484" s="15" t="s">
        <v>15034</v>
      </c>
      <c r="D2484" s="4" t="s">
        <v>3253</v>
      </c>
      <c r="E2484" s="4" t="s">
        <v>3254</v>
      </c>
      <c r="F2484" s="4" t="b">
        <v>0</v>
      </c>
      <c r="G2484" s="4" t="s">
        <v>204</v>
      </c>
      <c r="H2484" s="4" t="s">
        <v>198</v>
      </c>
      <c r="I2484" s="4" t="s">
        <v>2</v>
      </c>
      <c r="J2484" s="4" t="s">
        <v>14365</v>
      </c>
      <c r="K2484" s="4" t="s">
        <v>183</v>
      </c>
      <c r="L2484" s="4">
        <v>8</v>
      </c>
      <c r="M2484" s="13">
        <v>30</v>
      </c>
      <c r="N2484" s="4" t="s">
        <v>6541</v>
      </c>
      <c r="O2484" s="4" t="s">
        <v>1257</v>
      </c>
      <c r="P2484" s="4">
        <f>O2484-N2484</f>
        <v>1064</v>
      </c>
      <c r="Q2484" s="4">
        <v>240</v>
      </c>
      <c r="R2484" s="7">
        <v>1237667</v>
      </c>
      <c r="S2484" s="7">
        <v>1232407.8400000001</v>
      </c>
      <c r="T2484" s="4">
        <v>3</v>
      </c>
      <c r="U2484" s="7">
        <v>1070561.03</v>
      </c>
      <c r="V2484" s="4">
        <f>S2484-U2484</f>
        <v>161846.81000000006</v>
      </c>
      <c r="W2484" s="8">
        <f>(S2484/U2484)*100</f>
        <v>115.11794334602298</v>
      </c>
      <c r="X2484" s="4" t="s">
        <v>6542</v>
      </c>
      <c r="Y2484" s="4">
        <v>1</v>
      </c>
      <c r="Z2484" s="4">
        <v>60</v>
      </c>
      <c r="AA2484" s="4" t="s">
        <v>1668</v>
      </c>
      <c r="AB2484" s="4" t="s">
        <v>2463</v>
      </c>
      <c r="AC2484" s="4" t="s">
        <v>1653</v>
      </c>
      <c r="AD2484" s="4">
        <v>3</v>
      </c>
      <c r="AE2484" s="11" t="s">
        <v>1668</v>
      </c>
      <c r="AF2484" s="11" t="s">
        <v>1668</v>
      </c>
      <c r="AG2484" s="11" t="b">
        <v>0</v>
      </c>
      <c r="AH2484" s="11" t="b">
        <v>0</v>
      </c>
      <c r="AI2484" s="11" t="b">
        <v>0</v>
      </c>
      <c r="AJ2484" s="11" t="s">
        <v>1668</v>
      </c>
      <c r="AK2484" s="4" t="s">
        <v>6543</v>
      </c>
      <c r="AL2484" s="4" t="s">
        <v>6544</v>
      </c>
    </row>
    <row r="2485" spans="1:38" x14ac:dyDescent="0.25">
      <c r="A2485" s="1">
        <v>2483</v>
      </c>
      <c r="B2485" s="9">
        <v>4819185</v>
      </c>
      <c r="C2485" s="15" t="s">
        <v>15035</v>
      </c>
      <c r="D2485" s="4" t="s">
        <v>2686</v>
      </c>
      <c r="E2485" s="4" t="s">
        <v>2687</v>
      </c>
      <c r="F2485" s="4" t="b">
        <v>0</v>
      </c>
      <c r="G2485" s="4" t="s">
        <v>201</v>
      </c>
      <c r="H2485" s="4" t="s">
        <v>202</v>
      </c>
      <c r="I2485" s="4" t="s">
        <v>2</v>
      </c>
      <c r="J2485" s="4" t="s">
        <v>14259</v>
      </c>
      <c r="K2485" s="4" t="s">
        <v>184</v>
      </c>
      <c r="L2485" s="4">
        <v>11</v>
      </c>
      <c r="M2485" s="13">
        <v>30</v>
      </c>
      <c r="N2485" s="4" t="s">
        <v>6545</v>
      </c>
      <c r="O2485" s="4" t="s">
        <v>4006</v>
      </c>
      <c r="P2485" s="4">
        <f>O2485-N2485</f>
        <v>424</v>
      </c>
      <c r="Q2485" s="4">
        <v>90</v>
      </c>
      <c r="R2485" s="7">
        <v>141475.49</v>
      </c>
      <c r="S2485" s="7">
        <v>135718.48000000001</v>
      </c>
      <c r="T2485" s="4">
        <v>1</v>
      </c>
      <c r="U2485" s="7">
        <v>135718.48000000001</v>
      </c>
      <c r="V2485" s="4">
        <f>S2485-U2485</f>
        <v>0</v>
      </c>
      <c r="W2485" s="8">
        <f>(S2485/U2485)*100</f>
        <v>100</v>
      </c>
      <c r="X2485" s="5" t="s">
        <v>14127</v>
      </c>
      <c r="Y2485" s="4">
        <v>2</v>
      </c>
      <c r="Z2485" s="4">
        <v>100</v>
      </c>
      <c r="AA2485" s="4">
        <v>5</v>
      </c>
      <c r="AB2485" s="4" t="s">
        <v>2463</v>
      </c>
      <c r="AC2485" s="4" t="s">
        <v>1653</v>
      </c>
      <c r="AD2485" s="4">
        <v>8</v>
      </c>
      <c r="AE2485" s="11" t="b">
        <v>0</v>
      </c>
      <c r="AF2485" s="11" t="b">
        <v>0</v>
      </c>
      <c r="AG2485" s="11" t="b">
        <v>0</v>
      </c>
      <c r="AH2485" s="11" t="b">
        <v>0</v>
      </c>
      <c r="AI2485" s="11" t="b">
        <v>0</v>
      </c>
      <c r="AJ2485" s="11" t="b">
        <v>0</v>
      </c>
      <c r="AK2485" s="4" t="s">
        <v>1668</v>
      </c>
      <c r="AL2485" s="4" t="s">
        <v>1668</v>
      </c>
    </row>
    <row r="2486" spans="1:38" x14ac:dyDescent="0.25">
      <c r="A2486" s="1">
        <v>2484</v>
      </c>
      <c r="B2486" s="9">
        <v>4818431</v>
      </c>
      <c r="C2486" s="15" t="s">
        <v>6546</v>
      </c>
      <c r="D2486" s="4" t="s">
        <v>742</v>
      </c>
      <c r="E2486" s="4" t="s">
        <v>916</v>
      </c>
      <c r="F2486" s="4" t="b">
        <v>0</v>
      </c>
      <c r="G2486" s="4" t="s">
        <v>201</v>
      </c>
      <c r="H2486" s="4" t="s">
        <v>202</v>
      </c>
      <c r="I2486" s="4" t="s">
        <v>2</v>
      </c>
      <c r="J2486" s="4" t="s">
        <v>14367</v>
      </c>
      <c r="K2486" s="4" t="s">
        <v>186</v>
      </c>
      <c r="L2486" s="4">
        <v>1</v>
      </c>
      <c r="M2486" s="13">
        <v>30</v>
      </c>
      <c r="N2486" s="4" t="s">
        <v>5624</v>
      </c>
      <c r="O2486" s="4" t="s">
        <v>1411</v>
      </c>
      <c r="P2486" s="4">
        <f>O2486-N2486</f>
        <v>367</v>
      </c>
      <c r="Q2486" s="4">
        <v>150</v>
      </c>
      <c r="R2486" s="7">
        <v>300000</v>
      </c>
      <c r="S2486" s="7">
        <v>284963.52</v>
      </c>
      <c r="T2486" s="4">
        <v>2</v>
      </c>
      <c r="U2486" s="7">
        <v>209206.97</v>
      </c>
      <c r="V2486" s="4">
        <f>S2486-U2486</f>
        <v>75756.550000000017</v>
      </c>
      <c r="W2486" s="8">
        <f>(S2486/U2486)*100</f>
        <v>136.21129353386269</v>
      </c>
      <c r="X2486" s="4" t="s">
        <v>153</v>
      </c>
      <c r="Y2486" s="4">
        <v>2</v>
      </c>
      <c r="Z2486" s="4">
        <v>100</v>
      </c>
      <c r="AA2486" s="4" t="s">
        <v>1668</v>
      </c>
      <c r="AB2486" s="4" t="s">
        <v>2463</v>
      </c>
      <c r="AC2486" s="4" t="s">
        <v>1653</v>
      </c>
      <c r="AD2486" s="4">
        <v>0</v>
      </c>
      <c r="AE2486" s="11" t="s">
        <v>1668</v>
      </c>
      <c r="AF2486" s="11" t="s">
        <v>1668</v>
      </c>
      <c r="AG2486" s="11" t="b">
        <v>0</v>
      </c>
      <c r="AH2486" s="11" t="b">
        <v>0</v>
      </c>
      <c r="AI2486" s="11" t="b">
        <v>0</v>
      </c>
      <c r="AJ2486" s="11" t="s">
        <v>1668</v>
      </c>
      <c r="AK2486" s="4" t="s">
        <v>6547</v>
      </c>
      <c r="AL2486" s="4" t="s">
        <v>6548</v>
      </c>
    </row>
    <row r="2487" spans="1:38" x14ac:dyDescent="0.25">
      <c r="A2487" s="1">
        <v>2485</v>
      </c>
      <c r="B2487" s="9">
        <v>4817887</v>
      </c>
      <c r="C2487" s="15" t="s">
        <v>6549</v>
      </c>
      <c r="D2487" s="4" t="s">
        <v>778</v>
      </c>
      <c r="E2487" s="4" t="s">
        <v>952</v>
      </c>
      <c r="F2487" s="4" t="b">
        <v>0</v>
      </c>
      <c r="G2487" s="4" t="s">
        <v>201</v>
      </c>
      <c r="H2487" s="4" t="s">
        <v>202</v>
      </c>
      <c r="I2487" s="4" t="s">
        <v>2</v>
      </c>
      <c r="J2487" s="4" t="s">
        <v>14367</v>
      </c>
      <c r="K2487" s="4" t="s">
        <v>186</v>
      </c>
      <c r="L2487" s="4">
        <v>1</v>
      </c>
      <c r="M2487" s="13">
        <v>30</v>
      </c>
      <c r="N2487" s="4" t="s">
        <v>5624</v>
      </c>
      <c r="O2487" s="4" t="s">
        <v>4908</v>
      </c>
      <c r="P2487" s="4">
        <f>O2487-N2487</f>
        <v>329</v>
      </c>
      <c r="Q2487" s="4">
        <v>180</v>
      </c>
      <c r="R2487" s="7">
        <v>220000</v>
      </c>
      <c r="S2487" s="7">
        <v>218428.29</v>
      </c>
      <c r="T2487" s="4">
        <v>1</v>
      </c>
      <c r="U2487" s="7">
        <v>263205.28999999998</v>
      </c>
      <c r="V2487" s="4">
        <f>S2487-U2487</f>
        <v>-44776.999999999971</v>
      </c>
      <c r="W2487" s="8">
        <f>(S2487/U2487)*100</f>
        <v>82.987803930536501</v>
      </c>
      <c r="X2487" s="4" t="s">
        <v>153</v>
      </c>
      <c r="Y2487" s="4">
        <v>2</v>
      </c>
      <c r="Z2487" s="4">
        <v>100</v>
      </c>
      <c r="AA2487" s="4" t="s">
        <v>1668</v>
      </c>
      <c r="AB2487" s="4" t="s">
        <v>2463</v>
      </c>
      <c r="AC2487" s="4" t="s">
        <v>1653</v>
      </c>
      <c r="AD2487" s="4">
        <v>9</v>
      </c>
      <c r="AE2487" s="11" t="s">
        <v>1668</v>
      </c>
      <c r="AF2487" s="11" t="s">
        <v>1668</v>
      </c>
      <c r="AG2487" s="11" t="b">
        <v>0</v>
      </c>
      <c r="AH2487" s="11" t="b">
        <v>0</v>
      </c>
      <c r="AI2487" s="11" t="b">
        <v>0</v>
      </c>
      <c r="AJ2487" s="11" t="s">
        <v>1668</v>
      </c>
      <c r="AK2487" s="4" t="s">
        <v>6550</v>
      </c>
      <c r="AL2487" s="4" t="s">
        <v>6551</v>
      </c>
    </row>
    <row r="2488" spans="1:38" x14ac:dyDescent="0.25">
      <c r="A2488" s="1">
        <v>2486</v>
      </c>
      <c r="B2488" s="9">
        <v>4816751</v>
      </c>
      <c r="C2488" s="15" t="s">
        <v>6552</v>
      </c>
      <c r="D2488" s="4" t="s">
        <v>733</v>
      </c>
      <c r="E2488" s="4" t="s">
        <v>909</v>
      </c>
      <c r="F2488" s="4" t="b">
        <v>0</v>
      </c>
      <c r="G2488" s="4" t="s">
        <v>201</v>
      </c>
      <c r="H2488" s="4" t="s">
        <v>201</v>
      </c>
      <c r="I2488" s="4" t="s">
        <v>2</v>
      </c>
      <c r="J2488" s="4" t="s">
        <v>14363</v>
      </c>
      <c r="K2488" s="4" t="s">
        <v>180</v>
      </c>
      <c r="L2488" s="4">
        <v>9</v>
      </c>
      <c r="M2488" s="13">
        <v>14</v>
      </c>
      <c r="N2488" s="4" t="s">
        <v>6553</v>
      </c>
      <c r="O2488" s="4" t="s">
        <v>5856</v>
      </c>
      <c r="P2488" s="4">
        <f>O2488-N2488</f>
        <v>112</v>
      </c>
      <c r="Q2488" s="4">
        <v>90</v>
      </c>
      <c r="R2488" s="7">
        <v>69500</v>
      </c>
      <c r="S2488" s="7">
        <v>55635.6</v>
      </c>
      <c r="T2488" s="4">
        <v>1</v>
      </c>
      <c r="U2488" s="7">
        <v>55635.6</v>
      </c>
      <c r="V2488" s="4">
        <f>S2488-U2488</f>
        <v>0</v>
      </c>
      <c r="W2488" s="8">
        <f>(S2488/U2488)*100</f>
        <v>100</v>
      </c>
      <c r="X2488" s="4" t="s">
        <v>65</v>
      </c>
      <c r="Y2488" s="4">
        <v>1</v>
      </c>
      <c r="Z2488" s="4">
        <v>60</v>
      </c>
      <c r="AA2488" s="4">
        <v>5</v>
      </c>
      <c r="AB2488" s="4" t="s">
        <v>2463</v>
      </c>
      <c r="AC2488" s="4" t="s">
        <v>1653</v>
      </c>
      <c r="AD2488" s="4">
        <v>3</v>
      </c>
      <c r="AE2488" s="11" t="b">
        <v>0</v>
      </c>
      <c r="AF2488" s="11" t="b">
        <v>0</v>
      </c>
      <c r="AG2488" s="11" t="b">
        <v>0</v>
      </c>
      <c r="AH2488" s="11" t="b">
        <v>0</v>
      </c>
      <c r="AI2488" s="11" t="b">
        <v>0</v>
      </c>
      <c r="AJ2488" s="11" t="b">
        <v>0</v>
      </c>
      <c r="AK2488" s="4" t="s">
        <v>1758</v>
      </c>
      <c r="AL2488" s="4" t="s">
        <v>1668</v>
      </c>
    </row>
    <row r="2489" spans="1:38" x14ac:dyDescent="0.25">
      <c r="A2489" s="1">
        <v>2487</v>
      </c>
      <c r="B2489" s="9">
        <v>4814995</v>
      </c>
      <c r="C2489" s="15" t="s">
        <v>6556</v>
      </c>
      <c r="D2489" s="4" t="s">
        <v>733</v>
      </c>
      <c r="E2489" s="4" t="s">
        <v>909</v>
      </c>
      <c r="F2489" s="4" t="b">
        <v>0</v>
      </c>
      <c r="G2489" s="4" t="s">
        <v>201</v>
      </c>
      <c r="H2489" s="4" t="s">
        <v>201</v>
      </c>
      <c r="I2489" s="4" t="s">
        <v>2</v>
      </c>
      <c r="J2489" s="4" t="s">
        <v>14398</v>
      </c>
      <c r="K2489" s="4" t="s">
        <v>2648</v>
      </c>
      <c r="L2489" s="4">
        <v>4</v>
      </c>
      <c r="M2489" s="13">
        <v>6</v>
      </c>
      <c r="N2489" s="4" t="s">
        <v>6554</v>
      </c>
      <c r="O2489" s="4" t="s">
        <v>5944</v>
      </c>
      <c r="P2489" s="4">
        <f>O2489-N2489</f>
        <v>126</v>
      </c>
      <c r="Q2489" s="4">
        <v>90</v>
      </c>
      <c r="R2489" s="7">
        <v>128000</v>
      </c>
      <c r="S2489" s="7">
        <v>102104.33</v>
      </c>
      <c r="T2489" s="4">
        <v>1</v>
      </c>
      <c r="U2489" s="7">
        <v>102104.33</v>
      </c>
      <c r="V2489" s="4">
        <f>S2489-U2489</f>
        <v>0</v>
      </c>
      <c r="W2489" s="8">
        <f>(S2489/U2489)*100</f>
        <v>100</v>
      </c>
      <c r="X2489" s="4" t="s">
        <v>5</v>
      </c>
      <c r="Y2489" s="4">
        <v>0</v>
      </c>
      <c r="AA2489" s="4" t="s">
        <v>1668</v>
      </c>
      <c r="AB2489" s="4" t="s">
        <v>1668</v>
      </c>
      <c r="AC2489" s="4" t="s">
        <v>1653</v>
      </c>
      <c r="AD2489" s="4">
        <v>11</v>
      </c>
      <c r="AE2489" s="11" t="s">
        <v>1668</v>
      </c>
      <c r="AF2489" s="11" t="s">
        <v>1668</v>
      </c>
      <c r="AG2489" s="11" t="s">
        <v>1668</v>
      </c>
      <c r="AH2489" s="11" t="s">
        <v>1668</v>
      </c>
      <c r="AI2489" s="11" t="s">
        <v>1668</v>
      </c>
      <c r="AJ2489" s="11" t="s">
        <v>1668</v>
      </c>
      <c r="AK2489" s="4" t="s">
        <v>1758</v>
      </c>
      <c r="AL2489" s="4" t="s">
        <v>1668</v>
      </c>
    </row>
    <row r="2490" spans="1:38" x14ac:dyDescent="0.25">
      <c r="A2490" s="1">
        <v>2488</v>
      </c>
      <c r="B2490" s="9">
        <v>4814808</v>
      </c>
      <c r="C2490" s="15" t="s">
        <v>6557</v>
      </c>
      <c r="D2490" s="4" t="s">
        <v>733</v>
      </c>
      <c r="E2490" s="4" t="s">
        <v>909</v>
      </c>
      <c r="F2490" s="4" t="b">
        <v>1</v>
      </c>
      <c r="G2490" s="4" t="s">
        <v>201</v>
      </c>
      <c r="H2490" s="4" t="s">
        <v>202</v>
      </c>
      <c r="I2490" s="4" t="s">
        <v>2</v>
      </c>
      <c r="J2490" s="4" t="s">
        <v>14253</v>
      </c>
      <c r="K2490" s="4" t="s">
        <v>184</v>
      </c>
      <c r="L2490" s="4">
        <v>11</v>
      </c>
      <c r="M2490" s="13">
        <v>14</v>
      </c>
      <c r="N2490" s="4" t="s">
        <v>6199</v>
      </c>
      <c r="O2490" s="4" t="s">
        <v>6558</v>
      </c>
      <c r="P2490" s="4">
        <f>O2490-N2490</f>
        <v>128</v>
      </c>
      <c r="Q2490" s="4">
        <v>80</v>
      </c>
      <c r="R2490" s="7">
        <v>130000</v>
      </c>
      <c r="S2490" s="7">
        <v>127117.47</v>
      </c>
      <c r="T2490" s="4">
        <v>1</v>
      </c>
      <c r="U2490" s="7">
        <v>126993.25</v>
      </c>
      <c r="V2490" s="4">
        <f>S2490-U2490</f>
        <v>124.22000000000116</v>
      </c>
      <c r="W2490" s="8">
        <f>(S2490/U2490)*100</f>
        <v>100.09781622251577</v>
      </c>
      <c r="X2490" s="4" t="s">
        <v>6559</v>
      </c>
      <c r="Y2490" s="4">
        <v>1</v>
      </c>
      <c r="Z2490" s="4">
        <v>60</v>
      </c>
      <c r="AA2490" s="4">
        <v>5</v>
      </c>
      <c r="AB2490" s="4" t="s">
        <v>2463</v>
      </c>
      <c r="AC2490" s="4" t="s">
        <v>1653</v>
      </c>
      <c r="AD2490" s="4">
        <v>0</v>
      </c>
      <c r="AE2490" s="11" t="b">
        <v>0</v>
      </c>
      <c r="AF2490" s="11" t="b">
        <v>0</v>
      </c>
      <c r="AG2490" s="11" t="b">
        <v>0</v>
      </c>
      <c r="AH2490" s="11" t="b">
        <v>0</v>
      </c>
      <c r="AI2490" s="11" t="b">
        <v>0</v>
      </c>
      <c r="AJ2490" s="11" t="b">
        <v>0</v>
      </c>
      <c r="AK2490" s="4" t="s">
        <v>1796</v>
      </c>
      <c r="AL2490" s="4" t="s">
        <v>6560</v>
      </c>
    </row>
    <row r="2491" spans="1:38" x14ac:dyDescent="0.25">
      <c r="A2491" s="1">
        <v>2489</v>
      </c>
      <c r="B2491" s="9">
        <v>4814630</v>
      </c>
      <c r="C2491" s="15" t="s">
        <v>6561</v>
      </c>
      <c r="D2491" s="4" t="s">
        <v>793</v>
      </c>
      <c r="E2491" s="4" t="s">
        <v>967</v>
      </c>
      <c r="F2491" s="4" t="b">
        <v>1</v>
      </c>
      <c r="G2491" s="4" t="s">
        <v>201</v>
      </c>
      <c r="H2491" s="4" t="s">
        <v>202</v>
      </c>
      <c r="I2491" s="4" t="s">
        <v>2</v>
      </c>
      <c r="J2491" s="4" t="s">
        <v>14312</v>
      </c>
      <c r="K2491" s="4" t="s">
        <v>184</v>
      </c>
      <c r="L2491" s="4">
        <v>11</v>
      </c>
      <c r="M2491" s="13">
        <v>14</v>
      </c>
      <c r="N2491" s="4" t="s">
        <v>6554</v>
      </c>
      <c r="O2491" s="4" t="s">
        <v>4006</v>
      </c>
      <c r="P2491" s="4">
        <f>O2491-N2491</f>
        <v>435</v>
      </c>
      <c r="Q2491" s="4">
        <v>214</v>
      </c>
      <c r="R2491" s="7">
        <v>295744.27</v>
      </c>
      <c r="S2491" s="7">
        <v>273000</v>
      </c>
      <c r="T2491" s="4">
        <v>2</v>
      </c>
      <c r="U2491" s="7">
        <v>295542.34000000003</v>
      </c>
      <c r="V2491" s="4">
        <f>S2491-U2491</f>
        <v>-22542.340000000026</v>
      </c>
      <c r="W2491" s="8">
        <f>(S2491/U2491)*100</f>
        <v>92.372551425288165</v>
      </c>
      <c r="X2491" s="4" t="s">
        <v>6562</v>
      </c>
      <c r="Y2491" s="4">
        <v>2</v>
      </c>
      <c r="Z2491" s="4">
        <v>100</v>
      </c>
      <c r="AA2491" s="4">
        <v>4</v>
      </c>
      <c r="AB2491" s="4" t="s">
        <v>2463</v>
      </c>
      <c r="AC2491" s="4" t="s">
        <v>1653</v>
      </c>
      <c r="AD2491" s="4">
        <v>2</v>
      </c>
      <c r="AE2491" s="11" t="b">
        <v>0</v>
      </c>
      <c r="AF2491" s="11" t="b">
        <v>0</v>
      </c>
      <c r="AG2491" s="11" t="b">
        <v>0</v>
      </c>
      <c r="AH2491" s="11" t="b">
        <v>0</v>
      </c>
      <c r="AI2491" s="11" t="b">
        <v>0</v>
      </c>
      <c r="AJ2491" s="11" t="b">
        <v>0</v>
      </c>
      <c r="AK2491" s="4" t="s">
        <v>6563</v>
      </c>
      <c r="AL2491" s="4" t="s">
        <v>6564</v>
      </c>
    </row>
    <row r="2492" spans="1:38" x14ac:dyDescent="0.25">
      <c r="A2492" s="1">
        <v>2490</v>
      </c>
      <c r="B2492" s="9">
        <v>4814451</v>
      </c>
      <c r="C2492" s="15" t="s">
        <v>6565</v>
      </c>
      <c r="D2492" s="4" t="s">
        <v>5391</v>
      </c>
      <c r="E2492" s="4" t="s">
        <v>5392</v>
      </c>
      <c r="F2492" s="4" t="b">
        <v>0</v>
      </c>
      <c r="G2492" s="4" t="s">
        <v>201</v>
      </c>
      <c r="H2492" s="4" t="s">
        <v>201</v>
      </c>
      <c r="I2492" s="4" t="s">
        <v>2</v>
      </c>
      <c r="J2492" s="4" t="s">
        <v>14418</v>
      </c>
      <c r="K2492" s="4" t="s">
        <v>183</v>
      </c>
      <c r="L2492" s="4">
        <v>8</v>
      </c>
      <c r="M2492" s="13">
        <v>7</v>
      </c>
      <c r="N2492" s="4" t="s">
        <v>6268</v>
      </c>
      <c r="O2492" s="4" t="s">
        <v>1452</v>
      </c>
      <c r="P2492" s="4">
        <f>O2492-N2492</f>
        <v>69</v>
      </c>
      <c r="Q2492" s="4">
        <v>60</v>
      </c>
      <c r="R2492" s="7">
        <v>127330</v>
      </c>
      <c r="S2492" s="7">
        <v>103133.4</v>
      </c>
      <c r="T2492" s="4">
        <v>1</v>
      </c>
      <c r="U2492" s="7">
        <v>103133.4</v>
      </c>
      <c r="V2492" s="4">
        <f>S2492-U2492</f>
        <v>0</v>
      </c>
      <c r="W2492" s="8">
        <f>(S2492/U2492)*100</f>
        <v>100</v>
      </c>
      <c r="X2492" s="4" t="s">
        <v>6566</v>
      </c>
      <c r="Y2492" s="4">
        <v>2</v>
      </c>
      <c r="Z2492" s="4">
        <v>100</v>
      </c>
      <c r="AA2492" s="4">
        <v>5</v>
      </c>
      <c r="AB2492" s="4" t="s">
        <v>2463</v>
      </c>
      <c r="AC2492" s="4" t="s">
        <v>1653</v>
      </c>
      <c r="AD2492" s="4">
        <v>0</v>
      </c>
      <c r="AE2492" s="11" t="b">
        <v>0</v>
      </c>
      <c r="AF2492" s="11" t="b">
        <v>0</v>
      </c>
      <c r="AG2492" s="11" t="b">
        <v>0</v>
      </c>
      <c r="AH2492" s="11" t="b">
        <v>0</v>
      </c>
      <c r="AI2492" s="11" t="b">
        <v>0</v>
      </c>
      <c r="AJ2492" s="11" t="b">
        <v>0</v>
      </c>
      <c r="AK2492" s="4" t="s">
        <v>1668</v>
      </c>
      <c r="AL2492" s="4" t="s">
        <v>1668</v>
      </c>
    </row>
    <row r="2493" spans="1:38" x14ac:dyDescent="0.25">
      <c r="A2493" s="1">
        <v>2491</v>
      </c>
      <c r="B2493" s="9">
        <v>4813300</v>
      </c>
      <c r="C2493" s="15" t="s">
        <v>15036</v>
      </c>
      <c r="D2493" s="4" t="s">
        <v>778</v>
      </c>
      <c r="E2493" s="4" t="s">
        <v>952</v>
      </c>
      <c r="F2493" s="4" t="b">
        <v>1</v>
      </c>
      <c r="G2493" s="4" t="s">
        <v>201</v>
      </c>
      <c r="H2493" s="4" t="s">
        <v>202</v>
      </c>
      <c r="I2493" s="4" t="s">
        <v>2</v>
      </c>
      <c r="J2493" s="4" t="s">
        <v>14332</v>
      </c>
      <c r="K2493" s="4" t="s">
        <v>182</v>
      </c>
      <c r="L2493" s="4">
        <v>13</v>
      </c>
      <c r="M2493" s="13">
        <v>14</v>
      </c>
      <c r="N2493" s="4" t="s">
        <v>6514</v>
      </c>
      <c r="O2493" s="4" t="s">
        <v>4380</v>
      </c>
      <c r="P2493" s="4">
        <f>O2493-N2493</f>
        <v>246</v>
      </c>
      <c r="Q2493" s="4">
        <v>122</v>
      </c>
      <c r="R2493" s="7">
        <v>84660</v>
      </c>
      <c r="S2493" s="7">
        <v>77122.850000000006</v>
      </c>
      <c r="T2493" s="4">
        <v>1</v>
      </c>
      <c r="U2493" s="7">
        <v>80061.63</v>
      </c>
      <c r="V2493" s="4">
        <f>S2493-U2493</f>
        <v>-2938.7799999999988</v>
      </c>
      <c r="W2493" s="8">
        <f>(S2493/U2493)*100</f>
        <v>96.329352774856076</v>
      </c>
      <c r="X2493" s="4" t="s">
        <v>126</v>
      </c>
      <c r="Y2493" s="4">
        <v>1</v>
      </c>
      <c r="Z2493" s="4">
        <v>50</v>
      </c>
      <c r="AA2493" s="4" t="s">
        <v>2472</v>
      </c>
      <c r="AB2493" s="4" t="s">
        <v>2463</v>
      </c>
      <c r="AC2493" s="4" t="s">
        <v>1653</v>
      </c>
      <c r="AD2493" s="4">
        <v>2</v>
      </c>
      <c r="AE2493" s="11" t="b">
        <v>0</v>
      </c>
      <c r="AF2493" s="11" t="b">
        <v>0</v>
      </c>
      <c r="AG2493" s="11" t="b">
        <v>0</v>
      </c>
      <c r="AH2493" s="11" t="b">
        <v>0</v>
      </c>
      <c r="AI2493" s="11" t="b">
        <v>0</v>
      </c>
      <c r="AJ2493" s="11" t="b">
        <v>0</v>
      </c>
      <c r="AK2493" s="4" t="s">
        <v>6567</v>
      </c>
      <c r="AL2493" s="4" t="s">
        <v>6568</v>
      </c>
    </row>
    <row r="2494" spans="1:38" x14ac:dyDescent="0.25">
      <c r="A2494" s="1">
        <v>2492</v>
      </c>
      <c r="B2494" s="9">
        <v>4813298</v>
      </c>
      <c r="C2494" s="15" t="s">
        <v>6569</v>
      </c>
      <c r="D2494" s="4" t="s">
        <v>3228</v>
      </c>
      <c r="E2494" s="4" t="s">
        <v>3229</v>
      </c>
      <c r="F2494" s="4" t="b">
        <v>0</v>
      </c>
      <c r="G2494" s="4" t="s">
        <v>201</v>
      </c>
      <c r="H2494" s="4" t="s">
        <v>200</v>
      </c>
      <c r="I2494" s="4" t="s">
        <v>2</v>
      </c>
      <c r="J2494" s="4" t="s">
        <v>14294</v>
      </c>
      <c r="K2494" s="4" t="s">
        <v>191</v>
      </c>
      <c r="L2494" s="4">
        <v>5</v>
      </c>
      <c r="M2494" s="13">
        <v>11</v>
      </c>
      <c r="N2494" s="4" t="s">
        <v>6531</v>
      </c>
      <c r="O2494" s="4" t="s">
        <v>2508</v>
      </c>
      <c r="P2494" s="4">
        <f>O2494-N2494</f>
        <v>1200</v>
      </c>
      <c r="Q2494" s="4">
        <v>365</v>
      </c>
      <c r="R2494" s="7">
        <v>775100</v>
      </c>
      <c r="S2494" s="7">
        <v>747215.14</v>
      </c>
      <c r="T2494" s="4">
        <v>2</v>
      </c>
      <c r="U2494" s="7">
        <v>769504.71</v>
      </c>
      <c r="V2494" s="4">
        <f>S2494-U2494</f>
        <v>-22289.569999999949</v>
      </c>
      <c r="W2494" s="8">
        <f>(S2494/U2494)*100</f>
        <v>97.103387450351022</v>
      </c>
      <c r="X2494" s="4" t="s">
        <v>5</v>
      </c>
      <c r="Y2494" s="4">
        <v>0</v>
      </c>
      <c r="AA2494" s="4" t="s">
        <v>1668</v>
      </c>
      <c r="AB2494" s="4" t="s">
        <v>1668</v>
      </c>
      <c r="AC2494" s="4" t="s">
        <v>1653</v>
      </c>
      <c r="AD2494" s="4">
        <v>0</v>
      </c>
      <c r="AE2494" s="11" t="s">
        <v>1668</v>
      </c>
      <c r="AF2494" s="11" t="s">
        <v>1668</v>
      </c>
      <c r="AG2494" s="11" t="s">
        <v>1668</v>
      </c>
      <c r="AH2494" s="11" t="s">
        <v>1668</v>
      </c>
      <c r="AI2494" s="11" t="s">
        <v>1668</v>
      </c>
      <c r="AJ2494" s="11" t="s">
        <v>1668</v>
      </c>
      <c r="AK2494" s="4" t="s">
        <v>6570</v>
      </c>
      <c r="AL2494" s="4" t="s">
        <v>6571</v>
      </c>
    </row>
    <row r="2495" spans="1:38" x14ac:dyDescent="0.25">
      <c r="A2495" s="1">
        <v>2493</v>
      </c>
      <c r="B2495" s="9">
        <v>4812679</v>
      </c>
      <c r="C2495" s="15" t="s">
        <v>6572</v>
      </c>
      <c r="D2495" s="4" t="s">
        <v>784</v>
      </c>
      <c r="E2495" s="4" t="s">
        <v>958</v>
      </c>
      <c r="F2495" s="4" t="b">
        <v>0</v>
      </c>
      <c r="G2495" s="4" t="s">
        <v>201</v>
      </c>
      <c r="H2495" s="4" t="s">
        <v>198</v>
      </c>
      <c r="I2495" s="4" t="s">
        <v>2</v>
      </c>
      <c r="J2495" s="4" t="s">
        <v>14451</v>
      </c>
      <c r="K2495" s="4" t="s">
        <v>189</v>
      </c>
      <c r="L2495" s="4">
        <v>16</v>
      </c>
      <c r="M2495" s="13">
        <v>14</v>
      </c>
      <c r="N2495" s="4" t="s">
        <v>6573</v>
      </c>
      <c r="O2495" s="4" t="s">
        <v>1307</v>
      </c>
      <c r="P2495" s="4">
        <f>O2495-N2495</f>
        <v>757</v>
      </c>
      <c r="Q2495" s="4">
        <v>730</v>
      </c>
      <c r="R2495" s="7">
        <v>110000</v>
      </c>
      <c r="S2495" s="7">
        <v>110000</v>
      </c>
      <c r="T2495" s="4">
        <v>1</v>
      </c>
      <c r="U2495" s="7">
        <v>90198.720000000001</v>
      </c>
      <c r="V2495" s="4">
        <f>S2495-U2495</f>
        <v>19801.28</v>
      </c>
      <c r="W2495" s="8">
        <f>(S2495/U2495)*100</f>
        <v>121.95295010838292</v>
      </c>
      <c r="X2495" s="4" t="s">
        <v>14133</v>
      </c>
      <c r="Y2495" s="4">
        <v>2</v>
      </c>
      <c r="Z2495" s="4">
        <v>100</v>
      </c>
      <c r="AA2495" s="4" t="s">
        <v>1668</v>
      </c>
      <c r="AB2495" s="4" t="s">
        <v>2463</v>
      </c>
      <c r="AC2495" s="4" t="s">
        <v>1653</v>
      </c>
      <c r="AD2495" s="4">
        <v>1</v>
      </c>
      <c r="AE2495" s="11" t="b">
        <v>0</v>
      </c>
      <c r="AF2495" s="11" t="b">
        <v>0</v>
      </c>
      <c r="AG2495" s="11" t="b">
        <v>0</v>
      </c>
      <c r="AH2495" s="11" t="b">
        <v>0</v>
      </c>
      <c r="AI2495" s="11" t="b">
        <v>0</v>
      </c>
      <c r="AJ2495" s="11" t="b">
        <v>0</v>
      </c>
      <c r="AK2495" s="4" t="s">
        <v>6574</v>
      </c>
      <c r="AL2495" s="4" t="s">
        <v>6575</v>
      </c>
    </row>
    <row r="2496" spans="1:38" x14ac:dyDescent="0.25">
      <c r="A2496" s="1">
        <v>2494</v>
      </c>
      <c r="B2496" s="9">
        <v>4811999</v>
      </c>
      <c r="C2496" s="15" t="s">
        <v>6576</v>
      </c>
      <c r="D2496" s="4" t="s">
        <v>739</v>
      </c>
      <c r="E2496" s="4" t="s">
        <v>913</v>
      </c>
      <c r="F2496" s="4" t="b">
        <v>0</v>
      </c>
      <c r="G2496" s="4" t="s">
        <v>201</v>
      </c>
      <c r="H2496" s="4" t="s">
        <v>202</v>
      </c>
      <c r="I2496" s="4" t="s">
        <v>2</v>
      </c>
      <c r="J2496" s="4" t="s">
        <v>14253</v>
      </c>
      <c r="K2496" s="4" t="s">
        <v>184</v>
      </c>
      <c r="L2496" s="4">
        <v>11</v>
      </c>
      <c r="M2496" s="13">
        <v>15</v>
      </c>
      <c r="N2496" s="4" t="s">
        <v>6295</v>
      </c>
      <c r="O2496" s="4" t="s">
        <v>3349</v>
      </c>
      <c r="P2496" s="4">
        <f>O2496-N2496</f>
        <v>504</v>
      </c>
      <c r="Q2496" s="4">
        <v>730</v>
      </c>
      <c r="R2496" s="7">
        <v>600000</v>
      </c>
      <c r="S2496" s="7">
        <v>510000</v>
      </c>
      <c r="T2496" s="4">
        <v>2</v>
      </c>
      <c r="U2496" s="7">
        <v>510000</v>
      </c>
      <c r="V2496" s="4">
        <f>S2496-U2496</f>
        <v>0</v>
      </c>
      <c r="W2496" s="8">
        <f>(S2496/U2496)*100</f>
        <v>100</v>
      </c>
      <c r="X2496" s="4" t="s">
        <v>14125</v>
      </c>
      <c r="Y2496" s="4">
        <v>2</v>
      </c>
      <c r="Z2496" s="4">
        <v>100</v>
      </c>
      <c r="AA2496" s="4">
        <v>5</v>
      </c>
      <c r="AB2496" s="4" t="s">
        <v>2463</v>
      </c>
      <c r="AC2496" s="4" t="s">
        <v>1653</v>
      </c>
      <c r="AD2496" s="4">
        <v>0</v>
      </c>
      <c r="AE2496" s="11" t="b">
        <v>0</v>
      </c>
      <c r="AF2496" s="11" t="b">
        <v>0</v>
      </c>
      <c r="AG2496" s="11" t="b">
        <v>0</v>
      </c>
      <c r="AH2496" s="11" t="b">
        <v>0</v>
      </c>
      <c r="AI2496" s="11" t="b">
        <v>0</v>
      </c>
      <c r="AJ2496" s="11" t="b">
        <v>0</v>
      </c>
      <c r="AK2496" s="4" t="s">
        <v>6577</v>
      </c>
      <c r="AL2496" s="4" t="s">
        <v>1668</v>
      </c>
    </row>
    <row r="2497" spans="1:38" x14ac:dyDescent="0.25">
      <c r="A2497" s="1">
        <v>2495</v>
      </c>
      <c r="B2497" s="9">
        <v>4810840</v>
      </c>
      <c r="C2497" s="15" t="s">
        <v>6578</v>
      </c>
      <c r="D2497" s="4" t="s">
        <v>831</v>
      </c>
      <c r="E2497" s="4" t="s">
        <v>1005</v>
      </c>
      <c r="F2497" s="4" t="b">
        <v>0</v>
      </c>
      <c r="G2497" s="4" t="s">
        <v>204</v>
      </c>
      <c r="H2497" s="4" t="s">
        <v>202</v>
      </c>
      <c r="I2497" s="4" t="s">
        <v>2</v>
      </c>
      <c r="J2497" s="4" t="s">
        <v>14331</v>
      </c>
      <c r="K2497" s="4" t="s">
        <v>186</v>
      </c>
      <c r="L2497" s="4">
        <v>1</v>
      </c>
      <c r="M2497" s="13">
        <v>30</v>
      </c>
      <c r="N2497" s="4" t="s">
        <v>5624</v>
      </c>
      <c r="O2497" s="4" t="s">
        <v>4978</v>
      </c>
      <c r="P2497" s="4">
        <f>O2497-N2497</f>
        <v>316</v>
      </c>
      <c r="Q2497" s="4">
        <v>180</v>
      </c>
      <c r="R2497" s="7">
        <v>245824</v>
      </c>
      <c r="S2497" s="7">
        <v>223897.11</v>
      </c>
      <c r="T2497" s="4">
        <v>1</v>
      </c>
      <c r="U2497" s="7">
        <v>225561.75</v>
      </c>
      <c r="V2497" s="4">
        <f>S2497-U2497</f>
        <v>-1664.640000000014</v>
      </c>
      <c r="W2497" s="8">
        <f>(S2497/U2497)*100</f>
        <v>99.262002533674249</v>
      </c>
      <c r="X2497" s="4" t="s">
        <v>153</v>
      </c>
      <c r="Y2497" s="4">
        <v>2</v>
      </c>
      <c r="Z2497" s="4">
        <v>100</v>
      </c>
      <c r="AA2497" s="4" t="s">
        <v>1668</v>
      </c>
      <c r="AB2497" s="4" t="s">
        <v>2463</v>
      </c>
      <c r="AC2497" s="4" t="s">
        <v>1653</v>
      </c>
      <c r="AD2497" s="4">
        <v>0</v>
      </c>
      <c r="AE2497" s="11" t="s">
        <v>1668</v>
      </c>
      <c r="AF2497" s="11" t="s">
        <v>1668</v>
      </c>
      <c r="AG2497" s="11" t="b">
        <v>0</v>
      </c>
      <c r="AH2497" s="11" t="b">
        <v>0</v>
      </c>
      <c r="AI2497" s="11" t="b">
        <v>0</v>
      </c>
      <c r="AJ2497" s="11" t="s">
        <v>1668</v>
      </c>
      <c r="AK2497" s="4" t="s">
        <v>6579</v>
      </c>
      <c r="AL2497" s="4" t="s">
        <v>1662</v>
      </c>
    </row>
    <row r="2498" spans="1:38" x14ac:dyDescent="0.25">
      <c r="A2498" s="1">
        <v>2496</v>
      </c>
      <c r="B2498" s="9">
        <v>4810763</v>
      </c>
      <c r="C2498" s="15" t="s">
        <v>6580</v>
      </c>
      <c r="D2498" s="4" t="s">
        <v>880</v>
      </c>
      <c r="E2498" s="4" t="s">
        <v>1054</v>
      </c>
      <c r="F2498" s="4" t="b">
        <v>0</v>
      </c>
      <c r="G2498" s="4" t="s">
        <v>201</v>
      </c>
      <c r="H2498" s="4" t="s">
        <v>198</v>
      </c>
      <c r="I2498" s="4" t="s">
        <v>2</v>
      </c>
      <c r="J2498" s="4" t="s">
        <v>14259</v>
      </c>
      <c r="K2498" s="4" t="s">
        <v>184</v>
      </c>
      <c r="L2498" s="4">
        <v>11</v>
      </c>
      <c r="M2498" s="13">
        <v>20</v>
      </c>
      <c r="N2498" s="4" t="s">
        <v>6199</v>
      </c>
      <c r="O2498" s="4" t="s">
        <v>1284</v>
      </c>
      <c r="P2498" s="4">
        <f>O2498-N2498</f>
        <v>776</v>
      </c>
      <c r="Q2498" s="4">
        <v>90</v>
      </c>
      <c r="R2498" s="7">
        <v>204517</v>
      </c>
      <c r="S2498" s="7">
        <v>197500</v>
      </c>
      <c r="T2498" s="4">
        <v>1</v>
      </c>
      <c r="U2498" s="7">
        <v>197500</v>
      </c>
      <c r="V2498" s="4">
        <f>S2498-U2498</f>
        <v>0</v>
      </c>
      <c r="W2498" s="8">
        <f>(S2498/U2498)*100</f>
        <v>100</v>
      </c>
      <c r="X2498" s="4" t="s">
        <v>4386</v>
      </c>
      <c r="Y2498" s="4">
        <v>1</v>
      </c>
      <c r="Z2498" s="4">
        <v>50</v>
      </c>
      <c r="AA2498" s="4">
        <v>5</v>
      </c>
      <c r="AB2498" s="4" t="s">
        <v>2463</v>
      </c>
      <c r="AC2498" s="4" t="s">
        <v>1653</v>
      </c>
      <c r="AD2498" s="4">
        <v>0</v>
      </c>
      <c r="AE2498" s="11" t="b">
        <v>0</v>
      </c>
      <c r="AF2498" s="11" t="b">
        <v>0</v>
      </c>
      <c r="AG2498" s="11" t="b">
        <v>0</v>
      </c>
      <c r="AH2498" s="11" t="b">
        <v>0</v>
      </c>
      <c r="AI2498" s="11" t="b">
        <v>0</v>
      </c>
      <c r="AJ2498" s="11" t="b">
        <v>0</v>
      </c>
      <c r="AK2498" s="4" t="s">
        <v>6581</v>
      </c>
      <c r="AL2498" s="4" t="s">
        <v>6582</v>
      </c>
    </row>
    <row r="2499" spans="1:38" x14ac:dyDescent="0.25">
      <c r="A2499" s="1">
        <v>2497</v>
      </c>
      <c r="B2499" s="9">
        <v>4810221</v>
      </c>
      <c r="C2499" s="15" t="s">
        <v>6583</v>
      </c>
      <c r="D2499" s="4" t="s">
        <v>728</v>
      </c>
      <c r="E2499" s="4" t="s">
        <v>901</v>
      </c>
      <c r="F2499" s="4" t="b">
        <v>0</v>
      </c>
      <c r="G2499" s="4" t="s">
        <v>201</v>
      </c>
      <c r="H2499" s="4" t="s">
        <v>202</v>
      </c>
      <c r="I2499" s="4" t="s">
        <v>2</v>
      </c>
      <c r="J2499" s="4" t="s">
        <v>14249</v>
      </c>
      <c r="K2499" s="4" t="s">
        <v>182</v>
      </c>
      <c r="L2499" s="4">
        <v>13</v>
      </c>
      <c r="M2499" s="13">
        <v>15</v>
      </c>
      <c r="N2499" s="4" t="s">
        <v>6514</v>
      </c>
      <c r="O2499" s="4" t="s">
        <v>4782</v>
      </c>
      <c r="P2499" s="4">
        <f>O2499-N2499</f>
        <v>258</v>
      </c>
      <c r="Q2499" s="4">
        <v>61</v>
      </c>
      <c r="R2499" s="7">
        <v>190000</v>
      </c>
      <c r="S2499" s="7">
        <v>137600.21</v>
      </c>
      <c r="T2499" s="4">
        <v>1</v>
      </c>
      <c r="U2499" s="7">
        <v>137600.21</v>
      </c>
      <c r="V2499" s="4">
        <f>S2499-U2499</f>
        <v>0</v>
      </c>
      <c r="W2499" s="8">
        <f>(S2499/U2499)*100</f>
        <v>100</v>
      </c>
      <c r="X2499" s="4" t="s">
        <v>65</v>
      </c>
      <c r="Y2499" s="4">
        <v>1</v>
      </c>
      <c r="Z2499" s="4">
        <v>60</v>
      </c>
      <c r="AA2499" s="4" t="s">
        <v>2472</v>
      </c>
      <c r="AB2499" s="4" t="s">
        <v>2463</v>
      </c>
      <c r="AC2499" s="4" t="s">
        <v>1653</v>
      </c>
      <c r="AD2499" s="4">
        <v>13</v>
      </c>
      <c r="AE2499" s="11" t="b">
        <v>0</v>
      </c>
      <c r="AF2499" s="11" t="b">
        <v>0</v>
      </c>
      <c r="AG2499" s="11" t="b">
        <v>0</v>
      </c>
      <c r="AH2499" s="11" t="b">
        <v>0</v>
      </c>
      <c r="AI2499" s="11" t="b">
        <v>0</v>
      </c>
      <c r="AJ2499" s="11" t="b">
        <v>0</v>
      </c>
      <c r="AK2499" s="4" t="s">
        <v>2278</v>
      </c>
      <c r="AL2499" s="4" t="s">
        <v>2278</v>
      </c>
    </row>
    <row r="2500" spans="1:38" x14ac:dyDescent="0.25">
      <c r="A2500" s="1">
        <v>2498</v>
      </c>
      <c r="B2500" s="9">
        <v>4809517</v>
      </c>
      <c r="C2500" s="15" t="s">
        <v>6584</v>
      </c>
      <c r="D2500" s="4" t="s">
        <v>728</v>
      </c>
      <c r="E2500" s="4" t="s">
        <v>901</v>
      </c>
      <c r="F2500" s="4" t="b">
        <v>0</v>
      </c>
      <c r="G2500" s="4" t="s">
        <v>201</v>
      </c>
      <c r="H2500" s="4" t="s">
        <v>202</v>
      </c>
      <c r="I2500" s="4" t="s">
        <v>2</v>
      </c>
      <c r="J2500" s="4" t="s">
        <v>14249</v>
      </c>
      <c r="K2500" s="4" t="s">
        <v>182</v>
      </c>
      <c r="L2500" s="4">
        <v>13</v>
      </c>
      <c r="M2500" s="13">
        <v>15</v>
      </c>
      <c r="N2500" s="4" t="s">
        <v>6514</v>
      </c>
      <c r="O2500" s="4" t="s">
        <v>5197</v>
      </c>
      <c r="P2500" s="4">
        <f>O2500-N2500</f>
        <v>216</v>
      </c>
      <c r="Q2500" s="4">
        <v>61</v>
      </c>
      <c r="R2500" s="7">
        <v>110000</v>
      </c>
      <c r="S2500" s="7">
        <v>64236</v>
      </c>
      <c r="T2500" s="4">
        <v>1</v>
      </c>
      <c r="U2500" s="7">
        <v>89897</v>
      </c>
      <c r="V2500" s="4">
        <f>S2500-U2500</f>
        <v>-25661</v>
      </c>
      <c r="W2500" s="8">
        <f>(S2500/U2500)*100</f>
        <v>71.45510973669866</v>
      </c>
      <c r="X2500" s="4" t="s">
        <v>65</v>
      </c>
      <c r="Y2500" s="4">
        <v>1</v>
      </c>
      <c r="Z2500" s="4">
        <v>60</v>
      </c>
      <c r="AA2500" s="4" t="s">
        <v>2472</v>
      </c>
      <c r="AB2500" s="4" t="s">
        <v>2463</v>
      </c>
      <c r="AC2500" s="4" t="s">
        <v>1653</v>
      </c>
      <c r="AD2500" s="4">
        <v>22</v>
      </c>
      <c r="AE2500" s="11" t="b">
        <v>0</v>
      </c>
      <c r="AF2500" s="11" t="b">
        <v>0</v>
      </c>
      <c r="AG2500" s="11" t="b">
        <v>0</v>
      </c>
      <c r="AH2500" s="11" t="b">
        <v>0</v>
      </c>
      <c r="AI2500" s="11" t="b">
        <v>0</v>
      </c>
      <c r="AJ2500" s="11" t="b">
        <v>0</v>
      </c>
      <c r="AK2500" s="4" t="s">
        <v>6585</v>
      </c>
      <c r="AL2500" s="4" t="s">
        <v>2278</v>
      </c>
    </row>
    <row r="2501" spans="1:38" x14ac:dyDescent="0.25">
      <c r="A2501" s="1">
        <v>2499</v>
      </c>
      <c r="B2501" s="9">
        <v>4809339</v>
      </c>
      <c r="C2501" s="15" t="s">
        <v>6586</v>
      </c>
      <c r="D2501" s="4" t="s">
        <v>744</v>
      </c>
      <c r="E2501" s="4" t="s">
        <v>918</v>
      </c>
      <c r="F2501" s="4" t="b">
        <v>0</v>
      </c>
      <c r="G2501" s="4" t="s">
        <v>204</v>
      </c>
      <c r="H2501" s="4" t="s">
        <v>198</v>
      </c>
      <c r="I2501" s="4" t="s">
        <v>2</v>
      </c>
      <c r="J2501" s="4" t="s">
        <v>14327</v>
      </c>
      <c r="K2501" s="4" t="s">
        <v>178</v>
      </c>
      <c r="L2501" s="4">
        <v>6</v>
      </c>
      <c r="M2501" s="13">
        <v>21</v>
      </c>
      <c r="N2501" s="4" t="s">
        <v>4417</v>
      </c>
      <c r="O2501" s="4" t="s">
        <v>3684</v>
      </c>
      <c r="P2501" s="4">
        <f>O2501-N2501</f>
        <v>832</v>
      </c>
      <c r="Q2501" s="4">
        <v>300</v>
      </c>
      <c r="R2501" s="7">
        <v>275000</v>
      </c>
      <c r="S2501" s="7">
        <v>260946.1</v>
      </c>
      <c r="T2501" s="4">
        <v>2</v>
      </c>
      <c r="U2501" s="7">
        <v>226385.03</v>
      </c>
      <c r="V2501" s="4">
        <f>S2501-U2501</f>
        <v>34561.070000000007</v>
      </c>
      <c r="W2501" s="8">
        <f>(S2501/U2501)*100</f>
        <v>115.26649973277827</v>
      </c>
      <c r="X2501" s="4" t="s">
        <v>153</v>
      </c>
      <c r="Y2501" s="4">
        <v>2</v>
      </c>
      <c r="Z2501" s="4">
        <v>100</v>
      </c>
      <c r="AA2501" s="4" t="s">
        <v>1668</v>
      </c>
      <c r="AB2501" s="4" t="s">
        <v>2463</v>
      </c>
      <c r="AC2501" s="4" t="s">
        <v>1653</v>
      </c>
      <c r="AD2501" s="4">
        <v>11</v>
      </c>
      <c r="AE2501" s="11" t="s">
        <v>1668</v>
      </c>
      <c r="AF2501" s="11" t="s">
        <v>1668</v>
      </c>
      <c r="AG2501" s="11" t="b">
        <v>0</v>
      </c>
      <c r="AH2501" s="11" t="b">
        <v>0</v>
      </c>
      <c r="AI2501" s="11" t="b">
        <v>0</v>
      </c>
      <c r="AJ2501" s="11" t="s">
        <v>1668</v>
      </c>
      <c r="AK2501" s="4" t="s">
        <v>5009</v>
      </c>
      <c r="AL2501" s="4" t="s">
        <v>1701</v>
      </c>
    </row>
    <row r="2502" spans="1:38" x14ac:dyDescent="0.25">
      <c r="A2502" s="1">
        <v>2500</v>
      </c>
      <c r="B2502" s="9">
        <v>4808363</v>
      </c>
      <c r="C2502" s="15" t="s">
        <v>6587</v>
      </c>
      <c r="D2502" s="4" t="s">
        <v>733</v>
      </c>
      <c r="E2502" s="4" t="s">
        <v>909</v>
      </c>
      <c r="F2502" s="4" t="b">
        <v>0</v>
      </c>
      <c r="G2502" s="4" t="s">
        <v>201</v>
      </c>
      <c r="H2502" s="4" t="s">
        <v>198</v>
      </c>
      <c r="I2502" s="4" t="s">
        <v>2</v>
      </c>
      <c r="J2502" s="4" t="s">
        <v>14436</v>
      </c>
      <c r="K2502" s="4" t="s">
        <v>187</v>
      </c>
      <c r="L2502" s="4">
        <v>20</v>
      </c>
      <c r="M2502" s="13">
        <v>3</v>
      </c>
      <c r="N2502" s="4" t="s">
        <v>6448</v>
      </c>
      <c r="O2502" s="4" t="s">
        <v>1245</v>
      </c>
      <c r="P2502" s="4">
        <f>O2502-N2502</f>
        <v>726</v>
      </c>
      <c r="Q2502" s="4">
        <v>120</v>
      </c>
      <c r="R2502" s="7">
        <v>287696.28000000003</v>
      </c>
      <c r="S2502" s="7">
        <v>228578.82</v>
      </c>
      <c r="T2502" s="4">
        <v>1</v>
      </c>
      <c r="U2502" s="7">
        <v>302790.49</v>
      </c>
      <c r="V2502" s="4">
        <f>S2502-U2502</f>
        <v>-74211.669999999984</v>
      </c>
      <c r="W2502" s="8">
        <f>(S2502/U2502)*100</f>
        <v>75.490752698342675</v>
      </c>
      <c r="X2502" s="4" t="s">
        <v>5</v>
      </c>
      <c r="Y2502" s="4">
        <v>0</v>
      </c>
      <c r="AA2502" s="4" t="s">
        <v>1668</v>
      </c>
      <c r="AB2502" s="4" t="s">
        <v>1668</v>
      </c>
      <c r="AC2502" s="4" t="s">
        <v>1653</v>
      </c>
      <c r="AD2502" s="4">
        <v>5</v>
      </c>
      <c r="AE2502" s="11" t="s">
        <v>1668</v>
      </c>
      <c r="AF2502" s="11" t="s">
        <v>1668</v>
      </c>
      <c r="AG2502" s="11" t="s">
        <v>1668</v>
      </c>
      <c r="AH2502" s="11" t="s">
        <v>1668</v>
      </c>
      <c r="AI2502" s="11" t="s">
        <v>1668</v>
      </c>
      <c r="AJ2502" s="11" t="s">
        <v>1668</v>
      </c>
      <c r="AK2502" s="4" t="s">
        <v>6588</v>
      </c>
      <c r="AL2502" s="4" t="s">
        <v>6589</v>
      </c>
    </row>
    <row r="2503" spans="1:38" x14ac:dyDescent="0.25">
      <c r="A2503" s="1">
        <v>2501</v>
      </c>
      <c r="B2503" s="9">
        <v>4808230</v>
      </c>
      <c r="C2503" s="15" t="s">
        <v>6590</v>
      </c>
      <c r="D2503" s="4" t="s">
        <v>2954</v>
      </c>
      <c r="E2503" s="4" t="s">
        <v>2955</v>
      </c>
      <c r="F2503" s="4" t="b">
        <v>0</v>
      </c>
      <c r="G2503" s="4" t="s">
        <v>201</v>
      </c>
      <c r="H2503" s="4" t="s">
        <v>200</v>
      </c>
      <c r="I2503" s="4" t="s">
        <v>2</v>
      </c>
      <c r="J2503" s="4" t="s">
        <v>14343</v>
      </c>
      <c r="K2503" s="4" t="s">
        <v>184</v>
      </c>
      <c r="L2503" s="4">
        <v>11</v>
      </c>
      <c r="M2503" s="13">
        <v>6</v>
      </c>
      <c r="N2503" s="4" t="s">
        <v>6486</v>
      </c>
      <c r="O2503" s="4" t="s">
        <v>3184</v>
      </c>
      <c r="P2503" s="4">
        <f>O2503-N2503</f>
        <v>899</v>
      </c>
      <c r="Q2503" s="4">
        <v>180</v>
      </c>
      <c r="R2503" s="7">
        <v>400000</v>
      </c>
      <c r="S2503" s="7">
        <v>397900</v>
      </c>
      <c r="T2503" s="4">
        <v>2</v>
      </c>
      <c r="U2503" s="7">
        <v>381738.7</v>
      </c>
      <c r="V2503" s="4">
        <f>S2503-U2503</f>
        <v>16161.299999999988</v>
      </c>
      <c r="W2503" s="8">
        <f>(S2503/U2503)*100</f>
        <v>104.23360272353837</v>
      </c>
      <c r="X2503" s="4" t="s">
        <v>5</v>
      </c>
      <c r="Y2503" s="4">
        <v>0</v>
      </c>
      <c r="AA2503" s="4" t="s">
        <v>1668</v>
      </c>
      <c r="AB2503" s="4" t="s">
        <v>1668</v>
      </c>
      <c r="AC2503" s="4" t="s">
        <v>1653</v>
      </c>
      <c r="AD2503" s="4">
        <v>2</v>
      </c>
      <c r="AE2503" s="11" t="s">
        <v>1668</v>
      </c>
      <c r="AF2503" s="11" t="s">
        <v>1668</v>
      </c>
      <c r="AG2503" s="11" t="s">
        <v>1668</v>
      </c>
      <c r="AH2503" s="11" t="s">
        <v>1668</v>
      </c>
      <c r="AI2503" s="11" t="s">
        <v>1668</v>
      </c>
      <c r="AJ2503" s="11" t="s">
        <v>1668</v>
      </c>
      <c r="AK2503" s="4" t="s">
        <v>6591</v>
      </c>
      <c r="AL2503" s="4" t="s">
        <v>6592</v>
      </c>
    </row>
    <row r="2504" spans="1:38" x14ac:dyDescent="0.25">
      <c r="A2504" s="1">
        <v>2502</v>
      </c>
      <c r="B2504" s="9">
        <v>4808051</v>
      </c>
      <c r="C2504" s="15" t="s">
        <v>6593</v>
      </c>
      <c r="D2504" s="4" t="s">
        <v>728</v>
      </c>
      <c r="E2504" s="4" t="s">
        <v>901</v>
      </c>
      <c r="F2504" s="4" t="b">
        <v>0</v>
      </c>
      <c r="G2504" s="4" t="s">
        <v>201</v>
      </c>
      <c r="H2504" s="4" t="s">
        <v>202</v>
      </c>
      <c r="I2504" s="4" t="s">
        <v>2</v>
      </c>
      <c r="J2504" s="4" t="s">
        <v>14249</v>
      </c>
      <c r="K2504" s="4" t="s">
        <v>182</v>
      </c>
      <c r="L2504" s="4">
        <v>13</v>
      </c>
      <c r="M2504" s="13">
        <v>15</v>
      </c>
      <c r="N2504" s="4" t="s">
        <v>6514</v>
      </c>
      <c r="O2504" s="4" t="s">
        <v>2512</v>
      </c>
      <c r="P2504" s="4">
        <f>O2504-N2504</f>
        <v>146</v>
      </c>
      <c r="Q2504" s="4">
        <v>61</v>
      </c>
      <c r="R2504" s="7">
        <v>330000</v>
      </c>
      <c r="S2504" s="7">
        <v>237075.35</v>
      </c>
      <c r="T2504" s="4">
        <v>1</v>
      </c>
      <c r="U2504" s="7">
        <v>237075.35</v>
      </c>
      <c r="V2504" s="4">
        <f>S2504-U2504</f>
        <v>0</v>
      </c>
      <c r="W2504" s="8">
        <f>(S2504/U2504)*100</f>
        <v>100</v>
      </c>
      <c r="X2504" s="4" t="s">
        <v>65</v>
      </c>
      <c r="Y2504" s="4">
        <v>1</v>
      </c>
      <c r="Z2504" s="4">
        <v>60</v>
      </c>
      <c r="AA2504" s="4">
        <v>5</v>
      </c>
      <c r="AB2504" s="4" t="s">
        <v>2463</v>
      </c>
      <c r="AC2504" s="4" t="s">
        <v>1653</v>
      </c>
      <c r="AD2504" s="4">
        <v>12</v>
      </c>
      <c r="AE2504" s="11" t="b">
        <v>0</v>
      </c>
      <c r="AF2504" s="11" t="b">
        <v>0</v>
      </c>
      <c r="AG2504" s="11" t="b">
        <v>0</v>
      </c>
      <c r="AH2504" s="11" t="b">
        <v>0</v>
      </c>
      <c r="AI2504" s="11" t="b">
        <v>0</v>
      </c>
      <c r="AJ2504" s="11" t="b">
        <v>0</v>
      </c>
      <c r="AK2504" s="4" t="s">
        <v>2278</v>
      </c>
      <c r="AL2504" s="4" t="s">
        <v>2278</v>
      </c>
    </row>
    <row r="2505" spans="1:38" x14ac:dyDescent="0.25">
      <c r="A2505" s="1">
        <v>2503</v>
      </c>
      <c r="B2505" s="9">
        <v>4807913</v>
      </c>
      <c r="C2505" s="15" t="s">
        <v>6594</v>
      </c>
      <c r="D2505" s="4" t="s">
        <v>778</v>
      </c>
      <c r="E2505" s="4" t="s">
        <v>952</v>
      </c>
      <c r="F2505" s="4" t="b">
        <v>0</v>
      </c>
      <c r="G2505" s="4" t="s">
        <v>201</v>
      </c>
      <c r="H2505" s="4" t="s">
        <v>202</v>
      </c>
      <c r="I2505" s="4" t="s">
        <v>2</v>
      </c>
      <c r="J2505" s="4" t="s">
        <v>14395</v>
      </c>
      <c r="K2505" s="4" t="s">
        <v>179</v>
      </c>
      <c r="L2505" s="4">
        <v>3</v>
      </c>
      <c r="M2505" s="13">
        <v>12</v>
      </c>
      <c r="N2505" s="4" t="s">
        <v>6199</v>
      </c>
      <c r="O2505" s="4" t="s">
        <v>4617</v>
      </c>
      <c r="P2505" s="4">
        <f>O2505-N2505</f>
        <v>245</v>
      </c>
      <c r="Q2505" s="4">
        <v>90</v>
      </c>
      <c r="R2505" s="7">
        <v>87448</v>
      </c>
      <c r="S2505" s="7">
        <v>76330</v>
      </c>
      <c r="T2505" s="4">
        <v>1</v>
      </c>
      <c r="U2505" s="7">
        <v>76330</v>
      </c>
      <c r="V2505" s="4">
        <f>S2505-U2505</f>
        <v>0</v>
      </c>
      <c r="W2505" s="8">
        <f>(S2505/U2505)*100</f>
        <v>100</v>
      </c>
      <c r="X2505" s="4" t="s">
        <v>14215</v>
      </c>
      <c r="Y2505" s="4">
        <v>2</v>
      </c>
      <c r="Z2505" s="4">
        <v>100</v>
      </c>
      <c r="AA2505" s="4" t="s">
        <v>2472</v>
      </c>
      <c r="AB2505" s="4" t="s">
        <v>2463</v>
      </c>
      <c r="AC2505" s="4" t="s">
        <v>1653</v>
      </c>
      <c r="AD2505" s="4">
        <v>0</v>
      </c>
      <c r="AE2505" s="11" t="b">
        <v>0</v>
      </c>
      <c r="AF2505" s="11" t="b">
        <v>0</v>
      </c>
      <c r="AG2505" s="11" t="b">
        <v>0</v>
      </c>
      <c r="AH2505" s="11" t="b">
        <v>0</v>
      </c>
      <c r="AI2505" s="11" t="b">
        <v>0</v>
      </c>
      <c r="AJ2505" s="11" t="b">
        <v>0</v>
      </c>
      <c r="AK2505" s="4" t="s">
        <v>1668</v>
      </c>
      <c r="AL2505" s="4" t="s">
        <v>1668</v>
      </c>
    </row>
    <row r="2506" spans="1:38" x14ac:dyDescent="0.25">
      <c r="A2506" s="1">
        <v>2504</v>
      </c>
      <c r="B2506" s="9">
        <v>4807081</v>
      </c>
      <c r="C2506" s="15" t="s">
        <v>6595</v>
      </c>
      <c r="D2506" s="4" t="s">
        <v>784</v>
      </c>
      <c r="E2506" s="4" t="s">
        <v>958</v>
      </c>
      <c r="F2506" s="4" t="b">
        <v>0</v>
      </c>
      <c r="G2506" s="4" t="s">
        <v>201</v>
      </c>
      <c r="H2506" s="4" t="s">
        <v>202</v>
      </c>
      <c r="I2506" s="4" t="s">
        <v>2</v>
      </c>
      <c r="J2506" s="4" t="s">
        <v>14420</v>
      </c>
      <c r="K2506" s="4" t="s">
        <v>186</v>
      </c>
      <c r="L2506" s="4">
        <v>1</v>
      </c>
      <c r="M2506" s="13">
        <v>40</v>
      </c>
      <c r="N2506" s="4" t="s">
        <v>6596</v>
      </c>
      <c r="O2506" s="4" t="s">
        <v>5330</v>
      </c>
      <c r="P2506" s="4">
        <f>O2506-N2506</f>
        <v>263</v>
      </c>
      <c r="Q2506" s="4">
        <v>90</v>
      </c>
      <c r="R2506" s="7">
        <v>70000</v>
      </c>
      <c r="S2506" s="7">
        <v>65045.5</v>
      </c>
      <c r="T2506" s="4">
        <v>1</v>
      </c>
      <c r="U2506" s="7">
        <v>65045.5</v>
      </c>
      <c r="V2506" s="4">
        <f>S2506-U2506</f>
        <v>0</v>
      </c>
      <c r="W2506" s="8">
        <f>(S2506/U2506)*100</f>
        <v>100</v>
      </c>
      <c r="X2506" s="4" t="s">
        <v>20</v>
      </c>
      <c r="Y2506" s="4">
        <v>2</v>
      </c>
      <c r="Z2506" s="4">
        <v>100</v>
      </c>
      <c r="AA2506" s="4">
        <v>5</v>
      </c>
      <c r="AB2506" s="4" t="s">
        <v>2463</v>
      </c>
      <c r="AC2506" s="4" t="s">
        <v>1653</v>
      </c>
      <c r="AD2506" s="4">
        <v>2</v>
      </c>
      <c r="AE2506" s="11" t="b">
        <v>0</v>
      </c>
      <c r="AF2506" s="11" t="b">
        <v>0</v>
      </c>
      <c r="AG2506" s="11" t="b">
        <v>0</v>
      </c>
      <c r="AH2506" s="11" t="b">
        <v>0</v>
      </c>
      <c r="AI2506" s="11" t="b">
        <v>0</v>
      </c>
      <c r="AJ2506" s="11" t="b">
        <v>0</v>
      </c>
      <c r="AK2506" s="4" t="s">
        <v>6597</v>
      </c>
      <c r="AL2506" s="4" t="s">
        <v>1668</v>
      </c>
    </row>
    <row r="2507" spans="1:38" x14ac:dyDescent="0.25">
      <c r="A2507" s="1">
        <v>2505</v>
      </c>
      <c r="B2507" s="9">
        <v>4805670</v>
      </c>
      <c r="C2507" s="15" t="s">
        <v>6598</v>
      </c>
      <c r="D2507" s="4" t="s">
        <v>772</v>
      </c>
      <c r="E2507" s="4" t="s">
        <v>946</v>
      </c>
      <c r="F2507" s="4" t="b">
        <v>0</v>
      </c>
      <c r="G2507" s="4" t="s">
        <v>201</v>
      </c>
      <c r="H2507" s="4" t="s">
        <v>202</v>
      </c>
      <c r="I2507" s="4" t="s">
        <v>2</v>
      </c>
      <c r="J2507" s="4" t="s">
        <v>14360</v>
      </c>
      <c r="K2507" s="4" t="s">
        <v>191</v>
      </c>
      <c r="L2507" s="4">
        <v>5</v>
      </c>
      <c r="M2507" s="13">
        <v>20</v>
      </c>
      <c r="N2507" s="4" t="s">
        <v>6075</v>
      </c>
      <c r="O2507" s="4" t="s">
        <v>4426</v>
      </c>
      <c r="P2507" s="4">
        <f>O2507-N2507</f>
        <v>428</v>
      </c>
      <c r="Q2507" s="4">
        <v>213</v>
      </c>
      <c r="R2507" s="7">
        <v>100000</v>
      </c>
      <c r="S2507" s="7">
        <v>96300</v>
      </c>
      <c r="T2507" s="4">
        <v>1</v>
      </c>
      <c r="U2507" s="7">
        <v>99973.91</v>
      </c>
      <c r="V2507" s="4">
        <f>S2507-U2507</f>
        <v>-3673.9100000000035</v>
      </c>
      <c r="W2507" s="8">
        <f>(S2507/U2507)*100</f>
        <v>96.325131226737042</v>
      </c>
      <c r="X2507" s="4" t="s">
        <v>92</v>
      </c>
      <c r="Y2507" s="4">
        <v>2</v>
      </c>
      <c r="Z2507" s="4">
        <v>100</v>
      </c>
      <c r="AA2507" s="4" t="s">
        <v>2472</v>
      </c>
      <c r="AB2507" s="4" t="s">
        <v>2463</v>
      </c>
      <c r="AC2507" s="4" t="s">
        <v>1653</v>
      </c>
      <c r="AD2507" s="4">
        <v>0</v>
      </c>
      <c r="AE2507" s="11" t="b">
        <v>0</v>
      </c>
      <c r="AF2507" s="11" t="b">
        <v>0</v>
      </c>
      <c r="AG2507" s="11" t="b">
        <v>0</v>
      </c>
      <c r="AH2507" s="11" t="b">
        <v>0</v>
      </c>
      <c r="AI2507" s="11" t="b">
        <v>0</v>
      </c>
      <c r="AJ2507" s="11" t="b">
        <v>0</v>
      </c>
      <c r="AK2507" s="4" t="s">
        <v>6599</v>
      </c>
      <c r="AL2507" s="4" t="s">
        <v>2016</v>
      </c>
    </row>
    <row r="2508" spans="1:38" x14ac:dyDescent="0.25">
      <c r="A2508" s="1">
        <v>2506</v>
      </c>
      <c r="B2508" s="9">
        <v>4805026</v>
      </c>
      <c r="C2508" s="15" t="s">
        <v>6600</v>
      </c>
      <c r="D2508" s="4" t="s">
        <v>740</v>
      </c>
      <c r="E2508" s="4" t="s">
        <v>914</v>
      </c>
      <c r="F2508" s="4" t="b">
        <v>0</v>
      </c>
      <c r="G2508" s="4" t="s">
        <v>201</v>
      </c>
      <c r="H2508" s="4" t="s">
        <v>202</v>
      </c>
      <c r="I2508" s="4" t="s">
        <v>2</v>
      </c>
      <c r="J2508" s="4" t="s">
        <v>14252</v>
      </c>
      <c r="K2508" s="4" t="s">
        <v>182</v>
      </c>
      <c r="L2508" s="4">
        <v>13</v>
      </c>
      <c r="M2508" s="13">
        <v>21</v>
      </c>
      <c r="N2508" s="4" t="s">
        <v>4325</v>
      </c>
      <c r="O2508" s="4" t="s">
        <v>4213</v>
      </c>
      <c r="P2508" s="4">
        <f>O2508-N2508</f>
        <v>463</v>
      </c>
      <c r="Q2508" s="4">
        <v>330</v>
      </c>
      <c r="R2508" s="7">
        <v>1020000</v>
      </c>
      <c r="S2508" s="7">
        <v>969735.43</v>
      </c>
      <c r="T2508" s="4">
        <v>2</v>
      </c>
      <c r="U2508" s="7">
        <v>935571.14</v>
      </c>
      <c r="V2508" s="4">
        <f>S2508-U2508</f>
        <v>34164.290000000037</v>
      </c>
      <c r="W2508" s="8">
        <f>(S2508/U2508)*100</f>
        <v>103.6517041344392</v>
      </c>
      <c r="X2508" s="4" t="s">
        <v>6601</v>
      </c>
      <c r="Y2508" s="4">
        <v>1</v>
      </c>
      <c r="Z2508" s="4">
        <v>80</v>
      </c>
      <c r="AA2508" s="4">
        <v>5</v>
      </c>
      <c r="AB2508" s="4" t="s">
        <v>2463</v>
      </c>
      <c r="AC2508" s="4" t="s">
        <v>1653</v>
      </c>
      <c r="AD2508" s="4">
        <v>11</v>
      </c>
      <c r="AE2508" s="11" t="b">
        <v>0</v>
      </c>
      <c r="AF2508" s="11" t="b">
        <v>0</v>
      </c>
      <c r="AG2508" s="11" t="b">
        <v>0</v>
      </c>
      <c r="AH2508" s="11" t="b">
        <v>0</v>
      </c>
      <c r="AI2508" s="11" t="b">
        <v>0</v>
      </c>
      <c r="AJ2508" s="11" t="b">
        <v>0</v>
      </c>
      <c r="AK2508" s="4" t="s">
        <v>2994</v>
      </c>
      <c r="AL2508" s="4" t="s">
        <v>6602</v>
      </c>
    </row>
    <row r="2509" spans="1:38" x14ac:dyDescent="0.25">
      <c r="A2509" s="1">
        <v>2507</v>
      </c>
      <c r="B2509" s="9">
        <v>4804969</v>
      </c>
      <c r="C2509" s="15" t="s">
        <v>6603</v>
      </c>
      <c r="D2509" s="4" t="s">
        <v>3424</v>
      </c>
      <c r="E2509" s="4" t="s">
        <v>3425</v>
      </c>
      <c r="F2509" s="4" t="b">
        <v>0</v>
      </c>
      <c r="G2509" s="4" t="s">
        <v>201</v>
      </c>
      <c r="H2509" s="4" t="s">
        <v>202</v>
      </c>
      <c r="I2509" s="4" t="s">
        <v>2</v>
      </c>
      <c r="J2509" s="4" t="s">
        <v>14286</v>
      </c>
      <c r="K2509" s="4" t="s">
        <v>183</v>
      </c>
      <c r="L2509" s="4">
        <v>8</v>
      </c>
      <c r="M2509" s="13">
        <v>14</v>
      </c>
      <c r="N2509" s="4" t="s">
        <v>6268</v>
      </c>
      <c r="O2509" s="4" t="s">
        <v>1089</v>
      </c>
      <c r="P2509" s="4">
        <f>O2509-N2509</f>
        <v>190</v>
      </c>
      <c r="Q2509" s="4">
        <v>90</v>
      </c>
      <c r="R2509" s="7">
        <v>110000</v>
      </c>
      <c r="S2509" s="7">
        <v>108403.36</v>
      </c>
      <c r="T2509" s="4">
        <v>1</v>
      </c>
      <c r="U2509" s="7">
        <v>108403.36</v>
      </c>
      <c r="V2509" s="4">
        <f>S2509-U2509</f>
        <v>0</v>
      </c>
      <c r="W2509" s="8">
        <f>(S2509/U2509)*100</f>
        <v>100</v>
      </c>
      <c r="X2509" s="4" t="s">
        <v>6334</v>
      </c>
      <c r="Y2509" s="4">
        <v>2</v>
      </c>
      <c r="Z2509" s="4">
        <v>100</v>
      </c>
      <c r="AA2509" s="4">
        <v>5</v>
      </c>
      <c r="AB2509" s="4" t="s">
        <v>2463</v>
      </c>
      <c r="AC2509" s="4" t="s">
        <v>1653</v>
      </c>
      <c r="AD2509" s="4">
        <v>3</v>
      </c>
      <c r="AE2509" s="11" t="b">
        <v>0</v>
      </c>
      <c r="AF2509" s="11" t="b">
        <v>0</v>
      </c>
      <c r="AG2509" s="11" t="b">
        <v>0</v>
      </c>
      <c r="AH2509" s="11" t="b">
        <v>0</v>
      </c>
      <c r="AI2509" s="11" t="b">
        <v>0</v>
      </c>
      <c r="AJ2509" s="11" t="b">
        <v>0</v>
      </c>
      <c r="AK2509" s="4" t="s">
        <v>6604</v>
      </c>
      <c r="AL2509" s="4" t="s">
        <v>1668</v>
      </c>
    </row>
    <row r="2510" spans="1:38" x14ac:dyDescent="0.25">
      <c r="A2510" s="1">
        <v>2508</v>
      </c>
      <c r="B2510" s="9">
        <v>4804661</v>
      </c>
      <c r="C2510" s="15" t="s">
        <v>6605</v>
      </c>
      <c r="D2510" s="4" t="s">
        <v>728</v>
      </c>
      <c r="E2510" s="4" t="s">
        <v>901</v>
      </c>
      <c r="F2510" s="4" t="b">
        <v>0</v>
      </c>
      <c r="G2510" s="4" t="s">
        <v>201</v>
      </c>
      <c r="H2510" s="4" t="s">
        <v>202</v>
      </c>
      <c r="I2510" s="4" t="s">
        <v>2</v>
      </c>
      <c r="J2510" s="4" t="s">
        <v>14360</v>
      </c>
      <c r="K2510" s="4" t="s">
        <v>191</v>
      </c>
      <c r="L2510" s="4">
        <v>5</v>
      </c>
      <c r="M2510" s="13">
        <v>20</v>
      </c>
      <c r="N2510" s="4" t="s">
        <v>6606</v>
      </c>
      <c r="O2510" s="4" t="s">
        <v>4426</v>
      </c>
      <c r="P2510" s="4">
        <f>O2510-N2510</f>
        <v>481</v>
      </c>
      <c r="Q2510" s="4">
        <v>243</v>
      </c>
      <c r="R2510" s="7">
        <v>187000</v>
      </c>
      <c r="S2510" s="7">
        <v>179493.29</v>
      </c>
      <c r="T2510" s="4">
        <v>1</v>
      </c>
      <c r="U2510" s="7">
        <v>180049.01</v>
      </c>
      <c r="V2510" s="4">
        <f>S2510-U2510</f>
        <v>-555.72000000000116</v>
      </c>
      <c r="W2510" s="8">
        <f>(S2510/U2510)*100</f>
        <v>99.691350705010819</v>
      </c>
      <c r="X2510" s="4" t="s">
        <v>128</v>
      </c>
      <c r="Y2510" s="4">
        <v>2</v>
      </c>
      <c r="Z2510" s="4">
        <v>100</v>
      </c>
      <c r="AA2510" s="4" t="s">
        <v>2472</v>
      </c>
      <c r="AB2510" s="4" t="s">
        <v>2463</v>
      </c>
      <c r="AC2510" s="4" t="s">
        <v>1653</v>
      </c>
      <c r="AD2510" s="4">
        <v>0</v>
      </c>
      <c r="AE2510" s="11" t="b">
        <v>0</v>
      </c>
      <c r="AF2510" s="11" t="b">
        <v>0</v>
      </c>
      <c r="AG2510" s="11" t="b">
        <v>0</v>
      </c>
      <c r="AH2510" s="11" t="b">
        <v>0</v>
      </c>
      <c r="AI2510" s="11" t="b">
        <v>0</v>
      </c>
      <c r="AJ2510" s="11" t="b">
        <v>0</v>
      </c>
      <c r="AK2510" s="4" t="s">
        <v>6607</v>
      </c>
      <c r="AL2510" s="4" t="s">
        <v>2016</v>
      </c>
    </row>
    <row r="2511" spans="1:38" x14ac:dyDescent="0.25">
      <c r="A2511" s="1">
        <v>2509</v>
      </c>
      <c r="B2511" s="9">
        <v>4804321</v>
      </c>
      <c r="C2511" s="15" t="s">
        <v>15037</v>
      </c>
      <c r="D2511" s="4" t="s">
        <v>6608</v>
      </c>
      <c r="E2511" s="4" t="s">
        <v>6609</v>
      </c>
      <c r="F2511" s="4" t="b">
        <v>0</v>
      </c>
      <c r="G2511" s="4" t="s">
        <v>201</v>
      </c>
      <c r="H2511" s="4" t="s">
        <v>198</v>
      </c>
      <c r="I2511" s="4" t="s">
        <v>2</v>
      </c>
      <c r="J2511" s="4" t="s">
        <v>14360</v>
      </c>
      <c r="K2511" s="4" t="s">
        <v>191</v>
      </c>
      <c r="L2511" s="4">
        <v>5</v>
      </c>
      <c r="M2511" s="13">
        <v>20</v>
      </c>
      <c r="N2511" s="4" t="s">
        <v>1463</v>
      </c>
      <c r="O2511" s="4" t="s">
        <v>3807</v>
      </c>
      <c r="P2511" s="4">
        <f>O2511-N2511</f>
        <v>588</v>
      </c>
      <c r="Q2511" s="4">
        <v>122</v>
      </c>
      <c r="R2511" s="7">
        <v>82000</v>
      </c>
      <c r="S2511" s="7">
        <v>81706.899999999994</v>
      </c>
      <c r="T2511" s="4">
        <v>1</v>
      </c>
      <c r="U2511" s="7">
        <v>83305.440000000002</v>
      </c>
      <c r="V2511" s="4">
        <f>S2511-U2511</f>
        <v>-1598.5400000000081</v>
      </c>
      <c r="W2511" s="8">
        <f>(S2511/U2511)*100</f>
        <v>98.081109709041797</v>
      </c>
      <c r="X2511" s="4" t="s">
        <v>92</v>
      </c>
      <c r="Y2511" s="4">
        <v>2</v>
      </c>
      <c r="Z2511" s="4">
        <v>100</v>
      </c>
      <c r="AA2511" s="4" t="s">
        <v>2472</v>
      </c>
      <c r="AB2511" s="4" t="s">
        <v>2463</v>
      </c>
      <c r="AC2511" s="4" t="s">
        <v>1653</v>
      </c>
      <c r="AD2511" s="4">
        <v>7</v>
      </c>
      <c r="AE2511" s="11" t="b">
        <v>0</v>
      </c>
      <c r="AF2511" s="11" t="b">
        <v>0</v>
      </c>
      <c r="AG2511" s="11" t="b">
        <v>0</v>
      </c>
      <c r="AH2511" s="11" t="b">
        <v>0</v>
      </c>
      <c r="AI2511" s="11" t="b">
        <v>0</v>
      </c>
      <c r="AJ2511" s="11" t="b">
        <v>0</v>
      </c>
      <c r="AK2511" s="4" t="s">
        <v>6610</v>
      </c>
      <c r="AL2511" s="4" t="s">
        <v>6611</v>
      </c>
    </row>
    <row r="2512" spans="1:38" x14ac:dyDescent="0.25">
      <c r="A2512" s="1">
        <v>2510</v>
      </c>
      <c r="B2512" s="9">
        <v>4803275</v>
      </c>
      <c r="C2512" s="15" t="s">
        <v>6612</v>
      </c>
      <c r="D2512" s="4" t="s">
        <v>739</v>
      </c>
      <c r="E2512" s="4" t="s">
        <v>913</v>
      </c>
      <c r="F2512" s="4" t="b">
        <v>1</v>
      </c>
      <c r="G2512" s="4" t="s">
        <v>201</v>
      </c>
      <c r="H2512" s="4" t="s">
        <v>202</v>
      </c>
      <c r="I2512" s="4" t="s">
        <v>2</v>
      </c>
      <c r="J2512" s="4" t="s">
        <v>14263</v>
      </c>
      <c r="K2512" s="4" t="s">
        <v>179</v>
      </c>
      <c r="L2512" s="4">
        <v>3</v>
      </c>
      <c r="M2512" s="13">
        <v>14</v>
      </c>
      <c r="N2512" s="4" t="s">
        <v>6075</v>
      </c>
      <c r="O2512" s="4" t="s">
        <v>5393</v>
      </c>
      <c r="P2512" s="4">
        <f>O2512-N2512</f>
        <v>231</v>
      </c>
      <c r="Q2512" s="4">
        <v>120</v>
      </c>
      <c r="R2512" s="7">
        <v>280500</v>
      </c>
      <c r="S2512" s="7">
        <v>219320.81</v>
      </c>
      <c r="T2512" s="4">
        <v>1</v>
      </c>
      <c r="U2512" s="7">
        <v>218649.9</v>
      </c>
      <c r="V2512" s="4">
        <f>S2512-U2512</f>
        <v>670.91000000000349</v>
      </c>
      <c r="W2512" s="8">
        <f>(S2512/U2512)*100</f>
        <v>100.30684212524224</v>
      </c>
      <c r="X2512" s="4" t="s">
        <v>19</v>
      </c>
      <c r="Y2512" s="4">
        <v>1</v>
      </c>
      <c r="Z2512" s="4">
        <v>60</v>
      </c>
      <c r="AA2512" s="4">
        <v>5</v>
      </c>
      <c r="AB2512" s="4" t="s">
        <v>2463</v>
      </c>
      <c r="AC2512" s="4" t="s">
        <v>1653</v>
      </c>
      <c r="AD2512" s="4">
        <v>5</v>
      </c>
      <c r="AE2512" s="11" t="b">
        <v>0</v>
      </c>
      <c r="AF2512" s="11" t="b">
        <v>0</v>
      </c>
      <c r="AG2512" s="11" t="b">
        <v>0</v>
      </c>
      <c r="AH2512" s="11" t="b">
        <v>0</v>
      </c>
      <c r="AI2512" s="11" t="b">
        <v>0</v>
      </c>
      <c r="AJ2512" s="11" t="b">
        <v>0</v>
      </c>
      <c r="AK2512" s="4" t="s">
        <v>6613</v>
      </c>
      <c r="AL2512" s="4" t="s">
        <v>5338</v>
      </c>
    </row>
    <row r="2513" spans="1:38" x14ac:dyDescent="0.25">
      <c r="A2513" s="1">
        <v>2511</v>
      </c>
      <c r="B2513" s="9">
        <v>4803261</v>
      </c>
      <c r="C2513" s="15" t="s">
        <v>15038</v>
      </c>
      <c r="D2513" s="4" t="s">
        <v>6608</v>
      </c>
      <c r="E2513" s="4" t="s">
        <v>6609</v>
      </c>
      <c r="F2513" s="4" t="b">
        <v>0</v>
      </c>
      <c r="G2513" s="4" t="s">
        <v>201</v>
      </c>
      <c r="H2513" s="4" t="s">
        <v>198</v>
      </c>
      <c r="I2513" s="4" t="s">
        <v>2</v>
      </c>
      <c r="J2513" s="4" t="s">
        <v>14360</v>
      </c>
      <c r="K2513" s="4" t="s">
        <v>191</v>
      </c>
      <c r="L2513" s="4">
        <v>5</v>
      </c>
      <c r="M2513" s="13">
        <v>20</v>
      </c>
      <c r="N2513" s="4" t="s">
        <v>1463</v>
      </c>
      <c r="O2513" s="4" t="s">
        <v>1322</v>
      </c>
      <c r="P2513" s="4">
        <f>O2513-N2513</f>
        <v>718</v>
      </c>
      <c r="Q2513" s="4">
        <v>365</v>
      </c>
      <c r="R2513" s="7">
        <v>265000</v>
      </c>
      <c r="S2513" s="7">
        <v>199209.18</v>
      </c>
      <c r="T2513" s="4">
        <v>1</v>
      </c>
      <c r="U2513" s="7">
        <v>199209.18</v>
      </c>
      <c r="V2513" s="4">
        <f>S2513-U2513</f>
        <v>0</v>
      </c>
      <c r="W2513" s="8">
        <f>(S2513/U2513)*100</f>
        <v>100</v>
      </c>
      <c r="X2513" s="4" t="s">
        <v>92</v>
      </c>
      <c r="Y2513" s="4">
        <v>2</v>
      </c>
      <c r="Z2513" s="4">
        <v>100</v>
      </c>
      <c r="AA2513" s="4">
        <v>5</v>
      </c>
      <c r="AB2513" s="4" t="s">
        <v>2463</v>
      </c>
      <c r="AC2513" s="4" t="s">
        <v>1653</v>
      </c>
      <c r="AD2513" s="4">
        <v>7</v>
      </c>
      <c r="AE2513" s="11" t="b">
        <v>0</v>
      </c>
      <c r="AF2513" s="11" t="b">
        <v>0</v>
      </c>
      <c r="AG2513" s="11" t="b">
        <v>0</v>
      </c>
      <c r="AH2513" s="11" t="b">
        <v>0</v>
      </c>
      <c r="AI2513" s="11" t="b">
        <v>0</v>
      </c>
      <c r="AJ2513" s="11" t="b">
        <v>0</v>
      </c>
      <c r="AK2513" s="4" t="s">
        <v>6614</v>
      </c>
      <c r="AL2513" s="4" t="s">
        <v>6615</v>
      </c>
    </row>
    <row r="2514" spans="1:38" x14ac:dyDescent="0.25">
      <c r="A2514" s="1">
        <v>2512</v>
      </c>
      <c r="B2514" s="9">
        <v>4800868</v>
      </c>
      <c r="C2514" s="15" t="s">
        <v>6616</v>
      </c>
      <c r="D2514" s="4" t="s">
        <v>6617</v>
      </c>
      <c r="E2514" s="4" t="s">
        <v>6618</v>
      </c>
      <c r="F2514" s="4" t="b">
        <v>0</v>
      </c>
      <c r="G2514" s="4" t="s">
        <v>201</v>
      </c>
      <c r="H2514" s="4" t="s">
        <v>202</v>
      </c>
      <c r="I2514" s="4" t="s">
        <v>2</v>
      </c>
      <c r="J2514" s="4" t="s">
        <v>14309</v>
      </c>
      <c r="K2514" s="4" t="s">
        <v>190</v>
      </c>
      <c r="L2514" s="4">
        <v>14</v>
      </c>
      <c r="M2514" s="13">
        <v>21</v>
      </c>
      <c r="N2514" s="4" t="s">
        <v>6619</v>
      </c>
      <c r="O2514" s="4" t="s">
        <v>6620</v>
      </c>
      <c r="P2514" s="4">
        <f>O2514-N2514</f>
        <v>185</v>
      </c>
      <c r="Q2514" s="4">
        <v>120</v>
      </c>
      <c r="R2514" s="7">
        <v>220000</v>
      </c>
      <c r="S2514" s="7">
        <v>185421.11</v>
      </c>
      <c r="T2514" s="4">
        <v>1</v>
      </c>
      <c r="U2514" s="7">
        <v>185421.11</v>
      </c>
      <c r="V2514" s="4">
        <f>S2514-U2514</f>
        <v>0</v>
      </c>
      <c r="W2514" s="8">
        <f>(S2514/U2514)*100</f>
        <v>100</v>
      </c>
      <c r="X2514" s="4" t="s">
        <v>26</v>
      </c>
      <c r="Y2514" s="4">
        <v>2</v>
      </c>
      <c r="Z2514" s="4">
        <v>100</v>
      </c>
      <c r="AA2514" s="4">
        <v>2</v>
      </c>
      <c r="AB2514" s="4" t="s">
        <v>2463</v>
      </c>
      <c r="AC2514" s="4" t="s">
        <v>1653</v>
      </c>
      <c r="AD2514" s="4">
        <v>17</v>
      </c>
      <c r="AE2514" s="11" t="b">
        <v>0</v>
      </c>
      <c r="AF2514" s="11" t="b">
        <v>0</v>
      </c>
      <c r="AG2514" s="11" t="b">
        <v>0</v>
      </c>
      <c r="AH2514" s="11" t="b">
        <v>0</v>
      </c>
      <c r="AI2514" s="11" t="b">
        <v>0</v>
      </c>
      <c r="AJ2514" s="11" t="b">
        <v>0</v>
      </c>
      <c r="AK2514" s="4" t="s">
        <v>6621</v>
      </c>
      <c r="AL2514" s="4" t="s">
        <v>1668</v>
      </c>
    </row>
    <row r="2515" spans="1:38" x14ac:dyDescent="0.25">
      <c r="A2515" s="1">
        <v>2513</v>
      </c>
      <c r="B2515" s="9">
        <v>4799504</v>
      </c>
      <c r="C2515" s="15" t="s">
        <v>6622</v>
      </c>
      <c r="D2515" s="4" t="s">
        <v>733</v>
      </c>
      <c r="E2515" s="4" t="s">
        <v>909</v>
      </c>
      <c r="F2515" s="4" t="b">
        <v>0</v>
      </c>
      <c r="G2515" s="4" t="s">
        <v>201</v>
      </c>
      <c r="H2515" s="4" t="s">
        <v>202</v>
      </c>
      <c r="I2515" s="4" t="s">
        <v>2</v>
      </c>
      <c r="J2515" s="4" t="s">
        <v>14369</v>
      </c>
      <c r="K2515" s="4" t="s">
        <v>180</v>
      </c>
      <c r="L2515" s="4">
        <v>9</v>
      </c>
      <c r="M2515" s="13">
        <v>18</v>
      </c>
      <c r="N2515" s="4" t="s">
        <v>6486</v>
      </c>
      <c r="O2515" s="4" t="s">
        <v>1417</v>
      </c>
      <c r="P2515" s="4">
        <f>O2515-N2515</f>
        <v>340</v>
      </c>
      <c r="Q2515" s="4">
        <v>45</v>
      </c>
      <c r="R2515" s="7">
        <v>64387</v>
      </c>
      <c r="S2515" s="7">
        <v>43000.27</v>
      </c>
      <c r="T2515" s="4">
        <v>1</v>
      </c>
      <c r="U2515" s="7">
        <v>39020.92</v>
      </c>
      <c r="V2515" s="4">
        <f>S2515-U2515</f>
        <v>3979.3499999999985</v>
      </c>
      <c r="W2515" s="8">
        <f>(S2515/U2515)*100</f>
        <v>110.19799123137024</v>
      </c>
      <c r="X2515" s="4" t="s">
        <v>14229</v>
      </c>
      <c r="Y2515" s="4">
        <v>2</v>
      </c>
      <c r="Z2515" s="4">
        <v>100</v>
      </c>
      <c r="AA2515" s="4">
        <v>10</v>
      </c>
      <c r="AB2515" s="4" t="s">
        <v>2463</v>
      </c>
      <c r="AC2515" s="4" t="s">
        <v>1653</v>
      </c>
      <c r="AD2515" s="4">
        <v>3</v>
      </c>
      <c r="AE2515" s="11" t="b">
        <v>0</v>
      </c>
      <c r="AF2515" s="11" t="b">
        <v>0</v>
      </c>
      <c r="AG2515" s="11" t="b">
        <v>0</v>
      </c>
      <c r="AH2515" s="11" t="b">
        <v>0</v>
      </c>
      <c r="AI2515" s="11" t="b">
        <v>0</v>
      </c>
      <c r="AJ2515" s="11" t="b">
        <v>0</v>
      </c>
      <c r="AK2515" s="4" t="s">
        <v>1758</v>
      </c>
      <c r="AL2515" s="4" t="s">
        <v>1928</v>
      </c>
    </row>
    <row r="2516" spans="1:38" x14ac:dyDescent="0.25">
      <c r="A2516" s="1">
        <v>2514</v>
      </c>
      <c r="B2516" s="9">
        <v>4798138</v>
      </c>
      <c r="C2516" s="15" t="s">
        <v>6623</v>
      </c>
      <c r="D2516" s="4" t="s">
        <v>757</v>
      </c>
      <c r="E2516" s="4" t="s">
        <v>931</v>
      </c>
      <c r="F2516" s="4" t="b">
        <v>0</v>
      </c>
      <c r="G2516" s="4" t="s">
        <v>201</v>
      </c>
      <c r="H2516" s="4" t="s">
        <v>202</v>
      </c>
      <c r="I2516" s="4" t="s">
        <v>2</v>
      </c>
      <c r="J2516" s="4" t="s">
        <v>14270</v>
      </c>
      <c r="K2516" s="4" t="s">
        <v>197</v>
      </c>
      <c r="L2516" s="4">
        <v>15</v>
      </c>
      <c r="M2516" s="13">
        <v>13</v>
      </c>
      <c r="N2516" s="4" t="s">
        <v>1462</v>
      </c>
      <c r="O2516" s="4" t="s">
        <v>5305</v>
      </c>
      <c r="P2516" s="4">
        <f>O2516-N2516</f>
        <v>231</v>
      </c>
      <c r="Q2516" s="4">
        <v>120</v>
      </c>
      <c r="R2516" s="7">
        <v>341000</v>
      </c>
      <c r="S2516" s="7">
        <v>319500</v>
      </c>
      <c r="T2516" s="4">
        <v>2</v>
      </c>
      <c r="U2516" s="7">
        <v>327693.26</v>
      </c>
      <c r="V2516" s="4">
        <f>S2516-U2516</f>
        <v>-8193.2600000000093</v>
      </c>
      <c r="W2516" s="8">
        <f>(S2516/U2516)*100</f>
        <v>97.499716655753005</v>
      </c>
      <c r="X2516" s="4" t="s">
        <v>11</v>
      </c>
      <c r="Y2516" s="4">
        <v>0</v>
      </c>
      <c r="AA2516" s="4" t="s">
        <v>1668</v>
      </c>
      <c r="AB2516" s="4" t="s">
        <v>1668</v>
      </c>
      <c r="AC2516" s="4" t="s">
        <v>1653</v>
      </c>
      <c r="AD2516" s="4">
        <v>0</v>
      </c>
      <c r="AE2516" s="11" t="s">
        <v>1668</v>
      </c>
      <c r="AF2516" s="11" t="s">
        <v>1668</v>
      </c>
      <c r="AG2516" s="11" t="s">
        <v>1668</v>
      </c>
      <c r="AH2516" s="11" t="s">
        <v>1668</v>
      </c>
      <c r="AI2516" s="11" t="s">
        <v>1668</v>
      </c>
      <c r="AJ2516" s="11" t="s">
        <v>1668</v>
      </c>
      <c r="AK2516" s="4" t="s">
        <v>1957</v>
      </c>
      <c r="AL2516" s="4" t="s">
        <v>1668</v>
      </c>
    </row>
    <row r="2517" spans="1:38" x14ac:dyDescent="0.25">
      <c r="A2517" s="1">
        <v>2515</v>
      </c>
      <c r="B2517" s="9">
        <v>4797948</v>
      </c>
      <c r="C2517" s="15" t="s">
        <v>6624</v>
      </c>
      <c r="D2517" s="4" t="s">
        <v>757</v>
      </c>
      <c r="E2517" s="4" t="s">
        <v>931</v>
      </c>
      <c r="F2517" s="4" t="b">
        <v>0</v>
      </c>
      <c r="G2517" s="4" t="s">
        <v>201</v>
      </c>
      <c r="H2517" s="4" t="s">
        <v>202</v>
      </c>
      <c r="I2517" s="4" t="s">
        <v>2</v>
      </c>
      <c r="J2517" s="4" t="s">
        <v>14270</v>
      </c>
      <c r="K2517" s="4" t="s">
        <v>197</v>
      </c>
      <c r="L2517" s="4">
        <v>15</v>
      </c>
      <c r="M2517" s="13">
        <v>17</v>
      </c>
      <c r="N2517" s="4" t="s">
        <v>1459</v>
      </c>
      <c r="O2517" s="4" t="s">
        <v>4617</v>
      </c>
      <c r="P2517" s="4">
        <f>O2517-N2517</f>
        <v>277</v>
      </c>
      <c r="Q2517" s="4">
        <v>180</v>
      </c>
      <c r="R2517" s="7">
        <v>285000</v>
      </c>
      <c r="S2517" s="7">
        <v>280509.7</v>
      </c>
      <c r="T2517" s="4">
        <v>2</v>
      </c>
      <c r="U2517" s="7">
        <v>280460.84000000003</v>
      </c>
      <c r="V2517" s="4">
        <f>S2517-U2517</f>
        <v>48.85999999998603</v>
      </c>
      <c r="W2517" s="8">
        <f>(S2517/U2517)*100</f>
        <v>100.01742132698455</v>
      </c>
      <c r="X2517" s="4" t="s">
        <v>11</v>
      </c>
      <c r="Y2517" s="4">
        <v>0</v>
      </c>
      <c r="AA2517" s="4" t="s">
        <v>1668</v>
      </c>
      <c r="AB2517" s="4" t="s">
        <v>1668</v>
      </c>
      <c r="AC2517" s="4" t="s">
        <v>1653</v>
      </c>
      <c r="AD2517" s="4">
        <v>0</v>
      </c>
      <c r="AE2517" s="11" t="s">
        <v>1668</v>
      </c>
      <c r="AF2517" s="11" t="s">
        <v>1668</v>
      </c>
      <c r="AG2517" s="11" t="s">
        <v>1668</v>
      </c>
      <c r="AH2517" s="11" t="s">
        <v>1668</v>
      </c>
      <c r="AI2517" s="11" t="s">
        <v>1668</v>
      </c>
      <c r="AJ2517" s="11" t="s">
        <v>1668</v>
      </c>
      <c r="AK2517" s="4" t="s">
        <v>1776</v>
      </c>
      <c r="AL2517" s="4" t="s">
        <v>2450</v>
      </c>
    </row>
    <row r="2518" spans="1:38" x14ac:dyDescent="0.25">
      <c r="A2518" s="1">
        <v>2516</v>
      </c>
      <c r="B2518" s="9">
        <v>4794181</v>
      </c>
      <c r="C2518" s="15" t="s">
        <v>6625</v>
      </c>
      <c r="D2518" s="4" t="s">
        <v>836</v>
      </c>
      <c r="E2518" s="4" t="s">
        <v>1010</v>
      </c>
      <c r="F2518" s="4" t="b">
        <v>0</v>
      </c>
      <c r="G2518" s="4" t="s">
        <v>201</v>
      </c>
      <c r="H2518" s="4" t="s">
        <v>202</v>
      </c>
      <c r="I2518" s="4" t="s">
        <v>2</v>
      </c>
      <c r="J2518" s="4" t="s">
        <v>14309</v>
      </c>
      <c r="K2518" s="4" t="s">
        <v>190</v>
      </c>
      <c r="L2518" s="4">
        <v>14</v>
      </c>
      <c r="M2518" s="13">
        <v>30</v>
      </c>
      <c r="N2518" s="4" t="s">
        <v>6531</v>
      </c>
      <c r="O2518" s="4" t="s">
        <v>4051</v>
      </c>
      <c r="P2518" s="4">
        <f>O2518-N2518</f>
        <v>202</v>
      </c>
      <c r="Q2518" s="4">
        <v>150</v>
      </c>
      <c r="R2518" s="7">
        <v>240651</v>
      </c>
      <c r="S2518" s="7">
        <v>215503.74</v>
      </c>
      <c r="T2518" s="4">
        <v>1</v>
      </c>
      <c r="U2518" s="7">
        <v>201777.39</v>
      </c>
      <c r="V2518" s="4">
        <f>S2518-U2518</f>
        <v>13726.349999999977</v>
      </c>
      <c r="W2518" s="8">
        <f>(S2518/U2518)*100</f>
        <v>106.80271957130579</v>
      </c>
      <c r="X2518" s="4" t="s">
        <v>92</v>
      </c>
      <c r="Y2518" s="4">
        <v>2</v>
      </c>
      <c r="Z2518" s="4">
        <v>100</v>
      </c>
      <c r="AA2518" s="4">
        <v>2</v>
      </c>
      <c r="AB2518" s="4" t="s">
        <v>2473</v>
      </c>
      <c r="AC2518" s="4" t="s">
        <v>1653</v>
      </c>
      <c r="AD2518" s="4">
        <v>0</v>
      </c>
      <c r="AE2518" s="11" t="b">
        <v>0</v>
      </c>
      <c r="AF2518" s="11" t="b">
        <v>0</v>
      </c>
      <c r="AG2518" s="11" t="b">
        <v>0</v>
      </c>
      <c r="AH2518" s="11" t="b">
        <v>0</v>
      </c>
      <c r="AI2518" s="11" t="b">
        <v>0</v>
      </c>
      <c r="AJ2518" s="11" t="b">
        <v>0</v>
      </c>
      <c r="AK2518" s="4" t="s">
        <v>1713</v>
      </c>
      <c r="AL2518" s="4" t="s">
        <v>6626</v>
      </c>
    </row>
    <row r="2519" spans="1:38" x14ac:dyDescent="0.25">
      <c r="A2519" s="1">
        <v>2517</v>
      </c>
      <c r="B2519" s="9">
        <v>4791128</v>
      </c>
      <c r="C2519" s="15" t="s">
        <v>6627</v>
      </c>
      <c r="D2519" s="4" t="s">
        <v>6628</v>
      </c>
      <c r="E2519" s="4" t="s">
        <v>6629</v>
      </c>
      <c r="F2519" s="4" t="b">
        <v>0</v>
      </c>
      <c r="G2519" s="4" t="s">
        <v>201</v>
      </c>
      <c r="H2519" s="4" t="s">
        <v>198</v>
      </c>
      <c r="I2519" s="4" t="s">
        <v>2</v>
      </c>
      <c r="J2519" s="4" t="s">
        <v>14406</v>
      </c>
      <c r="K2519" s="4" t="s">
        <v>186</v>
      </c>
      <c r="L2519" s="4">
        <v>1</v>
      </c>
      <c r="M2519" s="13" t="s">
        <v>1668</v>
      </c>
      <c r="N2519" s="4" t="s">
        <v>6630</v>
      </c>
      <c r="O2519" s="4" t="s">
        <v>1322</v>
      </c>
      <c r="P2519" s="4">
        <f>O2519-N2519</f>
        <v>731</v>
      </c>
      <c r="Q2519" s="4">
        <v>105</v>
      </c>
      <c r="R2519" s="7">
        <v>275000</v>
      </c>
      <c r="S2519" s="7">
        <v>274750</v>
      </c>
      <c r="T2519" s="4">
        <v>2</v>
      </c>
      <c r="U2519" s="7">
        <v>273908.08</v>
      </c>
      <c r="V2519" s="4">
        <f>S2519-U2519</f>
        <v>841.9199999999837</v>
      </c>
      <c r="W2519" s="8">
        <f>(S2519/U2519)*100</f>
        <v>100.30737318884495</v>
      </c>
      <c r="X2519" s="4" t="s">
        <v>4</v>
      </c>
      <c r="Y2519" s="4">
        <v>2</v>
      </c>
      <c r="Z2519" s="4">
        <v>100</v>
      </c>
      <c r="AA2519" s="4" t="s">
        <v>1668</v>
      </c>
      <c r="AB2519" s="4" t="s">
        <v>1668</v>
      </c>
      <c r="AC2519" s="4" t="s">
        <v>1653</v>
      </c>
      <c r="AD2519" s="4">
        <v>1</v>
      </c>
      <c r="AE2519" s="11" t="b">
        <v>0</v>
      </c>
      <c r="AF2519" s="11" t="s">
        <v>1668</v>
      </c>
      <c r="AG2519" s="11" t="s">
        <v>1668</v>
      </c>
      <c r="AH2519" s="11" t="s">
        <v>1668</v>
      </c>
      <c r="AI2519" s="11" t="s">
        <v>1668</v>
      </c>
      <c r="AJ2519" s="11" t="b">
        <v>0</v>
      </c>
      <c r="AK2519" s="4" t="s">
        <v>6631</v>
      </c>
      <c r="AL2519" s="4" t="s">
        <v>6632</v>
      </c>
    </row>
    <row r="2520" spans="1:38" x14ac:dyDescent="0.25">
      <c r="A2520" s="1">
        <v>2518</v>
      </c>
      <c r="B2520" s="9">
        <v>4790197</v>
      </c>
      <c r="C2520" s="15" t="s">
        <v>15039</v>
      </c>
      <c r="D2520" s="4" t="s">
        <v>739</v>
      </c>
      <c r="E2520" s="4" t="s">
        <v>913</v>
      </c>
      <c r="F2520" s="4" t="b">
        <v>0</v>
      </c>
      <c r="G2520" s="4" t="s">
        <v>201</v>
      </c>
      <c r="H2520" s="4" t="s">
        <v>202</v>
      </c>
      <c r="I2520" s="4" t="s">
        <v>2</v>
      </c>
      <c r="J2520" s="4" t="s">
        <v>14291</v>
      </c>
      <c r="K2520" s="4" t="s">
        <v>193</v>
      </c>
      <c r="L2520" s="4">
        <v>7</v>
      </c>
      <c r="M2520" s="13">
        <v>5</v>
      </c>
      <c r="N2520" s="4" t="s">
        <v>6268</v>
      </c>
      <c r="O2520" s="4" t="s">
        <v>1406</v>
      </c>
      <c r="P2520" s="4">
        <f>O2520-N2520</f>
        <v>377</v>
      </c>
      <c r="Q2520" s="4">
        <v>180</v>
      </c>
      <c r="R2520" s="7">
        <v>731857.17</v>
      </c>
      <c r="S2520" s="7">
        <v>669330.18000000005</v>
      </c>
      <c r="T2520" s="4">
        <v>2</v>
      </c>
      <c r="U2520" s="7">
        <v>648826.68999999994</v>
      </c>
      <c r="V2520" s="4">
        <f>S2520-U2520</f>
        <v>20503.490000000107</v>
      </c>
      <c r="W2520" s="8">
        <f>(S2520/U2520)*100</f>
        <v>103.16008732624734</v>
      </c>
      <c r="X2520" s="4" t="s">
        <v>5</v>
      </c>
      <c r="Y2520" s="4">
        <v>0</v>
      </c>
      <c r="AA2520" s="4" t="s">
        <v>1668</v>
      </c>
      <c r="AB2520" s="4" t="s">
        <v>1668</v>
      </c>
      <c r="AC2520" s="4" t="s">
        <v>1653</v>
      </c>
      <c r="AD2520" s="4">
        <v>0</v>
      </c>
      <c r="AE2520" s="11" t="s">
        <v>1668</v>
      </c>
      <c r="AF2520" s="11" t="s">
        <v>1668</v>
      </c>
      <c r="AG2520" s="11" t="s">
        <v>1668</v>
      </c>
      <c r="AH2520" s="11" t="s">
        <v>1668</v>
      </c>
      <c r="AI2520" s="11" t="s">
        <v>1668</v>
      </c>
      <c r="AJ2520" s="11" t="s">
        <v>1668</v>
      </c>
      <c r="AK2520" s="4" t="s">
        <v>5065</v>
      </c>
      <c r="AL2520" s="4" t="s">
        <v>5065</v>
      </c>
    </row>
    <row r="2521" spans="1:38" x14ac:dyDescent="0.25">
      <c r="A2521" s="1">
        <v>2519</v>
      </c>
      <c r="B2521" s="9">
        <v>4787074</v>
      </c>
      <c r="C2521" s="15" t="s">
        <v>6634</v>
      </c>
      <c r="D2521" s="4" t="s">
        <v>772</v>
      </c>
      <c r="E2521" s="4" t="s">
        <v>946</v>
      </c>
      <c r="F2521" s="4" t="b">
        <v>0</v>
      </c>
      <c r="G2521" s="4" t="s">
        <v>201</v>
      </c>
      <c r="H2521" s="4" t="s">
        <v>198</v>
      </c>
      <c r="I2521" s="4" t="s">
        <v>2</v>
      </c>
      <c r="J2521" s="4" t="s">
        <v>14256</v>
      </c>
      <c r="K2521" s="4" t="s">
        <v>186</v>
      </c>
      <c r="L2521" s="4">
        <v>1</v>
      </c>
      <c r="M2521" s="13">
        <v>21</v>
      </c>
      <c r="N2521" s="4" t="s">
        <v>5143</v>
      </c>
      <c r="O2521" s="4" t="s">
        <v>1254</v>
      </c>
      <c r="P2521" s="4">
        <f>O2521-N2521</f>
        <v>785</v>
      </c>
      <c r="Q2521" s="4">
        <v>90</v>
      </c>
      <c r="R2521" s="7">
        <v>259844.61</v>
      </c>
      <c r="S2521" s="7">
        <v>241079.96</v>
      </c>
      <c r="T2521" s="4">
        <v>1</v>
      </c>
      <c r="U2521" s="7">
        <v>242605.89</v>
      </c>
      <c r="V2521" s="4">
        <f>S2521-U2521</f>
        <v>-1525.9300000000221</v>
      </c>
      <c r="W2521" s="8">
        <f>(S2521/U2521)*100</f>
        <v>99.371025163486337</v>
      </c>
      <c r="X2521" s="4" t="s">
        <v>6175</v>
      </c>
      <c r="Y2521" s="4">
        <v>1</v>
      </c>
      <c r="Z2521" s="4">
        <v>60</v>
      </c>
      <c r="AA2521" s="4" t="s">
        <v>1668</v>
      </c>
      <c r="AB2521" s="4" t="s">
        <v>2463</v>
      </c>
      <c r="AC2521" s="4" t="s">
        <v>1653</v>
      </c>
      <c r="AD2521" s="4">
        <v>5</v>
      </c>
      <c r="AE2521" s="11" t="s">
        <v>1668</v>
      </c>
      <c r="AF2521" s="11" t="s">
        <v>1668</v>
      </c>
      <c r="AG2521" s="11" t="b">
        <v>0</v>
      </c>
      <c r="AH2521" s="11" t="b">
        <v>0</v>
      </c>
      <c r="AI2521" s="11" t="b">
        <v>0</v>
      </c>
      <c r="AJ2521" s="11" t="s">
        <v>1668</v>
      </c>
      <c r="AK2521" s="4" t="s">
        <v>6635</v>
      </c>
      <c r="AL2521" s="4" t="s">
        <v>6636</v>
      </c>
    </row>
    <row r="2522" spans="1:38" x14ac:dyDescent="0.25">
      <c r="A2522" s="1">
        <v>2520</v>
      </c>
      <c r="B2522" s="9">
        <v>4784761</v>
      </c>
      <c r="C2522" s="15" t="s">
        <v>6637</v>
      </c>
      <c r="D2522" s="4" t="s">
        <v>754</v>
      </c>
      <c r="E2522" s="4" t="s">
        <v>928</v>
      </c>
      <c r="F2522" s="4" t="b">
        <v>0</v>
      </c>
      <c r="G2522" s="4" t="s">
        <v>203</v>
      </c>
      <c r="H2522" s="4" t="s">
        <v>201</v>
      </c>
      <c r="I2522" s="4" t="s">
        <v>2</v>
      </c>
      <c r="J2522" s="4" t="s">
        <v>14263</v>
      </c>
      <c r="K2522" s="4" t="s">
        <v>179</v>
      </c>
      <c r="L2522" s="4">
        <v>3</v>
      </c>
      <c r="M2522" s="13">
        <v>20</v>
      </c>
      <c r="N2522" s="4" t="s">
        <v>6638</v>
      </c>
      <c r="O2522" s="4" t="s">
        <v>1461</v>
      </c>
      <c r="P2522" s="4">
        <f>O2522-N2522</f>
        <v>479</v>
      </c>
      <c r="Q2522" s="4">
        <v>180</v>
      </c>
      <c r="R2522" s="7">
        <v>1590592.18</v>
      </c>
      <c r="S2522" s="7">
        <v>1149832.8500000001</v>
      </c>
      <c r="T2522" s="4">
        <v>3</v>
      </c>
      <c r="U2522" s="7">
        <v>1090849</v>
      </c>
      <c r="V2522" s="4">
        <f>S2522-U2522</f>
        <v>58983.850000000093</v>
      </c>
      <c r="W2522" s="8">
        <f>(S2522/U2522)*100</f>
        <v>105.4071507605544</v>
      </c>
      <c r="X2522" s="4" t="s">
        <v>6639</v>
      </c>
      <c r="Y2522" s="4">
        <v>1</v>
      </c>
      <c r="Z2522" s="4">
        <v>60</v>
      </c>
      <c r="AA2522" s="4" t="s">
        <v>1668</v>
      </c>
      <c r="AB2522" s="4" t="s">
        <v>2463</v>
      </c>
      <c r="AC2522" s="4" t="s">
        <v>1653</v>
      </c>
      <c r="AD2522" s="4">
        <v>0</v>
      </c>
      <c r="AE2522" s="11" t="s">
        <v>1668</v>
      </c>
      <c r="AF2522" s="11" t="s">
        <v>1668</v>
      </c>
      <c r="AG2522" s="11" t="b">
        <v>0</v>
      </c>
      <c r="AH2522" s="11" t="b">
        <v>0</v>
      </c>
      <c r="AI2522" s="11" t="b">
        <v>0</v>
      </c>
      <c r="AJ2522" s="11" t="s">
        <v>1668</v>
      </c>
      <c r="AK2522" s="4" t="s">
        <v>6640</v>
      </c>
      <c r="AL2522" s="4" t="s">
        <v>5338</v>
      </c>
    </row>
    <row r="2523" spans="1:38" x14ac:dyDescent="0.25">
      <c r="A2523" s="1">
        <v>2521</v>
      </c>
      <c r="B2523" s="9">
        <v>4784647</v>
      </c>
      <c r="C2523" s="15" t="s">
        <v>15040</v>
      </c>
      <c r="D2523" s="4" t="s">
        <v>742</v>
      </c>
      <c r="E2523" s="4" t="s">
        <v>916</v>
      </c>
      <c r="F2523" s="4" t="b">
        <v>0</v>
      </c>
      <c r="G2523" s="4" t="s">
        <v>204</v>
      </c>
      <c r="H2523" s="4" t="s">
        <v>198</v>
      </c>
      <c r="I2523" s="4" t="s">
        <v>2</v>
      </c>
      <c r="J2523" s="4" t="s">
        <v>14322</v>
      </c>
      <c r="K2523" s="4" t="s">
        <v>186</v>
      </c>
      <c r="L2523" s="4">
        <v>1</v>
      </c>
      <c r="M2523" s="13">
        <v>30</v>
      </c>
      <c r="N2523" s="4" t="s">
        <v>5140</v>
      </c>
      <c r="O2523" s="4" t="s">
        <v>2861</v>
      </c>
      <c r="P2523" s="4">
        <f>O2523-N2523</f>
        <v>826</v>
      </c>
      <c r="Q2523" s="4">
        <v>300</v>
      </c>
      <c r="R2523" s="7">
        <v>348993.81</v>
      </c>
      <c r="S2523" s="7">
        <v>328671.84999999998</v>
      </c>
      <c r="T2523" s="4">
        <v>2</v>
      </c>
      <c r="U2523" s="7">
        <v>233340.05</v>
      </c>
      <c r="V2523" s="4">
        <f>S2523-U2523</f>
        <v>95331.799999999988</v>
      </c>
      <c r="W2523" s="8">
        <f>(S2523/U2523)*100</f>
        <v>140.85530966501466</v>
      </c>
      <c r="X2523" s="4" t="s">
        <v>17</v>
      </c>
      <c r="Y2523" s="4">
        <v>0</v>
      </c>
      <c r="AA2523" s="4" t="s">
        <v>1668</v>
      </c>
      <c r="AB2523" s="4" t="s">
        <v>1668</v>
      </c>
      <c r="AC2523" s="4" t="s">
        <v>1653</v>
      </c>
      <c r="AD2523" s="4">
        <v>5</v>
      </c>
      <c r="AE2523" s="11" t="s">
        <v>1668</v>
      </c>
      <c r="AF2523" s="11" t="s">
        <v>1668</v>
      </c>
      <c r="AG2523" s="11" t="s">
        <v>1668</v>
      </c>
      <c r="AH2523" s="11" t="s">
        <v>1668</v>
      </c>
      <c r="AI2523" s="11" t="s">
        <v>1668</v>
      </c>
      <c r="AJ2523" s="11" t="s">
        <v>1668</v>
      </c>
      <c r="AK2523" s="4" t="s">
        <v>6641</v>
      </c>
      <c r="AL2523" s="4" t="s">
        <v>6642</v>
      </c>
    </row>
    <row r="2524" spans="1:38" x14ac:dyDescent="0.25">
      <c r="A2524" s="1">
        <v>2522</v>
      </c>
      <c r="B2524" s="9">
        <v>4783016</v>
      </c>
      <c r="C2524" s="15" t="s">
        <v>15041</v>
      </c>
      <c r="D2524" s="4" t="s">
        <v>745</v>
      </c>
      <c r="E2524" s="4" t="s">
        <v>919</v>
      </c>
      <c r="F2524" s="4" t="b">
        <v>0</v>
      </c>
      <c r="G2524" s="4" t="s">
        <v>201</v>
      </c>
      <c r="H2524" s="4" t="s">
        <v>198</v>
      </c>
      <c r="I2524" s="4" t="s">
        <v>2</v>
      </c>
      <c r="J2524" s="4" t="s">
        <v>14286</v>
      </c>
      <c r="K2524" s="4" t="s">
        <v>183</v>
      </c>
      <c r="L2524" s="4">
        <v>8</v>
      </c>
      <c r="M2524" s="13">
        <v>4</v>
      </c>
      <c r="N2524" s="4" t="s">
        <v>1460</v>
      </c>
      <c r="O2524" s="4" t="s">
        <v>1309</v>
      </c>
      <c r="P2524" s="4">
        <f>O2524-N2524</f>
        <v>726</v>
      </c>
      <c r="Q2524" s="4">
        <v>70</v>
      </c>
      <c r="R2524" s="7">
        <v>268905.99</v>
      </c>
      <c r="S2524" s="7">
        <v>262251.01</v>
      </c>
      <c r="T2524" s="4">
        <v>2</v>
      </c>
      <c r="U2524" s="7">
        <v>273394.86</v>
      </c>
      <c r="V2524" s="4">
        <f>S2524-U2524</f>
        <v>-11143.849999999977</v>
      </c>
      <c r="W2524" s="8">
        <f>(S2524/U2524)*100</f>
        <v>95.92389922765922</v>
      </c>
      <c r="X2524" s="4" t="s">
        <v>5</v>
      </c>
      <c r="Y2524" s="4">
        <v>0</v>
      </c>
      <c r="AA2524" s="4" t="s">
        <v>1668</v>
      </c>
      <c r="AB2524" s="4" t="s">
        <v>1668</v>
      </c>
      <c r="AC2524" s="4" t="s">
        <v>1653</v>
      </c>
      <c r="AD2524" s="4">
        <v>0</v>
      </c>
      <c r="AE2524" s="11" t="s">
        <v>1668</v>
      </c>
      <c r="AF2524" s="11" t="s">
        <v>1668</v>
      </c>
      <c r="AG2524" s="11" t="s">
        <v>1668</v>
      </c>
      <c r="AH2524" s="11" t="s">
        <v>1668</v>
      </c>
      <c r="AI2524" s="11" t="s">
        <v>1668</v>
      </c>
      <c r="AJ2524" s="11" t="s">
        <v>1668</v>
      </c>
      <c r="AK2524" s="4" t="s">
        <v>6643</v>
      </c>
      <c r="AL2524" s="4" t="s">
        <v>6643</v>
      </c>
    </row>
    <row r="2525" spans="1:38" x14ac:dyDescent="0.25">
      <c r="A2525" s="1">
        <v>2523</v>
      </c>
      <c r="B2525" s="9">
        <v>4782745</v>
      </c>
      <c r="C2525" s="15" t="s">
        <v>6644</v>
      </c>
      <c r="D2525" s="4" t="s">
        <v>856</v>
      </c>
      <c r="E2525" s="4" t="s">
        <v>1030</v>
      </c>
      <c r="F2525" s="4" t="b">
        <v>0</v>
      </c>
      <c r="G2525" s="4" t="s">
        <v>201</v>
      </c>
      <c r="H2525" s="4" t="s">
        <v>198</v>
      </c>
      <c r="I2525" s="4" t="s">
        <v>2</v>
      </c>
      <c r="J2525" s="4" t="s">
        <v>14380</v>
      </c>
      <c r="K2525" s="4" t="s">
        <v>179</v>
      </c>
      <c r="L2525" s="4">
        <v>3</v>
      </c>
      <c r="M2525" s="13">
        <v>24</v>
      </c>
      <c r="N2525" s="4" t="s">
        <v>4341</v>
      </c>
      <c r="O2525" s="4" t="s">
        <v>1260</v>
      </c>
      <c r="P2525" s="4">
        <f>O2525-N2525</f>
        <v>860</v>
      </c>
      <c r="Q2525" s="4">
        <v>270</v>
      </c>
      <c r="R2525" s="7">
        <v>1555778.44</v>
      </c>
      <c r="S2525" s="7">
        <v>1354183.58</v>
      </c>
      <c r="T2525" s="4">
        <v>3</v>
      </c>
      <c r="U2525" s="7">
        <v>1350830.21</v>
      </c>
      <c r="V2525" s="4">
        <f>S2525-U2525</f>
        <v>3353.3700000001118</v>
      </c>
      <c r="W2525" s="8">
        <f>(S2525/U2525)*100</f>
        <v>100.24824511438786</v>
      </c>
      <c r="X2525" s="4" t="s">
        <v>6645</v>
      </c>
      <c r="Y2525" s="4">
        <v>1</v>
      </c>
      <c r="Z2525" s="4">
        <v>50</v>
      </c>
      <c r="AA2525" s="4" t="s">
        <v>1668</v>
      </c>
      <c r="AB2525" s="4" t="s">
        <v>2463</v>
      </c>
      <c r="AC2525" s="4" t="s">
        <v>1653</v>
      </c>
      <c r="AD2525" s="4">
        <v>20</v>
      </c>
      <c r="AE2525" s="11" t="s">
        <v>1668</v>
      </c>
      <c r="AF2525" s="11" t="s">
        <v>1668</v>
      </c>
      <c r="AG2525" s="11" t="b">
        <v>0</v>
      </c>
      <c r="AH2525" s="11" t="b">
        <v>0</v>
      </c>
      <c r="AI2525" s="11" t="b">
        <v>0</v>
      </c>
      <c r="AJ2525" s="11" t="s">
        <v>1668</v>
      </c>
      <c r="AK2525" s="4" t="s">
        <v>6646</v>
      </c>
      <c r="AL2525" s="4" t="s">
        <v>6647</v>
      </c>
    </row>
    <row r="2526" spans="1:38" x14ac:dyDescent="0.25">
      <c r="A2526" s="1">
        <v>2524</v>
      </c>
      <c r="B2526" s="9">
        <v>4779940</v>
      </c>
      <c r="C2526" s="15" t="s">
        <v>6648</v>
      </c>
      <c r="D2526" s="4" t="s">
        <v>780</v>
      </c>
      <c r="E2526" s="4" t="s">
        <v>954</v>
      </c>
      <c r="F2526" s="4" t="b">
        <v>0</v>
      </c>
      <c r="G2526" s="4" t="s">
        <v>201</v>
      </c>
      <c r="H2526" s="4" t="s">
        <v>202</v>
      </c>
      <c r="I2526" s="4" t="s">
        <v>2</v>
      </c>
      <c r="J2526" s="4" t="s">
        <v>14286</v>
      </c>
      <c r="K2526" s="4" t="s">
        <v>183</v>
      </c>
      <c r="L2526" s="4">
        <v>8</v>
      </c>
      <c r="M2526" s="13">
        <v>13</v>
      </c>
      <c r="N2526" s="4" t="s">
        <v>1460</v>
      </c>
      <c r="O2526" s="4" t="s">
        <v>4127</v>
      </c>
      <c r="P2526" s="4">
        <f>O2526-N2526</f>
        <v>295</v>
      </c>
      <c r="Q2526" s="4">
        <v>60</v>
      </c>
      <c r="R2526" s="7">
        <v>108351.44</v>
      </c>
      <c r="S2526" s="7">
        <v>90000</v>
      </c>
      <c r="T2526" s="4">
        <v>1</v>
      </c>
      <c r="U2526" s="7">
        <v>90000</v>
      </c>
      <c r="V2526" s="4">
        <f>S2526-U2526</f>
        <v>0</v>
      </c>
      <c r="W2526" s="8">
        <f>(S2526/U2526)*100</f>
        <v>100</v>
      </c>
      <c r="X2526" s="4" t="s">
        <v>5</v>
      </c>
      <c r="Y2526" s="4">
        <v>0</v>
      </c>
      <c r="AA2526" s="4" t="s">
        <v>1668</v>
      </c>
      <c r="AB2526" s="4" t="s">
        <v>1668</v>
      </c>
      <c r="AC2526" s="4" t="s">
        <v>1653</v>
      </c>
      <c r="AD2526" s="4">
        <v>8</v>
      </c>
      <c r="AE2526" s="11" t="s">
        <v>1668</v>
      </c>
      <c r="AF2526" s="11" t="s">
        <v>1668</v>
      </c>
      <c r="AG2526" s="11" t="s">
        <v>1668</v>
      </c>
      <c r="AH2526" s="11" t="s">
        <v>1668</v>
      </c>
      <c r="AI2526" s="11" t="s">
        <v>1668</v>
      </c>
      <c r="AJ2526" s="11" t="s">
        <v>1668</v>
      </c>
      <c r="AK2526" s="4" t="s">
        <v>2262</v>
      </c>
      <c r="AL2526" s="4" t="s">
        <v>2262</v>
      </c>
    </row>
    <row r="2527" spans="1:38" x14ac:dyDescent="0.25">
      <c r="A2527" s="1">
        <v>2525</v>
      </c>
      <c r="B2527" s="9">
        <v>4779484</v>
      </c>
      <c r="C2527" s="15" t="s">
        <v>6649</v>
      </c>
      <c r="D2527" s="4" t="s">
        <v>755</v>
      </c>
      <c r="E2527" s="4" t="s">
        <v>929</v>
      </c>
      <c r="F2527" s="4" t="b">
        <v>0</v>
      </c>
      <c r="G2527" s="4" t="s">
        <v>201</v>
      </c>
      <c r="H2527" s="4" t="s">
        <v>200</v>
      </c>
      <c r="I2527" s="4" t="s">
        <v>2</v>
      </c>
      <c r="J2527" s="4" t="s">
        <v>14458</v>
      </c>
      <c r="K2527" s="4" t="s">
        <v>189</v>
      </c>
      <c r="L2527" s="4">
        <v>16</v>
      </c>
      <c r="M2527" s="13">
        <v>14</v>
      </c>
      <c r="N2527" s="4" t="s">
        <v>1462</v>
      </c>
      <c r="O2527" s="4" t="s">
        <v>1240</v>
      </c>
      <c r="P2527" s="4">
        <f>O2527-N2527</f>
        <v>910</v>
      </c>
      <c r="Q2527" s="4">
        <v>120</v>
      </c>
      <c r="R2527" s="7">
        <v>182654</v>
      </c>
      <c r="S2527" s="7">
        <v>177857.04</v>
      </c>
      <c r="T2527" s="4">
        <v>1</v>
      </c>
      <c r="U2527" s="7">
        <v>197867.72</v>
      </c>
      <c r="V2527" s="4">
        <f>S2527-U2527</f>
        <v>-20010.679999999993</v>
      </c>
      <c r="W2527" s="8">
        <f>(S2527/U2527)*100</f>
        <v>89.886839551191073</v>
      </c>
      <c r="X2527" s="4" t="s">
        <v>20</v>
      </c>
      <c r="Y2527" s="4">
        <v>2</v>
      </c>
      <c r="Z2527" s="4">
        <v>100</v>
      </c>
      <c r="AA2527" s="4" t="s">
        <v>2472</v>
      </c>
      <c r="AB2527" s="4" t="s">
        <v>2463</v>
      </c>
      <c r="AC2527" s="4" t="s">
        <v>1653</v>
      </c>
      <c r="AD2527" s="4">
        <v>10</v>
      </c>
      <c r="AE2527" s="11" t="b">
        <v>0</v>
      </c>
      <c r="AF2527" s="11" t="b">
        <v>0</v>
      </c>
      <c r="AG2527" s="11" t="b">
        <v>0</v>
      </c>
      <c r="AH2527" s="11" t="b">
        <v>0</v>
      </c>
      <c r="AI2527" s="11" t="b">
        <v>0</v>
      </c>
      <c r="AJ2527" s="11" t="b">
        <v>0</v>
      </c>
      <c r="AK2527" s="4" t="s">
        <v>6650</v>
      </c>
      <c r="AL2527" s="4" t="s">
        <v>6651</v>
      </c>
    </row>
    <row r="2528" spans="1:38" x14ac:dyDescent="0.25">
      <c r="A2528" s="1">
        <v>2526</v>
      </c>
      <c r="B2528" s="9">
        <v>4778105</v>
      </c>
      <c r="C2528" s="15" t="s">
        <v>6652</v>
      </c>
      <c r="D2528" s="4" t="s">
        <v>737</v>
      </c>
      <c r="E2528" s="4" t="s">
        <v>911</v>
      </c>
      <c r="F2528" s="4" t="b">
        <v>0</v>
      </c>
      <c r="G2528" s="4" t="s">
        <v>201</v>
      </c>
      <c r="H2528" s="4" t="s">
        <v>198</v>
      </c>
      <c r="I2528" s="4" t="s">
        <v>2</v>
      </c>
      <c r="J2528" s="4" t="s">
        <v>14256</v>
      </c>
      <c r="K2528" s="4" t="s">
        <v>186</v>
      </c>
      <c r="L2528" s="4">
        <v>1</v>
      </c>
      <c r="M2528" s="13" t="s">
        <v>1668</v>
      </c>
      <c r="N2528" s="4" t="s">
        <v>1465</v>
      </c>
      <c r="O2528" s="4" t="s">
        <v>3413</v>
      </c>
      <c r="P2528" s="4">
        <f>O2528-N2528</f>
        <v>752</v>
      </c>
      <c r="Q2528" s="4">
        <v>270</v>
      </c>
      <c r="R2528" s="7">
        <v>619500</v>
      </c>
      <c r="S2528" s="7">
        <v>612760.18000000005</v>
      </c>
      <c r="T2528" s="4">
        <v>2</v>
      </c>
      <c r="U2528" s="7">
        <v>622678.49</v>
      </c>
      <c r="V2528" s="4">
        <f>S2528-U2528</f>
        <v>-9918.3099999999395</v>
      </c>
      <c r="W2528" s="8">
        <f>(S2528/U2528)*100</f>
        <v>98.407153906986593</v>
      </c>
      <c r="X2528" s="4" t="s">
        <v>153</v>
      </c>
      <c r="Y2528" s="4">
        <v>2</v>
      </c>
      <c r="Z2528" s="4">
        <v>100</v>
      </c>
      <c r="AA2528" s="4" t="s">
        <v>1668</v>
      </c>
      <c r="AB2528" s="4" t="s">
        <v>2463</v>
      </c>
      <c r="AC2528" s="4" t="s">
        <v>1653</v>
      </c>
      <c r="AD2528" s="4">
        <v>13</v>
      </c>
      <c r="AE2528" s="11" t="s">
        <v>1668</v>
      </c>
      <c r="AF2528" s="11" t="s">
        <v>1668</v>
      </c>
      <c r="AG2528" s="11" t="b">
        <v>0</v>
      </c>
      <c r="AH2528" s="11" t="b">
        <v>0</v>
      </c>
      <c r="AI2528" s="11" t="b">
        <v>0</v>
      </c>
      <c r="AJ2528" s="11" t="s">
        <v>1668</v>
      </c>
      <c r="AK2528" s="4" t="s">
        <v>6653</v>
      </c>
      <c r="AL2528" s="4" t="s">
        <v>1704</v>
      </c>
    </row>
    <row r="2529" spans="1:38" x14ac:dyDescent="0.25">
      <c r="A2529" s="1">
        <v>2527</v>
      </c>
      <c r="B2529" s="9">
        <v>4775979</v>
      </c>
      <c r="C2529" s="15" t="s">
        <v>6654</v>
      </c>
      <c r="D2529" s="4" t="s">
        <v>739</v>
      </c>
      <c r="E2529" s="4" t="s">
        <v>913</v>
      </c>
      <c r="F2529" s="4" t="b">
        <v>0</v>
      </c>
      <c r="G2529" s="4" t="s">
        <v>204</v>
      </c>
      <c r="H2529" s="4" t="s">
        <v>202</v>
      </c>
      <c r="I2529" s="4" t="s">
        <v>2</v>
      </c>
      <c r="J2529" s="4" t="s">
        <v>14274</v>
      </c>
      <c r="K2529" s="4" t="s">
        <v>195</v>
      </c>
      <c r="L2529" s="4">
        <v>17</v>
      </c>
      <c r="M2529" s="13">
        <v>30</v>
      </c>
      <c r="N2529" s="4" t="s">
        <v>2782</v>
      </c>
      <c r="O2529" s="4" t="s">
        <v>4532</v>
      </c>
      <c r="P2529" s="4">
        <f>O2529-N2529</f>
        <v>308</v>
      </c>
      <c r="Q2529" s="4">
        <v>240</v>
      </c>
      <c r="R2529" s="7">
        <v>323000</v>
      </c>
      <c r="S2529" s="7">
        <v>246914.19</v>
      </c>
      <c r="T2529" s="4">
        <v>1</v>
      </c>
      <c r="U2529" s="7">
        <v>317030.40000000002</v>
      </c>
      <c r="V2529" s="4">
        <f>S2529-U2529</f>
        <v>-70116.210000000021</v>
      </c>
      <c r="W2529" s="8">
        <f>(S2529/U2529)*100</f>
        <v>77.883442723473834</v>
      </c>
      <c r="X2529" s="4" t="s">
        <v>153</v>
      </c>
      <c r="Y2529" s="4">
        <v>2</v>
      </c>
      <c r="Z2529" s="4">
        <v>100</v>
      </c>
      <c r="AA2529" s="4" t="s">
        <v>1668</v>
      </c>
      <c r="AB2529" s="4" t="s">
        <v>2463</v>
      </c>
      <c r="AC2529" s="4" t="s">
        <v>1653</v>
      </c>
      <c r="AD2529" s="4">
        <v>0</v>
      </c>
      <c r="AE2529" s="11" t="s">
        <v>1668</v>
      </c>
      <c r="AF2529" s="11" t="s">
        <v>1668</v>
      </c>
      <c r="AG2529" s="11" t="b">
        <v>0</v>
      </c>
      <c r="AH2529" s="11" t="b">
        <v>0</v>
      </c>
      <c r="AI2529" s="11" t="b">
        <v>0</v>
      </c>
      <c r="AJ2529" s="11" t="s">
        <v>1668</v>
      </c>
      <c r="AK2529" s="4" t="s">
        <v>6655</v>
      </c>
      <c r="AL2529" s="4" t="s">
        <v>6655</v>
      </c>
    </row>
    <row r="2530" spans="1:38" x14ac:dyDescent="0.25">
      <c r="A2530" s="1">
        <v>2528</v>
      </c>
      <c r="B2530" s="9">
        <v>4775600</v>
      </c>
      <c r="C2530" s="15" t="s">
        <v>6656</v>
      </c>
      <c r="D2530" s="4" t="s">
        <v>802</v>
      </c>
      <c r="E2530" s="4" t="s">
        <v>976</v>
      </c>
      <c r="F2530" s="4" t="b">
        <v>0</v>
      </c>
      <c r="G2530" s="4" t="s">
        <v>201</v>
      </c>
      <c r="H2530" s="4" t="s">
        <v>202</v>
      </c>
      <c r="I2530" s="4" t="s">
        <v>2</v>
      </c>
      <c r="J2530" s="4" t="s">
        <v>14286</v>
      </c>
      <c r="K2530" s="4" t="s">
        <v>183</v>
      </c>
      <c r="L2530" s="4">
        <v>8</v>
      </c>
      <c r="M2530" s="13">
        <v>13</v>
      </c>
      <c r="N2530" s="4" t="s">
        <v>1460</v>
      </c>
      <c r="O2530" s="4" t="s">
        <v>1442</v>
      </c>
      <c r="P2530" s="4">
        <f>O2530-N2530</f>
        <v>161</v>
      </c>
      <c r="Q2530" s="4">
        <v>90</v>
      </c>
      <c r="R2530" s="7">
        <v>70000</v>
      </c>
      <c r="S2530" s="7">
        <v>68500</v>
      </c>
      <c r="T2530" s="4">
        <v>1</v>
      </c>
      <c r="U2530" s="7">
        <v>68500</v>
      </c>
      <c r="V2530" s="4">
        <f>S2530-U2530</f>
        <v>0</v>
      </c>
      <c r="W2530" s="8">
        <f>(S2530/U2530)*100</f>
        <v>100</v>
      </c>
      <c r="X2530" s="4" t="s">
        <v>5</v>
      </c>
      <c r="Y2530" s="4">
        <v>0</v>
      </c>
      <c r="AA2530" s="4" t="s">
        <v>1668</v>
      </c>
      <c r="AB2530" s="4" t="s">
        <v>1668</v>
      </c>
      <c r="AC2530" s="4" t="s">
        <v>1653</v>
      </c>
      <c r="AD2530" s="4">
        <v>5</v>
      </c>
      <c r="AE2530" s="11" t="s">
        <v>1668</v>
      </c>
      <c r="AF2530" s="11" t="s">
        <v>1668</v>
      </c>
      <c r="AG2530" s="11" t="s">
        <v>1668</v>
      </c>
      <c r="AH2530" s="11" t="s">
        <v>1668</v>
      </c>
      <c r="AI2530" s="11" t="s">
        <v>1668</v>
      </c>
      <c r="AJ2530" s="11" t="s">
        <v>1668</v>
      </c>
      <c r="AK2530" s="4" t="s">
        <v>5080</v>
      </c>
      <c r="AL2530" s="4" t="s">
        <v>1668</v>
      </c>
    </row>
    <row r="2531" spans="1:38" x14ac:dyDescent="0.25">
      <c r="A2531" s="1">
        <v>2529</v>
      </c>
      <c r="B2531" s="9">
        <v>4774736</v>
      </c>
      <c r="C2531" s="15" t="s">
        <v>6657</v>
      </c>
      <c r="D2531" s="4" t="s">
        <v>734</v>
      </c>
      <c r="E2531" s="4" t="s">
        <v>907</v>
      </c>
      <c r="F2531" s="4" t="b">
        <v>0</v>
      </c>
      <c r="G2531" s="4" t="s">
        <v>201</v>
      </c>
      <c r="H2531" s="4" t="s">
        <v>198</v>
      </c>
      <c r="I2531" s="4" t="s">
        <v>2</v>
      </c>
      <c r="J2531" s="4" t="s">
        <v>14281</v>
      </c>
      <c r="K2531" s="4" t="s">
        <v>183</v>
      </c>
      <c r="L2531" s="4">
        <v>8</v>
      </c>
      <c r="M2531" s="13">
        <v>14</v>
      </c>
      <c r="N2531" s="4" t="s">
        <v>6658</v>
      </c>
      <c r="O2531" s="4" t="s">
        <v>1382</v>
      </c>
      <c r="P2531" s="4">
        <f>O2531-N2531</f>
        <v>567</v>
      </c>
      <c r="Q2531" s="4">
        <v>114</v>
      </c>
      <c r="R2531" s="7">
        <v>50000</v>
      </c>
      <c r="S2531" s="7">
        <v>49860</v>
      </c>
      <c r="T2531" s="4">
        <v>1</v>
      </c>
      <c r="U2531" s="7">
        <v>49860</v>
      </c>
      <c r="V2531" s="4">
        <f>S2531-U2531</f>
        <v>0</v>
      </c>
      <c r="W2531" s="8">
        <f>(S2531/U2531)*100</f>
        <v>100</v>
      </c>
      <c r="X2531" s="4" t="s">
        <v>6659</v>
      </c>
      <c r="Y2531" s="4">
        <v>1</v>
      </c>
      <c r="Z2531" s="4">
        <v>60</v>
      </c>
      <c r="AA2531" s="4" t="s">
        <v>2472</v>
      </c>
      <c r="AB2531" s="4" t="s">
        <v>2463</v>
      </c>
      <c r="AC2531" s="4" t="s">
        <v>1653</v>
      </c>
      <c r="AD2531" s="4">
        <v>1</v>
      </c>
      <c r="AE2531" s="11" t="b">
        <v>0</v>
      </c>
      <c r="AF2531" s="11" t="b">
        <v>0</v>
      </c>
      <c r="AG2531" s="11" t="b">
        <v>0</v>
      </c>
      <c r="AH2531" s="11" t="b">
        <v>0</v>
      </c>
      <c r="AI2531" s="11" t="b">
        <v>0</v>
      </c>
      <c r="AJ2531" s="11" t="b">
        <v>0</v>
      </c>
      <c r="AK2531" s="4" t="s">
        <v>6660</v>
      </c>
      <c r="AL2531" s="4" t="s">
        <v>6326</v>
      </c>
    </row>
    <row r="2532" spans="1:38" x14ac:dyDescent="0.25">
      <c r="A2532" s="1">
        <v>2530</v>
      </c>
      <c r="B2532" s="9">
        <v>4774324</v>
      </c>
      <c r="C2532" s="15" t="s">
        <v>6661</v>
      </c>
      <c r="D2532" s="4" t="s">
        <v>729</v>
      </c>
      <c r="E2532" s="4" t="s">
        <v>902</v>
      </c>
      <c r="F2532" s="4" t="b">
        <v>0</v>
      </c>
      <c r="G2532" s="4" t="s">
        <v>201</v>
      </c>
      <c r="H2532" s="4" t="s">
        <v>198</v>
      </c>
      <c r="I2532" s="4" t="s">
        <v>2</v>
      </c>
      <c r="J2532" s="4" t="s">
        <v>14337</v>
      </c>
      <c r="K2532" s="4" t="s">
        <v>194</v>
      </c>
      <c r="L2532" s="4">
        <v>12</v>
      </c>
      <c r="M2532" s="13">
        <v>15</v>
      </c>
      <c r="N2532" s="4" t="s">
        <v>6545</v>
      </c>
      <c r="O2532" s="4" t="s">
        <v>2970</v>
      </c>
      <c r="P2532" s="4">
        <f>O2532-N2532</f>
        <v>801</v>
      </c>
      <c r="Q2532" s="4">
        <v>90</v>
      </c>
      <c r="R2532" s="7">
        <v>256000</v>
      </c>
      <c r="S2532" s="7">
        <v>204960.4</v>
      </c>
      <c r="T2532" s="4">
        <v>1</v>
      </c>
      <c r="U2532" s="7">
        <v>200704.26</v>
      </c>
      <c r="V2532" s="4">
        <f>S2532-U2532</f>
        <v>4256.1399999999849</v>
      </c>
      <c r="W2532" s="8">
        <f>(S2532/U2532)*100</f>
        <v>102.1206027216363</v>
      </c>
      <c r="X2532" s="4" t="s">
        <v>6662</v>
      </c>
      <c r="Y2532" s="4">
        <v>2</v>
      </c>
      <c r="Z2532" s="4">
        <v>100</v>
      </c>
      <c r="AA2532" s="4">
        <v>5</v>
      </c>
      <c r="AB2532" s="4" t="s">
        <v>2463</v>
      </c>
      <c r="AC2532" s="4" t="s">
        <v>1653</v>
      </c>
      <c r="AD2532" s="4">
        <v>0</v>
      </c>
      <c r="AE2532" s="11" t="b">
        <v>0</v>
      </c>
      <c r="AF2532" s="11" t="b">
        <v>0</v>
      </c>
      <c r="AG2532" s="11" t="b">
        <v>0</v>
      </c>
      <c r="AH2532" s="11" t="b">
        <v>0</v>
      </c>
      <c r="AI2532" s="11" t="b">
        <v>0</v>
      </c>
      <c r="AJ2532" s="11" t="b">
        <v>0</v>
      </c>
      <c r="AK2532" s="4" t="s">
        <v>6663</v>
      </c>
      <c r="AL2532" s="4" t="s">
        <v>6664</v>
      </c>
    </row>
    <row r="2533" spans="1:38" x14ac:dyDescent="0.25">
      <c r="A2533" s="1">
        <v>2531</v>
      </c>
      <c r="B2533" s="9">
        <v>4774131</v>
      </c>
      <c r="C2533" s="15" t="s">
        <v>6665</v>
      </c>
      <c r="D2533" s="4" t="s">
        <v>732</v>
      </c>
      <c r="E2533" s="4" t="s">
        <v>905</v>
      </c>
      <c r="F2533" s="4" t="b">
        <v>0</v>
      </c>
      <c r="G2533" s="4" t="s">
        <v>201</v>
      </c>
      <c r="H2533" s="4" t="s">
        <v>202</v>
      </c>
      <c r="I2533" s="4" t="s">
        <v>2</v>
      </c>
      <c r="J2533" s="4" t="s">
        <v>14286</v>
      </c>
      <c r="K2533" s="4" t="s">
        <v>183</v>
      </c>
      <c r="L2533" s="4">
        <v>8</v>
      </c>
      <c r="M2533" s="13">
        <v>14</v>
      </c>
      <c r="N2533" s="4" t="s">
        <v>1460</v>
      </c>
      <c r="O2533" s="4" t="s">
        <v>4124</v>
      </c>
      <c r="P2533" s="4">
        <f>O2533-N2533</f>
        <v>455</v>
      </c>
      <c r="Q2533" s="4">
        <v>90</v>
      </c>
      <c r="R2533" s="7">
        <v>141500</v>
      </c>
      <c r="S2533" s="7">
        <v>101260.11</v>
      </c>
      <c r="T2533" s="4">
        <v>1</v>
      </c>
      <c r="U2533" s="7">
        <v>99122.15</v>
      </c>
      <c r="V2533" s="4">
        <f>S2533-U2533</f>
        <v>2137.9600000000064</v>
      </c>
      <c r="W2533" s="8">
        <f>(S2533/U2533)*100</f>
        <v>102.15689429658255</v>
      </c>
      <c r="X2533" s="4" t="s">
        <v>5</v>
      </c>
      <c r="Y2533" s="4">
        <v>0</v>
      </c>
      <c r="AA2533" s="4" t="s">
        <v>1668</v>
      </c>
      <c r="AB2533" s="4" t="s">
        <v>1668</v>
      </c>
      <c r="AC2533" s="4" t="s">
        <v>1653</v>
      </c>
      <c r="AD2533" s="4">
        <v>0</v>
      </c>
      <c r="AE2533" s="11" t="s">
        <v>1668</v>
      </c>
      <c r="AF2533" s="11" t="s">
        <v>1668</v>
      </c>
      <c r="AG2533" s="11" t="s">
        <v>1668</v>
      </c>
      <c r="AH2533" s="11" t="s">
        <v>1668</v>
      </c>
      <c r="AI2533" s="11" t="s">
        <v>1668</v>
      </c>
      <c r="AJ2533" s="11" t="s">
        <v>1668</v>
      </c>
      <c r="AK2533" s="4" t="s">
        <v>1786</v>
      </c>
      <c r="AL2533" s="4" t="s">
        <v>6666</v>
      </c>
    </row>
    <row r="2534" spans="1:38" x14ac:dyDescent="0.25">
      <c r="A2534" s="1">
        <v>2532</v>
      </c>
      <c r="B2534" s="9">
        <v>4769375</v>
      </c>
      <c r="C2534" s="15" t="s">
        <v>6667</v>
      </c>
      <c r="D2534" s="4" t="s">
        <v>859</v>
      </c>
      <c r="E2534" s="4" t="s">
        <v>1033</v>
      </c>
      <c r="F2534" s="4" t="b">
        <v>0</v>
      </c>
      <c r="G2534" s="4" t="s">
        <v>201</v>
      </c>
      <c r="H2534" s="4" t="s">
        <v>202</v>
      </c>
      <c r="I2534" s="4" t="s">
        <v>2</v>
      </c>
      <c r="J2534" s="4" t="s">
        <v>14321</v>
      </c>
      <c r="K2534" s="4" t="s">
        <v>189</v>
      </c>
      <c r="L2534" s="4">
        <v>16</v>
      </c>
      <c r="M2534" s="13">
        <v>14</v>
      </c>
      <c r="N2534" s="4" t="s">
        <v>1463</v>
      </c>
      <c r="O2534" s="4" t="s">
        <v>1404</v>
      </c>
      <c r="P2534" s="4">
        <f>O2534-N2534</f>
        <v>429</v>
      </c>
      <c r="Q2534" s="4">
        <v>240</v>
      </c>
      <c r="R2534" s="7">
        <v>159936.34</v>
      </c>
      <c r="S2534" s="7">
        <v>148695.95000000001</v>
      </c>
      <c r="T2534" s="4">
        <v>1</v>
      </c>
      <c r="U2534" s="7">
        <v>151645.04999999999</v>
      </c>
      <c r="V2534" s="4">
        <f>S2534-U2534</f>
        <v>-2949.0999999999767</v>
      </c>
      <c r="W2534" s="8">
        <f>(S2534/U2534)*100</f>
        <v>98.055261282844398</v>
      </c>
      <c r="X2534" s="4" t="s">
        <v>6668</v>
      </c>
      <c r="Y2534" s="4">
        <v>2</v>
      </c>
      <c r="Z2534" s="4">
        <v>100</v>
      </c>
      <c r="AA2534" s="4">
        <v>5</v>
      </c>
      <c r="AB2534" s="4" t="s">
        <v>2463</v>
      </c>
      <c r="AC2534" s="4" t="s">
        <v>1653</v>
      </c>
      <c r="AD2534" s="4">
        <v>5</v>
      </c>
      <c r="AE2534" s="11" t="b">
        <v>0</v>
      </c>
      <c r="AF2534" s="11" t="b">
        <v>0</v>
      </c>
      <c r="AG2534" s="11" t="b">
        <v>0</v>
      </c>
      <c r="AH2534" s="11" t="b">
        <v>0</v>
      </c>
      <c r="AI2534" s="11" t="b">
        <v>0</v>
      </c>
      <c r="AJ2534" s="11" t="b">
        <v>0</v>
      </c>
      <c r="AK2534" s="4" t="s">
        <v>1903</v>
      </c>
      <c r="AL2534" s="4" t="s">
        <v>1670</v>
      </c>
    </row>
    <row r="2535" spans="1:38" x14ac:dyDescent="0.25">
      <c r="A2535" s="1">
        <v>2533</v>
      </c>
      <c r="B2535" s="9">
        <v>4768017</v>
      </c>
      <c r="C2535" s="15" t="s">
        <v>6669</v>
      </c>
      <c r="D2535" s="4" t="s">
        <v>759</v>
      </c>
      <c r="E2535" s="4" t="s">
        <v>933</v>
      </c>
      <c r="F2535" s="4" t="b">
        <v>0</v>
      </c>
      <c r="G2535" s="4" t="s">
        <v>201</v>
      </c>
      <c r="H2535" s="4" t="s">
        <v>201</v>
      </c>
      <c r="I2535" s="4" t="s">
        <v>2</v>
      </c>
      <c r="J2535" s="4" t="s">
        <v>14240</v>
      </c>
      <c r="K2535" s="4" t="s">
        <v>195</v>
      </c>
      <c r="L2535" s="4">
        <v>17</v>
      </c>
      <c r="M2535" s="13">
        <v>12</v>
      </c>
      <c r="N2535" s="4" t="s">
        <v>6670</v>
      </c>
      <c r="O2535" s="4" t="s">
        <v>4937</v>
      </c>
      <c r="P2535" s="4">
        <f>O2535-N2535</f>
        <v>162</v>
      </c>
      <c r="Q2535" s="4">
        <v>30</v>
      </c>
      <c r="R2535" s="7">
        <v>60980</v>
      </c>
      <c r="S2535" s="7">
        <v>51500</v>
      </c>
      <c r="T2535" s="4">
        <v>1</v>
      </c>
      <c r="U2535" s="7">
        <v>51500</v>
      </c>
      <c r="V2535" s="4">
        <f>S2535-U2535</f>
        <v>0</v>
      </c>
      <c r="W2535" s="8">
        <f>(S2535/U2535)*100</f>
        <v>100</v>
      </c>
      <c r="X2535" s="5" t="s">
        <v>42</v>
      </c>
      <c r="Y2535" s="4">
        <v>2</v>
      </c>
      <c r="Z2535" s="4">
        <v>100</v>
      </c>
      <c r="AA2535" s="4" t="s">
        <v>2472</v>
      </c>
      <c r="AB2535" s="4" t="s">
        <v>2463</v>
      </c>
      <c r="AC2535" s="4" t="s">
        <v>1653</v>
      </c>
      <c r="AD2535" s="4">
        <v>4</v>
      </c>
      <c r="AE2535" s="11" t="b">
        <v>0</v>
      </c>
      <c r="AF2535" s="11" t="b">
        <v>0</v>
      </c>
      <c r="AG2535" s="11" t="b">
        <v>0</v>
      </c>
      <c r="AH2535" s="11" t="b">
        <v>0</v>
      </c>
      <c r="AI2535" s="11" t="b">
        <v>0</v>
      </c>
      <c r="AJ2535" s="11" t="b">
        <v>0</v>
      </c>
      <c r="AK2535" s="4" t="s">
        <v>4588</v>
      </c>
      <c r="AL2535" s="4" t="s">
        <v>1668</v>
      </c>
    </row>
    <row r="2536" spans="1:38" x14ac:dyDescent="0.25">
      <c r="A2536" s="1">
        <v>2534</v>
      </c>
      <c r="B2536" s="9">
        <v>4767448</v>
      </c>
      <c r="C2536" s="15" t="s">
        <v>15042</v>
      </c>
      <c r="D2536" s="4" t="s">
        <v>733</v>
      </c>
      <c r="E2536" s="4" t="s">
        <v>909</v>
      </c>
      <c r="F2536" s="4" t="b">
        <v>0</v>
      </c>
      <c r="G2536" s="4" t="s">
        <v>201</v>
      </c>
      <c r="H2536" s="4" t="s">
        <v>202</v>
      </c>
      <c r="I2536" s="4" t="s">
        <v>2</v>
      </c>
      <c r="J2536" s="4" t="s">
        <v>14362</v>
      </c>
      <c r="K2536" s="4" t="s">
        <v>182</v>
      </c>
      <c r="L2536" s="4">
        <v>13</v>
      </c>
      <c r="M2536" s="13">
        <v>30</v>
      </c>
      <c r="N2536" s="4" t="s">
        <v>1461</v>
      </c>
      <c r="O2536" s="4" t="s">
        <v>4074</v>
      </c>
      <c r="P2536" s="4">
        <f>O2536-N2536</f>
        <v>494</v>
      </c>
      <c r="Q2536" s="4">
        <v>180</v>
      </c>
      <c r="R2536" s="7">
        <v>272180</v>
      </c>
      <c r="S2536" s="7">
        <v>250080.68</v>
      </c>
      <c r="T2536" s="4">
        <v>2</v>
      </c>
      <c r="U2536" s="7">
        <v>250080.68</v>
      </c>
      <c r="V2536" s="4">
        <f>S2536-U2536</f>
        <v>0</v>
      </c>
      <c r="W2536" s="8">
        <f>(S2536/U2536)*100</f>
        <v>100</v>
      </c>
      <c r="X2536" s="4" t="s">
        <v>65</v>
      </c>
      <c r="Y2536" s="4">
        <v>1</v>
      </c>
      <c r="Z2536" s="4">
        <v>60</v>
      </c>
      <c r="AA2536" s="4">
        <v>5</v>
      </c>
      <c r="AB2536" s="4" t="s">
        <v>2463</v>
      </c>
      <c r="AC2536" s="4" t="s">
        <v>1653</v>
      </c>
      <c r="AD2536" s="4">
        <v>12</v>
      </c>
      <c r="AE2536" s="11" t="b">
        <v>0</v>
      </c>
      <c r="AF2536" s="11" t="b">
        <v>0</v>
      </c>
      <c r="AG2536" s="11" t="b">
        <v>0</v>
      </c>
      <c r="AH2536" s="11" t="b">
        <v>0</v>
      </c>
      <c r="AI2536" s="11" t="b">
        <v>0</v>
      </c>
      <c r="AJ2536" s="11" t="b">
        <v>0</v>
      </c>
      <c r="AK2536" s="4" t="s">
        <v>6671</v>
      </c>
      <c r="AL2536" s="4" t="s">
        <v>4677</v>
      </c>
    </row>
    <row r="2537" spans="1:38" x14ac:dyDescent="0.25">
      <c r="A2537" s="1">
        <v>2535</v>
      </c>
      <c r="B2537" s="9">
        <v>4767353</v>
      </c>
      <c r="C2537" s="15" t="s">
        <v>6672</v>
      </c>
      <c r="D2537" s="4" t="s">
        <v>733</v>
      </c>
      <c r="E2537" s="4" t="s">
        <v>909</v>
      </c>
      <c r="F2537" s="4" t="b">
        <v>0</v>
      </c>
      <c r="G2537" s="4" t="s">
        <v>201</v>
      </c>
      <c r="H2537" s="4" t="s">
        <v>198</v>
      </c>
      <c r="I2537" s="4" t="s">
        <v>2</v>
      </c>
      <c r="J2537" s="4" t="s">
        <v>14297</v>
      </c>
      <c r="K2537" s="4" t="s">
        <v>184</v>
      </c>
      <c r="L2537" s="4">
        <v>11</v>
      </c>
      <c r="M2537" s="13">
        <v>14</v>
      </c>
      <c r="N2537" s="4" t="s">
        <v>6240</v>
      </c>
      <c r="O2537" s="4" t="s">
        <v>1340</v>
      </c>
      <c r="P2537" s="4">
        <f>O2537-N2537</f>
        <v>605</v>
      </c>
      <c r="Q2537" s="4">
        <v>150</v>
      </c>
      <c r="R2537" s="7">
        <v>117764.16</v>
      </c>
      <c r="S2537" s="7">
        <v>94211.47</v>
      </c>
      <c r="T2537" s="4">
        <v>1</v>
      </c>
      <c r="U2537" s="7">
        <v>94211.47</v>
      </c>
      <c r="V2537" s="4">
        <f>S2537-U2537</f>
        <v>0</v>
      </c>
      <c r="W2537" s="8">
        <f>(S2537/U2537)*100</f>
        <v>100</v>
      </c>
      <c r="X2537" s="4" t="s">
        <v>3497</v>
      </c>
      <c r="Y2537" s="4">
        <v>1</v>
      </c>
      <c r="Z2537" s="4">
        <v>75</v>
      </c>
      <c r="AA2537" s="4" t="s">
        <v>1668</v>
      </c>
      <c r="AB2537" s="4" t="s">
        <v>2463</v>
      </c>
      <c r="AC2537" s="4" t="s">
        <v>1653</v>
      </c>
      <c r="AD2537" s="4">
        <v>7</v>
      </c>
      <c r="AE2537" s="11" t="b">
        <v>0</v>
      </c>
      <c r="AF2537" s="11" t="b">
        <v>0</v>
      </c>
      <c r="AG2537" s="11" t="b">
        <v>0</v>
      </c>
      <c r="AH2537" s="11" t="b">
        <v>0</v>
      </c>
      <c r="AI2537" s="11" t="b">
        <v>0</v>
      </c>
      <c r="AJ2537" s="11" t="b">
        <v>0</v>
      </c>
      <c r="AK2537" s="4" t="s">
        <v>6673</v>
      </c>
      <c r="AL2537" s="4" t="s">
        <v>6674</v>
      </c>
    </row>
    <row r="2538" spans="1:38" x14ac:dyDescent="0.25">
      <c r="A2538" s="1">
        <v>2536</v>
      </c>
      <c r="B2538" s="9">
        <v>4765674</v>
      </c>
      <c r="C2538" s="15" t="s">
        <v>6675</v>
      </c>
      <c r="D2538" s="4" t="s">
        <v>6676</v>
      </c>
      <c r="E2538" s="4" t="s">
        <v>6677</v>
      </c>
      <c r="F2538" s="4" t="b">
        <v>0</v>
      </c>
      <c r="G2538" s="4" t="s">
        <v>204</v>
      </c>
      <c r="H2538" s="4" t="s">
        <v>202</v>
      </c>
      <c r="I2538" s="4" t="s">
        <v>2</v>
      </c>
      <c r="J2538" s="4" t="s">
        <v>14265</v>
      </c>
      <c r="K2538" s="4" t="s">
        <v>183</v>
      </c>
      <c r="L2538" s="4">
        <v>8</v>
      </c>
      <c r="M2538" s="13">
        <v>30</v>
      </c>
      <c r="N2538" s="4" t="s">
        <v>6678</v>
      </c>
      <c r="O2538" s="4" t="s">
        <v>4233</v>
      </c>
      <c r="P2538" s="4">
        <f>O2538-N2538</f>
        <v>792</v>
      </c>
      <c r="Q2538" s="4">
        <v>120</v>
      </c>
      <c r="R2538" s="7">
        <v>209000</v>
      </c>
      <c r="S2538" s="7">
        <v>182642.48</v>
      </c>
      <c r="T2538" s="4">
        <v>1</v>
      </c>
      <c r="U2538" s="7">
        <v>178742.08</v>
      </c>
      <c r="V2538" s="4">
        <f>S2538-U2538</f>
        <v>3900.4000000000233</v>
      </c>
      <c r="W2538" s="8">
        <f>(S2538/U2538)*100</f>
        <v>102.18213864356956</v>
      </c>
      <c r="X2538" s="4" t="s">
        <v>153</v>
      </c>
      <c r="Y2538" s="4">
        <v>2</v>
      </c>
      <c r="Z2538" s="4">
        <v>100</v>
      </c>
      <c r="AA2538" s="4" t="s">
        <v>1668</v>
      </c>
      <c r="AB2538" s="4" t="s">
        <v>2463</v>
      </c>
      <c r="AC2538" s="4" t="s">
        <v>1653</v>
      </c>
      <c r="AD2538" s="4">
        <v>5</v>
      </c>
      <c r="AE2538" s="11" t="s">
        <v>1668</v>
      </c>
      <c r="AF2538" s="11" t="s">
        <v>1668</v>
      </c>
      <c r="AG2538" s="11" t="b">
        <v>0</v>
      </c>
      <c r="AH2538" s="11" t="b">
        <v>0</v>
      </c>
      <c r="AI2538" s="11" t="b">
        <v>0</v>
      </c>
      <c r="AJ2538" s="11" t="s">
        <v>1668</v>
      </c>
      <c r="AK2538" s="4" t="s">
        <v>6679</v>
      </c>
      <c r="AL2538" s="4" t="s">
        <v>6680</v>
      </c>
    </row>
    <row r="2539" spans="1:38" x14ac:dyDescent="0.25">
      <c r="A2539" s="1">
        <v>2537</v>
      </c>
      <c r="B2539" s="9">
        <v>4765505</v>
      </c>
      <c r="C2539" s="15" t="s">
        <v>15043</v>
      </c>
      <c r="D2539" s="4" t="s">
        <v>4287</v>
      </c>
      <c r="E2539" s="4" t="s">
        <v>4288</v>
      </c>
      <c r="F2539" s="4" t="b">
        <v>0</v>
      </c>
      <c r="G2539" s="4" t="s">
        <v>204</v>
      </c>
      <c r="H2539" s="4" t="s">
        <v>200</v>
      </c>
      <c r="I2539" s="4" t="s">
        <v>2</v>
      </c>
      <c r="J2539" s="4" t="s">
        <v>14367</v>
      </c>
      <c r="K2539" s="4" t="s">
        <v>186</v>
      </c>
      <c r="L2539" s="4">
        <v>1</v>
      </c>
      <c r="M2539" s="13" t="s">
        <v>1668</v>
      </c>
      <c r="N2539" s="4" t="s">
        <v>6681</v>
      </c>
      <c r="O2539" s="4" t="s">
        <v>6682</v>
      </c>
      <c r="P2539" s="4">
        <f>O2539-N2539</f>
        <v>1187</v>
      </c>
      <c r="Q2539" s="4">
        <v>1095</v>
      </c>
      <c r="R2539" s="7">
        <v>700000</v>
      </c>
      <c r="S2539" s="7">
        <v>476200.02</v>
      </c>
      <c r="T2539" s="4">
        <v>2</v>
      </c>
      <c r="U2539" s="7">
        <v>365352.52</v>
      </c>
      <c r="V2539" s="4">
        <f>S2539-U2539</f>
        <v>110847.5</v>
      </c>
      <c r="W2539" s="8">
        <f>(S2539/U2539)*100</f>
        <v>130.33987558098684</v>
      </c>
      <c r="X2539" s="4" t="s">
        <v>153</v>
      </c>
      <c r="Y2539" s="4">
        <v>2</v>
      </c>
      <c r="Z2539" s="4">
        <v>100</v>
      </c>
      <c r="AA2539" s="4" t="s">
        <v>1668</v>
      </c>
      <c r="AB2539" s="4" t="s">
        <v>2463</v>
      </c>
      <c r="AC2539" s="4" t="s">
        <v>1653</v>
      </c>
      <c r="AD2539" s="4">
        <v>0</v>
      </c>
      <c r="AE2539" s="11" t="s">
        <v>1668</v>
      </c>
      <c r="AF2539" s="11" t="s">
        <v>1668</v>
      </c>
      <c r="AG2539" s="11" t="b">
        <v>0</v>
      </c>
      <c r="AH2539" s="11" t="b">
        <v>0</v>
      </c>
      <c r="AI2539" s="11" t="b">
        <v>0</v>
      </c>
      <c r="AJ2539" s="11" t="s">
        <v>1668</v>
      </c>
      <c r="AK2539" s="4" t="s">
        <v>1668</v>
      </c>
      <c r="AL2539" s="4" t="s">
        <v>6683</v>
      </c>
    </row>
    <row r="2540" spans="1:38" x14ac:dyDescent="0.25">
      <c r="A2540" s="1">
        <v>2538</v>
      </c>
      <c r="B2540" s="9">
        <v>4765210</v>
      </c>
      <c r="C2540" s="15" t="s">
        <v>6684</v>
      </c>
      <c r="D2540" s="4" t="s">
        <v>780</v>
      </c>
      <c r="E2540" s="4" t="s">
        <v>954</v>
      </c>
      <c r="F2540" s="4" t="b">
        <v>0</v>
      </c>
      <c r="G2540" s="4" t="s">
        <v>204</v>
      </c>
      <c r="H2540" s="4" t="s">
        <v>202</v>
      </c>
      <c r="I2540" s="4" t="s">
        <v>2</v>
      </c>
      <c r="J2540" s="4" t="s">
        <v>14367</v>
      </c>
      <c r="K2540" s="4" t="s">
        <v>186</v>
      </c>
      <c r="L2540" s="4">
        <v>1</v>
      </c>
      <c r="M2540" s="13" t="s">
        <v>1668</v>
      </c>
      <c r="N2540" s="4" t="s">
        <v>6240</v>
      </c>
      <c r="O2540" s="4" t="s">
        <v>1357</v>
      </c>
      <c r="P2540" s="4">
        <f>O2540-N2540</f>
        <v>479</v>
      </c>
      <c r="Q2540" s="4">
        <v>365</v>
      </c>
      <c r="R2540" s="7">
        <v>1787400</v>
      </c>
      <c r="S2540" s="7">
        <v>1072440.01</v>
      </c>
      <c r="T2540" s="4">
        <v>3</v>
      </c>
      <c r="U2540" s="7">
        <v>1039217.89</v>
      </c>
      <c r="V2540" s="4">
        <f>S2540-U2540</f>
        <v>33222.119999999995</v>
      </c>
      <c r="W2540" s="8">
        <f>(S2540/U2540)*100</f>
        <v>103.19683873032632</v>
      </c>
      <c r="X2540" s="4" t="s">
        <v>6685</v>
      </c>
      <c r="Y2540" s="4">
        <v>1</v>
      </c>
      <c r="Z2540" s="4">
        <v>55</v>
      </c>
      <c r="AA2540" s="4" t="s">
        <v>1668</v>
      </c>
      <c r="AB2540" s="4" t="s">
        <v>2473</v>
      </c>
      <c r="AC2540" s="4" t="s">
        <v>1653</v>
      </c>
      <c r="AD2540" s="4">
        <v>11</v>
      </c>
      <c r="AE2540" s="11" t="s">
        <v>1668</v>
      </c>
      <c r="AF2540" s="11" t="s">
        <v>1668</v>
      </c>
      <c r="AG2540" s="11" t="b">
        <v>0</v>
      </c>
      <c r="AH2540" s="11" t="b">
        <v>0</v>
      </c>
      <c r="AI2540" s="11" t="b">
        <v>0</v>
      </c>
      <c r="AJ2540" s="11" t="s">
        <v>1668</v>
      </c>
      <c r="AK2540" s="4" t="s">
        <v>1840</v>
      </c>
      <c r="AL2540" s="4" t="s">
        <v>1840</v>
      </c>
    </row>
    <row r="2541" spans="1:38" x14ac:dyDescent="0.25">
      <c r="A2541" s="1">
        <v>2539</v>
      </c>
      <c r="B2541" s="9">
        <v>4764721</v>
      </c>
      <c r="C2541" s="15" t="s">
        <v>6686</v>
      </c>
      <c r="D2541" s="4" t="s">
        <v>780</v>
      </c>
      <c r="E2541" s="4" t="s">
        <v>954</v>
      </c>
      <c r="F2541" s="4" t="b">
        <v>1</v>
      </c>
      <c r="G2541" s="4" t="s">
        <v>201</v>
      </c>
      <c r="H2541" s="4" t="s">
        <v>202</v>
      </c>
      <c r="I2541" s="4" t="s">
        <v>2</v>
      </c>
      <c r="J2541" s="4" t="s">
        <v>14283</v>
      </c>
      <c r="K2541" s="4" t="s">
        <v>186</v>
      </c>
      <c r="L2541" s="4">
        <v>1</v>
      </c>
      <c r="M2541" s="13">
        <v>44</v>
      </c>
      <c r="N2541" s="4" t="s">
        <v>6531</v>
      </c>
      <c r="O2541" s="4" t="s">
        <v>1393</v>
      </c>
      <c r="P2541" s="4">
        <f>O2541-N2541</f>
        <v>465</v>
      </c>
      <c r="Q2541" s="4">
        <v>60</v>
      </c>
      <c r="R2541" s="7">
        <v>140000</v>
      </c>
      <c r="S2541" s="7">
        <v>98000.01</v>
      </c>
      <c r="T2541" s="4">
        <v>1</v>
      </c>
      <c r="U2541" s="7">
        <v>96565.51</v>
      </c>
      <c r="V2541" s="4">
        <f>S2541-U2541</f>
        <v>1434.5</v>
      </c>
      <c r="W2541" s="8">
        <f>(S2541/U2541)*100</f>
        <v>101.485520037123</v>
      </c>
      <c r="X2541" s="4" t="s">
        <v>14216</v>
      </c>
      <c r="Y2541" s="4">
        <v>2</v>
      </c>
      <c r="Z2541" s="4">
        <v>100</v>
      </c>
      <c r="AA2541" s="4" t="s">
        <v>2472</v>
      </c>
      <c r="AB2541" s="4" t="s">
        <v>2473</v>
      </c>
      <c r="AC2541" s="4" t="s">
        <v>1653</v>
      </c>
      <c r="AD2541" s="4">
        <v>4</v>
      </c>
      <c r="AE2541" s="11" t="b">
        <v>0</v>
      </c>
      <c r="AF2541" s="11" t="b">
        <v>0</v>
      </c>
      <c r="AG2541" s="11" t="b">
        <v>0</v>
      </c>
      <c r="AH2541" s="11" t="b">
        <v>0</v>
      </c>
      <c r="AI2541" s="11" t="b">
        <v>0</v>
      </c>
      <c r="AJ2541" s="11" t="b">
        <v>0</v>
      </c>
      <c r="AK2541" s="4" t="s">
        <v>1840</v>
      </c>
      <c r="AL2541" s="4" t="s">
        <v>1840</v>
      </c>
    </row>
    <row r="2542" spans="1:38" x14ac:dyDescent="0.25">
      <c r="A2542" s="1">
        <v>2540</v>
      </c>
      <c r="B2542" s="9">
        <v>4764629</v>
      </c>
      <c r="C2542" s="15" t="s">
        <v>6687</v>
      </c>
      <c r="D2542" s="4" t="s">
        <v>737</v>
      </c>
      <c r="E2542" s="4" t="s">
        <v>911</v>
      </c>
      <c r="F2542" s="4" t="b">
        <v>0</v>
      </c>
      <c r="G2542" s="4" t="s">
        <v>201</v>
      </c>
      <c r="H2542" s="4" t="s">
        <v>202</v>
      </c>
      <c r="I2542" s="4" t="s">
        <v>2</v>
      </c>
      <c r="J2542" s="4" t="s">
        <v>14297</v>
      </c>
      <c r="K2542" s="4" t="s">
        <v>184</v>
      </c>
      <c r="L2542" s="4">
        <v>11</v>
      </c>
      <c r="M2542" s="13">
        <v>15</v>
      </c>
      <c r="N2542" s="4" t="s">
        <v>5122</v>
      </c>
      <c r="O2542" s="4" t="s">
        <v>4440</v>
      </c>
      <c r="P2542" s="4">
        <f>O2542-N2542</f>
        <v>440</v>
      </c>
      <c r="Q2542" s="4">
        <v>420</v>
      </c>
      <c r="R2542" s="7">
        <v>182348</v>
      </c>
      <c r="S2542" s="7">
        <v>154995.81</v>
      </c>
      <c r="T2542" s="4">
        <v>1</v>
      </c>
      <c r="U2542" s="7">
        <v>154995.81</v>
      </c>
      <c r="V2542" s="4">
        <f>S2542-U2542</f>
        <v>0</v>
      </c>
      <c r="W2542" s="8">
        <f>(S2542/U2542)*100</f>
        <v>100</v>
      </c>
      <c r="X2542" s="4" t="s">
        <v>95</v>
      </c>
      <c r="Y2542" s="4">
        <v>1</v>
      </c>
      <c r="Z2542" s="4">
        <v>40</v>
      </c>
      <c r="AA2542" s="4" t="s">
        <v>2472</v>
      </c>
      <c r="AB2542" s="4" t="s">
        <v>2463</v>
      </c>
      <c r="AC2542" s="4" t="s">
        <v>1653</v>
      </c>
      <c r="AD2542" s="4">
        <v>9</v>
      </c>
      <c r="AE2542" s="11" t="b">
        <v>0</v>
      </c>
      <c r="AF2542" s="11" t="b">
        <v>0</v>
      </c>
      <c r="AG2542" s="11" t="b">
        <v>0</v>
      </c>
      <c r="AH2542" s="11" t="b">
        <v>0</v>
      </c>
      <c r="AI2542" s="11" t="b">
        <v>0</v>
      </c>
      <c r="AJ2542" s="11" t="b">
        <v>0</v>
      </c>
      <c r="AK2542" s="4" t="s">
        <v>6688</v>
      </c>
      <c r="AL2542" s="4" t="s">
        <v>1668</v>
      </c>
    </row>
    <row r="2543" spans="1:38" x14ac:dyDescent="0.25">
      <c r="A2543" s="1">
        <v>2541</v>
      </c>
      <c r="B2543" s="9">
        <v>4761582</v>
      </c>
      <c r="C2543" s="15" t="s">
        <v>6689</v>
      </c>
      <c r="D2543" s="4" t="s">
        <v>6690</v>
      </c>
      <c r="E2543" s="4" t="s">
        <v>6691</v>
      </c>
      <c r="F2543" s="4" t="b">
        <v>0</v>
      </c>
      <c r="G2543" s="4" t="s">
        <v>201</v>
      </c>
      <c r="H2543" s="4" t="s">
        <v>202</v>
      </c>
      <c r="I2543" s="4" t="s">
        <v>2</v>
      </c>
      <c r="J2543" s="4" t="s">
        <v>14295</v>
      </c>
      <c r="K2543" s="4" t="s">
        <v>183</v>
      </c>
      <c r="L2543" s="4">
        <v>8</v>
      </c>
      <c r="M2543" s="13">
        <v>14</v>
      </c>
      <c r="N2543" s="4" t="s">
        <v>1466</v>
      </c>
      <c r="O2543" s="4" t="s">
        <v>6558</v>
      </c>
      <c r="P2543" s="4">
        <f>O2543-N2543</f>
        <v>191</v>
      </c>
      <c r="Q2543" s="4">
        <v>50</v>
      </c>
      <c r="R2543" s="7">
        <v>40000</v>
      </c>
      <c r="S2543" s="7">
        <v>39867.5</v>
      </c>
      <c r="T2543" s="4">
        <v>1</v>
      </c>
      <c r="U2543" s="7">
        <v>39867.5</v>
      </c>
      <c r="V2543" s="4">
        <f>S2543-U2543</f>
        <v>0</v>
      </c>
      <c r="W2543" s="8">
        <f>(S2543/U2543)*100</f>
        <v>100</v>
      </c>
      <c r="X2543" s="4" t="s">
        <v>6692</v>
      </c>
      <c r="Y2543" s="4">
        <v>1</v>
      </c>
      <c r="Z2543" s="4">
        <v>60</v>
      </c>
      <c r="AA2543" s="4" t="s">
        <v>2472</v>
      </c>
      <c r="AB2543" s="4" t="s">
        <v>2463</v>
      </c>
      <c r="AC2543" s="4" t="s">
        <v>1653</v>
      </c>
      <c r="AD2543" s="4">
        <v>3</v>
      </c>
      <c r="AE2543" s="11" t="b">
        <v>0</v>
      </c>
      <c r="AF2543" s="11" t="b">
        <v>0</v>
      </c>
      <c r="AG2543" s="11" t="b">
        <v>0</v>
      </c>
      <c r="AH2543" s="11" t="b">
        <v>0</v>
      </c>
      <c r="AI2543" s="11" t="b">
        <v>0</v>
      </c>
      <c r="AJ2543" s="11" t="b">
        <v>0</v>
      </c>
      <c r="AK2543" s="4" t="s">
        <v>5911</v>
      </c>
      <c r="AL2543" s="4" t="s">
        <v>1668</v>
      </c>
    </row>
    <row r="2544" spans="1:38" x14ac:dyDescent="0.25">
      <c r="A2544" s="1">
        <v>2542</v>
      </c>
      <c r="B2544" s="9">
        <v>4761156</v>
      </c>
      <c r="C2544" s="15" t="s">
        <v>6693</v>
      </c>
      <c r="D2544" s="4" t="s">
        <v>740</v>
      </c>
      <c r="E2544" s="4" t="s">
        <v>914</v>
      </c>
      <c r="F2544" s="4" t="b">
        <v>0</v>
      </c>
      <c r="G2544" s="4" t="s">
        <v>201</v>
      </c>
      <c r="H2544" s="4" t="s">
        <v>202</v>
      </c>
      <c r="I2544" s="4" t="s">
        <v>2</v>
      </c>
      <c r="J2544" s="4" t="s">
        <v>14252</v>
      </c>
      <c r="K2544" s="4" t="s">
        <v>182</v>
      </c>
      <c r="L2544" s="4">
        <v>13</v>
      </c>
      <c r="M2544" s="13">
        <v>21</v>
      </c>
      <c r="N2544" s="4" t="s">
        <v>6395</v>
      </c>
      <c r="O2544" s="4" t="s">
        <v>4421</v>
      </c>
      <c r="P2544" s="4">
        <f>O2544-N2544</f>
        <v>260</v>
      </c>
      <c r="Q2544" s="4">
        <v>150</v>
      </c>
      <c r="R2544" s="7">
        <v>480000</v>
      </c>
      <c r="S2544" s="7">
        <v>466583.73</v>
      </c>
      <c r="T2544" s="4">
        <v>2</v>
      </c>
      <c r="U2544" s="7">
        <v>466692.5</v>
      </c>
      <c r="V2544" s="4">
        <f>S2544-U2544</f>
        <v>-108.77000000001863</v>
      </c>
      <c r="W2544" s="8">
        <f>(S2544/U2544)*100</f>
        <v>99.976693433042101</v>
      </c>
      <c r="X2544" s="4" t="s">
        <v>4505</v>
      </c>
      <c r="Y2544" s="4">
        <v>1</v>
      </c>
      <c r="Z2544" s="4">
        <v>80</v>
      </c>
      <c r="AA2544" s="4">
        <v>5</v>
      </c>
      <c r="AB2544" s="4" t="s">
        <v>2463</v>
      </c>
      <c r="AC2544" s="4" t="s">
        <v>1653</v>
      </c>
      <c r="AD2544" s="4">
        <v>8</v>
      </c>
      <c r="AE2544" s="11" t="b">
        <v>0</v>
      </c>
      <c r="AF2544" s="11" t="b">
        <v>0</v>
      </c>
      <c r="AG2544" s="11" t="b">
        <v>0</v>
      </c>
      <c r="AH2544" s="11" t="b">
        <v>0</v>
      </c>
      <c r="AI2544" s="11" t="b">
        <v>0</v>
      </c>
      <c r="AJ2544" s="11" t="b">
        <v>0</v>
      </c>
      <c r="AK2544" s="4" t="s">
        <v>2994</v>
      </c>
      <c r="AL2544" s="4" t="s">
        <v>6694</v>
      </c>
    </row>
    <row r="2545" spans="1:38" x14ac:dyDescent="0.25">
      <c r="A2545" s="1">
        <v>2543</v>
      </c>
      <c r="B2545" s="9">
        <v>4760729</v>
      </c>
      <c r="C2545" s="15" t="s">
        <v>6695</v>
      </c>
      <c r="D2545" s="4" t="s">
        <v>733</v>
      </c>
      <c r="E2545" s="4" t="s">
        <v>909</v>
      </c>
      <c r="F2545" s="4" t="b">
        <v>1</v>
      </c>
      <c r="G2545" s="4" t="s">
        <v>201</v>
      </c>
      <c r="H2545" s="4" t="s">
        <v>202</v>
      </c>
      <c r="I2545" s="4" t="s">
        <v>2</v>
      </c>
      <c r="J2545" s="4" t="s">
        <v>14436</v>
      </c>
      <c r="K2545" s="4" t="s">
        <v>187</v>
      </c>
      <c r="L2545" s="4">
        <v>20</v>
      </c>
      <c r="M2545" s="13">
        <v>10</v>
      </c>
      <c r="N2545" s="4" t="s">
        <v>6630</v>
      </c>
      <c r="O2545" s="4" t="s">
        <v>4033</v>
      </c>
      <c r="P2545" s="4">
        <f>O2545-N2545</f>
        <v>456</v>
      </c>
      <c r="Q2545" s="4">
        <v>120</v>
      </c>
      <c r="R2545" s="7">
        <v>193116.93</v>
      </c>
      <c r="S2545" s="7">
        <v>154541.47</v>
      </c>
      <c r="T2545" s="4">
        <v>1</v>
      </c>
      <c r="U2545" s="7">
        <v>130568.65</v>
      </c>
      <c r="V2545" s="4">
        <f>S2545-U2545</f>
        <v>23972.820000000007</v>
      </c>
      <c r="W2545" s="8">
        <f>(S2545/U2545)*100</f>
        <v>118.36031849911906</v>
      </c>
      <c r="X2545" s="4" t="s">
        <v>20</v>
      </c>
      <c r="Y2545" s="4">
        <v>2</v>
      </c>
      <c r="Z2545" s="4">
        <v>100</v>
      </c>
      <c r="AA2545" s="4">
        <v>5</v>
      </c>
      <c r="AB2545" s="4" t="s">
        <v>2463</v>
      </c>
      <c r="AC2545" s="4" t="s">
        <v>1653</v>
      </c>
      <c r="AD2545" s="4">
        <v>6</v>
      </c>
      <c r="AE2545" s="11" t="b">
        <v>0</v>
      </c>
      <c r="AF2545" s="11" t="b">
        <v>0</v>
      </c>
      <c r="AG2545" s="11" t="b">
        <v>0</v>
      </c>
      <c r="AH2545" s="11" t="b">
        <v>0</v>
      </c>
      <c r="AI2545" s="11" t="b">
        <v>0</v>
      </c>
      <c r="AJ2545" s="11" t="b">
        <v>0</v>
      </c>
      <c r="AK2545" s="4" t="s">
        <v>6588</v>
      </c>
      <c r="AL2545" s="4" t="s">
        <v>3636</v>
      </c>
    </row>
    <row r="2546" spans="1:38" x14ac:dyDescent="0.25">
      <c r="A2546" s="1">
        <v>2544</v>
      </c>
      <c r="B2546" s="9">
        <v>4760365</v>
      </c>
      <c r="C2546" s="15" t="s">
        <v>6696</v>
      </c>
      <c r="D2546" s="4" t="s">
        <v>733</v>
      </c>
      <c r="E2546" s="4" t="s">
        <v>909</v>
      </c>
      <c r="F2546" s="4" t="b">
        <v>1</v>
      </c>
      <c r="G2546" s="4" t="s">
        <v>201</v>
      </c>
      <c r="H2546" s="4" t="s">
        <v>198</v>
      </c>
      <c r="I2546" s="4" t="s">
        <v>2</v>
      </c>
      <c r="J2546" s="4" t="s">
        <v>14436</v>
      </c>
      <c r="K2546" s="4" t="s">
        <v>187</v>
      </c>
      <c r="L2546" s="4">
        <v>20</v>
      </c>
      <c r="M2546" s="13">
        <v>11</v>
      </c>
      <c r="N2546" s="4" t="s">
        <v>3951</v>
      </c>
      <c r="O2546" s="4" t="s">
        <v>2916</v>
      </c>
      <c r="P2546" s="4">
        <f>O2546-N2546</f>
        <v>851</v>
      </c>
      <c r="Q2546" s="4">
        <v>120</v>
      </c>
      <c r="R2546" s="7">
        <v>269711.53999999998</v>
      </c>
      <c r="S2546" s="7">
        <v>229987.6</v>
      </c>
      <c r="T2546" s="4">
        <v>1</v>
      </c>
      <c r="U2546" s="7">
        <v>126960.32000000001</v>
      </c>
      <c r="V2546" s="4">
        <f>S2546-U2546</f>
        <v>103027.28</v>
      </c>
      <c r="W2546" s="8">
        <f>(S2546/U2546)*100</f>
        <v>181.1491968514257</v>
      </c>
      <c r="X2546" s="4" t="s">
        <v>20</v>
      </c>
      <c r="Y2546" s="4">
        <v>2</v>
      </c>
      <c r="Z2546" s="4">
        <v>100</v>
      </c>
      <c r="AA2546" s="4">
        <v>5</v>
      </c>
      <c r="AB2546" s="4" t="s">
        <v>2463</v>
      </c>
      <c r="AC2546" s="4" t="s">
        <v>1653</v>
      </c>
      <c r="AD2546" s="4">
        <v>0</v>
      </c>
      <c r="AE2546" s="11" t="b">
        <v>0</v>
      </c>
      <c r="AF2546" s="11" t="b">
        <v>0</v>
      </c>
      <c r="AG2546" s="11" t="b">
        <v>0</v>
      </c>
      <c r="AH2546" s="11" t="b">
        <v>0</v>
      </c>
      <c r="AI2546" s="11" t="b">
        <v>0</v>
      </c>
      <c r="AJ2546" s="11" t="b">
        <v>0</v>
      </c>
      <c r="AK2546" s="4" t="s">
        <v>6697</v>
      </c>
      <c r="AL2546" s="4" t="s">
        <v>6698</v>
      </c>
    </row>
    <row r="2547" spans="1:38" x14ac:dyDescent="0.25">
      <c r="A2547" s="1">
        <v>2545</v>
      </c>
      <c r="B2547" s="9">
        <v>4760226</v>
      </c>
      <c r="C2547" s="15" t="s">
        <v>6699</v>
      </c>
      <c r="D2547" s="4" t="s">
        <v>6700</v>
      </c>
      <c r="E2547" s="4" t="s">
        <v>6701</v>
      </c>
      <c r="F2547" s="4" t="b">
        <v>0</v>
      </c>
      <c r="G2547" s="4" t="s">
        <v>201</v>
      </c>
      <c r="H2547" s="4" t="s">
        <v>198</v>
      </c>
      <c r="I2547" s="4" t="s">
        <v>2</v>
      </c>
      <c r="J2547" s="4" t="s">
        <v>14360</v>
      </c>
      <c r="K2547" s="4" t="s">
        <v>191</v>
      </c>
      <c r="L2547" s="4">
        <v>5</v>
      </c>
      <c r="M2547" s="13">
        <v>20</v>
      </c>
      <c r="N2547" s="4" t="s">
        <v>6702</v>
      </c>
      <c r="O2547" s="4" t="s">
        <v>1383</v>
      </c>
      <c r="P2547" s="4">
        <f>O2547-N2547</f>
        <v>544</v>
      </c>
      <c r="Q2547" s="4">
        <v>243</v>
      </c>
      <c r="R2547" s="7">
        <v>150000</v>
      </c>
      <c r="S2547" s="7">
        <v>144950.5</v>
      </c>
      <c r="T2547" s="4">
        <v>1</v>
      </c>
      <c r="U2547" s="7">
        <v>144246.45000000001</v>
      </c>
      <c r="V2547" s="4">
        <f>S2547-U2547</f>
        <v>704.04999999998836</v>
      </c>
      <c r="W2547" s="8">
        <f>(S2547/U2547)*100</f>
        <v>100.48808826837679</v>
      </c>
      <c r="X2547" s="5" t="s">
        <v>57</v>
      </c>
      <c r="Y2547" s="4">
        <v>2</v>
      </c>
      <c r="Z2547" s="4">
        <v>100</v>
      </c>
      <c r="AA2547" s="4">
        <v>5</v>
      </c>
      <c r="AB2547" s="4" t="s">
        <v>2463</v>
      </c>
      <c r="AC2547" s="4" t="s">
        <v>1653</v>
      </c>
      <c r="AD2547" s="4">
        <v>0</v>
      </c>
      <c r="AE2547" s="11" t="b">
        <v>0</v>
      </c>
      <c r="AF2547" s="11" t="b">
        <v>0</v>
      </c>
      <c r="AG2547" s="11" t="b">
        <v>0</v>
      </c>
      <c r="AH2547" s="11" t="b">
        <v>0</v>
      </c>
      <c r="AI2547" s="11" t="b">
        <v>0</v>
      </c>
      <c r="AJ2547" s="11" t="b">
        <v>0</v>
      </c>
      <c r="AK2547" s="4" t="s">
        <v>6703</v>
      </c>
      <c r="AL2547" s="4" t="s">
        <v>6704</v>
      </c>
    </row>
    <row r="2548" spans="1:38" x14ac:dyDescent="0.25">
      <c r="A2548" s="1">
        <v>2546</v>
      </c>
      <c r="B2548" s="9">
        <v>4758940</v>
      </c>
      <c r="C2548" s="15" t="s">
        <v>6705</v>
      </c>
      <c r="D2548" s="4" t="s">
        <v>771</v>
      </c>
      <c r="E2548" s="4" t="s">
        <v>945</v>
      </c>
      <c r="F2548" s="4" t="b">
        <v>0</v>
      </c>
      <c r="G2548" s="4" t="s">
        <v>204</v>
      </c>
      <c r="H2548" s="4" t="s">
        <v>202</v>
      </c>
      <c r="I2548" s="4" t="s">
        <v>2</v>
      </c>
      <c r="J2548" s="4" t="s">
        <v>14304</v>
      </c>
      <c r="K2548" s="4" t="s">
        <v>196</v>
      </c>
      <c r="L2548" s="4">
        <v>18</v>
      </c>
      <c r="M2548" s="13">
        <v>47</v>
      </c>
      <c r="N2548" s="4" t="s">
        <v>1467</v>
      </c>
      <c r="O2548" s="4" t="s">
        <v>4675</v>
      </c>
      <c r="P2548" s="4">
        <f>O2548-N2548</f>
        <v>432</v>
      </c>
      <c r="Q2548" s="4">
        <v>112</v>
      </c>
      <c r="R2548" s="7">
        <v>457000</v>
      </c>
      <c r="S2548" s="7">
        <v>285427.84999999998</v>
      </c>
      <c r="T2548" s="4">
        <v>2</v>
      </c>
      <c r="U2548" s="7">
        <v>308222.13</v>
      </c>
      <c r="V2548" s="4">
        <f>S2548-U2548</f>
        <v>-22794.280000000028</v>
      </c>
      <c r="W2548" s="8">
        <f>(S2548/U2548)*100</f>
        <v>92.604593317163818</v>
      </c>
      <c r="X2548" s="4" t="s">
        <v>6706</v>
      </c>
      <c r="Y2548" s="4">
        <v>1</v>
      </c>
      <c r="Z2548" s="4">
        <v>50</v>
      </c>
      <c r="AA2548" s="4" t="s">
        <v>1668</v>
      </c>
      <c r="AB2548" s="4" t="s">
        <v>2473</v>
      </c>
      <c r="AC2548" s="4" t="s">
        <v>1653</v>
      </c>
      <c r="AD2548" s="4">
        <v>8</v>
      </c>
      <c r="AE2548" s="11" t="s">
        <v>1668</v>
      </c>
      <c r="AF2548" s="11" t="s">
        <v>1668</v>
      </c>
      <c r="AG2548" s="11" t="b">
        <v>0</v>
      </c>
      <c r="AH2548" s="11" t="b">
        <v>0</v>
      </c>
      <c r="AI2548" s="11" t="b">
        <v>0</v>
      </c>
      <c r="AJ2548" s="11" t="s">
        <v>1668</v>
      </c>
      <c r="AK2548" s="4" t="s">
        <v>6707</v>
      </c>
      <c r="AL2548" s="4" t="s">
        <v>6708</v>
      </c>
    </row>
    <row r="2549" spans="1:38" x14ac:dyDescent="0.25">
      <c r="A2549" s="1">
        <v>2547</v>
      </c>
      <c r="B2549" s="9">
        <v>4757544</v>
      </c>
      <c r="C2549" s="15" t="s">
        <v>6709</v>
      </c>
      <c r="D2549" s="4" t="s">
        <v>788</v>
      </c>
      <c r="E2549" s="4" t="s">
        <v>962</v>
      </c>
      <c r="F2549" s="4" t="b">
        <v>0</v>
      </c>
      <c r="G2549" s="4" t="s">
        <v>201</v>
      </c>
      <c r="H2549" s="4" t="s">
        <v>200</v>
      </c>
      <c r="I2549" s="4" t="s">
        <v>2</v>
      </c>
      <c r="J2549" s="4" t="s">
        <v>14292</v>
      </c>
      <c r="K2549" s="4" t="s">
        <v>182</v>
      </c>
      <c r="L2549" s="4">
        <v>13</v>
      </c>
      <c r="M2549" s="13">
        <v>12</v>
      </c>
      <c r="N2549" s="4" t="s">
        <v>5122</v>
      </c>
      <c r="O2549" s="4" t="s">
        <v>2738</v>
      </c>
      <c r="P2549" s="4">
        <f>O2549-N2549</f>
        <v>1233</v>
      </c>
      <c r="Q2549" s="4">
        <v>90</v>
      </c>
      <c r="R2549" s="7">
        <v>132000</v>
      </c>
      <c r="S2549" s="7">
        <v>99106.51</v>
      </c>
      <c r="T2549" s="4">
        <v>1</v>
      </c>
      <c r="U2549" s="7">
        <v>101443.74</v>
      </c>
      <c r="V2549" s="4">
        <f>S2549-U2549</f>
        <v>-2337.2300000000105</v>
      </c>
      <c r="W2549" s="8">
        <f>(S2549/U2549)*100</f>
        <v>97.696033288993476</v>
      </c>
      <c r="X2549" s="4" t="s">
        <v>92</v>
      </c>
      <c r="Y2549" s="4">
        <v>2</v>
      </c>
      <c r="Z2549" s="4">
        <v>100</v>
      </c>
      <c r="AA2549" s="4" t="s">
        <v>2472</v>
      </c>
      <c r="AB2549" s="4" t="s">
        <v>2463</v>
      </c>
      <c r="AC2549" s="4" t="s">
        <v>1653</v>
      </c>
      <c r="AD2549" s="4">
        <v>13</v>
      </c>
      <c r="AE2549" s="11" t="b">
        <v>0</v>
      </c>
      <c r="AF2549" s="11" t="b">
        <v>0</v>
      </c>
      <c r="AG2549" s="11" t="b">
        <v>0</v>
      </c>
      <c r="AH2549" s="11" t="b">
        <v>0</v>
      </c>
      <c r="AI2549" s="11" t="b">
        <v>0</v>
      </c>
      <c r="AJ2549" s="11" t="b">
        <v>0</v>
      </c>
      <c r="AK2549" s="4" t="s">
        <v>6710</v>
      </c>
      <c r="AL2549" s="4" t="s">
        <v>6711</v>
      </c>
    </row>
    <row r="2550" spans="1:38" x14ac:dyDescent="0.25">
      <c r="A2550" s="1">
        <v>2548</v>
      </c>
      <c r="B2550" s="9">
        <v>4753036</v>
      </c>
      <c r="C2550" s="15" t="s">
        <v>6712</v>
      </c>
      <c r="D2550" s="4" t="s">
        <v>739</v>
      </c>
      <c r="E2550" s="4" t="s">
        <v>913</v>
      </c>
      <c r="F2550" s="4" t="b">
        <v>0</v>
      </c>
      <c r="G2550" s="4" t="s">
        <v>204</v>
      </c>
      <c r="H2550" s="4" t="s">
        <v>201</v>
      </c>
      <c r="I2550" s="4" t="s">
        <v>2</v>
      </c>
      <c r="J2550" s="4" t="s">
        <v>14274</v>
      </c>
      <c r="K2550" s="4" t="s">
        <v>195</v>
      </c>
      <c r="L2550" s="4">
        <v>17</v>
      </c>
      <c r="M2550" s="13">
        <v>30</v>
      </c>
      <c r="N2550" s="4" t="s">
        <v>6670</v>
      </c>
      <c r="O2550" s="4" t="s">
        <v>5798</v>
      </c>
      <c r="P2550" s="4">
        <f>O2550-N2550</f>
        <v>172</v>
      </c>
      <c r="Q2550" s="4">
        <v>180</v>
      </c>
      <c r="R2550" s="7">
        <v>230720.19</v>
      </c>
      <c r="S2550" s="7">
        <v>185490.51</v>
      </c>
      <c r="T2550" s="4">
        <v>1</v>
      </c>
      <c r="U2550" s="7">
        <v>185490.51</v>
      </c>
      <c r="V2550" s="4">
        <f>S2550-U2550</f>
        <v>0</v>
      </c>
      <c r="W2550" s="8">
        <f>(S2550/U2550)*100</f>
        <v>100</v>
      </c>
      <c r="X2550" s="4" t="s">
        <v>153</v>
      </c>
      <c r="Y2550" s="4">
        <v>2</v>
      </c>
      <c r="Z2550" s="4">
        <v>100</v>
      </c>
      <c r="AA2550" s="4" t="s">
        <v>1668</v>
      </c>
      <c r="AB2550" s="4" t="s">
        <v>2463</v>
      </c>
      <c r="AC2550" s="4" t="s">
        <v>1653</v>
      </c>
      <c r="AD2550" s="4">
        <v>6</v>
      </c>
      <c r="AE2550" s="11" t="s">
        <v>1668</v>
      </c>
      <c r="AF2550" s="11" t="s">
        <v>1668</v>
      </c>
      <c r="AG2550" s="11" t="b">
        <v>0</v>
      </c>
      <c r="AH2550" s="11" t="b">
        <v>0</v>
      </c>
      <c r="AI2550" s="11" t="b">
        <v>0</v>
      </c>
      <c r="AJ2550" s="11" t="s">
        <v>1668</v>
      </c>
      <c r="AK2550" s="4" t="s">
        <v>6713</v>
      </c>
      <c r="AL2550" s="4" t="s">
        <v>6714</v>
      </c>
    </row>
    <row r="2551" spans="1:38" x14ac:dyDescent="0.25">
      <c r="A2551" s="1">
        <v>2549</v>
      </c>
      <c r="B2551" s="9">
        <v>4752357</v>
      </c>
      <c r="C2551" s="15" t="s">
        <v>6715</v>
      </c>
      <c r="D2551" s="4" t="s">
        <v>737</v>
      </c>
      <c r="E2551" s="4" t="s">
        <v>911</v>
      </c>
      <c r="F2551" s="4" t="b">
        <v>0</v>
      </c>
      <c r="G2551" s="4" t="s">
        <v>204</v>
      </c>
      <c r="H2551" s="4" t="s">
        <v>202</v>
      </c>
      <c r="I2551" s="4" t="s">
        <v>2</v>
      </c>
      <c r="J2551" s="4" t="s">
        <v>14252</v>
      </c>
      <c r="K2551" s="4" t="s">
        <v>182</v>
      </c>
      <c r="L2551" s="4">
        <v>13</v>
      </c>
      <c r="M2551" s="13">
        <v>48</v>
      </c>
      <c r="N2551" s="4" t="s">
        <v>6702</v>
      </c>
      <c r="O2551" s="4" t="s">
        <v>4006</v>
      </c>
      <c r="P2551" s="4">
        <f>O2551-N2551</f>
        <v>459</v>
      </c>
      <c r="Q2551" s="4">
        <v>240</v>
      </c>
      <c r="R2551" s="7">
        <v>2200000</v>
      </c>
      <c r="S2551" s="7">
        <v>1889797.25</v>
      </c>
      <c r="T2551" s="4">
        <v>3</v>
      </c>
      <c r="U2551" s="7">
        <v>1950512.63</v>
      </c>
      <c r="V2551" s="4">
        <f>S2551-U2551</f>
        <v>-60715.379999999888</v>
      </c>
      <c r="W2551" s="8">
        <f>(S2551/U2551)*100</f>
        <v>96.88720908205552</v>
      </c>
      <c r="X2551" s="4" t="s">
        <v>6716</v>
      </c>
      <c r="Y2551" s="4">
        <v>1</v>
      </c>
      <c r="Z2551" s="4">
        <v>40</v>
      </c>
      <c r="AA2551" s="4" t="s">
        <v>1668</v>
      </c>
      <c r="AB2551" s="4" t="s">
        <v>2463</v>
      </c>
      <c r="AC2551" s="4" t="s">
        <v>1653</v>
      </c>
      <c r="AD2551" s="4">
        <v>0</v>
      </c>
      <c r="AE2551" s="11" t="s">
        <v>1668</v>
      </c>
      <c r="AF2551" s="11" t="s">
        <v>1668</v>
      </c>
      <c r="AG2551" s="11" t="b">
        <v>0</v>
      </c>
      <c r="AH2551" s="11" t="b">
        <v>0</v>
      </c>
      <c r="AI2551" s="11" t="b">
        <v>0</v>
      </c>
      <c r="AJ2551" s="11" t="s">
        <v>1668</v>
      </c>
      <c r="AK2551" s="4" t="s">
        <v>6717</v>
      </c>
      <c r="AL2551" s="4" t="s">
        <v>6718</v>
      </c>
    </row>
    <row r="2552" spans="1:38" x14ac:dyDescent="0.25">
      <c r="A2552" s="1">
        <v>2550</v>
      </c>
      <c r="B2552" s="9">
        <v>4718047</v>
      </c>
      <c r="C2552" s="15" t="s">
        <v>6719</v>
      </c>
      <c r="D2552" s="4" t="s">
        <v>744</v>
      </c>
      <c r="E2552" s="4" t="s">
        <v>918</v>
      </c>
      <c r="F2552" s="4" t="b">
        <v>0</v>
      </c>
      <c r="G2552" s="4" t="s">
        <v>204</v>
      </c>
      <c r="H2552" s="4" t="s">
        <v>198</v>
      </c>
      <c r="I2552" s="4" t="s">
        <v>2</v>
      </c>
      <c r="J2552" s="4" t="s">
        <v>14322</v>
      </c>
      <c r="K2552" s="4" t="s">
        <v>186</v>
      </c>
      <c r="L2552" s="4">
        <v>1</v>
      </c>
      <c r="M2552" s="13" t="s">
        <v>1668</v>
      </c>
      <c r="N2552" s="4" t="s">
        <v>1459</v>
      </c>
      <c r="O2552" s="4" t="s">
        <v>3874</v>
      </c>
      <c r="P2552" s="4">
        <f>O2552-N2552</f>
        <v>537</v>
      </c>
      <c r="Q2552" s="4">
        <v>270</v>
      </c>
      <c r="R2552" s="7">
        <v>886000</v>
      </c>
      <c r="S2552" s="7">
        <v>719599.47</v>
      </c>
      <c r="T2552" s="4">
        <v>2</v>
      </c>
      <c r="U2552" s="7">
        <v>716527.32</v>
      </c>
      <c r="V2552" s="4">
        <f>S2552-U2552</f>
        <v>3072.1500000000233</v>
      </c>
      <c r="W2552" s="8">
        <f>(S2552/U2552)*100</f>
        <v>100.42875545903817</v>
      </c>
      <c r="X2552" s="4" t="s">
        <v>6685</v>
      </c>
      <c r="Y2552" s="4">
        <v>1</v>
      </c>
      <c r="Z2552" s="4">
        <v>55</v>
      </c>
      <c r="AA2552" s="4" t="s">
        <v>1668</v>
      </c>
      <c r="AB2552" s="4" t="s">
        <v>2463</v>
      </c>
      <c r="AC2552" s="4" t="s">
        <v>1653</v>
      </c>
      <c r="AD2552" s="4">
        <v>11</v>
      </c>
      <c r="AE2552" s="11" t="s">
        <v>1668</v>
      </c>
      <c r="AF2552" s="11" t="s">
        <v>1668</v>
      </c>
      <c r="AG2552" s="11" t="b">
        <v>0</v>
      </c>
      <c r="AH2552" s="11" t="b">
        <v>0</v>
      </c>
      <c r="AI2552" s="11" t="b">
        <v>0</v>
      </c>
      <c r="AJ2552" s="11" t="s">
        <v>1668</v>
      </c>
      <c r="AK2552" s="4" t="s">
        <v>1840</v>
      </c>
      <c r="AL2552" s="4" t="s">
        <v>1840</v>
      </c>
    </row>
    <row r="2553" spans="1:38" x14ac:dyDescent="0.25">
      <c r="A2553" s="1">
        <v>2551</v>
      </c>
      <c r="B2553" s="9">
        <v>4717619</v>
      </c>
      <c r="C2553" s="15" t="s">
        <v>6720</v>
      </c>
      <c r="D2553" s="4" t="s">
        <v>773</v>
      </c>
      <c r="E2553" s="4" t="s">
        <v>947</v>
      </c>
      <c r="F2553" s="4" t="b">
        <v>0</v>
      </c>
      <c r="G2553" s="4" t="s">
        <v>201</v>
      </c>
      <c r="H2553" s="4" t="s">
        <v>198</v>
      </c>
      <c r="I2553" s="4" t="s">
        <v>2</v>
      </c>
      <c r="J2553" s="4" t="s">
        <v>14292</v>
      </c>
      <c r="K2553" s="4" t="s">
        <v>182</v>
      </c>
      <c r="L2553" s="4">
        <v>13</v>
      </c>
      <c r="M2553" s="13">
        <v>15</v>
      </c>
      <c r="N2553" s="4" t="s">
        <v>1459</v>
      </c>
      <c r="O2553" s="4" t="s">
        <v>3449</v>
      </c>
      <c r="P2553" s="4">
        <f>O2553-N2553</f>
        <v>698</v>
      </c>
      <c r="Q2553" s="4">
        <v>240</v>
      </c>
      <c r="R2553" s="7">
        <v>639000</v>
      </c>
      <c r="S2553" s="7">
        <v>614938.26</v>
      </c>
      <c r="T2553" s="4">
        <v>2</v>
      </c>
      <c r="U2553" s="7">
        <v>656120.25</v>
      </c>
      <c r="V2553" s="4">
        <f>S2553-U2553</f>
        <v>-41181.989999999991</v>
      </c>
      <c r="W2553" s="8">
        <f>(S2553/U2553)*100</f>
        <v>93.723408170986957</v>
      </c>
      <c r="X2553" s="5" t="s">
        <v>57</v>
      </c>
      <c r="Y2553" s="4">
        <v>2</v>
      </c>
      <c r="Z2553" s="4">
        <v>100</v>
      </c>
      <c r="AA2553" s="4">
        <v>5</v>
      </c>
      <c r="AB2553" s="4" t="s">
        <v>2463</v>
      </c>
      <c r="AC2553" s="4" t="s">
        <v>1653</v>
      </c>
      <c r="AD2553" s="4">
        <v>6</v>
      </c>
      <c r="AE2553" s="11" t="b">
        <v>0</v>
      </c>
      <c r="AF2553" s="11" t="b">
        <v>0</v>
      </c>
      <c r="AG2553" s="11" t="b">
        <v>0</v>
      </c>
      <c r="AH2553" s="11" t="b">
        <v>0</v>
      </c>
      <c r="AI2553" s="11" t="b">
        <v>0</v>
      </c>
      <c r="AJ2553" s="11" t="b">
        <v>0</v>
      </c>
      <c r="AK2553" s="4" t="s">
        <v>6721</v>
      </c>
      <c r="AL2553" s="4" t="s">
        <v>6722</v>
      </c>
    </row>
    <row r="2554" spans="1:38" x14ac:dyDescent="0.25">
      <c r="A2554" s="1">
        <v>2552</v>
      </c>
      <c r="B2554" s="9">
        <v>4717599</v>
      </c>
      <c r="C2554" s="15" t="s">
        <v>15044</v>
      </c>
      <c r="D2554" s="4" t="s">
        <v>723</v>
      </c>
      <c r="E2554" s="4" t="s">
        <v>896</v>
      </c>
      <c r="F2554" s="4" t="b">
        <v>0</v>
      </c>
      <c r="G2554" s="4" t="s">
        <v>203</v>
      </c>
      <c r="H2554" s="4" t="s">
        <v>201</v>
      </c>
      <c r="I2554" s="4" t="s">
        <v>2</v>
      </c>
      <c r="J2554" s="4" t="s">
        <v>14247</v>
      </c>
      <c r="K2554" s="4" t="s">
        <v>195</v>
      </c>
      <c r="L2554" s="4">
        <v>17</v>
      </c>
      <c r="M2554" s="13">
        <v>30</v>
      </c>
      <c r="N2554" s="4" t="s">
        <v>1487</v>
      </c>
      <c r="O2554" s="4" t="s">
        <v>6723</v>
      </c>
      <c r="P2554" s="4">
        <f>O2554-N2554</f>
        <v>330</v>
      </c>
      <c r="Q2554" s="4">
        <v>210</v>
      </c>
      <c r="R2554" s="7">
        <v>488158.53</v>
      </c>
      <c r="S2554" s="7">
        <v>353994.6</v>
      </c>
      <c r="T2554" s="4">
        <v>2</v>
      </c>
      <c r="U2554" s="7">
        <v>353994.6</v>
      </c>
      <c r="V2554" s="4">
        <f>S2554-U2554</f>
        <v>0</v>
      </c>
      <c r="W2554" s="8">
        <f>(S2554/U2554)*100</f>
        <v>100</v>
      </c>
      <c r="X2554" s="4" t="s">
        <v>153</v>
      </c>
      <c r="Y2554" s="4">
        <v>2</v>
      </c>
      <c r="Z2554" s="4">
        <v>100</v>
      </c>
      <c r="AA2554" s="4" t="s">
        <v>1668</v>
      </c>
      <c r="AB2554" s="4" t="s">
        <v>2463</v>
      </c>
      <c r="AC2554" s="4" t="s">
        <v>1653</v>
      </c>
      <c r="AD2554" s="4">
        <v>8</v>
      </c>
      <c r="AE2554" s="11" t="s">
        <v>1668</v>
      </c>
      <c r="AF2554" s="11" t="s">
        <v>1668</v>
      </c>
      <c r="AG2554" s="11" t="b">
        <v>0</v>
      </c>
      <c r="AH2554" s="11" t="b">
        <v>0</v>
      </c>
      <c r="AI2554" s="11" t="b">
        <v>0</v>
      </c>
      <c r="AJ2554" s="11" t="s">
        <v>1668</v>
      </c>
      <c r="AK2554" s="4" t="s">
        <v>6724</v>
      </c>
      <c r="AL2554" s="4" t="s">
        <v>6725</v>
      </c>
    </row>
    <row r="2555" spans="1:38" x14ac:dyDescent="0.25">
      <c r="A2555" s="1">
        <v>2553</v>
      </c>
      <c r="B2555" s="9">
        <v>4715257</v>
      </c>
      <c r="C2555" s="15" t="s">
        <v>6726</v>
      </c>
      <c r="D2555" s="4" t="s">
        <v>774</v>
      </c>
      <c r="E2555" s="4" t="s">
        <v>948</v>
      </c>
      <c r="F2555" s="4" t="b">
        <v>0</v>
      </c>
      <c r="G2555" s="4" t="s">
        <v>204</v>
      </c>
      <c r="H2555" s="4" t="s">
        <v>202</v>
      </c>
      <c r="I2555" s="4" t="s">
        <v>2</v>
      </c>
      <c r="J2555" s="4" t="s">
        <v>14319</v>
      </c>
      <c r="K2555" s="4" t="s">
        <v>189</v>
      </c>
      <c r="L2555" s="4">
        <v>16</v>
      </c>
      <c r="M2555" s="13">
        <v>50</v>
      </c>
      <c r="N2555" s="4" t="s">
        <v>6727</v>
      </c>
      <c r="O2555" s="4" t="s">
        <v>5642</v>
      </c>
      <c r="P2555" s="4">
        <f>O2555-N2555</f>
        <v>334</v>
      </c>
      <c r="Q2555" s="4">
        <v>120</v>
      </c>
      <c r="R2555" s="7">
        <v>335462</v>
      </c>
      <c r="S2555" s="7">
        <v>334930.8</v>
      </c>
      <c r="T2555" s="4">
        <v>2</v>
      </c>
      <c r="U2555" s="7">
        <v>334930.8</v>
      </c>
      <c r="V2555" s="4">
        <f>S2555-U2555</f>
        <v>0</v>
      </c>
      <c r="W2555" s="8">
        <f>(S2555/U2555)*100</f>
        <v>100</v>
      </c>
      <c r="X2555" s="4" t="s">
        <v>6728</v>
      </c>
      <c r="Y2555" s="4">
        <v>1</v>
      </c>
      <c r="Z2555" s="4">
        <v>65</v>
      </c>
      <c r="AA2555" s="4" t="s">
        <v>1668</v>
      </c>
      <c r="AB2555" s="4" t="s">
        <v>2463</v>
      </c>
      <c r="AC2555" s="4" t="s">
        <v>1653</v>
      </c>
      <c r="AD2555" s="4">
        <v>3</v>
      </c>
      <c r="AE2555" s="11" t="s">
        <v>1668</v>
      </c>
      <c r="AF2555" s="11" t="s">
        <v>1668</v>
      </c>
      <c r="AG2555" s="11" t="b">
        <v>0</v>
      </c>
      <c r="AH2555" s="11" t="b">
        <v>0</v>
      </c>
      <c r="AI2555" s="11" t="b">
        <v>0</v>
      </c>
      <c r="AJ2555" s="11" t="s">
        <v>1668</v>
      </c>
      <c r="AK2555" s="4" t="s">
        <v>1668</v>
      </c>
      <c r="AL2555" s="4" t="s">
        <v>1668</v>
      </c>
    </row>
    <row r="2556" spans="1:38" x14ac:dyDescent="0.25">
      <c r="A2556" s="1">
        <v>2554</v>
      </c>
      <c r="B2556" s="9">
        <v>4713902</v>
      </c>
      <c r="C2556" s="15" t="s">
        <v>6729</v>
      </c>
      <c r="D2556" s="4" t="s">
        <v>730</v>
      </c>
      <c r="E2556" s="4" t="s">
        <v>903</v>
      </c>
      <c r="F2556" s="4" t="b">
        <v>1</v>
      </c>
      <c r="G2556" s="4" t="s">
        <v>201</v>
      </c>
      <c r="H2556" s="4" t="s">
        <v>201</v>
      </c>
      <c r="I2556" s="4" t="s">
        <v>2</v>
      </c>
      <c r="J2556" s="4" t="s">
        <v>14253</v>
      </c>
      <c r="K2556" s="4" t="s">
        <v>184</v>
      </c>
      <c r="L2556" s="4">
        <v>11</v>
      </c>
      <c r="M2556" s="13">
        <v>14</v>
      </c>
      <c r="N2556" s="4" t="s">
        <v>1462</v>
      </c>
      <c r="O2556" s="4" t="s">
        <v>4845</v>
      </c>
      <c r="P2556" s="4">
        <f>O2556-N2556</f>
        <v>141</v>
      </c>
      <c r="Q2556" s="4">
        <v>90</v>
      </c>
      <c r="R2556" s="7">
        <v>82000</v>
      </c>
      <c r="S2556" s="7">
        <v>81111.11</v>
      </c>
      <c r="T2556" s="4">
        <v>1</v>
      </c>
      <c r="U2556" s="7">
        <v>81111.11</v>
      </c>
      <c r="V2556" s="4">
        <f>S2556-U2556</f>
        <v>0</v>
      </c>
      <c r="W2556" s="8">
        <f>(S2556/U2556)*100</f>
        <v>100</v>
      </c>
      <c r="X2556" s="4" t="s">
        <v>19</v>
      </c>
      <c r="Y2556" s="4">
        <v>1</v>
      </c>
      <c r="Z2556" s="4">
        <v>60</v>
      </c>
      <c r="AA2556" s="4">
        <v>5</v>
      </c>
      <c r="AB2556" s="4" t="s">
        <v>2463</v>
      </c>
      <c r="AC2556" s="4" t="s">
        <v>1653</v>
      </c>
      <c r="AD2556" s="4">
        <v>3</v>
      </c>
      <c r="AE2556" s="11" t="b">
        <v>0</v>
      </c>
      <c r="AF2556" s="11" t="b">
        <v>0</v>
      </c>
      <c r="AG2556" s="11" t="b">
        <v>0</v>
      </c>
      <c r="AH2556" s="11" t="b">
        <v>0</v>
      </c>
      <c r="AI2556" s="11" t="b">
        <v>0</v>
      </c>
      <c r="AJ2556" s="11" t="b">
        <v>0</v>
      </c>
      <c r="AK2556" s="4" t="s">
        <v>6615</v>
      </c>
      <c r="AL2556" s="4" t="s">
        <v>6615</v>
      </c>
    </row>
    <row r="2557" spans="1:38" x14ac:dyDescent="0.25">
      <c r="A2557" s="1">
        <v>2555</v>
      </c>
      <c r="B2557" s="9">
        <v>4710457</v>
      </c>
      <c r="C2557" s="15" t="s">
        <v>6730</v>
      </c>
      <c r="D2557" s="4" t="s">
        <v>739</v>
      </c>
      <c r="E2557" s="4" t="s">
        <v>913</v>
      </c>
      <c r="F2557" s="4" t="b">
        <v>0</v>
      </c>
      <c r="G2557" s="4" t="s">
        <v>201</v>
      </c>
      <c r="H2557" s="4" t="s">
        <v>202</v>
      </c>
      <c r="I2557" s="4" t="s">
        <v>2</v>
      </c>
      <c r="J2557" s="4" t="s">
        <v>14295</v>
      </c>
      <c r="K2557" s="4" t="s">
        <v>183</v>
      </c>
      <c r="L2557" s="4">
        <v>8</v>
      </c>
      <c r="M2557" s="13">
        <v>30</v>
      </c>
      <c r="N2557" s="4" t="s">
        <v>6731</v>
      </c>
      <c r="O2557" s="4" t="s">
        <v>4405</v>
      </c>
      <c r="P2557" s="4">
        <f>O2557-N2557</f>
        <v>499</v>
      </c>
      <c r="Q2557" s="4">
        <v>120</v>
      </c>
      <c r="R2557" s="7">
        <v>173782.84</v>
      </c>
      <c r="S2557" s="7">
        <v>153852.26999999999</v>
      </c>
      <c r="T2557" s="4">
        <v>1</v>
      </c>
      <c r="U2557" s="7">
        <v>134277.48000000001</v>
      </c>
      <c r="V2557" s="4">
        <f>S2557-U2557</f>
        <v>19574.789999999979</v>
      </c>
      <c r="W2557" s="8">
        <f>(S2557/U2557)*100</f>
        <v>114.57786517888179</v>
      </c>
      <c r="X2557" s="4" t="s">
        <v>6732</v>
      </c>
      <c r="Y2557" s="4">
        <v>0</v>
      </c>
      <c r="AA2557" s="4" t="s">
        <v>1668</v>
      </c>
      <c r="AB2557" s="4" t="s">
        <v>2463</v>
      </c>
      <c r="AC2557" s="4" t="s">
        <v>1653</v>
      </c>
      <c r="AD2557" s="4">
        <v>10</v>
      </c>
      <c r="AE2557" s="11" t="s">
        <v>1668</v>
      </c>
      <c r="AF2557" s="11" t="s">
        <v>1668</v>
      </c>
      <c r="AG2557" s="11" t="b">
        <v>0</v>
      </c>
      <c r="AH2557" s="11" t="b">
        <v>0</v>
      </c>
      <c r="AI2557" s="11" t="b">
        <v>0</v>
      </c>
      <c r="AJ2557" s="11" t="s">
        <v>1668</v>
      </c>
      <c r="AK2557" s="4" t="s">
        <v>6733</v>
      </c>
      <c r="AL2557" s="4" t="s">
        <v>1662</v>
      </c>
    </row>
    <row r="2558" spans="1:38" x14ac:dyDescent="0.25">
      <c r="A2558" s="1">
        <v>2556</v>
      </c>
      <c r="B2558" s="9">
        <v>4710179</v>
      </c>
      <c r="C2558" s="15" t="s">
        <v>15045</v>
      </c>
      <c r="D2558" s="4" t="s">
        <v>733</v>
      </c>
      <c r="E2558" s="4" t="s">
        <v>909</v>
      </c>
      <c r="F2558" s="4" t="b">
        <v>0</v>
      </c>
      <c r="G2558" s="4" t="s">
        <v>201</v>
      </c>
      <c r="H2558" s="4" t="s">
        <v>201</v>
      </c>
      <c r="I2558" s="4" t="s">
        <v>2</v>
      </c>
      <c r="J2558" s="4" t="s">
        <v>14315</v>
      </c>
      <c r="K2558" s="4" t="s">
        <v>186</v>
      </c>
      <c r="L2558" s="4">
        <v>1</v>
      </c>
      <c r="M2558" s="13">
        <v>15</v>
      </c>
      <c r="N2558" s="4" t="s">
        <v>6731</v>
      </c>
      <c r="O2558" s="4" t="s">
        <v>5776</v>
      </c>
      <c r="P2558" s="4">
        <f>O2558-N2558</f>
        <v>170</v>
      </c>
      <c r="Q2558" s="4">
        <v>152</v>
      </c>
      <c r="R2558" s="7">
        <v>98578.22</v>
      </c>
      <c r="S2558" s="7">
        <v>94529.89</v>
      </c>
      <c r="T2558" s="4">
        <v>1</v>
      </c>
      <c r="U2558" s="7">
        <v>94529.89</v>
      </c>
      <c r="V2558" s="4">
        <f>S2558-U2558</f>
        <v>0</v>
      </c>
      <c r="W2558" s="8">
        <f>(S2558/U2558)*100</f>
        <v>100</v>
      </c>
      <c r="X2558" s="4" t="s">
        <v>20</v>
      </c>
      <c r="Y2558" s="4">
        <v>2</v>
      </c>
      <c r="Z2558" s="4">
        <v>100</v>
      </c>
      <c r="AA2558" s="4" t="s">
        <v>2472</v>
      </c>
      <c r="AB2558" s="4" t="s">
        <v>2463</v>
      </c>
      <c r="AC2558" s="4" t="s">
        <v>1653</v>
      </c>
      <c r="AD2558" s="4">
        <v>0</v>
      </c>
      <c r="AE2558" s="11" t="b">
        <v>0</v>
      </c>
      <c r="AF2558" s="11" t="b">
        <v>0</v>
      </c>
      <c r="AG2558" s="11" t="b">
        <v>0</v>
      </c>
      <c r="AH2558" s="11" t="b">
        <v>0</v>
      </c>
      <c r="AI2558" s="11" t="b">
        <v>0</v>
      </c>
      <c r="AJ2558" s="11" t="b">
        <v>0</v>
      </c>
      <c r="AK2558" s="4" t="s">
        <v>1758</v>
      </c>
      <c r="AL2558" s="4" t="s">
        <v>1668</v>
      </c>
    </row>
    <row r="2559" spans="1:38" x14ac:dyDescent="0.25">
      <c r="A2559" s="1">
        <v>2557</v>
      </c>
      <c r="B2559" s="9">
        <v>4709491</v>
      </c>
      <c r="C2559" s="15" t="s">
        <v>15046</v>
      </c>
      <c r="D2559" s="4" t="s">
        <v>733</v>
      </c>
      <c r="E2559" s="4" t="s">
        <v>909</v>
      </c>
      <c r="F2559" s="4" t="b">
        <v>0</v>
      </c>
      <c r="G2559" s="4" t="s">
        <v>201</v>
      </c>
      <c r="H2559" s="4" t="s">
        <v>202</v>
      </c>
      <c r="I2559" s="4" t="s">
        <v>2</v>
      </c>
      <c r="J2559" s="4" t="s">
        <v>14362</v>
      </c>
      <c r="K2559" s="4" t="s">
        <v>182</v>
      </c>
      <c r="L2559" s="4">
        <v>13</v>
      </c>
      <c r="M2559" s="13">
        <v>30</v>
      </c>
      <c r="N2559" s="4" t="s">
        <v>1463</v>
      </c>
      <c r="O2559" s="4" t="s">
        <v>4060</v>
      </c>
      <c r="P2559" s="4">
        <f>O2559-N2559</f>
        <v>276</v>
      </c>
      <c r="Q2559" s="4">
        <v>180</v>
      </c>
      <c r="R2559" s="7">
        <v>273960</v>
      </c>
      <c r="S2559" s="7">
        <v>273953.5</v>
      </c>
      <c r="T2559" s="4">
        <v>2</v>
      </c>
      <c r="U2559" s="7">
        <v>273953.5</v>
      </c>
      <c r="V2559" s="4">
        <f>S2559-U2559</f>
        <v>0</v>
      </c>
      <c r="W2559" s="8">
        <f>(S2559/U2559)*100</f>
        <v>100</v>
      </c>
      <c r="X2559" s="4" t="s">
        <v>135</v>
      </c>
      <c r="Y2559" s="4">
        <v>1</v>
      </c>
      <c r="Z2559" s="4">
        <v>60</v>
      </c>
      <c r="AA2559" s="4">
        <v>5</v>
      </c>
      <c r="AB2559" s="4" t="s">
        <v>2463</v>
      </c>
      <c r="AC2559" s="4" t="s">
        <v>1653</v>
      </c>
      <c r="AD2559" s="4">
        <v>11</v>
      </c>
      <c r="AE2559" s="11" t="b">
        <v>0</v>
      </c>
      <c r="AF2559" s="11" t="b">
        <v>0</v>
      </c>
      <c r="AG2559" s="11" t="b">
        <v>0</v>
      </c>
      <c r="AH2559" s="11" t="b">
        <v>0</v>
      </c>
      <c r="AI2559" s="11" t="b">
        <v>0</v>
      </c>
      <c r="AJ2559" s="11" t="b">
        <v>0</v>
      </c>
      <c r="AK2559" s="4" t="s">
        <v>3549</v>
      </c>
      <c r="AL2559" s="4" t="s">
        <v>3550</v>
      </c>
    </row>
    <row r="2560" spans="1:38" x14ac:dyDescent="0.25">
      <c r="A2560" s="1">
        <v>2558</v>
      </c>
      <c r="B2560" s="9">
        <v>4709334</v>
      </c>
      <c r="C2560" s="15" t="s">
        <v>6734</v>
      </c>
      <c r="D2560" s="4" t="s">
        <v>6735</v>
      </c>
      <c r="E2560" s="4" t="s">
        <v>6736</v>
      </c>
      <c r="F2560" s="4" t="b">
        <v>0</v>
      </c>
      <c r="G2560" s="4" t="s">
        <v>201</v>
      </c>
      <c r="H2560" s="4" t="s">
        <v>198</v>
      </c>
      <c r="I2560" s="4" t="s">
        <v>2</v>
      </c>
      <c r="J2560" s="4" t="s">
        <v>14259</v>
      </c>
      <c r="K2560" s="4" t="s">
        <v>184</v>
      </c>
      <c r="L2560" s="4">
        <v>11</v>
      </c>
      <c r="M2560" s="13">
        <v>21</v>
      </c>
      <c r="N2560" s="4" t="s">
        <v>1461</v>
      </c>
      <c r="O2560" s="4" t="s">
        <v>4941</v>
      </c>
      <c r="P2560" s="4">
        <f>O2560-N2560</f>
        <v>531</v>
      </c>
      <c r="Q2560" s="4">
        <v>90</v>
      </c>
      <c r="R2560" s="7">
        <v>176313.82</v>
      </c>
      <c r="S2560" s="7">
        <v>147201.01</v>
      </c>
      <c r="T2560" s="4">
        <v>1</v>
      </c>
      <c r="U2560" s="7">
        <v>152712.95000000001</v>
      </c>
      <c r="V2560" s="4">
        <f>S2560-U2560</f>
        <v>-5511.9400000000023</v>
      </c>
      <c r="W2560" s="8">
        <f>(S2560/U2560)*100</f>
        <v>96.390653182981538</v>
      </c>
      <c r="X2560" s="5" t="s">
        <v>14127</v>
      </c>
      <c r="Y2560" s="4">
        <v>2</v>
      </c>
      <c r="Z2560" s="4">
        <v>100</v>
      </c>
      <c r="AA2560" s="4">
        <v>5</v>
      </c>
      <c r="AB2560" s="4" t="s">
        <v>2463</v>
      </c>
      <c r="AC2560" s="4" t="s">
        <v>1653</v>
      </c>
      <c r="AD2560" s="4">
        <v>12</v>
      </c>
      <c r="AE2560" s="11" t="b">
        <v>0</v>
      </c>
      <c r="AF2560" s="11" t="b">
        <v>0</v>
      </c>
      <c r="AG2560" s="11" t="b">
        <v>0</v>
      </c>
      <c r="AH2560" s="11" t="b">
        <v>0</v>
      </c>
      <c r="AI2560" s="11" t="b">
        <v>0</v>
      </c>
      <c r="AJ2560" s="11" t="s">
        <v>1668</v>
      </c>
      <c r="AK2560" s="4" t="s">
        <v>1668</v>
      </c>
      <c r="AL2560" s="4" t="s">
        <v>6737</v>
      </c>
    </row>
    <row r="2561" spans="1:38" x14ac:dyDescent="0.25">
      <c r="A2561" s="1">
        <v>2559</v>
      </c>
      <c r="B2561" s="9">
        <v>4708560</v>
      </c>
      <c r="C2561" s="15" t="s">
        <v>6738</v>
      </c>
      <c r="D2561" s="4" t="s">
        <v>2499</v>
      </c>
      <c r="E2561" s="4" t="s">
        <v>2500</v>
      </c>
      <c r="F2561" s="4" t="b">
        <v>0</v>
      </c>
      <c r="G2561" s="4" t="s">
        <v>201</v>
      </c>
      <c r="H2561" s="4" t="s">
        <v>202</v>
      </c>
      <c r="I2561" s="4" t="s">
        <v>2</v>
      </c>
      <c r="J2561" s="4" t="s">
        <v>14297</v>
      </c>
      <c r="K2561" s="4" t="s">
        <v>184</v>
      </c>
      <c r="L2561" s="4">
        <v>11</v>
      </c>
      <c r="M2561" s="13">
        <v>15</v>
      </c>
      <c r="N2561" s="4" t="s">
        <v>6739</v>
      </c>
      <c r="O2561" s="4" t="s">
        <v>1409</v>
      </c>
      <c r="P2561" s="4">
        <f>O2561-N2561</f>
        <v>415</v>
      </c>
      <c r="Q2561" s="4">
        <v>420</v>
      </c>
      <c r="R2561" s="7">
        <v>190219</v>
      </c>
      <c r="S2561" s="7">
        <v>161686.16</v>
      </c>
      <c r="T2561" s="4">
        <v>1</v>
      </c>
      <c r="U2561" s="7">
        <v>161686.16</v>
      </c>
      <c r="V2561" s="4">
        <f>S2561-U2561</f>
        <v>0</v>
      </c>
      <c r="W2561" s="8">
        <f>(S2561/U2561)*100</f>
        <v>100</v>
      </c>
      <c r="X2561" s="4" t="s">
        <v>95</v>
      </c>
      <c r="Y2561" s="4">
        <v>1</v>
      </c>
      <c r="Z2561" s="4">
        <v>40</v>
      </c>
      <c r="AA2561" s="4" t="s">
        <v>2472</v>
      </c>
      <c r="AB2561" s="4" t="s">
        <v>2463</v>
      </c>
      <c r="AC2561" s="4" t="s">
        <v>1653</v>
      </c>
      <c r="AD2561" s="4">
        <v>0</v>
      </c>
      <c r="AE2561" s="11" t="b">
        <v>0</v>
      </c>
      <c r="AF2561" s="11" t="b">
        <v>0</v>
      </c>
      <c r="AG2561" s="11" t="b">
        <v>0</v>
      </c>
      <c r="AH2561" s="11" t="b">
        <v>0</v>
      </c>
      <c r="AI2561" s="11" t="b">
        <v>0</v>
      </c>
      <c r="AJ2561" s="11" t="b">
        <v>0</v>
      </c>
      <c r="AK2561" s="4" t="s">
        <v>6740</v>
      </c>
      <c r="AL2561" s="4" t="s">
        <v>1668</v>
      </c>
    </row>
    <row r="2562" spans="1:38" x14ac:dyDescent="0.25">
      <c r="A2562" s="1">
        <v>2560</v>
      </c>
      <c r="B2562" s="9">
        <v>4708357</v>
      </c>
      <c r="C2562" s="15" t="s">
        <v>6741</v>
      </c>
      <c r="D2562" s="4" t="s">
        <v>821</v>
      </c>
      <c r="E2562" s="4" t="s">
        <v>995</v>
      </c>
      <c r="F2562" s="4" t="b">
        <v>0</v>
      </c>
      <c r="G2562" s="4" t="s">
        <v>201</v>
      </c>
      <c r="H2562" s="4" t="s">
        <v>202</v>
      </c>
      <c r="I2562" s="4" t="s">
        <v>2</v>
      </c>
      <c r="J2562" s="4" t="s">
        <v>14326</v>
      </c>
      <c r="K2562" s="4" t="s">
        <v>194</v>
      </c>
      <c r="L2562" s="4">
        <v>12</v>
      </c>
      <c r="M2562" s="13">
        <v>14</v>
      </c>
      <c r="N2562" s="4" t="s">
        <v>6702</v>
      </c>
      <c r="O2562" s="4" t="s">
        <v>1433</v>
      </c>
      <c r="P2562" s="4">
        <f>O2562-N2562</f>
        <v>304</v>
      </c>
      <c r="Q2562" s="4">
        <v>210</v>
      </c>
      <c r="R2562" s="7">
        <v>354958.39</v>
      </c>
      <c r="S2562" s="7">
        <v>340050.48</v>
      </c>
      <c r="T2562" s="4">
        <v>2</v>
      </c>
      <c r="U2562" s="7">
        <v>326282.76</v>
      </c>
      <c r="V2562" s="4">
        <f>S2562-U2562</f>
        <v>13767.719999999972</v>
      </c>
      <c r="W2562" s="8">
        <f>(S2562/U2562)*100</f>
        <v>104.21956710185974</v>
      </c>
      <c r="X2562" s="4" t="s">
        <v>3066</v>
      </c>
      <c r="Y2562" s="4">
        <v>2</v>
      </c>
      <c r="Z2562" s="4">
        <v>100</v>
      </c>
      <c r="AA2562" s="4">
        <v>5</v>
      </c>
      <c r="AB2562" s="4" t="s">
        <v>2463</v>
      </c>
      <c r="AC2562" s="4" t="s">
        <v>1653</v>
      </c>
      <c r="AD2562" s="4">
        <v>0</v>
      </c>
      <c r="AE2562" s="11" t="b">
        <v>0</v>
      </c>
      <c r="AF2562" s="11" t="b">
        <v>0</v>
      </c>
      <c r="AG2562" s="11" t="b">
        <v>0</v>
      </c>
      <c r="AH2562" s="11" t="b">
        <v>0</v>
      </c>
      <c r="AI2562" s="11" t="b">
        <v>0</v>
      </c>
      <c r="AJ2562" s="11" t="b">
        <v>0</v>
      </c>
      <c r="AK2562" s="4" t="s">
        <v>6742</v>
      </c>
      <c r="AL2562" s="4" t="s">
        <v>6743</v>
      </c>
    </row>
    <row r="2563" spans="1:38" x14ac:dyDescent="0.25">
      <c r="A2563" s="1">
        <v>2561</v>
      </c>
      <c r="B2563" s="9">
        <v>4706378</v>
      </c>
      <c r="C2563" s="15" t="s">
        <v>6744</v>
      </c>
      <c r="D2563" s="4" t="s">
        <v>822</v>
      </c>
      <c r="E2563" s="4" t="s">
        <v>996</v>
      </c>
      <c r="F2563" s="4" t="b">
        <v>0</v>
      </c>
      <c r="G2563" s="4" t="s">
        <v>201</v>
      </c>
      <c r="H2563" s="4" t="s">
        <v>202</v>
      </c>
      <c r="I2563" s="4" t="s">
        <v>2</v>
      </c>
      <c r="J2563" s="4" t="s">
        <v>14340</v>
      </c>
      <c r="K2563" s="4" t="s">
        <v>184</v>
      </c>
      <c r="L2563" s="4">
        <v>11</v>
      </c>
      <c r="M2563" s="13">
        <v>15</v>
      </c>
      <c r="N2563" s="4" t="s">
        <v>1464</v>
      </c>
      <c r="O2563" s="4" t="s">
        <v>5495</v>
      </c>
      <c r="P2563" s="4">
        <f>O2563-N2563</f>
        <v>343</v>
      </c>
      <c r="Q2563" s="4">
        <v>274</v>
      </c>
      <c r="R2563" s="7">
        <v>140000</v>
      </c>
      <c r="S2563" s="7">
        <v>140000</v>
      </c>
      <c r="T2563" s="4">
        <v>1</v>
      </c>
      <c r="U2563" s="7">
        <v>46329.55</v>
      </c>
      <c r="V2563" s="4">
        <f>S2563-U2563</f>
        <v>93670.45</v>
      </c>
      <c r="W2563" s="8">
        <f>(S2563/U2563)*100</f>
        <v>302.18294803208749</v>
      </c>
      <c r="X2563" s="4" t="s">
        <v>20</v>
      </c>
      <c r="Y2563" s="4">
        <v>2</v>
      </c>
      <c r="Z2563" s="4">
        <v>100</v>
      </c>
      <c r="AA2563" s="4">
        <v>5</v>
      </c>
      <c r="AB2563" s="4" t="s">
        <v>2463</v>
      </c>
      <c r="AC2563" s="4" t="s">
        <v>1653</v>
      </c>
      <c r="AD2563" s="4">
        <v>0</v>
      </c>
      <c r="AE2563" s="11" t="b">
        <v>0</v>
      </c>
      <c r="AF2563" s="11" t="b">
        <v>0</v>
      </c>
      <c r="AG2563" s="11" t="b">
        <v>0</v>
      </c>
      <c r="AH2563" s="11" t="b">
        <v>0</v>
      </c>
      <c r="AI2563" s="11" t="b">
        <v>0</v>
      </c>
      <c r="AJ2563" s="11" t="b">
        <v>0</v>
      </c>
      <c r="AK2563" s="4" t="s">
        <v>6745</v>
      </c>
      <c r="AL2563" s="4" t="s">
        <v>6746</v>
      </c>
    </row>
    <row r="2564" spans="1:38" x14ac:dyDescent="0.25">
      <c r="A2564" s="1">
        <v>2562</v>
      </c>
      <c r="B2564" s="9">
        <v>4706069</v>
      </c>
      <c r="C2564" s="15" t="s">
        <v>6747</v>
      </c>
      <c r="D2564" s="4" t="s">
        <v>739</v>
      </c>
      <c r="E2564" s="4" t="s">
        <v>913</v>
      </c>
      <c r="F2564" s="4" t="b">
        <v>0</v>
      </c>
      <c r="G2564" s="4" t="s">
        <v>204</v>
      </c>
      <c r="H2564" s="4" t="s">
        <v>202</v>
      </c>
      <c r="I2564" s="4" t="s">
        <v>2</v>
      </c>
      <c r="J2564" s="4" t="s">
        <v>14277</v>
      </c>
      <c r="K2564" s="4" t="s">
        <v>184</v>
      </c>
      <c r="L2564" s="4">
        <v>11</v>
      </c>
      <c r="M2564" s="13">
        <v>30</v>
      </c>
      <c r="N2564" s="4" t="s">
        <v>4493</v>
      </c>
      <c r="O2564" s="4" t="s">
        <v>1391</v>
      </c>
      <c r="P2564" s="4">
        <f>O2564-N2564</f>
        <v>258</v>
      </c>
      <c r="Q2564" s="4">
        <v>120</v>
      </c>
      <c r="R2564" s="7">
        <v>890000</v>
      </c>
      <c r="S2564" s="7">
        <v>790000</v>
      </c>
      <c r="T2564" s="4">
        <v>2</v>
      </c>
      <c r="U2564" s="7">
        <v>790000</v>
      </c>
      <c r="V2564" s="4">
        <f>S2564-U2564</f>
        <v>0</v>
      </c>
      <c r="W2564" s="8">
        <f>(S2564/U2564)*100</f>
        <v>100</v>
      </c>
      <c r="X2564" s="4" t="s">
        <v>153</v>
      </c>
      <c r="Y2564" s="4">
        <v>2</v>
      </c>
      <c r="Z2564" s="4">
        <v>100</v>
      </c>
      <c r="AA2564" s="4" t="s">
        <v>1668</v>
      </c>
      <c r="AB2564" s="4" t="s">
        <v>2463</v>
      </c>
      <c r="AC2564" s="4" t="s">
        <v>1653</v>
      </c>
      <c r="AD2564" s="4">
        <v>0</v>
      </c>
      <c r="AE2564" s="11" t="s">
        <v>1668</v>
      </c>
      <c r="AF2564" s="11" t="s">
        <v>1668</v>
      </c>
      <c r="AG2564" s="11" t="b">
        <v>0</v>
      </c>
      <c r="AH2564" s="11" t="b">
        <v>0</v>
      </c>
      <c r="AI2564" s="11" t="b">
        <v>0</v>
      </c>
      <c r="AJ2564" s="11" t="s">
        <v>1668</v>
      </c>
      <c r="AK2564" s="4" t="s">
        <v>3501</v>
      </c>
      <c r="AL2564" s="4" t="s">
        <v>1668</v>
      </c>
    </row>
    <row r="2565" spans="1:38" x14ac:dyDescent="0.25">
      <c r="A2565" s="1">
        <v>2563</v>
      </c>
      <c r="B2565" s="9">
        <v>4700729</v>
      </c>
      <c r="C2565" s="15" t="s">
        <v>6748</v>
      </c>
      <c r="D2565" s="4" t="s">
        <v>772</v>
      </c>
      <c r="E2565" s="4" t="s">
        <v>946</v>
      </c>
      <c r="F2565" s="4" t="b">
        <v>0</v>
      </c>
      <c r="G2565" s="4" t="s">
        <v>204</v>
      </c>
      <c r="H2565" s="4" t="s">
        <v>200</v>
      </c>
      <c r="I2565" s="4" t="s">
        <v>2</v>
      </c>
      <c r="J2565" s="4" t="s">
        <v>14246</v>
      </c>
      <c r="K2565" s="4" t="s">
        <v>182</v>
      </c>
      <c r="L2565" s="4">
        <v>13</v>
      </c>
      <c r="M2565" s="13">
        <v>20</v>
      </c>
      <c r="N2565" s="4" t="s">
        <v>5491</v>
      </c>
      <c r="O2565" s="4" t="s">
        <v>3052</v>
      </c>
      <c r="P2565" s="4">
        <f>O2565-N2565</f>
        <v>1252</v>
      </c>
      <c r="Q2565" s="4">
        <v>180</v>
      </c>
      <c r="R2565" s="7">
        <v>492645.1</v>
      </c>
      <c r="S2565" s="7">
        <v>411111.32</v>
      </c>
      <c r="T2565" s="4">
        <v>2</v>
      </c>
      <c r="U2565" s="7">
        <v>344771.06</v>
      </c>
      <c r="V2565" s="4">
        <f>S2565-U2565</f>
        <v>66340.260000000009</v>
      </c>
      <c r="W2565" s="8">
        <f>(S2565/U2565)*100</f>
        <v>119.24182963616494</v>
      </c>
      <c r="X2565" s="4" t="s">
        <v>6749</v>
      </c>
      <c r="Y2565" s="4">
        <v>1</v>
      </c>
      <c r="Z2565" s="4">
        <v>60</v>
      </c>
      <c r="AA2565" s="4" t="s">
        <v>1668</v>
      </c>
      <c r="AB2565" s="4" t="s">
        <v>2463</v>
      </c>
      <c r="AC2565" s="4" t="s">
        <v>1653</v>
      </c>
      <c r="AD2565" s="4">
        <v>0</v>
      </c>
      <c r="AE2565" s="11" t="s">
        <v>1668</v>
      </c>
      <c r="AF2565" s="11" t="s">
        <v>1668</v>
      </c>
      <c r="AG2565" s="11" t="b">
        <v>0</v>
      </c>
      <c r="AH2565" s="11" t="b">
        <v>0</v>
      </c>
      <c r="AI2565" s="11" t="b">
        <v>0</v>
      </c>
      <c r="AJ2565" s="11" t="s">
        <v>1668</v>
      </c>
      <c r="AK2565" s="4" t="s">
        <v>6750</v>
      </c>
      <c r="AL2565" s="4" t="s">
        <v>6751</v>
      </c>
    </row>
    <row r="2566" spans="1:38" x14ac:dyDescent="0.25">
      <c r="A2566" s="1">
        <v>2564</v>
      </c>
      <c r="B2566" s="9">
        <v>4697351</v>
      </c>
      <c r="C2566" s="15" t="s">
        <v>6752</v>
      </c>
      <c r="D2566" s="4" t="s">
        <v>846</v>
      </c>
      <c r="E2566" s="4" t="s">
        <v>1020</v>
      </c>
      <c r="F2566" s="4" t="b">
        <v>0</v>
      </c>
      <c r="G2566" s="4" t="s">
        <v>201</v>
      </c>
      <c r="H2566" s="4" t="s">
        <v>202</v>
      </c>
      <c r="I2566" s="4" t="s">
        <v>2</v>
      </c>
      <c r="J2566" s="4" t="s">
        <v>14297</v>
      </c>
      <c r="K2566" s="4" t="s">
        <v>184</v>
      </c>
      <c r="L2566" s="4">
        <v>11</v>
      </c>
      <c r="M2566" s="13">
        <v>15</v>
      </c>
      <c r="N2566" s="4" t="s">
        <v>5491</v>
      </c>
      <c r="O2566" s="4" t="s">
        <v>4251</v>
      </c>
      <c r="P2566" s="4">
        <f>O2566-N2566</f>
        <v>517</v>
      </c>
      <c r="Q2566" s="4">
        <v>420</v>
      </c>
      <c r="R2566" s="7">
        <v>190626.1</v>
      </c>
      <c r="S2566" s="7">
        <v>162032.20000000001</v>
      </c>
      <c r="T2566" s="4">
        <v>1</v>
      </c>
      <c r="U2566" s="7">
        <v>162032.20000000001</v>
      </c>
      <c r="V2566" s="4">
        <f>S2566-U2566</f>
        <v>0</v>
      </c>
      <c r="W2566" s="8">
        <f>(S2566/U2566)*100</f>
        <v>100</v>
      </c>
      <c r="X2566" s="4" t="s">
        <v>95</v>
      </c>
      <c r="Y2566" s="4">
        <v>1</v>
      </c>
      <c r="Z2566" s="4">
        <v>40</v>
      </c>
      <c r="AA2566" s="4" t="s">
        <v>2472</v>
      </c>
      <c r="AB2566" s="4" t="s">
        <v>2463</v>
      </c>
      <c r="AC2566" s="4" t="s">
        <v>1653</v>
      </c>
      <c r="AD2566" s="4">
        <v>3</v>
      </c>
      <c r="AE2566" s="11" t="b">
        <v>0</v>
      </c>
      <c r="AF2566" s="11" t="b">
        <v>0</v>
      </c>
      <c r="AG2566" s="11" t="b">
        <v>0</v>
      </c>
      <c r="AH2566" s="11" t="b">
        <v>0</v>
      </c>
      <c r="AI2566" s="11" t="b">
        <v>0</v>
      </c>
      <c r="AJ2566" s="11" t="b">
        <v>0</v>
      </c>
      <c r="AK2566" s="4" t="s">
        <v>6753</v>
      </c>
      <c r="AL2566" s="4" t="s">
        <v>1668</v>
      </c>
    </row>
    <row r="2567" spans="1:38" x14ac:dyDescent="0.25">
      <c r="A2567" s="1">
        <v>2565</v>
      </c>
      <c r="B2567" s="9">
        <v>4695379</v>
      </c>
      <c r="C2567" s="15" t="s">
        <v>6754</v>
      </c>
      <c r="D2567" s="4" t="s">
        <v>737</v>
      </c>
      <c r="E2567" s="4" t="s">
        <v>911</v>
      </c>
      <c r="F2567" s="4" t="b">
        <v>1</v>
      </c>
      <c r="G2567" s="4" t="s">
        <v>201</v>
      </c>
      <c r="H2567" s="4" t="s">
        <v>201</v>
      </c>
      <c r="I2567" s="4" t="s">
        <v>2</v>
      </c>
      <c r="J2567" s="4" t="s">
        <v>14253</v>
      </c>
      <c r="K2567" s="4" t="s">
        <v>184</v>
      </c>
      <c r="L2567" s="4">
        <v>11</v>
      </c>
      <c r="M2567" s="13">
        <v>14</v>
      </c>
      <c r="N2567" s="4" t="s">
        <v>5140</v>
      </c>
      <c r="O2567" s="4" t="s">
        <v>5972</v>
      </c>
      <c r="P2567" s="4">
        <f>O2567-N2567</f>
        <v>88</v>
      </c>
      <c r="Q2567" s="4">
        <v>80</v>
      </c>
      <c r="R2567" s="7">
        <v>105000</v>
      </c>
      <c r="S2567" s="7">
        <v>48880</v>
      </c>
      <c r="T2567" s="4">
        <v>1</v>
      </c>
      <c r="U2567" s="7">
        <v>48880</v>
      </c>
      <c r="V2567" s="4">
        <f>S2567-U2567</f>
        <v>0</v>
      </c>
      <c r="W2567" s="8">
        <f>(S2567/U2567)*100</f>
        <v>100</v>
      </c>
      <c r="X2567" s="4" t="s">
        <v>19</v>
      </c>
      <c r="Y2567" s="4">
        <v>1</v>
      </c>
      <c r="Z2567" s="4">
        <v>60</v>
      </c>
      <c r="AA2567" s="4">
        <v>10</v>
      </c>
      <c r="AB2567" s="4" t="s">
        <v>2463</v>
      </c>
      <c r="AC2567" s="4" t="s">
        <v>1653</v>
      </c>
      <c r="AD2567" s="4">
        <v>0</v>
      </c>
      <c r="AE2567" s="11" t="b">
        <v>0</v>
      </c>
      <c r="AF2567" s="11" t="b">
        <v>0</v>
      </c>
      <c r="AG2567" s="11" t="b">
        <v>0</v>
      </c>
      <c r="AH2567" s="11" t="b">
        <v>0</v>
      </c>
      <c r="AI2567" s="11" t="b">
        <v>0</v>
      </c>
      <c r="AJ2567" s="11" t="b">
        <v>1</v>
      </c>
      <c r="AK2567" s="4" t="s">
        <v>2044</v>
      </c>
      <c r="AL2567" s="4" t="s">
        <v>2044</v>
      </c>
    </row>
    <row r="2568" spans="1:38" x14ac:dyDescent="0.25">
      <c r="A2568" s="1">
        <v>2566</v>
      </c>
      <c r="B2568" s="9">
        <v>4694481</v>
      </c>
      <c r="C2568" s="15" t="s">
        <v>6755</v>
      </c>
      <c r="D2568" s="4" t="s">
        <v>3424</v>
      </c>
      <c r="E2568" s="4" t="s">
        <v>3425</v>
      </c>
      <c r="F2568" s="4" t="b">
        <v>0</v>
      </c>
      <c r="G2568" s="4" t="s">
        <v>201</v>
      </c>
      <c r="H2568" s="4" t="s">
        <v>202</v>
      </c>
      <c r="I2568" s="4" t="s">
        <v>2</v>
      </c>
      <c r="J2568" s="4" t="s">
        <v>14329</v>
      </c>
      <c r="K2568" s="4" t="s">
        <v>184</v>
      </c>
      <c r="L2568" s="4">
        <v>11</v>
      </c>
      <c r="M2568" s="13">
        <v>14</v>
      </c>
      <c r="N2568" s="4" t="s">
        <v>6739</v>
      </c>
      <c r="O2568" s="4" t="s">
        <v>4408</v>
      </c>
      <c r="P2568" s="4">
        <f>O2568-N2568</f>
        <v>470</v>
      </c>
      <c r="Q2568" s="4">
        <v>90</v>
      </c>
      <c r="R2568" s="7">
        <v>171967.73</v>
      </c>
      <c r="S2568" s="7">
        <v>171666.24</v>
      </c>
      <c r="T2568" s="4">
        <v>1</v>
      </c>
      <c r="U2568" s="7">
        <v>171456.26</v>
      </c>
      <c r="V2568" s="4">
        <f>S2568-U2568</f>
        <v>209.97999999998137</v>
      </c>
      <c r="W2568" s="8">
        <f>(S2568/U2568)*100</f>
        <v>100.12246855262093</v>
      </c>
      <c r="X2568" s="4" t="s">
        <v>26</v>
      </c>
      <c r="Y2568" s="4">
        <v>2</v>
      </c>
      <c r="Z2568" s="4">
        <v>100</v>
      </c>
      <c r="AA2568" s="4" t="s">
        <v>2472</v>
      </c>
      <c r="AB2568" s="4" t="s">
        <v>2463</v>
      </c>
      <c r="AC2568" s="4" t="s">
        <v>1653</v>
      </c>
      <c r="AD2568" s="4">
        <v>1</v>
      </c>
      <c r="AE2568" s="11" t="b">
        <v>0</v>
      </c>
      <c r="AF2568" s="11" t="b">
        <v>0</v>
      </c>
      <c r="AG2568" s="11" t="b">
        <v>0</v>
      </c>
      <c r="AH2568" s="11" t="b">
        <v>0</v>
      </c>
      <c r="AI2568" s="11" t="b">
        <v>0</v>
      </c>
      <c r="AJ2568" s="11" t="b">
        <v>0</v>
      </c>
      <c r="AK2568" s="4" t="s">
        <v>6756</v>
      </c>
      <c r="AL2568" s="4" t="s">
        <v>6757</v>
      </c>
    </row>
    <row r="2569" spans="1:38" x14ac:dyDescent="0.25">
      <c r="A2569" s="1">
        <v>2567</v>
      </c>
      <c r="B2569" s="9">
        <v>4692648</v>
      </c>
      <c r="C2569" s="15" t="s">
        <v>6758</v>
      </c>
      <c r="D2569" s="4" t="s">
        <v>6759</v>
      </c>
      <c r="E2569" s="4" t="s">
        <v>6760</v>
      </c>
      <c r="F2569" s="4" t="b">
        <v>0</v>
      </c>
      <c r="G2569" s="4" t="s">
        <v>204</v>
      </c>
      <c r="H2569" s="4" t="s">
        <v>202</v>
      </c>
      <c r="I2569" s="4" t="s">
        <v>2</v>
      </c>
      <c r="J2569" s="4" t="s">
        <v>14272</v>
      </c>
      <c r="K2569" s="4" t="s">
        <v>186</v>
      </c>
      <c r="L2569" s="4">
        <v>1</v>
      </c>
      <c r="M2569" s="13">
        <v>44</v>
      </c>
      <c r="N2569" s="4" t="s">
        <v>6761</v>
      </c>
      <c r="O2569" s="4" t="s">
        <v>1397</v>
      </c>
      <c r="P2569" s="4">
        <f>O2569-N2569</f>
        <v>537</v>
      </c>
      <c r="Q2569" s="4">
        <v>135</v>
      </c>
      <c r="R2569" s="7">
        <v>350000</v>
      </c>
      <c r="S2569" s="7">
        <v>347755.74</v>
      </c>
      <c r="T2569" s="4">
        <v>2</v>
      </c>
      <c r="U2569" s="7">
        <v>384287.84</v>
      </c>
      <c r="V2569" s="4">
        <f>S2569-U2569</f>
        <v>-36532.100000000035</v>
      </c>
      <c r="W2569" s="8">
        <f>(S2569/U2569)*100</f>
        <v>90.493558162027711</v>
      </c>
      <c r="X2569" s="4" t="s">
        <v>153</v>
      </c>
      <c r="Y2569" s="4">
        <v>2</v>
      </c>
      <c r="Z2569" s="4">
        <v>100</v>
      </c>
      <c r="AA2569" s="4" t="s">
        <v>1668</v>
      </c>
      <c r="AB2569" s="4" t="s">
        <v>2463</v>
      </c>
      <c r="AC2569" s="4" t="s">
        <v>1653</v>
      </c>
      <c r="AD2569" s="4">
        <v>0</v>
      </c>
      <c r="AE2569" s="11" t="s">
        <v>1668</v>
      </c>
      <c r="AF2569" s="11" t="s">
        <v>1668</v>
      </c>
      <c r="AG2569" s="11" t="b">
        <v>0</v>
      </c>
      <c r="AH2569" s="11" t="b">
        <v>0</v>
      </c>
      <c r="AI2569" s="11" t="b">
        <v>0</v>
      </c>
      <c r="AJ2569" s="11" t="s">
        <v>1668</v>
      </c>
      <c r="AK2569" s="4" t="s">
        <v>6762</v>
      </c>
      <c r="AL2569" s="4" t="s">
        <v>6763</v>
      </c>
    </row>
    <row r="2570" spans="1:38" x14ac:dyDescent="0.25">
      <c r="A2570" s="1">
        <v>2568</v>
      </c>
      <c r="B2570" s="9">
        <v>4684055</v>
      </c>
      <c r="C2570" s="15" t="s">
        <v>6764</v>
      </c>
      <c r="D2570" s="4" t="s">
        <v>749</v>
      </c>
      <c r="E2570" s="4" t="s">
        <v>923</v>
      </c>
      <c r="F2570" s="4" t="b">
        <v>1</v>
      </c>
      <c r="G2570" s="4" t="s">
        <v>201</v>
      </c>
      <c r="H2570" s="4" t="s">
        <v>202</v>
      </c>
      <c r="I2570" s="4" t="s">
        <v>2</v>
      </c>
      <c r="J2570" s="4" t="s">
        <v>14250</v>
      </c>
      <c r="K2570" s="4" t="s">
        <v>182</v>
      </c>
      <c r="L2570" s="4">
        <v>13</v>
      </c>
      <c r="M2570" s="13">
        <v>14</v>
      </c>
      <c r="N2570" s="4" t="s">
        <v>4925</v>
      </c>
      <c r="O2570" s="4" t="s">
        <v>1357</v>
      </c>
      <c r="P2570" s="4">
        <f>O2570-N2570</f>
        <v>541</v>
      </c>
      <c r="Q2570" s="4">
        <v>91</v>
      </c>
      <c r="R2570" s="7">
        <v>249768.74</v>
      </c>
      <c r="S2570" s="7">
        <v>249000</v>
      </c>
      <c r="T2570" s="4">
        <v>1</v>
      </c>
      <c r="U2570" s="7">
        <v>254071.17</v>
      </c>
      <c r="V2570" s="4">
        <f>S2570-U2570</f>
        <v>-5071.1700000000128</v>
      </c>
      <c r="W2570" s="8">
        <f>(S2570/U2570)*100</f>
        <v>98.004035640879678</v>
      </c>
      <c r="X2570" s="4" t="s">
        <v>6765</v>
      </c>
      <c r="Y2570" s="4">
        <v>2</v>
      </c>
      <c r="Z2570" s="4">
        <v>100</v>
      </c>
      <c r="AA2570" s="4" t="s">
        <v>1668</v>
      </c>
      <c r="AB2570" s="4" t="s">
        <v>2463</v>
      </c>
      <c r="AC2570" s="4" t="s">
        <v>1653</v>
      </c>
      <c r="AD2570" s="4">
        <v>17</v>
      </c>
      <c r="AE2570" s="11" t="b">
        <v>0</v>
      </c>
      <c r="AF2570" s="11" t="b">
        <v>0</v>
      </c>
      <c r="AG2570" s="11" t="b">
        <v>0</v>
      </c>
      <c r="AH2570" s="11" t="b">
        <v>0</v>
      </c>
      <c r="AI2570" s="11" t="b">
        <v>0</v>
      </c>
      <c r="AJ2570" s="11" t="b">
        <v>0</v>
      </c>
      <c r="AK2570" s="4" t="s">
        <v>6766</v>
      </c>
      <c r="AL2570" s="4" t="s">
        <v>1670</v>
      </c>
    </row>
    <row r="2571" spans="1:38" x14ac:dyDescent="0.25">
      <c r="A2571" s="1">
        <v>2569</v>
      </c>
      <c r="B2571" s="9">
        <v>4683983</v>
      </c>
      <c r="C2571" s="15" t="s">
        <v>6767</v>
      </c>
      <c r="D2571" s="4" t="s">
        <v>733</v>
      </c>
      <c r="E2571" s="4" t="s">
        <v>909</v>
      </c>
      <c r="F2571" s="4" t="b">
        <v>0</v>
      </c>
      <c r="G2571" s="4" t="s">
        <v>201</v>
      </c>
      <c r="H2571" s="4" t="s">
        <v>201</v>
      </c>
      <c r="I2571" s="4" t="s">
        <v>2</v>
      </c>
      <c r="J2571" s="4" t="s">
        <v>14326</v>
      </c>
      <c r="K2571" s="4" t="s">
        <v>194</v>
      </c>
      <c r="L2571" s="4">
        <v>12</v>
      </c>
      <c r="M2571" s="13">
        <v>20</v>
      </c>
      <c r="N2571" s="4" t="s">
        <v>4809</v>
      </c>
      <c r="O2571" s="4" t="s">
        <v>5486</v>
      </c>
      <c r="P2571" s="4">
        <f>O2571-N2571</f>
        <v>160</v>
      </c>
      <c r="Q2571" s="4">
        <v>90</v>
      </c>
      <c r="R2571" s="7">
        <v>50000</v>
      </c>
      <c r="S2571" s="7">
        <v>24238.63</v>
      </c>
      <c r="T2571" s="4">
        <v>1</v>
      </c>
      <c r="U2571" s="7">
        <v>24238.63</v>
      </c>
      <c r="V2571" s="4">
        <f>S2571-U2571</f>
        <v>0</v>
      </c>
      <c r="W2571" s="8">
        <f>(S2571/U2571)*100</f>
        <v>100</v>
      </c>
      <c r="X2571" s="4" t="s">
        <v>6768</v>
      </c>
      <c r="Y2571" s="4">
        <v>2</v>
      </c>
      <c r="Z2571" s="4">
        <v>100</v>
      </c>
      <c r="AA2571" s="4">
        <v>5</v>
      </c>
      <c r="AB2571" s="4" t="s">
        <v>2463</v>
      </c>
      <c r="AC2571" s="4" t="s">
        <v>1653</v>
      </c>
      <c r="AD2571" s="4">
        <v>12</v>
      </c>
      <c r="AE2571" s="11" t="b">
        <v>0</v>
      </c>
      <c r="AF2571" s="11" t="b">
        <v>0</v>
      </c>
      <c r="AG2571" s="11" t="b">
        <v>0</v>
      </c>
      <c r="AH2571" s="11" t="b">
        <v>0</v>
      </c>
      <c r="AI2571" s="11" t="b">
        <v>0</v>
      </c>
      <c r="AJ2571" s="11" t="b">
        <v>0</v>
      </c>
      <c r="AK2571" s="4" t="s">
        <v>6769</v>
      </c>
      <c r="AL2571" s="4" t="s">
        <v>6769</v>
      </c>
    </row>
    <row r="2572" spans="1:38" x14ac:dyDescent="0.25">
      <c r="A2572" s="1">
        <v>2570</v>
      </c>
      <c r="B2572" s="9">
        <v>4682396</v>
      </c>
      <c r="C2572" s="15" t="s">
        <v>6770</v>
      </c>
      <c r="D2572" s="4" t="s">
        <v>744</v>
      </c>
      <c r="E2572" s="4" t="s">
        <v>918</v>
      </c>
      <c r="F2572" s="4" t="b">
        <v>0</v>
      </c>
      <c r="G2572" s="4" t="s">
        <v>201</v>
      </c>
      <c r="H2572" s="4" t="s">
        <v>198</v>
      </c>
      <c r="I2572" s="4" t="s">
        <v>2</v>
      </c>
      <c r="J2572" s="4" t="s">
        <v>14299</v>
      </c>
      <c r="K2572" s="4" t="s">
        <v>184</v>
      </c>
      <c r="L2572" s="4">
        <v>11</v>
      </c>
      <c r="M2572" s="13">
        <v>30</v>
      </c>
      <c r="N2572" s="4" t="s">
        <v>1468</v>
      </c>
      <c r="O2572" s="4" t="s">
        <v>6771</v>
      </c>
      <c r="P2572" s="4">
        <f>O2572-N2572</f>
        <v>624</v>
      </c>
      <c r="Q2572" s="4">
        <v>270</v>
      </c>
      <c r="R2572" s="7">
        <v>1035900</v>
      </c>
      <c r="S2572" s="7">
        <v>966968.51</v>
      </c>
      <c r="T2572" s="4">
        <v>2</v>
      </c>
      <c r="U2572" s="7">
        <v>929745.87</v>
      </c>
      <c r="V2572" s="4">
        <f>S2572-U2572</f>
        <v>37222.640000000014</v>
      </c>
      <c r="W2572" s="8">
        <f>(S2572/U2572)*100</f>
        <v>104.00352840502534</v>
      </c>
      <c r="X2572" s="4" t="s">
        <v>6772</v>
      </c>
      <c r="Y2572" s="4">
        <v>1</v>
      </c>
      <c r="Z2572" s="4">
        <v>40</v>
      </c>
      <c r="AA2572" s="4" t="s">
        <v>1668</v>
      </c>
      <c r="AB2572" s="4" t="s">
        <v>2463</v>
      </c>
      <c r="AC2572" s="4" t="s">
        <v>1653</v>
      </c>
      <c r="AD2572" s="4">
        <v>0</v>
      </c>
      <c r="AE2572" s="11" t="s">
        <v>1668</v>
      </c>
      <c r="AF2572" s="11" t="s">
        <v>1668</v>
      </c>
      <c r="AG2572" s="11" t="b">
        <v>0</v>
      </c>
      <c r="AH2572" s="11" t="b">
        <v>0</v>
      </c>
      <c r="AI2572" s="11" t="b">
        <v>0</v>
      </c>
      <c r="AJ2572" s="11" t="s">
        <v>1668</v>
      </c>
      <c r="AK2572" s="4" t="s">
        <v>6773</v>
      </c>
      <c r="AL2572" s="4" t="s">
        <v>6774</v>
      </c>
    </row>
    <row r="2573" spans="1:38" x14ac:dyDescent="0.25">
      <c r="A2573" s="1">
        <v>2571</v>
      </c>
      <c r="B2573" s="9">
        <v>4681176</v>
      </c>
      <c r="C2573" s="15" t="s">
        <v>15047</v>
      </c>
      <c r="D2573" s="4" t="s">
        <v>840</v>
      </c>
      <c r="E2573" s="4" t="s">
        <v>1014</v>
      </c>
      <c r="F2573" s="4" t="b">
        <v>0</v>
      </c>
      <c r="G2573" s="4" t="s">
        <v>204</v>
      </c>
      <c r="H2573" s="4" t="s">
        <v>198</v>
      </c>
      <c r="I2573" s="4" t="s">
        <v>2</v>
      </c>
      <c r="J2573" s="4" t="s">
        <v>14305</v>
      </c>
      <c r="K2573" s="4" t="s">
        <v>195</v>
      </c>
      <c r="L2573" s="4">
        <v>17</v>
      </c>
      <c r="M2573" s="13">
        <v>46</v>
      </c>
      <c r="N2573" s="4" t="s">
        <v>6775</v>
      </c>
      <c r="O2573" s="4" t="s">
        <v>1326</v>
      </c>
      <c r="P2573" s="4">
        <f>O2573-N2573</f>
        <v>805</v>
      </c>
      <c r="Q2573" s="4">
        <v>210</v>
      </c>
      <c r="R2573" s="7">
        <v>710000</v>
      </c>
      <c r="S2573" s="7">
        <v>539505</v>
      </c>
      <c r="T2573" s="4">
        <v>2</v>
      </c>
      <c r="U2573" s="7">
        <v>549695.85</v>
      </c>
      <c r="V2573" s="4">
        <f>S2573-U2573</f>
        <v>-10190.849999999977</v>
      </c>
      <c r="W2573" s="8">
        <f>(S2573/U2573)*100</f>
        <v>98.146092971231283</v>
      </c>
      <c r="X2573" s="4" t="s">
        <v>6776</v>
      </c>
      <c r="Y2573" s="4">
        <v>1</v>
      </c>
      <c r="Z2573" s="4">
        <v>50</v>
      </c>
      <c r="AA2573" s="4" t="s">
        <v>1668</v>
      </c>
      <c r="AB2573" s="4" t="s">
        <v>2463</v>
      </c>
      <c r="AC2573" s="4" t="s">
        <v>1653</v>
      </c>
      <c r="AD2573" s="4">
        <v>8</v>
      </c>
      <c r="AE2573" s="11" t="s">
        <v>1668</v>
      </c>
      <c r="AF2573" s="11" t="s">
        <v>1668</v>
      </c>
      <c r="AG2573" s="11" t="b">
        <v>0</v>
      </c>
      <c r="AH2573" s="11" t="b">
        <v>0</v>
      </c>
      <c r="AI2573" s="11" t="b">
        <v>0</v>
      </c>
      <c r="AJ2573" s="11" t="s">
        <v>1668</v>
      </c>
      <c r="AK2573" s="4" t="s">
        <v>1758</v>
      </c>
      <c r="AL2573" s="4" t="s">
        <v>1668</v>
      </c>
    </row>
    <row r="2574" spans="1:38" x14ac:dyDescent="0.25">
      <c r="A2574" s="1">
        <v>2572</v>
      </c>
      <c r="B2574" s="9">
        <v>4680945</v>
      </c>
      <c r="C2574" s="15" t="s">
        <v>6777</v>
      </c>
      <c r="D2574" s="4" t="s">
        <v>773</v>
      </c>
      <c r="E2574" s="4" t="s">
        <v>947</v>
      </c>
      <c r="F2574" s="4" t="b">
        <v>0</v>
      </c>
      <c r="G2574" s="4" t="s">
        <v>201</v>
      </c>
      <c r="H2574" s="4" t="s">
        <v>202</v>
      </c>
      <c r="I2574" s="4" t="s">
        <v>2</v>
      </c>
      <c r="J2574" s="4" t="s">
        <v>14328</v>
      </c>
      <c r="K2574" s="4" t="s">
        <v>193</v>
      </c>
      <c r="L2574" s="4">
        <v>7</v>
      </c>
      <c r="M2574" s="13">
        <v>30</v>
      </c>
      <c r="N2574" s="4" t="s">
        <v>6702</v>
      </c>
      <c r="O2574" s="4" t="s">
        <v>5228</v>
      </c>
      <c r="P2574" s="4">
        <f>O2574-N2574</f>
        <v>320</v>
      </c>
      <c r="Q2574" s="4">
        <v>180</v>
      </c>
      <c r="R2574" s="7">
        <v>190393.41</v>
      </c>
      <c r="S2574" s="7">
        <v>179831.85</v>
      </c>
      <c r="T2574" s="4">
        <v>1</v>
      </c>
      <c r="U2574" s="7">
        <v>179480.86</v>
      </c>
      <c r="V2574" s="4">
        <f>S2574-U2574</f>
        <v>350.99000000001979</v>
      </c>
      <c r="W2574" s="8">
        <f>(S2574/U2574)*100</f>
        <v>100.19555845676247</v>
      </c>
      <c r="X2574" s="4" t="s">
        <v>65</v>
      </c>
      <c r="Y2574" s="4">
        <v>1</v>
      </c>
      <c r="Z2574" s="4">
        <v>60</v>
      </c>
      <c r="AA2574" s="4">
        <v>5</v>
      </c>
      <c r="AB2574" s="4" t="s">
        <v>2463</v>
      </c>
      <c r="AC2574" s="4" t="s">
        <v>1653</v>
      </c>
      <c r="AD2574" s="4">
        <v>3</v>
      </c>
      <c r="AE2574" s="11" t="b">
        <v>0</v>
      </c>
      <c r="AF2574" s="11" t="b">
        <v>0</v>
      </c>
      <c r="AG2574" s="11" t="b">
        <v>0</v>
      </c>
      <c r="AH2574" s="11" t="b">
        <v>0</v>
      </c>
      <c r="AI2574" s="11" t="b">
        <v>0</v>
      </c>
      <c r="AJ2574" s="11" t="b">
        <v>0</v>
      </c>
      <c r="AK2574" s="4" t="s">
        <v>1809</v>
      </c>
      <c r="AL2574" s="4" t="s">
        <v>1662</v>
      </c>
    </row>
    <row r="2575" spans="1:38" x14ac:dyDescent="0.25">
      <c r="A2575" s="1">
        <v>2573</v>
      </c>
      <c r="B2575" s="9">
        <v>4680004</v>
      </c>
      <c r="C2575" s="15" t="s">
        <v>15048</v>
      </c>
      <c r="D2575" s="4" t="s">
        <v>2896</v>
      </c>
      <c r="E2575" s="4" t="s">
        <v>2897</v>
      </c>
      <c r="F2575" s="4" t="b">
        <v>0</v>
      </c>
      <c r="G2575" s="4" t="s">
        <v>201</v>
      </c>
      <c r="H2575" s="4" t="s">
        <v>200</v>
      </c>
      <c r="I2575" s="4" t="s">
        <v>2</v>
      </c>
      <c r="J2575" s="4" t="s">
        <v>14430</v>
      </c>
      <c r="K2575" s="4" t="s">
        <v>189</v>
      </c>
      <c r="L2575" s="4">
        <v>16</v>
      </c>
      <c r="M2575" s="13">
        <v>24</v>
      </c>
      <c r="N2575" s="4" t="s">
        <v>6596</v>
      </c>
      <c r="O2575" s="4" t="s">
        <v>1235</v>
      </c>
      <c r="P2575" s="4">
        <f>O2575-N2575</f>
        <v>934</v>
      </c>
      <c r="Q2575" s="4">
        <v>365</v>
      </c>
      <c r="R2575" s="7">
        <v>1615758.33</v>
      </c>
      <c r="S2575" s="7">
        <v>1609752.31</v>
      </c>
      <c r="T2575" s="4">
        <v>3</v>
      </c>
      <c r="U2575" s="7">
        <v>1734796.62</v>
      </c>
      <c r="V2575" s="4">
        <f>S2575-U2575</f>
        <v>-125044.31000000006</v>
      </c>
      <c r="W2575" s="8">
        <f>(S2575/U2575)*100</f>
        <v>92.791990221885484</v>
      </c>
      <c r="X2575" s="4" t="s">
        <v>24</v>
      </c>
      <c r="Y2575" s="4">
        <v>2</v>
      </c>
      <c r="Z2575" s="4">
        <v>100</v>
      </c>
      <c r="AA2575" s="4">
        <v>5</v>
      </c>
      <c r="AB2575" s="4" t="s">
        <v>2463</v>
      </c>
      <c r="AC2575" s="4" t="s">
        <v>1653</v>
      </c>
      <c r="AD2575" s="4">
        <v>11</v>
      </c>
      <c r="AE2575" s="11" t="b">
        <v>0</v>
      </c>
      <c r="AF2575" s="11" t="b">
        <v>0</v>
      </c>
      <c r="AG2575" s="11" t="b">
        <v>0</v>
      </c>
      <c r="AH2575" s="11" t="b">
        <v>0</v>
      </c>
      <c r="AI2575" s="11" t="b">
        <v>0</v>
      </c>
      <c r="AJ2575" s="11" t="b">
        <v>0</v>
      </c>
      <c r="AK2575" s="4" t="s">
        <v>6778</v>
      </c>
      <c r="AL2575" s="4" t="s">
        <v>6779</v>
      </c>
    </row>
    <row r="2576" spans="1:38" x14ac:dyDescent="0.25">
      <c r="A2576" s="1">
        <v>2574</v>
      </c>
      <c r="B2576" s="9">
        <v>4679748</v>
      </c>
      <c r="C2576" s="15" t="s">
        <v>6780</v>
      </c>
      <c r="D2576" s="4" t="s">
        <v>758</v>
      </c>
      <c r="E2576" s="4" t="s">
        <v>932</v>
      </c>
      <c r="F2576" s="4" t="b">
        <v>0</v>
      </c>
      <c r="G2576" s="4" t="s">
        <v>201</v>
      </c>
      <c r="H2576" s="4" t="s">
        <v>201</v>
      </c>
      <c r="I2576" s="4" t="s">
        <v>2</v>
      </c>
      <c r="J2576" s="4" t="s">
        <v>14253</v>
      </c>
      <c r="K2576" s="4" t="s">
        <v>184</v>
      </c>
      <c r="L2576" s="4">
        <v>11</v>
      </c>
      <c r="M2576" s="13">
        <v>14</v>
      </c>
      <c r="N2576" s="4" t="s">
        <v>4493</v>
      </c>
      <c r="O2576" s="4" t="s">
        <v>6322</v>
      </c>
      <c r="P2576" s="4">
        <f>O2576-N2576</f>
        <v>91</v>
      </c>
      <c r="Q2576" s="4">
        <v>60</v>
      </c>
      <c r="R2576" s="7">
        <v>287000</v>
      </c>
      <c r="S2576" s="7">
        <v>169015.61</v>
      </c>
      <c r="T2576" s="4">
        <v>1</v>
      </c>
      <c r="U2576" s="7">
        <v>169015.61</v>
      </c>
      <c r="V2576" s="4">
        <f>S2576-U2576</f>
        <v>0</v>
      </c>
      <c r="W2576" s="8">
        <f>(S2576/U2576)*100</f>
        <v>100</v>
      </c>
      <c r="X2576" s="4" t="s">
        <v>6781</v>
      </c>
      <c r="Y2576" s="4">
        <v>2</v>
      </c>
      <c r="Z2576" s="4">
        <v>100</v>
      </c>
      <c r="AA2576" s="4">
        <v>5</v>
      </c>
      <c r="AB2576" s="4" t="s">
        <v>2463</v>
      </c>
      <c r="AC2576" s="4" t="s">
        <v>1653</v>
      </c>
      <c r="AD2576" s="4">
        <v>10</v>
      </c>
      <c r="AE2576" s="11" t="b">
        <v>0</v>
      </c>
      <c r="AF2576" s="11" t="b">
        <v>0</v>
      </c>
      <c r="AG2576" s="11" t="b">
        <v>0</v>
      </c>
      <c r="AH2576" s="11" t="b">
        <v>0</v>
      </c>
      <c r="AI2576" s="11" t="b">
        <v>0</v>
      </c>
      <c r="AJ2576" s="11" t="b">
        <v>0</v>
      </c>
      <c r="AK2576" s="4" t="s">
        <v>6782</v>
      </c>
      <c r="AL2576" s="4" t="s">
        <v>1668</v>
      </c>
    </row>
    <row r="2577" spans="1:38" x14ac:dyDescent="0.25">
      <c r="A2577" s="1">
        <v>2575</v>
      </c>
      <c r="B2577" s="9">
        <v>4679205</v>
      </c>
      <c r="C2577" s="15" t="s">
        <v>6783</v>
      </c>
      <c r="D2577" s="4" t="s">
        <v>729</v>
      </c>
      <c r="E2577" s="4" t="s">
        <v>902</v>
      </c>
      <c r="F2577" s="4" t="b">
        <v>0</v>
      </c>
      <c r="G2577" s="4" t="s">
        <v>201</v>
      </c>
      <c r="H2577" s="4" t="s">
        <v>202</v>
      </c>
      <c r="I2577" s="4" t="s">
        <v>2</v>
      </c>
      <c r="J2577" s="4" t="s">
        <v>14286</v>
      </c>
      <c r="K2577" s="4" t="s">
        <v>183</v>
      </c>
      <c r="L2577" s="4">
        <v>8</v>
      </c>
      <c r="M2577" s="13">
        <v>14</v>
      </c>
      <c r="N2577" s="4" t="s">
        <v>6630</v>
      </c>
      <c r="O2577" s="4" t="s">
        <v>1399</v>
      </c>
      <c r="P2577" s="4">
        <f>O2577-N2577</f>
        <v>407</v>
      </c>
      <c r="Q2577" s="4">
        <v>365</v>
      </c>
      <c r="R2577" s="7">
        <v>250000</v>
      </c>
      <c r="S2577" s="7">
        <v>191000</v>
      </c>
      <c r="T2577" s="4">
        <v>1</v>
      </c>
      <c r="U2577" s="7">
        <v>191000</v>
      </c>
      <c r="V2577" s="4">
        <f>S2577-U2577</f>
        <v>0</v>
      </c>
      <c r="W2577" s="8">
        <f>(S2577/U2577)*100</f>
        <v>100</v>
      </c>
      <c r="X2577" s="4" t="s">
        <v>90</v>
      </c>
      <c r="Y2577" s="4">
        <v>2</v>
      </c>
      <c r="Z2577" s="4">
        <v>100</v>
      </c>
      <c r="AA2577" s="4">
        <v>5</v>
      </c>
      <c r="AB2577" s="4" t="s">
        <v>2463</v>
      </c>
      <c r="AC2577" s="4" t="s">
        <v>1653</v>
      </c>
      <c r="AD2577" s="4">
        <v>10</v>
      </c>
      <c r="AE2577" s="11" t="b">
        <v>0</v>
      </c>
      <c r="AF2577" s="11" t="b">
        <v>0</v>
      </c>
      <c r="AG2577" s="11" t="b">
        <v>0</v>
      </c>
      <c r="AH2577" s="11" t="b">
        <v>0</v>
      </c>
      <c r="AI2577" s="11" t="b">
        <v>0</v>
      </c>
      <c r="AJ2577" s="11" t="b">
        <v>0</v>
      </c>
      <c r="AK2577" s="4" t="s">
        <v>5496</v>
      </c>
      <c r="AL2577" s="4" t="s">
        <v>1668</v>
      </c>
    </row>
    <row r="2578" spans="1:38" x14ac:dyDescent="0.25">
      <c r="A2578" s="1">
        <v>2576</v>
      </c>
      <c r="B2578" s="9">
        <v>4678263</v>
      </c>
      <c r="C2578" s="15" t="s">
        <v>15049</v>
      </c>
      <c r="D2578" s="4" t="s">
        <v>742</v>
      </c>
      <c r="E2578" s="4" t="s">
        <v>916</v>
      </c>
      <c r="F2578" s="4" t="b">
        <v>0</v>
      </c>
      <c r="G2578" s="4" t="s">
        <v>201</v>
      </c>
      <c r="H2578" s="4" t="s">
        <v>202</v>
      </c>
      <c r="I2578" s="4" t="s">
        <v>2</v>
      </c>
      <c r="J2578" s="4" t="s">
        <v>14430</v>
      </c>
      <c r="K2578" s="4" t="s">
        <v>189</v>
      </c>
      <c r="L2578" s="4">
        <v>16</v>
      </c>
      <c r="M2578" s="13">
        <v>14</v>
      </c>
      <c r="N2578" s="4" t="s">
        <v>6670</v>
      </c>
      <c r="O2578" s="4" t="s">
        <v>1095</v>
      </c>
      <c r="P2578" s="4">
        <f>O2578-N2578</f>
        <v>184</v>
      </c>
      <c r="Q2578" s="4">
        <v>90</v>
      </c>
      <c r="R2578" s="7">
        <v>295000</v>
      </c>
      <c r="S2578" s="7">
        <v>265882.52</v>
      </c>
      <c r="T2578" s="4">
        <v>2</v>
      </c>
      <c r="U2578" s="7">
        <v>265882.52</v>
      </c>
      <c r="V2578" s="4">
        <f>S2578-U2578</f>
        <v>0</v>
      </c>
      <c r="W2578" s="8">
        <f>(S2578/U2578)*100</f>
        <v>100</v>
      </c>
      <c r="X2578" s="4" t="s">
        <v>6784</v>
      </c>
      <c r="Y2578" s="4">
        <v>2</v>
      </c>
      <c r="Z2578" s="4">
        <v>100</v>
      </c>
      <c r="AA2578" s="4">
        <v>5</v>
      </c>
      <c r="AB2578" s="4" t="s">
        <v>2463</v>
      </c>
      <c r="AC2578" s="4" t="s">
        <v>1653</v>
      </c>
      <c r="AD2578" s="4">
        <v>0</v>
      </c>
      <c r="AE2578" s="11" t="b">
        <v>0</v>
      </c>
      <c r="AF2578" s="11" t="b">
        <v>0</v>
      </c>
      <c r="AG2578" s="11" t="b">
        <v>0</v>
      </c>
      <c r="AH2578" s="11" t="b">
        <v>0</v>
      </c>
      <c r="AI2578" s="11" t="b">
        <v>0</v>
      </c>
      <c r="AJ2578" s="11" t="b">
        <v>0</v>
      </c>
      <c r="AK2578" s="4" t="s">
        <v>6785</v>
      </c>
      <c r="AL2578" s="4" t="s">
        <v>1668</v>
      </c>
    </row>
    <row r="2579" spans="1:38" x14ac:dyDescent="0.25">
      <c r="A2579" s="1">
        <v>2577</v>
      </c>
      <c r="B2579" s="9">
        <v>4678068</v>
      </c>
      <c r="C2579" s="15" t="s">
        <v>6786</v>
      </c>
      <c r="D2579" s="4" t="s">
        <v>763</v>
      </c>
      <c r="E2579" s="4" t="s">
        <v>937</v>
      </c>
      <c r="F2579" s="4" t="b">
        <v>0</v>
      </c>
      <c r="G2579" s="4" t="s">
        <v>201</v>
      </c>
      <c r="H2579" s="4" t="s">
        <v>201</v>
      </c>
      <c r="I2579" s="4" t="s">
        <v>2</v>
      </c>
      <c r="J2579" s="4" t="s">
        <v>14296</v>
      </c>
      <c r="K2579" s="4" t="s">
        <v>179</v>
      </c>
      <c r="L2579" s="4">
        <v>3</v>
      </c>
      <c r="M2579" s="13">
        <v>6</v>
      </c>
      <c r="N2579" s="4" t="s">
        <v>6787</v>
      </c>
      <c r="O2579" s="4" t="s">
        <v>5958</v>
      </c>
      <c r="P2579" s="4">
        <f>O2579-N2579</f>
        <v>90</v>
      </c>
      <c r="Q2579" s="4">
        <v>90</v>
      </c>
      <c r="R2579" s="7">
        <v>112822.87</v>
      </c>
      <c r="S2579" s="7">
        <v>105073.31</v>
      </c>
      <c r="T2579" s="4">
        <v>1</v>
      </c>
      <c r="U2579" s="7">
        <v>101664.13</v>
      </c>
      <c r="V2579" s="4">
        <f>S2579-U2579</f>
        <v>3409.179999999993</v>
      </c>
      <c r="W2579" s="8">
        <f>(S2579/U2579)*100</f>
        <v>103.35337547274538</v>
      </c>
      <c r="X2579" s="4" t="s">
        <v>20</v>
      </c>
      <c r="Y2579" s="4">
        <v>2</v>
      </c>
      <c r="Z2579" s="4">
        <v>100</v>
      </c>
      <c r="AA2579" s="4" t="s">
        <v>2472</v>
      </c>
      <c r="AB2579" s="4" t="s">
        <v>2463</v>
      </c>
      <c r="AC2579" s="4" t="s">
        <v>1653</v>
      </c>
      <c r="AD2579" s="4">
        <v>5</v>
      </c>
      <c r="AE2579" s="11" t="b">
        <v>0</v>
      </c>
      <c r="AF2579" s="11" t="b">
        <v>0</v>
      </c>
      <c r="AG2579" s="11" t="b">
        <v>0</v>
      </c>
      <c r="AH2579" s="11" t="b">
        <v>0</v>
      </c>
      <c r="AI2579" s="11" t="b">
        <v>0</v>
      </c>
      <c r="AJ2579" s="11" t="b">
        <v>0</v>
      </c>
      <c r="AK2579" s="4" t="s">
        <v>1668</v>
      </c>
      <c r="AL2579" s="4" t="s">
        <v>6788</v>
      </c>
    </row>
    <row r="2580" spans="1:38" x14ac:dyDescent="0.25">
      <c r="A2580" s="1">
        <v>2578</v>
      </c>
      <c r="B2580" s="9">
        <v>4677406</v>
      </c>
      <c r="C2580" s="15" t="s">
        <v>15050</v>
      </c>
      <c r="D2580" s="4" t="s">
        <v>730</v>
      </c>
      <c r="E2580" s="4" t="s">
        <v>903</v>
      </c>
      <c r="F2580" s="4" t="b">
        <v>1</v>
      </c>
      <c r="G2580" s="4" t="s">
        <v>201</v>
      </c>
      <c r="H2580" s="4" t="s">
        <v>201</v>
      </c>
      <c r="I2580" s="4" t="s">
        <v>2</v>
      </c>
      <c r="J2580" s="4" t="s">
        <v>14253</v>
      </c>
      <c r="K2580" s="4" t="s">
        <v>184</v>
      </c>
      <c r="L2580" s="4">
        <v>11</v>
      </c>
      <c r="M2580" s="13">
        <v>14</v>
      </c>
      <c r="N2580" s="4" t="s">
        <v>4493</v>
      </c>
      <c r="O2580" s="4" t="s">
        <v>5910</v>
      </c>
      <c r="P2580" s="4">
        <f>O2580-N2580</f>
        <v>117</v>
      </c>
      <c r="Q2580" s="4">
        <v>80</v>
      </c>
      <c r="R2580" s="7">
        <v>60000</v>
      </c>
      <c r="S2580" s="7">
        <v>52631.3</v>
      </c>
      <c r="T2580" s="4">
        <v>1</v>
      </c>
      <c r="U2580" s="7">
        <v>52631.3</v>
      </c>
      <c r="V2580" s="4">
        <f>S2580-U2580</f>
        <v>0</v>
      </c>
      <c r="W2580" s="8">
        <f>(S2580/U2580)*100</f>
        <v>100</v>
      </c>
      <c r="X2580" s="4" t="s">
        <v>19</v>
      </c>
      <c r="Y2580" s="4">
        <v>1</v>
      </c>
      <c r="Z2580" s="4">
        <v>60</v>
      </c>
      <c r="AA2580" s="4">
        <v>5</v>
      </c>
      <c r="AB2580" s="4" t="s">
        <v>2463</v>
      </c>
      <c r="AC2580" s="4" t="s">
        <v>1653</v>
      </c>
      <c r="AD2580" s="4">
        <v>0</v>
      </c>
      <c r="AE2580" s="11" t="b">
        <v>0</v>
      </c>
      <c r="AF2580" s="11" t="b">
        <v>0</v>
      </c>
      <c r="AG2580" s="11" t="b">
        <v>0</v>
      </c>
      <c r="AH2580" s="11" t="b">
        <v>0</v>
      </c>
      <c r="AI2580" s="11" t="b">
        <v>0</v>
      </c>
      <c r="AJ2580" s="11" t="b">
        <v>0</v>
      </c>
      <c r="AK2580" s="4" t="s">
        <v>3246</v>
      </c>
      <c r="AL2580" s="4" t="s">
        <v>3246</v>
      </c>
    </row>
    <row r="2581" spans="1:38" x14ac:dyDescent="0.25">
      <c r="A2581" s="1">
        <v>2579</v>
      </c>
      <c r="B2581" s="9">
        <v>4677319</v>
      </c>
      <c r="C2581" s="15" t="s">
        <v>6789</v>
      </c>
      <c r="D2581" s="4" t="s">
        <v>733</v>
      </c>
      <c r="E2581" s="4" t="s">
        <v>909</v>
      </c>
      <c r="F2581" s="4" t="b">
        <v>0</v>
      </c>
      <c r="G2581" s="4" t="s">
        <v>201</v>
      </c>
      <c r="H2581" s="4" t="s">
        <v>201</v>
      </c>
      <c r="I2581" s="4" t="s">
        <v>2</v>
      </c>
      <c r="J2581" s="4" t="s">
        <v>14253</v>
      </c>
      <c r="K2581" s="4" t="s">
        <v>184</v>
      </c>
      <c r="L2581" s="4">
        <v>11</v>
      </c>
      <c r="M2581" s="13">
        <v>14</v>
      </c>
      <c r="N2581" s="4" t="s">
        <v>6790</v>
      </c>
      <c r="O2581" s="4" t="s">
        <v>1451</v>
      </c>
      <c r="P2581" s="4">
        <f>O2581-N2581</f>
        <v>175</v>
      </c>
      <c r="Q2581" s="4">
        <v>90</v>
      </c>
      <c r="R2581" s="7">
        <v>341578.98</v>
      </c>
      <c r="S2581" s="7">
        <v>341408.89</v>
      </c>
      <c r="T2581" s="4">
        <v>2</v>
      </c>
      <c r="U2581" s="7">
        <v>349771.86</v>
      </c>
      <c r="V2581" s="4">
        <f>S2581-U2581</f>
        <v>-8362.9699999999721</v>
      </c>
      <c r="W2581" s="8">
        <f>(S2581/U2581)*100</f>
        <v>97.609021491894751</v>
      </c>
      <c r="X2581" s="4" t="s">
        <v>14217</v>
      </c>
      <c r="Y2581" s="4">
        <v>2</v>
      </c>
      <c r="Z2581" s="4">
        <v>100</v>
      </c>
      <c r="AA2581" s="4">
        <v>5</v>
      </c>
      <c r="AB2581" s="4" t="s">
        <v>2463</v>
      </c>
      <c r="AC2581" s="4" t="s">
        <v>1653</v>
      </c>
      <c r="AD2581" s="4">
        <v>4</v>
      </c>
      <c r="AE2581" s="11" t="b">
        <v>0</v>
      </c>
      <c r="AF2581" s="11" t="b">
        <v>0</v>
      </c>
      <c r="AG2581" s="11" t="b">
        <v>0</v>
      </c>
      <c r="AH2581" s="11" t="b">
        <v>0</v>
      </c>
      <c r="AI2581" s="11" t="b">
        <v>0</v>
      </c>
      <c r="AJ2581" s="11" t="b">
        <v>0</v>
      </c>
      <c r="AK2581" s="4" t="s">
        <v>6791</v>
      </c>
      <c r="AL2581" s="4" t="s">
        <v>6792</v>
      </c>
    </row>
    <row r="2582" spans="1:38" x14ac:dyDescent="0.25">
      <c r="A2582" s="1">
        <v>2580</v>
      </c>
      <c r="B2582" s="9">
        <v>4677131</v>
      </c>
      <c r="C2582" s="15" t="s">
        <v>6793</v>
      </c>
      <c r="D2582" s="4" t="s">
        <v>805</v>
      </c>
      <c r="E2582" s="4" t="s">
        <v>979</v>
      </c>
      <c r="F2582" s="4" t="b">
        <v>0</v>
      </c>
      <c r="G2582" s="4" t="s">
        <v>201</v>
      </c>
      <c r="H2582" s="4" t="s">
        <v>198</v>
      </c>
      <c r="I2582" s="4" t="s">
        <v>2</v>
      </c>
      <c r="J2582" s="4" t="s">
        <v>14329</v>
      </c>
      <c r="K2582" s="4" t="s">
        <v>184</v>
      </c>
      <c r="L2582" s="4">
        <v>11</v>
      </c>
      <c r="M2582" s="13" t="s">
        <v>1668</v>
      </c>
      <c r="N2582" s="4" t="s">
        <v>6794</v>
      </c>
      <c r="O2582" s="4" t="s">
        <v>3262</v>
      </c>
      <c r="P2582" s="4">
        <f>O2582-N2582</f>
        <v>792</v>
      </c>
      <c r="Q2582" s="4">
        <v>90</v>
      </c>
      <c r="R2582" s="7">
        <v>219304.39</v>
      </c>
      <c r="S2582" s="7">
        <v>218920.07</v>
      </c>
      <c r="T2582" s="4">
        <v>1</v>
      </c>
      <c r="U2582" s="7">
        <v>201399.62</v>
      </c>
      <c r="V2582" s="4">
        <f>S2582-U2582</f>
        <v>17520.450000000012</v>
      </c>
      <c r="W2582" s="8">
        <f>(S2582/U2582)*100</f>
        <v>108.6993461060155</v>
      </c>
      <c r="X2582" s="4" t="s">
        <v>17</v>
      </c>
      <c r="Y2582" s="4">
        <v>0</v>
      </c>
      <c r="AA2582" s="4" t="s">
        <v>1668</v>
      </c>
      <c r="AB2582" s="4" t="s">
        <v>1668</v>
      </c>
      <c r="AC2582" s="4" t="s">
        <v>1653</v>
      </c>
      <c r="AD2582" s="4">
        <v>1</v>
      </c>
      <c r="AE2582" s="11" t="s">
        <v>1668</v>
      </c>
      <c r="AF2582" s="11" t="s">
        <v>1668</v>
      </c>
      <c r="AG2582" s="11" t="s">
        <v>1668</v>
      </c>
      <c r="AH2582" s="11" t="s">
        <v>1668</v>
      </c>
      <c r="AI2582" s="11" t="s">
        <v>1668</v>
      </c>
      <c r="AJ2582" s="11" t="s">
        <v>1668</v>
      </c>
      <c r="AK2582" s="4" t="s">
        <v>6795</v>
      </c>
      <c r="AL2582" s="4" t="s">
        <v>6796</v>
      </c>
    </row>
    <row r="2583" spans="1:38" x14ac:dyDescent="0.25">
      <c r="A2583" s="1">
        <v>2581</v>
      </c>
      <c r="B2583" s="9">
        <v>4674866</v>
      </c>
      <c r="C2583" s="15" t="s">
        <v>6797</v>
      </c>
      <c r="D2583" s="4" t="s">
        <v>744</v>
      </c>
      <c r="E2583" s="4" t="s">
        <v>918</v>
      </c>
      <c r="F2583" s="4" t="b">
        <v>0</v>
      </c>
      <c r="G2583" s="4" t="s">
        <v>204</v>
      </c>
      <c r="H2583" s="4" t="s">
        <v>202</v>
      </c>
      <c r="I2583" s="4" t="s">
        <v>2</v>
      </c>
      <c r="J2583" s="4" t="s">
        <v>14367</v>
      </c>
      <c r="K2583" s="4" t="s">
        <v>186</v>
      </c>
      <c r="L2583" s="4">
        <v>1</v>
      </c>
      <c r="M2583" s="13" t="s">
        <v>1668</v>
      </c>
      <c r="N2583" s="4" t="s">
        <v>6287</v>
      </c>
      <c r="O2583" s="4" t="s">
        <v>5495</v>
      </c>
      <c r="P2583" s="4">
        <f>O2583-N2583</f>
        <v>358</v>
      </c>
      <c r="Q2583" s="4">
        <v>180</v>
      </c>
      <c r="R2583" s="7">
        <v>1009000</v>
      </c>
      <c r="S2583" s="7">
        <v>605400.01</v>
      </c>
      <c r="T2583" s="4">
        <v>2</v>
      </c>
      <c r="U2583" s="7">
        <v>576306.29</v>
      </c>
      <c r="V2583" s="4">
        <f>S2583-U2583</f>
        <v>29093.719999999972</v>
      </c>
      <c r="W2583" s="8">
        <f>(S2583/U2583)*100</f>
        <v>105.04830859992869</v>
      </c>
      <c r="X2583" s="4" t="s">
        <v>6685</v>
      </c>
      <c r="Y2583" s="4">
        <v>1</v>
      </c>
      <c r="Z2583" s="4">
        <v>55</v>
      </c>
      <c r="AA2583" s="4" t="s">
        <v>1668</v>
      </c>
      <c r="AB2583" s="4" t="s">
        <v>2463</v>
      </c>
      <c r="AC2583" s="4" t="s">
        <v>1653</v>
      </c>
      <c r="AD2583" s="4">
        <v>0</v>
      </c>
      <c r="AE2583" s="11" t="s">
        <v>1668</v>
      </c>
      <c r="AF2583" s="11" t="s">
        <v>1668</v>
      </c>
      <c r="AG2583" s="11" t="b">
        <v>0</v>
      </c>
      <c r="AH2583" s="11" t="b">
        <v>0</v>
      </c>
      <c r="AI2583" s="11" t="b">
        <v>0</v>
      </c>
      <c r="AJ2583" s="11" t="s">
        <v>1668</v>
      </c>
      <c r="AK2583" s="4" t="s">
        <v>6798</v>
      </c>
      <c r="AL2583" s="4" t="s">
        <v>6799</v>
      </c>
    </row>
    <row r="2584" spans="1:38" x14ac:dyDescent="0.25">
      <c r="A2584" s="1">
        <v>2582</v>
      </c>
      <c r="B2584" s="9">
        <v>4674271</v>
      </c>
      <c r="C2584" s="15" t="s">
        <v>15051</v>
      </c>
      <c r="D2584" s="4" t="s">
        <v>809</v>
      </c>
      <c r="E2584" s="4" t="s">
        <v>983</v>
      </c>
      <c r="F2584" s="4" t="b">
        <v>0</v>
      </c>
      <c r="G2584" s="4" t="s">
        <v>201</v>
      </c>
      <c r="H2584" s="4" t="s">
        <v>202</v>
      </c>
      <c r="I2584" s="4" t="s">
        <v>2</v>
      </c>
      <c r="J2584" s="4" t="s">
        <v>14430</v>
      </c>
      <c r="K2584" s="4" t="s">
        <v>189</v>
      </c>
      <c r="L2584" s="4">
        <v>16</v>
      </c>
      <c r="M2584" s="13">
        <v>30</v>
      </c>
      <c r="N2584" s="4" t="s">
        <v>5491</v>
      </c>
      <c r="O2584" s="4" t="s">
        <v>3348</v>
      </c>
      <c r="P2584" s="4">
        <f>O2584-N2584</f>
        <v>489</v>
      </c>
      <c r="Q2584" s="4">
        <v>270</v>
      </c>
      <c r="R2584" s="7">
        <v>487422.32</v>
      </c>
      <c r="S2584" s="7">
        <v>450423.66</v>
      </c>
      <c r="T2584" s="4">
        <v>2</v>
      </c>
      <c r="U2584" s="7">
        <v>475569.93</v>
      </c>
      <c r="V2584" s="4">
        <f>S2584-U2584</f>
        <v>-25146.270000000019</v>
      </c>
      <c r="W2584" s="8">
        <f>(S2584/U2584)*100</f>
        <v>94.712392770501694</v>
      </c>
      <c r="X2584" s="4" t="s">
        <v>153</v>
      </c>
      <c r="Y2584" s="4">
        <v>2</v>
      </c>
      <c r="Z2584" s="4">
        <v>100</v>
      </c>
      <c r="AA2584" s="4" t="s">
        <v>1668</v>
      </c>
      <c r="AB2584" s="4" t="s">
        <v>2463</v>
      </c>
      <c r="AC2584" s="4" t="s">
        <v>1653</v>
      </c>
      <c r="AD2584" s="4">
        <v>7</v>
      </c>
      <c r="AE2584" s="11" t="s">
        <v>1668</v>
      </c>
      <c r="AF2584" s="11" t="s">
        <v>1668</v>
      </c>
      <c r="AG2584" s="11" t="b">
        <v>0</v>
      </c>
      <c r="AH2584" s="11" t="b">
        <v>0</v>
      </c>
      <c r="AI2584" s="11" t="b">
        <v>0</v>
      </c>
      <c r="AJ2584" s="11" t="s">
        <v>1668</v>
      </c>
      <c r="AK2584" s="4" t="s">
        <v>6800</v>
      </c>
      <c r="AL2584" s="4" t="s">
        <v>3695</v>
      </c>
    </row>
    <row r="2585" spans="1:38" x14ac:dyDescent="0.25">
      <c r="A2585" s="1">
        <v>2583</v>
      </c>
      <c r="B2585" s="9">
        <v>4673968</v>
      </c>
      <c r="C2585" s="15" t="s">
        <v>6801</v>
      </c>
      <c r="D2585" s="4" t="s">
        <v>889</v>
      </c>
      <c r="E2585" s="4" t="s">
        <v>1063</v>
      </c>
      <c r="F2585" s="4" t="b">
        <v>0</v>
      </c>
      <c r="G2585" s="4" t="s">
        <v>204</v>
      </c>
      <c r="H2585" s="4" t="s">
        <v>198</v>
      </c>
      <c r="I2585" s="4" t="s">
        <v>2</v>
      </c>
      <c r="J2585" s="4" t="s">
        <v>14454</v>
      </c>
      <c r="K2585" s="4" t="s">
        <v>187</v>
      </c>
      <c r="L2585" s="4">
        <v>20</v>
      </c>
      <c r="M2585" s="13">
        <v>20</v>
      </c>
      <c r="N2585" s="4" t="s">
        <v>6619</v>
      </c>
      <c r="O2585" s="4" t="s">
        <v>4377</v>
      </c>
      <c r="P2585" s="4">
        <f>O2585-N2585</f>
        <v>639</v>
      </c>
      <c r="Q2585" s="4">
        <v>300</v>
      </c>
      <c r="R2585" s="7">
        <v>926711.04</v>
      </c>
      <c r="S2585" s="7">
        <v>733435.56</v>
      </c>
      <c r="T2585" s="4">
        <v>2</v>
      </c>
      <c r="U2585" s="7">
        <v>709078.89</v>
      </c>
      <c r="V2585" s="4">
        <f>S2585-U2585</f>
        <v>24356.670000000042</v>
      </c>
      <c r="W2585" s="8">
        <f>(S2585/U2585)*100</f>
        <v>103.43497322279613</v>
      </c>
      <c r="X2585" s="4" t="s">
        <v>6802</v>
      </c>
      <c r="Y2585" s="4">
        <v>1</v>
      </c>
      <c r="Z2585" s="4">
        <v>70</v>
      </c>
      <c r="AA2585" s="4" t="s">
        <v>1668</v>
      </c>
      <c r="AB2585" s="4" t="s">
        <v>2463</v>
      </c>
      <c r="AC2585" s="4" t="s">
        <v>1653</v>
      </c>
      <c r="AD2585" s="4">
        <v>4</v>
      </c>
      <c r="AE2585" s="11" t="s">
        <v>1668</v>
      </c>
      <c r="AF2585" s="11" t="s">
        <v>1668</v>
      </c>
      <c r="AG2585" s="11" t="b">
        <v>0</v>
      </c>
      <c r="AH2585" s="11" t="b">
        <v>0</v>
      </c>
      <c r="AI2585" s="11" t="b">
        <v>0</v>
      </c>
      <c r="AJ2585" s="11" t="s">
        <v>1668</v>
      </c>
      <c r="AK2585" s="4" t="s">
        <v>6803</v>
      </c>
      <c r="AL2585" s="4" t="s">
        <v>6804</v>
      </c>
    </row>
    <row r="2586" spans="1:38" x14ac:dyDescent="0.25">
      <c r="A2586" s="1">
        <v>2584</v>
      </c>
      <c r="B2586" s="9">
        <v>4673856</v>
      </c>
      <c r="C2586" s="15" t="s">
        <v>6805</v>
      </c>
      <c r="D2586" s="4" t="s">
        <v>740</v>
      </c>
      <c r="E2586" s="4" t="s">
        <v>914</v>
      </c>
      <c r="F2586" s="4" t="b">
        <v>0</v>
      </c>
      <c r="G2586" s="4" t="s">
        <v>201</v>
      </c>
      <c r="H2586" s="4" t="s">
        <v>198</v>
      </c>
      <c r="I2586" s="4" t="s">
        <v>2</v>
      </c>
      <c r="J2586" s="4" t="s">
        <v>14252</v>
      </c>
      <c r="K2586" s="4" t="s">
        <v>182</v>
      </c>
      <c r="L2586" s="4">
        <v>13</v>
      </c>
      <c r="M2586" s="13">
        <v>21</v>
      </c>
      <c r="N2586" s="4" t="s">
        <v>6606</v>
      </c>
      <c r="O2586" s="4" t="s">
        <v>3559</v>
      </c>
      <c r="P2586" s="4">
        <f>O2586-N2586</f>
        <v>678</v>
      </c>
      <c r="Q2586" s="4">
        <v>270</v>
      </c>
      <c r="R2586" s="7">
        <v>390000</v>
      </c>
      <c r="S2586" s="7">
        <v>388847.29</v>
      </c>
      <c r="T2586" s="4">
        <v>2</v>
      </c>
      <c r="U2586" s="7">
        <v>385286.73</v>
      </c>
      <c r="V2586" s="4">
        <f>S2586-U2586</f>
        <v>3560.5599999999977</v>
      </c>
      <c r="W2586" s="8">
        <f>(S2586/U2586)*100</f>
        <v>100.92413252851972</v>
      </c>
      <c r="X2586" s="4" t="s">
        <v>14218</v>
      </c>
      <c r="Y2586" s="4">
        <v>1</v>
      </c>
      <c r="Z2586" s="4">
        <v>20</v>
      </c>
      <c r="AA2586" s="4">
        <v>5</v>
      </c>
      <c r="AB2586" s="4" t="s">
        <v>2463</v>
      </c>
      <c r="AC2586" s="4" t="s">
        <v>1653</v>
      </c>
      <c r="AD2586" s="4">
        <v>4</v>
      </c>
      <c r="AE2586" s="11" t="b">
        <v>0</v>
      </c>
      <c r="AF2586" s="11" t="b">
        <v>0</v>
      </c>
      <c r="AG2586" s="11" t="b">
        <v>0</v>
      </c>
      <c r="AH2586" s="11" t="b">
        <v>0</v>
      </c>
      <c r="AI2586" s="11" t="b">
        <v>0</v>
      </c>
      <c r="AJ2586" s="11" t="b">
        <v>0</v>
      </c>
      <c r="AK2586" s="4" t="s">
        <v>6806</v>
      </c>
      <c r="AL2586" s="4" t="s">
        <v>6807</v>
      </c>
    </row>
    <row r="2587" spans="1:38" x14ac:dyDescent="0.25">
      <c r="A2587" s="1">
        <v>2585</v>
      </c>
      <c r="B2587" s="9">
        <v>4673779</v>
      </c>
      <c r="C2587" s="15" t="s">
        <v>6808</v>
      </c>
      <c r="D2587" s="4" t="s">
        <v>740</v>
      </c>
      <c r="E2587" s="4" t="s">
        <v>914</v>
      </c>
      <c r="F2587" s="4" t="b">
        <v>0</v>
      </c>
      <c r="G2587" s="4" t="s">
        <v>201</v>
      </c>
      <c r="H2587" s="4" t="s">
        <v>202</v>
      </c>
      <c r="I2587" s="4" t="s">
        <v>2</v>
      </c>
      <c r="J2587" s="4" t="s">
        <v>14252</v>
      </c>
      <c r="K2587" s="4" t="s">
        <v>182</v>
      </c>
      <c r="L2587" s="4">
        <v>13</v>
      </c>
      <c r="M2587" s="13">
        <v>16</v>
      </c>
      <c r="N2587" s="4" t="s">
        <v>3951</v>
      </c>
      <c r="O2587" s="4" t="s">
        <v>5296</v>
      </c>
      <c r="P2587" s="4">
        <f>O2587-N2587</f>
        <v>305</v>
      </c>
      <c r="Q2587" s="4">
        <v>270</v>
      </c>
      <c r="R2587" s="7">
        <v>600000</v>
      </c>
      <c r="S2587" s="7">
        <v>587515.66</v>
      </c>
      <c r="T2587" s="4">
        <v>2</v>
      </c>
      <c r="U2587" s="7">
        <v>589833.14</v>
      </c>
      <c r="V2587" s="4">
        <f>S2587-U2587</f>
        <v>-2317.4799999999814</v>
      </c>
      <c r="W2587" s="8">
        <f>(S2587/U2587)*100</f>
        <v>99.607095660986431</v>
      </c>
      <c r="X2587" s="4" t="s">
        <v>5</v>
      </c>
      <c r="Y2587" s="4">
        <v>0</v>
      </c>
      <c r="AA2587" s="4" t="s">
        <v>1668</v>
      </c>
      <c r="AB2587" s="4" t="s">
        <v>1668</v>
      </c>
      <c r="AC2587" s="4" t="s">
        <v>1653</v>
      </c>
      <c r="AD2587" s="4">
        <v>4</v>
      </c>
      <c r="AE2587" s="11" t="s">
        <v>1668</v>
      </c>
      <c r="AF2587" s="11" t="s">
        <v>1668</v>
      </c>
      <c r="AG2587" s="11" t="s">
        <v>1668</v>
      </c>
      <c r="AH2587" s="11" t="s">
        <v>1668</v>
      </c>
      <c r="AI2587" s="11" t="s">
        <v>1668</v>
      </c>
      <c r="AJ2587" s="11" t="s">
        <v>1668</v>
      </c>
      <c r="AK2587" s="4" t="s">
        <v>1758</v>
      </c>
      <c r="AL2587" s="4" t="s">
        <v>6809</v>
      </c>
    </row>
    <row r="2588" spans="1:38" x14ac:dyDescent="0.25">
      <c r="A2588" s="1">
        <v>2586</v>
      </c>
      <c r="B2588" s="9">
        <v>4673638</v>
      </c>
      <c r="C2588" s="15" t="s">
        <v>6810</v>
      </c>
      <c r="D2588" s="4" t="s">
        <v>745</v>
      </c>
      <c r="E2588" s="4" t="s">
        <v>919</v>
      </c>
      <c r="F2588" s="4" t="b">
        <v>1</v>
      </c>
      <c r="G2588" s="4" t="s">
        <v>201</v>
      </c>
      <c r="H2588" s="4" t="s">
        <v>202</v>
      </c>
      <c r="I2588" s="4" t="s">
        <v>2</v>
      </c>
      <c r="J2588" s="4" t="s">
        <v>14332</v>
      </c>
      <c r="K2588" s="4" t="s">
        <v>182</v>
      </c>
      <c r="L2588" s="4">
        <v>13</v>
      </c>
      <c r="M2588" s="13">
        <v>30</v>
      </c>
      <c r="N2588" s="4" t="s">
        <v>6630</v>
      </c>
      <c r="O2588" s="4" t="s">
        <v>4771</v>
      </c>
      <c r="P2588" s="4">
        <f>O2588-N2588</f>
        <v>331</v>
      </c>
      <c r="Q2588" s="4">
        <v>122</v>
      </c>
      <c r="R2588" s="7">
        <v>220000</v>
      </c>
      <c r="S2588" s="7">
        <v>219902.04</v>
      </c>
      <c r="T2588" s="4">
        <v>1</v>
      </c>
      <c r="U2588" s="7">
        <v>219902.04</v>
      </c>
      <c r="V2588" s="4">
        <f>S2588-U2588</f>
        <v>0</v>
      </c>
      <c r="W2588" s="8">
        <f>(S2588/U2588)*100</f>
        <v>100</v>
      </c>
      <c r="X2588" s="4" t="s">
        <v>126</v>
      </c>
      <c r="Y2588" s="4">
        <v>1</v>
      </c>
      <c r="Z2588" s="4">
        <v>50</v>
      </c>
      <c r="AA2588" s="4" t="s">
        <v>1668</v>
      </c>
      <c r="AB2588" s="4" t="s">
        <v>2463</v>
      </c>
      <c r="AC2588" s="4" t="s">
        <v>1653</v>
      </c>
      <c r="AD2588" s="4">
        <v>7</v>
      </c>
      <c r="AE2588" s="11" t="b">
        <v>0</v>
      </c>
      <c r="AF2588" s="11" t="b">
        <v>0</v>
      </c>
      <c r="AG2588" s="11" t="b">
        <v>0</v>
      </c>
      <c r="AH2588" s="11" t="b">
        <v>0</v>
      </c>
      <c r="AI2588" s="11" t="b">
        <v>0</v>
      </c>
      <c r="AJ2588" s="11" t="b">
        <v>0</v>
      </c>
      <c r="AK2588" s="4" t="s">
        <v>6811</v>
      </c>
      <c r="AL2588" s="4" t="s">
        <v>1668</v>
      </c>
    </row>
    <row r="2589" spans="1:38" x14ac:dyDescent="0.25">
      <c r="A2589" s="1">
        <v>2587</v>
      </c>
      <c r="B2589" s="9">
        <v>4672493</v>
      </c>
      <c r="C2589" s="15" t="s">
        <v>6812</v>
      </c>
      <c r="D2589" s="4" t="s">
        <v>769</v>
      </c>
      <c r="E2589" s="4" t="s">
        <v>943</v>
      </c>
      <c r="F2589" s="4" t="b">
        <v>0</v>
      </c>
      <c r="G2589" s="4" t="s">
        <v>201</v>
      </c>
      <c r="H2589" s="4" t="s">
        <v>201</v>
      </c>
      <c r="I2589" s="4" t="s">
        <v>2</v>
      </c>
      <c r="J2589" s="4" t="s">
        <v>14250</v>
      </c>
      <c r="K2589" s="4" t="s">
        <v>182</v>
      </c>
      <c r="L2589" s="4">
        <v>13</v>
      </c>
      <c r="M2589" s="13">
        <v>21</v>
      </c>
      <c r="N2589" s="4" t="s">
        <v>4925</v>
      </c>
      <c r="O2589" s="4" t="s">
        <v>1392</v>
      </c>
      <c r="P2589" s="4">
        <f>O2589-N2589</f>
        <v>139</v>
      </c>
      <c r="Q2589" s="4">
        <v>120</v>
      </c>
      <c r="R2589" s="7">
        <v>262300</v>
      </c>
      <c r="S2589" s="7">
        <v>244553.65</v>
      </c>
      <c r="T2589" s="4">
        <v>1</v>
      </c>
      <c r="U2589" s="7">
        <v>244553.65</v>
      </c>
      <c r="V2589" s="4">
        <f>S2589-U2589</f>
        <v>0</v>
      </c>
      <c r="W2589" s="8">
        <f>(S2589/U2589)*100</f>
        <v>100</v>
      </c>
      <c r="X2589" s="4" t="s">
        <v>153</v>
      </c>
      <c r="Y2589" s="4">
        <v>2</v>
      </c>
      <c r="Z2589" s="4">
        <v>100</v>
      </c>
      <c r="AA2589" s="4" t="s">
        <v>1668</v>
      </c>
      <c r="AB2589" s="4" t="s">
        <v>2463</v>
      </c>
      <c r="AC2589" s="4" t="s">
        <v>1653</v>
      </c>
      <c r="AD2589" s="4">
        <v>7</v>
      </c>
      <c r="AE2589" s="11" t="s">
        <v>1668</v>
      </c>
      <c r="AF2589" s="11" t="s">
        <v>1668</v>
      </c>
      <c r="AG2589" s="11" t="b">
        <v>0</v>
      </c>
      <c r="AH2589" s="11" t="b">
        <v>0</v>
      </c>
      <c r="AI2589" s="11" t="b">
        <v>0</v>
      </c>
      <c r="AJ2589" s="11" t="s">
        <v>1668</v>
      </c>
      <c r="AK2589" s="4" t="s">
        <v>6093</v>
      </c>
      <c r="AL2589" s="4" t="s">
        <v>1668</v>
      </c>
    </row>
    <row r="2590" spans="1:38" x14ac:dyDescent="0.25">
      <c r="A2590" s="1">
        <v>2588</v>
      </c>
      <c r="B2590" s="9">
        <v>4670797</v>
      </c>
      <c r="C2590" s="15" t="s">
        <v>6813</v>
      </c>
      <c r="D2590" s="4" t="s">
        <v>867</v>
      </c>
      <c r="E2590" s="4" t="s">
        <v>1041</v>
      </c>
      <c r="F2590" s="4" t="b">
        <v>0</v>
      </c>
      <c r="G2590" s="4" t="s">
        <v>204</v>
      </c>
      <c r="H2590" s="4" t="s">
        <v>200</v>
      </c>
      <c r="I2590" s="4" t="s">
        <v>2</v>
      </c>
      <c r="J2590" s="4" t="s">
        <v>14252</v>
      </c>
      <c r="K2590" s="4" t="s">
        <v>182</v>
      </c>
      <c r="L2590" s="4">
        <v>13</v>
      </c>
      <c r="M2590" s="13">
        <v>24</v>
      </c>
      <c r="N2590" s="4" t="s">
        <v>6794</v>
      </c>
      <c r="O2590" s="4" t="s">
        <v>1202</v>
      </c>
      <c r="P2590" s="4">
        <f>O2590-N2590</f>
        <v>1024</v>
      </c>
      <c r="Q2590" s="4">
        <v>270</v>
      </c>
      <c r="R2590" s="7">
        <v>1096326.52</v>
      </c>
      <c r="S2590" s="7">
        <v>1090382.3799999999</v>
      </c>
      <c r="T2590" s="4">
        <v>3</v>
      </c>
      <c r="U2590" s="7">
        <v>1090382.3799999999</v>
      </c>
      <c r="V2590" s="4">
        <f>S2590-U2590</f>
        <v>0</v>
      </c>
      <c r="W2590" s="8">
        <f>(S2590/U2590)*100</f>
        <v>100</v>
      </c>
      <c r="X2590" s="4" t="s">
        <v>6814</v>
      </c>
      <c r="Y2590" s="4">
        <v>1</v>
      </c>
      <c r="Z2590" s="4">
        <v>70</v>
      </c>
      <c r="AA2590" s="4" t="s">
        <v>1668</v>
      </c>
      <c r="AB2590" s="4" t="s">
        <v>2463</v>
      </c>
      <c r="AC2590" s="4" t="s">
        <v>1653</v>
      </c>
      <c r="AD2590" s="4">
        <v>13</v>
      </c>
      <c r="AE2590" s="11" t="s">
        <v>1668</v>
      </c>
      <c r="AF2590" s="11" t="s">
        <v>1668</v>
      </c>
      <c r="AG2590" s="11" t="b">
        <v>0</v>
      </c>
      <c r="AH2590" s="11" t="b">
        <v>0</v>
      </c>
      <c r="AI2590" s="11" t="b">
        <v>0</v>
      </c>
      <c r="AJ2590" s="11" t="s">
        <v>1668</v>
      </c>
      <c r="AK2590" s="4" t="s">
        <v>6815</v>
      </c>
      <c r="AL2590" s="4" t="s">
        <v>1662</v>
      </c>
    </row>
    <row r="2591" spans="1:38" x14ac:dyDescent="0.25">
      <c r="A2591" s="1">
        <v>2589</v>
      </c>
      <c r="B2591" s="9">
        <v>4670575</v>
      </c>
      <c r="C2591" s="15" t="s">
        <v>6816</v>
      </c>
      <c r="D2591" s="4" t="s">
        <v>723</v>
      </c>
      <c r="E2591" s="4" t="s">
        <v>896</v>
      </c>
      <c r="F2591" s="4" t="b">
        <v>0</v>
      </c>
      <c r="G2591" s="4" t="s">
        <v>204</v>
      </c>
      <c r="H2591" s="4" t="s">
        <v>202</v>
      </c>
      <c r="I2591" s="4" t="s">
        <v>2</v>
      </c>
      <c r="J2591" s="4" t="s">
        <v>14331</v>
      </c>
      <c r="K2591" s="4" t="s">
        <v>186</v>
      </c>
      <c r="L2591" s="4">
        <v>1</v>
      </c>
      <c r="M2591" s="13" t="s">
        <v>1668</v>
      </c>
      <c r="N2591" s="4" t="s">
        <v>6606</v>
      </c>
      <c r="O2591" s="4" t="s">
        <v>5174</v>
      </c>
      <c r="P2591" s="4">
        <f>O2591-N2591</f>
        <v>292</v>
      </c>
      <c r="Q2591" s="4">
        <v>120</v>
      </c>
      <c r="R2591" s="7">
        <v>236100</v>
      </c>
      <c r="S2591" s="7">
        <v>204587.15</v>
      </c>
      <c r="T2591" s="4">
        <v>1</v>
      </c>
      <c r="U2591" s="7">
        <v>195463.5</v>
      </c>
      <c r="V2591" s="4">
        <f>S2591-U2591</f>
        <v>9123.6499999999942</v>
      </c>
      <c r="W2591" s="8">
        <f>(S2591/U2591)*100</f>
        <v>104.66770010769272</v>
      </c>
      <c r="X2591" s="4" t="s">
        <v>6817</v>
      </c>
      <c r="Y2591" s="4">
        <v>1</v>
      </c>
      <c r="Z2591" s="4">
        <v>60</v>
      </c>
      <c r="AA2591" s="4" t="s">
        <v>1668</v>
      </c>
      <c r="AB2591" s="4" t="s">
        <v>2463</v>
      </c>
      <c r="AC2591" s="4" t="s">
        <v>1653</v>
      </c>
      <c r="AD2591" s="4">
        <v>0</v>
      </c>
      <c r="AE2591" s="11" t="s">
        <v>1668</v>
      </c>
      <c r="AF2591" s="11" t="s">
        <v>1668</v>
      </c>
      <c r="AG2591" s="11" t="b">
        <v>0</v>
      </c>
      <c r="AH2591" s="11" t="b">
        <v>0</v>
      </c>
      <c r="AI2591" s="11" t="b">
        <v>0</v>
      </c>
      <c r="AJ2591" s="11" t="s">
        <v>1668</v>
      </c>
      <c r="AK2591" s="4" t="s">
        <v>6818</v>
      </c>
      <c r="AL2591" s="4" t="s">
        <v>1668</v>
      </c>
    </row>
    <row r="2592" spans="1:38" x14ac:dyDescent="0.25">
      <c r="A2592" s="1">
        <v>2590</v>
      </c>
      <c r="B2592" s="9">
        <v>4670475</v>
      </c>
      <c r="C2592" s="15" t="s">
        <v>15052</v>
      </c>
      <c r="D2592" s="4" t="s">
        <v>755</v>
      </c>
      <c r="E2592" s="4" t="s">
        <v>929</v>
      </c>
      <c r="F2592" s="4" t="b">
        <v>0</v>
      </c>
      <c r="G2592" s="4" t="s">
        <v>201</v>
      </c>
      <c r="H2592" s="4" t="s">
        <v>202</v>
      </c>
      <c r="I2592" s="4" t="s">
        <v>2</v>
      </c>
      <c r="J2592" s="4" t="s">
        <v>14350</v>
      </c>
      <c r="K2592" s="4" t="s">
        <v>181</v>
      </c>
      <c r="L2592" s="4">
        <v>19</v>
      </c>
      <c r="M2592" s="13">
        <v>20</v>
      </c>
      <c r="N2592" s="4" t="s">
        <v>6630</v>
      </c>
      <c r="O2592" s="4" t="s">
        <v>5826</v>
      </c>
      <c r="P2592" s="4">
        <f>O2592-N2592</f>
        <v>184</v>
      </c>
      <c r="Q2592" s="4">
        <v>90</v>
      </c>
      <c r="R2592" s="7">
        <v>188524.24</v>
      </c>
      <c r="S2592" s="7">
        <v>185603.18</v>
      </c>
      <c r="T2592" s="4">
        <v>1</v>
      </c>
      <c r="U2592" s="7">
        <v>199797.18</v>
      </c>
      <c r="V2592" s="4">
        <f>S2592-U2592</f>
        <v>-14194</v>
      </c>
      <c r="W2592" s="8">
        <f>(S2592/U2592)*100</f>
        <v>92.895795626344679</v>
      </c>
      <c r="X2592" s="4" t="s">
        <v>153</v>
      </c>
      <c r="Y2592" s="4">
        <v>2</v>
      </c>
      <c r="Z2592" s="4">
        <v>100</v>
      </c>
      <c r="AA2592" s="4" t="s">
        <v>1668</v>
      </c>
      <c r="AB2592" s="4" t="s">
        <v>2463</v>
      </c>
      <c r="AC2592" s="4" t="s">
        <v>1653</v>
      </c>
      <c r="AD2592" s="4">
        <v>0</v>
      </c>
      <c r="AE2592" s="11" t="s">
        <v>1668</v>
      </c>
      <c r="AF2592" s="11" t="s">
        <v>1668</v>
      </c>
      <c r="AG2592" s="11" t="b">
        <v>0</v>
      </c>
      <c r="AH2592" s="11" t="b">
        <v>0</v>
      </c>
      <c r="AI2592" s="11" t="b">
        <v>0</v>
      </c>
      <c r="AJ2592" s="11" t="s">
        <v>1668</v>
      </c>
      <c r="AK2592" s="4" t="s">
        <v>6819</v>
      </c>
      <c r="AL2592" s="4" t="s">
        <v>1668</v>
      </c>
    </row>
    <row r="2593" spans="1:38" x14ac:dyDescent="0.25">
      <c r="A2593" s="1">
        <v>2591</v>
      </c>
      <c r="B2593" s="9">
        <v>4669570</v>
      </c>
      <c r="C2593" s="15" t="s">
        <v>6820</v>
      </c>
      <c r="D2593" s="4" t="s">
        <v>723</v>
      </c>
      <c r="E2593" s="4" t="s">
        <v>896</v>
      </c>
      <c r="F2593" s="4" t="b">
        <v>0</v>
      </c>
      <c r="G2593" s="4" t="s">
        <v>201</v>
      </c>
      <c r="H2593" s="4" t="s">
        <v>200</v>
      </c>
      <c r="I2593" s="4" t="s">
        <v>2</v>
      </c>
      <c r="J2593" s="4" t="s">
        <v>14360</v>
      </c>
      <c r="K2593" s="4" t="s">
        <v>191</v>
      </c>
      <c r="L2593" s="4">
        <v>5</v>
      </c>
      <c r="M2593" s="13">
        <v>20</v>
      </c>
      <c r="N2593" s="4" t="s">
        <v>6630</v>
      </c>
      <c r="O2593" s="4" t="s">
        <v>2742</v>
      </c>
      <c r="P2593" s="4">
        <f>O2593-N2593</f>
        <v>972</v>
      </c>
      <c r="Q2593" s="4">
        <v>730</v>
      </c>
      <c r="R2593" s="7">
        <v>1839000</v>
      </c>
      <c r="S2593" s="7">
        <v>1563715.87</v>
      </c>
      <c r="T2593" s="4">
        <v>3</v>
      </c>
      <c r="U2593" s="7">
        <v>1537239.04</v>
      </c>
      <c r="V2593" s="4">
        <f>S2593-U2593</f>
        <v>26476.830000000075</v>
      </c>
      <c r="W2593" s="8">
        <f>(S2593/U2593)*100</f>
        <v>101.72236258064329</v>
      </c>
      <c r="X2593" s="4" t="s">
        <v>128</v>
      </c>
      <c r="Y2593" s="4">
        <v>2</v>
      </c>
      <c r="Z2593" s="4">
        <v>100</v>
      </c>
      <c r="AA2593" s="4">
        <v>5</v>
      </c>
      <c r="AB2593" s="4" t="s">
        <v>2463</v>
      </c>
      <c r="AC2593" s="4" t="s">
        <v>1653</v>
      </c>
      <c r="AD2593" s="4">
        <v>0</v>
      </c>
      <c r="AE2593" s="11" t="b">
        <v>0</v>
      </c>
      <c r="AF2593" s="11" t="b">
        <v>0</v>
      </c>
      <c r="AG2593" s="11" t="b">
        <v>0</v>
      </c>
      <c r="AH2593" s="11" t="b">
        <v>0</v>
      </c>
      <c r="AI2593" s="11" t="b">
        <v>0</v>
      </c>
      <c r="AJ2593" s="11" t="b">
        <v>0</v>
      </c>
      <c r="AK2593" s="4" t="s">
        <v>6821</v>
      </c>
      <c r="AL2593" s="4" t="s">
        <v>1662</v>
      </c>
    </row>
    <row r="2594" spans="1:38" x14ac:dyDescent="0.25">
      <c r="A2594" s="1">
        <v>2592</v>
      </c>
      <c r="B2594" s="9">
        <v>4668713</v>
      </c>
      <c r="C2594" s="15" t="s">
        <v>6822</v>
      </c>
      <c r="D2594" s="4" t="s">
        <v>6690</v>
      </c>
      <c r="E2594" s="4" t="s">
        <v>6691</v>
      </c>
      <c r="F2594" s="4" t="b">
        <v>0</v>
      </c>
      <c r="G2594" s="4" t="s">
        <v>201</v>
      </c>
      <c r="H2594" s="4" t="s">
        <v>202</v>
      </c>
      <c r="I2594" s="4" t="s">
        <v>2</v>
      </c>
      <c r="J2594" s="4" t="s">
        <v>14292</v>
      </c>
      <c r="K2594" s="4" t="s">
        <v>182</v>
      </c>
      <c r="L2594" s="4">
        <v>13</v>
      </c>
      <c r="M2594" s="13">
        <v>9</v>
      </c>
      <c r="N2594" s="4" t="s">
        <v>6606</v>
      </c>
      <c r="O2594" s="4" t="s">
        <v>1409</v>
      </c>
      <c r="P2594" s="4">
        <f>O2594-N2594</f>
        <v>428</v>
      </c>
      <c r="Q2594" s="4">
        <v>60</v>
      </c>
      <c r="R2594" s="7">
        <v>84000</v>
      </c>
      <c r="S2594" s="7">
        <v>76432.5</v>
      </c>
      <c r="T2594" s="4">
        <v>1</v>
      </c>
      <c r="U2594" s="7">
        <v>71402.179999999993</v>
      </c>
      <c r="V2594" s="4">
        <f>S2594-U2594</f>
        <v>5030.320000000007</v>
      </c>
      <c r="W2594" s="8">
        <f>(S2594/U2594)*100</f>
        <v>107.0450510054455</v>
      </c>
      <c r="X2594" s="5" t="s">
        <v>57</v>
      </c>
      <c r="Y2594" s="4">
        <v>2</v>
      </c>
      <c r="Z2594" s="4">
        <v>100</v>
      </c>
      <c r="AA2594" s="4" t="s">
        <v>2472</v>
      </c>
      <c r="AB2594" s="4" t="s">
        <v>2463</v>
      </c>
      <c r="AC2594" s="4" t="s">
        <v>1653</v>
      </c>
      <c r="AD2594" s="4">
        <v>11</v>
      </c>
      <c r="AE2594" s="11" t="b">
        <v>0</v>
      </c>
      <c r="AF2594" s="11" t="b">
        <v>0</v>
      </c>
      <c r="AG2594" s="11" t="b">
        <v>0</v>
      </c>
      <c r="AH2594" s="11" t="b">
        <v>0</v>
      </c>
      <c r="AI2594" s="11" t="b">
        <v>0</v>
      </c>
      <c r="AJ2594" s="11" t="b">
        <v>0</v>
      </c>
      <c r="AK2594" s="4" t="s">
        <v>1668</v>
      </c>
      <c r="AL2594" s="4" t="s">
        <v>6823</v>
      </c>
    </row>
    <row r="2595" spans="1:38" x14ac:dyDescent="0.25">
      <c r="A2595" s="1">
        <v>2593</v>
      </c>
      <c r="B2595" s="9">
        <v>4668656</v>
      </c>
      <c r="C2595" s="15" t="s">
        <v>6824</v>
      </c>
      <c r="D2595" s="4" t="s">
        <v>820</v>
      </c>
      <c r="E2595" s="4" t="s">
        <v>994</v>
      </c>
      <c r="F2595" s="4" t="b">
        <v>0</v>
      </c>
      <c r="G2595" s="4" t="s">
        <v>204</v>
      </c>
      <c r="H2595" s="4" t="s">
        <v>202</v>
      </c>
      <c r="I2595" s="4" t="s">
        <v>2</v>
      </c>
      <c r="J2595" s="4" t="s">
        <v>14395</v>
      </c>
      <c r="K2595" s="4" t="s">
        <v>179</v>
      </c>
      <c r="L2595" s="4">
        <v>3</v>
      </c>
      <c r="M2595" s="13" t="s">
        <v>1668</v>
      </c>
      <c r="N2595" s="4" t="s">
        <v>6630</v>
      </c>
      <c r="O2595" s="4" t="s">
        <v>4213</v>
      </c>
      <c r="P2595" s="4">
        <f>O2595-N2595</f>
        <v>507</v>
      </c>
      <c r="Q2595" s="4">
        <v>150</v>
      </c>
      <c r="R2595" s="7">
        <v>221245.86</v>
      </c>
      <c r="S2595" s="7">
        <v>175950</v>
      </c>
      <c r="T2595" s="4">
        <v>1</v>
      </c>
      <c r="U2595" s="7">
        <v>178661.73</v>
      </c>
      <c r="V2595" s="4">
        <f>S2595-U2595</f>
        <v>-2711.7300000000105</v>
      </c>
      <c r="W2595" s="8">
        <f>(S2595/U2595)*100</f>
        <v>98.482198733886648</v>
      </c>
      <c r="X2595" s="4" t="s">
        <v>17</v>
      </c>
      <c r="Y2595" s="4">
        <v>0</v>
      </c>
      <c r="AA2595" s="4" t="s">
        <v>1668</v>
      </c>
      <c r="AB2595" s="4" t="s">
        <v>1668</v>
      </c>
      <c r="AC2595" s="4" t="s">
        <v>1653</v>
      </c>
      <c r="AD2595" s="4">
        <v>5</v>
      </c>
      <c r="AE2595" s="11" t="s">
        <v>1668</v>
      </c>
      <c r="AF2595" s="11" t="s">
        <v>1668</v>
      </c>
      <c r="AG2595" s="11" t="s">
        <v>1668</v>
      </c>
      <c r="AH2595" s="11" t="s">
        <v>1668</v>
      </c>
      <c r="AI2595" s="11" t="s">
        <v>1668</v>
      </c>
      <c r="AJ2595" s="11" t="s">
        <v>1668</v>
      </c>
      <c r="AK2595" s="4" t="s">
        <v>6825</v>
      </c>
      <c r="AL2595" s="4" t="s">
        <v>6826</v>
      </c>
    </row>
    <row r="2596" spans="1:38" x14ac:dyDescent="0.25">
      <c r="A2596" s="1">
        <v>2594</v>
      </c>
      <c r="B2596" s="9">
        <v>4667008</v>
      </c>
      <c r="C2596" s="15" t="s">
        <v>6827</v>
      </c>
      <c r="D2596" s="4" t="s">
        <v>782</v>
      </c>
      <c r="E2596" s="4" t="s">
        <v>956</v>
      </c>
      <c r="F2596" s="4" t="b">
        <v>0</v>
      </c>
      <c r="G2596" s="4" t="s">
        <v>203</v>
      </c>
      <c r="H2596" s="4" t="s">
        <v>201</v>
      </c>
      <c r="I2596" s="4" t="s">
        <v>2</v>
      </c>
      <c r="J2596" s="4" t="s">
        <v>14249</v>
      </c>
      <c r="K2596" s="4" t="s">
        <v>182</v>
      </c>
      <c r="L2596" s="4">
        <v>13</v>
      </c>
      <c r="M2596" s="13">
        <v>36</v>
      </c>
      <c r="N2596" s="4" t="s">
        <v>6828</v>
      </c>
      <c r="O2596" s="4" t="s">
        <v>6287</v>
      </c>
      <c r="P2596" s="4">
        <f>O2596-N2596</f>
        <v>464</v>
      </c>
      <c r="Q2596" s="4">
        <v>90</v>
      </c>
      <c r="R2596" s="7">
        <v>350000</v>
      </c>
      <c r="S2596" s="7">
        <v>210000.01</v>
      </c>
      <c r="T2596" s="4">
        <v>1</v>
      </c>
      <c r="U2596" s="7">
        <v>210000.01</v>
      </c>
      <c r="V2596" s="4">
        <f>S2596-U2596</f>
        <v>0</v>
      </c>
      <c r="W2596" s="8">
        <f>(S2596/U2596)*100</f>
        <v>100</v>
      </c>
      <c r="X2596" s="4" t="s">
        <v>6829</v>
      </c>
      <c r="Y2596" s="4">
        <v>1</v>
      </c>
      <c r="Z2596" s="4">
        <v>60</v>
      </c>
      <c r="AA2596" s="4" t="s">
        <v>1668</v>
      </c>
      <c r="AB2596" s="4" t="s">
        <v>2463</v>
      </c>
      <c r="AC2596" s="4" t="s">
        <v>1653</v>
      </c>
      <c r="AD2596" s="4">
        <v>17</v>
      </c>
      <c r="AE2596" s="11" t="s">
        <v>1668</v>
      </c>
      <c r="AF2596" s="11" t="s">
        <v>1668</v>
      </c>
      <c r="AG2596" s="11" t="b">
        <v>0</v>
      </c>
      <c r="AH2596" s="11" t="b">
        <v>0</v>
      </c>
      <c r="AI2596" s="11" t="b">
        <v>0</v>
      </c>
      <c r="AJ2596" s="11" t="s">
        <v>1668</v>
      </c>
      <c r="AK2596" s="4" t="s">
        <v>2278</v>
      </c>
      <c r="AL2596" s="4" t="s">
        <v>2278</v>
      </c>
    </row>
    <row r="2597" spans="1:38" x14ac:dyDescent="0.25">
      <c r="A2597" s="1">
        <v>2595</v>
      </c>
      <c r="B2597" s="9">
        <v>4655399</v>
      </c>
      <c r="C2597" s="15" t="s">
        <v>979</v>
      </c>
      <c r="D2597" s="4" t="s">
        <v>805</v>
      </c>
      <c r="E2597" s="4" t="s">
        <v>979</v>
      </c>
      <c r="F2597" s="4" t="b">
        <v>0</v>
      </c>
      <c r="G2597" s="4" t="s">
        <v>204</v>
      </c>
      <c r="H2597" s="4" t="s">
        <v>200</v>
      </c>
      <c r="I2597" s="4" t="s">
        <v>2</v>
      </c>
      <c r="J2597" s="4" t="s">
        <v>14316</v>
      </c>
      <c r="K2597" s="4" t="s">
        <v>183</v>
      </c>
      <c r="L2597" s="4">
        <v>8</v>
      </c>
      <c r="M2597" s="13">
        <v>40</v>
      </c>
      <c r="N2597" s="4" t="s">
        <v>6830</v>
      </c>
      <c r="O2597" s="4" t="s">
        <v>1148</v>
      </c>
      <c r="P2597" s="4">
        <f>O2597-N2597</f>
        <v>1290</v>
      </c>
      <c r="Q2597" s="4">
        <v>540</v>
      </c>
      <c r="R2597" s="7">
        <v>1417501.11</v>
      </c>
      <c r="S2597" s="7">
        <v>1157283.18</v>
      </c>
      <c r="T2597" s="4">
        <v>3</v>
      </c>
      <c r="U2597" s="7">
        <v>1198728.67</v>
      </c>
      <c r="V2597" s="4">
        <f>S2597-U2597</f>
        <v>-41445.489999999991</v>
      </c>
      <c r="W2597" s="8">
        <f>(S2597/U2597)*100</f>
        <v>96.542546196046189</v>
      </c>
      <c r="X2597" s="4" t="s">
        <v>153</v>
      </c>
      <c r="Y2597" s="4">
        <v>2</v>
      </c>
      <c r="Z2597" s="4">
        <v>100</v>
      </c>
      <c r="AA2597" s="4" t="s">
        <v>1668</v>
      </c>
      <c r="AB2597" s="4" t="s">
        <v>2463</v>
      </c>
      <c r="AC2597" s="4" t="s">
        <v>1653</v>
      </c>
      <c r="AD2597" s="4">
        <v>13</v>
      </c>
      <c r="AE2597" s="11" t="s">
        <v>1668</v>
      </c>
      <c r="AF2597" s="11" t="s">
        <v>1668</v>
      </c>
      <c r="AG2597" s="11" t="b">
        <v>0</v>
      </c>
      <c r="AH2597" s="11" t="b">
        <v>0</v>
      </c>
      <c r="AI2597" s="11" t="b">
        <v>0</v>
      </c>
      <c r="AJ2597" s="11" t="s">
        <v>1668</v>
      </c>
      <c r="AK2597" s="4" t="s">
        <v>6831</v>
      </c>
      <c r="AL2597" s="4" t="s">
        <v>1668</v>
      </c>
    </row>
    <row r="2598" spans="1:38" x14ac:dyDescent="0.25">
      <c r="A2598" s="1">
        <v>2596</v>
      </c>
      <c r="B2598" s="9">
        <v>4655065</v>
      </c>
      <c r="C2598" s="15" t="s">
        <v>3878</v>
      </c>
      <c r="D2598" s="4" t="s">
        <v>802</v>
      </c>
      <c r="E2598" s="4" t="s">
        <v>976</v>
      </c>
      <c r="F2598" s="4" t="b">
        <v>0</v>
      </c>
      <c r="G2598" s="4" t="s">
        <v>201</v>
      </c>
      <c r="H2598" s="4" t="s">
        <v>202</v>
      </c>
      <c r="I2598" s="4" t="s">
        <v>2</v>
      </c>
      <c r="J2598" s="4" t="s">
        <v>14286</v>
      </c>
      <c r="K2598" s="4" t="s">
        <v>183</v>
      </c>
      <c r="L2598" s="4">
        <v>8</v>
      </c>
      <c r="M2598" s="13">
        <v>14</v>
      </c>
      <c r="N2598" s="4" t="s">
        <v>6832</v>
      </c>
      <c r="O2598" s="4" t="s">
        <v>3971</v>
      </c>
      <c r="P2598" s="4">
        <f>O2598-N2598</f>
        <v>563</v>
      </c>
      <c r="Q2598" s="4">
        <v>213</v>
      </c>
      <c r="R2598" s="7">
        <v>30000</v>
      </c>
      <c r="S2598" s="7">
        <v>26300</v>
      </c>
      <c r="T2598" s="4">
        <v>1</v>
      </c>
      <c r="U2598" s="7">
        <v>26300</v>
      </c>
      <c r="V2598" s="4">
        <f>S2598-U2598</f>
        <v>0</v>
      </c>
      <c r="W2598" s="8">
        <f>(S2598/U2598)*100</f>
        <v>100</v>
      </c>
      <c r="X2598" s="4" t="s">
        <v>6334</v>
      </c>
      <c r="Y2598" s="4">
        <v>2</v>
      </c>
      <c r="Z2598" s="4">
        <v>100</v>
      </c>
      <c r="AA2598" s="4" t="s">
        <v>2472</v>
      </c>
      <c r="AB2598" s="4" t="s">
        <v>2463</v>
      </c>
      <c r="AC2598" s="4" t="s">
        <v>1653</v>
      </c>
      <c r="AD2598" s="4">
        <v>5</v>
      </c>
      <c r="AE2598" s="11" t="b">
        <v>0</v>
      </c>
      <c r="AF2598" s="11" t="b">
        <v>0</v>
      </c>
      <c r="AG2598" s="11" t="b">
        <v>0</v>
      </c>
      <c r="AH2598" s="11" t="b">
        <v>0</v>
      </c>
      <c r="AI2598" s="11" t="b">
        <v>0</v>
      </c>
      <c r="AJ2598" s="11" t="b">
        <v>0</v>
      </c>
      <c r="AK2598" s="4" t="s">
        <v>2262</v>
      </c>
      <c r="AL2598" s="4" t="s">
        <v>1786</v>
      </c>
    </row>
    <row r="2599" spans="1:38" x14ac:dyDescent="0.25">
      <c r="A2599" s="1">
        <v>2597</v>
      </c>
      <c r="B2599" s="9">
        <v>4654203</v>
      </c>
      <c r="C2599" s="15" t="s">
        <v>6833</v>
      </c>
      <c r="D2599" s="4" t="s">
        <v>734</v>
      </c>
      <c r="E2599" s="4" t="s">
        <v>907</v>
      </c>
      <c r="F2599" s="4" t="b">
        <v>0</v>
      </c>
      <c r="G2599" s="4" t="s">
        <v>201</v>
      </c>
      <c r="H2599" s="4" t="s">
        <v>202</v>
      </c>
      <c r="I2599" s="4" t="s">
        <v>2</v>
      </c>
      <c r="J2599" s="4" t="s">
        <v>14281</v>
      </c>
      <c r="K2599" s="4" t="s">
        <v>183</v>
      </c>
      <c r="L2599" s="4">
        <v>8</v>
      </c>
      <c r="M2599" s="13">
        <v>18</v>
      </c>
      <c r="N2599" s="4" t="s">
        <v>6658</v>
      </c>
      <c r="O2599" s="4" t="s">
        <v>4732</v>
      </c>
      <c r="P2599" s="4">
        <f>O2599-N2599</f>
        <v>231</v>
      </c>
      <c r="Q2599" s="4">
        <v>115</v>
      </c>
      <c r="R2599" s="7">
        <v>216500</v>
      </c>
      <c r="S2599" s="7">
        <v>211320</v>
      </c>
      <c r="T2599" s="4">
        <v>1</v>
      </c>
      <c r="U2599" s="7">
        <v>211320</v>
      </c>
      <c r="V2599" s="4">
        <f>S2599-U2599</f>
        <v>0</v>
      </c>
      <c r="W2599" s="8">
        <f>(S2599/U2599)*100</f>
        <v>100</v>
      </c>
      <c r="X2599" s="4" t="s">
        <v>6659</v>
      </c>
      <c r="Y2599" s="4">
        <v>1</v>
      </c>
      <c r="Z2599" s="4">
        <v>60</v>
      </c>
      <c r="AA2599" s="4">
        <v>5</v>
      </c>
      <c r="AB2599" s="4" t="s">
        <v>2463</v>
      </c>
      <c r="AC2599" s="4" t="s">
        <v>1653</v>
      </c>
      <c r="AD2599" s="4">
        <v>3</v>
      </c>
      <c r="AE2599" s="11" t="b">
        <v>0</v>
      </c>
      <c r="AF2599" s="11" t="b">
        <v>0</v>
      </c>
      <c r="AG2599" s="11" t="b">
        <v>0</v>
      </c>
      <c r="AH2599" s="11" t="b">
        <v>0</v>
      </c>
      <c r="AI2599" s="11" t="b">
        <v>0</v>
      </c>
      <c r="AJ2599" s="11" t="b">
        <v>0</v>
      </c>
      <c r="AK2599" s="4" t="s">
        <v>6834</v>
      </c>
      <c r="AL2599" s="4" t="s">
        <v>1668</v>
      </c>
    </row>
    <row r="2600" spans="1:38" x14ac:dyDescent="0.25">
      <c r="A2600" s="1">
        <v>2598</v>
      </c>
      <c r="B2600" s="9">
        <v>4643884</v>
      </c>
      <c r="C2600" s="15" t="s">
        <v>6835</v>
      </c>
      <c r="D2600" s="4" t="s">
        <v>733</v>
      </c>
      <c r="E2600" s="4" t="s">
        <v>909</v>
      </c>
      <c r="F2600" s="4" t="b">
        <v>1</v>
      </c>
      <c r="G2600" s="4" t="s">
        <v>201</v>
      </c>
      <c r="H2600" s="4" t="s">
        <v>201</v>
      </c>
      <c r="I2600" s="4" t="s">
        <v>2</v>
      </c>
      <c r="J2600" s="4" t="s">
        <v>14247</v>
      </c>
      <c r="K2600" s="4" t="s">
        <v>195</v>
      </c>
      <c r="L2600" s="4">
        <v>17</v>
      </c>
      <c r="M2600" s="13">
        <v>15</v>
      </c>
      <c r="N2600" s="4" t="s">
        <v>6836</v>
      </c>
      <c r="O2600" s="4" t="s">
        <v>5743</v>
      </c>
      <c r="P2600" s="4">
        <f>O2600-N2600</f>
        <v>102</v>
      </c>
      <c r="Q2600" s="4">
        <v>60</v>
      </c>
      <c r="R2600" s="7">
        <v>25000</v>
      </c>
      <c r="S2600" s="7">
        <v>21279.119999999999</v>
      </c>
      <c r="T2600" s="4">
        <v>1</v>
      </c>
      <c r="U2600" s="7">
        <v>21279.119999999999</v>
      </c>
      <c r="V2600" s="4">
        <f>S2600-U2600</f>
        <v>0</v>
      </c>
      <c r="W2600" s="8">
        <f>(S2600/U2600)*100</f>
        <v>100</v>
      </c>
      <c r="X2600" s="4" t="s">
        <v>19</v>
      </c>
      <c r="Y2600" s="4">
        <v>1</v>
      </c>
      <c r="Z2600" s="4">
        <v>60</v>
      </c>
      <c r="AA2600" s="4">
        <v>10</v>
      </c>
      <c r="AB2600" s="4" t="s">
        <v>2463</v>
      </c>
      <c r="AC2600" s="4" t="s">
        <v>1653</v>
      </c>
      <c r="AD2600" s="4">
        <v>8</v>
      </c>
      <c r="AE2600" s="11" t="b">
        <v>0</v>
      </c>
      <c r="AF2600" s="11" t="b">
        <v>0</v>
      </c>
      <c r="AG2600" s="11" t="b">
        <v>0</v>
      </c>
      <c r="AH2600" s="11" t="b">
        <v>0</v>
      </c>
      <c r="AI2600" s="11" t="b">
        <v>0</v>
      </c>
      <c r="AJ2600" s="11" t="b">
        <v>0</v>
      </c>
      <c r="AK2600" s="4" t="s">
        <v>1668</v>
      </c>
      <c r="AL2600" s="4" t="s">
        <v>1668</v>
      </c>
    </row>
    <row r="2601" spans="1:38" x14ac:dyDescent="0.25">
      <c r="A2601" s="1">
        <v>2599</v>
      </c>
      <c r="B2601" s="9">
        <v>4643613</v>
      </c>
      <c r="C2601" s="15" t="s">
        <v>6837</v>
      </c>
      <c r="D2601" s="4" t="s">
        <v>6690</v>
      </c>
      <c r="E2601" s="4" t="s">
        <v>6691</v>
      </c>
      <c r="F2601" s="4" t="b">
        <v>0</v>
      </c>
      <c r="G2601" s="4" t="s">
        <v>201</v>
      </c>
      <c r="H2601" s="4" t="s">
        <v>201</v>
      </c>
      <c r="I2601" s="4" t="s">
        <v>2</v>
      </c>
      <c r="J2601" s="4" t="s">
        <v>14292</v>
      </c>
      <c r="K2601" s="4" t="s">
        <v>182</v>
      </c>
      <c r="L2601" s="4">
        <v>13</v>
      </c>
      <c r="M2601" s="13">
        <v>9</v>
      </c>
      <c r="N2601" s="4" t="s">
        <v>6606</v>
      </c>
      <c r="O2601" s="4" t="s">
        <v>5589</v>
      </c>
      <c r="P2601" s="4">
        <f>O2601-N2601</f>
        <v>126</v>
      </c>
      <c r="Q2601" s="4">
        <v>60</v>
      </c>
      <c r="R2601" s="7">
        <v>59300</v>
      </c>
      <c r="S2601" s="7">
        <v>49909.68</v>
      </c>
      <c r="T2601" s="4">
        <v>1</v>
      </c>
      <c r="U2601" s="7">
        <v>49836.58</v>
      </c>
      <c r="V2601" s="4">
        <f>S2601-U2601</f>
        <v>73.099999999998545</v>
      </c>
      <c r="W2601" s="8">
        <f>(S2601/U2601)*100</f>
        <v>100.14667940697375</v>
      </c>
      <c r="X2601" s="4" t="s">
        <v>92</v>
      </c>
      <c r="Y2601" s="4">
        <v>2</v>
      </c>
      <c r="Z2601" s="4">
        <v>100</v>
      </c>
      <c r="AA2601" s="4" t="s">
        <v>2472</v>
      </c>
      <c r="AB2601" s="4" t="s">
        <v>2463</v>
      </c>
      <c r="AC2601" s="4" t="s">
        <v>1653</v>
      </c>
      <c r="AD2601" s="4">
        <v>5</v>
      </c>
      <c r="AE2601" s="11" t="b">
        <v>0</v>
      </c>
      <c r="AF2601" s="11" t="b">
        <v>0</v>
      </c>
      <c r="AG2601" s="11" t="b">
        <v>0</v>
      </c>
      <c r="AH2601" s="11" t="b">
        <v>0</v>
      </c>
      <c r="AI2601" s="11" t="b">
        <v>0</v>
      </c>
      <c r="AJ2601" s="11" t="b">
        <v>0</v>
      </c>
      <c r="AK2601" s="4" t="s">
        <v>6838</v>
      </c>
      <c r="AL2601" s="4" t="s">
        <v>6839</v>
      </c>
    </row>
    <row r="2602" spans="1:38" x14ac:dyDescent="0.25">
      <c r="A2602" s="1">
        <v>2600</v>
      </c>
      <c r="B2602" s="9">
        <v>4641938</v>
      </c>
      <c r="C2602" s="15" t="s">
        <v>6840</v>
      </c>
      <c r="D2602" s="4" t="s">
        <v>802</v>
      </c>
      <c r="E2602" s="4" t="s">
        <v>976</v>
      </c>
      <c r="F2602" s="4" t="b">
        <v>0</v>
      </c>
      <c r="G2602" s="4" t="s">
        <v>201</v>
      </c>
      <c r="H2602" s="4" t="s">
        <v>198</v>
      </c>
      <c r="I2602" s="4" t="s">
        <v>2</v>
      </c>
      <c r="J2602" s="4" t="s">
        <v>14286</v>
      </c>
      <c r="K2602" s="4" t="s">
        <v>183</v>
      </c>
      <c r="L2602" s="4">
        <v>8</v>
      </c>
      <c r="M2602" s="13">
        <v>14</v>
      </c>
      <c r="N2602" s="4" t="s">
        <v>6841</v>
      </c>
      <c r="O2602" s="4" t="s">
        <v>3559</v>
      </c>
      <c r="P2602" s="4">
        <f>O2602-N2602</f>
        <v>679</v>
      </c>
      <c r="Q2602" s="4">
        <v>152</v>
      </c>
      <c r="R2602" s="7">
        <v>141000</v>
      </c>
      <c r="S2602" s="7">
        <v>115255</v>
      </c>
      <c r="T2602" s="4">
        <v>1</v>
      </c>
      <c r="U2602" s="7">
        <v>115255</v>
      </c>
      <c r="V2602" s="4">
        <f>S2602-U2602</f>
        <v>0</v>
      </c>
      <c r="W2602" s="8">
        <f>(S2602/U2602)*100</f>
        <v>100</v>
      </c>
      <c r="X2602" s="4" t="s">
        <v>4024</v>
      </c>
      <c r="Y2602" s="4">
        <v>2</v>
      </c>
      <c r="Z2602" s="4">
        <v>100</v>
      </c>
      <c r="AA2602" s="4" t="s">
        <v>2472</v>
      </c>
      <c r="AB2602" s="4" t="s">
        <v>2463</v>
      </c>
      <c r="AC2602" s="4" t="s">
        <v>1653</v>
      </c>
      <c r="AD2602" s="4">
        <v>6</v>
      </c>
      <c r="AE2602" s="11" t="b">
        <v>0</v>
      </c>
      <c r="AF2602" s="11" t="b">
        <v>0</v>
      </c>
      <c r="AG2602" s="11" t="b">
        <v>0</v>
      </c>
      <c r="AH2602" s="11" t="b">
        <v>0</v>
      </c>
      <c r="AI2602" s="11" t="b">
        <v>0</v>
      </c>
      <c r="AJ2602" s="11" t="b">
        <v>0</v>
      </c>
      <c r="AK2602" s="4" t="s">
        <v>1786</v>
      </c>
      <c r="AL2602" s="4" t="s">
        <v>1786</v>
      </c>
    </row>
    <row r="2603" spans="1:38" x14ac:dyDescent="0.25">
      <c r="A2603" s="1">
        <v>2601</v>
      </c>
      <c r="B2603" s="9">
        <v>4641327</v>
      </c>
      <c r="C2603" s="15" t="s">
        <v>6842</v>
      </c>
      <c r="D2603" s="4" t="s">
        <v>739</v>
      </c>
      <c r="E2603" s="4" t="s">
        <v>913</v>
      </c>
      <c r="F2603" s="4" t="b">
        <v>0</v>
      </c>
      <c r="G2603" s="4" t="s">
        <v>204</v>
      </c>
      <c r="H2603" s="4" t="s">
        <v>202</v>
      </c>
      <c r="I2603" s="4" t="s">
        <v>2</v>
      </c>
      <c r="J2603" s="4" t="s">
        <v>14391</v>
      </c>
      <c r="K2603" s="4" t="s">
        <v>179</v>
      </c>
      <c r="L2603" s="4">
        <v>3</v>
      </c>
      <c r="M2603" s="13">
        <v>24</v>
      </c>
      <c r="N2603" s="4" t="s">
        <v>6843</v>
      </c>
      <c r="O2603" s="4" t="s">
        <v>1405</v>
      </c>
      <c r="P2603" s="4">
        <f>O2603-N2603</f>
        <v>559</v>
      </c>
      <c r="Q2603" s="4">
        <v>365</v>
      </c>
      <c r="R2603" s="7">
        <v>2250000</v>
      </c>
      <c r="S2603" s="7">
        <v>2249499.92</v>
      </c>
      <c r="T2603" s="4">
        <v>3</v>
      </c>
      <c r="U2603" s="7">
        <v>2435950.31</v>
      </c>
      <c r="V2603" s="4">
        <f>S2603-U2603</f>
        <v>-186450.39000000013</v>
      </c>
      <c r="W2603" s="8">
        <f>(S2603/U2603)*100</f>
        <v>92.345886973367683</v>
      </c>
      <c r="X2603" s="4" t="s">
        <v>6844</v>
      </c>
      <c r="Y2603" s="4">
        <v>1</v>
      </c>
      <c r="Z2603" s="4">
        <v>50</v>
      </c>
      <c r="AA2603" s="4" t="s">
        <v>1668</v>
      </c>
      <c r="AB2603" s="4" t="s">
        <v>2463</v>
      </c>
      <c r="AC2603" s="4" t="s">
        <v>1653</v>
      </c>
      <c r="AD2603" s="4">
        <v>0</v>
      </c>
      <c r="AE2603" s="11" t="s">
        <v>1668</v>
      </c>
      <c r="AF2603" s="11" t="s">
        <v>1668</v>
      </c>
      <c r="AG2603" s="11" t="b">
        <v>0</v>
      </c>
      <c r="AH2603" s="11" t="b">
        <v>0</v>
      </c>
      <c r="AI2603" s="11" t="b">
        <v>0</v>
      </c>
      <c r="AJ2603" s="11" t="s">
        <v>1668</v>
      </c>
      <c r="AK2603" s="4" t="s">
        <v>6845</v>
      </c>
      <c r="AL2603" s="4" t="s">
        <v>6846</v>
      </c>
    </row>
    <row r="2604" spans="1:38" x14ac:dyDescent="0.25">
      <c r="A2604" s="1">
        <v>2602</v>
      </c>
      <c r="B2604" s="9">
        <v>4640807</v>
      </c>
      <c r="C2604" s="15" t="s">
        <v>6847</v>
      </c>
      <c r="D2604" s="4" t="s">
        <v>6848</v>
      </c>
      <c r="E2604" s="4" t="s">
        <v>6849</v>
      </c>
      <c r="F2604" s="4" t="b">
        <v>0</v>
      </c>
      <c r="G2604" s="4" t="s">
        <v>203</v>
      </c>
      <c r="H2604" s="4" t="s">
        <v>200</v>
      </c>
      <c r="I2604" s="4" t="s">
        <v>2</v>
      </c>
      <c r="J2604" s="4" t="s">
        <v>14332</v>
      </c>
      <c r="K2604" s="4" t="s">
        <v>182</v>
      </c>
      <c r="L2604" s="4">
        <v>13</v>
      </c>
      <c r="M2604" s="13">
        <v>30</v>
      </c>
      <c r="N2604" s="4" t="s">
        <v>6841</v>
      </c>
      <c r="O2604" s="4" t="s">
        <v>2522</v>
      </c>
      <c r="P2604" s="4">
        <f>O2604-N2604</f>
        <v>1164</v>
      </c>
      <c r="Q2604" s="4">
        <v>240</v>
      </c>
      <c r="R2604" s="7">
        <v>3500000</v>
      </c>
      <c r="S2604" s="7">
        <v>2911024.46</v>
      </c>
      <c r="T2604" s="4">
        <v>3</v>
      </c>
      <c r="U2604" s="7">
        <v>3298623.44</v>
      </c>
      <c r="V2604" s="4">
        <f>S2604-U2604</f>
        <v>-387598.98</v>
      </c>
      <c r="W2604" s="8">
        <f>(S2604/U2604)*100</f>
        <v>88.249674840120591</v>
      </c>
      <c r="X2604" s="4" t="s">
        <v>6850</v>
      </c>
      <c r="Y2604" s="4">
        <v>1</v>
      </c>
      <c r="Z2604" s="4">
        <v>50</v>
      </c>
      <c r="AA2604" s="4" t="s">
        <v>1668</v>
      </c>
      <c r="AB2604" s="4" t="s">
        <v>2463</v>
      </c>
      <c r="AC2604" s="4" t="s">
        <v>1653</v>
      </c>
      <c r="AD2604" s="4">
        <v>10</v>
      </c>
      <c r="AE2604" s="11" t="s">
        <v>1668</v>
      </c>
      <c r="AF2604" s="11" t="s">
        <v>1668</v>
      </c>
      <c r="AG2604" s="11" t="b">
        <v>0</v>
      </c>
      <c r="AH2604" s="11" t="b">
        <v>0</v>
      </c>
      <c r="AI2604" s="11" t="b">
        <v>0</v>
      </c>
      <c r="AJ2604" s="11" t="s">
        <v>1668</v>
      </c>
      <c r="AK2604" s="4" t="s">
        <v>6851</v>
      </c>
      <c r="AL2604" s="4" t="s">
        <v>6852</v>
      </c>
    </row>
    <row r="2605" spans="1:38" x14ac:dyDescent="0.25">
      <c r="A2605" s="1">
        <v>2603</v>
      </c>
      <c r="B2605" s="9">
        <v>4619957</v>
      </c>
      <c r="C2605" s="15" t="s">
        <v>6837</v>
      </c>
      <c r="D2605" s="4" t="s">
        <v>6690</v>
      </c>
      <c r="E2605" s="4" t="s">
        <v>6691</v>
      </c>
      <c r="F2605" s="4" t="b">
        <v>0</v>
      </c>
      <c r="G2605" s="4" t="s">
        <v>201</v>
      </c>
      <c r="H2605" s="4" t="s">
        <v>202</v>
      </c>
      <c r="I2605" s="4" t="s">
        <v>2</v>
      </c>
      <c r="J2605" s="4" t="s">
        <v>14292</v>
      </c>
      <c r="K2605" s="4" t="s">
        <v>182</v>
      </c>
      <c r="L2605" s="4">
        <v>13</v>
      </c>
      <c r="M2605" s="13">
        <v>9</v>
      </c>
      <c r="N2605" s="4" t="s">
        <v>6853</v>
      </c>
      <c r="O2605" s="4" t="s">
        <v>5150</v>
      </c>
      <c r="P2605" s="4">
        <f>O2605-N2605</f>
        <v>326</v>
      </c>
      <c r="Q2605" s="4">
        <v>60</v>
      </c>
      <c r="R2605" s="7">
        <v>89400</v>
      </c>
      <c r="S2605" s="7">
        <v>79959.86</v>
      </c>
      <c r="T2605" s="4">
        <v>1</v>
      </c>
      <c r="U2605" s="7">
        <v>74314.62</v>
      </c>
      <c r="V2605" s="4">
        <f>S2605-U2605</f>
        <v>5645.2400000000052</v>
      </c>
      <c r="W2605" s="8">
        <f>(S2605/U2605)*100</f>
        <v>107.5964056601514</v>
      </c>
      <c r="X2605" s="5" t="s">
        <v>57</v>
      </c>
      <c r="Y2605" s="4">
        <v>2</v>
      </c>
      <c r="Z2605" s="4">
        <v>100</v>
      </c>
      <c r="AA2605" s="4" t="s">
        <v>2472</v>
      </c>
      <c r="AB2605" s="4" t="s">
        <v>2463</v>
      </c>
      <c r="AC2605" s="4" t="s">
        <v>1653</v>
      </c>
      <c r="AD2605" s="4">
        <v>9</v>
      </c>
      <c r="AE2605" s="11" t="b">
        <v>0</v>
      </c>
      <c r="AF2605" s="11" t="b">
        <v>0</v>
      </c>
      <c r="AG2605" s="11" t="b">
        <v>0</v>
      </c>
      <c r="AH2605" s="11" t="b">
        <v>0</v>
      </c>
      <c r="AI2605" s="11" t="b">
        <v>0</v>
      </c>
      <c r="AJ2605" s="11" t="b">
        <v>0</v>
      </c>
      <c r="AK2605" s="4" t="s">
        <v>6854</v>
      </c>
      <c r="AL2605" s="4" t="s">
        <v>6855</v>
      </c>
    </row>
    <row r="2606" spans="1:38" x14ac:dyDescent="0.25">
      <c r="A2606" s="1">
        <v>2604</v>
      </c>
      <c r="B2606" s="9">
        <v>4617788</v>
      </c>
      <c r="C2606" s="15" t="s">
        <v>6856</v>
      </c>
      <c r="D2606" s="4" t="s">
        <v>774</v>
      </c>
      <c r="E2606" s="4" t="s">
        <v>948</v>
      </c>
      <c r="F2606" s="4" t="b">
        <v>0</v>
      </c>
      <c r="G2606" s="4" t="s">
        <v>204</v>
      </c>
      <c r="H2606" s="4" t="s">
        <v>202</v>
      </c>
      <c r="I2606" s="4" t="s">
        <v>2</v>
      </c>
      <c r="J2606" s="4" t="s">
        <v>1668</v>
      </c>
      <c r="K2606" s="4" t="s">
        <v>1668</v>
      </c>
      <c r="L2606" s="4" t="s">
        <v>1668</v>
      </c>
      <c r="M2606" s="13">
        <v>40</v>
      </c>
      <c r="N2606" s="4" t="s">
        <v>6658</v>
      </c>
      <c r="O2606" s="4" t="s">
        <v>1378</v>
      </c>
      <c r="P2606" s="4">
        <f>O2606-N2606</f>
        <v>472</v>
      </c>
      <c r="Q2606" s="4">
        <v>120</v>
      </c>
      <c r="R2606" s="7">
        <v>336562</v>
      </c>
      <c r="S2606" s="7">
        <v>242615.55</v>
      </c>
      <c r="T2606" s="4">
        <v>1</v>
      </c>
      <c r="U2606" s="7">
        <v>261311.23</v>
      </c>
      <c r="V2606" s="4">
        <f>S2606-U2606</f>
        <v>-18695.680000000022</v>
      </c>
      <c r="W2606" s="8">
        <f>(S2606/U2606)*100</f>
        <v>92.84543568984769</v>
      </c>
      <c r="X2606" s="4" t="s">
        <v>6857</v>
      </c>
      <c r="Y2606" s="4">
        <v>1</v>
      </c>
      <c r="Z2606" s="4">
        <v>65</v>
      </c>
      <c r="AA2606" s="4" t="s">
        <v>1668</v>
      </c>
      <c r="AB2606" s="4" t="s">
        <v>2463</v>
      </c>
      <c r="AC2606" s="4" t="s">
        <v>1653</v>
      </c>
      <c r="AD2606" s="4">
        <v>6</v>
      </c>
      <c r="AE2606" s="11" t="s">
        <v>1668</v>
      </c>
      <c r="AF2606" s="11" t="s">
        <v>1668</v>
      </c>
      <c r="AG2606" s="11" t="b">
        <v>0</v>
      </c>
      <c r="AH2606" s="11" t="b">
        <v>0</v>
      </c>
      <c r="AI2606" s="11" t="b">
        <v>0</v>
      </c>
      <c r="AJ2606" s="11" t="s">
        <v>1668</v>
      </c>
      <c r="AK2606" s="4" t="s">
        <v>1847</v>
      </c>
      <c r="AL2606" s="4" t="s">
        <v>6858</v>
      </c>
    </row>
    <row r="2607" spans="1:38" x14ac:dyDescent="0.25">
      <c r="A2607" s="1">
        <v>2605</v>
      </c>
      <c r="B2607" s="9">
        <v>4616778</v>
      </c>
      <c r="C2607" s="15" t="s">
        <v>6837</v>
      </c>
      <c r="D2607" s="4" t="s">
        <v>6690</v>
      </c>
      <c r="E2607" s="4" t="s">
        <v>6691</v>
      </c>
      <c r="F2607" s="4" t="b">
        <v>0</v>
      </c>
      <c r="G2607" s="4" t="s">
        <v>201</v>
      </c>
      <c r="H2607" s="4" t="s">
        <v>202</v>
      </c>
      <c r="I2607" s="4" t="s">
        <v>2</v>
      </c>
      <c r="J2607" s="4" t="s">
        <v>14292</v>
      </c>
      <c r="K2607" s="4" t="s">
        <v>182</v>
      </c>
      <c r="L2607" s="4">
        <v>13</v>
      </c>
      <c r="M2607" s="13">
        <v>9</v>
      </c>
      <c r="N2607" s="4" t="s">
        <v>6853</v>
      </c>
      <c r="O2607" s="4" t="s">
        <v>1409</v>
      </c>
      <c r="P2607" s="4">
        <f>O2607-N2607</f>
        <v>434</v>
      </c>
      <c r="Q2607" s="4">
        <v>60</v>
      </c>
      <c r="R2607" s="7">
        <v>114600</v>
      </c>
      <c r="S2607" s="7">
        <v>97073.14</v>
      </c>
      <c r="T2607" s="4">
        <v>1</v>
      </c>
      <c r="U2607" s="7">
        <v>90630.05</v>
      </c>
      <c r="V2607" s="4">
        <f>S2607-U2607</f>
        <v>6443.0899999999965</v>
      </c>
      <c r="W2607" s="8">
        <f>(S2607/U2607)*100</f>
        <v>107.10922039654618</v>
      </c>
      <c r="X2607" s="5" t="s">
        <v>57</v>
      </c>
      <c r="Y2607" s="4">
        <v>2</v>
      </c>
      <c r="Z2607" s="4">
        <v>100</v>
      </c>
      <c r="AA2607" s="4" t="s">
        <v>2472</v>
      </c>
      <c r="AB2607" s="4" t="s">
        <v>2463</v>
      </c>
      <c r="AC2607" s="4" t="s">
        <v>1653</v>
      </c>
      <c r="AD2607" s="4">
        <v>12</v>
      </c>
      <c r="AE2607" s="11" t="b">
        <v>0</v>
      </c>
      <c r="AF2607" s="11" t="b">
        <v>0</v>
      </c>
      <c r="AG2607" s="11" t="b">
        <v>0</v>
      </c>
      <c r="AH2607" s="11" t="b">
        <v>0</v>
      </c>
      <c r="AI2607" s="11" t="b">
        <v>0</v>
      </c>
      <c r="AJ2607" s="11" t="b">
        <v>0</v>
      </c>
      <c r="AK2607" s="4" t="s">
        <v>6859</v>
      </c>
      <c r="AL2607" s="4" t="s">
        <v>6860</v>
      </c>
    </row>
    <row r="2608" spans="1:38" x14ac:dyDescent="0.25">
      <c r="A2608" s="1">
        <v>2606</v>
      </c>
      <c r="B2608" s="9">
        <v>4615917</v>
      </c>
      <c r="C2608" s="15" t="s">
        <v>15053</v>
      </c>
      <c r="D2608" s="4" t="s">
        <v>785</v>
      </c>
      <c r="E2608" s="4" t="s">
        <v>959</v>
      </c>
      <c r="F2608" s="4" t="b">
        <v>0</v>
      </c>
      <c r="G2608" s="4" t="s">
        <v>204</v>
      </c>
      <c r="H2608" s="4" t="s">
        <v>198</v>
      </c>
      <c r="I2608" s="4" t="s">
        <v>2</v>
      </c>
      <c r="J2608" s="4" t="s">
        <v>14349</v>
      </c>
      <c r="K2608" s="4" t="s">
        <v>189</v>
      </c>
      <c r="L2608" s="4">
        <v>16</v>
      </c>
      <c r="M2608" s="13">
        <v>42</v>
      </c>
      <c r="N2608" s="4" t="s">
        <v>6861</v>
      </c>
      <c r="O2608" s="4" t="s">
        <v>2861</v>
      </c>
      <c r="P2608" s="4">
        <f>O2608-N2608</f>
        <v>899</v>
      </c>
      <c r="Q2608" s="4">
        <v>210</v>
      </c>
      <c r="R2608" s="7">
        <v>900000</v>
      </c>
      <c r="S2608" s="7">
        <v>614957.46</v>
      </c>
      <c r="T2608" s="4">
        <v>2</v>
      </c>
      <c r="U2608" s="7">
        <v>627309.68999999994</v>
      </c>
      <c r="V2608" s="4">
        <f>S2608-U2608</f>
        <v>-12352.229999999981</v>
      </c>
      <c r="W2608" s="8">
        <f>(S2608/U2608)*100</f>
        <v>98.030919943226138</v>
      </c>
      <c r="X2608" s="4" t="s">
        <v>17</v>
      </c>
      <c r="Y2608" s="4">
        <v>0</v>
      </c>
      <c r="AA2608" s="4" t="s">
        <v>1668</v>
      </c>
      <c r="AB2608" s="4" t="s">
        <v>1668</v>
      </c>
      <c r="AC2608" s="4" t="s">
        <v>1653</v>
      </c>
      <c r="AD2608" s="4">
        <v>0</v>
      </c>
      <c r="AE2608" s="11" t="s">
        <v>1668</v>
      </c>
      <c r="AF2608" s="11" t="s">
        <v>1668</v>
      </c>
      <c r="AG2608" s="11" t="s">
        <v>1668</v>
      </c>
      <c r="AH2608" s="11" t="s">
        <v>1668</v>
      </c>
      <c r="AI2608" s="11" t="s">
        <v>1668</v>
      </c>
      <c r="AJ2608" s="11" t="s">
        <v>1668</v>
      </c>
      <c r="AK2608" s="4" t="s">
        <v>6862</v>
      </c>
      <c r="AL2608" s="4" t="s">
        <v>6863</v>
      </c>
    </row>
    <row r="2609" spans="1:38" x14ac:dyDescent="0.25">
      <c r="A2609" s="1">
        <v>2607</v>
      </c>
      <c r="B2609" s="9">
        <v>4615463</v>
      </c>
      <c r="C2609" s="15" t="s">
        <v>6864</v>
      </c>
      <c r="D2609" s="4" t="s">
        <v>6690</v>
      </c>
      <c r="E2609" s="4" t="s">
        <v>6691</v>
      </c>
      <c r="F2609" s="4" t="b">
        <v>0</v>
      </c>
      <c r="G2609" s="4" t="s">
        <v>201</v>
      </c>
      <c r="H2609" s="4" t="s">
        <v>202</v>
      </c>
      <c r="I2609" s="4" t="s">
        <v>2</v>
      </c>
      <c r="J2609" s="4" t="s">
        <v>14292</v>
      </c>
      <c r="K2609" s="4" t="s">
        <v>182</v>
      </c>
      <c r="L2609" s="4">
        <v>13</v>
      </c>
      <c r="M2609" s="13">
        <v>9</v>
      </c>
      <c r="N2609" s="4" t="s">
        <v>6853</v>
      </c>
      <c r="O2609" s="4" t="s">
        <v>4127</v>
      </c>
      <c r="P2609" s="4">
        <f>O2609-N2609</f>
        <v>336</v>
      </c>
      <c r="Q2609" s="4">
        <v>60</v>
      </c>
      <c r="R2609" s="7">
        <v>131000</v>
      </c>
      <c r="S2609" s="7">
        <v>115516.35</v>
      </c>
      <c r="T2609" s="4">
        <v>1</v>
      </c>
      <c r="U2609" s="7">
        <v>110528.3</v>
      </c>
      <c r="V2609" s="4">
        <f>S2609-U2609</f>
        <v>4988.0500000000029</v>
      </c>
      <c r="W2609" s="8">
        <f>(S2609/U2609)*100</f>
        <v>104.51291660144959</v>
      </c>
      <c r="X2609" s="5" t="s">
        <v>57</v>
      </c>
      <c r="Y2609" s="4">
        <v>2</v>
      </c>
      <c r="Z2609" s="4">
        <v>100</v>
      </c>
      <c r="AA2609" s="4" t="s">
        <v>2472</v>
      </c>
      <c r="AB2609" s="4" t="s">
        <v>2463</v>
      </c>
      <c r="AC2609" s="4" t="s">
        <v>1653</v>
      </c>
      <c r="AD2609" s="4">
        <v>10</v>
      </c>
      <c r="AE2609" s="11" t="b">
        <v>0</v>
      </c>
      <c r="AF2609" s="11" t="b">
        <v>0</v>
      </c>
      <c r="AG2609" s="11" t="b">
        <v>0</v>
      </c>
      <c r="AH2609" s="11" t="b">
        <v>0</v>
      </c>
      <c r="AI2609" s="11" t="b">
        <v>0</v>
      </c>
      <c r="AJ2609" s="11" t="b">
        <v>0</v>
      </c>
      <c r="AK2609" s="4" t="s">
        <v>6865</v>
      </c>
      <c r="AL2609" s="4" t="s">
        <v>6866</v>
      </c>
    </row>
    <row r="2610" spans="1:38" x14ac:dyDescent="0.25">
      <c r="A2610" s="1">
        <v>2608</v>
      </c>
      <c r="B2610" s="9">
        <v>4614413</v>
      </c>
      <c r="C2610" s="15" t="s">
        <v>6867</v>
      </c>
      <c r="D2610" s="4" t="s">
        <v>6868</v>
      </c>
      <c r="E2610" s="4" t="s">
        <v>6869</v>
      </c>
      <c r="F2610" s="4" t="b">
        <v>0</v>
      </c>
      <c r="G2610" s="4" t="s">
        <v>201</v>
      </c>
      <c r="H2610" s="4" t="s">
        <v>201</v>
      </c>
      <c r="I2610" s="4" t="s">
        <v>2</v>
      </c>
      <c r="J2610" s="4" t="s">
        <v>14471</v>
      </c>
      <c r="K2610" s="4" t="s">
        <v>197</v>
      </c>
      <c r="L2610" s="4">
        <v>15</v>
      </c>
      <c r="M2610" s="13">
        <v>12</v>
      </c>
      <c r="N2610" s="4" t="s">
        <v>6787</v>
      </c>
      <c r="O2610" s="4" t="s">
        <v>4937</v>
      </c>
      <c r="P2610" s="4">
        <f>O2610-N2610</f>
        <v>161</v>
      </c>
      <c r="Q2610" s="4">
        <v>60</v>
      </c>
      <c r="R2610" s="7">
        <v>138800</v>
      </c>
      <c r="S2610" s="7">
        <v>138800</v>
      </c>
      <c r="T2610" s="4">
        <v>1</v>
      </c>
      <c r="U2610" s="7">
        <v>133981.26</v>
      </c>
      <c r="V2610" s="4">
        <f>S2610-U2610</f>
        <v>4818.7399999999907</v>
      </c>
      <c r="W2610" s="8">
        <f>(S2610/U2610)*100</f>
        <v>103.59657761092858</v>
      </c>
      <c r="X2610" s="5" t="s">
        <v>2628</v>
      </c>
      <c r="Y2610" s="4">
        <v>2</v>
      </c>
      <c r="Z2610" s="4">
        <v>100</v>
      </c>
      <c r="AA2610" s="4" t="s">
        <v>2472</v>
      </c>
      <c r="AB2610" s="4" t="s">
        <v>2463</v>
      </c>
      <c r="AC2610" s="4" t="s">
        <v>1653</v>
      </c>
      <c r="AD2610" s="4">
        <v>2</v>
      </c>
      <c r="AE2610" s="11" t="b">
        <v>0</v>
      </c>
      <c r="AF2610" s="11" t="b">
        <v>0</v>
      </c>
      <c r="AG2610" s="11" t="b">
        <v>0</v>
      </c>
      <c r="AH2610" s="11" t="b">
        <v>0</v>
      </c>
      <c r="AI2610" s="11" t="b">
        <v>0</v>
      </c>
      <c r="AJ2610" s="11" t="b">
        <v>0</v>
      </c>
      <c r="AK2610" s="4" t="s">
        <v>4588</v>
      </c>
      <c r="AL2610" s="4" t="s">
        <v>6870</v>
      </c>
    </row>
    <row r="2611" spans="1:38" x14ac:dyDescent="0.25">
      <c r="A2611" s="1">
        <v>2609</v>
      </c>
      <c r="B2611" s="9">
        <v>4613494</v>
      </c>
      <c r="C2611" s="15" t="s">
        <v>6871</v>
      </c>
      <c r="D2611" s="4" t="s">
        <v>740</v>
      </c>
      <c r="E2611" s="4" t="s">
        <v>914</v>
      </c>
      <c r="F2611" s="4" t="b">
        <v>0</v>
      </c>
      <c r="G2611" s="4" t="s">
        <v>201</v>
      </c>
      <c r="H2611" s="4" t="s">
        <v>202</v>
      </c>
      <c r="I2611" s="4" t="s">
        <v>2</v>
      </c>
      <c r="J2611" s="4" t="s">
        <v>14252</v>
      </c>
      <c r="K2611" s="4" t="s">
        <v>182</v>
      </c>
      <c r="L2611" s="4">
        <v>13</v>
      </c>
      <c r="M2611" s="13">
        <v>21</v>
      </c>
      <c r="N2611" s="4" t="s">
        <v>1467</v>
      </c>
      <c r="O2611" s="4" t="s">
        <v>5309</v>
      </c>
      <c r="P2611" s="4">
        <f>O2611-N2611</f>
        <v>215</v>
      </c>
      <c r="Q2611" s="4">
        <v>180</v>
      </c>
      <c r="R2611" s="7">
        <v>790000</v>
      </c>
      <c r="S2611" s="7">
        <v>770053.11</v>
      </c>
      <c r="T2611" s="4">
        <v>2</v>
      </c>
      <c r="U2611" s="7">
        <v>765815.52</v>
      </c>
      <c r="V2611" s="4">
        <f>S2611-U2611</f>
        <v>4237.5899999999674</v>
      </c>
      <c r="W2611" s="8">
        <f>(S2611/U2611)*100</f>
        <v>100.55334344751854</v>
      </c>
      <c r="X2611" s="4" t="s">
        <v>6872</v>
      </c>
      <c r="Y2611" s="4">
        <v>1</v>
      </c>
      <c r="Z2611" s="4">
        <v>20</v>
      </c>
      <c r="AA2611" s="4">
        <v>5</v>
      </c>
      <c r="AB2611" s="4" t="s">
        <v>2463</v>
      </c>
      <c r="AC2611" s="4" t="s">
        <v>1653</v>
      </c>
      <c r="AD2611" s="4">
        <v>6</v>
      </c>
      <c r="AE2611" s="11" t="b">
        <v>0</v>
      </c>
      <c r="AF2611" s="11" t="b">
        <v>0</v>
      </c>
      <c r="AG2611" s="11" t="b">
        <v>0</v>
      </c>
      <c r="AH2611" s="11" t="b">
        <v>0</v>
      </c>
      <c r="AI2611" s="11" t="b">
        <v>0</v>
      </c>
      <c r="AJ2611" s="11" t="b">
        <v>0</v>
      </c>
      <c r="AK2611" s="4" t="s">
        <v>1809</v>
      </c>
      <c r="AL2611" s="4" t="s">
        <v>6873</v>
      </c>
    </row>
    <row r="2612" spans="1:38" x14ac:dyDescent="0.25">
      <c r="A2612" s="1">
        <v>2610</v>
      </c>
      <c r="B2612" s="9">
        <v>4613269</v>
      </c>
      <c r="C2612" s="15" t="s">
        <v>6874</v>
      </c>
      <c r="D2612" s="4" t="s">
        <v>740</v>
      </c>
      <c r="E2612" s="4" t="s">
        <v>914</v>
      </c>
      <c r="F2612" s="4" t="b">
        <v>0</v>
      </c>
      <c r="G2612" s="4" t="s">
        <v>201</v>
      </c>
      <c r="H2612" s="4" t="s">
        <v>202</v>
      </c>
      <c r="I2612" s="4" t="s">
        <v>2</v>
      </c>
      <c r="J2612" s="4" t="s">
        <v>14252</v>
      </c>
      <c r="K2612" s="4" t="s">
        <v>182</v>
      </c>
      <c r="L2612" s="4">
        <v>13</v>
      </c>
      <c r="M2612" s="13">
        <v>21</v>
      </c>
      <c r="N2612" s="4" t="s">
        <v>6875</v>
      </c>
      <c r="O2612" s="4" t="s">
        <v>4983</v>
      </c>
      <c r="P2612" s="4">
        <f>O2612-N2612</f>
        <v>357</v>
      </c>
      <c r="Q2612" s="4">
        <v>210</v>
      </c>
      <c r="R2612" s="7">
        <v>269000</v>
      </c>
      <c r="S2612" s="7">
        <v>267214.40000000002</v>
      </c>
      <c r="T2612" s="4">
        <v>2</v>
      </c>
      <c r="U2612" s="7">
        <v>278013.42</v>
      </c>
      <c r="V2612" s="4">
        <f>S2612-U2612</f>
        <v>-10799.01999999996</v>
      </c>
      <c r="W2612" s="8">
        <f>(S2612/U2612)*100</f>
        <v>96.115647942462644</v>
      </c>
      <c r="X2612" s="4" t="s">
        <v>6876</v>
      </c>
      <c r="Y2612" s="4">
        <v>1</v>
      </c>
      <c r="Z2612" s="4">
        <v>80</v>
      </c>
      <c r="AA2612" s="4">
        <v>5</v>
      </c>
      <c r="AB2612" s="4" t="s">
        <v>2463</v>
      </c>
      <c r="AC2612" s="4" t="s">
        <v>1653</v>
      </c>
      <c r="AD2612" s="4">
        <v>6</v>
      </c>
      <c r="AE2612" s="11" t="b">
        <v>0</v>
      </c>
      <c r="AF2612" s="11" t="b">
        <v>0</v>
      </c>
      <c r="AG2612" s="11" t="b">
        <v>0</v>
      </c>
      <c r="AH2612" s="11" t="b">
        <v>0</v>
      </c>
      <c r="AI2612" s="11" t="b">
        <v>0</v>
      </c>
      <c r="AJ2612" s="11" t="b">
        <v>0</v>
      </c>
      <c r="AK2612" s="4" t="s">
        <v>1750</v>
      </c>
      <c r="AL2612" s="4" t="s">
        <v>6877</v>
      </c>
    </row>
    <row r="2613" spans="1:38" x14ac:dyDescent="0.25">
      <c r="A2613" s="1">
        <v>2611</v>
      </c>
      <c r="B2613" s="9">
        <v>4612302</v>
      </c>
      <c r="C2613" s="15" t="s">
        <v>6878</v>
      </c>
      <c r="D2613" s="4" t="s">
        <v>774</v>
      </c>
      <c r="E2613" s="4" t="s">
        <v>948</v>
      </c>
      <c r="F2613" s="4" t="b">
        <v>0</v>
      </c>
      <c r="G2613" s="4" t="s">
        <v>201</v>
      </c>
      <c r="H2613" s="4" t="s">
        <v>202</v>
      </c>
      <c r="I2613" s="4" t="s">
        <v>2</v>
      </c>
      <c r="J2613" s="4" t="s">
        <v>1668</v>
      </c>
      <c r="K2613" s="4" t="s">
        <v>1668</v>
      </c>
      <c r="L2613" s="4" t="s">
        <v>1668</v>
      </c>
      <c r="M2613" s="13">
        <v>20</v>
      </c>
      <c r="N2613" s="4" t="s">
        <v>6670</v>
      </c>
      <c r="O2613" s="4" t="s">
        <v>4854</v>
      </c>
      <c r="P2613" s="4">
        <f>O2613-N2613</f>
        <v>330</v>
      </c>
      <c r="Q2613" s="4">
        <v>90</v>
      </c>
      <c r="R2613" s="7">
        <v>350000</v>
      </c>
      <c r="S2613" s="7">
        <v>298425.84999999998</v>
      </c>
      <c r="T2613" s="4">
        <v>2</v>
      </c>
      <c r="U2613" s="7">
        <v>298425.84999999998</v>
      </c>
      <c r="V2613" s="4">
        <f>S2613-U2613</f>
        <v>0</v>
      </c>
      <c r="W2613" s="8">
        <f>(S2613/U2613)*100</f>
        <v>100</v>
      </c>
      <c r="X2613" s="4" t="s">
        <v>5539</v>
      </c>
      <c r="Y2613" s="4">
        <v>1</v>
      </c>
      <c r="Z2613" s="4">
        <v>80</v>
      </c>
      <c r="AA2613" s="4" t="s">
        <v>1668</v>
      </c>
      <c r="AB2613" s="4" t="s">
        <v>2463</v>
      </c>
      <c r="AC2613" s="4" t="s">
        <v>1653</v>
      </c>
      <c r="AD2613" s="4">
        <v>4</v>
      </c>
      <c r="AE2613" s="11" t="s">
        <v>1668</v>
      </c>
      <c r="AF2613" s="11" t="s">
        <v>1668</v>
      </c>
      <c r="AG2613" s="11" t="b">
        <v>0</v>
      </c>
      <c r="AH2613" s="11" t="b">
        <v>0</v>
      </c>
      <c r="AI2613" s="11" t="b">
        <v>0</v>
      </c>
      <c r="AJ2613" s="11" t="s">
        <v>1668</v>
      </c>
      <c r="AK2613" s="4" t="s">
        <v>1797</v>
      </c>
      <c r="AL2613" s="4" t="s">
        <v>1668</v>
      </c>
    </row>
    <row r="2614" spans="1:38" x14ac:dyDescent="0.25">
      <c r="A2614" s="1">
        <v>2612</v>
      </c>
      <c r="B2614" s="9">
        <v>4611850</v>
      </c>
      <c r="C2614" s="15" t="s">
        <v>6879</v>
      </c>
      <c r="D2614" s="4" t="s">
        <v>814</v>
      </c>
      <c r="E2614" s="4" t="s">
        <v>988</v>
      </c>
      <c r="F2614" s="4" t="b">
        <v>0</v>
      </c>
      <c r="G2614" s="4" t="s">
        <v>201</v>
      </c>
      <c r="H2614" s="4" t="s">
        <v>201</v>
      </c>
      <c r="I2614" s="4" t="s">
        <v>2</v>
      </c>
      <c r="J2614" s="4" t="s">
        <v>14365</v>
      </c>
      <c r="K2614" s="4" t="s">
        <v>183</v>
      </c>
      <c r="L2614" s="4">
        <v>8</v>
      </c>
      <c r="M2614" s="13">
        <v>15</v>
      </c>
      <c r="N2614" s="4" t="s">
        <v>1466</v>
      </c>
      <c r="O2614" s="4" t="s">
        <v>5875</v>
      </c>
      <c r="P2614" s="4">
        <f>O2614-N2614</f>
        <v>133</v>
      </c>
      <c r="Q2614" s="4">
        <v>90</v>
      </c>
      <c r="R2614" s="7">
        <v>75000</v>
      </c>
      <c r="S2614" s="7">
        <v>62840</v>
      </c>
      <c r="T2614" s="4">
        <v>1</v>
      </c>
      <c r="U2614" s="7">
        <v>62840</v>
      </c>
      <c r="V2614" s="4">
        <f>S2614-U2614</f>
        <v>0</v>
      </c>
      <c r="W2614" s="8">
        <f>(S2614/U2614)*100</f>
        <v>100</v>
      </c>
      <c r="X2614" s="4" t="s">
        <v>14131</v>
      </c>
      <c r="Y2614" s="4">
        <v>2</v>
      </c>
      <c r="Z2614" s="4">
        <v>100</v>
      </c>
      <c r="AA2614" s="4">
        <v>5</v>
      </c>
      <c r="AB2614" s="4" t="s">
        <v>2463</v>
      </c>
      <c r="AC2614" s="4" t="s">
        <v>1653</v>
      </c>
      <c r="AD2614" s="4">
        <v>3</v>
      </c>
      <c r="AE2614" s="11" t="b">
        <v>0</v>
      </c>
      <c r="AF2614" s="11" t="b">
        <v>0</v>
      </c>
      <c r="AG2614" s="11" t="b">
        <v>0</v>
      </c>
      <c r="AH2614" s="11" t="b">
        <v>0</v>
      </c>
      <c r="AI2614" s="11" t="b">
        <v>0</v>
      </c>
      <c r="AJ2614" s="11" t="b">
        <v>0</v>
      </c>
      <c r="AK2614" s="4" t="s">
        <v>6880</v>
      </c>
      <c r="AL2614" s="4" t="s">
        <v>6880</v>
      </c>
    </row>
    <row r="2615" spans="1:38" x14ac:dyDescent="0.25">
      <c r="A2615" s="1">
        <v>2613</v>
      </c>
      <c r="B2615" s="9">
        <v>4610212</v>
      </c>
      <c r="C2615" s="15" t="s">
        <v>6881</v>
      </c>
      <c r="D2615" s="4" t="s">
        <v>757</v>
      </c>
      <c r="E2615" s="4" t="s">
        <v>931</v>
      </c>
      <c r="F2615" s="4" t="b">
        <v>0</v>
      </c>
      <c r="G2615" s="4" t="s">
        <v>201</v>
      </c>
      <c r="H2615" s="4" t="s">
        <v>201</v>
      </c>
      <c r="I2615" s="4" t="s">
        <v>2</v>
      </c>
      <c r="J2615" s="4" t="s">
        <v>14243</v>
      </c>
      <c r="K2615" s="4" t="s">
        <v>181</v>
      </c>
      <c r="L2615" s="4">
        <v>19</v>
      </c>
      <c r="M2615" s="13">
        <v>15</v>
      </c>
      <c r="N2615" s="4" t="s">
        <v>1468</v>
      </c>
      <c r="O2615" s="4" t="s">
        <v>5127</v>
      </c>
      <c r="P2615" s="4">
        <f>O2615-N2615</f>
        <v>142</v>
      </c>
      <c r="Q2615" s="4">
        <v>90</v>
      </c>
      <c r="R2615" s="7">
        <v>103826.1</v>
      </c>
      <c r="S2615" s="7">
        <v>80915</v>
      </c>
      <c r="T2615" s="4">
        <v>1</v>
      </c>
      <c r="U2615" s="7">
        <v>80915</v>
      </c>
      <c r="V2615" s="4">
        <f>S2615-U2615</f>
        <v>0</v>
      </c>
      <c r="W2615" s="8">
        <f>(S2615/U2615)*100</f>
        <v>100</v>
      </c>
      <c r="X2615" s="4" t="s">
        <v>26</v>
      </c>
      <c r="Y2615" s="4">
        <v>2</v>
      </c>
      <c r="Z2615" s="4">
        <v>100</v>
      </c>
      <c r="AA2615" s="4" t="s">
        <v>2472</v>
      </c>
      <c r="AB2615" s="4" t="s">
        <v>2463</v>
      </c>
      <c r="AC2615" s="4" t="s">
        <v>1653</v>
      </c>
      <c r="AD2615" s="4">
        <v>0</v>
      </c>
      <c r="AE2615" s="11" t="b">
        <v>0</v>
      </c>
      <c r="AF2615" s="11" t="b">
        <v>0</v>
      </c>
      <c r="AG2615" s="11" t="b">
        <v>0</v>
      </c>
      <c r="AH2615" s="11" t="b">
        <v>0</v>
      </c>
      <c r="AI2615" s="11" t="b">
        <v>0</v>
      </c>
      <c r="AJ2615" s="11" t="b">
        <v>0</v>
      </c>
      <c r="AK2615" s="4" t="s">
        <v>1668</v>
      </c>
      <c r="AL2615" s="4" t="s">
        <v>1668</v>
      </c>
    </row>
    <row r="2616" spans="1:38" x14ac:dyDescent="0.25">
      <c r="A2616" s="1">
        <v>2614</v>
      </c>
      <c r="B2616" s="9">
        <v>4596665</v>
      </c>
      <c r="C2616" s="15" t="s">
        <v>6882</v>
      </c>
      <c r="D2616" s="4" t="s">
        <v>771</v>
      </c>
      <c r="E2616" s="4" t="s">
        <v>945</v>
      </c>
      <c r="F2616" s="4" t="b">
        <v>0</v>
      </c>
      <c r="G2616" s="4" t="s">
        <v>201</v>
      </c>
      <c r="H2616" s="4" t="s">
        <v>198</v>
      </c>
      <c r="I2616" s="4" t="s">
        <v>2</v>
      </c>
      <c r="J2616" s="4" t="s">
        <v>14304</v>
      </c>
      <c r="K2616" s="4" t="s">
        <v>196</v>
      </c>
      <c r="L2616" s="4">
        <v>18</v>
      </c>
      <c r="M2616" s="13">
        <v>47</v>
      </c>
      <c r="N2616" s="4" t="s">
        <v>1467</v>
      </c>
      <c r="O2616" s="4" t="s">
        <v>1360</v>
      </c>
      <c r="P2616" s="4">
        <f>O2616-N2616</f>
        <v>623</v>
      </c>
      <c r="Q2616" s="4">
        <v>120</v>
      </c>
      <c r="R2616" s="7">
        <v>250000</v>
      </c>
      <c r="S2616" s="7">
        <v>204944.54</v>
      </c>
      <c r="T2616" s="4">
        <v>1</v>
      </c>
      <c r="U2616" s="7">
        <v>244093.28</v>
      </c>
      <c r="V2616" s="4">
        <f>S2616-U2616</f>
        <v>-39148.739999999991</v>
      </c>
      <c r="W2616" s="8">
        <f>(S2616/U2616)*100</f>
        <v>83.961565840731055</v>
      </c>
      <c r="X2616" s="4" t="s">
        <v>153</v>
      </c>
      <c r="Y2616" s="4">
        <v>2</v>
      </c>
      <c r="Z2616" s="4">
        <v>100</v>
      </c>
      <c r="AA2616" s="4" t="s">
        <v>1668</v>
      </c>
      <c r="AB2616" s="4" t="s">
        <v>2473</v>
      </c>
      <c r="AC2616" s="4" t="s">
        <v>1653</v>
      </c>
      <c r="AD2616" s="4">
        <v>0</v>
      </c>
      <c r="AE2616" s="11" t="s">
        <v>1668</v>
      </c>
      <c r="AF2616" s="11" t="s">
        <v>1668</v>
      </c>
      <c r="AG2616" s="11" t="b">
        <v>0</v>
      </c>
      <c r="AH2616" s="11" t="b">
        <v>0</v>
      </c>
      <c r="AI2616" s="11" t="b">
        <v>0</v>
      </c>
      <c r="AJ2616" s="11" t="s">
        <v>1668</v>
      </c>
      <c r="AK2616" s="4" t="s">
        <v>6883</v>
      </c>
      <c r="AL2616" s="4" t="s">
        <v>6884</v>
      </c>
    </row>
    <row r="2617" spans="1:38" x14ac:dyDescent="0.25">
      <c r="A2617" s="1">
        <v>2615</v>
      </c>
      <c r="B2617" s="9">
        <v>4596533</v>
      </c>
      <c r="C2617" s="15" t="s">
        <v>6885</v>
      </c>
      <c r="D2617" s="4" t="s">
        <v>4287</v>
      </c>
      <c r="E2617" s="4" t="s">
        <v>4288</v>
      </c>
      <c r="F2617" s="4" t="b">
        <v>0</v>
      </c>
      <c r="G2617" s="4" t="s">
        <v>201</v>
      </c>
      <c r="H2617" s="4" t="s">
        <v>202</v>
      </c>
      <c r="I2617" s="4" t="s">
        <v>2</v>
      </c>
      <c r="J2617" s="4" t="s">
        <v>14353</v>
      </c>
      <c r="K2617" s="4" t="s">
        <v>182</v>
      </c>
      <c r="L2617" s="4">
        <v>13</v>
      </c>
      <c r="M2617" s="13">
        <v>20</v>
      </c>
      <c r="N2617" s="4" t="s">
        <v>6886</v>
      </c>
      <c r="O2617" s="4" t="s">
        <v>1394</v>
      </c>
      <c r="P2617" s="4">
        <f>O2617-N2617</f>
        <v>502</v>
      </c>
      <c r="Q2617" s="4">
        <v>240</v>
      </c>
      <c r="R2617" s="7">
        <v>600000</v>
      </c>
      <c r="S2617" s="7">
        <v>570696</v>
      </c>
      <c r="T2617" s="4">
        <v>2</v>
      </c>
      <c r="U2617" s="7">
        <v>570696</v>
      </c>
      <c r="V2617" s="4">
        <f>S2617-U2617</f>
        <v>0</v>
      </c>
      <c r="W2617" s="8">
        <f>(S2617/U2617)*100</f>
        <v>100</v>
      </c>
      <c r="X2617" s="4" t="s">
        <v>6887</v>
      </c>
      <c r="Y2617" s="4">
        <v>1</v>
      </c>
      <c r="Z2617" s="4">
        <v>50</v>
      </c>
      <c r="AA2617" s="4">
        <v>5</v>
      </c>
      <c r="AB2617" s="4" t="s">
        <v>2463</v>
      </c>
      <c r="AC2617" s="4" t="s">
        <v>1653</v>
      </c>
      <c r="AD2617" s="4">
        <v>0</v>
      </c>
      <c r="AE2617" s="11" t="b">
        <v>0</v>
      </c>
      <c r="AF2617" s="11" t="b">
        <v>0</v>
      </c>
      <c r="AG2617" s="11" t="b">
        <v>0</v>
      </c>
      <c r="AH2617" s="11" t="b">
        <v>0</v>
      </c>
      <c r="AI2617" s="11" t="b">
        <v>0</v>
      </c>
      <c r="AJ2617" s="11" t="b">
        <v>0</v>
      </c>
      <c r="AK2617" s="4" t="s">
        <v>1933</v>
      </c>
      <c r="AL2617" s="4" t="s">
        <v>1668</v>
      </c>
    </row>
    <row r="2618" spans="1:38" x14ac:dyDescent="0.25">
      <c r="A2618" s="1">
        <v>2616</v>
      </c>
      <c r="B2618" s="9">
        <v>4596111</v>
      </c>
      <c r="C2618" s="15" t="s">
        <v>6888</v>
      </c>
      <c r="D2618" s="4" t="s">
        <v>745</v>
      </c>
      <c r="E2618" s="4" t="s">
        <v>919</v>
      </c>
      <c r="F2618" s="4" t="b">
        <v>0</v>
      </c>
      <c r="G2618" s="4" t="s">
        <v>201</v>
      </c>
      <c r="H2618" s="4" t="s">
        <v>202</v>
      </c>
      <c r="I2618" s="4" t="s">
        <v>2</v>
      </c>
      <c r="J2618" s="4" t="s">
        <v>14286</v>
      </c>
      <c r="K2618" s="4" t="s">
        <v>183</v>
      </c>
      <c r="L2618" s="4">
        <v>8</v>
      </c>
      <c r="M2618" s="13">
        <v>14</v>
      </c>
      <c r="N2618" s="4" t="s">
        <v>6875</v>
      </c>
      <c r="O2618" s="4" t="s">
        <v>4445</v>
      </c>
      <c r="P2618" s="4">
        <f>O2618-N2618</f>
        <v>476</v>
      </c>
      <c r="Q2618" s="4">
        <v>70</v>
      </c>
      <c r="R2618" s="7">
        <v>180135.64</v>
      </c>
      <c r="S2618" s="7">
        <v>143600</v>
      </c>
      <c r="T2618" s="4">
        <v>1</v>
      </c>
      <c r="U2618" s="7">
        <v>149924</v>
      </c>
      <c r="V2618" s="4">
        <f>S2618-U2618</f>
        <v>-6324</v>
      </c>
      <c r="W2618" s="8">
        <f>(S2618/U2618)*100</f>
        <v>95.781862810490651</v>
      </c>
      <c r="X2618" s="4" t="s">
        <v>90</v>
      </c>
      <c r="Y2618" s="4">
        <v>2</v>
      </c>
      <c r="Z2618" s="4">
        <v>100</v>
      </c>
      <c r="AA2618" s="4" t="s">
        <v>2472</v>
      </c>
      <c r="AB2618" s="4" t="s">
        <v>2463</v>
      </c>
      <c r="AC2618" s="4" t="s">
        <v>1653</v>
      </c>
      <c r="AD2618" s="4">
        <v>3</v>
      </c>
      <c r="AE2618" s="11" t="b">
        <v>0</v>
      </c>
      <c r="AF2618" s="11" t="b">
        <v>0</v>
      </c>
      <c r="AG2618" s="11" t="b">
        <v>0</v>
      </c>
      <c r="AH2618" s="11" t="b">
        <v>0</v>
      </c>
      <c r="AI2618" s="11" t="b">
        <v>0</v>
      </c>
      <c r="AJ2618" s="11" t="b">
        <v>0</v>
      </c>
      <c r="AK2618" s="4" t="s">
        <v>4141</v>
      </c>
      <c r="AL2618" s="4" t="s">
        <v>1668</v>
      </c>
    </row>
    <row r="2619" spans="1:38" x14ac:dyDescent="0.25">
      <c r="A2619" s="1">
        <v>2617</v>
      </c>
      <c r="B2619" s="9">
        <v>4591089</v>
      </c>
      <c r="C2619" s="15" t="s">
        <v>6889</v>
      </c>
      <c r="D2619" s="4" t="s">
        <v>2574</v>
      </c>
      <c r="E2619" s="4" t="s">
        <v>2575</v>
      </c>
      <c r="F2619" s="4" t="b">
        <v>0</v>
      </c>
      <c r="G2619" s="4" t="s">
        <v>201</v>
      </c>
      <c r="H2619" s="4" t="s">
        <v>202</v>
      </c>
      <c r="I2619" s="4" t="s">
        <v>2</v>
      </c>
      <c r="J2619" s="4" t="s">
        <v>14253</v>
      </c>
      <c r="K2619" s="4" t="s">
        <v>184</v>
      </c>
      <c r="L2619" s="4">
        <v>11</v>
      </c>
      <c r="M2619" s="13">
        <v>14</v>
      </c>
      <c r="N2619" s="4" t="s">
        <v>6619</v>
      </c>
      <c r="O2619" s="4" t="s">
        <v>1422</v>
      </c>
      <c r="P2619" s="4">
        <f>O2619-N2619</f>
        <v>301</v>
      </c>
      <c r="Q2619" s="4">
        <v>120</v>
      </c>
      <c r="R2619" s="7">
        <v>140000</v>
      </c>
      <c r="S2619" s="7">
        <v>99985</v>
      </c>
      <c r="T2619" s="4">
        <v>1</v>
      </c>
      <c r="U2619" s="7">
        <v>103427.29</v>
      </c>
      <c r="V2619" s="4">
        <f>S2619-U2619</f>
        <v>-3442.2899999999936</v>
      </c>
      <c r="W2619" s="8">
        <f>(S2619/U2619)*100</f>
        <v>96.671777825755669</v>
      </c>
      <c r="X2619" s="4" t="s">
        <v>19</v>
      </c>
      <c r="Y2619" s="4">
        <v>1</v>
      </c>
      <c r="Z2619" s="4">
        <v>60</v>
      </c>
      <c r="AA2619" s="4">
        <v>5</v>
      </c>
      <c r="AB2619" s="4" t="s">
        <v>2463</v>
      </c>
      <c r="AC2619" s="4" t="s">
        <v>1653</v>
      </c>
      <c r="AD2619" s="4">
        <v>9</v>
      </c>
      <c r="AE2619" s="11" t="b">
        <v>0</v>
      </c>
      <c r="AF2619" s="11" t="b">
        <v>0</v>
      </c>
      <c r="AG2619" s="11" t="b">
        <v>0</v>
      </c>
      <c r="AH2619" s="11" t="b">
        <v>0</v>
      </c>
      <c r="AI2619" s="11" t="b">
        <v>0</v>
      </c>
      <c r="AJ2619" s="11" t="b">
        <v>0</v>
      </c>
      <c r="AK2619" s="4" t="s">
        <v>1795</v>
      </c>
      <c r="AL2619" s="4" t="s">
        <v>6890</v>
      </c>
    </row>
    <row r="2620" spans="1:38" x14ac:dyDescent="0.25">
      <c r="A2620" s="1">
        <v>2618</v>
      </c>
      <c r="B2620" s="9">
        <v>4589883</v>
      </c>
      <c r="C2620" s="15" t="s">
        <v>6891</v>
      </c>
      <c r="D2620" s="4" t="s">
        <v>820</v>
      </c>
      <c r="E2620" s="4" t="s">
        <v>994</v>
      </c>
      <c r="F2620" s="4" t="b">
        <v>0</v>
      </c>
      <c r="G2620" s="4" t="s">
        <v>204</v>
      </c>
      <c r="H2620" s="4" t="s">
        <v>198</v>
      </c>
      <c r="I2620" s="4" t="s">
        <v>2</v>
      </c>
      <c r="J2620" s="4" t="s">
        <v>14255</v>
      </c>
      <c r="K2620" s="4" t="s">
        <v>195</v>
      </c>
      <c r="L2620" s="4">
        <v>17</v>
      </c>
      <c r="M2620" s="13">
        <v>30</v>
      </c>
      <c r="N2620" s="4" t="s">
        <v>4400</v>
      </c>
      <c r="O2620" s="4" t="s">
        <v>1287</v>
      </c>
      <c r="P2620" s="4">
        <f>O2620-N2620</f>
        <v>991</v>
      </c>
      <c r="Q2620" s="4">
        <v>120</v>
      </c>
      <c r="R2620" s="7">
        <v>239398.53</v>
      </c>
      <c r="S2620" s="7">
        <v>230716.63</v>
      </c>
      <c r="T2620" s="4">
        <v>1</v>
      </c>
      <c r="U2620" s="7">
        <v>256608.31</v>
      </c>
      <c r="V2620" s="4">
        <f>S2620-U2620</f>
        <v>-25891.679999999993</v>
      </c>
      <c r="W2620" s="8">
        <f>(S2620/U2620)*100</f>
        <v>89.91003837716714</v>
      </c>
      <c r="X2620" s="4" t="s">
        <v>5446</v>
      </c>
      <c r="Y2620" s="4">
        <v>0</v>
      </c>
      <c r="AA2620" s="4" t="s">
        <v>1668</v>
      </c>
      <c r="AB2620" s="4" t="s">
        <v>2463</v>
      </c>
      <c r="AC2620" s="4" t="s">
        <v>1653</v>
      </c>
      <c r="AD2620" s="4">
        <v>9</v>
      </c>
      <c r="AE2620" s="11" t="s">
        <v>1668</v>
      </c>
      <c r="AF2620" s="11" t="s">
        <v>1668</v>
      </c>
      <c r="AG2620" s="11" t="b">
        <v>0</v>
      </c>
      <c r="AH2620" s="11" t="b">
        <v>0</v>
      </c>
      <c r="AI2620" s="11" t="b">
        <v>0</v>
      </c>
      <c r="AJ2620" s="11" t="s">
        <v>1668</v>
      </c>
      <c r="AK2620" s="4" t="s">
        <v>6892</v>
      </c>
      <c r="AL2620" s="4" t="s">
        <v>6893</v>
      </c>
    </row>
    <row r="2621" spans="1:38" x14ac:dyDescent="0.25">
      <c r="A2621" s="1">
        <v>2619</v>
      </c>
      <c r="B2621" s="9">
        <v>4585351</v>
      </c>
      <c r="C2621" s="15" t="s">
        <v>6894</v>
      </c>
      <c r="D2621" s="4" t="s">
        <v>889</v>
      </c>
      <c r="E2621" s="4" t="s">
        <v>1063</v>
      </c>
      <c r="F2621" s="4" t="b">
        <v>0</v>
      </c>
      <c r="G2621" s="4" t="s">
        <v>201</v>
      </c>
      <c r="H2621" s="4" t="s">
        <v>200</v>
      </c>
      <c r="I2621" s="4" t="s">
        <v>2</v>
      </c>
      <c r="J2621" s="4" t="s">
        <v>14456</v>
      </c>
      <c r="K2621" s="4" t="s">
        <v>193</v>
      </c>
      <c r="L2621" s="4">
        <v>7</v>
      </c>
      <c r="M2621" s="13">
        <v>25</v>
      </c>
      <c r="N2621" s="4" t="s">
        <v>6658</v>
      </c>
      <c r="O2621" s="4" t="s">
        <v>2547</v>
      </c>
      <c r="P2621" s="4">
        <f>O2621-N2621</f>
        <v>1234</v>
      </c>
      <c r="Q2621" s="4">
        <v>480</v>
      </c>
      <c r="R2621" s="7">
        <v>1350000</v>
      </c>
      <c r="S2621" s="7">
        <v>1114368.6200000001</v>
      </c>
      <c r="T2621" s="4">
        <v>3</v>
      </c>
      <c r="U2621" s="7">
        <v>1137359.92</v>
      </c>
      <c r="V2621" s="4">
        <f>S2621-U2621</f>
        <v>-22991.299999999814</v>
      </c>
      <c r="W2621" s="8">
        <f>(S2621/U2621)*100</f>
        <v>97.978537875679677</v>
      </c>
      <c r="X2621" s="4" t="s">
        <v>17</v>
      </c>
      <c r="Y2621" s="4">
        <v>0</v>
      </c>
      <c r="AA2621" s="4" t="s">
        <v>1668</v>
      </c>
      <c r="AB2621" s="4" t="s">
        <v>1668</v>
      </c>
      <c r="AC2621" s="4" t="s">
        <v>1653</v>
      </c>
      <c r="AD2621" s="4">
        <v>0</v>
      </c>
      <c r="AE2621" s="11" t="s">
        <v>1668</v>
      </c>
      <c r="AF2621" s="11" t="s">
        <v>1668</v>
      </c>
      <c r="AG2621" s="11" t="s">
        <v>1668</v>
      </c>
      <c r="AH2621" s="11" t="s">
        <v>1668</v>
      </c>
      <c r="AI2621" s="11" t="s">
        <v>1668</v>
      </c>
      <c r="AJ2621" s="11" t="s">
        <v>1668</v>
      </c>
      <c r="AK2621" s="4" t="s">
        <v>6895</v>
      </c>
      <c r="AL2621" s="4" t="s">
        <v>6896</v>
      </c>
    </row>
    <row r="2622" spans="1:38" x14ac:dyDescent="0.25">
      <c r="A2622" s="1">
        <v>2620</v>
      </c>
      <c r="B2622" s="9">
        <v>4583561</v>
      </c>
      <c r="C2622" s="15" t="s">
        <v>6897</v>
      </c>
      <c r="D2622" s="4" t="s">
        <v>737</v>
      </c>
      <c r="E2622" s="4" t="s">
        <v>911</v>
      </c>
      <c r="F2622" s="4" t="b">
        <v>0</v>
      </c>
      <c r="G2622" s="4" t="s">
        <v>204</v>
      </c>
      <c r="H2622" s="4" t="s">
        <v>200</v>
      </c>
      <c r="I2622" s="4" t="s">
        <v>2</v>
      </c>
      <c r="J2622" s="4" t="s">
        <v>14252</v>
      </c>
      <c r="K2622" s="4" t="s">
        <v>182</v>
      </c>
      <c r="L2622" s="4">
        <v>13</v>
      </c>
      <c r="M2622" s="13">
        <v>37</v>
      </c>
      <c r="N2622" s="4" t="s">
        <v>6016</v>
      </c>
      <c r="O2622" s="4" t="s">
        <v>1224</v>
      </c>
      <c r="P2622" s="4">
        <f>O2622-N2622</f>
        <v>987</v>
      </c>
      <c r="Q2622" s="4">
        <v>360</v>
      </c>
      <c r="R2622" s="7">
        <v>494500</v>
      </c>
      <c r="S2622" s="7">
        <v>493952.58</v>
      </c>
      <c r="T2622" s="4">
        <v>2</v>
      </c>
      <c r="U2622" s="7">
        <v>504636.89</v>
      </c>
      <c r="V2622" s="4">
        <f>S2622-U2622</f>
        <v>-10684.309999999998</v>
      </c>
      <c r="W2622" s="8">
        <f>(S2622/U2622)*100</f>
        <v>97.882772700188454</v>
      </c>
      <c r="X2622" s="4" t="s">
        <v>6898</v>
      </c>
      <c r="Y2622" s="4">
        <v>1</v>
      </c>
      <c r="Z2622" s="4">
        <v>40</v>
      </c>
      <c r="AA2622" s="4" t="s">
        <v>1668</v>
      </c>
      <c r="AB2622" s="4" t="s">
        <v>2463</v>
      </c>
      <c r="AC2622" s="4" t="s">
        <v>1653</v>
      </c>
      <c r="AD2622" s="4">
        <v>5</v>
      </c>
      <c r="AE2622" s="11" t="s">
        <v>1668</v>
      </c>
      <c r="AF2622" s="11" t="s">
        <v>1668</v>
      </c>
      <c r="AG2622" s="11" t="b">
        <v>0</v>
      </c>
      <c r="AH2622" s="11" t="b">
        <v>0</v>
      </c>
      <c r="AI2622" s="11" t="b">
        <v>0</v>
      </c>
      <c r="AJ2622" s="11" t="s">
        <v>1668</v>
      </c>
      <c r="AK2622" s="4" t="s">
        <v>6899</v>
      </c>
      <c r="AL2622" s="4" t="s">
        <v>6900</v>
      </c>
    </row>
    <row r="2623" spans="1:38" x14ac:dyDescent="0.25">
      <c r="A2623" s="1">
        <v>2621</v>
      </c>
      <c r="B2623" s="9">
        <v>4583425</v>
      </c>
      <c r="C2623" s="15" t="s">
        <v>6901</v>
      </c>
      <c r="D2623" s="4" t="s">
        <v>757</v>
      </c>
      <c r="E2623" s="4" t="s">
        <v>931</v>
      </c>
      <c r="F2623" s="4" t="b">
        <v>0</v>
      </c>
      <c r="G2623" s="4" t="s">
        <v>201</v>
      </c>
      <c r="H2623" s="4" t="s">
        <v>202</v>
      </c>
      <c r="I2623" s="4" t="s">
        <v>2</v>
      </c>
      <c r="J2623" s="4" t="s">
        <v>14370</v>
      </c>
      <c r="K2623" s="4" t="s">
        <v>189</v>
      </c>
      <c r="L2623" s="4">
        <v>16</v>
      </c>
      <c r="M2623" s="13">
        <v>24</v>
      </c>
      <c r="N2623" s="4" t="s">
        <v>6902</v>
      </c>
      <c r="O2623" s="4" t="s">
        <v>4251</v>
      </c>
      <c r="P2623" s="4">
        <f>O2623-N2623</f>
        <v>554</v>
      </c>
      <c r="Q2623" s="4">
        <v>60</v>
      </c>
      <c r="R2623" s="7">
        <v>160300</v>
      </c>
      <c r="S2623" s="7">
        <v>124784.5</v>
      </c>
      <c r="T2623" s="4">
        <v>1</v>
      </c>
      <c r="U2623" s="7">
        <v>132321.82</v>
      </c>
      <c r="V2623" s="4">
        <f>S2623-U2623</f>
        <v>-7537.320000000007</v>
      </c>
      <c r="W2623" s="8">
        <f>(S2623/U2623)*100</f>
        <v>94.303796607392485</v>
      </c>
      <c r="X2623" s="4" t="s">
        <v>20</v>
      </c>
      <c r="Y2623" s="4">
        <v>2</v>
      </c>
      <c r="Z2623" s="4">
        <v>100</v>
      </c>
      <c r="AA2623" s="4">
        <v>5</v>
      </c>
      <c r="AB2623" s="4" t="s">
        <v>2463</v>
      </c>
      <c r="AC2623" s="4" t="s">
        <v>1653</v>
      </c>
      <c r="AD2623" s="4">
        <v>14</v>
      </c>
      <c r="AE2623" s="11" t="b">
        <v>0</v>
      </c>
      <c r="AF2623" s="11" t="b">
        <v>0</v>
      </c>
      <c r="AG2623" s="11" t="b">
        <v>0</v>
      </c>
      <c r="AH2623" s="11" t="b">
        <v>0</v>
      </c>
      <c r="AI2623" s="11" t="b">
        <v>0</v>
      </c>
      <c r="AJ2623" s="11" t="b">
        <v>0</v>
      </c>
      <c r="AK2623" s="4" t="s">
        <v>6903</v>
      </c>
      <c r="AL2623" s="4" t="s">
        <v>6904</v>
      </c>
    </row>
    <row r="2624" spans="1:38" x14ac:dyDescent="0.25">
      <c r="A2624" s="1">
        <v>2622</v>
      </c>
      <c r="B2624" s="9">
        <v>4582104</v>
      </c>
      <c r="C2624" s="15" t="s">
        <v>6905</v>
      </c>
      <c r="D2624" s="4" t="s">
        <v>737</v>
      </c>
      <c r="E2624" s="4" t="s">
        <v>911</v>
      </c>
      <c r="F2624" s="4" t="b">
        <v>0</v>
      </c>
      <c r="G2624" s="4" t="s">
        <v>204</v>
      </c>
      <c r="H2624" s="4" t="s">
        <v>200</v>
      </c>
      <c r="I2624" s="4" t="s">
        <v>2</v>
      </c>
      <c r="J2624" s="4" t="s">
        <v>14252</v>
      </c>
      <c r="K2624" s="4" t="s">
        <v>182</v>
      </c>
      <c r="L2624" s="4">
        <v>13</v>
      </c>
      <c r="M2624" s="13">
        <v>48</v>
      </c>
      <c r="N2624" s="4" t="s">
        <v>6658</v>
      </c>
      <c r="O2624" s="4" t="s">
        <v>1220</v>
      </c>
      <c r="P2624" s="4">
        <f>O2624-N2624</f>
        <v>975</v>
      </c>
      <c r="Q2624" s="4">
        <v>365</v>
      </c>
      <c r="R2624" s="7">
        <v>852132.14</v>
      </c>
      <c r="S2624" s="7">
        <v>722241.01</v>
      </c>
      <c r="T2624" s="4">
        <v>2</v>
      </c>
      <c r="U2624" s="7">
        <v>793071.32</v>
      </c>
      <c r="V2624" s="4">
        <f>S2624-U2624</f>
        <v>-70830.309999999939</v>
      </c>
      <c r="W2624" s="8">
        <f>(S2624/U2624)*100</f>
        <v>91.068859986009841</v>
      </c>
      <c r="X2624" s="4" t="s">
        <v>6906</v>
      </c>
      <c r="Y2624" s="4">
        <v>1</v>
      </c>
      <c r="Z2624" s="4">
        <v>40</v>
      </c>
      <c r="AA2624" s="4" t="s">
        <v>1668</v>
      </c>
      <c r="AB2624" s="4" t="s">
        <v>2463</v>
      </c>
      <c r="AC2624" s="4" t="s">
        <v>1653</v>
      </c>
      <c r="AD2624" s="4">
        <v>4</v>
      </c>
      <c r="AE2624" s="11" t="s">
        <v>1668</v>
      </c>
      <c r="AF2624" s="11" t="s">
        <v>1668</v>
      </c>
      <c r="AG2624" s="11" t="b">
        <v>0</v>
      </c>
      <c r="AH2624" s="11" t="b">
        <v>0</v>
      </c>
      <c r="AI2624" s="11" t="b">
        <v>0</v>
      </c>
      <c r="AJ2624" s="11" t="s">
        <v>1668</v>
      </c>
      <c r="AK2624" s="4" t="s">
        <v>6907</v>
      </c>
      <c r="AL2624" s="4" t="s">
        <v>6908</v>
      </c>
    </row>
    <row r="2625" spans="1:38" x14ac:dyDescent="0.25">
      <c r="A2625" s="1">
        <v>2623</v>
      </c>
      <c r="B2625" s="9">
        <v>4580320</v>
      </c>
      <c r="C2625" s="15" t="s">
        <v>6909</v>
      </c>
      <c r="D2625" s="4" t="s">
        <v>731</v>
      </c>
      <c r="E2625" s="4" t="s">
        <v>904</v>
      </c>
      <c r="F2625" s="4" t="b">
        <v>1</v>
      </c>
      <c r="G2625" s="4" t="s">
        <v>201</v>
      </c>
      <c r="H2625" s="4" t="s">
        <v>202</v>
      </c>
      <c r="I2625" s="4" t="s">
        <v>2</v>
      </c>
      <c r="J2625" s="4" t="s">
        <v>14354</v>
      </c>
      <c r="K2625" s="4" t="s">
        <v>186</v>
      </c>
      <c r="L2625" s="4">
        <v>1</v>
      </c>
      <c r="M2625" s="13">
        <v>24</v>
      </c>
      <c r="N2625" s="4" t="s">
        <v>6016</v>
      </c>
      <c r="O2625" s="4" t="s">
        <v>3843</v>
      </c>
      <c r="P2625" s="4">
        <f>O2625-N2625</f>
        <v>564</v>
      </c>
      <c r="Q2625" s="4">
        <v>150</v>
      </c>
      <c r="R2625" s="7">
        <v>180000</v>
      </c>
      <c r="S2625" s="7">
        <v>177854.72</v>
      </c>
      <c r="T2625" s="4">
        <v>1</v>
      </c>
      <c r="U2625" s="7">
        <v>177854.72</v>
      </c>
      <c r="V2625" s="4">
        <f>S2625-U2625</f>
        <v>0</v>
      </c>
      <c r="W2625" s="8">
        <f>(S2625/U2625)*100</f>
        <v>100</v>
      </c>
      <c r="X2625" s="4" t="s">
        <v>6910</v>
      </c>
      <c r="Y2625" s="4">
        <v>1</v>
      </c>
      <c r="Z2625" s="4">
        <v>50</v>
      </c>
      <c r="AA2625" s="4" t="s">
        <v>1668</v>
      </c>
      <c r="AB2625" s="4" t="s">
        <v>2463</v>
      </c>
      <c r="AC2625" s="4" t="s">
        <v>1653</v>
      </c>
      <c r="AD2625" s="4">
        <v>3</v>
      </c>
      <c r="AE2625" s="11" t="b">
        <v>0</v>
      </c>
      <c r="AF2625" s="11" t="b">
        <v>0</v>
      </c>
      <c r="AG2625" s="11" t="b">
        <v>0</v>
      </c>
      <c r="AH2625" s="11" t="b">
        <v>0</v>
      </c>
      <c r="AI2625" s="11" t="b">
        <v>0</v>
      </c>
      <c r="AJ2625" s="11" t="b">
        <v>0</v>
      </c>
      <c r="AK2625" s="4" t="s">
        <v>6911</v>
      </c>
      <c r="AL2625" s="4" t="s">
        <v>1668</v>
      </c>
    </row>
    <row r="2626" spans="1:38" x14ac:dyDescent="0.25">
      <c r="A2626" s="1">
        <v>2624</v>
      </c>
      <c r="B2626" s="9">
        <v>4579769</v>
      </c>
      <c r="C2626" s="15" t="s">
        <v>6912</v>
      </c>
      <c r="D2626" s="4" t="s">
        <v>775</v>
      </c>
      <c r="E2626" s="4" t="s">
        <v>949</v>
      </c>
      <c r="F2626" s="4" t="b">
        <v>0</v>
      </c>
      <c r="G2626" s="4" t="s">
        <v>201</v>
      </c>
      <c r="H2626" s="4" t="s">
        <v>202</v>
      </c>
      <c r="I2626" s="4" t="s">
        <v>2</v>
      </c>
      <c r="J2626" s="4" t="s">
        <v>14276</v>
      </c>
      <c r="K2626" s="4" t="s">
        <v>183</v>
      </c>
      <c r="L2626" s="4">
        <v>8</v>
      </c>
      <c r="M2626" s="13">
        <v>20</v>
      </c>
      <c r="N2626" s="4" t="s">
        <v>1465</v>
      </c>
      <c r="O2626" s="4" t="s">
        <v>1396</v>
      </c>
      <c r="P2626" s="4">
        <f>O2626-N2626</f>
        <v>502</v>
      </c>
      <c r="Q2626" s="4">
        <v>365</v>
      </c>
      <c r="R2626" s="7">
        <v>341556.7</v>
      </c>
      <c r="S2626" s="7">
        <v>281895.78999999998</v>
      </c>
      <c r="T2626" s="4">
        <v>2</v>
      </c>
      <c r="U2626" s="7">
        <v>277649.87</v>
      </c>
      <c r="V2626" s="4">
        <f>S2626-U2626</f>
        <v>4245.9199999999837</v>
      </c>
      <c r="W2626" s="8">
        <f>(S2626/U2626)*100</f>
        <v>101.52923536394955</v>
      </c>
      <c r="X2626" s="4" t="s">
        <v>6913</v>
      </c>
      <c r="Y2626" s="4">
        <v>1</v>
      </c>
      <c r="Z2626" s="4">
        <v>50</v>
      </c>
      <c r="AA2626" s="4">
        <v>5</v>
      </c>
      <c r="AB2626" s="4" t="s">
        <v>2463</v>
      </c>
      <c r="AC2626" s="4" t="s">
        <v>1653</v>
      </c>
      <c r="AD2626" s="4">
        <v>8</v>
      </c>
      <c r="AE2626" s="11" t="b">
        <v>0</v>
      </c>
      <c r="AF2626" s="11" t="b">
        <v>0</v>
      </c>
      <c r="AG2626" s="11" t="b">
        <v>0</v>
      </c>
      <c r="AH2626" s="11" t="b">
        <v>0</v>
      </c>
      <c r="AI2626" s="11" t="b">
        <v>0</v>
      </c>
      <c r="AJ2626" s="11" t="b">
        <v>0</v>
      </c>
      <c r="AK2626" s="4" t="s">
        <v>6914</v>
      </c>
      <c r="AL2626" s="4" t="s">
        <v>6915</v>
      </c>
    </row>
    <row r="2627" spans="1:38" x14ac:dyDescent="0.25">
      <c r="A2627" s="1">
        <v>2625</v>
      </c>
      <c r="B2627" s="9">
        <v>4578846</v>
      </c>
      <c r="C2627" s="15" t="s">
        <v>6916</v>
      </c>
      <c r="D2627" s="4" t="s">
        <v>6917</v>
      </c>
      <c r="E2627" s="4" t="s">
        <v>6918</v>
      </c>
      <c r="F2627" s="4" t="b">
        <v>0</v>
      </c>
      <c r="G2627" s="4" t="s">
        <v>204</v>
      </c>
      <c r="H2627" s="4" t="s">
        <v>200</v>
      </c>
      <c r="I2627" s="4" t="s">
        <v>2</v>
      </c>
      <c r="J2627" s="4" t="s">
        <v>14259</v>
      </c>
      <c r="K2627" s="4" t="s">
        <v>184</v>
      </c>
      <c r="L2627" s="4">
        <v>11</v>
      </c>
      <c r="M2627" s="13">
        <v>30</v>
      </c>
      <c r="N2627" s="4" t="s">
        <v>6919</v>
      </c>
      <c r="O2627" s="4" t="s">
        <v>1195</v>
      </c>
      <c r="P2627" s="4">
        <f>O2627-N2627</f>
        <v>1052</v>
      </c>
      <c r="Q2627" s="4">
        <v>120</v>
      </c>
      <c r="R2627" s="7">
        <v>437902</v>
      </c>
      <c r="S2627" s="7">
        <v>306531.40999999997</v>
      </c>
      <c r="T2627" s="4">
        <v>2</v>
      </c>
      <c r="U2627" s="7">
        <v>263317.39</v>
      </c>
      <c r="V2627" s="4">
        <f>S2627-U2627</f>
        <v>43214.01999999996</v>
      </c>
      <c r="W2627" s="8">
        <f>(S2627/U2627)*100</f>
        <v>116.41138095740655</v>
      </c>
      <c r="X2627" s="4" t="s">
        <v>153</v>
      </c>
      <c r="Y2627" s="4">
        <v>2</v>
      </c>
      <c r="Z2627" s="4">
        <v>100</v>
      </c>
      <c r="AA2627" s="4" t="s">
        <v>1668</v>
      </c>
      <c r="AB2627" s="4" t="s">
        <v>2463</v>
      </c>
      <c r="AC2627" s="4" t="s">
        <v>1653</v>
      </c>
      <c r="AD2627" s="4">
        <v>14</v>
      </c>
      <c r="AE2627" s="11" t="s">
        <v>1668</v>
      </c>
      <c r="AF2627" s="11" t="s">
        <v>1668</v>
      </c>
      <c r="AG2627" s="11" t="b">
        <v>0</v>
      </c>
      <c r="AH2627" s="11" t="b">
        <v>0</v>
      </c>
      <c r="AI2627" s="11" t="b">
        <v>0</v>
      </c>
      <c r="AJ2627" s="11" t="s">
        <v>1668</v>
      </c>
      <c r="AK2627" s="4" t="s">
        <v>1668</v>
      </c>
      <c r="AL2627" s="4" t="s">
        <v>1668</v>
      </c>
    </row>
    <row r="2628" spans="1:38" x14ac:dyDescent="0.25">
      <c r="A2628" s="1">
        <v>2626</v>
      </c>
      <c r="B2628" s="9">
        <v>4577680</v>
      </c>
      <c r="C2628" s="15" t="s">
        <v>6920</v>
      </c>
      <c r="D2628" s="4" t="s">
        <v>742</v>
      </c>
      <c r="E2628" s="4" t="s">
        <v>916</v>
      </c>
      <c r="F2628" s="4" t="b">
        <v>0</v>
      </c>
      <c r="G2628" s="4" t="s">
        <v>201</v>
      </c>
      <c r="H2628" s="4" t="s">
        <v>198</v>
      </c>
      <c r="I2628" s="4" t="s">
        <v>2</v>
      </c>
      <c r="J2628" s="4" t="s">
        <v>14259</v>
      </c>
      <c r="K2628" s="4" t="s">
        <v>184</v>
      </c>
      <c r="L2628" s="4">
        <v>11</v>
      </c>
      <c r="M2628" s="13">
        <v>24</v>
      </c>
      <c r="N2628" s="4" t="s">
        <v>5235</v>
      </c>
      <c r="O2628" s="4" t="s">
        <v>1269</v>
      </c>
      <c r="P2628" s="4">
        <f>O2628-N2628</f>
        <v>896</v>
      </c>
      <c r="Q2628" s="4">
        <v>730</v>
      </c>
      <c r="R2628" s="7">
        <v>299449.5</v>
      </c>
      <c r="S2628" s="7">
        <v>219885.32</v>
      </c>
      <c r="T2628" s="4">
        <v>1</v>
      </c>
      <c r="U2628" s="7">
        <v>219885.32</v>
      </c>
      <c r="V2628" s="4">
        <f>S2628-U2628</f>
        <v>0</v>
      </c>
      <c r="W2628" s="8">
        <f>(S2628/U2628)*100</f>
        <v>100</v>
      </c>
      <c r="X2628" s="5" t="s">
        <v>14134</v>
      </c>
      <c r="Y2628" s="4">
        <v>0</v>
      </c>
      <c r="AA2628" s="4">
        <v>5</v>
      </c>
      <c r="AB2628" s="4" t="s">
        <v>2463</v>
      </c>
      <c r="AC2628" s="4" t="s">
        <v>1653</v>
      </c>
      <c r="AD2628" s="4">
        <v>12</v>
      </c>
      <c r="AE2628" s="11" t="b">
        <v>0</v>
      </c>
      <c r="AF2628" s="11" t="b">
        <v>0</v>
      </c>
      <c r="AG2628" s="11" t="b">
        <v>0</v>
      </c>
      <c r="AH2628" s="11" t="b">
        <v>0</v>
      </c>
      <c r="AI2628" s="11" t="b">
        <v>0</v>
      </c>
      <c r="AJ2628" s="11" t="b">
        <v>0</v>
      </c>
      <c r="AK2628" s="4" t="s">
        <v>1758</v>
      </c>
      <c r="AL2628" s="4" t="s">
        <v>1668</v>
      </c>
    </row>
    <row r="2629" spans="1:38" x14ac:dyDescent="0.25">
      <c r="A2629" s="1">
        <v>2627</v>
      </c>
      <c r="B2629" s="9">
        <v>4575513</v>
      </c>
      <c r="C2629" s="15" t="s">
        <v>6921</v>
      </c>
      <c r="D2629" s="4" t="s">
        <v>6690</v>
      </c>
      <c r="E2629" s="4" t="s">
        <v>6691</v>
      </c>
      <c r="F2629" s="4" t="b">
        <v>0</v>
      </c>
      <c r="G2629" s="4" t="s">
        <v>201</v>
      </c>
      <c r="H2629" s="4" t="s">
        <v>198</v>
      </c>
      <c r="I2629" s="4" t="s">
        <v>2</v>
      </c>
      <c r="J2629" s="4" t="s">
        <v>14292</v>
      </c>
      <c r="K2629" s="4" t="s">
        <v>182</v>
      </c>
      <c r="L2629" s="4">
        <v>13</v>
      </c>
      <c r="M2629" s="13">
        <v>15</v>
      </c>
      <c r="N2629" s="4" t="s">
        <v>6919</v>
      </c>
      <c r="O2629" s="4" t="s">
        <v>4021</v>
      </c>
      <c r="P2629" s="4">
        <f>O2629-N2629</f>
        <v>598</v>
      </c>
      <c r="Q2629" s="4">
        <v>120</v>
      </c>
      <c r="R2629" s="7">
        <v>329584.99</v>
      </c>
      <c r="S2629" s="7">
        <v>240821.3</v>
      </c>
      <c r="T2629" s="4">
        <v>1</v>
      </c>
      <c r="U2629" s="7">
        <v>219991.3</v>
      </c>
      <c r="V2629" s="4">
        <f>S2629-U2629</f>
        <v>20830</v>
      </c>
      <c r="W2629" s="8">
        <f>(S2629/U2629)*100</f>
        <v>109.46855625654288</v>
      </c>
      <c r="X2629" s="4" t="s">
        <v>128</v>
      </c>
      <c r="Y2629" s="4">
        <v>2</v>
      </c>
      <c r="Z2629" s="4">
        <v>100</v>
      </c>
      <c r="AA2629" s="4">
        <v>5</v>
      </c>
      <c r="AB2629" s="4" t="s">
        <v>2463</v>
      </c>
      <c r="AC2629" s="4" t="s">
        <v>1653</v>
      </c>
      <c r="AD2629" s="4">
        <v>10</v>
      </c>
      <c r="AE2629" s="11" t="b">
        <v>0</v>
      </c>
      <c r="AF2629" s="11" t="b">
        <v>0</v>
      </c>
      <c r="AG2629" s="11" t="b">
        <v>0</v>
      </c>
      <c r="AH2629" s="11" t="b">
        <v>0</v>
      </c>
      <c r="AI2629" s="11" t="b">
        <v>0</v>
      </c>
      <c r="AJ2629" s="11" t="b">
        <v>0</v>
      </c>
      <c r="AK2629" s="4" t="s">
        <v>6922</v>
      </c>
      <c r="AL2629" s="4" t="s">
        <v>6923</v>
      </c>
    </row>
    <row r="2630" spans="1:38" x14ac:dyDescent="0.25">
      <c r="A2630" s="1">
        <v>2628</v>
      </c>
      <c r="B2630" s="9">
        <v>4575381</v>
      </c>
      <c r="C2630" s="15" t="s">
        <v>6924</v>
      </c>
      <c r="D2630" s="4" t="s">
        <v>733</v>
      </c>
      <c r="E2630" s="4" t="s">
        <v>909</v>
      </c>
      <c r="F2630" s="4" t="b">
        <v>1</v>
      </c>
      <c r="G2630" s="4" t="s">
        <v>201</v>
      </c>
      <c r="H2630" s="4" t="s">
        <v>201</v>
      </c>
      <c r="I2630" s="4" t="s">
        <v>2</v>
      </c>
      <c r="J2630" s="4" t="s">
        <v>14247</v>
      </c>
      <c r="K2630" s="4" t="s">
        <v>195</v>
      </c>
      <c r="L2630" s="4">
        <v>17</v>
      </c>
      <c r="M2630" s="13">
        <v>15</v>
      </c>
      <c r="N2630" s="4" t="s">
        <v>6925</v>
      </c>
      <c r="O2630" s="4" t="s">
        <v>4325</v>
      </c>
      <c r="P2630" s="4">
        <f>O2630-N2630</f>
        <v>104</v>
      </c>
      <c r="Q2630" s="4">
        <v>90</v>
      </c>
      <c r="R2630" s="7">
        <v>65000</v>
      </c>
      <c r="S2630" s="7">
        <v>39000.01</v>
      </c>
      <c r="T2630" s="4">
        <v>1</v>
      </c>
      <c r="U2630" s="7">
        <v>39000.01</v>
      </c>
      <c r="V2630" s="4">
        <f>S2630-U2630</f>
        <v>0</v>
      </c>
      <c r="W2630" s="8">
        <f>(S2630/U2630)*100</f>
        <v>100</v>
      </c>
      <c r="X2630" s="4" t="s">
        <v>6926</v>
      </c>
      <c r="Y2630" s="4">
        <v>1</v>
      </c>
      <c r="Z2630" s="4">
        <v>50</v>
      </c>
      <c r="AA2630" s="4">
        <v>10</v>
      </c>
      <c r="AB2630" s="4" t="s">
        <v>2463</v>
      </c>
      <c r="AC2630" s="4" t="s">
        <v>1653</v>
      </c>
      <c r="AD2630" s="4">
        <v>15</v>
      </c>
      <c r="AE2630" s="11" t="b">
        <v>0</v>
      </c>
      <c r="AF2630" s="11" t="b">
        <v>0</v>
      </c>
      <c r="AG2630" s="11" t="b">
        <v>0</v>
      </c>
      <c r="AH2630" s="11" t="b">
        <v>0</v>
      </c>
      <c r="AI2630" s="11" t="b">
        <v>0</v>
      </c>
      <c r="AJ2630" s="11" t="b">
        <v>0</v>
      </c>
      <c r="AK2630" s="4" t="s">
        <v>6927</v>
      </c>
      <c r="AL2630" s="4" t="s">
        <v>1668</v>
      </c>
    </row>
    <row r="2631" spans="1:38" x14ac:dyDescent="0.25">
      <c r="A2631" s="1">
        <v>2629</v>
      </c>
      <c r="B2631" s="9">
        <v>4573842</v>
      </c>
      <c r="C2631" s="15" t="s">
        <v>6928</v>
      </c>
      <c r="D2631" s="4" t="s">
        <v>836</v>
      </c>
      <c r="E2631" s="4" t="s">
        <v>1010</v>
      </c>
      <c r="F2631" s="4" t="b">
        <v>0</v>
      </c>
      <c r="G2631" s="4" t="s">
        <v>204</v>
      </c>
      <c r="H2631" s="4" t="s">
        <v>200</v>
      </c>
      <c r="I2631" s="4" t="s">
        <v>2</v>
      </c>
      <c r="J2631" s="4" t="s">
        <v>14257</v>
      </c>
      <c r="K2631" s="4" t="s">
        <v>178</v>
      </c>
      <c r="L2631" s="4">
        <v>6</v>
      </c>
      <c r="M2631" s="13">
        <v>28</v>
      </c>
      <c r="N2631" s="4" t="s">
        <v>1469</v>
      </c>
      <c r="O2631" s="4" t="s">
        <v>1240</v>
      </c>
      <c r="P2631" s="4">
        <f>O2631-N2631</f>
        <v>953</v>
      </c>
      <c r="Q2631" s="4">
        <v>270</v>
      </c>
      <c r="R2631" s="7">
        <v>450000</v>
      </c>
      <c r="S2631" s="7">
        <v>413803.01</v>
      </c>
      <c r="T2631" s="4">
        <v>2</v>
      </c>
      <c r="U2631" s="7">
        <v>396766.51</v>
      </c>
      <c r="V2631" s="4">
        <f>S2631-U2631</f>
        <v>17036.5</v>
      </c>
      <c r="W2631" s="8">
        <f>(S2631/U2631)*100</f>
        <v>104.29383518281318</v>
      </c>
      <c r="X2631" s="4" t="s">
        <v>6929</v>
      </c>
      <c r="Y2631" s="4">
        <v>0</v>
      </c>
      <c r="AA2631" s="4" t="s">
        <v>1668</v>
      </c>
      <c r="AB2631" s="4" t="s">
        <v>2463</v>
      </c>
      <c r="AC2631" s="4" t="s">
        <v>1653</v>
      </c>
      <c r="AD2631" s="4">
        <v>4</v>
      </c>
      <c r="AE2631" s="11" t="s">
        <v>1668</v>
      </c>
      <c r="AF2631" s="11" t="s">
        <v>1668</v>
      </c>
      <c r="AG2631" s="11" t="b">
        <v>0</v>
      </c>
      <c r="AH2631" s="11" t="b">
        <v>0</v>
      </c>
      <c r="AI2631" s="11" t="b">
        <v>0</v>
      </c>
      <c r="AJ2631" s="11" t="s">
        <v>1668</v>
      </c>
      <c r="AK2631" s="4" t="s">
        <v>6930</v>
      </c>
      <c r="AL2631" s="4" t="s">
        <v>2340</v>
      </c>
    </row>
    <row r="2632" spans="1:38" x14ac:dyDescent="0.25">
      <c r="A2632" s="1">
        <v>2630</v>
      </c>
      <c r="B2632" s="9">
        <v>4573626</v>
      </c>
      <c r="C2632" s="15" t="s">
        <v>6931</v>
      </c>
      <c r="D2632" s="4" t="s">
        <v>730</v>
      </c>
      <c r="E2632" s="4" t="s">
        <v>903</v>
      </c>
      <c r="F2632" s="4" t="b">
        <v>0</v>
      </c>
      <c r="G2632" s="4" t="s">
        <v>204</v>
      </c>
      <c r="H2632" s="4" t="s">
        <v>202</v>
      </c>
      <c r="I2632" s="4" t="s">
        <v>2</v>
      </c>
      <c r="J2632" s="4" t="s">
        <v>14344</v>
      </c>
      <c r="K2632" s="4" t="s">
        <v>188</v>
      </c>
      <c r="L2632" s="4">
        <v>10</v>
      </c>
      <c r="M2632" s="13">
        <v>40</v>
      </c>
      <c r="N2632" s="4" t="s">
        <v>6932</v>
      </c>
      <c r="O2632" s="4" t="s">
        <v>1407</v>
      </c>
      <c r="P2632" s="4">
        <f>O2632-N2632</f>
        <v>537</v>
      </c>
      <c r="Q2632" s="4">
        <v>180</v>
      </c>
      <c r="R2632" s="7">
        <v>798500</v>
      </c>
      <c r="S2632" s="7">
        <v>773000</v>
      </c>
      <c r="T2632" s="4">
        <v>2</v>
      </c>
      <c r="U2632" s="7">
        <v>773000</v>
      </c>
      <c r="V2632" s="4">
        <f>S2632-U2632</f>
        <v>0</v>
      </c>
      <c r="W2632" s="8">
        <f>(S2632/U2632)*100</f>
        <v>100</v>
      </c>
      <c r="X2632" s="4" t="s">
        <v>153</v>
      </c>
      <c r="Y2632" s="4">
        <v>2</v>
      </c>
      <c r="Z2632" s="4">
        <v>100</v>
      </c>
      <c r="AA2632" s="4" t="s">
        <v>1668</v>
      </c>
      <c r="AB2632" s="4" t="s">
        <v>2473</v>
      </c>
      <c r="AC2632" s="4" t="s">
        <v>1653</v>
      </c>
      <c r="AD2632" s="4">
        <v>0</v>
      </c>
      <c r="AE2632" s="11" t="s">
        <v>1668</v>
      </c>
      <c r="AF2632" s="11" t="s">
        <v>1668</v>
      </c>
      <c r="AG2632" s="11" t="b">
        <v>0</v>
      </c>
      <c r="AH2632" s="11" t="b">
        <v>0</v>
      </c>
      <c r="AI2632" s="11" t="b">
        <v>0</v>
      </c>
      <c r="AJ2632" s="11" t="s">
        <v>1668</v>
      </c>
      <c r="AK2632" s="4" t="s">
        <v>6933</v>
      </c>
      <c r="AL2632" s="4" t="s">
        <v>1794</v>
      </c>
    </row>
    <row r="2633" spans="1:38" x14ac:dyDescent="0.25">
      <c r="A2633" s="1">
        <v>2631</v>
      </c>
      <c r="B2633" s="9">
        <v>4572185</v>
      </c>
      <c r="C2633" s="15" t="s">
        <v>6934</v>
      </c>
      <c r="D2633" s="4" t="s">
        <v>4165</v>
      </c>
      <c r="E2633" s="4" t="s">
        <v>4166</v>
      </c>
      <c r="F2633" s="4" t="b">
        <v>0</v>
      </c>
      <c r="G2633" s="4" t="s">
        <v>201</v>
      </c>
      <c r="H2633" s="4" t="s">
        <v>200</v>
      </c>
      <c r="I2633" s="4" t="s">
        <v>2</v>
      </c>
      <c r="J2633" s="4" t="s">
        <v>14346</v>
      </c>
      <c r="K2633" s="4" t="s">
        <v>196</v>
      </c>
      <c r="L2633" s="4">
        <v>18</v>
      </c>
      <c r="M2633" s="13">
        <v>26</v>
      </c>
      <c r="N2633" s="4" t="s">
        <v>1465</v>
      </c>
      <c r="O2633" s="4" t="s">
        <v>2508</v>
      </c>
      <c r="P2633" s="4">
        <f>O2633-N2633</f>
        <v>1249</v>
      </c>
      <c r="Q2633" s="4">
        <v>395</v>
      </c>
      <c r="R2633" s="7">
        <v>1073580</v>
      </c>
      <c r="S2633" s="7">
        <v>1000608.65</v>
      </c>
      <c r="T2633" s="4">
        <v>3</v>
      </c>
      <c r="U2633" s="7">
        <v>1106858.57</v>
      </c>
      <c r="V2633" s="4">
        <f>S2633-U2633</f>
        <v>-106249.92000000004</v>
      </c>
      <c r="W2633" s="8">
        <f>(S2633/U2633)*100</f>
        <v>90.400768184863949</v>
      </c>
      <c r="X2633" s="4" t="s">
        <v>175</v>
      </c>
      <c r="Y2633" s="4">
        <v>1</v>
      </c>
      <c r="Z2633" s="4">
        <v>50</v>
      </c>
      <c r="AA2633" s="4" t="s">
        <v>1668</v>
      </c>
      <c r="AB2633" s="4" t="s">
        <v>2463</v>
      </c>
      <c r="AC2633" s="4" t="s">
        <v>1653</v>
      </c>
      <c r="AD2633" s="4">
        <v>3</v>
      </c>
      <c r="AE2633" s="11" t="s">
        <v>1668</v>
      </c>
      <c r="AF2633" s="11" t="s">
        <v>1668</v>
      </c>
      <c r="AG2633" s="11" t="b">
        <v>0</v>
      </c>
      <c r="AH2633" s="11" t="b">
        <v>0</v>
      </c>
      <c r="AI2633" s="11" t="b">
        <v>0</v>
      </c>
      <c r="AJ2633" s="11" t="s">
        <v>1668</v>
      </c>
      <c r="AK2633" s="4" t="s">
        <v>6935</v>
      </c>
      <c r="AL2633" s="4" t="s">
        <v>1668</v>
      </c>
    </row>
    <row r="2634" spans="1:38" x14ac:dyDescent="0.25">
      <c r="A2634" s="1">
        <v>2632</v>
      </c>
      <c r="B2634" s="9">
        <v>4571248</v>
      </c>
      <c r="C2634" s="15" t="s">
        <v>6936</v>
      </c>
      <c r="D2634" s="4" t="s">
        <v>793</v>
      </c>
      <c r="E2634" s="4" t="s">
        <v>967</v>
      </c>
      <c r="F2634" s="4" t="b">
        <v>0</v>
      </c>
      <c r="G2634" s="4" t="s">
        <v>204</v>
      </c>
      <c r="H2634" s="4" t="s">
        <v>202</v>
      </c>
      <c r="I2634" s="4" t="s">
        <v>2</v>
      </c>
      <c r="J2634" s="4" t="s">
        <v>14431</v>
      </c>
      <c r="K2634" s="4" t="s">
        <v>180</v>
      </c>
      <c r="L2634" s="4">
        <v>9</v>
      </c>
      <c r="M2634" s="13">
        <v>73</v>
      </c>
      <c r="N2634" s="4" t="s">
        <v>6919</v>
      </c>
      <c r="O2634" s="4" t="s">
        <v>4333</v>
      </c>
      <c r="P2634" s="4">
        <f>O2634-N2634</f>
        <v>499</v>
      </c>
      <c r="Q2634" s="4">
        <v>365</v>
      </c>
      <c r="R2634" s="7">
        <v>323319.32</v>
      </c>
      <c r="S2634" s="7">
        <v>304439.36</v>
      </c>
      <c r="T2634" s="4">
        <v>2</v>
      </c>
      <c r="U2634" s="7">
        <v>302897.18</v>
      </c>
      <c r="V2634" s="4">
        <f>S2634-U2634</f>
        <v>1542.179999999993</v>
      </c>
      <c r="W2634" s="8">
        <f>(S2634/U2634)*100</f>
        <v>100.50914306960534</v>
      </c>
      <c r="X2634" s="4" t="s">
        <v>17</v>
      </c>
      <c r="Y2634" s="4">
        <v>0</v>
      </c>
      <c r="AA2634" s="4" t="s">
        <v>1668</v>
      </c>
      <c r="AB2634" s="4" t="s">
        <v>1668</v>
      </c>
      <c r="AC2634" s="4" t="s">
        <v>1653</v>
      </c>
      <c r="AD2634" s="4">
        <v>9</v>
      </c>
      <c r="AE2634" s="11" t="s">
        <v>1668</v>
      </c>
      <c r="AF2634" s="11" t="s">
        <v>1668</v>
      </c>
      <c r="AG2634" s="11" t="s">
        <v>1668</v>
      </c>
      <c r="AH2634" s="11" t="s">
        <v>1668</v>
      </c>
      <c r="AI2634" s="11" t="s">
        <v>1668</v>
      </c>
      <c r="AJ2634" s="11" t="s">
        <v>1668</v>
      </c>
      <c r="AK2634" s="4" t="s">
        <v>6937</v>
      </c>
      <c r="AL2634" s="4" t="s">
        <v>6938</v>
      </c>
    </row>
    <row r="2635" spans="1:38" x14ac:dyDescent="0.25">
      <c r="A2635" s="1">
        <v>2633</v>
      </c>
      <c r="B2635" s="9">
        <v>4568510</v>
      </c>
      <c r="C2635" s="15" t="s">
        <v>6939</v>
      </c>
      <c r="D2635" s="4" t="s">
        <v>6940</v>
      </c>
      <c r="E2635" s="4" t="s">
        <v>6941</v>
      </c>
      <c r="F2635" s="4" t="b">
        <v>0</v>
      </c>
      <c r="G2635" s="4" t="s">
        <v>204</v>
      </c>
      <c r="H2635" s="4" t="s">
        <v>201</v>
      </c>
      <c r="I2635" s="4" t="s">
        <v>2</v>
      </c>
      <c r="J2635" s="4" t="s">
        <v>14472</v>
      </c>
      <c r="K2635" s="4" t="s">
        <v>197</v>
      </c>
      <c r="L2635" s="4">
        <v>15</v>
      </c>
      <c r="M2635" s="13">
        <v>18</v>
      </c>
      <c r="N2635" s="4" t="s">
        <v>6942</v>
      </c>
      <c r="O2635" s="4" t="s">
        <v>4041</v>
      </c>
      <c r="P2635" s="4">
        <f>O2635-N2635</f>
        <v>184</v>
      </c>
      <c r="Q2635" s="4">
        <v>90</v>
      </c>
      <c r="R2635" s="7">
        <v>349000</v>
      </c>
      <c r="S2635" s="7">
        <v>327250</v>
      </c>
      <c r="T2635" s="4">
        <v>2</v>
      </c>
      <c r="U2635" s="7">
        <v>327250</v>
      </c>
      <c r="V2635" s="4">
        <f>S2635-U2635</f>
        <v>0</v>
      </c>
      <c r="W2635" s="8">
        <f>(S2635/U2635)*100</f>
        <v>100</v>
      </c>
      <c r="X2635" s="4" t="s">
        <v>6943</v>
      </c>
      <c r="Y2635" s="4">
        <v>2</v>
      </c>
      <c r="Z2635" s="4">
        <v>100</v>
      </c>
      <c r="AA2635" s="4" t="s">
        <v>1668</v>
      </c>
      <c r="AB2635" s="4" t="s">
        <v>1668</v>
      </c>
      <c r="AC2635" s="4" t="s">
        <v>1653</v>
      </c>
      <c r="AD2635" s="4">
        <v>0</v>
      </c>
      <c r="AE2635" s="11" t="s">
        <v>1668</v>
      </c>
      <c r="AF2635" s="11" t="s">
        <v>1668</v>
      </c>
      <c r="AG2635" s="11" t="s">
        <v>1668</v>
      </c>
      <c r="AH2635" s="11" t="s">
        <v>1668</v>
      </c>
      <c r="AI2635" s="11" t="s">
        <v>1668</v>
      </c>
      <c r="AJ2635" s="11" t="s">
        <v>1668</v>
      </c>
      <c r="AK2635" s="4" t="s">
        <v>1668</v>
      </c>
      <c r="AL2635" s="4" t="s">
        <v>1668</v>
      </c>
    </row>
    <row r="2636" spans="1:38" x14ac:dyDescent="0.25">
      <c r="A2636" s="1">
        <v>2634</v>
      </c>
      <c r="B2636" s="9">
        <v>4567853</v>
      </c>
      <c r="C2636" s="15" t="s">
        <v>6944</v>
      </c>
      <c r="D2636" s="4" t="s">
        <v>775</v>
      </c>
      <c r="E2636" s="4" t="s">
        <v>949</v>
      </c>
      <c r="F2636" s="4" t="b">
        <v>0</v>
      </c>
      <c r="G2636" s="4" t="s">
        <v>204</v>
      </c>
      <c r="H2636" s="4" t="s">
        <v>200</v>
      </c>
      <c r="I2636" s="4" t="s">
        <v>2</v>
      </c>
      <c r="J2636" s="4" t="s">
        <v>14295</v>
      </c>
      <c r="K2636" s="4" t="s">
        <v>183</v>
      </c>
      <c r="L2636" s="4">
        <v>8</v>
      </c>
      <c r="M2636" s="13">
        <v>24</v>
      </c>
      <c r="N2636" s="4" t="s">
        <v>6832</v>
      </c>
      <c r="O2636" s="4" t="s">
        <v>1162</v>
      </c>
      <c r="P2636" s="4">
        <f>O2636-N2636</f>
        <v>1148</v>
      </c>
      <c r="Q2636" s="4">
        <v>180</v>
      </c>
      <c r="R2636" s="7">
        <v>272873.39</v>
      </c>
      <c r="S2636" s="7">
        <v>199602.38</v>
      </c>
      <c r="T2636" s="4">
        <v>1</v>
      </c>
      <c r="U2636" s="7">
        <v>203550.81</v>
      </c>
      <c r="V2636" s="4">
        <f>S2636-U2636</f>
        <v>-3948.429999999993</v>
      </c>
      <c r="W2636" s="8">
        <f>(S2636/U2636)*100</f>
        <v>98.060223882184502</v>
      </c>
      <c r="X2636" s="4" t="s">
        <v>6945</v>
      </c>
      <c r="Y2636" s="4">
        <v>0</v>
      </c>
      <c r="AA2636" s="4" t="s">
        <v>1668</v>
      </c>
      <c r="AB2636" s="4" t="s">
        <v>2463</v>
      </c>
      <c r="AC2636" s="4" t="s">
        <v>1653</v>
      </c>
      <c r="AD2636" s="4">
        <v>10</v>
      </c>
      <c r="AE2636" s="11" t="s">
        <v>1668</v>
      </c>
      <c r="AF2636" s="11" t="s">
        <v>1668</v>
      </c>
      <c r="AG2636" s="11" t="b">
        <v>0</v>
      </c>
      <c r="AH2636" s="11" t="b">
        <v>0</v>
      </c>
      <c r="AI2636" s="11" t="b">
        <v>0</v>
      </c>
      <c r="AJ2636" s="11" t="s">
        <v>1668</v>
      </c>
      <c r="AK2636" s="4" t="s">
        <v>6946</v>
      </c>
      <c r="AL2636" s="4" t="s">
        <v>6947</v>
      </c>
    </row>
    <row r="2637" spans="1:38" x14ac:dyDescent="0.25">
      <c r="A2637" s="1">
        <v>2635</v>
      </c>
      <c r="B2637" s="9">
        <v>4566811</v>
      </c>
      <c r="C2637" s="15" t="s">
        <v>15054</v>
      </c>
      <c r="D2637" s="4" t="s">
        <v>793</v>
      </c>
      <c r="E2637" s="4" t="s">
        <v>967</v>
      </c>
      <c r="F2637" s="4" t="b">
        <v>0</v>
      </c>
      <c r="G2637" s="4" t="s">
        <v>204</v>
      </c>
      <c r="H2637" s="4" t="s">
        <v>200</v>
      </c>
      <c r="I2637" s="4" t="s">
        <v>2</v>
      </c>
      <c r="J2637" s="4" t="s">
        <v>14430</v>
      </c>
      <c r="K2637" s="4" t="s">
        <v>189</v>
      </c>
      <c r="L2637" s="4">
        <v>16</v>
      </c>
      <c r="M2637" s="13">
        <v>30</v>
      </c>
      <c r="N2637" s="4" t="s">
        <v>4417</v>
      </c>
      <c r="O2637" s="4" t="s">
        <v>1154</v>
      </c>
      <c r="P2637" s="4">
        <f>O2637-N2637</f>
        <v>1139</v>
      </c>
      <c r="Q2637" s="4">
        <v>450</v>
      </c>
      <c r="R2637" s="7">
        <v>3016845.43</v>
      </c>
      <c r="S2637" s="7">
        <v>2956077.89</v>
      </c>
      <c r="T2637" s="4">
        <v>3</v>
      </c>
      <c r="U2637" s="7">
        <v>3192510.57</v>
      </c>
      <c r="V2637" s="4">
        <f>S2637-U2637</f>
        <v>-236432.6799999997</v>
      </c>
      <c r="W2637" s="8">
        <f>(S2637/U2637)*100</f>
        <v>92.594145741544096</v>
      </c>
      <c r="X2637" s="4" t="s">
        <v>153</v>
      </c>
      <c r="Y2637" s="4">
        <v>2</v>
      </c>
      <c r="Z2637" s="4">
        <v>100</v>
      </c>
      <c r="AA2637" s="4" t="s">
        <v>1668</v>
      </c>
      <c r="AB2637" s="4" t="s">
        <v>2463</v>
      </c>
      <c r="AC2637" s="4" t="s">
        <v>1653</v>
      </c>
      <c r="AD2637" s="4">
        <v>15</v>
      </c>
      <c r="AE2637" s="11" t="s">
        <v>1668</v>
      </c>
      <c r="AF2637" s="11" t="s">
        <v>1668</v>
      </c>
      <c r="AG2637" s="11" t="b">
        <v>0</v>
      </c>
      <c r="AH2637" s="11" t="b">
        <v>0</v>
      </c>
      <c r="AI2637" s="11" t="b">
        <v>0</v>
      </c>
      <c r="AJ2637" s="11" t="s">
        <v>1668</v>
      </c>
      <c r="AK2637" s="4" t="s">
        <v>6948</v>
      </c>
      <c r="AL2637" s="4" t="s">
        <v>6949</v>
      </c>
    </row>
    <row r="2638" spans="1:38" x14ac:dyDescent="0.25">
      <c r="A2638" s="1">
        <v>2636</v>
      </c>
      <c r="B2638" s="9">
        <v>4566076</v>
      </c>
      <c r="C2638" s="15" t="s">
        <v>6950</v>
      </c>
      <c r="D2638" s="4" t="s">
        <v>756</v>
      </c>
      <c r="E2638" s="4" t="s">
        <v>930</v>
      </c>
      <c r="F2638" s="4" t="b">
        <v>0</v>
      </c>
      <c r="G2638" s="4" t="s">
        <v>201</v>
      </c>
      <c r="H2638" s="4" t="s">
        <v>201</v>
      </c>
      <c r="I2638" s="4" t="s">
        <v>2</v>
      </c>
      <c r="J2638" s="4" t="s">
        <v>14286</v>
      </c>
      <c r="K2638" s="4" t="s">
        <v>183</v>
      </c>
      <c r="L2638" s="4">
        <v>8</v>
      </c>
      <c r="M2638" s="13">
        <v>14</v>
      </c>
      <c r="N2638" s="4" t="s">
        <v>1469</v>
      </c>
      <c r="O2638" s="4" t="s">
        <v>5483</v>
      </c>
      <c r="P2638" s="4">
        <f>O2638-N2638</f>
        <v>160</v>
      </c>
      <c r="Q2638" s="4">
        <v>60</v>
      </c>
      <c r="R2638" s="7">
        <v>72040.27</v>
      </c>
      <c r="S2638" s="7">
        <v>54624.36</v>
      </c>
      <c r="T2638" s="4">
        <v>1</v>
      </c>
      <c r="U2638" s="7">
        <v>54624.36</v>
      </c>
      <c r="V2638" s="4">
        <f>S2638-U2638</f>
        <v>0</v>
      </c>
      <c r="W2638" s="8">
        <f>(S2638/U2638)*100</f>
        <v>100</v>
      </c>
      <c r="X2638" s="4" t="s">
        <v>90</v>
      </c>
      <c r="Y2638" s="4">
        <v>2</v>
      </c>
      <c r="Z2638" s="4">
        <v>100</v>
      </c>
      <c r="AA2638" s="4" t="s">
        <v>2472</v>
      </c>
      <c r="AB2638" s="4" t="s">
        <v>2463</v>
      </c>
      <c r="AC2638" s="4" t="s">
        <v>1653</v>
      </c>
      <c r="AD2638" s="4">
        <v>12</v>
      </c>
      <c r="AE2638" s="11" t="b">
        <v>0</v>
      </c>
      <c r="AF2638" s="11" t="b">
        <v>0</v>
      </c>
      <c r="AG2638" s="11" t="b">
        <v>0</v>
      </c>
      <c r="AH2638" s="11" t="b">
        <v>0</v>
      </c>
      <c r="AI2638" s="11" t="b">
        <v>0</v>
      </c>
      <c r="AJ2638" s="11" t="b">
        <v>0</v>
      </c>
      <c r="AK2638" s="4" t="s">
        <v>6512</v>
      </c>
      <c r="AL2638" s="4" t="s">
        <v>1668</v>
      </c>
    </row>
    <row r="2639" spans="1:38" x14ac:dyDescent="0.25">
      <c r="A2639" s="1">
        <v>2637</v>
      </c>
      <c r="B2639" s="9">
        <v>4564718</v>
      </c>
      <c r="C2639" s="15" t="s">
        <v>6951</v>
      </c>
      <c r="D2639" s="4" t="s">
        <v>763</v>
      </c>
      <c r="E2639" s="4" t="s">
        <v>937</v>
      </c>
      <c r="F2639" s="4" t="b">
        <v>0</v>
      </c>
      <c r="G2639" s="4" t="s">
        <v>201</v>
      </c>
      <c r="H2639" s="4" t="s">
        <v>202</v>
      </c>
      <c r="I2639" s="4" t="s">
        <v>2</v>
      </c>
      <c r="J2639" s="4" t="s">
        <v>14309</v>
      </c>
      <c r="K2639" s="4" t="s">
        <v>190</v>
      </c>
      <c r="L2639" s="4">
        <v>14</v>
      </c>
      <c r="M2639" s="13">
        <v>15</v>
      </c>
      <c r="N2639" s="4" t="s">
        <v>2492</v>
      </c>
      <c r="O2639" s="4" t="s">
        <v>4581</v>
      </c>
      <c r="P2639" s="4">
        <f>O2639-N2639</f>
        <v>295</v>
      </c>
      <c r="Q2639" s="4">
        <v>180</v>
      </c>
      <c r="R2639" s="7">
        <v>341890</v>
      </c>
      <c r="S2639" s="7">
        <v>277000</v>
      </c>
      <c r="T2639" s="4">
        <v>2</v>
      </c>
      <c r="U2639" s="7">
        <v>277000</v>
      </c>
      <c r="V2639" s="4">
        <f>S2639-U2639</f>
        <v>0</v>
      </c>
      <c r="W2639" s="8">
        <f>(S2639/U2639)*100</f>
        <v>100</v>
      </c>
      <c r="X2639" s="4" t="s">
        <v>20</v>
      </c>
      <c r="Y2639" s="4">
        <v>2</v>
      </c>
      <c r="Z2639" s="4">
        <v>100</v>
      </c>
      <c r="AA2639" s="4">
        <v>3</v>
      </c>
      <c r="AB2639" s="4" t="s">
        <v>2463</v>
      </c>
      <c r="AC2639" s="4" t="s">
        <v>1653</v>
      </c>
      <c r="AD2639" s="4">
        <v>11</v>
      </c>
      <c r="AE2639" s="11" t="b">
        <v>0</v>
      </c>
      <c r="AF2639" s="11" t="b">
        <v>0</v>
      </c>
      <c r="AG2639" s="11" t="b">
        <v>0</v>
      </c>
      <c r="AH2639" s="11" t="b">
        <v>0</v>
      </c>
      <c r="AI2639" s="11" t="b">
        <v>0</v>
      </c>
      <c r="AJ2639" s="11" t="b">
        <v>0</v>
      </c>
      <c r="AK2639" s="4" t="s">
        <v>6952</v>
      </c>
      <c r="AL2639" s="4" t="s">
        <v>1668</v>
      </c>
    </row>
    <row r="2640" spans="1:38" x14ac:dyDescent="0.25">
      <c r="A2640" s="1">
        <v>2638</v>
      </c>
      <c r="B2640" s="9">
        <v>4564564</v>
      </c>
      <c r="C2640" s="15" t="s">
        <v>6953</v>
      </c>
      <c r="D2640" s="4" t="s">
        <v>847</v>
      </c>
      <c r="E2640" s="4" t="s">
        <v>1021</v>
      </c>
      <c r="F2640" s="4" t="b">
        <v>1</v>
      </c>
      <c r="G2640" s="4" t="s">
        <v>201</v>
      </c>
      <c r="H2640" s="4" t="s">
        <v>202</v>
      </c>
      <c r="I2640" s="4" t="s">
        <v>2</v>
      </c>
      <c r="J2640" s="4" t="s">
        <v>14292</v>
      </c>
      <c r="K2640" s="4" t="s">
        <v>182</v>
      </c>
      <c r="L2640" s="4">
        <v>13</v>
      </c>
      <c r="M2640" s="13">
        <v>24</v>
      </c>
      <c r="N2640" s="4" t="s">
        <v>6919</v>
      </c>
      <c r="O2640" s="4" t="s">
        <v>1429</v>
      </c>
      <c r="P2640" s="4">
        <f>O2640-N2640</f>
        <v>347</v>
      </c>
      <c r="Q2640" s="4">
        <v>180</v>
      </c>
      <c r="R2640" s="7">
        <v>339000</v>
      </c>
      <c r="S2640" s="7">
        <v>322862.03999999998</v>
      </c>
      <c r="T2640" s="4">
        <v>2</v>
      </c>
      <c r="U2640" s="7">
        <v>322862.03999999998</v>
      </c>
      <c r="V2640" s="4">
        <f>S2640-U2640</f>
        <v>0</v>
      </c>
      <c r="W2640" s="8">
        <f>(S2640/U2640)*100</f>
        <v>100</v>
      </c>
      <c r="X2640" s="5" t="s">
        <v>6954</v>
      </c>
      <c r="Y2640" s="4">
        <v>2</v>
      </c>
      <c r="Z2640" s="4">
        <v>100</v>
      </c>
      <c r="AA2640" s="4">
        <v>5</v>
      </c>
      <c r="AB2640" s="4" t="s">
        <v>2463</v>
      </c>
      <c r="AC2640" s="4" t="s">
        <v>1653</v>
      </c>
      <c r="AD2640" s="4">
        <v>9</v>
      </c>
      <c r="AE2640" s="11" t="b">
        <v>0</v>
      </c>
      <c r="AF2640" s="11" t="b">
        <v>0</v>
      </c>
      <c r="AG2640" s="11" t="b">
        <v>0</v>
      </c>
      <c r="AH2640" s="11" t="b">
        <v>0</v>
      </c>
      <c r="AI2640" s="11" t="b">
        <v>0</v>
      </c>
      <c r="AJ2640" s="11" t="b">
        <v>0</v>
      </c>
      <c r="AK2640" s="4" t="s">
        <v>6955</v>
      </c>
      <c r="AL2640" s="4" t="s">
        <v>1668</v>
      </c>
    </row>
    <row r="2641" spans="1:38" x14ac:dyDescent="0.25">
      <c r="A2641" s="1">
        <v>2639</v>
      </c>
      <c r="B2641" s="9">
        <v>4561752</v>
      </c>
      <c r="C2641" s="15" t="s">
        <v>6956</v>
      </c>
      <c r="D2641" s="4" t="s">
        <v>2885</v>
      </c>
      <c r="E2641" s="4" t="s">
        <v>2886</v>
      </c>
      <c r="F2641" s="4" t="b">
        <v>0</v>
      </c>
      <c r="G2641" s="4" t="s">
        <v>201</v>
      </c>
      <c r="H2641" s="4" t="s">
        <v>202</v>
      </c>
      <c r="I2641" s="4" t="s">
        <v>2</v>
      </c>
      <c r="J2641" s="4" t="s">
        <v>14249</v>
      </c>
      <c r="K2641" s="4" t="s">
        <v>182</v>
      </c>
      <c r="L2641" s="4">
        <v>13</v>
      </c>
      <c r="M2641" s="13">
        <v>14</v>
      </c>
      <c r="N2641" s="4" t="s">
        <v>6957</v>
      </c>
      <c r="O2641" s="4" t="s">
        <v>1393</v>
      </c>
      <c r="P2641" s="4">
        <f>O2641-N2641</f>
        <v>535</v>
      </c>
      <c r="Q2641" s="4">
        <v>90</v>
      </c>
      <c r="R2641" s="7">
        <v>92000</v>
      </c>
      <c r="S2641" s="7">
        <v>91936.62</v>
      </c>
      <c r="T2641" s="4">
        <v>1</v>
      </c>
      <c r="U2641" s="7">
        <v>91936.62</v>
      </c>
      <c r="V2641" s="4">
        <f>S2641-U2641</f>
        <v>0</v>
      </c>
      <c r="W2641" s="8">
        <f>(S2641/U2641)*100</f>
        <v>100</v>
      </c>
      <c r="X2641" s="4" t="s">
        <v>3376</v>
      </c>
      <c r="Y2641" s="4">
        <v>1</v>
      </c>
      <c r="Z2641" s="4">
        <v>60</v>
      </c>
      <c r="AA2641" s="4" t="s">
        <v>1668</v>
      </c>
      <c r="AB2641" s="4" t="s">
        <v>2463</v>
      </c>
      <c r="AC2641" s="4" t="s">
        <v>1653</v>
      </c>
      <c r="AD2641" s="4">
        <v>2</v>
      </c>
      <c r="AE2641" s="11" t="b">
        <v>0</v>
      </c>
      <c r="AF2641" s="11" t="b">
        <v>0</v>
      </c>
      <c r="AG2641" s="11" t="b">
        <v>0</v>
      </c>
      <c r="AH2641" s="11" t="b">
        <v>0</v>
      </c>
      <c r="AI2641" s="11" t="b">
        <v>0</v>
      </c>
      <c r="AJ2641" s="11" t="s">
        <v>1668</v>
      </c>
      <c r="AK2641" s="4" t="s">
        <v>6958</v>
      </c>
      <c r="AL2641" s="4" t="s">
        <v>1668</v>
      </c>
    </row>
    <row r="2642" spans="1:38" x14ac:dyDescent="0.25">
      <c r="A2642" s="1">
        <v>2640</v>
      </c>
      <c r="B2642" s="9">
        <v>4561496</v>
      </c>
      <c r="C2642" s="15" t="s">
        <v>6959</v>
      </c>
      <c r="D2642" s="4" t="s">
        <v>744</v>
      </c>
      <c r="E2642" s="4" t="s">
        <v>918</v>
      </c>
      <c r="F2642" s="4" t="b">
        <v>0</v>
      </c>
      <c r="G2642" s="4" t="s">
        <v>204</v>
      </c>
      <c r="H2642" s="4" t="s">
        <v>198</v>
      </c>
      <c r="I2642" s="4" t="s">
        <v>2</v>
      </c>
      <c r="J2642" s="4" t="s">
        <v>14255</v>
      </c>
      <c r="K2642" s="4" t="s">
        <v>195</v>
      </c>
      <c r="L2642" s="4">
        <v>17</v>
      </c>
      <c r="M2642" s="13">
        <v>30</v>
      </c>
      <c r="N2642" s="4" t="s">
        <v>6960</v>
      </c>
      <c r="O2642" s="4" t="s">
        <v>1251</v>
      </c>
      <c r="P2642" s="4">
        <f>O2642-N2642</f>
        <v>1001</v>
      </c>
      <c r="Q2642" s="4">
        <v>360</v>
      </c>
      <c r="R2642" s="7">
        <v>543700</v>
      </c>
      <c r="S2642" s="7">
        <v>519730.19</v>
      </c>
      <c r="T2642" s="4">
        <v>2</v>
      </c>
      <c r="U2642" s="7">
        <v>594079.81000000006</v>
      </c>
      <c r="V2642" s="4">
        <f>S2642-U2642</f>
        <v>-74349.620000000054</v>
      </c>
      <c r="W2642" s="8">
        <f>(S2642/U2642)*100</f>
        <v>87.48491048702698</v>
      </c>
      <c r="X2642" s="4" t="s">
        <v>6961</v>
      </c>
      <c r="Y2642" s="4">
        <v>0</v>
      </c>
      <c r="AA2642" s="4" t="s">
        <v>1668</v>
      </c>
      <c r="AB2642" s="4" t="s">
        <v>2463</v>
      </c>
      <c r="AC2642" s="4" t="s">
        <v>1653</v>
      </c>
      <c r="AD2642" s="4">
        <v>3</v>
      </c>
      <c r="AE2642" s="11" t="s">
        <v>1668</v>
      </c>
      <c r="AF2642" s="11" t="s">
        <v>1668</v>
      </c>
      <c r="AG2642" s="11" t="b">
        <v>0</v>
      </c>
      <c r="AH2642" s="11" t="b">
        <v>0</v>
      </c>
      <c r="AI2642" s="11" t="b">
        <v>0</v>
      </c>
      <c r="AJ2642" s="11" t="s">
        <v>1668</v>
      </c>
      <c r="AK2642" s="4" t="s">
        <v>6962</v>
      </c>
      <c r="AL2642" s="4" t="s">
        <v>6963</v>
      </c>
    </row>
    <row r="2643" spans="1:38" x14ac:dyDescent="0.25">
      <c r="A2643" s="1">
        <v>2641</v>
      </c>
      <c r="B2643" s="9">
        <v>4559470</v>
      </c>
      <c r="C2643" s="15" t="s">
        <v>6964</v>
      </c>
      <c r="D2643" s="4" t="s">
        <v>866</v>
      </c>
      <c r="E2643" s="4" t="s">
        <v>1040</v>
      </c>
      <c r="F2643" s="4" t="b">
        <v>1</v>
      </c>
      <c r="G2643" s="4" t="s">
        <v>201</v>
      </c>
      <c r="H2643" s="4" t="s">
        <v>198</v>
      </c>
      <c r="I2643" s="4" t="s">
        <v>2</v>
      </c>
      <c r="J2643" s="4" t="s">
        <v>14253</v>
      </c>
      <c r="K2643" s="4" t="s">
        <v>184</v>
      </c>
      <c r="L2643" s="4">
        <v>11</v>
      </c>
      <c r="M2643" s="13">
        <v>14</v>
      </c>
      <c r="N2643" s="4" t="s">
        <v>6902</v>
      </c>
      <c r="O2643" s="4" t="s">
        <v>4941</v>
      </c>
      <c r="P2643" s="4">
        <f>O2643-N2643</f>
        <v>576</v>
      </c>
      <c r="Q2643" s="4">
        <v>120</v>
      </c>
      <c r="R2643" s="7">
        <v>315000</v>
      </c>
      <c r="S2643" s="7">
        <v>313799.48</v>
      </c>
      <c r="T2643" s="4">
        <v>2</v>
      </c>
      <c r="U2643" s="7">
        <v>313799.48</v>
      </c>
      <c r="V2643" s="4">
        <f>S2643-U2643</f>
        <v>0</v>
      </c>
      <c r="W2643" s="8">
        <f>(S2643/U2643)*100</f>
        <v>100</v>
      </c>
      <c r="X2643" s="4" t="s">
        <v>19</v>
      </c>
      <c r="Y2643" s="4">
        <v>1</v>
      </c>
      <c r="Z2643" s="4">
        <v>60</v>
      </c>
      <c r="AA2643" s="4">
        <v>5</v>
      </c>
      <c r="AB2643" s="4" t="s">
        <v>2463</v>
      </c>
      <c r="AC2643" s="4" t="s">
        <v>1653</v>
      </c>
      <c r="AD2643" s="4">
        <v>0</v>
      </c>
      <c r="AE2643" s="11" t="b">
        <v>0</v>
      </c>
      <c r="AF2643" s="11" t="b">
        <v>0</v>
      </c>
      <c r="AG2643" s="11" t="b">
        <v>0</v>
      </c>
      <c r="AH2643" s="11" t="b">
        <v>0</v>
      </c>
      <c r="AI2643" s="11" t="b">
        <v>0</v>
      </c>
      <c r="AJ2643" s="11" t="s">
        <v>1668</v>
      </c>
      <c r="AK2643" s="4" t="s">
        <v>2126</v>
      </c>
      <c r="AL2643" s="4" t="s">
        <v>1668</v>
      </c>
    </row>
    <row r="2644" spans="1:38" x14ac:dyDescent="0.25">
      <c r="A2644" s="1">
        <v>2642</v>
      </c>
      <c r="B2644" s="9">
        <v>4559111</v>
      </c>
      <c r="C2644" s="15" t="s">
        <v>6965</v>
      </c>
      <c r="D2644" s="4" t="s">
        <v>723</v>
      </c>
      <c r="E2644" s="4" t="s">
        <v>896</v>
      </c>
      <c r="F2644" s="4" t="b">
        <v>0</v>
      </c>
      <c r="G2644" s="4" t="s">
        <v>201</v>
      </c>
      <c r="H2644" s="4" t="s">
        <v>202</v>
      </c>
      <c r="I2644" s="4" t="s">
        <v>2</v>
      </c>
      <c r="J2644" s="4" t="s">
        <v>14360</v>
      </c>
      <c r="K2644" s="4" t="s">
        <v>191</v>
      </c>
      <c r="L2644" s="4">
        <v>5</v>
      </c>
      <c r="M2644" s="13">
        <v>20</v>
      </c>
      <c r="N2644" s="4" t="s">
        <v>6966</v>
      </c>
      <c r="O2644" s="4" t="s">
        <v>4726</v>
      </c>
      <c r="P2644" s="4">
        <f>O2644-N2644</f>
        <v>539</v>
      </c>
      <c r="Q2644" s="4">
        <v>243</v>
      </c>
      <c r="R2644" s="7">
        <v>500000</v>
      </c>
      <c r="S2644" s="7">
        <v>454187.58</v>
      </c>
      <c r="T2644" s="4">
        <v>2</v>
      </c>
      <c r="U2644" s="7">
        <v>467477.5</v>
      </c>
      <c r="V2644" s="4">
        <f>S2644-U2644</f>
        <v>-13289.919999999984</v>
      </c>
      <c r="W2644" s="8">
        <f>(S2644/U2644)*100</f>
        <v>97.157099539550046</v>
      </c>
      <c r="X2644" s="4" t="s">
        <v>26</v>
      </c>
      <c r="Y2644" s="4">
        <v>2</v>
      </c>
      <c r="Z2644" s="4">
        <v>100</v>
      </c>
      <c r="AA2644" s="4">
        <v>5</v>
      </c>
      <c r="AB2644" s="4" t="s">
        <v>2463</v>
      </c>
      <c r="AC2644" s="4" t="s">
        <v>1653</v>
      </c>
      <c r="AD2644" s="4">
        <v>0</v>
      </c>
      <c r="AE2644" s="11" t="b">
        <v>0</v>
      </c>
      <c r="AF2644" s="11" t="b">
        <v>0</v>
      </c>
      <c r="AG2644" s="11" t="b">
        <v>0</v>
      </c>
      <c r="AH2644" s="11" t="b">
        <v>0</v>
      </c>
      <c r="AI2644" s="11" t="b">
        <v>0</v>
      </c>
      <c r="AJ2644" s="11" t="b">
        <v>0</v>
      </c>
      <c r="AK2644" s="4" t="s">
        <v>2270</v>
      </c>
      <c r="AL2644" s="4" t="s">
        <v>3695</v>
      </c>
    </row>
    <row r="2645" spans="1:38" x14ac:dyDescent="0.25">
      <c r="A2645" s="1">
        <v>2643</v>
      </c>
      <c r="B2645" s="9">
        <v>4557641</v>
      </c>
      <c r="C2645" s="15" t="s">
        <v>6967</v>
      </c>
      <c r="D2645" s="4" t="s">
        <v>802</v>
      </c>
      <c r="E2645" s="4" t="s">
        <v>976</v>
      </c>
      <c r="F2645" s="4" t="b">
        <v>0</v>
      </c>
      <c r="G2645" s="4" t="s">
        <v>201</v>
      </c>
      <c r="H2645" s="4" t="s">
        <v>202</v>
      </c>
      <c r="I2645" s="4" t="s">
        <v>2</v>
      </c>
      <c r="J2645" s="4" t="s">
        <v>14265</v>
      </c>
      <c r="K2645" s="4" t="s">
        <v>183</v>
      </c>
      <c r="L2645" s="4">
        <v>8</v>
      </c>
      <c r="M2645" s="13">
        <v>20</v>
      </c>
      <c r="N2645" s="4" t="s">
        <v>6968</v>
      </c>
      <c r="O2645" s="4" t="s">
        <v>5793</v>
      </c>
      <c r="P2645" s="4">
        <f>O2645-N2645</f>
        <v>229</v>
      </c>
      <c r="Q2645" s="4">
        <v>60</v>
      </c>
      <c r="R2645" s="7">
        <v>119805.63</v>
      </c>
      <c r="S2645" s="7">
        <v>118784</v>
      </c>
      <c r="T2645" s="4">
        <v>1</v>
      </c>
      <c r="U2645" s="7">
        <v>127310.1</v>
      </c>
      <c r="V2645" s="4">
        <f>S2645-U2645</f>
        <v>-8526.1000000000058</v>
      </c>
      <c r="W2645" s="8">
        <f>(S2645/U2645)*100</f>
        <v>93.302887987677323</v>
      </c>
      <c r="X2645" s="4" t="s">
        <v>6969</v>
      </c>
      <c r="Y2645" s="4">
        <v>1</v>
      </c>
      <c r="Z2645" s="4">
        <v>60</v>
      </c>
      <c r="AA2645" s="4" t="s">
        <v>2472</v>
      </c>
      <c r="AB2645" s="4" t="s">
        <v>2463</v>
      </c>
      <c r="AC2645" s="4" t="s">
        <v>1653</v>
      </c>
      <c r="AD2645" s="4">
        <v>5</v>
      </c>
      <c r="AE2645" s="11" t="b">
        <v>0</v>
      </c>
      <c r="AF2645" s="11" t="b">
        <v>0</v>
      </c>
      <c r="AG2645" s="11" t="b">
        <v>0</v>
      </c>
      <c r="AH2645" s="11" t="b">
        <v>0</v>
      </c>
      <c r="AI2645" s="11" t="b">
        <v>0</v>
      </c>
      <c r="AJ2645" s="11" t="b">
        <v>0</v>
      </c>
      <c r="AK2645" s="4" t="s">
        <v>6970</v>
      </c>
      <c r="AL2645" s="4" t="s">
        <v>1670</v>
      </c>
    </row>
    <row r="2646" spans="1:38" x14ac:dyDescent="0.25">
      <c r="A2646" s="1">
        <v>2644</v>
      </c>
      <c r="B2646" s="9">
        <v>4552950</v>
      </c>
      <c r="C2646" s="15" t="s">
        <v>6971</v>
      </c>
      <c r="D2646" s="4" t="s">
        <v>778</v>
      </c>
      <c r="E2646" s="4" t="s">
        <v>952</v>
      </c>
      <c r="F2646" s="4" t="b">
        <v>0</v>
      </c>
      <c r="G2646" s="4" t="s">
        <v>201</v>
      </c>
      <c r="H2646" s="4" t="s">
        <v>202</v>
      </c>
      <c r="I2646" s="4" t="s">
        <v>2</v>
      </c>
      <c r="J2646" s="4" t="s">
        <v>14269</v>
      </c>
      <c r="K2646" s="4" t="s">
        <v>182</v>
      </c>
      <c r="L2646" s="4">
        <v>13</v>
      </c>
      <c r="M2646" s="13">
        <v>9</v>
      </c>
      <c r="N2646" s="4" t="s">
        <v>6836</v>
      </c>
      <c r="O2646" s="4" t="s">
        <v>5555</v>
      </c>
      <c r="P2646" s="4">
        <f>O2646-N2646</f>
        <v>207</v>
      </c>
      <c r="Q2646" s="4">
        <v>40</v>
      </c>
      <c r="R2646" s="7">
        <v>30541</v>
      </c>
      <c r="S2646" s="7">
        <v>22247.5</v>
      </c>
      <c r="T2646" s="4">
        <v>1</v>
      </c>
      <c r="U2646" s="7">
        <v>16197.3</v>
      </c>
      <c r="V2646" s="4">
        <f>S2646-U2646</f>
        <v>6050.2000000000007</v>
      </c>
      <c r="W2646" s="8">
        <f>(S2646/U2646)*100</f>
        <v>137.35313910343083</v>
      </c>
      <c r="X2646" s="4" t="s">
        <v>6972</v>
      </c>
      <c r="Y2646" s="4">
        <v>2</v>
      </c>
      <c r="Z2646" s="4">
        <v>100</v>
      </c>
      <c r="AA2646" s="4" t="s">
        <v>1668</v>
      </c>
      <c r="AB2646" s="4" t="s">
        <v>2463</v>
      </c>
      <c r="AC2646" s="4" t="s">
        <v>1653</v>
      </c>
      <c r="AD2646" s="4">
        <v>23</v>
      </c>
      <c r="AE2646" s="11" t="b">
        <v>0</v>
      </c>
      <c r="AF2646" s="11" t="b">
        <v>0</v>
      </c>
      <c r="AG2646" s="11" t="b">
        <v>0</v>
      </c>
      <c r="AH2646" s="11" t="b">
        <v>0</v>
      </c>
      <c r="AI2646" s="11" t="b">
        <v>0</v>
      </c>
      <c r="AJ2646" s="11" t="s">
        <v>1668</v>
      </c>
      <c r="AK2646" s="4" t="s">
        <v>1758</v>
      </c>
      <c r="AL2646" s="4" t="s">
        <v>1662</v>
      </c>
    </row>
    <row r="2647" spans="1:38" x14ac:dyDescent="0.25">
      <c r="A2647" s="1">
        <v>2645</v>
      </c>
      <c r="B2647" s="9">
        <v>4550921</v>
      </c>
      <c r="C2647" s="15" t="s">
        <v>6973</v>
      </c>
      <c r="D2647" s="4" t="s">
        <v>878</v>
      </c>
      <c r="E2647" s="4" t="s">
        <v>1052</v>
      </c>
      <c r="F2647" s="4" t="b">
        <v>0</v>
      </c>
      <c r="G2647" s="4" t="s">
        <v>204</v>
      </c>
      <c r="H2647" s="4" t="s">
        <v>201</v>
      </c>
      <c r="I2647" s="4" t="s">
        <v>2</v>
      </c>
      <c r="J2647" s="4" t="s">
        <v>14473</v>
      </c>
      <c r="K2647" s="4" t="s">
        <v>196</v>
      </c>
      <c r="L2647" s="4">
        <v>18</v>
      </c>
      <c r="M2647" s="13">
        <v>17</v>
      </c>
      <c r="N2647" s="4" t="s">
        <v>6360</v>
      </c>
      <c r="O2647" s="4" t="s">
        <v>5517</v>
      </c>
      <c r="P2647" s="4">
        <f>O2647-N2647</f>
        <v>156</v>
      </c>
      <c r="Q2647" s="4">
        <v>120</v>
      </c>
      <c r="R2647" s="7">
        <v>250000</v>
      </c>
      <c r="S2647" s="7">
        <v>220408.79</v>
      </c>
      <c r="T2647" s="4">
        <v>1</v>
      </c>
      <c r="U2647" s="7">
        <v>220408.79</v>
      </c>
      <c r="V2647" s="4">
        <f>S2647-U2647</f>
        <v>0</v>
      </c>
      <c r="W2647" s="8">
        <f>(S2647/U2647)*100</f>
        <v>100</v>
      </c>
      <c r="X2647" s="4" t="s">
        <v>6974</v>
      </c>
      <c r="Y2647" s="4">
        <v>0</v>
      </c>
      <c r="AA2647" s="4" t="s">
        <v>1668</v>
      </c>
      <c r="AB2647" s="4" t="s">
        <v>2463</v>
      </c>
      <c r="AC2647" s="4" t="s">
        <v>1653</v>
      </c>
      <c r="AD2647" s="4">
        <v>18</v>
      </c>
      <c r="AE2647" s="11" t="s">
        <v>1668</v>
      </c>
      <c r="AF2647" s="11" t="s">
        <v>1668</v>
      </c>
      <c r="AG2647" s="11" t="b">
        <v>0</v>
      </c>
      <c r="AH2647" s="11" t="b">
        <v>0</v>
      </c>
      <c r="AI2647" s="11" t="b">
        <v>0</v>
      </c>
      <c r="AJ2647" s="11" t="s">
        <v>1668</v>
      </c>
      <c r="AK2647" s="4" t="s">
        <v>1668</v>
      </c>
      <c r="AL2647" s="4" t="s">
        <v>1668</v>
      </c>
    </row>
    <row r="2648" spans="1:38" x14ac:dyDescent="0.25">
      <c r="A2648" s="1">
        <v>2646</v>
      </c>
      <c r="B2648" s="9">
        <v>4547765</v>
      </c>
      <c r="C2648" s="15" t="s">
        <v>6975</v>
      </c>
      <c r="D2648" s="4" t="s">
        <v>736</v>
      </c>
      <c r="E2648" s="4" t="s">
        <v>910</v>
      </c>
      <c r="F2648" s="4" t="b">
        <v>0</v>
      </c>
      <c r="G2648" s="4" t="s">
        <v>204</v>
      </c>
      <c r="H2648" s="4" t="s">
        <v>198</v>
      </c>
      <c r="I2648" s="4" t="s">
        <v>2</v>
      </c>
      <c r="J2648" s="4" t="s">
        <v>14332</v>
      </c>
      <c r="K2648" s="4" t="s">
        <v>182</v>
      </c>
      <c r="L2648" s="4">
        <v>13</v>
      </c>
      <c r="M2648" s="13">
        <v>30</v>
      </c>
      <c r="N2648" s="4" t="s">
        <v>6836</v>
      </c>
      <c r="O2648" s="4" t="s">
        <v>2735</v>
      </c>
      <c r="P2648" s="4">
        <f>O2648-N2648</f>
        <v>575</v>
      </c>
      <c r="Q2648" s="4">
        <v>90</v>
      </c>
      <c r="R2648" s="7">
        <v>435000</v>
      </c>
      <c r="S2648" s="7">
        <v>381053.81</v>
      </c>
      <c r="T2648" s="4">
        <v>2</v>
      </c>
      <c r="U2648" s="7">
        <v>386542.22</v>
      </c>
      <c r="V2648" s="4">
        <f>S2648-U2648</f>
        <v>-5488.4099999999744</v>
      </c>
      <c r="W2648" s="8">
        <f>(S2648/U2648)*100</f>
        <v>98.580126641793498</v>
      </c>
      <c r="X2648" s="4" t="s">
        <v>6976</v>
      </c>
      <c r="Y2648" s="4">
        <v>1</v>
      </c>
      <c r="Z2648" s="4">
        <v>50</v>
      </c>
      <c r="AA2648" s="4" t="s">
        <v>1668</v>
      </c>
      <c r="AB2648" s="4" t="s">
        <v>2463</v>
      </c>
      <c r="AC2648" s="4" t="s">
        <v>1653</v>
      </c>
      <c r="AD2648" s="4">
        <v>8</v>
      </c>
      <c r="AE2648" s="11" t="s">
        <v>1668</v>
      </c>
      <c r="AF2648" s="11" t="s">
        <v>1668</v>
      </c>
      <c r="AG2648" s="11" t="b">
        <v>0</v>
      </c>
      <c r="AH2648" s="11" t="b">
        <v>0</v>
      </c>
      <c r="AI2648" s="11" t="b">
        <v>0</v>
      </c>
      <c r="AJ2648" s="11" t="s">
        <v>1668</v>
      </c>
      <c r="AK2648" s="4" t="s">
        <v>6977</v>
      </c>
      <c r="AL2648" s="4" t="s">
        <v>6978</v>
      </c>
    </row>
    <row r="2649" spans="1:38" x14ac:dyDescent="0.25">
      <c r="A2649" s="1">
        <v>2647</v>
      </c>
      <c r="B2649" s="9">
        <v>4547028</v>
      </c>
      <c r="C2649" s="15" t="s">
        <v>6979</v>
      </c>
      <c r="D2649" s="4" t="s">
        <v>740</v>
      </c>
      <c r="E2649" s="4" t="s">
        <v>914</v>
      </c>
      <c r="F2649" s="4" t="b">
        <v>0</v>
      </c>
      <c r="G2649" s="4" t="s">
        <v>201</v>
      </c>
      <c r="H2649" s="4" t="s">
        <v>202</v>
      </c>
      <c r="I2649" s="4" t="s">
        <v>2</v>
      </c>
      <c r="J2649" s="4" t="s">
        <v>14252</v>
      </c>
      <c r="K2649" s="4" t="s">
        <v>182</v>
      </c>
      <c r="L2649" s="4">
        <v>13</v>
      </c>
      <c r="M2649" s="13">
        <v>20</v>
      </c>
      <c r="N2649" s="4" t="s">
        <v>6980</v>
      </c>
      <c r="O2649" s="4" t="s">
        <v>1426</v>
      </c>
      <c r="P2649" s="4">
        <f>O2649-N2649</f>
        <v>357</v>
      </c>
      <c r="Q2649" s="4">
        <v>180</v>
      </c>
      <c r="R2649" s="7">
        <v>225000</v>
      </c>
      <c r="S2649" s="7">
        <v>210280.91</v>
      </c>
      <c r="T2649" s="4">
        <v>1</v>
      </c>
      <c r="U2649" s="7">
        <v>213881.68</v>
      </c>
      <c r="V2649" s="4">
        <f>S2649-U2649</f>
        <v>-3600.7699999999895</v>
      </c>
      <c r="W2649" s="8">
        <f>(S2649/U2649)*100</f>
        <v>98.316466375240736</v>
      </c>
      <c r="X2649" s="4" t="s">
        <v>6981</v>
      </c>
      <c r="Y2649" s="4">
        <v>1</v>
      </c>
      <c r="Z2649" s="4">
        <v>80</v>
      </c>
      <c r="AA2649" s="4" t="s">
        <v>1668</v>
      </c>
      <c r="AB2649" s="4" t="s">
        <v>2463</v>
      </c>
      <c r="AC2649" s="4" t="s">
        <v>1653</v>
      </c>
      <c r="AD2649" s="4">
        <v>0</v>
      </c>
      <c r="AE2649" s="11" t="s">
        <v>1668</v>
      </c>
      <c r="AF2649" s="11" t="s">
        <v>1668</v>
      </c>
      <c r="AG2649" s="11" t="b">
        <v>0</v>
      </c>
      <c r="AH2649" s="11" t="b">
        <v>0</v>
      </c>
      <c r="AI2649" s="11" t="b">
        <v>0</v>
      </c>
      <c r="AJ2649" s="11" t="s">
        <v>1668</v>
      </c>
      <c r="AK2649" s="4" t="s">
        <v>6982</v>
      </c>
      <c r="AL2649" s="4" t="s">
        <v>6983</v>
      </c>
    </row>
    <row r="2650" spans="1:38" x14ac:dyDescent="0.25">
      <c r="A2650" s="1">
        <v>2648</v>
      </c>
      <c r="B2650" s="9">
        <v>4546945</v>
      </c>
      <c r="C2650" s="15" t="s">
        <v>6984</v>
      </c>
      <c r="D2650" s="4" t="s">
        <v>802</v>
      </c>
      <c r="E2650" s="4" t="s">
        <v>976</v>
      </c>
      <c r="F2650" s="4" t="b">
        <v>0</v>
      </c>
      <c r="G2650" s="4" t="s">
        <v>201</v>
      </c>
      <c r="H2650" s="4" t="s">
        <v>198</v>
      </c>
      <c r="I2650" s="4" t="s">
        <v>2</v>
      </c>
      <c r="J2650" s="4" t="s">
        <v>14297</v>
      </c>
      <c r="K2650" s="4" t="s">
        <v>184</v>
      </c>
      <c r="L2650" s="4">
        <v>11</v>
      </c>
      <c r="M2650" s="13">
        <v>11</v>
      </c>
      <c r="N2650" s="4" t="s">
        <v>5235</v>
      </c>
      <c r="O2650" s="4" t="s">
        <v>4533</v>
      </c>
      <c r="P2650" s="4">
        <f>O2650-N2650</f>
        <v>652</v>
      </c>
      <c r="Q2650" s="4">
        <v>365</v>
      </c>
      <c r="R2650" s="7">
        <v>346000</v>
      </c>
      <c r="S2650" s="7">
        <v>309940</v>
      </c>
      <c r="T2650" s="4">
        <v>2</v>
      </c>
      <c r="U2650" s="7">
        <v>309940</v>
      </c>
      <c r="V2650" s="4">
        <f>S2650-U2650</f>
        <v>0</v>
      </c>
      <c r="W2650" s="8">
        <f>(S2650/U2650)*100</f>
        <v>100</v>
      </c>
      <c r="X2650" s="4" t="s">
        <v>6985</v>
      </c>
      <c r="Y2650" s="4">
        <v>0</v>
      </c>
      <c r="AA2650" s="4" t="s">
        <v>1668</v>
      </c>
      <c r="AB2650" s="4" t="s">
        <v>2463</v>
      </c>
      <c r="AC2650" s="4" t="s">
        <v>1653</v>
      </c>
      <c r="AD2650" s="4">
        <v>3</v>
      </c>
      <c r="AE2650" s="11" t="s">
        <v>1668</v>
      </c>
      <c r="AF2650" s="11" t="s">
        <v>1668</v>
      </c>
      <c r="AG2650" s="11" t="b">
        <v>0</v>
      </c>
      <c r="AH2650" s="11" t="b">
        <v>0</v>
      </c>
      <c r="AI2650" s="11" t="b">
        <v>0</v>
      </c>
      <c r="AJ2650" s="11" t="s">
        <v>1668</v>
      </c>
      <c r="AK2650" s="4" t="s">
        <v>1668</v>
      </c>
      <c r="AL2650" s="4" t="s">
        <v>1668</v>
      </c>
    </row>
    <row r="2651" spans="1:38" x14ac:dyDescent="0.25">
      <c r="A2651" s="1">
        <v>2649</v>
      </c>
      <c r="B2651" s="9">
        <v>4546261</v>
      </c>
      <c r="C2651" s="15" t="s">
        <v>15055</v>
      </c>
      <c r="D2651" s="4" t="s">
        <v>831</v>
      </c>
      <c r="E2651" s="4" t="s">
        <v>1005</v>
      </c>
      <c r="F2651" s="4" t="b">
        <v>1</v>
      </c>
      <c r="G2651" s="4" t="s">
        <v>201</v>
      </c>
      <c r="H2651" s="4" t="s">
        <v>200</v>
      </c>
      <c r="I2651" s="4" t="s">
        <v>2</v>
      </c>
      <c r="J2651" s="4" t="s">
        <v>14284</v>
      </c>
      <c r="K2651" s="4" t="s">
        <v>179</v>
      </c>
      <c r="L2651" s="4">
        <v>3</v>
      </c>
      <c r="M2651" s="13">
        <v>20</v>
      </c>
      <c r="N2651" s="4" t="s">
        <v>4925</v>
      </c>
      <c r="O2651" s="4" t="s">
        <v>2733</v>
      </c>
      <c r="P2651" s="4">
        <f>O2651-N2651</f>
        <v>1206</v>
      </c>
      <c r="Q2651" s="4">
        <v>250</v>
      </c>
      <c r="R2651" s="7">
        <v>949419.79</v>
      </c>
      <c r="S2651" s="7">
        <v>898771.71</v>
      </c>
      <c r="T2651" s="4">
        <v>2</v>
      </c>
      <c r="U2651" s="7">
        <v>843672.02</v>
      </c>
      <c r="V2651" s="4">
        <f>S2651-U2651</f>
        <v>55099.689999999944</v>
      </c>
      <c r="W2651" s="8">
        <f>(S2651/U2651)*100</f>
        <v>106.53093722368556</v>
      </c>
      <c r="X2651" s="4" t="s">
        <v>6986</v>
      </c>
      <c r="Y2651" s="4">
        <v>2</v>
      </c>
      <c r="Z2651" s="4">
        <v>100</v>
      </c>
      <c r="AA2651" s="4">
        <v>5</v>
      </c>
      <c r="AB2651" s="4" t="s">
        <v>2463</v>
      </c>
      <c r="AC2651" s="4" t="s">
        <v>1653</v>
      </c>
      <c r="AD2651" s="4">
        <v>6</v>
      </c>
      <c r="AE2651" s="11" t="b">
        <v>0</v>
      </c>
      <c r="AF2651" s="11" t="b">
        <v>0</v>
      </c>
      <c r="AG2651" s="11" t="b">
        <v>0</v>
      </c>
      <c r="AH2651" s="11" t="b">
        <v>0</v>
      </c>
      <c r="AI2651" s="11" t="b">
        <v>0</v>
      </c>
      <c r="AJ2651" s="11" t="b">
        <v>0</v>
      </c>
      <c r="AK2651" s="4" t="s">
        <v>6987</v>
      </c>
      <c r="AL2651" s="4" t="s">
        <v>6988</v>
      </c>
    </row>
    <row r="2652" spans="1:38" x14ac:dyDescent="0.25">
      <c r="A2652" s="1">
        <v>2650</v>
      </c>
      <c r="B2652" s="9">
        <v>4544213</v>
      </c>
      <c r="C2652" s="15" t="s">
        <v>6989</v>
      </c>
      <c r="D2652" s="4" t="s">
        <v>778</v>
      </c>
      <c r="E2652" s="4" t="s">
        <v>952</v>
      </c>
      <c r="F2652" s="4" t="b">
        <v>0</v>
      </c>
      <c r="G2652" s="4" t="s">
        <v>201</v>
      </c>
      <c r="H2652" s="4" t="s">
        <v>202</v>
      </c>
      <c r="I2652" s="4" t="s">
        <v>2</v>
      </c>
      <c r="J2652" s="4" t="s">
        <v>14259</v>
      </c>
      <c r="K2652" s="4" t="s">
        <v>184</v>
      </c>
      <c r="L2652" s="4">
        <v>11</v>
      </c>
      <c r="M2652" s="13">
        <v>12</v>
      </c>
      <c r="N2652" s="4" t="s">
        <v>6990</v>
      </c>
      <c r="O2652" s="4" t="s">
        <v>4592</v>
      </c>
      <c r="P2652" s="4">
        <f>O2652-N2652</f>
        <v>496</v>
      </c>
      <c r="Q2652" s="4">
        <v>180</v>
      </c>
      <c r="R2652" s="7">
        <v>68153.3</v>
      </c>
      <c r="S2652" s="7">
        <v>67619.460000000006</v>
      </c>
      <c r="T2652" s="4">
        <v>1</v>
      </c>
      <c r="U2652" s="7">
        <v>67619.460000000006</v>
      </c>
      <c r="V2652" s="4">
        <f>S2652-U2652</f>
        <v>0</v>
      </c>
      <c r="W2652" s="8">
        <f>(S2652/U2652)*100</f>
        <v>100</v>
      </c>
      <c r="X2652" s="5" t="s">
        <v>14127</v>
      </c>
      <c r="Y2652" s="4">
        <v>2</v>
      </c>
      <c r="Z2652" s="4">
        <v>100</v>
      </c>
      <c r="AA2652" s="4">
        <v>5</v>
      </c>
      <c r="AB2652" s="4" t="s">
        <v>2463</v>
      </c>
      <c r="AC2652" s="4" t="s">
        <v>1653</v>
      </c>
      <c r="AD2652" s="4">
        <v>5</v>
      </c>
      <c r="AE2652" s="11" t="b">
        <v>0</v>
      </c>
      <c r="AF2652" s="11" t="b">
        <v>0</v>
      </c>
      <c r="AG2652" s="11" t="b">
        <v>0</v>
      </c>
      <c r="AH2652" s="11" t="b">
        <v>0</v>
      </c>
      <c r="AI2652" s="11" t="b">
        <v>0</v>
      </c>
      <c r="AJ2652" s="11" t="s">
        <v>1668</v>
      </c>
      <c r="AK2652" s="4" t="s">
        <v>1758</v>
      </c>
      <c r="AL2652" s="4" t="s">
        <v>1668</v>
      </c>
    </row>
    <row r="2653" spans="1:38" x14ac:dyDescent="0.25">
      <c r="A2653" s="1">
        <v>2651</v>
      </c>
      <c r="B2653" s="9">
        <v>4543379</v>
      </c>
      <c r="C2653" s="15" t="s">
        <v>6991</v>
      </c>
      <c r="D2653" s="4" t="s">
        <v>865</v>
      </c>
      <c r="E2653" s="4" t="s">
        <v>1039</v>
      </c>
      <c r="F2653" s="4" t="b">
        <v>0</v>
      </c>
      <c r="G2653" s="4" t="s">
        <v>204</v>
      </c>
      <c r="H2653" s="4" t="s">
        <v>200</v>
      </c>
      <c r="I2653" s="4" t="s">
        <v>2</v>
      </c>
      <c r="J2653" s="4" t="s">
        <v>14247</v>
      </c>
      <c r="K2653" s="4" t="s">
        <v>195</v>
      </c>
      <c r="L2653" s="4">
        <v>17</v>
      </c>
      <c r="M2653" s="13">
        <v>47</v>
      </c>
      <c r="N2653" s="4" t="s">
        <v>4417</v>
      </c>
      <c r="O2653" s="4" t="s">
        <v>2704</v>
      </c>
      <c r="P2653" s="4">
        <f>O2653-N2653</f>
        <v>1027</v>
      </c>
      <c r="Q2653" s="4">
        <v>180</v>
      </c>
      <c r="R2653" s="7">
        <v>25000000</v>
      </c>
      <c r="S2653" s="7">
        <v>15988000</v>
      </c>
      <c r="T2653" s="4">
        <v>3</v>
      </c>
      <c r="U2653" s="7">
        <v>16655892.710000001</v>
      </c>
      <c r="V2653" s="4">
        <f>S2653-U2653</f>
        <v>-667892.71000000089</v>
      </c>
      <c r="W2653" s="8">
        <f>(S2653/U2653)*100</f>
        <v>95.990051559355891</v>
      </c>
      <c r="X2653" s="4" t="s">
        <v>6992</v>
      </c>
      <c r="Y2653" s="4">
        <v>1</v>
      </c>
      <c r="Z2653" s="4">
        <v>65</v>
      </c>
      <c r="AA2653" s="4" t="s">
        <v>1668</v>
      </c>
      <c r="AB2653" s="4" t="s">
        <v>2473</v>
      </c>
      <c r="AC2653" s="4" t="s">
        <v>1653</v>
      </c>
      <c r="AD2653" s="4">
        <v>0</v>
      </c>
      <c r="AE2653" s="11" t="s">
        <v>1668</v>
      </c>
      <c r="AF2653" s="11" t="s">
        <v>1668</v>
      </c>
      <c r="AG2653" s="11" t="b">
        <v>0</v>
      </c>
      <c r="AH2653" s="11" t="b">
        <v>0</v>
      </c>
      <c r="AI2653" s="11" t="b">
        <v>0</v>
      </c>
      <c r="AJ2653" s="11" t="s">
        <v>1668</v>
      </c>
      <c r="AK2653" s="4" t="s">
        <v>6993</v>
      </c>
      <c r="AL2653" s="4" t="s">
        <v>6993</v>
      </c>
    </row>
    <row r="2654" spans="1:38" x14ac:dyDescent="0.25">
      <c r="A2654" s="1">
        <v>2652</v>
      </c>
      <c r="B2654" s="9">
        <v>4543006</v>
      </c>
      <c r="C2654" s="15" t="s">
        <v>6994</v>
      </c>
      <c r="D2654" s="4" t="s">
        <v>2499</v>
      </c>
      <c r="E2654" s="4" t="s">
        <v>2500</v>
      </c>
      <c r="F2654" s="4" t="b">
        <v>0</v>
      </c>
      <c r="G2654" s="4" t="s">
        <v>204</v>
      </c>
      <c r="H2654" s="4" t="s">
        <v>201</v>
      </c>
      <c r="I2654" s="4" t="s">
        <v>2</v>
      </c>
      <c r="J2654" s="4" t="s">
        <v>14398</v>
      </c>
      <c r="K2654" s="4" t="s">
        <v>2648</v>
      </c>
      <c r="L2654" s="4">
        <v>4</v>
      </c>
      <c r="M2654" s="13">
        <v>21</v>
      </c>
      <c r="N2654" s="4" t="s">
        <v>6995</v>
      </c>
      <c r="O2654" s="4" t="s">
        <v>5743</v>
      </c>
      <c r="P2654" s="4">
        <f>O2654-N2654</f>
        <v>309</v>
      </c>
      <c r="Q2654" s="4">
        <v>75</v>
      </c>
      <c r="R2654" s="7">
        <v>165000</v>
      </c>
      <c r="S2654" s="7">
        <v>153789.6</v>
      </c>
      <c r="T2654" s="4">
        <v>1</v>
      </c>
      <c r="U2654" s="7">
        <v>153789.6</v>
      </c>
      <c r="V2654" s="4">
        <f>S2654-U2654</f>
        <v>0</v>
      </c>
      <c r="W2654" s="8">
        <f>(S2654/U2654)*100</f>
        <v>100</v>
      </c>
      <c r="X2654" s="4" t="s">
        <v>17</v>
      </c>
      <c r="Y2654" s="4">
        <v>0</v>
      </c>
      <c r="AA2654" s="4" t="s">
        <v>1668</v>
      </c>
      <c r="AB2654" s="4" t="s">
        <v>1668</v>
      </c>
      <c r="AC2654" s="4" t="s">
        <v>1653</v>
      </c>
      <c r="AD2654" s="4">
        <v>0</v>
      </c>
      <c r="AE2654" s="11" t="s">
        <v>1668</v>
      </c>
      <c r="AF2654" s="11" t="s">
        <v>1668</v>
      </c>
      <c r="AG2654" s="11" t="s">
        <v>1668</v>
      </c>
      <c r="AH2654" s="11" t="s">
        <v>1668</v>
      </c>
      <c r="AI2654" s="11" t="s">
        <v>1668</v>
      </c>
      <c r="AJ2654" s="11" t="s">
        <v>1668</v>
      </c>
      <c r="AK2654" s="4" t="s">
        <v>5213</v>
      </c>
      <c r="AL2654" s="4" t="s">
        <v>1668</v>
      </c>
    </row>
    <row r="2655" spans="1:38" x14ac:dyDescent="0.25">
      <c r="A2655" s="1">
        <v>2653</v>
      </c>
      <c r="B2655" s="9">
        <v>4542127</v>
      </c>
      <c r="C2655" s="15" t="s">
        <v>6996</v>
      </c>
      <c r="D2655" s="4" t="s">
        <v>723</v>
      </c>
      <c r="E2655" s="4" t="s">
        <v>896</v>
      </c>
      <c r="F2655" s="4" t="b">
        <v>0</v>
      </c>
      <c r="G2655" s="4" t="s">
        <v>204</v>
      </c>
      <c r="H2655" s="4" t="s">
        <v>202</v>
      </c>
      <c r="I2655" s="4" t="s">
        <v>2</v>
      </c>
      <c r="J2655" s="4" t="s">
        <v>14317</v>
      </c>
      <c r="K2655" s="4" t="s">
        <v>187</v>
      </c>
      <c r="L2655" s="4">
        <v>20</v>
      </c>
      <c r="M2655" s="13">
        <v>30</v>
      </c>
      <c r="N2655" s="4" t="s">
        <v>1470</v>
      </c>
      <c r="O2655" s="4" t="s">
        <v>3441</v>
      </c>
      <c r="P2655" s="4">
        <f>O2655-N2655</f>
        <v>372</v>
      </c>
      <c r="Q2655" s="4">
        <v>240</v>
      </c>
      <c r="R2655" s="7">
        <v>373798.23</v>
      </c>
      <c r="S2655" s="7">
        <v>317728.51</v>
      </c>
      <c r="T2655" s="4">
        <v>2</v>
      </c>
      <c r="U2655" s="7">
        <v>315000.51</v>
      </c>
      <c r="V2655" s="4">
        <f>S2655-U2655</f>
        <v>2728</v>
      </c>
      <c r="W2655" s="8">
        <f>(S2655/U2655)*100</f>
        <v>100.86603034388737</v>
      </c>
      <c r="X2655" s="5" t="s">
        <v>6997</v>
      </c>
      <c r="Y2655" s="4">
        <v>2</v>
      </c>
      <c r="Z2655" s="4">
        <v>100</v>
      </c>
      <c r="AA2655" s="4" t="s">
        <v>1668</v>
      </c>
      <c r="AB2655" s="4" t="s">
        <v>2463</v>
      </c>
      <c r="AC2655" s="4" t="s">
        <v>1653</v>
      </c>
      <c r="AD2655" s="4">
        <v>0</v>
      </c>
      <c r="AE2655" s="11" t="s">
        <v>1668</v>
      </c>
      <c r="AF2655" s="11" t="s">
        <v>1668</v>
      </c>
      <c r="AG2655" s="11" t="b">
        <v>0</v>
      </c>
      <c r="AH2655" s="11" t="b">
        <v>0</v>
      </c>
      <c r="AI2655" s="11" t="b">
        <v>0</v>
      </c>
      <c r="AJ2655" s="11" t="s">
        <v>1668</v>
      </c>
      <c r="AK2655" s="4" t="s">
        <v>6998</v>
      </c>
      <c r="AL2655" s="4" t="s">
        <v>1949</v>
      </c>
    </row>
    <row r="2656" spans="1:38" x14ac:dyDescent="0.25">
      <c r="A2656" s="1">
        <v>2654</v>
      </c>
      <c r="B2656" s="9">
        <v>4539527</v>
      </c>
      <c r="C2656" s="15" t="s">
        <v>6999</v>
      </c>
      <c r="D2656" s="4" t="s">
        <v>793</v>
      </c>
      <c r="E2656" s="4" t="s">
        <v>967</v>
      </c>
      <c r="F2656" s="4" t="b">
        <v>0</v>
      </c>
      <c r="G2656" s="4" t="s">
        <v>204</v>
      </c>
      <c r="H2656" s="4" t="s">
        <v>200</v>
      </c>
      <c r="I2656" s="4" t="s">
        <v>2</v>
      </c>
      <c r="J2656" s="4" t="s">
        <v>14380</v>
      </c>
      <c r="K2656" s="4" t="s">
        <v>179</v>
      </c>
      <c r="L2656" s="4">
        <v>3</v>
      </c>
      <c r="M2656" s="13">
        <v>36</v>
      </c>
      <c r="N2656" s="4" t="s">
        <v>6966</v>
      </c>
      <c r="O2656" s="4" t="s">
        <v>1157</v>
      </c>
      <c r="P2656" s="4">
        <f>O2656-N2656</f>
        <v>1119</v>
      </c>
      <c r="Q2656" s="4">
        <v>365</v>
      </c>
      <c r="R2656" s="7">
        <v>2224857.12</v>
      </c>
      <c r="S2656" s="7">
        <v>2174658.71</v>
      </c>
      <c r="T2656" s="4">
        <v>3</v>
      </c>
      <c r="U2656" s="7">
        <v>2115655.06</v>
      </c>
      <c r="V2656" s="4">
        <f>S2656-U2656</f>
        <v>59003.649999999907</v>
      </c>
      <c r="W2656" s="8">
        <f>(S2656/U2656)*100</f>
        <v>102.78890690243239</v>
      </c>
      <c r="X2656" s="4" t="s">
        <v>7000</v>
      </c>
      <c r="Y2656" s="4">
        <v>1</v>
      </c>
      <c r="Z2656" s="4">
        <v>40</v>
      </c>
      <c r="AA2656" s="4" t="s">
        <v>1668</v>
      </c>
      <c r="AB2656" s="4" t="s">
        <v>2463</v>
      </c>
      <c r="AC2656" s="4" t="s">
        <v>1653</v>
      </c>
      <c r="AD2656" s="4">
        <v>0</v>
      </c>
      <c r="AE2656" s="11" t="s">
        <v>1668</v>
      </c>
      <c r="AF2656" s="11" t="s">
        <v>1668</v>
      </c>
      <c r="AG2656" s="11" t="b">
        <v>0</v>
      </c>
      <c r="AH2656" s="11" t="b">
        <v>0</v>
      </c>
      <c r="AI2656" s="11" t="b">
        <v>0</v>
      </c>
      <c r="AJ2656" s="11" t="s">
        <v>1668</v>
      </c>
      <c r="AK2656" s="4" t="s">
        <v>7001</v>
      </c>
      <c r="AL2656" s="4" t="s">
        <v>7002</v>
      </c>
    </row>
    <row r="2657" spans="1:38" x14ac:dyDescent="0.25">
      <c r="A2657" s="1">
        <v>2655</v>
      </c>
      <c r="B2657" s="9">
        <v>4536822</v>
      </c>
      <c r="C2657" s="15" t="s">
        <v>7003</v>
      </c>
      <c r="D2657" s="4" t="s">
        <v>774</v>
      </c>
      <c r="E2657" s="4" t="s">
        <v>948</v>
      </c>
      <c r="F2657" s="4" t="b">
        <v>0</v>
      </c>
      <c r="G2657" s="4" t="s">
        <v>201</v>
      </c>
      <c r="H2657" s="4" t="s">
        <v>202</v>
      </c>
      <c r="I2657" s="4" t="s">
        <v>2</v>
      </c>
      <c r="J2657" s="4" t="s">
        <v>1668</v>
      </c>
      <c r="K2657" s="4" t="s">
        <v>1668</v>
      </c>
      <c r="L2657" s="4" t="s">
        <v>1668</v>
      </c>
      <c r="M2657" s="13">
        <v>26</v>
      </c>
      <c r="N2657" s="4" t="s">
        <v>7004</v>
      </c>
      <c r="O2657" s="4" t="s">
        <v>4254</v>
      </c>
      <c r="P2657" s="4">
        <f>O2657-N2657</f>
        <v>502</v>
      </c>
      <c r="Q2657" s="4">
        <v>150</v>
      </c>
      <c r="R2657" s="7">
        <v>470000</v>
      </c>
      <c r="S2657" s="7">
        <v>423374.23</v>
      </c>
      <c r="T2657" s="4">
        <v>2</v>
      </c>
      <c r="U2657" s="7">
        <v>426066.96</v>
      </c>
      <c r="V2657" s="4">
        <f>S2657-U2657</f>
        <v>-2692.7300000000396</v>
      </c>
      <c r="W2657" s="8">
        <f>(S2657/U2657)*100</f>
        <v>99.368003095100349</v>
      </c>
      <c r="X2657" s="4" t="s">
        <v>7005</v>
      </c>
      <c r="Y2657" s="4">
        <v>1</v>
      </c>
      <c r="Z2657" s="4">
        <v>65</v>
      </c>
      <c r="AA2657" s="4" t="s">
        <v>1668</v>
      </c>
      <c r="AB2657" s="4" t="s">
        <v>2463</v>
      </c>
      <c r="AC2657" s="4" t="s">
        <v>1653</v>
      </c>
      <c r="AD2657" s="4">
        <v>5</v>
      </c>
      <c r="AE2657" s="11" t="s">
        <v>1668</v>
      </c>
      <c r="AF2657" s="11" t="s">
        <v>1668</v>
      </c>
      <c r="AG2657" s="11" t="b">
        <v>0</v>
      </c>
      <c r="AH2657" s="11" t="b">
        <v>0</v>
      </c>
      <c r="AI2657" s="11" t="b">
        <v>0</v>
      </c>
      <c r="AJ2657" s="11" t="s">
        <v>1668</v>
      </c>
      <c r="AK2657" s="4" t="s">
        <v>1668</v>
      </c>
      <c r="AL2657" s="4" t="s">
        <v>1668</v>
      </c>
    </row>
    <row r="2658" spans="1:38" x14ac:dyDescent="0.25">
      <c r="A2658" s="1">
        <v>2656</v>
      </c>
      <c r="B2658" s="9">
        <v>4535056</v>
      </c>
      <c r="C2658" s="15" t="s">
        <v>7006</v>
      </c>
      <c r="D2658" s="4" t="s">
        <v>807</v>
      </c>
      <c r="E2658" s="4" t="s">
        <v>981</v>
      </c>
      <c r="F2658" s="4" t="b">
        <v>1</v>
      </c>
      <c r="G2658" s="4" t="s">
        <v>201</v>
      </c>
      <c r="H2658" s="4" t="s">
        <v>202</v>
      </c>
      <c r="I2658" s="4" t="s">
        <v>2</v>
      </c>
      <c r="J2658" s="4" t="s">
        <v>14283</v>
      </c>
      <c r="K2658" s="4" t="s">
        <v>186</v>
      </c>
      <c r="L2658" s="4">
        <v>1</v>
      </c>
      <c r="M2658" s="13">
        <v>34</v>
      </c>
      <c r="N2658" s="4" t="s">
        <v>6360</v>
      </c>
      <c r="O2658" s="4" t="s">
        <v>4213</v>
      </c>
      <c r="P2658" s="4">
        <f>O2658-N2658</f>
        <v>557</v>
      </c>
      <c r="Q2658" s="4">
        <v>60</v>
      </c>
      <c r="R2658" s="7">
        <v>65000</v>
      </c>
      <c r="S2658" s="7">
        <v>62680.52</v>
      </c>
      <c r="T2658" s="4">
        <v>1</v>
      </c>
      <c r="U2658" s="7">
        <v>62680.52</v>
      </c>
      <c r="V2658" s="4">
        <f>S2658-U2658</f>
        <v>0</v>
      </c>
      <c r="W2658" s="8">
        <f>(S2658/U2658)*100</f>
        <v>100</v>
      </c>
      <c r="X2658" s="5" t="s">
        <v>14219</v>
      </c>
      <c r="Y2658" s="4">
        <v>2</v>
      </c>
      <c r="Z2658" s="4">
        <v>100</v>
      </c>
      <c r="AA2658" s="4" t="s">
        <v>2472</v>
      </c>
      <c r="AB2658" s="4" t="s">
        <v>2463</v>
      </c>
      <c r="AC2658" s="4" t="s">
        <v>1653</v>
      </c>
      <c r="AD2658" s="4">
        <v>2</v>
      </c>
      <c r="AE2658" s="11" t="b">
        <v>0</v>
      </c>
      <c r="AF2658" s="11" t="b">
        <v>0</v>
      </c>
      <c r="AG2658" s="11" t="b">
        <v>0</v>
      </c>
      <c r="AH2658" s="11" t="b">
        <v>0</v>
      </c>
      <c r="AI2658" s="11" t="b">
        <v>0</v>
      </c>
      <c r="AJ2658" s="11" t="b">
        <v>0</v>
      </c>
      <c r="AK2658" s="4" t="s">
        <v>1840</v>
      </c>
      <c r="AL2658" s="4" t="s">
        <v>1840</v>
      </c>
    </row>
    <row r="2659" spans="1:38" x14ac:dyDescent="0.25">
      <c r="A2659" s="1">
        <v>2657</v>
      </c>
      <c r="B2659" s="9">
        <v>4534655</v>
      </c>
      <c r="C2659" s="15" t="s">
        <v>7007</v>
      </c>
      <c r="D2659" s="4" t="s">
        <v>744</v>
      </c>
      <c r="E2659" s="4" t="s">
        <v>918</v>
      </c>
      <c r="F2659" s="4" t="b">
        <v>0</v>
      </c>
      <c r="G2659" s="4" t="s">
        <v>204</v>
      </c>
      <c r="H2659" s="4" t="s">
        <v>202</v>
      </c>
      <c r="I2659" s="4" t="s">
        <v>2</v>
      </c>
      <c r="J2659" s="4" t="s">
        <v>14373</v>
      </c>
      <c r="K2659" s="4" t="s">
        <v>186</v>
      </c>
      <c r="L2659" s="4">
        <v>1</v>
      </c>
      <c r="M2659" s="13" t="s">
        <v>1668</v>
      </c>
      <c r="N2659" s="4" t="s">
        <v>6832</v>
      </c>
      <c r="O2659" s="4" t="s">
        <v>3375</v>
      </c>
      <c r="P2659" s="4">
        <f>O2659-N2659</f>
        <v>500</v>
      </c>
      <c r="Q2659" s="4">
        <v>120</v>
      </c>
      <c r="R2659" s="7">
        <v>240000</v>
      </c>
      <c r="S2659" s="7">
        <v>159982.94</v>
      </c>
      <c r="T2659" s="4">
        <v>1</v>
      </c>
      <c r="U2659" s="7">
        <v>141498.96</v>
      </c>
      <c r="V2659" s="4">
        <f>S2659-U2659</f>
        <v>18483.98000000001</v>
      </c>
      <c r="W2659" s="8">
        <f>(S2659/U2659)*100</f>
        <v>113.06297940281682</v>
      </c>
      <c r="X2659" s="4" t="s">
        <v>153</v>
      </c>
      <c r="Y2659" s="4">
        <v>2</v>
      </c>
      <c r="Z2659" s="4">
        <v>100</v>
      </c>
      <c r="AA2659" s="4" t="s">
        <v>1668</v>
      </c>
      <c r="AB2659" s="4" t="s">
        <v>2463</v>
      </c>
      <c r="AC2659" s="4" t="s">
        <v>1653</v>
      </c>
      <c r="AD2659" s="4">
        <v>0</v>
      </c>
      <c r="AE2659" s="11" t="s">
        <v>1668</v>
      </c>
      <c r="AF2659" s="11" t="s">
        <v>1668</v>
      </c>
      <c r="AG2659" s="11" t="b">
        <v>0</v>
      </c>
      <c r="AH2659" s="11" t="b">
        <v>0</v>
      </c>
      <c r="AI2659" s="11" t="b">
        <v>0</v>
      </c>
      <c r="AJ2659" s="11" t="s">
        <v>1668</v>
      </c>
      <c r="AK2659" s="4" t="s">
        <v>1840</v>
      </c>
      <c r="AL2659" s="4" t="s">
        <v>1840</v>
      </c>
    </row>
    <row r="2660" spans="1:38" x14ac:dyDescent="0.25">
      <c r="A2660" s="1">
        <v>2658</v>
      </c>
      <c r="B2660" s="9">
        <v>4533112</v>
      </c>
      <c r="C2660" s="15" t="s">
        <v>15056</v>
      </c>
      <c r="D2660" s="4" t="s">
        <v>737</v>
      </c>
      <c r="E2660" s="4" t="s">
        <v>911</v>
      </c>
      <c r="F2660" s="4" t="b">
        <v>0</v>
      </c>
      <c r="G2660" s="4" t="s">
        <v>204</v>
      </c>
      <c r="H2660" s="4" t="s">
        <v>202</v>
      </c>
      <c r="I2660" s="4" t="s">
        <v>2</v>
      </c>
      <c r="J2660" s="4" t="s">
        <v>14253</v>
      </c>
      <c r="K2660" s="4" t="s">
        <v>184</v>
      </c>
      <c r="L2660" s="4">
        <v>11</v>
      </c>
      <c r="M2660" s="13">
        <v>21</v>
      </c>
      <c r="N2660" s="4" t="s">
        <v>6968</v>
      </c>
      <c r="O2660" s="4" t="s">
        <v>5174</v>
      </c>
      <c r="P2660" s="4">
        <f>O2660-N2660</f>
        <v>342</v>
      </c>
      <c r="Q2660" s="4">
        <v>180</v>
      </c>
      <c r="R2660" s="7">
        <v>300000</v>
      </c>
      <c r="S2660" s="7">
        <v>272109.31</v>
      </c>
      <c r="T2660" s="4">
        <v>2</v>
      </c>
      <c r="U2660" s="7">
        <v>272109.31</v>
      </c>
      <c r="V2660" s="4">
        <f>S2660-U2660</f>
        <v>0</v>
      </c>
      <c r="W2660" s="8">
        <f>(S2660/U2660)*100</f>
        <v>100</v>
      </c>
      <c r="X2660" s="4" t="s">
        <v>153</v>
      </c>
      <c r="Y2660" s="4">
        <v>2</v>
      </c>
      <c r="Z2660" s="4">
        <v>100</v>
      </c>
      <c r="AA2660" s="4" t="s">
        <v>1668</v>
      </c>
      <c r="AB2660" s="4" t="s">
        <v>2463</v>
      </c>
      <c r="AC2660" s="4" t="s">
        <v>1653</v>
      </c>
      <c r="AD2660" s="4">
        <v>5</v>
      </c>
      <c r="AE2660" s="11" t="s">
        <v>1668</v>
      </c>
      <c r="AF2660" s="11" t="s">
        <v>1668</v>
      </c>
      <c r="AG2660" s="11" t="b">
        <v>0</v>
      </c>
      <c r="AH2660" s="11" t="b">
        <v>0</v>
      </c>
      <c r="AI2660" s="11" t="b">
        <v>0</v>
      </c>
      <c r="AJ2660" s="11" t="s">
        <v>1668</v>
      </c>
      <c r="AK2660" s="4" t="s">
        <v>7008</v>
      </c>
      <c r="AL2660" s="4" t="s">
        <v>1668</v>
      </c>
    </row>
    <row r="2661" spans="1:38" x14ac:dyDescent="0.25">
      <c r="A2661" s="1">
        <v>2659</v>
      </c>
      <c r="B2661" s="9">
        <v>4532653</v>
      </c>
      <c r="C2661" s="15" t="s">
        <v>15057</v>
      </c>
      <c r="D2661" s="4" t="s">
        <v>847</v>
      </c>
      <c r="E2661" s="4" t="s">
        <v>1021</v>
      </c>
      <c r="F2661" s="4" t="b">
        <v>0</v>
      </c>
      <c r="G2661" s="4" t="s">
        <v>201</v>
      </c>
      <c r="H2661" s="4" t="s">
        <v>201</v>
      </c>
      <c r="I2661" s="4" t="s">
        <v>2</v>
      </c>
      <c r="J2661" s="4" t="s">
        <v>14311</v>
      </c>
      <c r="K2661" s="4" t="s">
        <v>180</v>
      </c>
      <c r="L2661" s="4">
        <v>9</v>
      </c>
      <c r="M2661" s="13">
        <v>15</v>
      </c>
      <c r="N2661" s="4" t="s">
        <v>6968</v>
      </c>
      <c r="O2661" s="4" t="s">
        <v>5757</v>
      </c>
      <c r="P2661" s="4">
        <f>O2661-N2661</f>
        <v>191</v>
      </c>
      <c r="Q2661" s="4">
        <v>60</v>
      </c>
      <c r="R2661" s="7">
        <v>75000</v>
      </c>
      <c r="S2661" s="7">
        <v>57737.46</v>
      </c>
      <c r="T2661" s="4">
        <v>1</v>
      </c>
      <c r="U2661" s="7">
        <v>57737.46</v>
      </c>
      <c r="V2661" s="4">
        <f>S2661-U2661</f>
        <v>0</v>
      </c>
      <c r="W2661" s="8">
        <f>(S2661/U2661)*100</f>
        <v>100</v>
      </c>
      <c r="X2661" s="4" t="s">
        <v>20</v>
      </c>
      <c r="Y2661" s="4">
        <v>2</v>
      </c>
      <c r="Z2661" s="4">
        <v>100</v>
      </c>
      <c r="AA2661" s="4">
        <v>2</v>
      </c>
      <c r="AB2661" s="4" t="s">
        <v>2463</v>
      </c>
      <c r="AC2661" s="4" t="s">
        <v>1653</v>
      </c>
      <c r="AD2661" s="4">
        <v>5</v>
      </c>
      <c r="AE2661" s="11" t="b">
        <v>0</v>
      </c>
      <c r="AF2661" s="11" t="b">
        <v>0</v>
      </c>
      <c r="AG2661" s="11" t="b">
        <v>0</v>
      </c>
      <c r="AH2661" s="11" t="b">
        <v>0</v>
      </c>
      <c r="AI2661" s="11" t="b">
        <v>0</v>
      </c>
      <c r="AJ2661" s="11" t="b">
        <v>0</v>
      </c>
      <c r="AK2661" s="4" t="s">
        <v>1668</v>
      </c>
      <c r="AL2661" s="4" t="s">
        <v>1668</v>
      </c>
    </row>
    <row r="2662" spans="1:38" x14ac:dyDescent="0.25">
      <c r="A2662" s="1">
        <v>2660</v>
      </c>
      <c r="B2662" s="9">
        <v>4531446</v>
      </c>
      <c r="C2662" s="15" t="s">
        <v>7009</v>
      </c>
      <c r="D2662" s="4" t="s">
        <v>821</v>
      </c>
      <c r="E2662" s="4" t="s">
        <v>995</v>
      </c>
      <c r="F2662" s="4" t="b">
        <v>0</v>
      </c>
      <c r="G2662" s="4" t="s">
        <v>204</v>
      </c>
      <c r="H2662" s="4" t="s">
        <v>198</v>
      </c>
      <c r="I2662" s="4" t="s">
        <v>2</v>
      </c>
      <c r="J2662" s="4" t="s">
        <v>14250</v>
      </c>
      <c r="K2662" s="4" t="s">
        <v>182</v>
      </c>
      <c r="L2662" s="4">
        <v>13</v>
      </c>
      <c r="M2662" s="13">
        <v>20</v>
      </c>
      <c r="N2662" s="4" t="s">
        <v>6832</v>
      </c>
      <c r="O2662" s="4" t="s">
        <v>1358</v>
      </c>
      <c r="P2662" s="4">
        <f>O2662-N2662</f>
        <v>675</v>
      </c>
      <c r="Q2662" s="4">
        <v>270</v>
      </c>
      <c r="R2662" s="7">
        <v>1273198.2</v>
      </c>
      <c r="S2662" s="7">
        <v>1273000</v>
      </c>
      <c r="T2662" s="4">
        <v>3</v>
      </c>
      <c r="U2662" s="7">
        <v>1306174.3600000001</v>
      </c>
      <c r="V2662" s="4">
        <f>S2662-U2662</f>
        <v>-33174.360000000102</v>
      </c>
      <c r="W2662" s="8">
        <f>(S2662/U2662)*100</f>
        <v>97.460189005700585</v>
      </c>
      <c r="X2662" s="4" t="s">
        <v>153</v>
      </c>
      <c r="Y2662" s="4">
        <v>2</v>
      </c>
      <c r="Z2662" s="4">
        <v>100</v>
      </c>
      <c r="AA2662" s="4" t="s">
        <v>1668</v>
      </c>
      <c r="AB2662" s="4" t="s">
        <v>2463</v>
      </c>
      <c r="AC2662" s="4" t="s">
        <v>1653</v>
      </c>
      <c r="AD2662" s="4">
        <v>7</v>
      </c>
      <c r="AE2662" s="11" t="s">
        <v>1668</v>
      </c>
      <c r="AF2662" s="11" t="s">
        <v>1668</v>
      </c>
      <c r="AG2662" s="11" t="b">
        <v>0</v>
      </c>
      <c r="AH2662" s="11" t="b">
        <v>0</v>
      </c>
      <c r="AI2662" s="11" t="b">
        <v>0</v>
      </c>
      <c r="AJ2662" s="11" t="s">
        <v>1668</v>
      </c>
      <c r="AK2662" s="4" t="s">
        <v>7010</v>
      </c>
      <c r="AL2662" s="4" t="s">
        <v>7011</v>
      </c>
    </row>
    <row r="2663" spans="1:38" x14ac:dyDescent="0.25">
      <c r="A2663" s="1">
        <v>2661</v>
      </c>
      <c r="B2663" s="9">
        <v>4531396</v>
      </c>
      <c r="C2663" s="15" t="s">
        <v>7012</v>
      </c>
      <c r="D2663" s="4" t="s">
        <v>772</v>
      </c>
      <c r="E2663" s="4" t="s">
        <v>946</v>
      </c>
      <c r="F2663" s="4" t="b">
        <v>0</v>
      </c>
      <c r="G2663" s="4" t="s">
        <v>204</v>
      </c>
      <c r="H2663" s="4" t="s">
        <v>200</v>
      </c>
      <c r="I2663" s="4" t="s">
        <v>2</v>
      </c>
      <c r="J2663" s="4" t="s">
        <v>14311</v>
      </c>
      <c r="K2663" s="4" t="s">
        <v>180</v>
      </c>
      <c r="L2663" s="4">
        <v>9</v>
      </c>
      <c r="M2663" s="13">
        <v>20</v>
      </c>
      <c r="N2663" s="4" t="s">
        <v>7013</v>
      </c>
      <c r="O2663" s="4" t="s">
        <v>2508</v>
      </c>
      <c r="P2663" s="4">
        <f>O2663-N2663</f>
        <v>1369</v>
      </c>
      <c r="Q2663" s="4">
        <v>365</v>
      </c>
      <c r="R2663" s="7">
        <v>550000</v>
      </c>
      <c r="S2663" s="7">
        <v>494100</v>
      </c>
      <c r="T2663" s="4">
        <v>2</v>
      </c>
      <c r="U2663" s="7">
        <v>518883.7</v>
      </c>
      <c r="V2663" s="4">
        <f>S2663-U2663</f>
        <v>-24783.700000000012</v>
      </c>
      <c r="W2663" s="8">
        <f>(S2663/U2663)*100</f>
        <v>95.223650309308226</v>
      </c>
      <c r="X2663" s="4" t="s">
        <v>7014</v>
      </c>
      <c r="Y2663" s="4">
        <v>1</v>
      </c>
      <c r="Z2663" s="4">
        <v>60</v>
      </c>
      <c r="AA2663" s="4" t="s">
        <v>1668</v>
      </c>
      <c r="AB2663" s="4" t="s">
        <v>2463</v>
      </c>
      <c r="AC2663" s="4" t="s">
        <v>1653</v>
      </c>
      <c r="AD2663" s="4">
        <v>5</v>
      </c>
      <c r="AE2663" s="11" t="s">
        <v>1668</v>
      </c>
      <c r="AF2663" s="11" t="s">
        <v>1668</v>
      </c>
      <c r="AG2663" s="11" t="b">
        <v>0</v>
      </c>
      <c r="AH2663" s="11" t="b">
        <v>0</v>
      </c>
      <c r="AI2663" s="11" t="b">
        <v>0</v>
      </c>
      <c r="AJ2663" s="11" t="s">
        <v>1668</v>
      </c>
      <c r="AK2663" s="4" t="s">
        <v>7015</v>
      </c>
      <c r="AL2663" s="4" t="s">
        <v>7016</v>
      </c>
    </row>
    <row r="2664" spans="1:38" x14ac:dyDescent="0.25">
      <c r="A2664" s="1">
        <v>2662</v>
      </c>
      <c r="B2664" s="9">
        <v>4531135</v>
      </c>
      <c r="C2664" s="15" t="s">
        <v>7017</v>
      </c>
      <c r="D2664" s="4" t="s">
        <v>793</v>
      </c>
      <c r="E2664" s="4" t="s">
        <v>967</v>
      </c>
      <c r="F2664" s="4" t="b">
        <v>0</v>
      </c>
      <c r="G2664" s="4" t="s">
        <v>201</v>
      </c>
      <c r="H2664" s="4" t="s">
        <v>202</v>
      </c>
      <c r="I2664" s="4" t="s">
        <v>2</v>
      </c>
      <c r="J2664" s="4" t="s">
        <v>14312</v>
      </c>
      <c r="K2664" s="4" t="s">
        <v>184</v>
      </c>
      <c r="L2664" s="4">
        <v>11</v>
      </c>
      <c r="M2664" s="13">
        <v>14</v>
      </c>
      <c r="N2664" s="4" t="s">
        <v>6966</v>
      </c>
      <c r="O2664" s="4" t="s">
        <v>1428</v>
      </c>
      <c r="P2664" s="4">
        <f>O2664-N2664</f>
        <v>372</v>
      </c>
      <c r="Q2664" s="4">
        <v>196</v>
      </c>
      <c r="R2664" s="7">
        <v>224579.42</v>
      </c>
      <c r="S2664" s="7">
        <v>196500</v>
      </c>
      <c r="T2664" s="4">
        <v>1</v>
      </c>
      <c r="U2664" s="7">
        <v>214898.28</v>
      </c>
      <c r="V2664" s="4">
        <f>S2664-U2664</f>
        <v>-18398.28</v>
      </c>
      <c r="W2664" s="8">
        <f>(S2664/U2664)*100</f>
        <v>91.438609932103688</v>
      </c>
      <c r="X2664" s="4" t="s">
        <v>6562</v>
      </c>
      <c r="Y2664" s="4">
        <v>2</v>
      </c>
      <c r="Z2664" s="4">
        <v>100</v>
      </c>
      <c r="AA2664" s="4">
        <v>4</v>
      </c>
      <c r="AB2664" s="4" t="s">
        <v>2463</v>
      </c>
      <c r="AC2664" s="4" t="s">
        <v>1653</v>
      </c>
      <c r="AD2664" s="4">
        <v>0</v>
      </c>
      <c r="AE2664" s="11" t="b">
        <v>0</v>
      </c>
      <c r="AF2664" s="11" t="b">
        <v>0</v>
      </c>
      <c r="AG2664" s="11" t="b">
        <v>0</v>
      </c>
      <c r="AH2664" s="11" t="b">
        <v>0</v>
      </c>
      <c r="AI2664" s="11" t="b">
        <v>0</v>
      </c>
      <c r="AJ2664" s="11" t="b">
        <v>0</v>
      </c>
      <c r="AK2664" s="4" t="s">
        <v>7018</v>
      </c>
      <c r="AL2664" s="4" t="s">
        <v>7019</v>
      </c>
    </row>
    <row r="2665" spans="1:38" x14ac:dyDescent="0.25">
      <c r="A2665" s="1">
        <v>2663</v>
      </c>
      <c r="B2665" s="9">
        <v>4530398</v>
      </c>
      <c r="C2665" s="15" t="s">
        <v>7020</v>
      </c>
      <c r="D2665" s="4" t="s">
        <v>880</v>
      </c>
      <c r="E2665" s="4" t="s">
        <v>1054</v>
      </c>
      <c r="F2665" s="4" t="b">
        <v>0</v>
      </c>
      <c r="G2665" s="4" t="s">
        <v>201</v>
      </c>
      <c r="H2665" s="4" t="s">
        <v>198</v>
      </c>
      <c r="I2665" s="4" t="s">
        <v>2</v>
      </c>
      <c r="J2665" s="4" t="s">
        <v>14297</v>
      </c>
      <c r="K2665" s="4" t="s">
        <v>184</v>
      </c>
      <c r="L2665" s="4">
        <v>11</v>
      </c>
      <c r="M2665" s="13">
        <v>11</v>
      </c>
      <c r="N2665" s="4" t="s">
        <v>7021</v>
      </c>
      <c r="O2665" s="4" t="s">
        <v>1270</v>
      </c>
      <c r="P2665" s="4">
        <f>O2665-N2665</f>
        <v>887</v>
      </c>
      <c r="Q2665" s="4">
        <v>90</v>
      </c>
      <c r="R2665" s="7">
        <v>180725.8</v>
      </c>
      <c r="S2665" s="7">
        <v>177000</v>
      </c>
      <c r="T2665" s="4">
        <v>1</v>
      </c>
      <c r="U2665" s="7">
        <v>177000.01</v>
      </c>
      <c r="V2665" s="4">
        <f>S2665-U2665</f>
        <v>-1.0000000009313226E-2</v>
      </c>
      <c r="W2665" s="8">
        <f>(S2665/U2665)*100</f>
        <v>99.99999435028279</v>
      </c>
      <c r="X2665" s="4" t="s">
        <v>7022</v>
      </c>
      <c r="Y2665" s="4">
        <v>0</v>
      </c>
      <c r="AA2665" s="4" t="s">
        <v>1668</v>
      </c>
      <c r="AB2665" s="4" t="s">
        <v>2463</v>
      </c>
      <c r="AC2665" s="4" t="s">
        <v>1653</v>
      </c>
      <c r="AD2665" s="4">
        <v>4</v>
      </c>
      <c r="AE2665" s="11" t="s">
        <v>1668</v>
      </c>
      <c r="AF2665" s="11" t="s">
        <v>1668</v>
      </c>
      <c r="AG2665" s="11" t="b">
        <v>0</v>
      </c>
      <c r="AH2665" s="11" t="b">
        <v>0</v>
      </c>
      <c r="AI2665" s="11" t="b">
        <v>0</v>
      </c>
      <c r="AJ2665" s="11" t="s">
        <v>1668</v>
      </c>
      <c r="AK2665" s="4" t="s">
        <v>7023</v>
      </c>
      <c r="AL2665" s="4" t="s">
        <v>7024</v>
      </c>
    </row>
    <row r="2666" spans="1:38" x14ac:dyDescent="0.25">
      <c r="A2666" s="1">
        <v>2664</v>
      </c>
      <c r="B2666" s="9">
        <v>4530128</v>
      </c>
      <c r="C2666" s="15" t="s">
        <v>7025</v>
      </c>
      <c r="D2666" s="4" t="s">
        <v>793</v>
      </c>
      <c r="E2666" s="4" t="s">
        <v>967</v>
      </c>
      <c r="F2666" s="4" t="b">
        <v>1</v>
      </c>
      <c r="G2666" s="4" t="s">
        <v>201</v>
      </c>
      <c r="H2666" s="4" t="s">
        <v>202</v>
      </c>
      <c r="I2666" s="4" t="s">
        <v>2</v>
      </c>
      <c r="J2666" s="4" t="s">
        <v>14312</v>
      </c>
      <c r="K2666" s="4" t="s">
        <v>184</v>
      </c>
      <c r="L2666" s="4">
        <v>11</v>
      </c>
      <c r="M2666" s="13">
        <v>14</v>
      </c>
      <c r="N2666" s="4" t="s">
        <v>6966</v>
      </c>
      <c r="O2666" s="4" t="s">
        <v>1422</v>
      </c>
      <c r="P2666" s="4">
        <f>O2666-N2666</f>
        <v>328</v>
      </c>
      <c r="Q2666" s="4">
        <v>196</v>
      </c>
      <c r="R2666" s="7">
        <v>235840.24</v>
      </c>
      <c r="S2666" s="7">
        <v>210000</v>
      </c>
      <c r="T2666" s="4">
        <v>1</v>
      </c>
      <c r="U2666" s="7">
        <v>231805.28</v>
      </c>
      <c r="V2666" s="4">
        <f>S2666-U2666</f>
        <v>-21805.279999999999</v>
      </c>
      <c r="W2666" s="8">
        <f>(S2666/U2666)*100</f>
        <v>90.593277254081528</v>
      </c>
      <c r="X2666" s="4" t="s">
        <v>14230</v>
      </c>
      <c r="Y2666" s="4">
        <v>2</v>
      </c>
      <c r="Z2666" s="4">
        <v>100</v>
      </c>
      <c r="AA2666" s="4">
        <v>4</v>
      </c>
      <c r="AB2666" s="4" t="s">
        <v>2463</v>
      </c>
      <c r="AC2666" s="4" t="s">
        <v>1653</v>
      </c>
      <c r="AD2666" s="4">
        <v>4</v>
      </c>
      <c r="AE2666" s="11" t="b">
        <v>0</v>
      </c>
      <c r="AF2666" s="11" t="b">
        <v>0</v>
      </c>
      <c r="AG2666" s="11" t="b">
        <v>0</v>
      </c>
      <c r="AH2666" s="11" t="b">
        <v>0</v>
      </c>
      <c r="AI2666" s="11" t="b">
        <v>0</v>
      </c>
      <c r="AJ2666" s="11" t="b">
        <v>0</v>
      </c>
      <c r="AK2666" s="4" t="s">
        <v>7026</v>
      </c>
      <c r="AL2666" s="4" t="s">
        <v>7027</v>
      </c>
    </row>
    <row r="2667" spans="1:38" x14ac:dyDescent="0.25">
      <c r="A2667" s="1">
        <v>2665</v>
      </c>
      <c r="B2667" s="9">
        <v>4528299</v>
      </c>
      <c r="C2667" s="15" t="s">
        <v>7028</v>
      </c>
      <c r="D2667" s="4" t="s">
        <v>769</v>
      </c>
      <c r="E2667" s="4" t="s">
        <v>943</v>
      </c>
      <c r="F2667" s="4" t="b">
        <v>0</v>
      </c>
      <c r="G2667" s="4" t="s">
        <v>201</v>
      </c>
      <c r="H2667" s="4" t="s">
        <v>198</v>
      </c>
      <c r="I2667" s="4" t="s">
        <v>2</v>
      </c>
      <c r="J2667" s="4" t="s">
        <v>14364</v>
      </c>
      <c r="K2667" s="4" t="s">
        <v>178</v>
      </c>
      <c r="L2667" s="4">
        <v>6</v>
      </c>
      <c r="M2667" s="13" t="s">
        <v>1668</v>
      </c>
      <c r="N2667" s="4" t="s">
        <v>5235</v>
      </c>
      <c r="O2667" s="4" t="s">
        <v>3232</v>
      </c>
      <c r="P2667" s="4">
        <f>O2667-N2667</f>
        <v>841</v>
      </c>
      <c r="Q2667" s="4">
        <v>270</v>
      </c>
      <c r="R2667" s="7">
        <v>838000</v>
      </c>
      <c r="S2667" s="7">
        <v>718378.9</v>
      </c>
      <c r="T2667" s="4">
        <v>2</v>
      </c>
      <c r="U2667" s="7">
        <v>815131.6</v>
      </c>
      <c r="V2667" s="4">
        <f>S2667-U2667</f>
        <v>-96752.699999999953</v>
      </c>
      <c r="W2667" s="8">
        <f>(S2667/U2667)*100</f>
        <v>88.130419677019034</v>
      </c>
      <c r="X2667" s="4" t="s">
        <v>153</v>
      </c>
      <c r="Y2667" s="4">
        <v>2</v>
      </c>
      <c r="Z2667" s="4">
        <v>100</v>
      </c>
      <c r="AA2667" s="4" t="s">
        <v>1668</v>
      </c>
      <c r="AB2667" s="4" t="s">
        <v>2463</v>
      </c>
      <c r="AC2667" s="4" t="s">
        <v>1653</v>
      </c>
      <c r="AD2667" s="4">
        <v>14</v>
      </c>
      <c r="AE2667" s="11" t="s">
        <v>1668</v>
      </c>
      <c r="AF2667" s="11" t="s">
        <v>1668</v>
      </c>
      <c r="AG2667" s="11" t="b">
        <v>0</v>
      </c>
      <c r="AH2667" s="11" t="b">
        <v>0</v>
      </c>
      <c r="AI2667" s="11" t="b">
        <v>0</v>
      </c>
      <c r="AJ2667" s="11" t="s">
        <v>1668</v>
      </c>
      <c r="AK2667" s="4" t="s">
        <v>7029</v>
      </c>
      <c r="AL2667" s="4" t="s">
        <v>7030</v>
      </c>
    </row>
    <row r="2668" spans="1:38" x14ac:dyDescent="0.25">
      <c r="A2668" s="1">
        <v>2666</v>
      </c>
      <c r="B2668" s="9">
        <v>4527287</v>
      </c>
      <c r="C2668" s="15" t="s">
        <v>7031</v>
      </c>
      <c r="D2668" s="4" t="s">
        <v>847</v>
      </c>
      <c r="E2668" s="4" t="s">
        <v>1021</v>
      </c>
      <c r="F2668" s="4" t="b">
        <v>0</v>
      </c>
      <c r="G2668" s="4" t="s">
        <v>204</v>
      </c>
      <c r="H2668" s="4" t="s">
        <v>198</v>
      </c>
      <c r="I2668" s="4" t="s">
        <v>2</v>
      </c>
      <c r="J2668" s="4" t="s">
        <v>14292</v>
      </c>
      <c r="K2668" s="4" t="s">
        <v>182</v>
      </c>
      <c r="L2668" s="4">
        <v>13</v>
      </c>
      <c r="M2668" s="13">
        <v>24</v>
      </c>
      <c r="N2668" s="4" t="s">
        <v>6957</v>
      </c>
      <c r="O2668" s="4" t="s">
        <v>1343</v>
      </c>
      <c r="P2668" s="4">
        <f>O2668-N2668</f>
        <v>698</v>
      </c>
      <c r="Q2668" s="4">
        <v>180</v>
      </c>
      <c r="R2668" s="7">
        <v>452671.25</v>
      </c>
      <c r="S2668" s="7">
        <v>417002.34</v>
      </c>
      <c r="T2668" s="4">
        <v>2</v>
      </c>
      <c r="U2668" s="7">
        <v>422196.09</v>
      </c>
      <c r="V2668" s="4">
        <f>S2668-U2668</f>
        <v>-5193.75</v>
      </c>
      <c r="W2668" s="8">
        <f>(S2668/U2668)*100</f>
        <v>98.769825177679877</v>
      </c>
      <c r="X2668" s="4" t="s">
        <v>153</v>
      </c>
      <c r="Y2668" s="4">
        <v>2</v>
      </c>
      <c r="Z2668" s="4">
        <v>100</v>
      </c>
      <c r="AA2668" s="4" t="s">
        <v>1668</v>
      </c>
      <c r="AB2668" s="4" t="s">
        <v>2463</v>
      </c>
      <c r="AC2668" s="4" t="s">
        <v>1653</v>
      </c>
      <c r="AD2668" s="4">
        <v>8</v>
      </c>
      <c r="AE2668" s="11" t="s">
        <v>1668</v>
      </c>
      <c r="AF2668" s="11" t="s">
        <v>1668</v>
      </c>
      <c r="AG2668" s="11" t="b">
        <v>0</v>
      </c>
      <c r="AH2668" s="11" t="b">
        <v>0</v>
      </c>
      <c r="AI2668" s="11" t="b">
        <v>0</v>
      </c>
      <c r="AJ2668" s="11" t="s">
        <v>1668</v>
      </c>
      <c r="AK2668" s="4" t="s">
        <v>7032</v>
      </c>
      <c r="AL2668" s="4" t="s">
        <v>7033</v>
      </c>
    </row>
    <row r="2669" spans="1:38" x14ac:dyDescent="0.25">
      <c r="A2669" s="1">
        <v>2667</v>
      </c>
      <c r="B2669" s="9">
        <v>4527263</v>
      </c>
      <c r="C2669" s="15" t="s">
        <v>15058</v>
      </c>
      <c r="D2669" s="4" t="s">
        <v>813</v>
      </c>
      <c r="E2669" s="4" t="s">
        <v>987</v>
      </c>
      <c r="F2669" s="4" t="b">
        <v>0</v>
      </c>
      <c r="G2669" s="4" t="s">
        <v>204</v>
      </c>
      <c r="H2669" s="4" t="s">
        <v>200</v>
      </c>
      <c r="I2669" s="4" t="s">
        <v>2</v>
      </c>
      <c r="J2669" s="4" t="s">
        <v>1668</v>
      </c>
      <c r="K2669" s="4" t="s">
        <v>1668</v>
      </c>
      <c r="L2669" s="4" t="s">
        <v>1668</v>
      </c>
      <c r="M2669" s="13">
        <v>45</v>
      </c>
      <c r="N2669" s="4" t="s">
        <v>4190</v>
      </c>
      <c r="O2669" s="4" t="s">
        <v>2738</v>
      </c>
      <c r="P2669" s="4">
        <f>O2669-N2669</f>
        <v>1326</v>
      </c>
      <c r="Q2669" s="4">
        <v>548</v>
      </c>
      <c r="R2669" s="7">
        <v>8000000</v>
      </c>
      <c r="S2669" s="7">
        <v>7627891</v>
      </c>
      <c r="T2669" s="4">
        <v>3</v>
      </c>
      <c r="U2669" s="7">
        <v>8140838.79</v>
      </c>
      <c r="V2669" s="4">
        <f>S2669-U2669</f>
        <v>-512947.79000000004</v>
      </c>
      <c r="W2669" s="8">
        <f>(S2669/U2669)*100</f>
        <v>93.699079379509485</v>
      </c>
      <c r="X2669" s="4" t="s">
        <v>7034</v>
      </c>
      <c r="Y2669" s="4">
        <v>1</v>
      </c>
      <c r="Z2669" s="4">
        <v>80</v>
      </c>
      <c r="AA2669" s="4" t="s">
        <v>1668</v>
      </c>
      <c r="AB2669" s="4" t="s">
        <v>2473</v>
      </c>
      <c r="AC2669" s="4" t="s">
        <v>1653</v>
      </c>
      <c r="AD2669" s="4">
        <v>20</v>
      </c>
      <c r="AE2669" s="11" t="s">
        <v>1668</v>
      </c>
      <c r="AF2669" s="11" t="s">
        <v>1668</v>
      </c>
      <c r="AG2669" s="11" t="b">
        <v>0</v>
      </c>
      <c r="AH2669" s="11" t="b">
        <v>0</v>
      </c>
      <c r="AI2669" s="11" t="b">
        <v>0</v>
      </c>
      <c r="AJ2669" s="11" t="s">
        <v>1668</v>
      </c>
      <c r="AK2669" s="4" t="s">
        <v>7035</v>
      </c>
      <c r="AL2669" s="4" t="s">
        <v>7036</v>
      </c>
    </row>
    <row r="2670" spans="1:38" x14ac:dyDescent="0.25">
      <c r="A2670" s="1">
        <v>2668</v>
      </c>
      <c r="B2670" s="9">
        <v>4526625</v>
      </c>
      <c r="C2670" s="15" t="s">
        <v>15059</v>
      </c>
      <c r="D2670" s="4" t="s">
        <v>7037</v>
      </c>
      <c r="E2670" s="4" t="s">
        <v>7038</v>
      </c>
      <c r="F2670" s="4" t="b">
        <v>0</v>
      </c>
      <c r="G2670" s="4" t="s">
        <v>204</v>
      </c>
      <c r="H2670" s="4" t="s">
        <v>200</v>
      </c>
      <c r="I2670" s="4" t="s">
        <v>2</v>
      </c>
      <c r="J2670" s="4" t="s">
        <v>14280</v>
      </c>
      <c r="K2670" s="4" t="s">
        <v>195</v>
      </c>
      <c r="L2670" s="4">
        <v>17</v>
      </c>
      <c r="M2670" s="13">
        <v>30</v>
      </c>
      <c r="N2670" s="4" t="s">
        <v>6360</v>
      </c>
      <c r="O2670" s="4" t="s">
        <v>1169</v>
      </c>
      <c r="P2670" s="4">
        <f>O2670-N2670</f>
        <v>1064</v>
      </c>
      <c r="Q2670" s="4">
        <v>365</v>
      </c>
      <c r="R2670" s="7">
        <v>1218434.23</v>
      </c>
      <c r="S2670" s="7">
        <v>1075948.17</v>
      </c>
      <c r="T2670" s="4">
        <v>3</v>
      </c>
      <c r="U2670" s="7">
        <v>1543260.73</v>
      </c>
      <c r="V2670" s="4">
        <f>S2670-U2670</f>
        <v>-467312.56000000006</v>
      </c>
      <c r="W2670" s="8">
        <f>(S2670/U2670)*100</f>
        <v>69.719143958260375</v>
      </c>
      <c r="X2670" s="4" t="s">
        <v>153</v>
      </c>
      <c r="Y2670" s="4">
        <v>2</v>
      </c>
      <c r="Z2670" s="4">
        <v>100</v>
      </c>
      <c r="AA2670" s="4" t="s">
        <v>1668</v>
      </c>
      <c r="AB2670" s="4" t="s">
        <v>2463</v>
      </c>
      <c r="AC2670" s="4" t="s">
        <v>1653</v>
      </c>
      <c r="AD2670" s="4">
        <v>14</v>
      </c>
      <c r="AE2670" s="11" t="s">
        <v>1668</v>
      </c>
      <c r="AF2670" s="11" t="s">
        <v>1668</v>
      </c>
      <c r="AG2670" s="11" t="b">
        <v>0</v>
      </c>
      <c r="AH2670" s="11" t="b">
        <v>0</v>
      </c>
      <c r="AI2670" s="11" t="b">
        <v>0</v>
      </c>
      <c r="AJ2670" s="11" t="s">
        <v>1668</v>
      </c>
      <c r="AK2670" s="4" t="s">
        <v>7039</v>
      </c>
      <c r="AL2670" s="4" t="s">
        <v>7040</v>
      </c>
    </row>
    <row r="2671" spans="1:38" x14ac:dyDescent="0.25">
      <c r="A2671" s="1">
        <v>2669</v>
      </c>
      <c r="B2671" s="9">
        <v>4522807</v>
      </c>
      <c r="C2671" s="15" t="s">
        <v>7041</v>
      </c>
      <c r="D2671" s="4" t="s">
        <v>740</v>
      </c>
      <c r="E2671" s="4" t="s">
        <v>914</v>
      </c>
      <c r="F2671" s="4" t="b">
        <v>0</v>
      </c>
      <c r="G2671" s="4" t="s">
        <v>204</v>
      </c>
      <c r="H2671" s="4" t="s">
        <v>200</v>
      </c>
      <c r="I2671" s="4" t="s">
        <v>2</v>
      </c>
      <c r="J2671" s="4" t="s">
        <v>14332</v>
      </c>
      <c r="K2671" s="4" t="s">
        <v>182</v>
      </c>
      <c r="L2671" s="4">
        <v>13</v>
      </c>
      <c r="M2671" s="13">
        <v>48</v>
      </c>
      <c r="N2671" s="4" t="s">
        <v>6360</v>
      </c>
      <c r="O2671" s="4" t="s">
        <v>1210</v>
      </c>
      <c r="P2671" s="4">
        <f>O2671-N2671</f>
        <v>982</v>
      </c>
      <c r="Q2671" s="4">
        <v>545</v>
      </c>
      <c r="R2671" s="7">
        <v>2501834.13</v>
      </c>
      <c r="S2671" s="7">
        <v>2130944.2999999998</v>
      </c>
      <c r="T2671" s="4">
        <v>3</v>
      </c>
      <c r="U2671" s="7">
        <v>2353790.46</v>
      </c>
      <c r="V2671" s="4">
        <f>S2671-U2671</f>
        <v>-222846.16000000015</v>
      </c>
      <c r="W2671" s="8">
        <f>(S2671/U2671)*100</f>
        <v>90.532455467595014</v>
      </c>
      <c r="X2671" s="4" t="s">
        <v>7042</v>
      </c>
      <c r="Y2671" s="4">
        <v>1</v>
      </c>
      <c r="Z2671" s="4">
        <v>50</v>
      </c>
      <c r="AA2671" s="4" t="s">
        <v>1668</v>
      </c>
      <c r="AB2671" s="4" t="s">
        <v>2473</v>
      </c>
      <c r="AC2671" s="4" t="s">
        <v>1653</v>
      </c>
      <c r="AD2671" s="4">
        <v>12</v>
      </c>
      <c r="AE2671" s="11" t="s">
        <v>1668</v>
      </c>
      <c r="AF2671" s="11" t="s">
        <v>1668</v>
      </c>
      <c r="AG2671" s="11" t="b">
        <v>0</v>
      </c>
      <c r="AH2671" s="11" t="b">
        <v>0</v>
      </c>
      <c r="AI2671" s="11" t="b">
        <v>0</v>
      </c>
      <c r="AJ2671" s="11" t="s">
        <v>1668</v>
      </c>
      <c r="AK2671" s="4" t="s">
        <v>7043</v>
      </c>
      <c r="AL2671" s="4" t="s">
        <v>7044</v>
      </c>
    </row>
    <row r="2672" spans="1:38" x14ac:dyDescent="0.25">
      <c r="A2672" s="1">
        <v>2670</v>
      </c>
      <c r="B2672" s="9">
        <v>4519474</v>
      </c>
      <c r="C2672" s="15" t="s">
        <v>15060</v>
      </c>
      <c r="D2672" s="4" t="s">
        <v>836</v>
      </c>
      <c r="E2672" s="4" t="s">
        <v>1010</v>
      </c>
      <c r="F2672" s="4" t="b">
        <v>0</v>
      </c>
      <c r="G2672" s="4" t="s">
        <v>204</v>
      </c>
      <c r="H2672" s="4" t="s">
        <v>198</v>
      </c>
      <c r="I2672" s="4" t="s">
        <v>2</v>
      </c>
      <c r="J2672" s="4" t="s">
        <v>14342</v>
      </c>
      <c r="K2672" s="4" t="s">
        <v>186</v>
      </c>
      <c r="L2672" s="4">
        <v>1</v>
      </c>
      <c r="M2672" s="13" t="s">
        <v>1668</v>
      </c>
      <c r="N2672" s="4" t="s">
        <v>6832</v>
      </c>
      <c r="O2672" s="4" t="s">
        <v>7045</v>
      </c>
      <c r="P2672" s="4">
        <f>O2672-N2672</f>
        <v>730</v>
      </c>
      <c r="Q2672" s="4">
        <v>730</v>
      </c>
      <c r="R2672" s="7">
        <v>700000</v>
      </c>
      <c r="S2672" s="7">
        <v>502910.02</v>
      </c>
      <c r="T2672" s="4">
        <v>2</v>
      </c>
      <c r="U2672" s="7">
        <v>502910.02</v>
      </c>
      <c r="V2672" s="4">
        <f>S2672-U2672</f>
        <v>0</v>
      </c>
      <c r="W2672" s="8">
        <f>(S2672/U2672)*100</f>
        <v>100</v>
      </c>
      <c r="X2672" s="4" t="s">
        <v>153</v>
      </c>
      <c r="Y2672" s="4">
        <v>2</v>
      </c>
      <c r="Z2672" s="4">
        <v>100</v>
      </c>
      <c r="AA2672" s="4" t="s">
        <v>1668</v>
      </c>
      <c r="AB2672" s="4" t="s">
        <v>2463</v>
      </c>
      <c r="AC2672" s="4" t="s">
        <v>1653</v>
      </c>
      <c r="AD2672" s="4">
        <v>0</v>
      </c>
      <c r="AE2672" s="11" t="s">
        <v>1668</v>
      </c>
      <c r="AF2672" s="11" t="s">
        <v>1668</v>
      </c>
      <c r="AG2672" s="11" t="b">
        <v>0</v>
      </c>
      <c r="AH2672" s="11" t="b">
        <v>0</v>
      </c>
      <c r="AI2672" s="11" t="b">
        <v>0</v>
      </c>
      <c r="AJ2672" s="11" t="s">
        <v>1668</v>
      </c>
      <c r="AK2672" s="4" t="s">
        <v>1668</v>
      </c>
      <c r="AL2672" s="4" t="s">
        <v>1668</v>
      </c>
    </row>
    <row r="2673" spans="1:38" x14ac:dyDescent="0.25">
      <c r="A2673" s="1">
        <v>2671</v>
      </c>
      <c r="B2673" s="9">
        <v>4519393</v>
      </c>
      <c r="C2673" s="15" t="s">
        <v>7046</v>
      </c>
      <c r="D2673" s="4" t="s">
        <v>733</v>
      </c>
      <c r="E2673" s="4" t="s">
        <v>909</v>
      </c>
      <c r="F2673" s="4" t="b">
        <v>0</v>
      </c>
      <c r="G2673" s="4" t="s">
        <v>204</v>
      </c>
      <c r="H2673" s="4" t="s">
        <v>200</v>
      </c>
      <c r="I2673" s="4" t="s">
        <v>2</v>
      </c>
      <c r="J2673" s="4" t="s">
        <v>14287</v>
      </c>
      <c r="K2673" s="4" t="s">
        <v>186</v>
      </c>
      <c r="L2673" s="4">
        <v>1</v>
      </c>
      <c r="M2673" s="13" t="s">
        <v>1668</v>
      </c>
      <c r="N2673" s="4" t="s">
        <v>1471</v>
      </c>
      <c r="O2673" s="4" t="s">
        <v>1200</v>
      </c>
      <c r="P2673" s="4">
        <f>O2673-N2673</f>
        <v>1078</v>
      </c>
      <c r="Q2673" s="4">
        <v>120</v>
      </c>
      <c r="R2673" s="7">
        <v>220000</v>
      </c>
      <c r="S2673" s="7">
        <v>158885</v>
      </c>
      <c r="T2673" s="4">
        <v>1</v>
      </c>
      <c r="U2673" s="7">
        <v>158885</v>
      </c>
      <c r="V2673" s="4">
        <f>S2673-U2673</f>
        <v>0</v>
      </c>
      <c r="W2673" s="8">
        <f>(S2673/U2673)*100</f>
        <v>100</v>
      </c>
      <c r="X2673" s="4" t="s">
        <v>153</v>
      </c>
      <c r="Y2673" s="4">
        <v>2</v>
      </c>
      <c r="Z2673" s="4">
        <v>100</v>
      </c>
      <c r="AA2673" s="4" t="s">
        <v>1668</v>
      </c>
      <c r="AB2673" s="4" t="s">
        <v>2463</v>
      </c>
      <c r="AC2673" s="4" t="s">
        <v>1653</v>
      </c>
      <c r="AD2673" s="4">
        <v>8</v>
      </c>
      <c r="AE2673" s="11" t="s">
        <v>1668</v>
      </c>
      <c r="AF2673" s="11" t="s">
        <v>1668</v>
      </c>
      <c r="AG2673" s="11" t="b">
        <v>0</v>
      </c>
      <c r="AH2673" s="11" t="b">
        <v>0</v>
      </c>
      <c r="AI2673" s="11" t="b">
        <v>0</v>
      </c>
      <c r="AJ2673" s="11" t="s">
        <v>1668</v>
      </c>
      <c r="AK2673" s="4" t="s">
        <v>1668</v>
      </c>
      <c r="AL2673" s="4" t="s">
        <v>1668</v>
      </c>
    </row>
    <row r="2674" spans="1:38" x14ac:dyDescent="0.25">
      <c r="A2674" s="1">
        <v>2672</v>
      </c>
      <c r="B2674" s="9">
        <v>4519350</v>
      </c>
      <c r="C2674" s="15" t="s">
        <v>7047</v>
      </c>
      <c r="D2674" s="4" t="s">
        <v>836</v>
      </c>
      <c r="E2674" s="4" t="s">
        <v>1010</v>
      </c>
      <c r="F2674" s="4" t="b">
        <v>0</v>
      </c>
      <c r="G2674" s="4" t="s">
        <v>204</v>
      </c>
      <c r="H2674" s="4" t="s">
        <v>202</v>
      </c>
      <c r="I2674" s="4" t="s">
        <v>2</v>
      </c>
      <c r="J2674" s="4" t="s">
        <v>14373</v>
      </c>
      <c r="K2674" s="4" t="s">
        <v>186</v>
      </c>
      <c r="L2674" s="4">
        <v>1</v>
      </c>
      <c r="M2674" s="13" t="s">
        <v>1668</v>
      </c>
      <c r="N2674" s="4" t="s">
        <v>6925</v>
      </c>
      <c r="O2674" s="4" t="s">
        <v>4529</v>
      </c>
      <c r="P2674" s="4">
        <f>O2674-N2674</f>
        <v>504</v>
      </c>
      <c r="Q2674" s="4">
        <v>1095</v>
      </c>
      <c r="R2674" s="7">
        <v>249000</v>
      </c>
      <c r="S2674" s="7">
        <v>185764.54</v>
      </c>
      <c r="T2674" s="4">
        <v>1</v>
      </c>
      <c r="U2674" s="7">
        <v>185764.52</v>
      </c>
      <c r="V2674" s="4">
        <f>S2674-U2674</f>
        <v>2.0000000018626451E-2</v>
      </c>
      <c r="W2674" s="8">
        <f>(S2674/U2674)*100</f>
        <v>100.00001076631857</v>
      </c>
      <c r="X2674" s="4" t="s">
        <v>153</v>
      </c>
      <c r="Y2674" s="4">
        <v>2</v>
      </c>
      <c r="Z2674" s="4">
        <v>100</v>
      </c>
      <c r="AA2674" s="4" t="s">
        <v>1668</v>
      </c>
      <c r="AB2674" s="4" t="s">
        <v>2463</v>
      </c>
      <c r="AC2674" s="4" t="s">
        <v>1653</v>
      </c>
      <c r="AD2674" s="4">
        <v>8</v>
      </c>
      <c r="AE2674" s="11" t="s">
        <v>1668</v>
      </c>
      <c r="AF2674" s="11" t="s">
        <v>1668</v>
      </c>
      <c r="AG2674" s="11" t="b">
        <v>0</v>
      </c>
      <c r="AH2674" s="11" t="b">
        <v>0</v>
      </c>
      <c r="AI2674" s="11" t="b">
        <v>0</v>
      </c>
      <c r="AJ2674" s="11" t="s">
        <v>1668</v>
      </c>
      <c r="AK2674" s="4" t="s">
        <v>1840</v>
      </c>
      <c r="AL2674" s="4" t="s">
        <v>1840</v>
      </c>
    </row>
    <row r="2675" spans="1:38" x14ac:dyDescent="0.25">
      <c r="A2675" s="1">
        <v>2673</v>
      </c>
      <c r="B2675" s="9">
        <v>4519297</v>
      </c>
      <c r="C2675" s="15" t="s">
        <v>7048</v>
      </c>
      <c r="D2675" s="4" t="s">
        <v>723</v>
      </c>
      <c r="E2675" s="4" t="s">
        <v>896</v>
      </c>
      <c r="F2675" s="4" t="b">
        <v>0</v>
      </c>
      <c r="G2675" s="4" t="s">
        <v>204</v>
      </c>
      <c r="H2675" s="4" t="s">
        <v>202</v>
      </c>
      <c r="I2675" s="4" t="s">
        <v>2</v>
      </c>
      <c r="J2675" s="4" t="s">
        <v>14333</v>
      </c>
      <c r="K2675" s="4" t="s">
        <v>186</v>
      </c>
      <c r="L2675" s="4">
        <v>1</v>
      </c>
      <c r="M2675" s="13" t="s">
        <v>1668</v>
      </c>
      <c r="N2675" s="4" t="s">
        <v>6832</v>
      </c>
      <c r="O2675" s="4" t="s">
        <v>1446</v>
      </c>
      <c r="P2675" s="4">
        <f>O2675-N2675</f>
        <v>251</v>
      </c>
      <c r="Q2675" s="4">
        <v>1095</v>
      </c>
      <c r="R2675" s="7">
        <v>249000</v>
      </c>
      <c r="S2675" s="7">
        <v>199921.4</v>
      </c>
      <c r="T2675" s="4">
        <v>1</v>
      </c>
      <c r="U2675" s="7">
        <v>199921.35</v>
      </c>
      <c r="V2675" s="4">
        <f>S2675-U2675</f>
        <v>4.9999999988358468E-2</v>
      </c>
      <c r="W2675" s="8">
        <f>(S2675/U2675)*100</f>
        <v>100.00002500983511</v>
      </c>
      <c r="X2675" s="4" t="s">
        <v>153</v>
      </c>
      <c r="Y2675" s="4">
        <v>2</v>
      </c>
      <c r="Z2675" s="4">
        <v>100</v>
      </c>
      <c r="AA2675" s="4" t="s">
        <v>1668</v>
      </c>
      <c r="AB2675" s="4" t="s">
        <v>2463</v>
      </c>
      <c r="AC2675" s="4" t="s">
        <v>1653</v>
      </c>
      <c r="AD2675" s="4">
        <v>8</v>
      </c>
      <c r="AE2675" s="11" t="s">
        <v>1668</v>
      </c>
      <c r="AF2675" s="11" t="s">
        <v>1668</v>
      </c>
      <c r="AG2675" s="11" t="b">
        <v>0</v>
      </c>
      <c r="AH2675" s="11" t="b">
        <v>0</v>
      </c>
      <c r="AI2675" s="11" t="b">
        <v>0</v>
      </c>
      <c r="AJ2675" s="11" t="s">
        <v>1668</v>
      </c>
      <c r="AK2675" s="4" t="s">
        <v>1840</v>
      </c>
      <c r="AL2675" s="4" t="s">
        <v>1840</v>
      </c>
    </row>
    <row r="2676" spans="1:38" x14ac:dyDescent="0.25">
      <c r="A2676" s="1">
        <v>2674</v>
      </c>
      <c r="B2676" s="9">
        <v>4518336</v>
      </c>
      <c r="C2676" s="15" t="s">
        <v>7049</v>
      </c>
      <c r="D2676" s="4" t="s">
        <v>734</v>
      </c>
      <c r="E2676" s="4" t="s">
        <v>907</v>
      </c>
      <c r="F2676" s="4" t="b">
        <v>0</v>
      </c>
      <c r="G2676" s="4" t="s">
        <v>201</v>
      </c>
      <c r="H2676" s="4" t="s">
        <v>201</v>
      </c>
      <c r="I2676" s="4" t="s">
        <v>2</v>
      </c>
      <c r="J2676" s="4" t="s">
        <v>14409</v>
      </c>
      <c r="K2676" s="4" t="s">
        <v>183</v>
      </c>
      <c r="L2676" s="4">
        <v>8</v>
      </c>
      <c r="M2676" s="13">
        <v>18</v>
      </c>
      <c r="N2676" s="4" t="s">
        <v>1471</v>
      </c>
      <c r="O2676" s="4" t="s">
        <v>6164</v>
      </c>
      <c r="P2676" s="4">
        <f>O2676-N2676</f>
        <v>167</v>
      </c>
      <c r="Q2676" s="4">
        <v>80</v>
      </c>
      <c r="R2676" s="7">
        <v>122100</v>
      </c>
      <c r="S2676" s="7">
        <v>112960</v>
      </c>
      <c r="T2676" s="4">
        <v>1</v>
      </c>
      <c r="U2676" s="7">
        <v>112960</v>
      </c>
      <c r="V2676" s="4">
        <f>S2676-U2676</f>
        <v>0</v>
      </c>
      <c r="W2676" s="8">
        <f>(S2676/U2676)*100</f>
        <v>100</v>
      </c>
      <c r="X2676" s="4" t="s">
        <v>6692</v>
      </c>
      <c r="Y2676" s="4">
        <v>1</v>
      </c>
      <c r="Z2676" s="4">
        <v>60</v>
      </c>
      <c r="AA2676" s="4" t="s">
        <v>2472</v>
      </c>
      <c r="AB2676" s="4" t="s">
        <v>2463</v>
      </c>
      <c r="AC2676" s="4" t="s">
        <v>1653</v>
      </c>
      <c r="AD2676" s="4">
        <v>3</v>
      </c>
      <c r="AE2676" s="11" t="b">
        <v>0</v>
      </c>
      <c r="AF2676" s="11" t="b">
        <v>0</v>
      </c>
      <c r="AG2676" s="11" t="b">
        <v>0</v>
      </c>
      <c r="AH2676" s="11" t="b">
        <v>0</v>
      </c>
      <c r="AI2676" s="11" t="b">
        <v>0</v>
      </c>
      <c r="AJ2676" s="11" t="b">
        <v>0</v>
      </c>
      <c r="AK2676" s="4" t="s">
        <v>7050</v>
      </c>
      <c r="AL2676" s="4" t="s">
        <v>1668</v>
      </c>
    </row>
    <row r="2677" spans="1:38" x14ac:dyDescent="0.25">
      <c r="A2677" s="1">
        <v>2675</v>
      </c>
      <c r="B2677" s="9">
        <v>4514375</v>
      </c>
      <c r="C2677" s="15" t="s">
        <v>7051</v>
      </c>
      <c r="D2677" s="4" t="s">
        <v>793</v>
      </c>
      <c r="E2677" s="4" t="s">
        <v>967</v>
      </c>
      <c r="F2677" s="4" t="b">
        <v>0</v>
      </c>
      <c r="G2677" s="4" t="s">
        <v>204</v>
      </c>
      <c r="H2677" s="4" t="s">
        <v>202</v>
      </c>
      <c r="I2677" s="4" t="s">
        <v>2</v>
      </c>
      <c r="J2677" s="4" t="s">
        <v>14380</v>
      </c>
      <c r="K2677" s="4" t="s">
        <v>179</v>
      </c>
      <c r="L2677" s="4">
        <v>3</v>
      </c>
      <c r="M2677" s="13">
        <v>12</v>
      </c>
      <c r="N2677" s="4" t="s">
        <v>2492</v>
      </c>
      <c r="O2677" s="4" t="s">
        <v>4033</v>
      </c>
      <c r="P2677" s="4">
        <f>O2677-N2677</f>
        <v>517</v>
      </c>
      <c r="Q2677" s="4">
        <v>180</v>
      </c>
      <c r="R2677" s="7">
        <v>398254.11</v>
      </c>
      <c r="S2677" s="7">
        <v>382266.42</v>
      </c>
      <c r="T2677" s="4">
        <v>2</v>
      </c>
      <c r="U2677" s="7">
        <v>382266.42</v>
      </c>
      <c r="V2677" s="4">
        <f>S2677-U2677</f>
        <v>0</v>
      </c>
      <c r="W2677" s="8">
        <f>(S2677/U2677)*100</f>
        <v>100</v>
      </c>
      <c r="X2677" s="4" t="s">
        <v>7052</v>
      </c>
      <c r="Y2677" s="4">
        <v>1</v>
      </c>
      <c r="Z2677" s="4">
        <v>40</v>
      </c>
      <c r="AA2677" s="4" t="s">
        <v>1668</v>
      </c>
      <c r="AB2677" s="4" t="s">
        <v>2463</v>
      </c>
      <c r="AC2677" s="4" t="s">
        <v>1653</v>
      </c>
      <c r="AD2677" s="4">
        <v>7</v>
      </c>
      <c r="AE2677" s="11" t="s">
        <v>1668</v>
      </c>
      <c r="AF2677" s="11" t="s">
        <v>1668</v>
      </c>
      <c r="AG2677" s="11" t="b">
        <v>0</v>
      </c>
      <c r="AH2677" s="11" t="b">
        <v>0</v>
      </c>
      <c r="AI2677" s="11" t="b">
        <v>0</v>
      </c>
      <c r="AJ2677" s="11" t="s">
        <v>1668</v>
      </c>
      <c r="AK2677" s="4" t="s">
        <v>7053</v>
      </c>
      <c r="AL2677" s="4" t="s">
        <v>7054</v>
      </c>
    </row>
    <row r="2678" spans="1:38" x14ac:dyDescent="0.25">
      <c r="A2678" s="1">
        <v>2676</v>
      </c>
      <c r="B2678" s="9">
        <v>4510369</v>
      </c>
      <c r="C2678" s="15" t="s">
        <v>7055</v>
      </c>
      <c r="D2678" s="4" t="s">
        <v>755</v>
      </c>
      <c r="E2678" s="4" t="s">
        <v>929</v>
      </c>
      <c r="F2678" s="4" t="b">
        <v>0</v>
      </c>
      <c r="G2678" s="4" t="s">
        <v>204</v>
      </c>
      <c r="H2678" s="4" t="s">
        <v>202</v>
      </c>
      <c r="I2678" s="4" t="s">
        <v>2</v>
      </c>
      <c r="J2678" s="4" t="s">
        <v>14361</v>
      </c>
      <c r="K2678" s="4" t="s">
        <v>194</v>
      </c>
      <c r="L2678" s="4">
        <v>12</v>
      </c>
      <c r="M2678" s="13">
        <v>30</v>
      </c>
      <c r="N2678" s="4" t="s">
        <v>7056</v>
      </c>
      <c r="O2678" s="4" t="s">
        <v>1300</v>
      </c>
      <c r="P2678" s="4">
        <f>O2678-N2678</f>
        <v>408</v>
      </c>
      <c r="Q2678" s="4">
        <v>120</v>
      </c>
      <c r="R2678" s="7">
        <v>339999.34</v>
      </c>
      <c r="S2678" s="7">
        <v>283026.73</v>
      </c>
      <c r="T2678" s="4">
        <v>2</v>
      </c>
      <c r="U2678" s="7">
        <v>277494.15999999997</v>
      </c>
      <c r="V2678" s="4">
        <f>S2678-U2678</f>
        <v>5532.570000000007</v>
      </c>
      <c r="W2678" s="8">
        <f>(S2678/U2678)*100</f>
        <v>101.99376087770639</v>
      </c>
      <c r="X2678" s="4" t="s">
        <v>153</v>
      </c>
      <c r="Y2678" s="4">
        <v>2</v>
      </c>
      <c r="Z2678" s="4">
        <v>100</v>
      </c>
      <c r="AA2678" s="4" t="s">
        <v>1668</v>
      </c>
      <c r="AB2678" s="4" t="s">
        <v>2463</v>
      </c>
      <c r="AC2678" s="4" t="s">
        <v>1653</v>
      </c>
      <c r="AD2678" s="4">
        <v>9</v>
      </c>
      <c r="AE2678" s="11" t="s">
        <v>1668</v>
      </c>
      <c r="AF2678" s="11" t="s">
        <v>1668</v>
      </c>
      <c r="AG2678" s="11" t="b">
        <v>0</v>
      </c>
      <c r="AH2678" s="11" t="b">
        <v>0</v>
      </c>
      <c r="AI2678" s="11" t="b">
        <v>0</v>
      </c>
      <c r="AJ2678" s="11" t="s">
        <v>1668</v>
      </c>
      <c r="AK2678" s="4" t="s">
        <v>7057</v>
      </c>
      <c r="AL2678" s="4" t="s">
        <v>7058</v>
      </c>
    </row>
    <row r="2679" spans="1:38" x14ac:dyDescent="0.25">
      <c r="A2679" s="1">
        <v>2677</v>
      </c>
      <c r="B2679" s="9">
        <v>4509404</v>
      </c>
      <c r="C2679" s="15" t="s">
        <v>7059</v>
      </c>
      <c r="D2679" s="4" t="s">
        <v>778</v>
      </c>
      <c r="E2679" s="4" t="s">
        <v>952</v>
      </c>
      <c r="F2679" s="4" t="b">
        <v>0</v>
      </c>
      <c r="G2679" s="4" t="s">
        <v>204</v>
      </c>
      <c r="H2679" s="4" t="s">
        <v>198</v>
      </c>
      <c r="I2679" s="4" t="s">
        <v>2</v>
      </c>
      <c r="J2679" s="4" t="s">
        <v>14474</v>
      </c>
      <c r="K2679" s="4" t="s">
        <v>185</v>
      </c>
      <c r="L2679" s="4">
        <v>2</v>
      </c>
      <c r="M2679" s="13">
        <v>30</v>
      </c>
      <c r="N2679" s="4" t="s">
        <v>2492</v>
      </c>
      <c r="O2679" s="4" t="s">
        <v>1337</v>
      </c>
      <c r="P2679" s="4">
        <f>O2679-N2679</f>
        <v>750</v>
      </c>
      <c r="Q2679" s="4">
        <v>240</v>
      </c>
      <c r="R2679" s="7">
        <v>760000</v>
      </c>
      <c r="S2679" s="7">
        <v>643916.98</v>
      </c>
      <c r="T2679" s="4">
        <v>2</v>
      </c>
      <c r="U2679" s="7">
        <v>640070.41</v>
      </c>
      <c r="V2679" s="4">
        <f>S2679-U2679</f>
        <v>3846.5699999999488</v>
      </c>
      <c r="W2679" s="8">
        <f>(S2679/U2679)*100</f>
        <v>100.60096044746076</v>
      </c>
      <c r="X2679" s="4" t="s">
        <v>153</v>
      </c>
      <c r="Y2679" s="4">
        <v>2</v>
      </c>
      <c r="Z2679" s="4">
        <v>100</v>
      </c>
      <c r="AA2679" s="4" t="s">
        <v>1668</v>
      </c>
      <c r="AB2679" s="4" t="s">
        <v>2463</v>
      </c>
      <c r="AC2679" s="4" t="s">
        <v>1653</v>
      </c>
      <c r="AD2679" s="4">
        <v>3</v>
      </c>
      <c r="AE2679" s="11" t="s">
        <v>1668</v>
      </c>
      <c r="AF2679" s="11" t="s">
        <v>1668</v>
      </c>
      <c r="AG2679" s="11" t="b">
        <v>0</v>
      </c>
      <c r="AH2679" s="11" t="b">
        <v>0</v>
      </c>
      <c r="AI2679" s="11" t="b">
        <v>0</v>
      </c>
      <c r="AJ2679" s="11" t="s">
        <v>1668</v>
      </c>
      <c r="AK2679" s="4" t="s">
        <v>7060</v>
      </c>
      <c r="AL2679" s="4" t="s">
        <v>7061</v>
      </c>
    </row>
    <row r="2680" spans="1:38" x14ac:dyDescent="0.25">
      <c r="A2680" s="1">
        <v>2678</v>
      </c>
      <c r="B2680" s="9">
        <v>4509294</v>
      </c>
      <c r="C2680" s="15" t="s">
        <v>7062</v>
      </c>
      <c r="D2680" s="4" t="s">
        <v>889</v>
      </c>
      <c r="E2680" s="4" t="s">
        <v>1063</v>
      </c>
      <c r="F2680" s="4" t="b">
        <v>0</v>
      </c>
      <c r="G2680" s="4" t="s">
        <v>204</v>
      </c>
      <c r="H2680" s="4" t="s">
        <v>198</v>
      </c>
      <c r="I2680" s="4" t="s">
        <v>2</v>
      </c>
      <c r="J2680" s="4" t="s">
        <v>14321</v>
      </c>
      <c r="K2680" s="4" t="s">
        <v>189</v>
      </c>
      <c r="L2680" s="4">
        <v>16</v>
      </c>
      <c r="M2680" s="13">
        <v>32</v>
      </c>
      <c r="N2680" s="4" t="s">
        <v>6990</v>
      </c>
      <c r="O2680" s="4" t="s">
        <v>1375</v>
      </c>
      <c r="P2680" s="4">
        <f>O2680-N2680</f>
        <v>623</v>
      </c>
      <c r="Q2680" s="4">
        <v>330</v>
      </c>
      <c r="R2680" s="7">
        <v>600000</v>
      </c>
      <c r="S2680" s="7">
        <v>594125.65</v>
      </c>
      <c r="T2680" s="4">
        <v>2</v>
      </c>
      <c r="U2680" s="7">
        <v>601406.48</v>
      </c>
      <c r="V2680" s="4">
        <f>S2680-U2680</f>
        <v>-7280.8299999999581</v>
      </c>
      <c r="W2680" s="8">
        <f>(S2680/U2680)*100</f>
        <v>98.78936622033072</v>
      </c>
      <c r="X2680" s="4" t="s">
        <v>7063</v>
      </c>
      <c r="Y2680" s="4">
        <v>1</v>
      </c>
      <c r="Z2680" s="4">
        <v>60</v>
      </c>
      <c r="AA2680" s="4" t="s">
        <v>1668</v>
      </c>
      <c r="AB2680" s="4" t="s">
        <v>2463</v>
      </c>
      <c r="AC2680" s="4" t="s">
        <v>1653</v>
      </c>
      <c r="AD2680" s="4">
        <v>3</v>
      </c>
      <c r="AE2680" s="11" t="s">
        <v>1668</v>
      </c>
      <c r="AF2680" s="11" t="s">
        <v>1668</v>
      </c>
      <c r="AG2680" s="11" t="b">
        <v>0</v>
      </c>
      <c r="AH2680" s="11" t="b">
        <v>0</v>
      </c>
      <c r="AI2680" s="11" t="b">
        <v>0</v>
      </c>
      <c r="AJ2680" s="11" t="s">
        <v>1668</v>
      </c>
      <c r="AK2680" s="4" t="s">
        <v>7064</v>
      </c>
      <c r="AL2680" s="4" t="s">
        <v>1668</v>
      </c>
    </row>
    <row r="2681" spans="1:38" x14ac:dyDescent="0.25">
      <c r="A2681" s="1">
        <v>2679</v>
      </c>
      <c r="B2681" s="9">
        <v>4507929</v>
      </c>
      <c r="C2681" s="15" t="s">
        <v>7065</v>
      </c>
      <c r="D2681" s="4" t="s">
        <v>740</v>
      </c>
      <c r="E2681" s="4" t="s">
        <v>914</v>
      </c>
      <c r="F2681" s="4" t="b">
        <v>0</v>
      </c>
      <c r="G2681" s="4" t="s">
        <v>204</v>
      </c>
      <c r="H2681" s="4" t="s">
        <v>201</v>
      </c>
      <c r="I2681" s="4" t="s">
        <v>2</v>
      </c>
      <c r="J2681" s="4" t="s">
        <v>14330</v>
      </c>
      <c r="K2681" s="4" t="s">
        <v>186</v>
      </c>
      <c r="L2681" s="4">
        <v>1</v>
      </c>
      <c r="M2681" s="13">
        <v>30</v>
      </c>
      <c r="N2681" s="4" t="s">
        <v>7066</v>
      </c>
      <c r="O2681" s="4" t="s">
        <v>4845</v>
      </c>
      <c r="P2681" s="4">
        <f>O2681-N2681</f>
        <v>283</v>
      </c>
      <c r="Q2681" s="4">
        <v>150</v>
      </c>
      <c r="R2681" s="7">
        <v>491935.85</v>
      </c>
      <c r="S2681" s="7">
        <v>424563.47</v>
      </c>
      <c r="T2681" s="4">
        <v>2</v>
      </c>
      <c r="U2681" s="7">
        <v>424513.06</v>
      </c>
      <c r="V2681" s="4">
        <f>S2681-U2681</f>
        <v>50.409999999974389</v>
      </c>
      <c r="W2681" s="8">
        <f>(S2681/U2681)*100</f>
        <v>100.01187478189718</v>
      </c>
      <c r="X2681" s="4" t="s">
        <v>153</v>
      </c>
      <c r="Y2681" s="4">
        <v>2</v>
      </c>
      <c r="Z2681" s="4">
        <v>100</v>
      </c>
      <c r="AA2681" s="4" t="s">
        <v>1668</v>
      </c>
      <c r="AB2681" s="4" t="s">
        <v>2463</v>
      </c>
      <c r="AC2681" s="4" t="s">
        <v>1653</v>
      </c>
      <c r="AD2681" s="4">
        <v>6</v>
      </c>
      <c r="AE2681" s="11" t="s">
        <v>1668</v>
      </c>
      <c r="AF2681" s="11" t="s">
        <v>1668</v>
      </c>
      <c r="AG2681" s="11" t="b">
        <v>0</v>
      </c>
      <c r="AH2681" s="11" t="b">
        <v>0</v>
      </c>
      <c r="AI2681" s="11" t="b">
        <v>0</v>
      </c>
      <c r="AJ2681" s="11" t="s">
        <v>1668</v>
      </c>
      <c r="AK2681" s="4" t="s">
        <v>1758</v>
      </c>
      <c r="AL2681" s="4" t="s">
        <v>1668</v>
      </c>
    </row>
    <row r="2682" spans="1:38" x14ac:dyDescent="0.25">
      <c r="A2682" s="1">
        <v>2680</v>
      </c>
      <c r="B2682" s="9">
        <v>4505133</v>
      </c>
      <c r="C2682" s="15" t="s">
        <v>7067</v>
      </c>
      <c r="D2682" s="4" t="s">
        <v>740</v>
      </c>
      <c r="E2682" s="4" t="s">
        <v>914</v>
      </c>
      <c r="F2682" s="4" t="b">
        <v>0</v>
      </c>
      <c r="G2682" s="4" t="s">
        <v>204</v>
      </c>
      <c r="H2682" s="4" t="s">
        <v>200</v>
      </c>
      <c r="I2682" s="4" t="s">
        <v>2</v>
      </c>
      <c r="J2682" s="4" t="s">
        <v>14332</v>
      </c>
      <c r="K2682" s="4" t="s">
        <v>182</v>
      </c>
      <c r="L2682" s="4">
        <v>13</v>
      </c>
      <c r="M2682" s="13">
        <v>100</v>
      </c>
      <c r="N2682" s="4" t="s">
        <v>7056</v>
      </c>
      <c r="O2682" s="4" t="s">
        <v>2563</v>
      </c>
      <c r="P2682" s="4">
        <f>O2682-N2682</f>
        <v>1276</v>
      </c>
      <c r="Q2682" s="4">
        <v>545</v>
      </c>
      <c r="R2682" s="7">
        <v>2880924.51</v>
      </c>
      <c r="S2682" s="7">
        <v>2738506.83</v>
      </c>
      <c r="T2682" s="4">
        <v>3</v>
      </c>
      <c r="U2682" s="7">
        <v>2956407.55</v>
      </c>
      <c r="V2682" s="4">
        <f>S2682-U2682</f>
        <v>-217900.71999999974</v>
      </c>
      <c r="W2682" s="8">
        <f>(S2682/U2682)*100</f>
        <v>92.629543920627597</v>
      </c>
      <c r="X2682" s="4" t="s">
        <v>17</v>
      </c>
      <c r="Y2682" s="4">
        <v>0</v>
      </c>
      <c r="AA2682" s="4" t="s">
        <v>1668</v>
      </c>
      <c r="AB2682" s="4" t="s">
        <v>1668</v>
      </c>
      <c r="AC2682" s="4" t="s">
        <v>1653</v>
      </c>
      <c r="AD2682" s="4">
        <v>9</v>
      </c>
      <c r="AE2682" s="11" t="s">
        <v>1668</v>
      </c>
      <c r="AF2682" s="11" t="s">
        <v>1668</v>
      </c>
      <c r="AG2682" s="11" t="s">
        <v>1668</v>
      </c>
      <c r="AH2682" s="11" t="s">
        <v>1668</v>
      </c>
      <c r="AI2682" s="11" t="s">
        <v>1668</v>
      </c>
      <c r="AJ2682" s="11" t="s">
        <v>1668</v>
      </c>
      <c r="AK2682" s="4" t="s">
        <v>7068</v>
      </c>
      <c r="AL2682" s="4" t="s">
        <v>7069</v>
      </c>
    </row>
    <row r="2683" spans="1:38" x14ac:dyDescent="0.25">
      <c r="A2683" s="1">
        <v>2681</v>
      </c>
      <c r="B2683" s="9">
        <v>4499841</v>
      </c>
      <c r="C2683" s="15" t="s">
        <v>15061</v>
      </c>
      <c r="D2683" s="4" t="s">
        <v>3742</v>
      </c>
      <c r="E2683" s="4" t="s">
        <v>3743</v>
      </c>
      <c r="F2683" s="4" t="b">
        <v>1</v>
      </c>
      <c r="G2683" s="4" t="s">
        <v>201</v>
      </c>
      <c r="H2683" s="4" t="s">
        <v>202</v>
      </c>
      <c r="I2683" s="4" t="s">
        <v>2</v>
      </c>
      <c r="J2683" s="4" t="s">
        <v>14284</v>
      </c>
      <c r="K2683" s="4" t="s">
        <v>179</v>
      </c>
      <c r="L2683" s="4">
        <v>3</v>
      </c>
      <c r="M2683" s="13">
        <v>15</v>
      </c>
      <c r="N2683" s="4" t="s">
        <v>2492</v>
      </c>
      <c r="O2683" s="4" t="s">
        <v>5163</v>
      </c>
      <c r="P2683" s="4">
        <f>O2683-N2683</f>
        <v>398</v>
      </c>
      <c r="Q2683" s="4">
        <v>120</v>
      </c>
      <c r="R2683" s="7">
        <v>532630.5</v>
      </c>
      <c r="S2683" s="7">
        <v>414016.22</v>
      </c>
      <c r="T2683" s="4">
        <v>2</v>
      </c>
      <c r="U2683" s="7">
        <v>463318.61</v>
      </c>
      <c r="V2683" s="4">
        <f>S2683-U2683</f>
        <v>-49302.390000000014</v>
      </c>
      <c r="W2683" s="8">
        <f>(S2683/U2683)*100</f>
        <v>89.358858259546267</v>
      </c>
      <c r="X2683" s="4" t="s">
        <v>6986</v>
      </c>
      <c r="Y2683" s="4">
        <v>2</v>
      </c>
      <c r="Z2683" s="4">
        <v>100</v>
      </c>
      <c r="AA2683" s="4">
        <v>5</v>
      </c>
      <c r="AB2683" s="4" t="s">
        <v>2463</v>
      </c>
      <c r="AC2683" s="4" t="s">
        <v>1653</v>
      </c>
      <c r="AD2683" s="4">
        <v>14</v>
      </c>
      <c r="AE2683" s="11" t="b">
        <v>0</v>
      </c>
      <c r="AF2683" s="11" t="b">
        <v>0</v>
      </c>
      <c r="AG2683" s="11" t="b">
        <v>0</v>
      </c>
      <c r="AH2683" s="11" t="b">
        <v>0</v>
      </c>
      <c r="AI2683" s="11" t="b">
        <v>0</v>
      </c>
      <c r="AJ2683" s="11" t="b">
        <v>0</v>
      </c>
      <c r="AK2683" s="4" t="s">
        <v>7070</v>
      </c>
      <c r="AL2683" s="4" t="s">
        <v>7071</v>
      </c>
    </row>
    <row r="2684" spans="1:38" x14ac:dyDescent="0.25">
      <c r="A2684" s="1">
        <v>2682</v>
      </c>
      <c r="B2684" s="9">
        <v>4499134</v>
      </c>
      <c r="C2684" s="15" t="s">
        <v>7072</v>
      </c>
      <c r="D2684" s="4" t="s">
        <v>739</v>
      </c>
      <c r="E2684" s="4" t="s">
        <v>913</v>
      </c>
      <c r="F2684" s="4" t="b">
        <v>0</v>
      </c>
      <c r="G2684" s="4" t="s">
        <v>206</v>
      </c>
      <c r="H2684" s="4" t="s">
        <v>201</v>
      </c>
      <c r="I2684" s="4" t="s">
        <v>2</v>
      </c>
      <c r="J2684" s="4" t="s">
        <v>14253</v>
      </c>
      <c r="K2684" s="4" t="s">
        <v>184</v>
      </c>
      <c r="L2684" s="4">
        <v>11</v>
      </c>
      <c r="M2684" s="13">
        <v>20</v>
      </c>
      <c r="N2684" s="4" t="s">
        <v>7073</v>
      </c>
      <c r="O2684" s="4" t="s">
        <v>6761</v>
      </c>
      <c r="P2684" s="4">
        <f>O2684-N2684</f>
        <v>911</v>
      </c>
      <c r="Q2684" s="4">
        <v>450</v>
      </c>
      <c r="R2684" s="7">
        <v>1700000</v>
      </c>
      <c r="S2684" s="7">
        <v>1111252.25</v>
      </c>
      <c r="T2684" s="4">
        <v>3</v>
      </c>
      <c r="U2684" s="7">
        <v>1194191.4099999999</v>
      </c>
      <c r="V2684" s="4">
        <f>S2684-U2684</f>
        <v>-82939.159999999916</v>
      </c>
      <c r="W2684" s="8">
        <f>(S2684/U2684)*100</f>
        <v>93.054785078382039</v>
      </c>
      <c r="X2684" s="4" t="s">
        <v>153</v>
      </c>
      <c r="Y2684" s="4">
        <v>2</v>
      </c>
      <c r="Z2684" s="4">
        <v>100</v>
      </c>
      <c r="AA2684" s="4" t="s">
        <v>1668</v>
      </c>
      <c r="AB2684" s="4" t="s">
        <v>2463</v>
      </c>
      <c r="AC2684" s="4" t="s">
        <v>1653</v>
      </c>
      <c r="AD2684" s="4">
        <v>11</v>
      </c>
      <c r="AE2684" s="11" t="s">
        <v>1668</v>
      </c>
      <c r="AF2684" s="11" t="s">
        <v>1668</v>
      </c>
      <c r="AG2684" s="11" t="b">
        <v>0</v>
      </c>
      <c r="AH2684" s="11" t="b">
        <v>0</v>
      </c>
      <c r="AI2684" s="11" t="b">
        <v>0</v>
      </c>
      <c r="AJ2684" s="11" t="s">
        <v>1668</v>
      </c>
      <c r="AK2684" s="4" t="s">
        <v>7074</v>
      </c>
      <c r="AL2684" s="4" t="s">
        <v>7075</v>
      </c>
    </row>
    <row r="2685" spans="1:38" x14ac:dyDescent="0.25">
      <c r="A2685" s="1">
        <v>2683</v>
      </c>
      <c r="B2685" s="9">
        <v>4498958</v>
      </c>
      <c r="C2685" s="15" t="s">
        <v>7076</v>
      </c>
      <c r="D2685" s="4" t="s">
        <v>797</v>
      </c>
      <c r="E2685" s="4" t="s">
        <v>971</v>
      </c>
      <c r="F2685" s="4" t="b">
        <v>0</v>
      </c>
      <c r="G2685" s="4" t="s">
        <v>204</v>
      </c>
      <c r="H2685" s="4" t="s">
        <v>202</v>
      </c>
      <c r="I2685" s="4" t="s">
        <v>2</v>
      </c>
      <c r="J2685" s="4" t="s">
        <v>14286</v>
      </c>
      <c r="K2685" s="4" t="s">
        <v>183</v>
      </c>
      <c r="L2685" s="4">
        <v>8</v>
      </c>
      <c r="M2685" s="13">
        <v>21</v>
      </c>
      <c r="N2685" s="4" t="s">
        <v>6990</v>
      </c>
      <c r="O2685" s="4" t="s">
        <v>4854</v>
      </c>
      <c r="P2685" s="4">
        <f>O2685-N2685</f>
        <v>384</v>
      </c>
      <c r="Q2685" s="4">
        <v>488</v>
      </c>
      <c r="R2685" s="7">
        <v>170000</v>
      </c>
      <c r="S2685" s="7">
        <v>160301.5</v>
      </c>
      <c r="T2685" s="4">
        <v>1</v>
      </c>
      <c r="U2685" s="7">
        <v>160301.5</v>
      </c>
      <c r="V2685" s="4">
        <f>S2685-U2685</f>
        <v>0</v>
      </c>
      <c r="W2685" s="8">
        <f>(S2685/U2685)*100</f>
        <v>100</v>
      </c>
      <c r="X2685" s="4" t="s">
        <v>153</v>
      </c>
      <c r="Y2685" s="4">
        <v>2</v>
      </c>
      <c r="Z2685" s="4">
        <v>100</v>
      </c>
      <c r="AA2685" s="4" t="s">
        <v>1668</v>
      </c>
      <c r="AB2685" s="4" t="s">
        <v>2463</v>
      </c>
      <c r="AC2685" s="4" t="s">
        <v>1653</v>
      </c>
      <c r="AD2685" s="4">
        <v>8</v>
      </c>
      <c r="AE2685" s="11" t="s">
        <v>1668</v>
      </c>
      <c r="AF2685" s="11" t="s">
        <v>1668</v>
      </c>
      <c r="AG2685" s="11" t="b">
        <v>0</v>
      </c>
      <c r="AH2685" s="11" t="b">
        <v>0</v>
      </c>
      <c r="AI2685" s="11" t="b">
        <v>0</v>
      </c>
      <c r="AJ2685" s="11" t="s">
        <v>1668</v>
      </c>
      <c r="AK2685" s="4" t="s">
        <v>7077</v>
      </c>
      <c r="AL2685" s="4" t="s">
        <v>1668</v>
      </c>
    </row>
    <row r="2686" spans="1:38" x14ac:dyDescent="0.25">
      <c r="A2686" s="1">
        <v>2684</v>
      </c>
      <c r="B2686" s="9">
        <v>4497871</v>
      </c>
      <c r="C2686" s="15" t="s">
        <v>7078</v>
      </c>
      <c r="D2686" s="4" t="s">
        <v>851</v>
      </c>
      <c r="E2686" s="4" t="s">
        <v>1025</v>
      </c>
      <c r="F2686" s="4" t="b">
        <v>0</v>
      </c>
      <c r="G2686" s="4" t="s">
        <v>204</v>
      </c>
      <c r="H2686" s="4" t="s">
        <v>200</v>
      </c>
      <c r="I2686" s="4" t="s">
        <v>2</v>
      </c>
      <c r="J2686" s="4" t="s">
        <v>14332</v>
      </c>
      <c r="K2686" s="4" t="s">
        <v>182</v>
      </c>
      <c r="L2686" s="4">
        <v>13</v>
      </c>
      <c r="M2686" s="13">
        <v>48</v>
      </c>
      <c r="N2686" s="4" t="s">
        <v>6990</v>
      </c>
      <c r="O2686" s="4" t="s">
        <v>1086</v>
      </c>
      <c r="P2686" s="4">
        <f>O2686-N2686</f>
        <v>1066</v>
      </c>
      <c r="Q2686" s="4">
        <v>365</v>
      </c>
      <c r="R2686" s="7">
        <v>1286000</v>
      </c>
      <c r="S2686" s="7">
        <v>1264970.8400000001</v>
      </c>
      <c r="T2686" s="4">
        <v>3</v>
      </c>
      <c r="U2686" s="7">
        <v>1318259.3700000001</v>
      </c>
      <c r="V2686" s="4">
        <f>S2686-U2686</f>
        <v>-53288.530000000028</v>
      </c>
      <c r="W2686" s="8">
        <f>(S2686/U2686)*100</f>
        <v>95.957659682707202</v>
      </c>
      <c r="X2686" s="4" t="s">
        <v>6119</v>
      </c>
      <c r="Y2686" s="4">
        <v>1</v>
      </c>
      <c r="Z2686" s="4">
        <v>50</v>
      </c>
      <c r="AA2686" s="4" t="s">
        <v>1668</v>
      </c>
      <c r="AB2686" s="4" t="s">
        <v>2463</v>
      </c>
      <c r="AC2686" s="4" t="s">
        <v>1653</v>
      </c>
      <c r="AD2686" s="4">
        <v>11</v>
      </c>
      <c r="AE2686" s="11" t="s">
        <v>1668</v>
      </c>
      <c r="AF2686" s="11" t="s">
        <v>1668</v>
      </c>
      <c r="AG2686" s="11" t="b">
        <v>0</v>
      </c>
      <c r="AH2686" s="11" t="b">
        <v>0</v>
      </c>
      <c r="AI2686" s="11" t="b">
        <v>0</v>
      </c>
      <c r="AJ2686" s="11" t="s">
        <v>1668</v>
      </c>
      <c r="AK2686" s="4" t="s">
        <v>7079</v>
      </c>
      <c r="AL2686" s="4" t="s">
        <v>7080</v>
      </c>
    </row>
    <row r="2687" spans="1:38" x14ac:dyDescent="0.25">
      <c r="A2687" s="1">
        <v>2685</v>
      </c>
      <c r="B2687" s="9">
        <v>4495654</v>
      </c>
      <c r="C2687" s="15" t="s">
        <v>7081</v>
      </c>
      <c r="D2687" s="4" t="s">
        <v>728</v>
      </c>
      <c r="E2687" s="4" t="s">
        <v>901</v>
      </c>
      <c r="F2687" s="4" t="b">
        <v>0</v>
      </c>
      <c r="G2687" s="4" t="s">
        <v>201</v>
      </c>
      <c r="H2687" s="4" t="s">
        <v>202</v>
      </c>
      <c r="I2687" s="4" t="s">
        <v>2</v>
      </c>
      <c r="J2687" s="4" t="s">
        <v>14256</v>
      </c>
      <c r="K2687" s="4" t="s">
        <v>186</v>
      </c>
      <c r="L2687" s="4">
        <v>1</v>
      </c>
      <c r="M2687" s="13">
        <v>36</v>
      </c>
      <c r="N2687" s="4" t="s">
        <v>6990</v>
      </c>
      <c r="O2687" s="4" t="s">
        <v>4335</v>
      </c>
      <c r="P2687" s="4">
        <f>O2687-N2687</f>
        <v>548</v>
      </c>
      <c r="Q2687" s="4">
        <v>90</v>
      </c>
      <c r="R2687" s="7">
        <v>356375</v>
      </c>
      <c r="S2687" s="7">
        <v>248223.52</v>
      </c>
      <c r="T2687" s="4">
        <v>1</v>
      </c>
      <c r="U2687" s="7">
        <v>218447.42</v>
      </c>
      <c r="V2687" s="4">
        <f>S2687-U2687</f>
        <v>29776.099999999977</v>
      </c>
      <c r="W2687" s="8">
        <f>(S2687/U2687)*100</f>
        <v>113.63078584311043</v>
      </c>
      <c r="X2687" s="4" t="s">
        <v>153</v>
      </c>
      <c r="Y2687" s="4">
        <v>2</v>
      </c>
      <c r="Z2687" s="4">
        <v>100</v>
      </c>
      <c r="AA2687" s="4" t="s">
        <v>1668</v>
      </c>
      <c r="AB2687" s="4" t="s">
        <v>2463</v>
      </c>
      <c r="AC2687" s="4" t="s">
        <v>1653</v>
      </c>
      <c r="AD2687" s="4">
        <v>8</v>
      </c>
      <c r="AE2687" s="11" t="s">
        <v>1668</v>
      </c>
      <c r="AF2687" s="11" t="s">
        <v>1668</v>
      </c>
      <c r="AG2687" s="11" t="b">
        <v>0</v>
      </c>
      <c r="AH2687" s="11" t="b">
        <v>0</v>
      </c>
      <c r="AI2687" s="11" t="b">
        <v>0</v>
      </c>
      <c r="AJ2687" s="11" t="s">
        <v>1668</v>
      </c>
      <c r="AK2687" s="4" t="s">
        <v>7082</v>
      </c>
      <c r="AL2687" s="4" t="s">
        <v>7083</v>
      </c>
    </row>
    <row r="2688" spans="1:38" x14ac:dyDescent="0.25">
      <c r="A2688" s="1">
        <v>2686</v>
      </c>
      <c r="B2688" s="9">
        <v>4495617</v>
      </c>
      <c r="C2688" s="15" t="s">
        <v>15062</v>
      </c>
      <c r="D2688" s="4" t="s">
        <v>739</v>
      </c>
      <c r="E2688" s="4" t="s">
        <v>913</v>
      </c>
      <c r="F2688" s="4" t="b">
        <v>0</v>
      </c>
      <c r="G2688" s="4" t="s">
        <v>204</v>
      </c>
      <c r="H2688" s="4" t="s">
        <v>198</v>
      </c>
      <c r="I2688" s="4" t="s">
        <v>2</v>
      </c>
      <c r="J2688" s="4" t="s">
        <v>14264</v>
      </c>
      <c r="K2688" s="4" t="s">
        <v>184</v>
      </c>
      <c r="L2688" s="4">
        <v>11</v>
      </c>
      <c r="M2688" s="13">
        <v>24</v>
      </c>
      <c r="N2688" s="4" t="s">
        <v>7066</v>
      </c>
      <c r="O2688" s="4" t="s">
        <v>1246</v>
      </c>
      <c r="P2688" s="4">
        <f>O2688-N2688</f>
        <v>806</v>
      </c>
      <c r="Q2688" s="4">
        <v>330</v>
      </c>
      <c r="R2688" s="7">
        <v>726500</v>
      </c>
      <c r="S2688" s="7">
        <v>661934.44999999995</v>
      </c>
      <c r="T2688" s="4">
        <v>2</v>
      </c>
      <c r="U2688" s="7">
        <v>609540.21</v>
      </c>
      <c r="V2688" s="4">
        <f>S2688-U2688</f>
        <v>52394.239999999991</v>
      </c>
      <c r="W2688" s="8">
        <f>(S2688/U2688)*100</f>
        <v>108.59569871526604</v>
      </c>
      <c r="X2688" s="4" t="s">
        <v>153</v>
      </c>
      <c r="Y2688" s="4">
        <v>2</v>
      </c>
      <c r="Z2688" s="4">
        <v>100</v>
      </c>
      <c r="AA2688" s="4" t="s">
        <v>1668</v>
      </c>
      <c r="AB2688" s="4" t="s">
        <v>2463</v>
      </c>
      <c r="AC2688" s="4" t="s">
        <v>1653</v>
      </c>
      <c r="AD2688" s="4">
        <v>1</v>
      </c>
      <c r="AE2688" s="11" t="s">
        <v>1668</v>
      </c>
      <c r="AF2688" s="11" t="s">
        <v>1668</v>
      </c>
      <c r="AG2688" s="11" t="b">
        <v>0</v>
      </c>
      <c r="AH2688" s="11" t="b">
        <v>0</v>
      </c>
      <c r="AI2688" s="11" t="b">
        <v>0</v>
      </c>
      <c r="AJ2688" s="11" t="s">
        <v>1668</v>
      </c>
      <c r="AK2688" s="4" t="s">
        <v>1898</v>
      </c>
      <c r="AL2688" s="4" t="s">
        <v>7084</v>
      </c>
    </row>
    <row r="2689" spans="1:38" x14ac:dyDescent="0.25">
      <c r="A2689" s="1">
        <v>2687</v>
      </c>
      <c r="B2689" s="9">
        <v>4494262</v>
      </c>
      <c r="C2689" s="15" t="s">
        <v>15063</v>
      </c>
      <c r="D2689" s="4" t="s">
        <v>723</v>
      </c>
      <c r="E2689" s="4" t="s">
        <v>896</v>
      </c>
      <c r="F2689" s="4" t="b">
        <v>0</v>
      </c>
      <c r="G2689" s="4" t="s">
        <v>204</v>
      </c>
      <c r="H2689" s="4" t="s">
        <v>202</v>
      </c>
      <c r="I2689" s="4" t="s">
        <v>2</v>
      </c>
      <c r="J2689" s="4" t="s">
        <v>14317</v>
      </c>
      <c r="K2689" s="4" t="s">
        <v>187</v>
      </c>
      <c r="L2689" s="4">
        <v>20</v>
      </c>
      <c r="M2689" s="13">
        <v>30</v>
      </c>
      <c r="N2689" s="4" t="s">
        <v>6861</v>
      </c>
      <c r="O2689" s="4" t="s">
        <v>1428</v>
      </c>
      <c r="P2689" s="4">
        <f>O2689-N2689</f>
        <v>394</v>
      </c>
      <c r="Q2689" s="4">
        <v>180</v>
      </c>
      <c r="R2689" s="7">
        <v>239982.44</v>
      </c>
      <c r="S2689" s="7">
        <v>203985.08</v>
      </c>
      <c r="T2689" s="4">
        <v>1</v>
      </c>
      <c r="U2689" s="7">
        <v>207871</v>
      </c>
      <c r="V2689" s="4">
        <f>S2689-U2689</f>
        <v>-3885.9200000000128</v>
      </c>
      <c r="W2689" s="8">
        <f>(S2689/U2689)*100</f>
        <v>98.130609849377734</v>
      </c>
      <c r="X2689" s="5" t="s">
        <v>7085</v>
      </c>
      <c r="Y2689" s="4">
        <v>2</v>
      </c>
      <c r="Z2689" s="4">
        <v>100</v>
      </c>
      <c r="AA2689" s="4" t="s">
        <v>1668</v>
      </c>
      <c r="AB2689" s="4" t="s">
        <v>2463</v>
      </c>
      <c r="AC2689" s="4" t="s">
        <v>1653</v>
      </c>
      <c r="AD2689" s="4">
        <v>9</v>
      </c>
      <c r="AE2689" s="11" t="s">
        <v>1668</v>
      </c>
      <c r="AF2689" s="11" t="s">
        <v>1668</v>
      </c>
      <c r="AG2689" s="11" t="b">
        <v>0</v>
      </c>
      <c r="AH2689" s="11" t="b">
        <v>0</v>
      </c>
      <c r="AI2689" s="11" t="b">
        <v>0</v>
      </c>
      <c r="AJ2689" s="11" t="s">
        <v>1668</v>
      </c>
      <c r="AK2689" s="4" t="s">
        <v>7086</v>
      </c>
      <c r="AL2689" s="4" t="s">
        <v>7087</v>
      </c>
    </row>
    <row r="2690" spans="1:38" x14ac:dyDescent="0.25">
      <c r="A2690" s="1">
        <v>2688</v>
      </c>
      <c r="B2690" s="9">
        <v>4486959</v>
      </c>
      <c r="C2690" s="15" t="s">
        <v>7088</v>
      </c>
      <c r="D2690" s="4" t="s">
        <v>802</v>
      </c>
      <c r="E2690" s="4" t="s">
        <v>976</v>
      </c>
      <c r="F2690" s="4" t="b">
        <v>0</v>
      </c>
      <c r="G2690" s="4" t="s">
        <v>204</v>
      </c>
      <c r="H2690" s="4" t="s">
        <v>198</v>
      </c>
      <c r="I2690" s="4" t="s">
        <v>2</v>
      </c>
      <c r="J2690" s="4" t="s">
        <v>14349</v>
      </c>
      <c r="K2690" s="4" t="s">
        <v>189</v>
      </c>
      <c r="L2690" s="4">
        <v>16</v>
      </c>
      <c r="M2690" s="13">
        <v>30</v>
      </c>
      <c r="N2690" s="4" t="s">
        <v>2492</v>
      </c>
      <c r="O2690" s="4" t="s">
        <v>3719</v>
      </c>
      <c r="P2690" s="4">
        <f>O2690-N2690</f>
        <v>704</v>
      </c>
      <c r="Q2690" s="4">
        <v>210</v>
      </c>
      <c r="R2690" s="7">
        <v>2250000</v>
      </c>
      <c r="S2690" s="7">
        <v>1895000</v>
      </c>
      <c r="T2690" s="4">
        <v>3</v>
      </c>
      <c r="U2690" s="7">
        <v>1941382.52</v>
      </c>
      <c r="V2690" s="4">
        <f>S2690-U2690</f>
        <v>-46382.520000000019</v>
      </c>
      <c r="W2690" s="8">
        <f>(S2690/U2690)*100</f>
        <v>97.61085105474217</v>
      </c>
      <c r="X2690" s="4" t="s">
        <v>7089</v>
      </c>
      <c r="Y2690" s="4">
        <v>1</v>
      </c>
      <c r="Z2690" s="4">
        <v>60</v>
      </c>
      <c r="AA2690" s="4" t="s">
        <v>1668</v>
      </c>
      <c r="AB2690" s="4" t="s">
        <v>2463</v>
      </c>
      <c r="AC2690" s="4" t="s">
        <v>1653</v>
      </c>
      <c r="AD2690" s="4">
        <v>11</v>
      </c>
      <c r="AE2690" s="11" t="s">
        <v>1668</v>
      </c>
      <c r="AF2690" s="11" t="s">
        <v>1668</v>
      </c>
      <c r="AG2690" s="11" t="b">
        <v>0</v>
      </c>
      <c r="AH2690" s="11" t="b">
        <v>0</v>
      </c>
      <c r="AI2690" s="11" t="b">
        <v>0</v>
      </c>
      <c r="AJ2690" s="11" t="s">
        <v>1668</v>
      </c>
      <c r="AK2690" s="4" t="s">
        <v>7090</v>
      </c>
      <c r="AL2690" s="4" t="s">
        <v>1668</v>
      </c>
    </row>
    <row r="2691" spans="1:38" x14ac:dyDescent="0.25">
      <c r="A2691" s="1">
        <v>2689</v>
      </c>
      <c r="B2691" s="9">
        <v>4485436</v>
      </c>
      <c r="C2691" s="15" t="s">
        <v>7091</v>
      </c>
      <c r="D2691" s="4" t="s">
        <v>772</v>
      </c>
      <c r="E2691" s="4" t="s">
        <v>946</v>
      </c>
      <c r="F2691" s="4" t="b">
        <v>0</v>
      </c>
      <c r="G2691" s="4" t="s">
        <v>204</v>
      </c>
      <c r="H2691" s="4" t="s">
        <v>198</v>
      </c>
      <c r="I2691" s="4" t="s">
        <v>2</v>
      </c>
      <c r="J2691" s="4" t="s">
        <v>14438</v>
      </c>
      <c r="K2691" s="4" t="s">
        <v>2648</v>
      </c>
      <c r="L2691" s="4">
        <v>4</v>
      </c>
      <c r="M2691" s="13" t="s">
        <v>1668</v>
      </c>
      <c r="N2691" s="4" t="s">
        <v>1478</v>
      </c>
      <c r="O2691" s="4" t="s">
        <v>7092</v>
      </c>
      <c r="P2691" s="4">
        <f>O2691-N2691</f>
        <v>887</v>
      </c>
      <c r="Q2691" s="4">
        <v>365</v>
      </c>
      <c r="R2691" s="7">
        <v>470644.76</v>
      </c>
      <c r="S2691" s="7">
        <v>467858.92</v>
      </c>
      <c r="T2691" s="4">
        <v>2</v>
      </c>
      <c r="U2691" s="7">
        <v>498661.34</v>
      </c>
      <c r="V2691" s="4">
        <f>S2691-U2691</f>
        <v>-30802.420000000042</v>
      </c>
      <c r="W2691" s="8">
        <f>(S2691/U2691)*100</f>
        <v>93.822978135822581</v>
      </c>
      <c r="X2691" s="4" t="s">
        <v>153</v>
      </c>
      <c r="Y2691" s="4">
        <v>2</v>
      </c>
      <c r="Z2691" s="4">
        <v>100</v>
      </c>
      <c r="AA2691" s="4" t="s">
        <v>1668</v>
      </c>
      <c r="AB2691" s="4" t="s">
        <v>2463</v>
      </c>
      <c r="AC2691" s="4" t="s">
        <v>1653</v>
      </c>
      <c r="AD2691" s="4">
        <v>8</v>
      </c>
      <c r="AE2691" s="11" t="s">
        <v>1668</v>
      </c>
      <c r="AF2691" s="11" t="s">
        <v>1668</v>
      </c>
      <c r="AG2691" s="11" t="b">
        <v>0</v>
      </c>
      <c r="AH2691" s="11" t="b">
        <v>0</v>
      </c>
      <c r="AI2691" s="11" t="b">
        <v>0</v>
      </c>
      <c r="AJ2691" s="11" t="s">
        <v>1668</v>
      </c>
      <c r="AK2691" s="4" t="s">
        <v>7093</v>
      </c>
      <c r="AL2691" s="4" t="s">
        <v>7094</v>
      </c>
    </row>
    <row r="2692" spans="1:38" x14ac:dyDescent="0.25">
      <c r="A2692" s="1">
        <v>2690</v>
      </c>
      <c r="B2692" s="9">
        <v>4473627</v>
      </c>
      <c r="C2692" s="15" t="s">
        <v>7095</v>
      </c>
      <c r="D2692" s="4" t="s">
        <v>5660</v>
      </c>
      <c r="E2692" s="4" t="s">
        <v>5661</v>
      </c>
      <c r="F2692" s="4" t="b">
        <v>0</v>
      </c>
      <c r="G2692" s="4" t="s">
        <v>201</v>
      </c>
      <c r="H2692" s="4" t="s">
        <v>202</v>
      </c>
      <c r="I2692" s="4" t="s">
        <v>2</v>
      </c>
      <c r="J2692" s="4" t="s">
        <v>14244</v>
      </c>
      <c r="K2692" s="4" t="s">
        <v>178</v>
      </c>
      <c r="L2692" s="4">
        <v>6</v>
      </c>
      <c r="M2692" s="13">
        <v>15</v>
      </c>
      <c r="N2692" s="4" t="s">
        <v>6861</v>
      </c>
      <c r="O2692" s="4" t="s">
        <v>4124</v>
      </c>
      <c r="P2692" s="4">
        <f>O2692-N2692</f>
        <v>549</v>
      </c>
      <c r="Q2692" s="4">
        <v>240</v>
      </c>
      <c r="R2692" s="7">
        <v>306000</v>
      </c>
      <c r="S2692" s="7">
        <v>285501.11</v>
      </c>
      <c r="T2692" s="4">
        <v>2</v>
      </c>
      <c r="U2692" s="7">
        <v>270919.65000000002</v>
      </c>
      <c r="V2692" s="4">
        <f>S2692-U2692</f>
        <v>14581.459999999963</v>
      </c>
      <c r="W2692" s="8">
        <f>(S2692/U2692)*100</f>
        <v>105.38220834110777</v>
      </c>
      <c r="X2692" s="5" t="s">
        <v>14220</v>
      </c>
      <c r="Y2692" s="4">
        <v>2</v>
      </c>
      <c r="Z2692" s="4">
        <v>100</v>
      </c>
      <c r="AA2692" s="4">
        <v>5</v>
      </c>
      <c r="AB2692" s="4" t="s">
        <v>2463</v>
      </c>
      <c r="AC2692" s="4" t="s">
        <v>1653</v>
      </c>
      <c r="AD2692" s="4">
        <v>13</v>
      </c>
      <c r="AE2692" s="11" t="b">
        <v>0</v>
      </c>
      <c r="AF2692" s="11" t="b">
        <v>0</v>
      </c>
      <c r="AG2692" s="11" t="b">
        <v>0</v>
      </c>
      <c r="AH2692" s="11" t="b">
        <v>0</v>
      </c>
      <c r="AI2692" s="11" t="b">
        <v>0</v>
      </c>
      <c r="AJ2692" s="11" t="b">
        <v>0</v>
      </c>
      <c r="AK2692" s="4" t="s">
        <v>2856</v>
      </c>
      <c r="AL2692" s="4" t="s">
        <v>7096</v>
      </c>
    </row>
    <row r="2693" spans="1:38" x14ac:dyDescent="0.25">
      <c r="A2693" s="1">
        <v>2691</v>
      </c>
      <c r="B2693" s="9">
        <v>4473288</v>
      </c>
      <c r="C2693" s="15" t="s">
        <v>7097</v>
      </c>
      <c r="D2693" s="4" t="s">
        <v>5660</v>
      </c>
      <c r="E2693" s="4" t="s">
        <v>5661</v>
      </c>
      <c r="F2693" s="4" t="b">
        <v>0</v>
      </c>
      <c r="G2693" s="4" t="s">
        <v>201</v>
      </c>
      <c r="H2693" s="4" t="s">
        <v>198</v>
      </c>
      <c r="I2693" s="4" t="s">
        <v>2</v>
      </c>
      <c r="J2693" s="4" t="s">
        <v>14244</v>
      </c>
      <c r="K2693" s="4" t="s">
        <v>178</v>
      </c>
      <c r="L2693" s="4">
        <v>6</v>
      </c>
      <c r="M2693" s="13">
        <v>15</v>
      </c>
      <c r="N2693" s="4" t="s">
        <v>6861</v>
      </c>
      <c r="O2693" s="4" t="s">
        <v>3482</v>
      </c>
      <c r="P2693" s="4">
        <f>O2693-N2693</f>
        <v>746</v>
      </c>
      <c r="Q2693" s="4">
        <v>240</v>
      </c>
      <c r="R2693" s="7">
        <v>349975</v>
      </c>
      <c r="S2693" s="7">
        <v>326999.01</v>
      </c>
      <c r="T2693" s="4">
        <v>2</v>
      </c>
      <c r="U2693" s="7">
        <v>336199.42</v>
      </c>
      <c r="V2693" s="4">
        <f>S2693-U2693</f>
        <v>-9200.4099999999744</v>
      </c>
      <c r="W2693" s="8">
        <f>(S2693/U2693)*100</f>
        <v>97.263406938655635</v>
      </c>
      <c r="X2693" s="5" t="s">
        <v>14220</v>
      </c>
      <c r="Y2693" s="4">
        <v>2</v>
      </c>
      <c r="Z2693" s="4">
        <v>100</v>
      </c>
      <c r="AA2693" s="4">
        <v>5</v>
      </c>
      <c r="AB2693" s="4" t="s">
        <v>2463</v>
      </c>
      <c r="AC2693" s="4" t="s">
        <v>1653</v>
      </c>
      <c r="AD2693" s="4">
        <v>13</v>
      </c>
      <c r="AE2693" s="11" t="b">
        <v>0</v>
      </c>
      <c r="AF2693" s="11" t="b">
        <v>0</v>
      </c>
      <c r="AG2693" s="11" t="b">
        <v>0</v>
      </c>
      <c r="AH2693" s="11" t="b">
        <v>0</v>
      </c>
      <c r="AI2693" s="11" t="b">
        <v>0</v>
      </c>
      <c r="AJ2693" s="11" t="b">
        <v>0</v>
      </c>
      <c r="AK2693" s="4" t="s">
        <v>5773</v>
      </c>
      <c r="AL2693" s="4" t="s">
        <v>7098</v>
      </c>
    </row>
    <row r="2694" spans="1:38" x14ac:dyDescent="0.25">
      <c r="A2694" s="1">
        <v>2692</v>
      </c>
      <c r="B2694" s="9">
        <v>4467857</v>
      </c>
      <c r="C2694" s="15" t="s">
        <v>7099</v>
      </c>
      <c r="D2694" s="4" t="s">
        <v>733</v>
      </c>
      <c r="E2694" s="4" t="s">
        <v>909</v>
      </c>
      <c r="F2694" s="4" t="b">
        <v>0</v>
      </c>
      <c r="G2694" s="4" t="s">
        <v>204</v>
      </c>
      <c r="H2694" s="4" t="s">
        <v>202</v>
      </c>
      <c r="I2694" s="4" t="s">
        <v>2</v>
      </c>
      <c r="J2694" s="4" t="s">
        <v>14271</v>
      </c>
      <c r="K2694" s="4" t="s">
        <v>180</v>
      </c>
      <c r="L2694" s="4">
        <v>9</v>
      </c>
      <c r="M2694" s="13" t="s">
        <v>1668</v>
      </c>
      <c r="N2694" s="4" t="s">
        <v>6830</v>
      </c>
      <c r="O2694" s="4" t="s">
        <v>4471</v>
      </c>
      <c r="P2694" s="4">
        <f>O2694-N2694</f>
        <v>588</v>
      </c>
      <c r="Q2694" s="4">
        <v>330</v>
      </c>
      <c r="R2694" s="7">
        <v>586264.04</v>
      </c>
      <c r="S2694" s="7">
        <v>497858.85</v>
      </c>
      <c r="T2694" s="4">
        <v>2</v>
      </c>
      <c r="U2694" s="7">
        <v>508700.72</v>
      </c>
      <c r="V2694" s="4">
        <f>S2694-U2694</f>
        <v>-10841.869999999995</v>
      </c>
      <c r="W2694" s="8">
        <f>(S2694/U2694)*100</f>
        <v>97.868713454936724</v>
      </c>
      <c r="X2694" s="4" t="s">
        <v>153</v>
      </c>
      <c r="Y2694" s="4">
        <v>2</v>
      </c>
      <c r="Z2694" s="4">
        <v>100</v>
      </c>
      <c r="AA2694" s="4" t="s">
        <v>1668</v>
      </c>
      <c r="AB2694" s="4" t="s">
        <v>2463</v>
      </c>
      <c r="AC2694" s="4" t="s">
        <v>1653</v>
      </c>
      <c r="AD2694" s="4">
        <v>9</v>
      </c>
      <c r="AE2694" s="11" t="s">
        <v>1668</v>
      </c>
      <c r="AF2694" s="11" t="s">
        <v>1668</v>
      </c>
      <c r="AG2694" s="11" t="b">
        <v>0</v>
      </c>
      <c r="AH2694" s="11" t="b">
        <v>0</v>
      </c>
      <c r="AI2694" s="11" t="b">
        <v>0</v>
      </c>
      <c r="AJ2694" s="11" t="s">
        <v>1668</v>
      </c>
      <c r="AK2694" s="4" t="s">
        <v>7100</v>
      </c>
      <c r="AL2694" s="4" t="s">
        <v>7101</v>
      </c>
    </row>
    <row r="2695" spans="1:38" x14ac:dyDescent="0.25">
      <c r="A2695" s="1">
        <v>2693</v>
      </c>
      <c r="B2695" s="9">
        <v>4466393</v>
      </c>
      <c r="C2695" s="15" t="s">
        <v>7102</v>
      </c>
      <c r="D2695" s="4" t="s">
        <v>851</v>
      </c>
      <c r="E2695" s="4" t="s">
        <v>1025</v>
      </c>
      <c r="F2695" s="4" t="b">
        <v>0</v>
      </c>
      <c r="G2695" s="4" t="s">
        <v>204</v>
      </c>
      <c r="H2695" s="4" t="s">
        <v>198</v>
      </c>
      <c r="I2695" s="4" t="s">
        <v>2</v>
      </c>
      <c r="J2695" s="4" t="s">
        <v>14281</v>
      </c>
      <c r="K2695" s="4" t="s">
        <v>183</v>
      </c>
      <c r="L2695" s="4">
        <v>8</v>
      </c>
      <c r="M2695" s="13">
        <v>20</v>
      </c>
      <c r="N2695" s="4" t="s">
        <v>7103</v>
      </c>
      <c r="O2695" s="4" t="s">
        <v>1301</v>
      </c>
      <c r="P2695" s="4">
        <f>O2695-N2695</f>
        <v>854</v>
      </c>
      <c r="Q2695" s="4">
        <v>270</v>
      </c>
      <c r="R2695" s="7">
        <v>341183.1</v>
      </c>
      <c r="S2695" s="7">
        <v>269574.23</v>
      </c>
      <c r="T2695" s="4">
        <v>2</v>
      </c>
      <c r="U2695" s="7">
        <v>292136.63</v>
      </c>
      <c r="V2695" s="4">
        <f>S2695-U2695</f>
        <v>-22562.400000000023</v>
      </c>
      <c r="W2695" s="8">
        <f>(S2695/U2695)*100</f>
        <v>92.276764471473498</v>
      </c>
      <c r="X2695" s="4" t="s">
        <v>153</v>
      </c>
      <c r="Y2695" s="4">
        <v>2</v>
      </c>
      <c r="Z2695" s="4">
        <v>100</v>
      </c>
      <c r="AA2695" s="4" t="s">
        <v>1668</v>
      </c>
      <c r="AB2695" s="4" t="s">
        <v>2463</v>
      </c>
      <c r="AC2695" s="4" t="s">
        <v>1653</v>
      </c>
      <c r="AD2695" s="4">
        <v>6</v>
      </c>
      <c r="AE2695" s="11" t="s">
        <v>1668</v>
      </c>
      <c r="AF2695" s="11" t="s">
        <v>1668</v>
      </c>
      <c r="AG2695" s="11" t="b">
        <v>0</v>
      </c>
      <c r="AH2695" s="11" t="b">
        <v>0</v>
      </c>
      <c r="AI2695" s="11" t="b">
        <v>0</v>
      </c>
      <c r="AJ2695" s="11" t="s">
        <v>1668</v>
      </c>
      <c r="AK2695" s="4" t="s">
        <v>1668</v>
      </c>
      <c r="AL2695" s="4" t="s">
        <v>1668</v>
      </c>
    </row>
    <row r="2696" spans="1:38" x14ac:dyDescent="0.25">
      <c r="A2696" s="1">
        <v>2694</v>
      </c>
      <c r="B2696" s="9">
        <v>4466279</v>
      </c>
      <c r="C2696" s="15" t="s">
        <v>7104</v>
      </c>
      <c r="D2696" s="4" t="s">
        <v>820</v>
      </c>
      <c r="E2696" s="4" t="s">
        <v>994</v>
      </c>
      <c r="F2696" s="4" t="b">
        <v>0</v>
      </c>
      <c r="G2696" s="4" t="s">
        <v>204</v>
      </c>
      <c r="H2696" s="4" t="s">
        <v>198</v>
      </c>
      <c r="I2696" s="4" t="s">
        <v>2</v>
      </c>
      <c r="J2696" s="4" t="s">
        <v>14255</v>
      </c>
      <c r="K2696" s="4" t="s">
        <v>195</v>
      </c>
      <c r="L2696" s="4">
        <v>17</v>
      </c>
      <c r="M2696" s="13">
        <v>30</v>
      </c>
      <c r="N2696" s="4" t="s">
        <v>7105</v>
      </c>
      <c r="O2696" s="4" t="s">
        <v>1288</v>
      </c>
      <c r="P2696" s="4">
        <f>O2696-N2696</f>
        <v>931</v>
      </c>
      <c r="Q2696" s="4">
        <v>150</v>
      </c>
      <c r="R2696" s="7">
        <v>167407.10999999999</v>
      </c>
      <c r="S2696" s="7">
        <v>159216.68</v>
      </c>
      <c r="T2696" s="4">
        <v>1</v>
      </c>
      <c r="U2696" s="7">
        <v>175834.6</v>
      </c>
      <c r="V2696" s="4">
        <f>S2696-U2696</f>
        <v>-16617.920000000013</v>
      </c>
      <c r="W2696" s="8">
        <f>(S2696/U2696)*100</f>
        <v>90.549118319147652</v>
      </c>
      <c r="X2696" s="4" t="s">
        <v>5446</v>
      </c>
      <c r="Y2696" s="4">
        <v>0</v>
      </c>
      <c r="AA2696" s="4" t="s">
        <v>1668</v>
      </c>
      <c r="AB2696" s="4" t="s">
        <v>2463</v>
      </c>
      <c r="AC2696" s="4" t="s">
        <v>1653</v>
      </c>
      <c r="AD2696" s="4">
        <v>2</v>
      </c>
      <c r="AE2696" s="11" t="s">
        <v>1668</v>
      </c>
      <c r="AF2696" s="11" t="s">
        <v>1668</v>
      </c>
      <c r="AG2696" s="11" t="b">
        <v>0</v>
      </c>
      <c r="AH2696" s="11" t="b">
        <v>0</v>
      </c>
      <c r="AI2696" s="11" t="b">
        <v>0</v>
      </c>
      <c r="AJ2696" s="11" t="s">
        <v>1668</v>
      </c>
      <c r="AK2696" s="4" t="s">
        <v>7106</v>
      </c>
      <c r="AL2696" s="4" t="s">
        <v>6893</v>
      </c>
    </row>
    <row r="2697" spans="1:38" x14ac:dyDescent="0.25">
      <c r="A2697" s="1">
        <v>2695</v>
      </c>
      <c r="B2697" s="9">
        <v>4462689</v>
      </c>
      <c r="C2697" s="15" t="s">
        <v>7107</v>
      </c>
      <c r="D2697" s="4" t="s">
        <v>728</v>
      </c>
      <c r="E2697" s="4" t="s">
        <v>901</v>
      </c>
      <c r="F2697" s="4" t="b">
        <v>0</v>
      </c>
      <c r="G2697" s="4" t="s">
        <v>204</v>
      </c>
      <c r="H2697" s="4" t="s">
        <v>202</v>
      </c>
      <c r="I2697" s="4" t="s">
        <v>2</v>
      </c>
      <c r="J2697" s="4" t="s">
        <v>14257</v>
      </c>
      <c r="K2697" s="4" t="s">
        <v>178</v>
      </c>
      <c r="L2697" s="4">
        <v>6</v>
      </c>
      <c r="M2697" s="13">
        <v>24</v>
      </c>
      <c r="N2697" s="4" t="s">
        <v>1476</v>
      </c>
      <c r="O2697" s="4" t="s">
        <v>4233</v>
      </c>
      <c r="P2697" s="4">
        <f>O2697-N2697</f>
        <v>659</v>
      </c>
      <c r="Q2697" s="4">
        <v>240</v>
      </c>
      <c r="R2697" s="7">
        <v>204907.87</v>
      </c>
      <c r="S2697" s="7">
        <v>199985.04</v>
      </c>
      <c r="T2697" s="4">
        <v>1</v>
      </c>
      <c r="U2697" s="7">
        <v>198470.32</v>
      </c>
      <c r="V2697" s="4">
        <f>S2697-U2697</f>
        <v>1514.7200000000012</v>
      </c>
      <c r="W2697" s="8">
        <f>(S2697/U2697)*100</f>
        <v>100.76319723775322</v>
      </c>
      <c r="X2697" s="4" t="s">
        <v>153</v>
      </c>
      <c r="Y2697" s="4">
        <v>2</v>
      </c>
      <c r="Z2697" s="4">
        <v>100</v>
      </c>
      <c r="AA2697" s="4" t="s">
        <v>1668</v>
      </c>
      <c r="AB2697" s="4" t="s">
        <v>2463</v>
      </c>
      <c r="AC2697" s="4" t="s">
        <v>1653</v>
      </c>
      <c r="AD2697" s="4">
        <v>4</v>
      </c>
      <c r="AE2697" s="11" t="s">
        <v>1668</v>
      </c>
      <c r="AF2697" s="11" t="s">
        <v>1668</v>
      </c>
      <c r="AG2697" s="11" t="b">
        <v>0</v>
      </c>
      <c r="AH2697" s="11" t="b">
        <v>0</v>
      </c>
      <c r="AI2697" s="11" t="b">
        <v>0</v>
      </c>
      <c r="AJ2697" s="11" t="s">
        <v>1668</v>
      </c>
      <c r="AK2697" s="4" t="s">
        <v>7108</v>
      </c>
      <c r="AL2697" s="4" t="s">
        <v>7109</v>
      </c>
    </row>
    <row r="2698" spans="1:38" x14ac:dyDescent="0.25">
      <c r="A2698" s="1">
        <v>2696</v>
      </c>
      <c r="B2698" s="9">
        <v>4462382</v>
      </c>
      <c r="C2698" s="15" t="s">
        <v>7110</v>
      </c>
      <c r="D2698" s="4" t="s">
        <v>740</v>
      </c>
      <c r="E2698" s="4" t="s">
        <v>914</v>
      </c>
      <c r="F2698" s="4" t="b">
        <v>0</v>
      </c>
      <c r="G2698" s="4" t="s">
        <v>204</v>
      </c>
      <c r="H2698" s="4" t="s">
        <v>202</v>
      </c>
      <c r="I2698" s="4" t="s">
        <v>2</v>
      </c>
      <c r="J2698" s="4" t="s">
        <v>14252</v>
      </c>
      <c r="K2698" s="4" t="s">
        <v>182</v>
      </c>
      <c r="L2698" s="4">
        <v>13</v>
      </c>
      <c r="M2698" s="13">
        <v>20</v>
      </c>
      <c r="N2698" s="4" t="s">
        <v>7111</v>
      </c>
      <c r="O2698" s="4" t="s">
        <v>4074</v>
      </c>
      <c r="P2698" s="4">
        <f>O2698-N2698</f>
        <v>579</v>
      </c>
      <c r="Q2698" s="4">
        <v>390</v>
      </c>
      <c r="R2698" s="7">
        <v>430000</v>
      </c>
      <c r="S2698" s="7">
        <v>429622.14</v>
      </c>
      <c r="T2698" s="4">
        <v>2</v>
      </c>
      <c r="U2698" s="7">
        <v>449463.38</v>
      </c>
      <c r="V2698" s="4">
        <f>S2698-U2698</f>
        <v>-19841.239999999991</v>
      </c>
      <c r="W2698" s="8">
        <f>(S2698/U2698)*100</f>
        <v>95.585571398497464</v>
      </c>
      <c r="X2698" s="4" t="s">
        <v>6981</v>
      </c>
      <c r="Y2698" s="4">
        <v>1</v>
      </c>
      <c r="Z2698" s="4">
        <v>80</v>
      </c>
      <c r="AA2698" s="4" t="s">
        <v>1668</v>
      </c>
      <c r="AB2698" s="4" t="s">
        <v>2463</v>
      </c>
      <c r="AC2698" s="4" t="s">
        <v>1653</v>
      </c>
      <c r="AD2698" s="4">
        <v>6</v>
      </c>
      <c r="AE2698" s="11" t="s">
        <v>1668</v>
      </c>
      <c r="AF2698" s="11" t="s">
        <v>1668</v>
      </c>
      <c r="AG2698" s="11" t="b">
        <v>0</v>
      </c>
      <c r="AH2698" s="11" t="b">
        <v>0</v>
      </c>
      <c r="AI2698" s="11" t="b">
        <v>0</v>
      </c>
      <c r="AJ2698" s="11" t="s">
        <v>1668</v>
      </c>
      <c r="AK2698" s="4" t="s">
        <v>7112</v>
      </c>
      <c r="AL2698" s="4" t="s">
        <v>7113</v>
      </c>
    </row>
    <row r="2699" spans="1:38" x14ac:dyDescent="0.25">
      <c r="A2699" s="1">
        <v>2697</v>
      </c>
      <c r="B2699" s="9">
        <v>4461481</v>
      </c>
      <c r="C2699" s="15" t="s">
        <v>7114</v>
      </c>
      <c r="D2699" s="4" t="s">
        <v>7115</v>
      </c>
      <c r="E2699" s="4" t="s">
        <v>7116</v>
      </c>
      <c r="F2699" s="4" t="b">
        <v>0</v>
      </c>
      <c r="G2699" s="4" t="s">
        <v>201</v>
      </c>
      <c r="H2699" s="4" t="s">
        <v>198</v>
      </c>
      <c r="I2699" s="4" t="s">
        <v>2</v>
      </c>
      <c r="J2699" s="4" t="s">
        <v>14324</v>
      </c>
      <c r="K2699" s="4" t="s">
        <v>191</v>
      </c>
      <c r="L2699" s="4">
        <v>5</v>
      </c>
      <c r="M2699" s="13">
        <v>16</v>
      </c>
      <c r="N2699" s="4" t="s">
        <v>7117</v>
      </c>
      <c r="O2699" s="4" t="s">
        <v>1082</v>
      </c>
      <c r="P2699" s="4">
        <f>O2699-N2699</f>
        <v>849</v>
      </c>
      <c r="Q2699" s="4">
        <v>75</v>
      </c>
      <c r="R2699" s="7">
        <v>210000</v>
      </c>
      <c r="S2699" s="7">
        <v>189850</v>
      </c>
      <c r="T2699" s="4">
        <v>1</v>
      </c>
      <c r="U2699" s="7">
        <v>189850</v>
      </c>
      <c r="V2699" s="4">
        <f>S2699-U2699</f>
        <v>0</v>
      </c>
      <c r="W2699" s="8">
        <f>(S2699/U2699)*100</f>
        <v>100</v>
      </c>
      <c r="X2699" s="4" t="s">
        <v>7118</v>
      </c>
      <c r="Y2699" s="4">
        <v>2</v>
      </c>
      <c r="Z2699" s="4">
        <v>100</v>
      </c>
      <c r="AA2699" s="4">
        <v>5</v>
      </c>
      <c r="AB2699" s="4" t="s">
        <v>2463</v>
      </c>
      <c r="AC2699" s="4" t="s">
        <v>1653</v>
      </c>
      <c r="AD2699" s="4">
        <v>0</v>
      </c>
      <c r="AE2699" s="11" t="b">
        <v>0</v>
      </c>
      <c r="AF2699" s="11" t="b">
        <v>0</v>
      </c>
      <c r="AG2699" s="11" t="b">
        <v>0</v>
      </c>
      <c r="AH2699" s="11" t="b">
        <v>0</v>
      </c>
      <c r="AI2699" s="11" t="b">
        <v>0</v>
      </c>
      <c r="AJ2699" s="11" t="b">
        <v>0</v>
      </c>
      <c r="AK2699" s="4" t="s">
        <v>7119</v>
      </c>
      <c r="AL2699" s="4" t="s">
        <v>1668</v>
      </c>
    </row>
    <row r="2700" spans="1:38" x14ac:dyDescent="0.25">
      <c r="A2700" s="1">
        <v>2698</v>
      </c>
      <c r="B2700" s="9">
        <v>4459151</v>
      </c>
      <c r="C2700" s="15" t="s">
        <v>7120</v>
      </c>
      <c r="D2700" s="4" t="s">
        <v>740</v>
      </c>
      <c r="E2700" s="4" t="s">
        <v>914</v>
      </c>
      <c r="F2700" s="4" t="b">
        <v>0</v>
      </c>
      <c r="G2700" s="4" t="s">
        <v>204</v>
      </c>
      <c r="H2700" s="4" t="s">
        <v>198</v>
      </c>
      <c r="I2700" s="4" t="s">
        <v>2</v>
      </c>
      <c r="J2700" s="4" t="s">
        <v>14252</v>
      </c>
      <c r="K2700" s="4" t="s">
        <v>182</v>
      </c>
      <c r="L2700" s="4">
        <v>13</v>
      </c>
      <c r="M2700" s="13">
        <v>20</v>
      </c>
      <c r="N2700" s="4" t="s">
        <v>7021</v>
      </c>
      <c r="O2700" s="4" t="s">
        <v>1370</v>
      </c>
      <c r="P2700" s="4">
        <f>O2700-N2700</f>
        <v>633</v>
      </c>
      <c r="Q2700" s="4">
        <v>450</v>
      </c>
      <c r="R2700" s="7">
        <v>850000</v>
      </c>
      <c r="S2700" s="7">
        <v>812248.74</v>
      </c>
      <c r="T2700" s="4">
        <v>2</v>
      </c>
      <c r="U2700" s="7">
        <v>810112.74</v>
      </c>
      <c r="V2700" s="4">
        <f>S2700-U2700</f>
        <v>2136</v>
      </c>
      <c r="W2700" s="8">
        <f>(S2700/U2700)*100</f>
        <v>100.26366700516276</v>
      </c>
      <c r="X2700" s="4" t="s">
        <v>6981</v>
      </c>
      <c r="Y2700" s="4">
        <v>1</v>
      </c>
      <c r="Z2700" s="4">
        <v>80</v>
      </c>
      <c r="AA2700" s="4" t="s">
        <v>1668</v>
      </c>
      <c r="AB2700" s="4" t="s">
        <v>2463</v>
      </c>
      <c r="AC2700" s="4" t="s">
        <v>1653</v>
      </c>
      <c r="AD2700" s="4">
        <v>8</v>
      </c>
      <c r="AE2700" s="11" t="s">
        <v>1668</v>
      </c>
      <c r="AF2700" s="11" t="s">
        <v>1668</v>
      </c>
      <c r="AG2700" s="11" t="b">
        <v>0</v>
      </c>
      <c r="AH2700" s="11" t="b">
        <v>0</v>
      </c>
      <c r="AI2700" s="11" t="b">
        <v>0</v>
      </c>
      <c r="AJ2700" s="11" t="s">
        <v>1668</v>
      </c>
      <c r="AK2700" s="4" t="s">
        <v>7121</v>
      </c>
      <c r="AL2700" s="4" t="s">
        <v>7122</v>
      </c>
    </row>
    <row r="2701" spans="1:38" x14ac:dyDescent="0.25">
      <c r="A2701" s="1">
        <v>2699</v>
      </c>
      <c r="B2701" s="9">
        <v>4458705</v>
      </c>
      <c r="C2701" s="15" t="s">
        <v>7123</v>
      </c>
      <c r="D2701" s="4" t="s">
        <v>740</v>
      </c>
      <c r="E2701" s="4" t="s">
        <v>914</v>
      </c>
      <c r="F2701" s="4" t="b">
        <v>0</v>
      </c>
      <c r="G2701" s="4" t="s">
        <v>204</v>
      </c>
      <c r="H2701" s="4" t="s">
        <v>198</v>
      </c>
      <c r="I2701" s="4" t="s">
        <v>2</v>
      </c>
      <c r="J2701" s="4" t="s">
        <v>14252</v>
      </c>
      <c r="K2701" s="4" t="s">
        <v>182</v>
      </c>
      <c r="L2701" s="4">
        <v>13</v>
      </c>
      <c r="M2701" s="13">
        <v>20</v>
      </c>
      <c r="N2701" s="4" t="s">
        <v>7124</v>
      </c>
      <c r="O2701" s="4" t="s">
        <v>3675</v>
      </c>
      <c r="P2701" s="4">
        <f>O2701-N2701</f>
        <v>622</v>
      </c>
      <c r="Q2701" s="4">
        <v>330</v>
      </c>
      <c r="R2701" s="7">
        <v>340000</v>
      </c>
      <c r="S2701" s="7">
        <v>335997.82</v>
      </c>
      <c r="T2701" s="4">
        <v>2</v>
      </c>
      <c r="U2701" s="7">
        <v>341945.77</v>
      </c>
      <c r="V2701" s="4">
        <f>S2701-U2701</f>
        <v>-5947.9500000000116</v>
      </c>
      <c r="W2701" s="8">
        <f>(S2701/U2701)*100</f>
        <v>98.260557514719366</v>
      </c>
      <c r="X2701" s="4" t="s">
        <v>6981</v>
      </c>
      <c r="Y2701" s="4">
        <v>1</v>
      </c>
      <c r="Z2701" s="4">
        <v>80</v>
      </c>
      <c r="AA2701" s="4" t="s">
        <v>1668</v>
      </c>
      <c r="AB2701" s="4" t="s">
        <v>2463</v>
      </c>
      <c r="AC2701" s="4" t="s">
        <v>1653</v>
      </c>
      <c r="AD2701" s="4">
        <v>7</v>
      </c>
      <c r="AE2701" s="11" t="s">
        <v>1668</v>
      </c>
      <c r="AF2701" s="11" t="s">
        <v>1668</v>
      </c>
      <c r="AG2701" s="11" t="b">
        <v>0</v>
      </c>
      <c r="AH2701" s="11" t="b">
        <v>0</v>
      </c>
      <c r="AI2701" s="11" t="b">
        <v>0</v>
      </c>
      <c r="AJ2701" s="11" t="s">
        <v>1668</v>
      </c>
      <c r="AK2701" s="4" t="s">
        <v>7125</v>
      </c>
      <c r="AL2701" s="4" t="s">
        <v>7126</v>
      </c>
    </row>
    <row r="2702" spans="1:38" x14ac:dyDescent="0.25">
      <c r="A2702" s="1">
        <v>2700</v>
      </c>
      <c r="B2702" s="9">
        <v>4456588</v>
      </c>
      <c r="C2702" s="15" t="s">
        <v>7127</v>
      </c>
      <c r="D2702" s="4" t="s">
        <v>723</v>
      </c>
      <c r="E2702" s="4" t="s">
        <v>896</v>
      </c>
      <c r="F2702" s="4" t="b">
        <v>0</v>
      </c>
      <c r="G2702" s="4" t="s">
        <v>204</v>
      </c>
      <c r="H2702" s="4" t="s">
        <v>198</v>
      </c>
      <c r="I2702" s="4" t="s">
        <v>2</v>
      </c>
      <c r="J2702" s="4" t="s">
        <v>14419</v>
      </c>
      <c r="K2702" s="4" t="s">
        <v>185</v>
      </c>
      <c r="L2702" s="4">
        <v>2</v>
      </c>
      <c r="M2702" s="13">
        <v>30</v>
      </c>
      <c r="N2702" s="4" t="s">
        <v>7111</v>
      </c>
      <c r="O2702" s="4" t="s">
        <v>1371</v>
      </c>
      <c r="P2702" s="4">
        <f>O2702-N2702</f>
        <v>641</v>
      </c>
      <c r="Q2702" s="4">
        <v>120</v>
      </c>
      <c r="R2702" s="7">
        <v>364052.86</v>
      </c>
      <c r="S2702" s="7">
        <v>348873.6</v>
      </c>
      <c r="T2702" s="4">
        <v>2</v>
      </c>
      <c r="U2702" s="7">
        <v>262393.01</v>
      </c>
      <c r="V2702" s="4">
        <f>S2702-U2702</f>
        <v>86480.589999999967</v>
      </c>
      <c r="W2702" s="8">
        <f>(S2702/U2702)*100</f>
        <v>132.95841989083473</v>
      </c>
      <c r="X2702" s="4" t="s">
        <v>7128</v>
      </c>
      <c r="Y2702" s="4">
        <v>2</v>
      </c>
      <c r="Z2702" s="4">
        <v>100</v>
      </c>
      <c r="AA2702" s="4" t="s">
        <v>1668</v>
      </c>
      <c r="AB2702" s="4" t="s">
        <v>2463</v>
      </c>
      <c r="AC2702" s="4" t="s">
        <v>1653</v>
      </c>
      <c r="AD2702" s="4">
        <v>3</v>
      </c>
      <c r="AE2702" s="11" t="s">
        <v>1668</v>
      </c>
      <c r="AF2702" s="11" t="s">
        <v>1668</v>
      </c>
      <c r="AG2702" s="11" t="b">
        <v>0</v>
      </c>
      <c r="AH2702" s="11" t="b">
        <v>0</v>
      </c>
      <c r="AI2702" s="11" t="b">
        <v>0</v>
      </c>
      <c r="AJ2702" s="11" t="s">
        <v>1668</v>
      </c>
      <c r="AK2702" s="4" t="s">
        <v>7129</v>
      </c>
      <c r="AL2702" s="4" t="s">
        <v>7130</v>
      </c>
    </row>
    <row r="2703" spans="1:38" x14ac:dyDescent="0.25">
      <c r="A2703" s="1">
        <v>2701</v>
      </c>
      <c r="B2703" s="9">
        <v>4454588</v>
      </c>
      <c r="C2703" s="15" t="s">
        <v>7131</v>
      </c>
      <c r="D2703" s="4" t="s">
        <v>880</v>
      </c>
      <c r="E2703" s="4" t="s">
        <v>1054</v>
      </c>
      <c r="F2703" s="4" t="b">
        <v>0</v>
      </c>
      <c r="G2703" s="4" t="s">
        <v>206</v>
      </c>
      <c r="H2703" s="4" t="s">
        <v>198</v>
      </c>
      <c r="I2703" s="4" t="s">
        <v>2</v>
      </c>
      <c r="J2703" s="4" t="s">
        <v>14262</v>
      </c>
      <c r="K2703" s="4" t="s">
        <v>184</v>
      </c>
      <c r="L2703" s="4">
        <v>11</v>
      </c>
      <c r="M2703" s="13">
        <v>30</v>
      </c>
      <c r="N2703" s="4" t="s">
        <v>1473</v>
      </c>
      <c r="O2703" s="4" t="s">
        <v>6771</v>
      </c>
      <c r="P2703" s="4">
        <f>O2703-N2703</f>
        <v>687</v>
      </c>
      <c r="Q2703" s="4">
        <v>300</v>
      </c>
      <c r="R2703" s="7">
        <v>2250000</v>
      </c>
      <c r="S2703" s="7">
        <v>1516108.9</v>
      </c>
      <c r="T2703" s="4">
        <v>3</v>
      </c>
      <c r="U2703" s="7">
        <v>1571284.05</v>
      </c>
      <c r="V2703" s="4">
        <f>S2703-U2703</f>
        <v>-55175.15000000014</v>
      </c>
      <c r="W2703" s="8">
        <f>(S2703/U2703)*100</f>
        <v>96.48853114750321</v>
      </c>
      <c r="X2703" s="4" t="s">
        <v>7132</v>
      </c>
      <c r="Y2703" s="4">
        <v>1</v>
      </c>
      <c r="Z2703" s="4">
        <v>60</v>
      </c>
      <c r="AA2703" s="4" t="s">
        <v>1668</v>
      </c>
      <c r="AB2703" s="4" t="s">
        <v>2463</v>
      </c>
      <c r="AC2703" s="4" t="s">
        <v>1653</v>
      </c>
      <c r="AD2703" s="4">
        <v>0</v>
      </c>
      <c r="AE2703" s="11" t="s">
        <v>1668</v>
      </c>
      <c r="AF2703" s="11" t="s">
        <v>1668</v>
      </c>
      <c r="AG2703" s="11" t="b">
        <v>0</v>
      </c>
      <c r="AH2703" s="11" t="b">
        <v>0</v>
      </c>
      <c r="AI2703" s="11" t="b">
        <v>0</v>
      </c>
      <c r="AJ2703" s="11" t="s">
        <v>1668</v>
      </c>
      <c r="AK2703" s="4" t="s">
        <v>7133</v>
      </c>
      <c r="AL2703" s="4" t="s">
        <v>7134</v>
      </c>
    </row>
    <row r="2704" spans="1:38" x14ac:dyDescent="0.25">
      <c r="A2704" s="1">
        <v>2702</v>
      </c>
      <c r="B2704" s="9">
        <v>4453279</v>
      </c>
      <c r="C2704" s="15" t="s">
        <v>7135</v>
      </c>
      <c r="D2704" s="4" t="s">
        <v>730</v>
      </c>
      <c r="E2704" s="4" t="s">
        <v>903</v>
      </c>
      <c r="F2704" s="4" t="b">
        <v>0</v>
      </c>
      <c r="G2704" s="4" t="s">
        <v>204</v>
      </c>
      <c r="H2704" s="4" t="s">
        <v>202</v>
      </c>
      <c r="I2704" s="4" t="s">
        <v>2</v>
      </c>
      <c r="J2704" s="4" t="s">
        <v>14356</v>
      </c>
      <c r="K2704" s="4" t="s">
        <v>197</v>
      </c>
      <c r="L2704" s="4">
        <v>15</v>
      </c>
      <c r="M2704" s="13">
        <v>35</v>
      </c>
      <c r="N2704" s="4" t="s">
        <v>7021</v>
      </c>
      <c r="O2704" s="4" t="s">
        <v>3971</v>
      </c>
      <c r="P2704" s="4">
        <f>O2704-N2704</f>
        <v>584</v>
      </c>
      <c r="Q2704" s="4">
        <v>180</v>
      </c>
      <c r="R2704" s="7">
        <v>268450.65999999997</v>
      </c>
      <c r="S2704" s="7">
        <v>266422.13</v>
      </c>
      <c r="T2704" s="4">
        <v>2</v>
      </c>
      <c r="U2704" s="7">
        <v>293880.92</v>
      </c>
      <c r="V2704" s="4">
        <f>S2704-U2704</f>
        <v>-27458.789999999979</v>
      </c>
      <c r="W2704" s="8">
        <f>(S2704/U2704)*100</f>
        <v>90.656491071281536</v>
      </c>
      <c r="X2704" s="4" t="s">
        <v>7136</v>
      </c>
      <c r="Y2704" s="4">
        <v>1</v>
      </c>
      <c r="Z2704" s="4">
        <v>60</v>
      </c>
      <c r="AA2704" s="4" t="s">
        <v>1668</v>
      </c>
      <c r="AB2704" s="4" t="s">
        <v>2463</v>
      </c>
      <c r="AC2704" s="4" t="s">
        <v>1653</v>
      </c>
      <c r="AD2704" s="4">
        <v>0</v>
      </c>
      <c r="AE2704" s="11" t="s">
        <v>1668</v>
      </c>
      <c r="AF2704" s="11" t="s">
        <v>1668</v>
      </c>
      <c r="AG2704" s="11" t="b">
        <v>0</v>
      </c>
      <c r="AH2704" s="11" t="b">
        <v>0</v>
      </c>
      <c r="AI2704" s="11" t="b">
        <v>0</v>
      </c>
      <c r="AJ2704" s="11" t="s">
        <v>1668</v>
      </c>
      <c r="AK2704" s="4" t="s">
        <v>7137</v>
      </c>
      <c r="AL2704" s="4" t="s">
        <v>7138</v>
      </c>
    </row>
    <row r="2705" spans="1:38" x14ac:dyDescent="0.25">
      <c r="A2705" s="1">
        <v>2703</v>
      </c>
      <c r="B2705" s="9">
        <v>4452831</v>
      </c>
      <c r="C2705" s="15" t="s">
        <v>15064</v>
      </c>
      <c r="D2705" s="4" t="s">
        <v>889</v>
      </c>
      <c r="E2705" s="4" t="s">
        <v>1063</v>
      </c>
      <c r="F2705" s="4" t="b">
        <v>0</v>
      </c>
      <c r="G2705" s="4" t="s">
        <v>204</v>
      </c>
      <c r="H2705" s="4" t="s">
        <v>198</v>
      </c>
      <c r="I2705" s="4" t="s">
        <v>2</v>
      </c>
      <c r="J2705" s="4" t="s">
        <v>14334</v>
      </c>
      <c r="K2705" s="4" t="s">
        <v>2648</v>
      </c>
      <c r="L2705" s="4">
        <v>4</v>
      </c>
      <c r="M2705" s="13">
        <v>24</v>
      </c>
      <c r="N2705" s="4" t="s">
        <v>1474</v>
      </c>
      <c r="O2705" s="4" t="s">
        <v>3627</v>
      </c>
      <c r="P2705" s="4">
        <f>O2705-N2705</f>
        <v>714</v>
      </c>
      <c r="Q2705" s="4">
        <v>365</v>
      </c>
      <c r="R2705" s="7">
        <v>999752.77</v>
      </c>
      <c r="S2705" s="7">
        <v>942539.73</v>
      </c>
      <c r="T2705" s="4">
        <v>2</v>
      </c>
      <c r="U2705" s="7">
        <v>942539.73</v>
      </c>
      <c r="V2705" s="4">
        <f>S2705-U2705</f>
        <v>0</v>
      </c>
      <c r="W2705" s="8">
        <f>(S2705/U2705)*100</f>
        <v>100</v>
      </c>
      <c r="X2705" s="4" t="s">
        <v>153</v>
      </c>
      <c r="Y2705" s="4">
        <v>2</v>
      </c>
      <c r="Z2705" s="4">
        <v>100</v>
      </c>
      <c r="AA2705" s="4" t="s">
        <v>1668</v>
      </c>
      <c r="AB2705" s="4" t="s">
        <v>2463</v>
      </c>
      <c r="AC2705" s="4" t="s">
        <v>1653</v>
      </c>
      <c r="AD2705" s="4">
        <v>12</v>
      </c>
      <c r="AE2705" s="11" t="s">
        <v>1668</v>
      </c>
      <c r="AF2705" s="11" t="s">
        <v>1668</v>
      </c>
      <c r="AG2705" s="11" t="b">
        <v>0</v>
      </c>
      <c r="AH2705" s="11" t="b">
        <v>0</v>
      </c>
      <c r="AI2705" s="11" t="b">
        <v>0</v>
      </c>
      <c r="AJ2705" s="11" t="s">
        <v>1668</v>
      </c>
      <c r="AK2705" s="4" t="s">
        <v>7139</v>
      </c>
      <c r="AL2705" s="4" t="s">
        <v>1660</v>
      </c>
    </row>
    <row r="2706" spans="1:38" x14ac:dyDescent="0.25">
      <c r="A2706" s="1">
        <v>2704</v>
      </c>
      <c r="B2706" s="9">
        <v>4450328</v>
      </c>
      <c r="C2706" s="15" t="s">
        <v>15065</v>
      </c>
      <c r="D2706" s="4" t="s">
        <v>798</v>
      </c>
      <c r="E2706" s="4" t="s">
        <v>972</v>
      </c>
      <c r="F2706" s="4" t="b">
        <v>0</v>
      </c>
      <c r="G2706" s="4" t="s">
        <v>204</v>
      </c>
      <c r="H2706" s="4" t="s">
        <v>202</v>
      </c>
      <c r="I2706" s="4" t="s">
        <v>2</v>
      </c>
      <c r="J2706" s="4" t="s">
        <v>14242</v>
      </c>
      <c r="K2706" s="4" t="s">
        <v>183</v>
      </c>
      <c r="L2706" s="4">
        <v>8</v>
      </c>
      <c r="M2706" s="13">
        <v>21</v>
      </c>
      <c r="N2706" s="4" t="s">
        <v>6761</v>
      </c>
      <c r="O2706" s="4" t="s">
        <v>1388</v>
      </c>
      <c r="P2706" s="4">
        <f>O2706-N2706</f>
        <v>580</v>
      </c>
      <c r="Q2706" s="4">
        <v>180</v>
      </c>
      <c r="R2706" s="7">
        <v>240000</v>
      </c>
      <c r="S2706" s="7">
        <v>235956.08</v>
      </c>
      <c r="T2706" s="4">
        <v>1</v>
      </c>
      <c r="U2706" s="7">
        <v>312268.45</v>
      </c>
      <c r="V2706" s="4">
        <f>S2706-U2706</f>
        <v>-76312.370000000024</v>
      </c>
      <c r="W2706" s="8">
        <f>(S2706/U2706)*100</f>
        <v>75.561933970594836</v>
      </c>
      <c r="X2706" s="4" t="s">
        <v>153</v>
      </c>
      <c r="Y2706" s="4">
        <v>2</v>
      </c>
      <c r="Z2706" s="4">
        <v>100</v>
      </c>
      <c r="AA2706" s="4" t="s">
        <v>1668</v>
      </c>
      <c r="AB2706" s="4" t="s">
        <v>2463</v>
      </c>
      <c r="AC2706" s="4" t="s">
        <v>1653</v>
      </c>
      <c r="AD2706" s="4">
        <v>9</v>
      </c>
      <c r="AE2706" s="11" t="s">
        <v>1668</v>
      </c>
      <c r="AF2706" s="11" t="s">
        <v>1668</v>
      </c>
      <c r="AG2706" s="11" t="b">
        <v>0</v>
      </c>
      <c r="AH2706" s="11" t="b">
        <v>0</v>
      </c>
      <c r="AI2706" s="11" t="b">
        <v>0</v>
      </c>
      <c r="AJ2706" s="11" t="s">
        <v>1668</v>
      </c>
      <c r="AK2706" s="4" t="s">
        <v>7140</v>
      </c>
      <c r="AL2706" s="4" t="s">
        <v>7141</v>
      </c>
    </row>
    <row r="2707" spans="1:38" x14ac:dyDescent="0.25">
      <c r="A2707" s="1">
        <v>2705</v>
      </c>
      <c r="B2707" s="9">
        <v>4446760</v>
      </c>
      <c r="C2707" s="15" t="s">
        <v>15066</v>
      </c>
      <c r="D2707" s="4" t="s">
        <v>793</v>
      </c>
      <c r="E2707" s="4" t="s">
        <v>967</v>
      </c>
      <c r="F2707" s="4" t="b">
        <v>0</v>
      </c>
      <c r="G2707" s="4" t="s">
        <v>204</v>
      </c>
      <c r="H2707" s="4" t="s">
        <v>201</v>
      </c>
      <c r="I2707" s="4" t="s">
        <v>2</v>
      </c>
      <c r="J2707" s="4" t="s">
        <v>14240</v>
      </c>
      <c r="K2707" s="4" t="s">
        <v>195</v>
      </c>
      <c r="L2707" s="4">
        <v>17</v>
      </c>
      <c r="M2707" s="13">
        <v>24</v>
      </c>
      <c r="N2707" s="4" t="s">
        <v>7142</v>
      </c>
      <c r="O2707" s="4" t="s">
        <v>5486</v>
      </c>
      <c r="P2707" s="4">
        <f>O2707-N2707</f>
        <v>226</v>
      </c>
      <c r="Q2707" s="4">
        <v>240</v>
      </c>
      <c r="R2707" s="7">
        <v>780422.16</v>
      </c>
      <c r="S2707" s="7">
        <v>697000</v>
      </c>
      <c r="T2707" s="4">
        <v>2</v>
      </c>
      <c r="U2707" s="7">
        <v>644979.52</v>
      </c>
      <c r="V2707" s="4">
        <f>S2707-U2707</f>
        <v>52020.479999999981</v>
      </c>
      <c r="W2707" s="8">
        <f>(S2707/U2707)*100</f>
        <v>108.06544679124075</v>
      </c>
      <c r="X2707" s="4" t="s">
        <v>7143</v>
      </c>
      <c r="Y2707" s="4">
        <v>1</v>
      </c>
      <c r="Z2707" s="4">
        <v>60</v>
      </c>
      <c r="AA2707" s="4" t="s">
        <v>1668</v>
      </c>
      <c r="AB2707" s="4" t="s">
        <v>2463</v>
      </c>
      <c r="AC2707" s="4" t="s">
        <v>1653</v>
      </c>
      <c r="AD2707" s="4">
        <v>6</v>
      </c>
      <c r="AE2707" s="11" t="s">
        <v>1668</v>
      </c>
      <c r="AF2707" s="11" t="s">
        <v>1668</v>
      </c>
      <c r="AG2707" s="11" t="b">
        <v>0</v>
      </c>
      <c r="AH2707" s="11" t="b">
        <v>0</v>
      </c>
      <c r="AI2707" s="11" t="b">
        <v>0</v>
      </c>
      <c r="AJ2707" s="11" t="s">
        <v>1668</v>
      </c>
      <c r="AK2707" s="4" t="s">
        <v>7144</v>
      </c>
      <c r="AL2707" s="4" t="s">
        <v>2252</v>
      </c>
    </row>
    <row r="2708" spans="1:38" x14ac:dyDescent="0.25">
      <c r="A2708" s="1">
        <v>2706</v>
      </c>
      <c r="B2708" s="9">
        <v>4446264</v>
      </c>
      <c r="C2708" s="15" t="s">
        <v>7145</v>
      </c>
      <c r="D2708" s="4" t="s">
        <v>739</v>
      </c>
      <c r="E2708" s="4" t="s">
        <v>913</v>
      </c>
      <c r="F2708" s="4" t="b">
        <v>0</v>
      </c>
      <c r="G2708" s="4" t="s">
        <v>204</v>
      </c>
      <c r="H2708" s="4" t="s">
        <v>198</v>
      </c>
      <c r="I2708" s="4" t="s">
        <v>2</v>
      </c>
      <c r="J2708" s="4" t="s">
        <v>14340</v>
      </c>
      <c r="K2708" s="4" t="s">
        <v>184</v>
      </c>
      <c r="L2708" s="4">
        <v>11</v>
      </c>
      <c r="M2708" s="13">
        <v>30</v>
      </c>
      <c r="N2708" s="4" t="s">
        <v>1474</v>
      </c>
      <c r="O2708" s="4" t="s">
        <v>1293</v>
      </c>
      <c r="P2708" s="4">
        <f>O2708-N2708</f>
        <v>910</v>
      </c>
      <c r="Q2708" s="4">
        <v>120</v>
      </c>
      <c r="R2708" s="7">
        <v>255000</v>
      </c>
      <c r="S2708" s="7">
        <v>221636.84</v>
      </c>
      <c r="T2708" s="4">
        <v>1</v>
      </c>
      <c r="U2708" s="7">
        <v>221636.84</v>
      </c>
      <c r="V2708" s="4">
        <f>S2708-U2708</f>
        <v>0</v>
      </c>
      <c r="W2708" s="8">
        <f>(S2708/U2708)*100</f>
        <v>100</v>
      </c>
      <c r="X2708" s="4" t="s">
        <v>7146</v>
      </c>
      <c r="Y2708" s="4">
        <v>0</v>
      </c>
      <c r="AA2708" s="4" t="s">
        <v>1668</v>
      </c>
      <c r="AB2708" s="4" t="s">
        <v>2463</v>
      </c>
      <c r="AC2708" s="4" t="s">
        <v>1653</v>
      </c>
      <c r="AD2708" s="4">
        <v>4</v>
      </c>
      <c r="AE2708" s="11" t="s">
        <v>1668</v>
      </c>
      <c r="AF2708" s="11" t="s">
        <v>1668</v>
      </c>
      <c r="AG2708" s="11" t="b">
        <v>0</v>
      </c>
      <c r="AH2708" s="11" t="b">
        <v>0</v>
      </c>
      <c r="AI2708" s="11" t="b">
        <v>0</v>
      </c>
      <c r="AJ2708" s="11" t="s">
        <v>1668</v>
      </c>
      <c r="AK2708" s="4" t="s">
        <v>1668</v>
      </c>
      <c r="AL2708" s="4" t="s">
        <v>1668</v>
      </c>
    </row>
    <row r="2709" spans="1:38" x14ac:dyDescent="0.25">
      <c r="A2709" s="1">
        <v>2707</v>
      </c>
      <c r="B2709" s="9">
        <v>4444436</v>
      </c>
      <c r="C2709" s="15" t="s">
        <v>7147</v>
      </c>
      <c r="D2709" s="4" t="s">
        <v>737</v>
      </c>
      <c r="E2709" s="4" t="s">
        <v>911</v>
      </c>
      <c r="F2709" s="4" t="b">
        <v>0</v>
      </c>
      <c r="G2709" s="4" t="s">
        <v>204</v>
      </c>
      <c r="H2709" s="4" t="s">
        <v>202</v>
      </c>
      <c r="I2709" s="4" t="s">
        <v>2</v>
      </c>
      <c r="J2709" s="4" t="s">
        <v>14257</v>
      </c>
      <c r="K2709" s="4" t="s">
        <v>178</v>
      </c>
      <c r="L2709" s="4">
        <v>6</v>
      </c>
      <c r="M2709" s="13">
        <v>24</v>
      </c>
      <c r="N2709" s="4" t="s">
        <v>7148</v>
      </c>
      <c r="O2709" s="4" t="s">
        <v>1429</v>
      </c>
      <c r="P2709" s="4">
        <f>O2709-N2709</f>
        <v>550</v>
      </c>
      <c r="Q2709" s="4">
        <v>180</v>
      </c>
      <c r="R2709" s="7">
        <v>592660.21</v>
      </c>
      <c r="S2709" s="7">
        <v>547091.16</v>
      </c>
      <c r="T2709" s="4">
        <v>2</v>
      </c>
      <c r="U2709" s="7">
        <v>579755.53</v>
      </c>
      <c r="V2709" s="4">
        <f>S2709-U2709</f>
        <v>-32664.369999999995</v>
      </c>
      <c r="W2709" s="8">
        <f>(S2709/U2709)*100</f>
        <v>94.365837269374566</v>
      </c>
      <c r="X2709" s="4" t="s">
        <v>153</v>
      </c>
      <c r="Y2709" s="4">
        <v>2</v>
      </c>
      <c r="Z2709" s="4">
        <v>100</v>
      </c>
      <c r="AA2709" s="4" t="s">
        <v>1668</v>
      </c>
      <c r="AB2709" s="4" t="s">
        <v>2463</v>
      </c>
      <c r="AC2709" s="4" t="s">
        <v>1653</v>
      </c>
      <c r="AD2709" s="4">
        <v>3</v>
      </c>
      <c r="AE2709" s="11" t="s">
        <v>1668</v>
      </c>
      <c r="AF2709" s="11" t="s">
        <v>1668</v>
      </c>
      <c r="AG2709" s="11" t="b">
        <v>0</v>
      </c>
      <c r="AH2709" s="11" t="b">
        <v>0</v>
      </c>
      <c r="AI2709" s="11" t="b">
        <v>0</v>
      </c>
      <c r="AJ2709" s="11" t="s">
        <v>1668</v>
      </c>
      <c r="AK2709" s="4" t="s">
        <v>7149</v>
      </c>
      <c r="AL2709" s="4" t="s">
        <v>7150</v>
      </c>
    </row>
    <row r="2710" spans="1:38" x14ac:dyDescent="0.25">
      <c r="A2710" s="1">
        <v>2708</v>
      </c>
      <c r="B2710" s="9">
        <v>4443165</v>
      </c>
      <c r="C2710" s="15" t="s">
        <v>7151</v>
      </c>
      <c r="D2710" s="4" t="s">
        <v>755</v>
      </c>
      <c r="E2710" s="4" t="s">
        <v>929</v>
      </c>
      <c r="F2710" s="4" t="b">
        <v>0</v>
      </c>
      <c r="G2710" s="4" t="s">
        <v>201</v>
      </c>
      <c r="H2710" s="4" t="s">
        <v>201</v>
      </c>
      <c r="I2710" s="4" t="s">
        <v>2</v>
      </c>
      <c r="J2710" s="4" t="s">
        <v>14385</v>
      </c>
      <c r="K2710" s="4" t="s">
        <v>181</v>
      </c>
      <c r="L2710" s="4">
        <v>19</v>
      </c>
      <c r="M2710" s="13">
        <v>6</v>
      </c>
      <c r="N2710" s="4" t="s">
        <v>7152</v>
      </c>
      <c r="O2710" s="4" t="s">
        <v>4190</v>
      </c>
      <c r="P2710" s="4">
        <f>O2710-N2710</f>
        <v>11</v>
      </c>
      <c r="Q2710" s="4">
        <v>10</v>
      </c>
      <c r="R2710" s="7">
        <v>32500</v>
      </c>
      <c r="S2710" s="7">
        <v>24000</v>
      </c>
      <c r="T2710" s="4">
        <v>1</v>
      </c>
      <c r="U2710" s="7">
        <v>24000</v>
      </c>
      <c r="V2710" s="4">
        <f>S2710-U2710</f>
        <v>0</v>
      </c>
      <c r="W2710" s="8">
        <f>(S2710/U2710)*100</f>
        <v>100</v>
      </c>
      <c r="X2710" s="4" t="s">
        <v>7153</v>
      </c>
      <c r="Y2710" s="4">
        <v>1</v>
      </c>
      <c r="Z2710" s="4">
        <v>70</v>
      </c>
      <c r="AA2710" s="4" t="s">
        <v>2472</v>
      </c>
      <c r="AB2710" s="4" t="s">
        <v>2463</v>
      </c>
      <c r="AC2710" s="4" t="s">
        <v>1653</v>
      </c>
      <c r="AD2710" s="4">
        <v>7</v>
      </c>
      <c r="AE2710" s="11" t="b">
        <v>0</v>
      </c>
      <c r="AF2710" s="11" t="b">
        <v>0</v>
      </c>
      <c r="AG2710" s="11" t="b">
        <v>0</v>
      </c>
      <c r="AH2710" s="11" t="b">
        <v>0</v>
      </c>
      <c r="AI2710" s="11" t="b">
        <v>0</v>
      </c>
      <c r="AJ2710" s="11" t="b">
        <v>0</v>
      </c>
      <c r="AK2710" s="4" t="s">
        <v>1668</v>
      </c>
      <c r="AL2710" s="4" t="s">
        <v>1668</v>
      </c>
    </row>
    <row r="2711" spans="1:38" x14ac:dyDescent="0.25">
      <c r="A2711" s="1">
        <v>2709</v>
      </c>
      <c r="B2711" s="9">
        <v>4443128</v>
      </c>
      <c r="C2711" s="15" t="s">
        <v>7154</v>
      </c>
      <c r="D2711" s="4" t="s">
        <v>755</v>
      </c>
      <c r="E2711" s="4" t="s">
        <v>929</v>
      </c>
      <c r="F2711" s="4" t="b">
        <v>0</v>
      </c>
      <c r="G2711" s="4" t="s">
        <v>201</v>
      </c>
      <c r="H2711" s="4" t="s">
        <v>201</v>
      </c>
      <c r="I2711" s="4" t="s">
        <v>2</v>
      </c>
      <c r="J2711" s="4" t="s">
        <v>14385</v>
      </c>
      <c r="K2711" s="4" t="s">
        <v>181</v>
      </c>
      <c r="L2711" s="4">
        <v>19</v>
      </c>
      <c r="M2711" s="13">
        <v>6</v>
      </c>
      <c r="N2711" s="4" t="s">
        <v>7152</v>
      </c>
      <c r="O2711" s="4" t="s">
        <v>4190</v>
      </c>
      <c r="P2711" s="4">
        <f>O2711-N2711</f>
        <v>11</v>
      </c>
      <c r="Q2711" s="4">
        <v>10</v>
      </c>
      <c r="R2711" s="7">
        <v>30000</v>
      </c>
      <c r="S2711" s="7">
        <v>22000</v>
      </c>
      <c r="T2711" s="4">
        <v>1</v>
      </c>
      <c r="U2711" s="7">
        <v>22000</v>
      </c>
      <c r="V2711" s="4">
        <f>S2711-U2711</f>
        <v>0</v>
      </c>
      <c r="W2711" s="8">
        <f>(S2711/U2711)*100</f>
        <v>100</v>
      </c>
      <c r="X2711" s="4" t="s">
        <v>7153</v>
      </c>
      <c r="Y2711" s="4">
        <v>1</v>
      </c>
      <c r="Z2711" s="4">
        <v>70</v>
      </c>
      <c r="AA2711" s="4" t="s">
        <v>2472</v>
      </c>
      <c r="AB2711" s="4" t="s">
        <v>2463</v>
      </c>
      <c r="AC2711" s="4" t="s">
        <v>1653</v>
      </c>
      <c r="AD2711" s="4">
        <v>7</v>
      </c>
      <c r="AE2711" s="11" t="b">
        <v>0</v>
      </c>
      <c r="AF2711" s="11" t="b">
        <v>0</v>
      </c>
      <c r="AG2711" s="11" t="b">
        <v>0</v>
      </c>
      <c r="AH2711" s="11" t="b">
        <v>0</v>
      </c>
      <c r="AI2711" s="11" t="b">
        <v>0</v>
      </c>
      <c r="AJ2711" s="11" t="b">
        <v>0</v>
      </c>
      <c r="AK2711" s="4" t="s">
        <v>1668</v>
      </c>
      <c r="AL2711" s="4" t="s">
        <v>1668</v>
      </c>
    </row>
    <row r="2712" spans="1:38" x14ac:dyDescent="0.25">
      <c r="A2712" s="1">
        <v>2710</v>
      </c>
      <c r="B2712" s="9">
        <v>4442831</v>
      </c>
      <c r="C2712" s="15" t="s">
        <v>15067</v>
      </c>
      <c r="D2712" s="4" t="s">
        <v>775</v>
      </c>
      <c r="E2712" s="4" t="s">
        <v>949</v>
      </c>
      <c r="F2712" s="4" t="b">
        <v>0</v>
      </c>
      <c r="G2712" s="4" t="s">
        <v>204</v>
      </c>
      <c r="H2712" s="4" t="s">
        <v>200</v>
      </c>
      <c r="I2712" s="4" t="s">
        <v>2</v>
      </c>
      <c r="J2712" s="4" t="s">
        <v>14247</v>
      </c>
      <c r="K2712" s="4" t="s">
        <v>195</v>
      </c>
      <c r="L2712" s="4">
        <v>17</v>
      </c>
      <c r="M2712" s="13">
        <v>30</v>
      </c>
      <c r="N2712" s="4" t="s">
        <v>7155</v>
      </c>
      <c r="O2712" s="4" t="s">
        <v>1158</v>
      </c>
      <c r="P2712" s="4">
        <f>O2712-N2712</f>
        <v>1256</v>
      </c>
      <c r="Q2712" s="4">
        <v>365</v>
      </c>
      <c r="R2712" s="7">
        <v>1473332.8</v>
      </c>
      <c r="S2712" s="7">
        <v>1469655.96</v>
      </c>
      <c r="T2712" s="4">
        <v>3</v>
      </c>
      <c r="U2712" s="7">
        <v>1470225.65</v>
      </c>
      <c r="V2712" s="4">
        <f>S2712-U2712</f>
        <v>-569.68999999994412</v>
      </c>
      <c r="W2712" s="8">
        <f>(S2712/U2712)*100</f>
        <v>99.961251526253818</v>
      </c>
      <c r="X2712" s="4" t="s">
        <v>153</v>
      </c>
      <c r="Y2712" s="4">
        <v>2</v>
      </c>
      <c r="Z2712" s="4">
        <v>100</v>
      </c>
      <c r="AA2712" s="4" t="s">
        <v>1668</v>
      </c>
      <c r="AB2712" s="4" t="s">
        <v>2463</v>
      </c>
      <c r="AC2712" s="4" t="s">
        <v>1653</v>
      </c>
      <c r="AD2712" s="4">
        <v>4</v>
      </c>
      <c r="AE2712" s="11" t="s">
        <v>1668</v>
      </c>
      <c r="AF2712" s="11" t="s">
        <v>1668</v>
      </c>
      <c r="AG2712" s="11" t="b">
        <v>0</v>
      </c>
      <c r="AH2712" s="11" t="b">
        <v>0</v>
      </c>
      <c r="AI2712" s="11" t="b">
        <v>0</v>
      </c>
      <c r="AJ2712" s="11" t="s">
        <v>1668</v>
      </c>
      <c r="AK2712" s="4" t="s">
        <v>7156</v>
      </c>
      <c r="AL2712" s="4" t="s">
        <v>7157</v>
      </c>
    </row>
    <row r="2713" spans="1:38" x14ac:dyDescent="0.25">
      <c r="A2713" s="1">
        <v>2711</v>
      </c>
      <c r="B2713" s="9">
        <v>4440792</v>
      </c>
      <c r="C2713" s="15" t="s">
        <v>7158</v>
      </c>
      <c r="D2713" s="4" t="s">
        <v>744</v>
      </c>
      <c r="E2713" s="4" t="s">
        <v>918</v>
      </c>
      <c r="F2713" s="4" t="b">
        <v>0</v>
      </c>
      <c r="G2713" s="4" t="s">
        <v>204</v>
      </c>
      <c r="H2713" s="4" t="s">
        <v>202</v>
      </c>
      <c r="I2713" s="4" t="s">
        <v>2</v>
      </c>
      <c r="J2713" s="4" t="s">
        <v>14322</v>
      </c>
      <c r="K2713" s="4" t="s">
        <v>186</v>
      </c>
      <c r="L2713" s="4">
        <v>1</v>
      </c>
      <c r="M2713" s="13" t="s">
        <v>1668</v>
      </c>
      <c r="N2713" s="4" t="s">
        <v>7159</v>
      </c>
      <c r="O2713" s="4" t="s">
        <v>7160</v>
      </c>
      <c r="P2713" s="4">
        <f>O2713-N2713</f>
        <v>575</v>
      </c>
      <c r="Q2713" s="4">
        <v>180</v>
      </c>
      <c r="R2713" s="7">
        <v>789200</v>
      </c>
      <c r="S2713" s="7">
        <v>584008</v>
      </c>
      <c r="T2713" s="4">
        <v>2</v>
      </c>
      <c r="U2713" s="7">
        <v>534619.69999999995</v>
      </c>
      <c r="V2713" s="4">
        <f>S2713-U2713</f>
        <v>49388.300000000047</v>
      </c>
      <c r="W2713" s="8">
        <f>(S2713/U2713)*100</f>
        <v>109.23802471177176</v>
      </c>
      <c r="X2713" s="4" t="s">
        <v>6685</v>
      </c>
      <c r="Y2713" s="4">
        <v>1</v>
      </c>
      <c r="Z2713" s="4">
        <v>55</v>
      </c>
      <c r="AA2713" s="4" t="s">
        <v>1668</v>
      </c>
      <c r="AB2713" s="4" t="s">
        <v>2463</v>
      </c>
      <c r="AC2713" s="4" t="s">
        <v>1653</v>
      </c>
      <c r="AD2713" s="4">
        <v>0</v>
      </c>
      <c r="AE2713" s="11" t="s">
        <v>1668</v>
      </c>
      <c r="AF2713" s="11" t="s">
        <v>1668</v>
      </c>
      <c r="AG2713" s="11" t="b">
        <v>0</v>
      </c>
      <c r="AH2713" s="11" t="b">
        <v>0</v>
      </c>
      <c r="AI2713" s="11" t="b">
        <v>0</v>
      </c>
      <c r="AJ2713" s="11" t="s">
        <v>1668</v>
      </c>
      <c r="AK2713" s="4" t="s">
        <v>1981</v>
      </c>
      <c r="AL2713" s="4" t="s">
        <v>1981</v>
      </c>
    </row>
    <row r="2714" spans="1:38" x14ac:dyDescent="0.25">
      <c r="A2714" s="1">
        <v>2712</v>
      </c>
      <c r="B2714" s="9">
        <v>4440181</v>
      </c>
      <c r="C2714" s="15" t="s">
        <v>7161</v>
      </c>
      <c r="D2714" s="4" t="s">
        <v>777</v>
      </c>
      <c r="E2714" s="4" t="s">
        <v>951</v>
      </c>
      <c r="F2714" s="4" t="b">
        <v>0</v>
      </c>
      <c r="G2714" s="4" t="s">
        <v>204</v>
      </c>
      <c r="H2714" s="4" t="s">
        <v>200</v>
      </c>
      <c r="I2714" s="4" t="s">
        <v>2</v>
      </c>
      <c r="J2714" s="4" t="s">
        <v>14246</v>
      </c>
      <c r="K2714" s="4" t="s">
        <v>182</v>
      </c>
      <c r="L2714" s="4">
        <v>13</v>
      </c>
      <c r="M2714" s="13">
        <v>20</v>
      </c>
      <c r="N2714" s="4" t="s">
        <v>6775</v>
      </c>
      <c r="O2714" s="4" t="s">
        <v>1195</v>
      </c>
      <c r="P2714" s="4">
        <f>O2714-N2714</f>
        <v>1108</v>
      </c>
      <c r="Q2714" s="4">
        <v>365</v>
      </c>
      <c r="R2714" s="7">
        <v>1138953.8600000001</v>
      </c>
      <c r="S2714" s="7">
        <v>1057549.67</v>
      </c>
      <c r="T2714" s="4">
        <v>3</v>
      </c>
      <c r="U2714" s="7">
        <v>1072924.45</v>
      </c>
      <c r="V2714" s="4">
        <f>S2714-U2714</f>
        <v>-15374.780000000028</v>
      </c>
      <c r="W2714" s="8">
        <f>(S2714/U2714)*100</f>
        <v>98.567021191473444</v>
      </c>
      <c r="X2714" s="4" t="s">
        <v>7162</v>
      </c>
      <c r="Y2714" s="4">
        <v>1</v>
      </c>
      <c r="Z2714" s="4">
        <v>60</v>
      </c>
      <c r="AA2714" s="4" t="s">
        <v>1668</v>
      </c>
      <c r="AB2714" s="4" t="s">
        <v>2463</v>
      </c>
      <c r="AC2714" s="4" t="s">
        <v>1653</v>
      </c>
      <c r="AD2714" s="4">
        <v>11</v>
      </c>
      <c r="AE2714" s="11" t="s">
        <v>1668</v>
      </c>
      <c r="AF2714" s="11" t="s">
        <v>1668</v>
      </c>
      <c r="AG2714" s="11" t="b">
        <v>0</v>
      </c>
      <c r="AH2714" s="11" t="b">
        <v>0</v>
      </c>
      <c r="AI2714" s="11" t="b">
        <v>0</v>
      </c>
      <c r="AJ2714" s="11" t="s">
        <v>1668</v>
      </c>
      <c r="AK2714" s="4" t="s">
        <v>7163</v>
      </c>
      <c r="AL2714" s="4" t="s">
        <v>7164</v>
      </c>
    </row>
    <row r="2715" spans="1:38" x14ac:dyDescent="0.25">
      <c r="A2715" s="1">
        <v>2713</v>
      </c>
      <c r="B2715" s="9">
        <v>4435284</v>
      </c>
      <c r="C2715" s="15" t="s">
        <v>7165</v>
      </c>
      <c r="D2715" s="4" t="s">
        <v>802</v>
      </c>
      <c r="E2715" s="4" t="s">
        <v>976</v>
      </c>
      <c r="F2715" s="4" t="b">
        <v>0</v>
      </c>
      <c r="G2715" s="4" t="s">
        <v>201</v>
      </c>
      <c r="H2715" s="4" t="s">
        <v>198</v>
      </c>
      <c r="I2715" s="4" t="s">
        <v>2</v>
      </c>
      <c r="J2715" s="4" t="s">
        <v>14475</v>
      </c>
      <c r="K2715" s="4" t="s">
        <v>189</v>
      </c>
      <c r="L2715" s="4">
        <v>16</v>
      </c>
      <c r="M2715" s="13">
        <v>14</v>
      </c>
      <c r="N2715" s="4" t="s">
        <v>6252</v>
      </c>
      <c r="O2715" s="4" t="s">
        <v>3269</v>
      </c>
      <c r="P2715" s="4">
        <f>O2715-N2715</f>
        <v>853</v>
      </c>
      <c r="Q2715" s="4">
        <v>730</v>
      </c>
      <c r="R2715" s="7">
        <v>150000</v>
      </c>
      <c r="S2715" s="7">
        <v>150000</v>
      </c>
      <c r="T2715" s="4">
        <v>1</v>
      </c>
      <c r="U2715" s="7">
        <v>115016.3</v>
      </c>
      <c r="V2715" s="4">
        <f>S2715-U2715</f>
        <v>34983.699999999997</v>
      </c>
      <c r="W2715" s="8">
        <f>(S2715/U2715)*100</f>
        <v>130.41629751609119</v>
      </c>
      <c r="X2715" s="4" t="s">
        <v>7166</v>
      </c>
      <c r="Y2715" s="4">
        <v>2</v>
      </c>
      <c r="Z2715" s="4">
        <v>100</v>
      </c>
      <c r="AA2715" s="4" t="s">
        <v>1668</v>
      </c>
      <c r="AB2715" s="4" t="s">
        <v>2463</v>
      </c>
      <c r="AC2715" s="4" t="s">
        <v>1653</v>
      </c>
      <c r="AD2715" s="4">
        <v>5</v>
      </c>
      <c r="AE2715" s="11" t="s">
        <v>1668</v>
      </c>
      <c r="AF2715" s="11" t="s">
        <v>1668</v>
      </c>
      <c r="AG2715" s="11" t="b">
        <v>0</v>
      </c>
      <c r="AH2715" s="11" t="b">
        <v>0</v>
      </c>
      <c r="AI2715" s="11" t="b">
        <v>0</v>
      </c>
      <c r="AJ2715" s="11" t="s">
        <v>1668</v>
      </c>
      <c r="AK2715" s="4" t="s">
        <v>7167</v>
      </c>
      <c r="AL2715" s="4" t="s">
        <v>7168</v>
      </c>
    </row>
    <row r="2716" spans="1:38" x14ac:dyDescent="0.25">
      <c r="A2716" s="1">
        <v>2714</v>
      </c>
      <c r="B2716" s="9">
        <v>4433969</v>
      </c>
      <c r="C2716" s="15" t="s">
        <v>7169</v>
      </c>
      <c r="D2716" s="4" t="s">
        <v>822</v>
      </c>
      <c r="E2716" s="4" t="s">
        <v>996</v>
      </c>
      <c r="F2716" s="4" t="b">
        <v>0</v>
      </c>
      <c r="G2716" s="4" t="s">
        <v>204</v>
      </c>
      <c r="H2716" s="4" t="s">
        <v>200</v>
      </c>
      <c r="I2716" s="4" t="s">
        <v>2</v>
      </c>
      <c r="J2716" s="4" t="s">
        <v>14331</v>
      </c>
      <c r="K2716" s="4" t="s">
        <v>186</v>
      </c>
      <c r="L2716" s="4">
        <v>1</v>
      </c>
      <c r="M2716" s="13">
        <v>30</v>
      </c>
      <c r="N2716" s="4" t="s">
        <v>7152</v>
      </c>
      <c r="O2716" s="4" t="s">
        <v>2560</v>
      </c>
      <c r="P2716" s="4">
        <f>O2716-N2716</f>
        <v>1299</v>
      </c>
      <c r="Q2716" s="4">
        <v>540</v>
      </c>
      <c r="R2716" s="7">
        <v>2601847.7599999998</v>
      </c>
      <c r="S2716" s="7">
        <v>2389796.5299999998</v>
      </c>
      <c r="T2716" s="4">
        <v>3</v>
      </c>
      <c r="U2716" s="7">
        <v>2191768.7000000002</v>
      </c>
      <c r="V2716" s="4">
        <f>S2716-U2716</f>
        <v>198027.82999999961</v>
      </c>
      <c r="W2716" s="8">
        <f>(S2716/U2716)*100</f>
        <v>109.0350697133324</v>
      </c>
      <c r="X2716" s="4" t="s">
        <v>153</v>
      </c>
      <c r="Y2716" s="4">
        <v>2</v>
      </c>
      <c r="Z2716" s="4">
        <v>100</v>
      </c>
      <c r="AA2716" s="4" t="s">
        <v>1668</v>
      </c>
      <c r="AB2716" s="4" t="s">
        <v>2463</v>
      </c>
      <c r="AC2716" s="4" t="s">
        <v>1653</v>
      </c>
      <c r="AD2716" s="4">
        <v>0</v>
      </c>
      <c r="AE2716" s="11" t="s">
        <v>1668</v>
      </c>
      <c r="AF2716" s="11" t="s">
        <v>1668</v>
      </c>
      <c r="AG2716" s="11" t="b">
        <v>0</v>
      </c>
      <c r="AH2716" s="11" t="b">
        <v>0</v>
      </c>
      <c r="AI2716" s="11" t="b">
        <v>0</v>
      </c>
      <c r="AJ2716" s="11" t="s">
        <v>1668</v>
      </c>
      <c r="AK2716" s="4" t="s">
        <v>2019</v>
      </c>
      <c r="AL2716" s="4" t="s">
        <v>7170</v>
      </c>
    </row>
    <row r="2717" spans="1:38" x14ac:dyDescent="0.25">
      <c r="A2717" s="1">
        <v>2715</v>
      </c>
      <c r="B2717" s="9">
        <v>4429117</v>
      </c>
      <c r="C2717" s="15" t="s">
        <v>7171</v>
      </c>
      <c r="D2717" s="4" t="s">
        <v>5245</v>
      </c>
      <c r="E2717" s="4" t="s">
        <v>5246</v>
      </c>
      <c r="F2717" s="4" t="b">
        <v>0</v>
      </c>
      <c r="G2717" s="4" t="s">
        <v>204</v>
      </c>
      <c r="H2717" s="4" t="s">
        <v>198</v>
      </c>
      <c r="I2717" s="4" t="s">
        <v>2</v>
      </c>
      <c r="J2717" s="4" t="s">
        <v>1668</v>
      </c>
      <c r="K2717" s="4" t="s">
        <v>1668</v>
      </c>
      <c r="L2717" s="4" t="s">
        <v>1668</v>
      </c>
      <c r="M2717" s="13">
        <v>30</v>
      </c>
      <c r="N2717" s="4" t="s">
        <v>7172</v>
      </c>
      <c r="O2717" s="4" t="s">
        <v>1277</v>
      </c>
      <c r="P2717" s="4">
        <f>O2717-N2717</f>
        <v>938</v>
      </c>
      <c r="Q2717" s="4">
        <v>303</v>
      </c>
      <c r="R2717" s="7">
        <v>2110000</v>
      </c>
      <c r="S2717" s="7">
        <v>1649649.05</v>
      </c>
      <c r="T2717" s="4">
        <v>3</v>
      </c>
      <c r="U2717" s="7">
        <v>1580795.7</v>
      </c>
      <c r="V2717" s="4">
        <f>S2717-U2717</f>
        <v>68853.350000000093</v>
      </c>
      <c r="W2717" s="8">
        <f>(S2717/U2717)*100</f>
        <v>104.35561344201531</v>
      </c>
      <c r="X2717" s="4" t="s">
        <v>7173</v>
      </c>
      <c r="Y2717" s="4">
        <v>1</v>
      </c>
      <c r="Z2717" s="4">
        <v>50</v>
      </c>
      <c r="AA2717" s="4" t="s">
        <v>1668</v>
      </c>
      <c r="AB2717" s="4" t="s">
        <v>2463</v>
      </c>
      <c r="AC2717" s="4" t="s">
        <v>1653</v>
      </c>
      <c r="AD2717" s="4">
        <v>0</v>
      </c>
      <c r="AE2717" s="11" t="s">
        <v>1668</v>
      </c>
      <c r="AF2717" s="11" t="s">
        <v>1668</v>
      </c>
      <c r="AG2717" s="11" t="b">
        <v>0</v>
      </c>
      <c r="AH2717" s="11" t="b">
        <v>0</v>
      </c>
      <c r="AI2717" s="11" t="b">
        <v>0</v>
      </c>
      <c r="AJ2717" s="11" t="s">
        <v>1668</v>
      </c>
      <c r="AK2717" s="4" t="s">
        <v>7174</v>
      </c>
      <c r="AL2717" s="4" t="s">
        <v>7175</v>
      </c>
    </row>
    <row r="2718" spans="1:38" x14ac:dyDescent="0.25">
      <c r="A2718" s="1">
        <v>2716</v>
      </c>
      <c r="B2718" s="9">
        <v>4427328</v>
      </c>
      <c r="C2718" s="15" t="s">
        <v>7176</v>
      </c>
      <c r="D2718" s="4" t="s">
        <v>5214</v>
      </c>
      <c r="E2718" s="4" t="s">
        <v>7177</v>
      </c>
      <c r="F2718" s="4" t="b">
        <v>0</v>
      </c>
      <c r="G2718" s="4" t="s">
        <v>204</v>
      </c>
      <c r="H2718" s="4" t="s">
        <v>202</v>
      </c>
      <c r="I2718" s="4" t="s">
        <v>2</v>
      </c>
      <c r="J2718" s="4" t="s">
        <v>14309</v>
      </c>
      <c r="K2718" s="4" t="s">
        <v>190</v>
      </c>
      <c r="L2718" s="4">
        <v>14</v>
      </c>
      <c r="M2718" s="13">
        <v>24</v>
      </c>
      <c r="N2718" s="4" t="s">
        <v>7117</v>
      </c>
      <c r="O2718" s="4" t="s">
        <v>4271</v>
      </c>
      <c r="P2718" s="4">
        <f>O2718-N2718</f>
        <v>588</v>
      </c>
      <c r="Q2718" s="4">
        <v>210</v>
      </c>
      <c r="R2718" s="7">
        <v>550000</v>
      </c>
      <c r="S2718" s="7">
        <v>394750.94</v>
      </c>
      <c r="T2718" s="4">
        <v>2</v>
      </c>
      <c r="U2718" s="7">
        <v>394576.31</v>
      </c>
      <c r="V2718" s="4">
        <f>S2718-U2718</f>
        <v>174.63000000000466</v>
      </c>
      <c r="W2718" s="8">
        <f>(S2718/U2718)*100</f>
        <v>100.04425759873928</v>
      </c>
      <c r="X2718" s="4" t="s">
        <v>153</v>
      </c>
      <c r="Y2718" s="4">
        <v>2</v>
      </c>
      <c r="Z2718" s="4">
        <v>100</v>
      </c>
      <c r="AA2718" s="4" t="s">
        <v>1668</v>
      </c>
      <c r="AB2718" s="4" t="s">
        <v>2463</v>
      </c>
      <c r="AC2718" s="4" t="s">
        <v>1653</v>
      </c>
      <c r="AD2718" s="4">
        <v>17</v>
      </c>
      <c r="AE2718" s="11" t="s">
        <v>1668</v>
      </c>
      <c r="AF2718" s="11" t="s">
        <v>1668</v>
      </c>
      <c r="AG2718" s="11" t="b">
        <v>0</v>
      </c>
      <c r="AH2718" s="11" t="b">
        <v>0</v>
      </c>
      <c r="AI2718" s="11" t="b">
        <v>0</v>
      </c>
      <c r="AJ2718" s="11" t="s">
        <v>1668</v>
      </c>
      <c r="AK2718" s="4" t="s">
        <v>7178</v>
      </c>
      <c r="AL2718" s="4" t="s">
        <v>7179</v>
      </c>
    </row>
    <row r="2719" spans="1:38" x14ac:dyDescent="0.25">
      <c r="A2719" s="1">
        <v>2717</v>
      </c>
      <c r="B2719" s="9">
        <v>4427207</v>
      </c>
      <c r="C2719" s="15" t="s">
        <v>7180</v>
      </c>
      <c r="D2719" s="4" t="s">
        <v>5214</v>
      </c>
      <c r="E2719" s="4" t="s">
        <v>7177</v>
      </c>
      <c r="F2719" s="4" t="b">
        <v>0</v>
      </c>
      <c r="G2719" s="4" t="s">
        <v>204</v>
      </c>
      <c r="H2719" s="4" t="s">
        <v>202</v>
      </c>
      <c r="I2719" s="4" t="s">
        <v>2</v>
      </c>
      <c r="J2719" s="4" t="s">
        <v>14309</v>
      </c>
      <c r="K2719" s="4" t="s">
        <v>190</v>
      </c>
      <c r="L2719" s="4">
        <v>14</v>
      </c>
      <c r="M2719" s="13">
        <v>24</v>
      </c>
      <c r="N2719" s="4" t="s">
        <v>7117</v>
      </c>
      <c r="O2719" s="4" t="s">
        <v>4271</v>
      </c>
      <c r="P2719" s="4">
        <f>O2719-N2719</f>
        <v>588</v>
      </c>
      <c r="Q2719" s="4">
        <v>240</v>
      </c>
      <c r="R2719" s="7">
        <v>750000</v>
      </c>
      <c r="S2719" s="7">
        <v>545772.94999999995</v>
      </c>
      <c r="T2719" s="4">
        <v>2</v>
      </c>
      <c r="U2719" s="7">
        <v>545755.39</v>
      </c>
      <c r="V2719" s="4">
        <f>S2719-U2719</f>
        <v>17.559999999939464</v>
      </c>
      <c r="W2719" s="8">
        <f>(S2719/U2719)*100</f>
        <v>100.00321755869419</v>
      </c>
      <c r="X2719" s="4" t="s">
        <v>153</v>
      </c>
      <c r="Y2719" s="4">
        <v>2</v>
      </c>
      <c r="Z2719" s="4">
        <v>100</v>
      </c>
      <c r="AA2719" s="4" t="s">
        <v>1668</v>
      </c>
      <c r="AB2719" s="4" t="s">
        <v>2463</v>
      </c>
      <c r="AC2719" s="4" t="s">
        <v>1653</v>
      </c>
      <c r="AD2719" s="4">
        <v>14</v>
      </c>
      <c r="AE2719" s="11" t="s">
        <v>1668</v>
      </c>
      <c r="AF2719" s="11" t="s">
        <v>1668</v>
      </c>
      <c r="AG2719" s="11" t="b">
        <v>0</v>
      </c>
      <c r="AH2719" s="11" t="b">
        <v>0</v>
      </c>
      <c r="AI2719" s="11" t="b">
        <v>0</v>
      </c>
      <c r="AJ2719" s="11" t="s">
        <v>1668</v>
      </c>
      <c r="AK2719" s="4" t="s">
        <v>7178</v>
      </c>
      <c r="AL2719" s="4" t="s">
        <v>7179</v>
      </c>
    </row>
    <row r="2720" spans="1:38" x14ac:dyDescent="0.25">
      <c r="A2720" s="1">
        <v>2718</v>
      </c>
      <c r="B2720" s="9">
        <v>4425399</v>
      </c>
      <c r="C2720" s="15" t="s">
        <v>7181</v>
      </c>
      <c r="D2720" s="4" t="s">
        <v>788</v>
      </c>
      <c r="E2720" s="4" t="s">
        <v>962</v>
      </c>
      <c r="F2720" s="4" t="b">
        <v>0</v>
      </c>
      <c r="G2720" s="4" t="s">
        <v>204</v>
      </c>
      <c r="H2720" s="4" t="s">
        <v>202</v>
      </c>
      <c r="I2720" s="4" t="s">
        <v>2</v>
      </c>
      <c r="J2720" s="4" t="s">
        <v>14350</v>
      </c>
      <c r="K2720" s="4" t="s">
        <v>181</v>
      </c>
      <c r="L2720" s="4">
        <v>19</v>
      </c>
      <c r="M2720" s="13">
        <v>21</v>
      </c>
      <c r="N2720" s="4" t="s">
        <v>7182</v>
      </c>
      <c r="O2720" s="4" t="s">
        <v>4440</v>
      </c>
      <c r="P2720" s="4">
        <f>O2720-N2720</f>
        <v>557</v>
      </c>
      <c r="Q2720" s="4">
        <v>180</v>
      </c>
      <c r="R2720" s="7">
        <v>1090072.1200000001</v>
      </c>
      <c r="S2720" s="7">
        <v>483793.35</v>
      </c>
      <c r="T2720" s="4">
        <v>2</v>
      </c>
      <c r="U2720" s="7">
        <v>504171.35</v>
      </c>
      <c r="V2720" s="4">
        <f>S2720-U2720</f>
        <v>-20378</v>
      </c>
      <c r="W2720" s="8">
        <f>(S2720/U2720)*100</f>
        <v>95.958120190685165</v>
      </c>
      <c r="X2720" s="4" t="s">
        <v>153</v>
      </c>
      <c r="Y2720" s="4">
        <v>2</v>
      </c>
      <c r="Z2720" s="4">
        <v>100</v>
      </c>
      <c r="AA2720" s="4" t="s">
        <v>1668</v>
      </c>
      <c r="AB2720" s="4" t="s">
        <v>2463</v>
      </c>
      <c r="AC2720" s="4" t="s">
        <v>1653</v>
      </c>
      <c r="AD2720" s="4">
        <v>12</v>
      </c>
      <c r="AE2720" s="11" t="s">
        <v>1668</v>
      </c>
      <c r="AF2720" s="11" t="s">
        <v>1668</v>
      </c>
      <c r="AG2720" s="11" t="b">
        <v>0</v>
      </c>
      <c r="AH2720" s="11" t="b">
        <v>0</v>
      </c>
      <c r="AI2720" s="11" t="b">
        <v>0</v>
      </c>
      <c r="AJ2720" s="11" t="s">
        <v>1668</v>
      </c>
      <c r="AK2720" s="4" t="s">
        <v>7183</v>
      </c>
      <c r="AL2720" s="4" t="s">
        <v>5024</v>
      </c>
    </row>
    <row r="2721" spans="1:38" x14ac:dyDescent="0.25">
      <c r="A2721" s="1">
        <v>2719</v>
      </c>
      <c r="B2721" s="9">
        <v>4425226</v>
      </c>
      <c r="C2721" s="15" t="s">
        <v>7184</v>
      </c>
      <c r="D2721" s="4" t="s">
        <v>788</v>
      </c>
      <c r="E2721" s="4" t="s">
        <v>962</v>
      </c>
      <c r="F2721" s="4" t="b">
        <v>0</v>
      </c>
      <c r="G2721" s="4" t="s">
        <v>204</v>
      </c>
      <c r="H2721" s="4" t="s">
        <v>202</v>
      </c>
      <c r="I2721" s="4" t="s">
        <v>2</v>
      </c>
      <c r="J2721" s="4" t="s">
        <v>14350</v>
      </c>
      <c r="K2721" s="4" t="s">
        <v>181</v>
      </c>
      <c r="L2721" s="4">
        <v>19</v>
      </c>
      <c r="M2721" s="13">
        <v>21</v>
      </c>
      <c r="N2721" s="4" t="s">
        <v>7182</v>
      </c>
      <c r="O2721" s="4" t="s">
        <v>4440</v>
      </c>
      <c r="P2721" s="4">
        <f>O2721-N2721</f>
        <v>557</v>
      </c>
      <c r="Q2721" s="4">
        <v>180</v>
      </c>
      <c r="R2721" s="7">
        <v>1090072.1200000001</v>
      </c>
      <c r="S2721" s="7">
        <v>499946.48</v>
      </c>
      <c r="T2721" s="4">
        <v>2</v>
      </c>
      <c r="U2721" s="7">
        <v>493006.48</v>
      </c>
      <c r="V2721" s="4">
        <f>S2721-U2721</f>
        <v>6940</v>
      </c>
      <c r="W2721" s="8">
        <f>(S2721/U2721)*100</f>
        <v>101.40768940805809</v>
      </c>
      <c r="X2721" s="4" t="s">
        <v>153</v>
      </c>
      <c r="Y2721" s="4">
        <v>2</v>
      </c>
      <c r="Z2721" s="4">
        <v>100</v>
      </c>
      <c r="AA2721" s="4" t="s">
        <v>1668</v>
      </c>
      <c r="AB2721" s="4" t="s">
        <v>2463</v>
      </c>
      <c r="AC2721" s="4" t="s">
        <v>1653</v>
      </c>
      <c r="AD2721" s="4">
        <v>12</v>
      </c>
      <c r="AE2721" s="11" t="s">
        <v>1668</v>
      </c>
      <c r="AF2721" s="11" t="s">
        <v>1668</v>
      </c>
      <c r="AG2721" s="11" t="b">
        <v>0</v>
      </c>
      <c r="AH2721" s="11" t="b">
        <v>0</v>
      </c>
      <c r="AI2721" s="11" t="b">
        <v>0</v>
      </c>
      <c r="AJ2721" s="11" t="s">
        <v>1668</v>
      </c>
      <c r="AK2721" s="4" t="s">
        <v>7185</v>
      </c>
      <c r="AL2721" s="4" t="s">
        <v>7186</v>
      </c>
    </row>
    <row r="2722" spans="1:38" x14ac:dyDescent="0.25">
      <c r="A2722" s="1">
        <v>2720</v>
      </c>
      <c r="B2722" s="9">
        <v>4424211</v>
      </c>
      <c r="C2722" s="15" t="s">
        <v>7187</v>
      </c>
      <c r="D2722" s="4" t="s">
        <v>839</v>
      </c>
      <c r="E2722" s="4" t="s">
        <v>1013</v>
      </c>
      <c r="F2722" s="4" t="b">
        <v>0</v>
      </c>
      <c r="G2722" s="4" t="s">
        <v>204</v>
      </c>
      <c r="H2722" s="4" t="s">
        <v>200</v>
      </c>
      <c r="I2722" s="4" t="s">
        <v>2</v>
      </c>
      <c r="J2722" s="4" t="s">
        <v>14406</v>
      </c>
      <c r="K2722" s="4" t="s">
        <v>186</v>
      </c>
      <c r="L2722" s="4">
        <v>1</v>
      </c>
      <c r="M2722" s="13">
        <v>20</v>
      </c>
      <c r="N2722" s="4" t="s">
        <v>7188</v>
      </c>
      <c r="O2722" s="4" t="s">
        <v>1137</v>
      </c>
      <c r="P2722" s="4">
        <f>O2722-N2722</f>
        <v>1232</v>
      </c>
      <c r="Q2722" s="4">
        <v>180</v>
      </c>
      <c r="R2722" s="7">
        <v>199500</v>
      </c>
      <c r="S2722" s="7">
        <v>180088.22</v>
      </c>
      <c r="T2722" s="4">
        <v>1</v>
      </c>
      <c r="U2722" s="7">
        <v>152096.63</v>
      </c>
      <c r="V2722" s="4">
        <f>S2722-U2722</f>
        <v>27991.589999999997</v>
      </c>
      <c r="W2722" s="8">
        <f>(S2722/U2722)*100</f>
        <v>118.40381999259286</v>
      </c>
      <c r="X2722" s="4" t="s">
        <v>153</v>
      </c>
      <c r="Y2722" s="4">
        <v>2</v>
      </c>
      <c r="Z2722" s="4">
        <v>100</v>
      </c>
      <c r="AA2722" s="4" t="s">
        <v>1668</v>
      </c>
      <c r="AB2722" s="4" t="s">
        <v>2463</v>
      </c>
      <c r="AC2722" s="4" t="s">
        <v>1653</v>
      </c>
      <c r="AD2722" s="4">
        <v>5</v>
      </c>
      <c r="AE2722" s="11" t="s">
        <v>1668</v>
      </c>
      <c r="AF2722" s="11" t="s">
        <v>1668</v>
      </c>
      <c r="AG2722" s="11" t="b">
        <v>0</v>
      </c>
      <c r="AH2722" s="11" t="b">
        <v>0</v>
      </c>
      <c r="AI2722" s="11" t="b">
        <v>0</v>
      </c>
      <c r="AJ2722" s="11" t="s">
        <v>1668</v>
      </c>
      <c r="AK2722" s="4" t="s">
        <v>7189</v>
      </c>
      <c r="AL2722" s="4" t="s">
        <v>7190</v>
      </c>
    </row>
    <row r="2723" spans="1:38" x14ac:dyDescent="0.25">
      <c r="A2723" s="1">
        <v>2721</v>
      </c>
      <c r="B2723" s="9">
        <v>4421593</v>
      </c>
      <c r="C2723" s="15" t="s">
        <v>7191</v>
      </c>
      <c r="D2723" s="4" t="s">
        <v>785</v>
      </c>
      <c r="E2723" s="4" t="s">
        <v>959</v>
      </c>
      <c r="F2723" s="4" t="b">
        <v>0</v>
      </c>
      <c r="G2723" s="4" t="s">
        <v>204</v>
      </c>
      <c r="H2723" s="4" t="s">
        <v>198</v>
      </c>
      <c r="I2723" s="4" t="s">
        <v>2</v>
      </c>
      <c r="J2723" s="4" t="s">
        <v>1668</v>
      </c>
      <c r="K2723" s="4" t="s">
        <v>1668</v>
      </c>
      <c r="L2723" s="4" t="s">
        <v>1668</v>
      </c>
      <c r="M2723" s="13">
        <v>40</v>
      </c>
      <c r="N2723" s="4" t="s">
        <v>7142</v>
      </c>
      <c r="O2723" s="4" t="s">
        <v>3864</v>
      </c>
      <c r="P2723" s="4">
        <f>O2723-N2723</f>
        <v>893</v>
      </c>
      <c r="Q2723" s="4">
        <v>210</v>
      </c>
      <c r="R2723" s="7">
        <v>800000</v>
      </c>
      <c r="S2723" s="7">
        <v>794140</v>
      </c>
      <c r="T2723" s="4">
        <v>2</v>
      </c>
      <c r="U2723" s="7">
        <v>807019.75</v>
      </c>
      <c r="V2723" s="4">
        <f>S2723-U2723</f>
        <v>-12879.75</v>
      </c>
      <c r="W2723" s="8">
        <f>(S2723/U2723)*100</f>
        <v>98.404035341142517</v>
      </c>
      <c r="X2723" s="4" t="s">
        <v>7192</v>
      </c>
      <c r="Y2723" s="4">
        <v>1</v>
      </c>
      <c r="Z2723" s="4">
        <v>55</v>
      </c>
      <c r="AA2723" s="4" t="s">
        <v>1668</v>
      </c>
      <c r="AB2723" s="4" t="s">
        <v>2463</v>
      </c>
      <c r="AC2723" s="4" t="s">
        <v>1653</v>
      </c>
      <c r="AD2723" s="4">
        <v>2</v>
      </c>
      <c r="AE2723" s="11" t="s">
        <v>1668</v>
      </c>
      <c r="AF2723" s="11" t="s">
        <v>1668</v>
      </c>
      <c r="AG2723" s="11" t="b">
        <v>0</v>
      </c>
      <c r="AH2723" s="11" t="b">
        <v>0</v>
      </c>
      <c r="AI2723" s="11" t="b">
        <v>0</v>
      </c>
      <c r="AJ2723" s="11" t="s">
        <v>1668</v>
      </c>
      <c r="AK2723" s="4" t="s">
        <v>1668</v>
      </c>
      <c r="AL2723" s="4" t="s">
        <v>1668</v>
      </c>
    </row>
    <row r="2724" spans="1:38" x14ac:dyDescent="0.25">
      <c r="A2724" s="1">
        <v>2722</v>
      </c>
      <c r="B2724" s="9">
        <v>4420346</v>
      </c>
      <c r="C2724" s="15" t="s">
        <v>7193</v>
      </c>
      <c r="D2724" s="4" t="s">
        <v>3045</v>
      </c>
      <c r="E2724" s="4" t="s">
        <v>3046</v>
      </c>
      <c r="F2724" s="4" t="b">
        <v>0</v>
      </c>
      <c r="G2724" s="4" t="s">
        <v>204</v>
      </c>
      <c r="H2724" s="4" t="s">
        <v>201</v>
      </c>
      <c r="I2724" s="4" t="s">
        <v>2</v>
      </c>
      <c r="J2724" s="4" t="s">
        <v>14340</v>
      </c>
      <c r="K2724" s="4" t="s">
        <v>184</v>
      </c>
      <c r="L2724" s="4">
        <v>11</v>
      </c>
      <c r="M2724" s="13">
        <v>20</v>
      </c>
      <c r="N2724" s="4" t="s">
        <v>6483</v>
      </c>
      <c r="O2724" s="4" t="s">
        <v>7194</v>
      </c>
      <c r="P2724" s="4">
        <f>O2724-N2724</f>
        <v>244</v>
      </c>
      <c r="Q2724" s="4">
        <v>90</v>
      </c>
      <c r="R2724" s="7">
        <v>190000</v>
      </c>
      <c r="S2724" s="7">
        <v>189996.85</v>
      </c>
      <c r="T2724" s="4">
        <v>1</v>
      </c>
      <c r="U2724" s="7">
        <v>189996.85</v>
      </c>
      <c r="V2724" s="4">
        <f>S2724-U2724</f>
        <v>0</v>
      </c>
      <c r="W2724" s="8">
        <f>(S2724/U2724)*100</f>
        <v>100</v>
      </c>
      <c r="X2724" s="4" t="s">
        <v>153</v>
      </c>
      <c r="Y2724" s="4">
        <v>2</v>
      </c>
      <c r="Z2724" s="4">
        <v>100</v>
      </c>
      <c r="AA2724" s="4" t="s">
        <v>1668</v>
      </c>
      <c r="AB2724" s="4" t="s">
        <v>2463</v>
      </c>
      <c r="AC2724" s="4" t="s">
        <v>1653</v>
      </c>
      <c r="AD2724" s="4">
        <v>3</v>
      </c>
      <c r="AE2724" s="11" t="s">
        <v>1668</v>
      </c>
      <c r="AF2724" s="11" t="s">
        <v>1668</v>
      </c>
      <c r="AG2724" s="11" t="b">
        <v>0</v>
      </c>
      <c r="AH2724" s="11" t="b">
        <v>0</v>
      </c>
      <c r="AI2724" s="11" t="b">
        <v>0</v>
      </c>
      <c r="AJ2724" s="11" t="s">
        <v>1668</v>
      </c>
      <c r="AK2724" s="4" t="s">
        <v>7195</v>
      </c>
      <c r="AL2724" s="4" t="s">
        <v>2937</v>
      </c>
    </row>
    <row r="2725" spans="1:38" x14ac:dyDescent="0.25">
      <c r="A2725" s="1">
        <v>2723</v>
      </c>
      <c r="B2725" s="9">
        <v>4419058</v>
      </c>
      <c r="C2725" s="15" t="s">
        <v>7196</v>
      </c>
      <c r="D2725" s="4" t="s">
        <v>3606</v>
      </c>
      <c r="E2725" s="4" t="s">
        <v>3607</v>
      </c>
      <c r="F2725" s="4" t="b">
        <v>0</v>
      </c>
      <c r="G2725" s="4" t="s">
        <v>204</v>
      </c>
      <c r="H2725" s="4" t="s">
        <v>202</v>
      </c>
      <c r="I2725" s="4" t="s">
        <v>2</v>
      </c>
      <c r="J2725" s="4" t="s">
        <v>1668</v>
      </c>
      <c r="K2725" s="4" t="s">
        <v>1668</v>
      </c>
      <c r="L2725" s="4" t="s">
        <v>1668</v>
      </c>
      <c r="M2725" s="13">
        <v>42</v>
      </c>
      <c r="N2725" s="4" t="s">
        <v>7197</v>
      </c>
      <c r="O2725" s="4" t="s">
        <v>3843</v>
      </c>
      <c r="P2725" s="4">
        <f>O2725-N2725</f>
        <v>627</v>
      </c>
      <c r="Q2725" s="4">
        <v>120</v>
      </c>
      <c r="R2725" s="7">
        <v>323967</v>
      </c>
      <c r="S2725" s="7">
        <v>285445.09000000003</v>
      </c>
      <c r="T2725" s="4">
        <v>2</v>
      </c>
      <c r="U2725" s="7">
        <v>268953.21000000002</v>
      </c>
      <c r="V2725" s="4">
        <f>S2725-U2725</f>
        <v>16491.880000000005</v>
      </c>
      <c r="W2725" s="8">
        <f>(S2725/U2725)*100</f>
        <v>106.13187699079702</v>
      </c>
      <c r="X2725" s="4" t="s">
        <v>153</v>
      </c>
      <c r="Y2725" s="4">
        <v>2</v>
      </c>
      <c r="Z2725" s="4">
        <v>100</v>
      </c>
      <c r="AA2725" s="4" t="s">
        <v>1668</v>
      </c>
      <c r="AB2725" s="4" t="s">
        <v>2463</v>
      </c>
      <c r="AC2725" s="4" t="s">
        <v>1653</v>
      </c>
      <c r="AD2725" s="4">
        <v>3</v>
      </c>
      <c r="AE2725" s="11" t="s">
        <v>1668</v>
      </c>
      <c r="AF2725" s="11" t="s">
        <v>1668</v>
      </c>
      <c r="AG2725" s="11" t="b">
        <v>0</v>
      </c>
      <c r="AH2725" s="11" t="b">
        <v>0</v>
      </c>
      <c r="AI2725" s="11" t="b">
        <v>0</v>
      </c>
      <c r="AJ2725" s="11" t="s">
        <v>1668</v>
      </c>
      <c r="AK2725" s="4" t="s">
        <v>1668</v>
      </c>
      <c r="AL2725" s="4" t="s">
        <v>1668</v>
      </c>
    </row>
    <row r="2726" spans="1:38" x14ac:dyDescent="0.25">
      <c r="A2726" s="1">
        <v>2724</v>
      </c>
      <c r="B2726" s="9">
        <v>4418392</v>
      </c>
      <c r="C2726" s="15" t="s">
        <v>15068</v>
      </c>
      <c r="D2726" s="4" t="s">
        <v>757</v>
      </c>
      <c r="E2726" s="4" t="s">
        <v>931</v>
      </c>
      <c r="F2726" s="4" t="b">
        <v>0</v>
      </c>
      <c r="G2726" s="4" t="s">
        <v>201</v>
      </c>
      <c r="H2726" s="4" t="s">
        <v>198</v>
      </c>
      <c r="I2726" s="4" t="s">
        <v>2</v>
      </c>
      <c r="J2726" s="4" t="s">
        <v>14280</v>
      </c>
      <c r="K2726" s="4" t="s">
        <v>195</v>
      </c>
      <c r="L2726" s="4">
        <v>17</v>
      </c>
      <c r="M2726" s="13">
        <v>8</v>
      </c>
      <c r="N2726" s="4" t="s">
        <v>7142</v>
      </c>
      <c r="O2726" s="4" t="s">
        <v>1279</v>
      </c>
      <c r="P2726" s="4">
        <f>O2726-N2726</f>
        <v>898</v>
      </c>
      <c r="Q2726" s="4">
        <v>120</v>
      </c>
      <c r="R2726" s="7">
        <v>200868.77</v>
      </c>
      <c r="S2726" s="7">
        <v>167957.5</v>
      </c>
      <c r="T2726" s="4">
        <v>1</v>
      </c>
      <c r="U2726" s="7">
        <v>176300.78</v>
      </c>
      <c r="V2726" s="4">
        <f>S2726-U2726</f>
        <v>-8343.2799999999988</v>
      </c>
      <c r="W2726" s="8">
        <f>(S2726/U2726)*100</f>
        <v>95.267587585261964</v>
      </c>
      <c r="X2726" s="4" t="s">
        <v>17</v>
      </c>
      <c r="Y2726" s="4">
        <v>0</v>
      </c>
      <c r="AA2726" s="4" t="s">
        <v>1668</v>
      </c>
      <c r="AB2726" s="4" t="s">
        <v>1668</v>
      </c>
      <c r="AC2726" s="4" t="s">
        <v>1653</v>
      </c>
      <c r="AD2726" s="4">
        <v>0</v>
      </c>
      <c r="AE2726" s="11" t="s">
        <v>1668</v>
      </c>
      <c r="AF2726" s="11" t="s">
        <v>1668</v>
      </c>
      <c r="AG2726" s="11" t="s">
        <v>1668</v>
      </c>
      <c r="AH2726" s="11" t="s">
        <v>1668</v>
      </c>
      <c r="AI2726" s="11" t="s">
        <v>1668</v>
      </c>
      <c r="AJ2726" s="11" t="s">
        <v>1668</v>
      </c>
      <c r="AK2726" s="4" t="s">
        <v>7198</v>
      </c>
      <c r="AL2726" s="4" t="s">
        <v>7199</v>
      </c>
    </row>
    <row r="2727" spans="1:38" x14ac:dyDescent="0.25">
      <c r="A2727" s="1">
        <v>2725</v>
      </c>
      <c r="B2727" s="9">
        <v>4417483</v>
      </c>
      <c r="C2727" s="15" t="s">
        <v>7200</v>
      </c>
      <c r="D2727" s="4" t="s">
        <v>744</v>
      </c>
      <c r="E2727" s="4" t="s">
        <v>918</v>
      </c>
      <c r="F2727" s="4" t="b">
        <v>0</v>
      </c>
      <c r="G2727" s="4" t="s">
        <v>204</v>
      </c>
      <c r="H2727" s="4" t="s">
        <v>202</v>
      </c>
      <c r="I2727" s="4" t="s">
        <v>2</v>
      </c>
      <c r="J2727" s="4" t="s">
        <v>14429</v>
      </c>
      <c r="K2727" s="4" t="s">
        <v>187</v>
      </c>
      <c r="L2727" s="4">
        <v>20</v>
      </c>
      <c r="M2727" s="13">
        <v>20</v>
      </c>
      <c r="N2727" s="4" t="s">
        <v>7201</v>
      </c>
      <c r="O2727" s="4" t="s">
        <v>4256</v>
      </c>
      <c r="P2727" s="4">
        <f>O2727-N2727</f>
        <v>564</v>
      </c>
      <c r="Q2727" s="4">
        <v>180</v>
      </c>
      <c r="R2727" s="7">
        <v>719500</v>
      </c>
      <c r="S2727" s="7">
        <v>673315</v>
      </c>
      <c r="T2727" s="4">
        <v>2</v>
      </c>
      <c r="U2727" s="7">
        <v>673315</v>
      </c>
      <c r="V2727" s="4">
        <f>S2727-U2727</f>
        <v>0</v>
      </c>
      <c r="W2727" s="8">
        <f>(S2727/U2727)*100</f>
        <v>100</v>
      </c>
      <c r="X2727" s="4" t="s">
        <v>153</v>
      </c>
      <c r="Y2727" s="4">
        <v>2</v>
      </c>
      <c r="Z2727" s="4">
        <v>100</v>
      </c>
      <c r="AA2727" s="4" t="s">
        <v>1668</v>
      </c>
      <c r="AB2727" s="4" t="s">
        <v>2463</v>
      </c>
      <c r="AC2727" s="4" t="s">
        <v>1653</v>
      </c>
      <c r="AD2727" s="4">
        <v>6</v>
      </c>
      <c r="AE2727" s="11" t="s">
        <v>1668</v>
      </c>
      <c r="AF2727" s="11" t="s">
        <v>1668</v>
      </c>
      <c r="AG2727" s="11" t="b">
        <v>0</v>
      </c>
      <c r="AH2727" s="11" t="b">
        <v>0</v>
      </c>
      <c r="AI2727" s="11" t="b">
        <v>0</v>
      </c>
      <c r="AJ2727" s="11" t="s">
        <v>1668</v>
      </c>
      <c r="AK2727" s="4" t="s">
        <v>7202</v>
      </c>
      <c r="AL2727" s="4" t="s">
        <v>2559</v>
      </c>
    </row>
    <row r="2728" spans="1:38" x14ac:dyDescent="0.25">
      <c r="A2728" s="1">
        <v>2726</v>
      </c>
      <c r="B2728" s="9">
        <v>4416679</v>
      </c>
      <c r="C2728" s="15" t="s">
        <v>7203</v>
      </c>
      <c r="D2728" s="4" t="s">
        <v>802</v>
      </c>
      <c r="E2728" s="4" t="s">
        <v>976</v>
      </c>
      <c r="F2728" s="4" t="b">
        <v>0</v>
      </c>
      <c r="G2728" s="4" t="s">
        <v>204</v>
      </c>
      <c r="H2728" s="4" t="s">
        <v>202</v>
      </c>
      <c r="I2728" s="4" t="s">
        <v>2</v>
      </c>
      <c r="J2728" s="4" t="s">
        <v>14276</v>
      </c>
      <c r="K2728" s="4" t="s">
        <v>183</v>
      </c>
      <c r="L2728" s="4">
        <v>8</v>
      </c>
      <c r="M2728" s="13">
        <v>21</v>
      </c>
      <c r="N2728" s="4" t="s">
        <v>7117</v>
      </c>
      <c r="O2728" s="4" t="s">
        <v>4966</v>
      </c>
      <c r="P2728" s="4">
        <f>O2728-N2728</f>
        <v>344</v>
      </c>
      <c r="Q2728" s="4">
        <v>240</v>
      </c>
      <c r="R2728" s="7">
        <v>455027.08</v>
      </c>
      <c r="S2728" s="7">
        <v>434850.21</v>
      </c>
      <c r="T2728" s="4">
        <v>2</v>
      </c>
      <c r="U2728" s="7">
        <v>434850.21</v>
      </c>
      <c r="V2728" s="4">
        <f>S2728-U2728</f>
        <v>0</v>
      </c>
      <c r="W2728" s="8">
        <f>(S2728/U2728)*100</f>
        <v>100</v>
      </c>
      <c r="X2728" s="4" t="s">
        <v>7204</v>
      </c>
      <c r="Y2728" s="4">
        <v>2</v>
      </c>
      <c r="Z2728" s="4">
        <v>100</v>
      </c>
      <c r="AA2728" s="4" t="s">
        <v>1668</v>
      </c>
      <c r="AB2728" s="4" t="s">
        <v>2463</v>
      </c>
      <c r="AC2728" s="4" t="s">
        <v>1653</v>
      </c>
      <c r="AD2728" s="4">
        <v>6</v>
      </c>
      <c r="AE2728" s="11" t="s">
        <v>1668</v>
      </c>
      <c r="AF2728" s="11" t="s">
        <v>1668</v>
      </c>
      <c r="AG2728" s="11" t="b">
        <v>0</v>
      </c>
      <c r="AH2728" s="11" t="b">
        <v>0</v>
      </c>
      <c r="AI2728" s="11" t="b">
        <v>0</v>
      </c>
      <c r="AJ2728" s="11" t="s">
        <v>1668</v>
      </c>
      <c r="AK2728" s="4" t="s">
        <v>7205</v>
      </c>
      <c r="AL2728" s="4" t="s">
        <v>1668</v>
      </c>
    </row>
    <row r="2729" spans="1:38" x14ac:dyDescent="0.25">
      <c r="A2729" s="1">
        <v>2727</v>
      </c>
      <c r="B2729" s="9">
        <v>4416247</v>
      </c>
      <c r="C2729" s="15" t="s">
        <v>7206</v>
      </c>
      <c r="D2729" s="4" t="s">
        <v>740</v>
      </c>
      <c r="E2729" s="4" t="s">
        <v>914</v>
      </c>
      <c r="F2729" s="4" t="b">
        <v>0</v>
      </c>
      <c r="G2729" s="4" t="s">
        <v>201</v>
      </c>
      <c r="H2729" s="4" t="s">
        <v>201</v>
      </c>
      <c r="I2729" s="4" t="s">
        <v>2</v>
      </c>
      <c r="J2729" s="4" t="s">
        <v>14253</v>
      </c>
      <c r="K2729" s="4" t="s">
        <v>184</v>
      </c>
      <c r="L2729" s="4">
        <v>11</v>
      </c>
      <c r="M2729" s="13">
        <v>20</v>
      </c>
      <c r="N2729" s="4" t="s">
        <v>7142</v>
      </c>
      <c r="O2729" s="4" t="s">
        <v>5067</v>
      </c>
      <c r="P2729" s="4">
        <f>O2729-N2729</f>
        <v>240</v>
      </c>
      <c r="Q2729" s="4">
        <v>90</v>
      </c>
      <c r="R2729" s="7">
        <v>299000</v>
      </c>
      <c r="S2729" s="7">
        <v>267620.31</v>
      </c>
      <c r="T2729" s="4">
        <v>2</v>
      </c>
      <c r="U2729" s="7">
        <v>267620.31</v>
      </c>
      <c r="V2729" s="4">
        <f>S2729-U2729</f>
        <v>0</v>
      </c>
      <c r="W2729" s="8">
        <f>(S2729/U2729)*100</f>
        <v>100</v>
      </c>
      <c r="X2729" s="4" t="s">
        <v>7207</v>
      </c>
      <c r="Y2729" s="4">
        <v>1</v>
      </c>
      <c r="Z2729" s="4">
        <v>70</v>
      </c>
      <c r="AA2729" s="4" t="s">
        <v>1668</v>
      </c>
      <c r="AB2729" s="4" t="s">
        <v>2463</v>
      </c>
      <c r="AC2729" s="4" t="s">
        <v>1653</v>
      </c>
      <c r="AD2729" s="4">
        <v>14</v>
      </c>
      <c r="AE2729" s="11" t="s">
        <v>1668</v>
      </c>
      <c r="AF2729" s="11" t="s">
        <v>1668</v>
      </c>
      <c r="AG2729" s="11" t="b">
        <v>0</v>
      </c>
      <c r="AH2729" s="11" t="b">
        <v>0</v>
      </c>
      <c r="AI2729" s="11" t="b">
        <v>0</v>
      </c>
      <c r="AJ2729" s="11" t="s">
        <v>1668</v>
      </c>
      <c r="AK2729" s="4" t="s">
        <v>7208</v>
      </c>
      <c r="AL2729" s="4" t="s">
        <v>7209</v>
      </c>
    </row>
    <row r="2730" spans="1:38" x14ac:dyDescent="0.25">
      <c r="A2730" s="1">
        <v>2728</v>
      </c>
      <c r="B2730" s="9">
        <v>4416167</v>
      </c>
      <c r="C2730" s="15" t="s">
        <v>15069</v>
      </c>
      <c r="D2730" s="4" t="s">
        <v>764</v>
      </c>
      <c r="E2730" s="4" t="s">
        <v>938</v>
      </c>
      <c r="F2730" s="4" t="b">
        <v>0</v>
      </c>
      <c r="G2730" s="4" t="s">
        <v>204</v>
      </c>
      <c r="H2730" s="4" t="s">
        <v>198</v>
      </c>
      <c r="I2730" s="4" t="s">
        <v>2</v>
      </c>
      <c r="J2730" s="4" t="s">
        <v>14368</v>
      </c>
      <c r="K2730" s="4" t="s">
        <v>186</v>
      </c>
      <c r="L2730" s="4">
        <v>1</v>
      </c>
      <c r="M2730" s="13">
        <v>24</v>
      </c>
      <c r="N2730" s="4" t="s">
        <v>7210</v>
      </c>
      <c r="O2730" s="4" t="s">
        <v>3482</v>
      </c>
      <c r="P2730" s="4">
        <f>O2730-N2730</f>
        <v>856</v>
      </c>
      <c r="Q2730" s="4">
        <v>180</v>
      </c>
      <c r="R2730" s="7">
        <v>971491.36</v>
      </c>
      <c r="S2730" s="7">
        <v>797395</v>
      </c>
      <c r="T2730" s="4">
        <v>2</v>
      </c>
      <c r="U2730" s="7">
        <v>766795.3</v>
      </c>
      <c r="V2730" s="4">
        <f>S2730-U2730</f>
        <v>30599.699999999953</v>
      </c>
      <c r="W2730" s="8">
        <f>(S2730/U2730)*100</f>
        <v>103.99059566484038</v>
      </c>
      <c r="X2730" s="4" t="s">
        <v>7211</v>
      </c>
      <c r="Y2730" s="4">
        <v>1</v>
      </c>
      <c r="Z2730" s="4">
        <v>70</v>
      </c>
      <c r="AA2730" s="4" t="s">
        <v>1668</v>
      </c>
      <c r="AB2730" s="4" t="s">
        <v>2463</v>
      </c>
      <c r="AC2730" s="4" t="s">
        <v>1653</v>
      </c>
      <c r="AD2730" s="4">
        <v>0</v>
      </c>
      <c r="AE2730" s="11" t="s">
        <v>1668</v>
      </c>
      <c r="AF2730" s="11" t="s">
        <v>1668</v>
      </c>
      <c r="AG2730" s="11" t="b">
        <v>0</v>
      </c>
      <c r="AH2730" s="11" t="b">
        <v>0</v>
      </c>
      <c r="AI2730" s="11" t="b">
        <v>0</v>
      </c>
      <c r="AJ2730" s="11" t="s">
        <v>1668</v>
      </c>
      <c r="AK2730" s="4" t="s">
        <v>7212</v>
      </c>
      <c r="AL2730" s="4" t="s">
        <v>7213</v>
      </c>
    </row>
    <row r="2731" spans="1:38" x14ac:dyDescent="0.25">
      <c r="A2731" s="1">
        <v>2729</v>
      </c>
      <c r="B2731" s="9">
        <v>4416055</v>
      </c>
      <c r="C2731" s="15" t="s">
        <v>7214</v>
      </c>
      <c r="D2731" s="4" t="s">
        <v>772</v>
      </c>
      <c r="E2731" s="4" t="s">
        <v>946</v>
      </c>
      <c r="F2731" s="4" t="b">
        <v>0</v>
      </c>
      <c r="G2731" s="4" t="s">
        <v>204</v>
      </c>
      <c r="H2731" s="4" t="s">
        <v>202</v>
      </c>
      <c r="I2731" s="4" t="s">
        <v>2</v>
      </c>
      <c r="J2731" s="4" t="s">
        <v>14423</v>
      </c>
      <c r="K2731" s="4" t="s">
        <v>197</v>
      </c>
      <c r="L2731" s="4">
        <v>15</v>
      </c>
      <c r="M2731" s="13">
        <v>23</v>
      </c>
      <c r="N2731" s="4" t="s">
        <v>7142</v>
      </c>
      <c r="O2731" s="4" t="s">
        <v>4771</v>
      </c>
      <c r="P2731" s="4">
        <f>O2731-N2731</f>
        <v>423</v>
      </c>
      <c r="Q2731" s="4">
        <v>365</v>
      </c>
      <c r="R2731" s="7">
        <v>349000</v>
      </c>
      <c r="S2731" s="7">
        <v>348900</v>
      </c>
      <c r="T2731" s="4">
        <v>2</v>
      </c>
      <c r="U2731" s="7">
        <v>348900</v>
      </c>
      <c r="V2731" s="4">
        <f>S2731-U2731</f>
        <v>0</v>
      </c>
      <c r="W2731" s="8">
        <f>(S2731/U2731)*100</f>
        <v>100</v>
      </c>
      <c r="X2731" s="4" t="s">
        <v>7215</v>
      </c>
      <c r="Y2731" s="4">
        <v>0</v>
      </c>
      <c r="AA2731" s="4" t="s">
        <v>1668</v>
      </c>
      <c r="AB2731" s="4" t="s">
        <v>1668</v>
      </c>
      <c r="AC2731" s="4" t="s">
        <v>1653</v>
      </c>
      <c r="AD2731" s="4">
        <v>0</v>
      </c>
      <c r="AE2731" s="11" t="s">
        <v>1668</v>
      </c>
      <c r="AF2731" s="11" t="s">
        <v>1668</v>
      </c>
      <c r="AG2731" s="11" t="s">
        <v>1668</v>
      </c>
      <c r="AH2731" s="11" t="s">
        <v>1668</v>
      </c>
      <c r="AI2731" s="11" t="s">
        <v>1668</v>
      </c>
      <c r="AJ2731" s="11" t="s">
        <v>1668</v>
      </c>
      <c r="AK2731" s="4" t="s">
        <v>7216</v>
      </c>
      <c r="AL2731" s="4" t="s">
        <v>1668</v>
      </c>
    </row>
    <row r="2732" spans="1:38" x14ac:dyDescent="0.25">
      <c r="A2732" s="1">
        <v>2730</v>
      </c>
      <c r="B2732" s="9">
        <v>4414251</v>
      </c>
      <c r="C2732" s="15" t="s">
        <v>7217</v>
      </c>
      <c r="D2732" s="4" t="s">
        <v>7218</v>
      </c>
      <c r="E2732" s="4" t="s">
        <v>7219</v>
      </c>
      <c r="F2732" s="4" t="b">
        <v>0</v>
      </c>
      <c r="G2732" s="4" t="s">
        <v>204</v>
      </c>
      <c r="H2732" s="4" t="s">
        <v>198</v>
      </c>
      <c r="I2732" s="4" t="s">
        <v>2</v>
      </c>
      <c r="J2732" s="4" t="s">
        <v>14289</v>
      </c>
      <c r="K2732" s="4" t="s">
        <v>182</v>
      </c>
      <c r="L2732" s="4">
        <v>13</v>
      </c>
      <c r="M2732" s="13">
        <v>47</v>
      </c>
      <c r="N2732" s="4" t="s">
        <v>7220</v>
      </c>
      <c r="O2732" s="4" t="s">
        <v>1313</v>
      </c>
      <c r="P2732" s="4">
        <f>O2732-N2732</f>
        <v>879</v>
      </c>
      <c r="Q2732" s="4">
        <v>273</v>
      </c>
      <c r="R2732" s="7">
        <v>760000</v>
      </c>
      <c r="S2732" s="7">
        <v>610500</v>
      </c>
      <c r="T2732" s="4">
        <v>2</v>
      </c>
      <c r="U2732" s="7">
        <v>627608.13</v>
      </c>
      <c r="V2732" s="4">
        <f>S2732-U2732</f>
        <v>-17108.130000000005</v>
      </c>
      <c r="W2732" s="8">
        <f>(S2732/U2732)*100</f>
        <v>97.274074508881839</v>
      </c>
      <c r="X2732" s="4" t="s">
        <v>7221</v>
      </c>
      <c r="Y2732" s="4">
        <v>1</v>
      </c>
      <c r="Z2732" s="4">
        <v>40</v>
      </c>
      <c r="AA2732" s="4" t="s">
        <v>1668</v>
      </c>
      <c r="AB2732" s="4" t="s">
        <v>2473</v>
      </c>
      <c r="AC2732" s="4" t="s">
        <v>1653</v>
      </c>
      <c r="AD2732" s="4">
        <v>0</v>
      </c>
      <c r="AE2732" s="11" t="s">
        <v>1668</v>
      </c>
      <c r="AF2732" s="11" t="s">
        <v>1668</v>
      </c>
      <c r="AG2732" s="11" t="b">
        <v>0</v>
      </c>
      <c r="AH2732" s="11" t="b">
        <v>0</v>
      </c>
      <c r="AI2732" s="11" t="b">
        <v>0</v>
      </c>
      <c r="AJ2732" s="11" t="s">
        <v>1668</v>
      </c>
      <c r="AK2732" s="4" t="s">
        <v>7222</v>
      </c>
      <c r="AL2732" s="4" t="s">
        <v>1668</v>
      </c>
    </row>
    <row r="2733" spans="1:38" x14ac:dyDescent="0.25">
      <c r="A2733" s="1">
        <v>2731</v>
      </c>
      <c r="B2733" s="9">
        <v>4412979</v>
      </c>
      <c r="C2733" s="15" t="s">
        <v>7223</v>
      </c>
      <c r="D2733" s="4" t="s">
        <v>755</v>
      </c>
      <c r="E2733" s="4" t="s">
        <v>929</v>
      </c>
      <c r="F2733" s="4" t="b">
        <v>0</v>
      </c>
      <c r="G2733" s="4" t="s">
        <v>201</v>
      </c>
      <c r="H2733" s="4" t="s">
        <v>202</v>
      </c>
      <c r="I2733" s="4" t="s">
        <v>2</v>
      </c>
      <c r="J2733" s="4" t="s">
        <v>14259</v>
      </c>
      <c r="K2733" s="4" t="s">
        <v>184</v>
      </c>
      <c r="L2733" s="4">
        <v>11</v>
      </c>
      <c r="M2733" s="13">
        <v>24</v>
      </c>
      <c r="N2733" s="4" t="s">
        <v>4388</v>
      </c>
      <c r="O2733" s="4" t="s">
        <v>6189</v>
      </c>
      <c r="P2733" s="4">
        <f>O2733-N2733</f>
        <v>560</v>
      </c>
      <c r="Q2733" s="4">
        <v>365</v>
      </c>
      <c r="R2733" s="7">
        <v>149858.4</v>
      </c>
      <c r="S2733" s="7">
        <v>103898.8</v>
      </c>
      <c r="T2733" s="4">
        <v>1</v>
      </c>
      <c r="U2733" s="7">
        <v>103898.8</v>
      </c>
      <c r="V2733" s="4">
        <f>S2733-U2733</f>
        <v>0</v>
      </c>
      <c r="W2733" s="8">
        <f>(S2733/U2733)*100</f>
        <v>100</v>
      </c>
      <c r="X2733" s="5" t="s">
        <v>14134</v>
      </c>
      <c r="Y2733" s="4">
        <v>0</v>
      </c>
      <c r="AA2733" s="4">
        <v>5</v>
      </c>
      <c r="AB2733" s="4" t="s">
        <v>2463</v>
      </c>
      <c r="AC2733" s="4" t="s">
        <v>1653</v>
      </c>
      <c r="AD2733" s="4">
        <v>14</v>
      </c>
      <c r="AE2733" s="11" t="b">
        <v>0</v>
      </c>
      <c r="AF2733" s="11" t="b">
        <v>0</v>
      </c>
      <c r="AG2733" s="11" t="b">
        <v>0</v>
      </c>
      <c r="AH2733" s="11" t="b">
        <v>0</v>
      </c>
      <c r="AI2733" s="11" t="b">
        <v>0</v>
      </c>
      <c r="AJ2733" s="11" t="b">
        <v>0</v>
      </c>
      <c r="AK2733" s="4" t="s">
        <v>1758</v>
      </c>
      <c r="AL2733" s="4" t="s">
        <v>1668</v>
      </c>
    </row>
    <row r="2734" spans="1:38" x14ac:dyDescent="0.25">
      <c r="A2734" s="1">
        <v>2732</v>
      </c>
      <c r="B2734" s="9">
        <v>4411908</v>
      </c>
      <c r="C2734" s="15" t="s">
        <v>7224</v>
      </c>
      <c r="D2734" s="4" t="s">
        <v>777</v>
      </c>
      <c r="E2734" s="4" t="s">
        <v>951</v>
      </c>
      <c r="F2734" s="4" t="b">
        <v>0</v>
      </c>
      <c r="G2734" s="4" t="s">
        <v>204</v>
      </c>
      <c r="H2734" s="4" t="s">
        <v>200</v>
      </c>
      <c r="I2734" s="4" t="s">
        <v>2</v>
      </c>
      <c r="J2734" s="4" t="s">
        <v>14246</v>
      </c>
      <c r="K2734" s="4" t="s">
        <v>182</v>
      </c>
      <c r="L2734" s="4">
        <v>13</v>
      </c>
      <c r="M2734" s="13">
        <v>20</v>
      </c>
      <c r="N2734" s="4" t="s">
        <v>7225</v>
      </c>
      <c r="O2734" s="4" t="s">
        <v>1217</v>
      </c>
      <c r="P2734" s="4">
        <f>O2734-N2734</f>
        <v>1070</v>
      </c>
      <c r="Q2734" s="4">
        <v>365</v>
      </c>
      <c r="R2734" s="7">
        <v>939766.78</v>
      </c>
      <c r="S2734" s="7">
        <v>844859.57</v>
      </c>
      <c r="T2734" s="4">
        <v>2</v>
      </c>
      <c r="U2734" s="7">
        <v>860299.76</v>
      </c>
      <c r="V2734" s="4">
        <f>S2734-U2734</f>
        <v>-15440.190000000061</v>
      </c>
      <c r="W2734" s="8">
        <f>(S2734/U2734)*100</f>
        <v>98.205254642870059</v>
      </c>
      <c r="X2734" s="4" t="s">
        <v>7226</v>
      </c>
      <c r="Y2734" s="4">
        <v>1</v>
      </c>
      <c r="Z2734" s="4">
        <v>60</v>
      </c>
      <c r="AA2734" s="4" t="s">
        <v>1668</v>
      </c>
      <c r="AB2734" s="4" t="s">
        <v>2463</v>
      </c>
      <c r="AC2734" s="4" t="s">
        <v>1653</v>
      </c>
      <c r="AD2734" s="4">
        <v>12</v>
      </c>
      <c r="AE2734" s="11" t="s">
        <v>1668</v>
      </c>
      <c r="AF2734" s="11" t="s">
        <v>1668</v>
      </c>
      <c r="AG2734" s="11" t="b">
        <v>0</v>
      </c>
      <c r="AH2734" s="11" t="b">
        <v>0</v>
      </c>
      <c r="AI2734" s="11" t="b">
        <v>0</v>
      </c>
      <c r="AJ2734" s="11" t="s">
        <v>1668</v>
      </c>
      <c r="AK2734" s="4" t="s">
        <v>7227</v>
      </c>
      <c r="AL2734" s="4" t="s">
        <v>7228</v>
      </c>
    </row>
    <row r="2735" spans="1:38" x14ac:dyDescent="0.25">
      <c r="A2735" s="1">
        <v>2733</v>
      </c>
      <c r="B2735" s="9">
        <v>4410020</v>
      </c>
      <c r="C2735" s="15" t="s">
        <v>15070</v>
      </c>
      <c r="D2735" s="4" t="s">
        <v>802</v>
      </c>
      <c r="E2735" s="4" t="s">
        <v>976</v>
      </c>
      <c r="F2735" s="4" t="b">
        <v>0</v>
      </c>
      <c r="G2735" s="4" t="s">
        <v>204</v>
      </c>
      <c r="H2735" s="4" t="s">
        <v>198</v>
      </c>
      <c r="I2735" s="4" t="s">
        <v>2</v>
      </c>
      <c r="J2735" s="4" t="s">
        <v>14268</v>
      </c>
      <c r="K2735" s="4" t="s">
        <v>196</v>
      </c>
      <c r="L2735" s="4">
        <v>18</v>
      </c>
      <c r="M2735" s="13">
        <v>47</v>
      </c>
      <c r="N2735" s="4" t="s">
        <v>7066</v>
      </c>
      <c r="O2735" s="4" t="s">
        <v>1279</v>
      </c>
      <c r="P2735" s="4">
        <f>O2735-N2735</f>
        <v>932</v>
      </c>
      <c r="Q2735" s="4">
        <v>365</v>
      </c>
      <c r="R2735" s="7">
        <v>1975000</v>
      </c>
      <c r="S2735" s="7">
        <v>1720724.76</v>
      </c>
      <c r="T2735" s="4">
        <v>3</v>
      </c>
      <c r="U2735" s="7">
        <v>1632311.44</v>
      </c>
      <c r="V2735" s="4">
        <f>S2735-U2735</f>
        <v>88413.320000000065</v>
      </c>
      <c r="W2735" s="8">
        <f>(S2735/U2735)*100</f>
        <v>105.41644920408082</v>
      </c>
      <c r="X2735" s="4" t="s">
        <v>7229</v>
      </c>
      <c r="Y2735" s="4">
        <v>1</v>
      </c>
      <c r="Z2735" s="4">
        <v>50</v>
      </c>
      <c r="AA2735" s="4" t="s">
        <v>1668</v>
      </c>
      <c r="AB2735" s="4" t="s">
        <v>2473</v>
      </c>
      <c r="AC2735" s="4" t="s">
        <v>1653</v>
      </c>
      <c r="AD2735" s="4">
        <v>0</v>
      </c>
      <c r="AE2735" s="11" t="s">
        <v>1668</v>
      </c>
      <c r="AF2735" s="11" t="s">
        <v>1668</v>
      </c>
      <c r="AG2735" s="11" t="b">
        <v>0</v>
      </c>
      <c r="AH2735" s="11" t="b">
        <v>0</v>
      </c>
      <c r="AI2735" s="11" t="b">
        <v>0</v>
      </c>
      <c r="AJ2735" s="11" t="s">
        <v>1668</v>
      </c>
      <c r="AK2735" s="4" t="s">
        <v>4185</v>
      </c>
      <c r="AL2735" s="4" t="s">
        <v>7230</v>
      </c>
    </row>
    <row r="2736" spans="1:38" x14ac:dyDescent="0.25">
      <c r="A2736" s="1">
        <v>2734</v>
      </c>
      <c r="B2736" s="9">
        <v>4409535</v>
      </c>
      <c r="C2736" s="15" t="s">
        <v>15071</v>
      </c>
      <c r="D2736" s="4" t="s">
        <v>728</v>
      </c>
      <c r="E2736" s="4" t="s">
        <v>901</v>
      </c>
      <c r="F2736" s="4" t="b">
        <v>0</v>
      </c>
      <c r="G2736" s="4" t="s">
        <v>204</v>
      </c>
      <c r="H2736" s="4" t="s">
        <v>202</v>
      </c>
      <c r="I2736" s="4" t="s">
        <v>2</v>
      </c>
      <c r="J2736" s="4" t="s">
        <v>14249</v>
      </c>
      <c r="K2736" s="4" t="s">
        <v>182</v>
      </c>
      <c r="L2736" s="4">
        <v>13</v>
      </c>
      <c r="M2736" s="13">
        <v>47</v>
      </c>
      <c r="N2736" s="4" t="s">
        <v>4388</v>
      </c>
      <c r="O2736" s="4" t="s">
        <v>6092</v>
      </c>
      <c r="P2736" s="4">
        <f>O2736-N2736</f>
        <v>338</v>
      </c>
      <c r="Q2736" s="4">
        <v>90</v>
      </c>
      <c r="R2736" s="7">
        <v>329999</v>
      </c>
      <c r="S2736" s="7">
        <v>274967.08</v>
      </c>
      <c r="T2736" s="4">
        <v>2</v>
      </c>
      <c r="U2736" s="7">
        <v>375798.77</v>
      </c>
      <c r="V2736" s="4">
        <f>S2736-U2736</f>
        <v>-100831.69</v>
      </c>
      <c r="W2736" s="8">
        <f>(S2736/U2736)*100</f>
        <v>73.168701430289403</v>
      </c>
      <c r="X2736" s="4" t="s">
        <v>153</v>
      </c>
      <c r="Y2736" s="4">
        <v>2</v>
      </c>
      <c r="Z2736" s="4">
        <v>100</v>
      </c>
      <c r="AA2736" s="4" t="s">
        <v>1668</v>
      </c>
      <c r="AB2736" s="4" t="s">
        <v>2473</v>
      </c>
      <c r="AC2736" s="4" t="s">
        <v>1653</v>
      </c>
      <c r="AD2736" s="4">
        <v>0</v>
      </c>
      <c r="AE2736" s="11" t="s">
        <v>1668</v>
      </c>
      <c r="AF2736" s="11" t="s">
        <v>1668</v>
      </c>
      <c r="AG2736" s="11" t="b">
        <v>0</v>
      </c>
      <c r="AH2736" s="11" t="b">
        <v>0</v>
      </c>
      <c r="AI2736" s="11" t="b">
        <v>0</v>
      </c>
      <c r="AJ2736" s="11" t="s">
        <v>1668</v>
      </c>
      <c r="AK2736" s="4" t="s">
        <v>2278</v>
      </c>
      <c r="AL2736" s="4" t="s">
        <v>2278</v>
      </c>
    </row>
    <row r="2737" spans="1:38" x14ac:dyDescent="0.25">
      <c r="A2737" s="1">
        <v>2735</v>
      </c>
      <c r="B2737" s="9">
        <v>4407879</v>
      </c>
      <c r="C2737" s="15" t="s">
        <v>7231</v>
      </c>
      <c r="D2737" s="4" t="s">
        <v>757</v>
      </c>
      <c r="E2737" s="4" t="s">
        <v>931</v>
      </c>
      <c r="F2737" s="4" t="b">
        <v>0</v>
      </c>
      <c r="G2737" s="4" t="s">
        <v>204</v>
      </c>
      <c r="H2737" s="4" t="s">
        <v>202</v>
      </c>
      <c r="I2737" s="4" t="s">
        <v>2</v>
      </c>
      <c r="J2737" s="4" t="s">
        <v>14361</v>
      </c>
      <c r="K2737" s="4" t="s">
        <v>194</v>
      </c>
      <c r="L2737" s="4">
        <v>12</v>
      </c>
      <c r="M2737" s="13">
        <v>30</v>
      </c>
      <c r="N2737" s="4" t="s">
        <v>1458</v>
      </c>
      <c r="O2737" s="4" t="s">
        <v>4440</v>
      </c>
      <c r="P2737" s="4">
        <f>O2737-N2737</f>
        <v>572</v>
      </c>
      <c r="Q2737" s="4">
        <v>120</v>
      </c>
      <c r="R2737" s="7">
        <v>699942.5</v>
      </c>
      <c r="S2737" s="7">
        <v>419965.51</v>
      </c>
      <c r="T2737" s="4">
        <v>2</v>
      </c>
      <c r="U2737" s="7">
        <v>438943.75</v>
      </c>
      <c r="V2737" s="4">
        <f>S2737-U2737</f>
        <v>-18978.239999999991</v>
      </c>
      <c r="W2737" s="8">
        <f>(S2737/U2737)*100</f>
        <v>95.676384502570087</v>
      </c>
      <c r="X2737" s="4" t="s">
        <v>153</v>
      </c>
      <c r="Y2737" s="4">
        <v>2</v>
      </c>
      <c r="Z2737" s="4">
        <v>100</v>
      </c>
      <c r="AA2737" s="4" t="s">
        <v>1668</v>
      </c>
      <c r="AB2737" s="4" t="s">
        <v>2463</v>
      </c>
      <c r="AC2737" s="4" t="s">
        <v>1653</v>
      </c>
      <c r="AD2737" s="4">
        <v>13</v>
      </c>
      <c r="AE2737" s="11" t="s">
        <v>1668</v>
      </c>
      <c r="AF2737" s="11" t="s">
        <v>1668</v>
      </c>
      <c r="AG2737" s="11" t="b">
        <v>0</v>
      </c>
      <c r="AH2737" s="11" t="b">
        <v>0</v>
      </c>
      <c r="AI2737" s="11" t="b">
        <v>0</v>
      </c>
      <c r="AJ2737" s="11" t="s">
        <v>1668</v>
      </c>
      <c r="AK2737" s="4" t="s">
        <v>7232</v>
      </c>
      <c r="AL2737" s="4" t="s">
        <v>5894</v>
      </c>
    </row>
    <row r="2738" spans="1:38" x14ac:dyDescent="0.25">
      <c r="A2738" s="1">
        <v>2736</v>
      </c>
      <c r="B2738" s="9">
        <v>4407242</v>
      </c>
      <c r="C2738" s="15" t="s">
        <v>7233</v>
      </c>
      <c r="D2738" s="4" t="s">
        <v>780</v>
      </c>
      <c r="E2738" s="4" t="s">
        <v>954</v>
      </c>
      <c r="F2738" s="4" t="b">
        <v>0</v>
      </c>
      <c r="G2738" s="4" t="s">
        <v>204</v>
      </c>
      <c r="H2738" s="4" t="s">
        <v>202</v>
      </c>
      <c r="I2738" s="4" t="s">
        <v>2</v>
      </c>
      <c r="J2738" s="4" t="s">
        <v>14337</v>
      </c>
      <c r="K2738" s="4" t="s">
        <v>194</v>
      </c>
      <c r="L2738" s="4">
        <v>12</v>
      </c>
      <c r="M2738" s="13">
        <v>24</v>
      </c>
      <c r="N2738" s="4" t="s">
        <v>7234</v>
      </c>
      <c r="O2738" s="4" t="s">
        <v>4421</v>
      </c>
      <c r="P2738" s="4">
        <f>O2738-N2738</f>
        <v>371</v>
      </c>
      <c r="Q2738" s="4">
        <v>180</v>
      </c>
      <c r="R2738" s="7">
        <v>384000</v>
      </c>
      <c r="S2738" s="7">
        <v>304753.52</v>
      </c>
      <c r="T2738" s="4">
        <v>2</v>
      </c>
      <c r="U2738" s="7">
        <v>297393.34000000003</v>
      </c>
      <c r="V2738" s="4">
        <f>S2738-U2738</f>
        <v>7360.179999999993</v>
      </c>
      <c r="W2738" s="8">
        <f>(S2738/U2738)*100</f>
        <v>102.47489738674041</v>
      </c>
      <c r="X2738" s="4" t="s">
        <v>7235</v>
      </c>
      <c r="Y2738" s="4">
        <v>0</v>
      </c>
      <c r="AA2738" s="4" t="s">
        <v>1668</v>
      </c>
      <c r="AB2738" s="4" t="s">
        <v>2463</v>
      </c>
      <c r="AC2738" s="4" t="s">
        <v>1653</v>
      </c>
      <c r="AD2738" s="4">
        <v>0</v>
      </c>
      <c r="AE2738" s="11" t="s">
        <v>1668</v>
      </c>
      <c r="AF2738" s="11" t="s">
        <v>1668</v>
      </c>
      <c r="AG2738" s="11" t="b">
        <v>0</v>
      </c>
      <c r="AH2738" s="11" t="b">
        <v>0</v>
      </c>
      <c r="AI2738" s="11" t="b">
        <v>0</v>
      </c>
      <c r="AJ2738" s="11" t="s">
        <v>1668</v>
      </c>
      <c r="AK2738" s="4" t="s">
        <v>1713</v>
      </c>
      <c r="AL2738" s="4" t="s">
        <v>7236</v>
      </c>
    </row>
    <row r="2739" spans="1:38" x14ac:dyDescent="0.25">
      <c r="A2739" s="1">
        <v>2737</v>
      </c>
      <c r="B2739" s="9">
        <v>4406582</v>
      </c>
      <c r="C2739" s="15" t="s">
        <v>15072</v>
      </c>
      <c r="D2739" s="4" t="s">
        <v>3562</v>
      </c>
      <c r="E2739" s="4" t="s">
        <v>3563</v>
      </c>
      <c r="F2739" s="4" t="b">
        <v>0</v>
      </c>
      <c r="G2739" s="4" t="s">
        <v>201</v>
      </c>
      <c r="H2739" s="4" t="s">
        <v>202</v>
      </c>
      <c r="I2739" s="4" t="s">
        <v>2</v>
      </c>
      <c r="J2739" s="4" t="s">
        <v>14374</v>
      </c>
      <c r="K2739" s="4" t="s">
        <v>187</v>
      </c>
      <c r="L2739" s="4">
        <v>20</v>
      </c>
      <c r="M2739" s="13">
        <v>9</v>
      </c>
      <c r="N2739" s="4" t="s">
        <v>6932</v>
      </c>
      <c r="O2739" s="4" t="s">
        <v>4685</v>
      </c>
      <c r="P2739" s="4">
        <f>O2739-N2739</f>
        <v>518</v>
      </c>
      <c r="Q2739" s="4">
        <v>120</v>
      </c>
      <c r="R2739" s="7">
        <v>350000</v>
      </c>
      <c r="S2739" s="7">
        <v>294998.87</v>
      </c>
      <c r="T2739" s="4">
        <v>2</v>
      </c>
      <c r="U2739" s="7">
        <v>294998.87</v>
      </c>
      <c r="V2739" s="4">
        <f>S2739-U2739</f>
        <v>0</v>
      </c>
      <c r="W2739" s="8">
        <f>(S2739/U2739)*100</f>
        <v>100</v>
      </c>
      <c r="X2739" s="4" t="s">
        <v>7237</v>
      </c>
      <c r="Y2739" s="4">
        <v>2</v>
      </c>
      <c r="Z2739" s="4">
        <v>100</v>
      </c>
      <c r="AA2739" s="4">
        <v>5</v>
      </c>
      <c r="AB2739" s="4" t="s">
        <v>2463</v>
      </c>
      <c r="AC2739" s="4" t="s">
        <v>1653</v>
      </c>
      <c r="AD2739" s="4">
        <v>10</v>
      </c>
      <c r="AE2739" s="11" t="b">
        <v>0</v>
      </c>
      <c r="AF2739" s="11" t="b">
        <v>0</v>
      </c>
      <c r="AG2739" s="11" t="b">
        <v>0</v>
      </c>
      <c r="AH2739" s="11" t="b">
        <v>0</v>
      </c>
      <c r="AI2739" s="11" t="b">
        <v>0</v>
      </c>
      <c r="AJ2739" s="11" t="b">
        <v>0</v>
      </c>
      <c r="AK2739" s="4" t="s">
        <v>7238</v>
      </c>
      <c r="AL2739" s="4" t="s">
        <v>3198</v>
      </c>
    </row>
    <row r="2740" spans="1:38" x14ac:dyDescent="0.25">
      <c r="A2740" s="1">
        <v>2738</v>
      </c>
      <c r="B2740" s="9">
        <v>4404263</v>
      </c>
      <c r="C2740" s="15" t="s">
        <v>7239</v>
      </c>
      <c r="D2740" s="4" t="s">
        <v>850</v>
      </c>
      <c r="E2740" s="4" t="s">
        <v>1024</v>
      </c>
      <c r="F2740" s="4" t="b">
        <v>0</v>
      </c>
      <c r="G2740" s="4" t="s">
        <v>207</v>
      </c>
      <c r="H2740" s="4" t="s">
        <v>201</v>
      </c>
      <c r="I2740" s="4" t="s">
        <v>2</v>
      </c>
      <c r="J2740" s="4" t="s">
        <v>14289</v>
      </c>
      <c r="K2740" s="4" t="s">
        <v>182</v>
      </c>
      <c r="L2740" s="4">
        <v>13</v>
      </c>
      <c r="M2740" s="13">
        <v>30</v>
      </c>
      <c r="N2740" s="4" t="s">
        <v>7240</v>
      </c>
      <c r="O2740" s="4" t="s">
        <v>7241</v>
      </c>
      <c r="P2740" s="4">
        <f>O2740-N2740</f>
        <v>1750</v>
      </c>
      <c r="Q2740" s="4">
        <v>365</v>
      </c>
      <c r="R2740" s="7">
        <v>349000</v>
      </c>
      <c r="S2740" s="7">
        <v>254636.79</v>
      </c>
      <c r="T2740" s="4">
        <v>2</v>
      </c>
      <c r="U2740" s="7">
        <v>249793.88</v>
      </c>
      <c r="V2740" s="4">
        <f>S2740-U2740</f>
        <v>4842.9100000000035</v>
      </c>
      <c r="W2740" s="8">
        <f>(S2740/U2740)*100</f>
        <v>101.93876247088201</v>
      </c>
      <c r="X2740" s="4" t="s">
        <v>11</v>
      </c>
      <c r="Y2740" s="4">
        <v>0</v>
      </c>
      <c r="AA2740" s="4" t="s">
        <v>1668</v>
      </c>
      <c r="AB2740" s="4" t="s">
        <v>1668</v>
      </c>
      <c r="AC2740" s="4" t="s">
        <v>1653</v>
      </c>
      <c r="AD2740" s="4">
        <v>0</v>
      </c>
      <c r="AE2740" s="11" t="s">
        <v>1668</v>
      </c>
      <c r="AF2740" s="11" t="s">
        <v>1668</v>
      </c>
      <c r="AG2740" s="11" t="s">
        <v>1668</v>
      </c>
      <c r="AH2740" s="11" t="s">
        <v>1668</v>
      </c>
      <c r="AI2740" s="11" t="s">
        <v>1668</v>
      </c>
      <c r="AJ2740" s="11" t="s">
        <v>1668</v>
      </c>
      <c r="AK2740" s="4" t="s">
        <v>7242</v>
      </c>
      <c r="AL2740" s="4" t="s">
        <v>7243</v>
      </c>
    </row>
    <row r="2741" spans="1:38" x14ac:dyDescent="0.25">
      <c r="A2741" s="1">
        <v>2739</v>
      </c>
      <c r="B2741" s="9">
        <v>4403869</v>
      </c>
      <c r="C2741" s="15" t="s">
        <v>7244</v>
      </c>
      <c r="D2741" s="4" t="s">
        <v>737</v>
      </c>
      <c r="E2741" s="4" t="s">
        <v>911</v>
      </c>
      <c r="F2741" s="4" t="b">
        <v>0</v>
      </c>
      <c r="G2741" s="4" t="s">
        <v>203</v>
      </c>
      <c r="H2741" s="4" t="s">
        <v>200</v>
      </c>
      <c r="I2741" s="4" t="s">
        <v>2</v>
      </c>
      <c r="J2741" s="4" t="s">
        <v>14253</v>
      </c>
      <c r="K2741" s="4" t="s">
        <v>184</v>
      </c>
      <c r="L2741" s="4">
        <v>11</v>
      </c>
      <c r="M2741" s="13">
        <v>60</v>
      </c>
      <c r="N2741" s="4" t="s">
        <v>7245</v>
      </c>
      <c r="O2741" s="4" t="s">
        <v>1205</v>
      </c>
      <c r="P2741" s="4">
        <f>O2741-N2741</f>
        <v>1142</v>
      </c>
      <c r="Q2741" s="4">
        <v>350</v>
      </c>
      <c r="R2741" s="7">
        <v>4000000</v>
      </c>
      <c r="S2741" s="7">
        <v>3266121.33</v>
      </c>
      <c r="T2741" s="4">
        <v>3</v>
      </c>
      <c r="U2741" s="7">
        <v>3446981.63</v>
      </c>
      <c r="V2741" s="4">
        <f>S2741-U2741</f>
        <v>-180860.29999999981</v>
      </c>
      <c r="W2741" s="8">
        <f>(S2741/U2741)*100</f>
        <v>94.7530819884294</v>
      </c>
      <c r="X2741" s="4" t="s">
        <v>7246</v>
      </c>
      <c r="Y2741" s="4">
        <v>1</v>
      </c>
      <c r="Z2741" s="4">
        <v>70</v>
      </c>
      <c r="AA2741" s="4" t="s">
        <v>1668</v>
      </c>
      <c r="AB2741" s="4" t="s">
        <v>2463</v>
      </c>
      <c r="AC2741" s="4" t="s">
        <v>1653</v>
      </c>
      <c r="AD2741" s="4">
        <v>0</v>
      </c>
      <c r="AE2741" s="11" t="s">
        <v>1668</v>
      </c>
      <c r="AF2741" s="11" t="s">
        <v>1668</v>
      </c>
      <c r="AG2741" s="11" t="b">
        <v>0</v>
      </c>
      <c r="AH2741" s="11" t="b">
        <v>0</v>
      </c>
      <c r="AI2741" s="11" t="b">
        <v>0</v>
      </c>
      <c r="AJ2741" s="11" t="s">
        <v>1668</v>
      </c>
      <c r="AK2741" s="4" t="s">
        <v>7247</v>
      </c>
      <c r="AL2741" s="4" t="s">
        <v>7248</v>
      </c>
    </row>
    <row r="2742" spans="1:38" x14ac:dyDescent="0.25">
      <c r="A2742" s="1">
        <v>2740</v>
      </c>
      <c r="B2742" s="9">
        <v>4403346</v>
      </c>
      <c r="C2742" s="15" t="s">
        <v>7249</v>
      </c>
      <c r="D2742" s="4" t="s">
        <v>879</v>
      </c>
      <c r="E2742" s="4" t="s">
        <v>1053</v>
      </c>
      <c r="F2742" s="4" t="b">
        <v>0</v>
      </c>
      <c r="G2742" s="4" t="s">
        <v>204</v>
      </c>
      <c r="H2742" s="4" t="s">
        <v>198</v>
      </c>
      <c r="I2742" s="4" t="s">
        <v>2</v>
      </c>
      <c r="J2742" s="4" t="s">
        <v>14332</v>
      </c>
      <c r="K2742" s="4" t="s">
        <v>182</v>
      </c>
      <c r="L2742" s="4">
        <v>13</v>
      </c>
      <c r="M2742" s="13">
        <v>21</v>
      </c>
      <c r="N2742" s="4" t="s">
        <v>7220</v>
      </c>
      <c r="O2742" s="4" t="s">
        <v>4048</v>
      </c>
      <c r="P2742" s="4">
        <f>O2742-N2742</f>
        <v>672</v>
      </c>
      <c r="Q2742" s="4">
        <v>365</v>
      </c>
      <c r="R2742" s="7">
        <v>400000</v>
      </c>
      <c r="S2742" s="7">
        <v>259540</v>
      </c>
      <c r="T2742" s="4">
        <v>2</v>
      </c>
      <c r="U2742" s="7">
        <v>257429.57</v>
      </c>
      <c r="V2742" s="4">
        <f>S2742-U2742</f>
        <v>2110.429999999993</v>
      </c>
      <c r="W2742" s="8">
        <f>(S2742/U2742)*100</f>
        <v>100.81980869563662</v>
      </c>
      <c r="X2742" s="4" t="s">
        <v>153</v>
      </c>
      <c r="Y2742" s="4">
        <v>2</v>
      </c>
      <c r="Z2742" s="4">
        <v>100</v>
      </c>
      <c r="AA2742" s="4" t="s">
        <v>1668</v>
      </c>
      <c r="AB2742" s="4" t="s">
        <v>2463</v>
      </c>
      <c r="AC2742" s="4" t="s">
        <v>1653</v>
      </c>
      <c r="AD2742" s="4">
        <v>5</v>
      </c>
      <c r="AE2742" s="11" t="s">
        <v>1668</v>
      </c>
      <c r="AF2742" s="11" t="s">
        <v>1668</v>
      </c>
      <c r="AG2742" s="11" t="b">
        <v>0</v>
      </c>
      <c r="AH2742" s="11" t="b">
        <v>0</v>
      </c>
      <c r="AI2742" s="11" t="b">
        <v>0</v>
      </c>
      <c r="AJ2742" s="11" t="s">
        <v>1668</v>
      </c>
      <c r="AK2742" s="4" t="s">
        <v>7250</v>
      </c>
      <c r="AL2742" s="4" t="s">
        <v>7251</v>
      </c>
    </row>
    <row r="2743" spans="1:38" x14ac:dyDescent="0.25">
      <c r="A2743" s="1">
        <v>2741</v>
      </c>
      <c r="B2743" s="9">
        <v>4401069</v>
      </c>
      <c r="C2743" s="15" t="s">
        <v>7252</v>
      </c>
      <c r="D2743" s="4" t="s">
        <v>2536</v>
      </c>
      <c r="E2743" s="4" t="s">
        <v>2537</v>
      </c>
      <c r="F2743" s="4" t="b">
        <v>0</v>
      </c>
      <c r="G2743" s="4" t="s">
        <v>204</v>
      </c>
      <c r="H2743" s="4" t="s">
        <v>198</v>
      </c>
      <c r="I2743" s="4" t="s">
        <v>2</v>
      </c>
      <c r="J2743" s="4" t="s">
        <v>1668</v>
      </c>
      <c r="K2743" s="4" t="s">
        <v>1668</v>
      </c>
      <c r="L2743" s="4" t="s">
        <v>1668</v>
      </c>
      <c r="M2743" s="13">
        <v>39</v>
      </c>
      <c r="N2743" s="4" t="s">
        <v>7253</v>
      </c>
      <c r="O2743" s="4" t="s">
        <v>1296</v>
      </c>
      <c r="P2743" s="4">
        <f>O2743-N2743</f>
        <v>909</v>
      </c>
      <c r="Q2743" s="4">
        <v>180</v>
      </c>
      <c r="R2743" s="7">
        <v>490000</v>
      </c>
      <c r="S2743" s="7">
        <v>485430.5</v>
      </c>
      <c r="T2743" s="4">
        <v>2</v>
      </c>
      <c r="U2743" s="7">
        <v>483290.86</v>
      </c>
      <c r="V2743" s="4">
        <f>S2743-U2743</f>
        <v>2139.640000000014</v>
      </c>
      <c r="W2743" s="8">
        <f>(S2743/U2743)*100</f>
        <v>100.44272304260006</v>
      </c>
      <c r="X2743" s="4" t="s">
        <v>6857</v>
      </c>
      <c r="Y2743" s="4">
        <v>1</v>
      </c>
      <c r="Z2743" s="4">
        <v>65</v>
      </c>
      <c r="AA2743" s="4" t="s">
        <v>1668</v>
      </c>
      <c r="AB2743" s="4" t="s">
        <v>2463</v>
      </c>
      <c r="AC2743" s="4" t="s">
        <v>1653</v>
      </c>
      <c r="AD2743" s="4">
        <v>1</v>
      </c>
      <c r="AE2743" s="11" t="s">
        <v>1668</v>
      </c>
      <c r="AF2743" s="11" t="s">
        <v>1668</v>
      </c>
      <c r="AG2743" s="11" t="b">
        <v>0</v>
      </c>
      <c r="AH2743" s="11" t="b">
        <v>0</v>
      </c>
      <c r="AI2743" s="11" t="b">
        <v>0</v>
      </c>
      <c r="AJ2743" s="11" t="s">
        <v>1668</v>
      </c>
      <c r="AK2743" s="4" t="s">
        <v>7254</v>
      </c>
      <c r="AL2743" s="4" t="s">
        <v>7255</v>
      </c>
    </row>
    <row r="2744" spans="1:38" x14ac:dyDescent="0.25">
      <c r="A2744" s="1">
        <v>2742</v>
      </c>
      <c r="B2744" s="9">
        <v>4400253</v>
      </c>
      <c r="C2744" s="15" t="s">
        <v>7256</v>
      </c>
      <c r="D2744" s="4" t="s">
        <v>6468</v>
      </c>
      <c r="E2744" s="4" t="s">
        <v>6469</v>
      </c>
      <c r="F2744" s="4" t="b">
        <v>0</v>
      </c>
      <c r="G2744" s="4" t="s">
        <v>204</v>
      </c>
      <c r="H2744" s="4" t="s">
        <v>198</v>
      </c>
      <c r="I2744" s="4" t="s">
        <v>2</v>
      </c>
      <c r="J2744" s="4" t="s">
        <v>14353</v>
      </c>
      <c r="K2744" s="4" t="s">
        <v>182</v>
      </c>
      <c r="L2744" s="4">
        <v>13</v>
      </c>
      <c r="M2744" s="13">
        <v>20</v>
      </c>
      <c r="N2744" s="4" t="s">
        <v>5368</v>
      </c>
      <c r="O2744" s="4" t="s">
        <v>1323</v>
      </c>
      <c r="P2744" s="4">
        <f>O2744-N2744</f>
        <v>825</v>
      </c>
      <c r="Q2744" s="4">
        <v>210</v>
      </c>
      <c r="R2744" s="7">
        <v>750000</v>
      </c>
      <c r="S2744" s="7">
        <v>558158.49</v>
      </c>
      <c r="T2744" s="4">
        <v>2</v>
      </c>
      <c r="U2744" s="7">
        <v>609680.07999999996</v>
      </c>
      <c r="V2744" s="4">
        <f>S2744-U2744</f>
        <v>-51521.589999999967</v>
      </c>
      <c r="W2744" s="8">
        <f>(S2744/U2744)*100</f>
        <v>91.549405714551142</v>
      </c>
      <c r="X2744" s="4" t="s">
        <v>153</v>
      </c>
      <c r="Y2744" s="4">
        <v>2</v>
      </c>
      <c r="Z2744" s="4">
        <v>100</v>
      </c>
      <c r="AA2744" s="4" t="s">
        <v>1668</v>
      </c>
      <c r="AB2744" s="4" t="s">
        <v>2463</v>
      </c>
      <c r="AC2744" s="4" t="s">
        <v>1653</v>
      </c>
      <c r="AD2744" s="4">
        <v>0</v>
      </c>
      <c r="AE2744" s="11" t="s">
        <v>1668</v>
      </c>
      <c r="AF2744" s="11" t="s">
        <v>1668</v>
      </c>
      <c r="AG2744" s="11" t="b">
        <v>0</v>
      </c>
      <c r="AH2744" s="11" t="b">
        <v>0</v>
      </c>
      <c r="AI2744" s="11" t="b">
        <v>0</v>
      </c>
      <c r="AJ2744" s="11" t="s">
        <v>1668</v>
      </c>
      <c r="AK2744" s="4" t="s">
        <v>7257</v>
      </c>
      <c r="AL2744" s="4" t="s">
        <v>7258</v>
      </c>
    </row>
    <row r="2745" spans="1:38" x14ac:dyDescent="0.25">
      <c r="A2745" s="1">
        <v>2743</v>
      </c>
      <c r="B2745" s="9">
        <v>4399253</v>
      </c>
      <c r="C2745" s="15" t="s">
        <v>7259</v>
      </c>
      <c r="D2745" s="4" t="s">
        <v>745</v>
      </c>
      <c r="E2745" s="4" t="s">
        <v>919</v>
      </c>
      <c r="F2745" s="4" t="b">
        <v>0</v>
      </c>
      <c r="G2745" s="4" t="s">
        <v>204</v>
      </c>
      <c r="H2745" s="4" t="s">
        <v>202</v>
      </c>
      <c r="I2745" s="4" t="s">
        <v>2</v>
      </c>
      <c r="J2745" s="4" t="s">
        <v>14253</v>
      </c>
      <c r="K2745" s="4" t="s">
        <v>184</v>
      </c>
      <c r="L2745" s="4">
        <v>11</v>
      </c>
      <c r="M2745" s="13">
        <v>21</v>
      </c>
      <c r="N2745" s="4" t="s">
        <v>7220</v>
      </c>
      <c r="O2745" s="4" t="s">
        <v>1439</v>
      </c>
      <c r="P2745" s="4">
        <f>O2745-N2745</f>
        <v>348</v>
      </c>
      <c r="Q2745" s="4">
        <v>150</v>
      </c>
      <c r="R2745" s="7">
        <v>469962</v>
      </c>
      <c r="S2745" s="7">
        <v>439600</v>
      </c>
      <c r="T2745" s="4">
        <v>2</v>
      </c>
      <c r="U2745" s="7">
        <v>439600</v>
      </c>
      <c r="V2745" s="4">
        <f>S2745-U2745</f>
        <v>0</v>
      </c>
      <c r="W2745" s="8">
        <f>(S2745/U2745)*100</f>
        <v>100</v>
      </c>
      <c r="X2745" s="4" t="s">
        <v>7260</v>
      </c>
      <c r="Y2745" s="4">
        <v>0</v>
      </c>
      <c r="AA2745" s="4" t="s">
        <v>1668</v>
      </c>
      <c r="AB2745" s="4" t="s">
        <v>2463</v>
      </c>
      <c r="AC2745" s="4" t="s">
        <v>1653</v>
      </c>
      <c r="AD2745" s="4">
        <v>5</v>
      </c>
      <c r="AE2745" s="11" t="s">
        <v>1668</v>
      </c>
      <c r="AF2745" s="11" t="s">
        <v>1668</v>
      </c>
      <c r="AG2745" s="11" t="b">
        <v>0</v>
      </c>
      <c r="AH2745" s="11" t="b">
        <v>0</v>
      </c>
      <c r="AI2745" s="11" t="b">
        <v>0</v>
      </c>
      <c r="AJ2745" s="11" t="s">
        <v>1668</v>
      </c>
      <c r="AK2745" s="4" t="s">
        <v>7261</v>
      </c>
      <c r="AL2745" s="4" t="s">
        <v>1668</v>
      </c>
    </row>
    <row r="2746" spans="1:38" x14ac:dyDescent="0.25">
      <c r="A2746" s="1">
        <v>2744</v>
      </c>
      <c r="B2746" s="9">
        <v>4396505</v>
      </c>
      <c r="C2746" s="15" t="s">
        <v>7262</v>
      </c>
      <c r="D2746" s="4" t="s">
        <v>809</v>
      </c>
      <c r="E2746" s="4" t="s">
        <v>983</v>
      </c>
      <c r="F2746" s="4" t="b">
        <v>0</v>
      </c>
      <c r="G2746" s="4" t="s">
        <v>204</v>
      </c>
      <c r="H2746" s="4" t="s">
        <v>202</v>
      </c>
      <c r="I2746" s="4" t="s">
        <v>2</v>
      </c>
      <c r="J2746" s="4" t="s">
        <v>14317</v>
      </c>
      <c r="K2746" s="4" t="s">
        <v>187</v>
      </c>
      <c r="L2746" s="4">
        <v>20</v>
      </c>
      <c r="M2746" s="13">
        <v>30</v>
      </c>
      <c r="N2746" s="4" t="s">
        <v>6252</v>
      </c>
      <c r="O2746" s="4" t="s">
        <v>4532</v>
      </c>
      <c r="P2746" s="4">
        <f>O2746-N2746</f>
        <v>446</v>
      </c>
      <c r="Q2746" s="4">
        <v>240</v>
      </c>
      <c r="R2746" s="7">
        <v>630089.01</v>
      </c>
      <c r="S2746" s="7">
        <v>535575.67000000004</v>
      </c>
      <c r="T2746" s="4">
        <v>2</v>
      </c>
      <c r="U2746" s="7">
        <v>530440.64</v>
      </c>
      <c r="V2746" s="4">
        <f>S2746-U2746</f>
        <v>5135.0300000000279</v>
      </c>
      <c r="W2746" s="8">
        <f>(S2746/U2746)*100</f>
        <v>100.96806873621146</v>
      </c>
      <c r="X2746" s="4" t="s">
        <v>7263</v>
      </c>
      <c r="Y2746" s="4">
        <v>2</v>
      </c>
      <c r="Z2746" s="4">
        <v>100</v>
      </c>
      <c r="AA2746" s="4" t="s">
        <v>1668</v>
      </c>
      <c r="AB2746" s="4" t="s">
        <v>2463</v>
      </c>
      <c r="AC2746" s="4" t="s">
        <v>1653</v>
      </c>
      <c r="AD2746" s="4">
        <v>9</v>
      </c>
      <c r="AE2746" s="11" t="s">
        <v>1668</v>
      </c>
      <c r="AF2746" s="11" t="s">
        <v>1668</v>
      </c>
      <c r="AG2746" s="11" t="b">
        <v>0</v>
      </c>
      <c r="AH2746" s="11" t="b">
        <v>0</v>
      </c>
      <c r="AI2746" s="11" t="b">
        <v>0</v>
      </c>
      <c r="AJ2746" s="11" t="s">
        <v>1668</v>
      </c>
      <c r="AK2746" s="4" t="s">
        <v>7264</v>
      </c>
      <c r="AL2746" s="4" t="s">
        <v>1662</v>
      </c>
    </row>
    <row r="2747" spans="1:38" x14ac:dyDescent="0.25">
      <c r="A2747" s="1">
        <v>2745</v>
      </c>
      <c r="B2747" s="9">
        <v>4393930</v>
      </c>
      <c r="C2747" s="15" t="s">
        <v>7265</v>
      </c>
      <c r="D2747" s="4" t="s">
        <v>742</v>
      </c>
      <c r="E2747" s="4" t="s">
        <v>916</v>
      </c>
      <c r="F2747" s="4" t="b">
        <v>0</v>
      </c>
      <c r="G2747" s="4" t="s">
        <v>204</v>
      </c>
      <c r="H2747" s="4" t="s">
        <v>201</v>
      </c>
      <c r="I2747" s="4" t="s">
        <v>2</v>
      </c>
      <c r="J2747" s="4" t="s">
        <v>14436</v>
      </c>
      <c r="K2747" s="4" t="s">
        <v>187</v>
      </c>
      <c r="L2747" s="4">
        <v>20</v>
      </c>
      <c r="M2747" s="13" t="s">
        <v>1668</v>
      </c>
      <c r="N2747" s="4" t="s">
        <v>7266</v>
      </c>
      <c r="O2747" s="4" t="s">
        <v>1448</v>
      </c>
      <c r="P2747" s="4">
        <f>O2747-N2747</f>
        <v>317</v>
      </c>
      <c r="Q2747" s="4">
        <v>60</v>
      </c>
      <c r="R2747" s="7">
        <v>214462.88</v>
      </c>
      <c r="S2747" s="7">
        <v>185775.3</v>
      </c>
      <c r="T2747" s="4">
        <v>1</v>
      </c>
      <c r="U2747" s="7">
        <v>188356.46</v>
      </c>
      <c r="V2747" s="4">
        <f>S2747-U2747</f>
        <v>-2581.1600000000035</v>
      </c>
      <c r="W2747" s="8">
        <f>(S2747/U2747)*100</f>
        <v>98.629640841625502</v>
      </c>
      <c r="X2747" s="4" t="s">
        <v>153</v>
      </c>
      <c r="Y2747" s="4">
        <v>2</v>
      </c>
      <c r="Z2747" s="4">
        <v>100</v>
      </c>
      <c r="AA2747" s="4" t="s">
        <v>1668</v>
      </c>
      <c r="AB2747" s="4" t="s">
        <v>2463</v>
      </c>
      <c r="AC2747" s="4" t="s">
        <v>1653</v>
      </c>
      <c r="AD2747" s="4">
        <v>5</v>
      </c>
      <c r="AE2747" s="11" t="s">
        <v>1668</v>
      </c>
      <c r="AF2747" s="11" t="s">
        <v>1668</v>
      </c>
      <c r="AG2747" s="11" t="b">
        <v>0</v>
      </c>
      <c r="AH2747" s="11" t="b">
        <v>0</v>
      </c>
      <c r="AI2747" s="11" t="b">
        <v>0</v>
      </c>
      <c r="AJ2747" s="11" t="s">
        <v>1668</v>
      </c>
      <c r="AK2747" s="4" t="s">
        <v>1758</v>
      </c>
      <c r="AL2747" s="4" t="s">
        <v>7267</v>
      </c>
    </row>
    <row r="2748" spans="1:38" x14ac:dyDescent="0.25">
      <c r="A2748" s="1">
        <v>2746</v>
      </c>
      <c r="B2748" s="9">
        <v>4392768</v>
      </c>
      <c r="C2748" s="15" t="s">
        <v>7268</v>
      </c>
      <c r="D2748" s="4" t="s">
        <v>733</v>
      </c>
      <c r="E2748" s="4" t="s">
        <v>909</v>
      </c>
      <c r="F2748" s="4" t="b">
        <v>0</v>
      </c>
      <c r="G2748" s="4" t="s">
        <v>204</v>
      </c>
      <c r="H2748" s="4" t="s">
        <v>198</v>
      </c>
      <c r="I2748" s="4" t="s">
        <v>2</v>
      </c>
      <c r="J2748" s="4" t="s">
        <v>14250</v>
      </c>
      <c r="K2748" s="4" t="s">
        <v>182</v>
      </c>
      <c r="L2748" s="4">
        <v>13</v>
      </c>
      <c r="M2748" s="13">
        <v>30</v>
      </c>
      <c r="N2748" s="4" t="s">
        <v>7269</v>
      </c>
      <c r="O2748" s="4" t="s">
        <v>1293</v>
      </c>
      <c r="P2748" s="4">
        <f>O2748-N2748</f>
        <v>927</v>
      </c>
      <c r="Q2748" s="4">
        <v>360</v>
      </c>
      <c r="R2748" s="7">
        <v>848747.5</v>
      </c>
      <c r="S2748" s="7">
        <v>698995</v>
      </c>
      <c r="T2748" s="4">
        <v>2</v>
      </c>
      <c r="U2748" s="7">
        <v>600133.5</v>
      </c>
      <c r="V2748" s="4">
        <f>S2748-U2748</f>
        <v>98861.5</v>
      </c>
      <c r="W2748" s="8">
        <f>(S2748/U2748)*100</f>
        <v>116.47325136823723</v>
      </c>
      <c r="X2748" s="4" t="s">
        <v>153</v>
      </c>
      <c r="Y2748" s="4">
        <v>2</v>
      </c>
      <c r="Z2748" s="4">
        <v>100</v>
      </c>
      <c r="AA2748" s="4" t="s">
        <v>1668</v>
      </c>
      <c r="AB2748" s="4" t="s">
        <v>2463</v>
      </c>
      <c r="AC2748" s="4" t="s">
        <v>1653</v>
      </c>
      <c r="AD2748" s="4">
        <v>13</v>
      </c>
      <c r="AE2748" s="11" t="s">
        <v>1668</v>
      </c>
      <c r="AF2748" s="11" t="s">
        <v>1668</v>
      </c>
      <c r="AG2748" s="11" t="b">
        <v>0</v>
      </c>
      <c r="AH2748" s="11" t="b">
        <v>0</v>
      </c>
      <c r="AI2748" s="11" t="b">
        <v>0</v>
      </c>
      <c r="AJ2748" s="11" t="s">
        <v>1668</v>
      </c>
      <c r="AK2748" s="4" t="s">
        <v>7270</v>
      </c>
      <c r="AL2748" s="4" t="s">
        <v>1699</v>
      </c>
    </row>
    <row r="2749" spans="1:38" x14ac:dyDescent="0.25">
      <c r="A2749" s="1">
        <v>2747</v>
      </c>
      <c r="B2749" s="9">
        <v>4392353</v>
      </c>
      <c r="C2749" s="15" t="s">
        <v>7271</v>
      </c>
      <c r="D2749" s="4" t="s">
        <v>742</v>
      </c>
      <c r="E2749" s="4" t="s">
        <v>916</v>
      </c>
      <c r="F2749" s="4" t="b">
        <v>0</v>
      </c>
      <c r="G2749" s="4" t="s">
        <v>201</v>
      </c>
      <c r="H2749" s="4" t="s">
        <v>202</v>
      </c>
      <c r="I2749" s="4" t="s">
        <v>2</v>
      </c>
      <c r="J2749" s="4" t="s">
        <v>14263</v>
      </c>
      <c r="K2749" s="4" t="s">
        <v>179</v>
      </c>
      <c r="L2749" s="4">
        <v>3</v>
      </c>
      <c r="M2749" s="13">
        <v>20</v>
      </c>
      <c r="N2749" s="4" t="s">
        <v>1458</v>
      </c>
      <c r="O2749" s="4" t="s">
        <v>5034</v>
      </c>
      <c r="P2749" s="4">
        <f>O2749-N2749</f>
        <v>455</v>
      </c>
      <c r="Q2749" s="4">
        <v>365</v>
      </c>
      <c r="R2749" s="7">
        <v>368205.35</v>
      </c>
      <c r="S2749" s="7">
        <v>336745.5</v>
      </c>
      <c r="T2749" s="4">
        <v>2</v>
      </c>
      <c r="U2749" s="7">
        <v>336745.5</v>
      </c>
      <c r="V2749" s="4">
        <f>S2749-U2749</f>
        <v>0</v>
      </c>
      <c r="W2749" s="8">
        <f>(S2749/U2749)*100</f>
        <v>100</v>
      </c>
      <c r="X2749" s="4" t="s">
        <v>153</v>
      </c>
      <c r="Y2749" s="4">
        <v>2</v>
      </c>
      <c r="Z2749" s="4">
        <v>100</v>
      </c>
      <c r="AA2749" s="4" t="s">
        <v>1668</v>
      </c>
      <c r="AB2749" s="4" t="s">
        <v>2463</v>
      </c>
      <c r="AC2749" s="4" t="s">
        <v>1653</v>
      </c>
      <c r="AD2749" s="4">
        <v>9</v>
      </c>
      <c r="AE2749" s="11" t="s">
        <v>1668</v>
      </c>
      <c r="AF2749" s="11" t="s">
        <v>1668</v>
      </c>
      <c r="AG2749" s="11" t="b">
        <v>0</v>
      </c>
      <c r="AH2749" s="11" t="b">
        <v>0</v>
      </c>
      <c r="AI2749" s="11" t="b">
        <v>0</v>
      </c>
      <c r="AJ2749" s="11" t="s">
        <v>1668</v>
      </c>
      <c r="AK2749" s="4" t="s">
        <v>7272</v>
      </c>
      <c r="AL2749" s="4" t="s">
        <v>1668</v>
      </c>
    </row>
    <row r="2750" spans="1:38" x14ac:dyDescent="0.25">
      <c r="A2750" s="1">
        <v>2748</v>
      </c>
      <c r="B2750" s="9">
        <v>4392074</v>
      </c>
      <c r="C2750" s="15" t="s">
        <v>15073</v>
      </c>
      <c r="D2750" s="4" t="s">
        <v>757</v>
      </c>
      <c r="E2750" s="4" t="s">
        <v>931</v>
      </c>
      <c r="F2750" s="4" t="b">
        <v>0</v>
      </c>
      <c r="G2750" s="4" t="s">
        <v>204</v>
      </c>
      <c r="H2750" s="4" t="s">
        <v>201</v>
      </c>
      <c r="I2750" s="4" t="s">
        <v>2</v>
      </c>
      <c r="J2750" s="4" t="s">
        <v>14398</v>
      </c>
      <c r="K2750" s="4" t="s">
        <v>2648</v>
      </c>
      <c r="L2750" s="4">
        <v>4</v>
      </c>
      <c r="M2750" s="13">
        <v>30</v>
      </c>
      <c r="N2750" s="4" t="s">
        <v>7253</v>
      </c>
      <c r="O2750" s="4" t="s">
        <v>6295</v>
      </c>
      <c r="P2750" s="4">
        <f>O2750-N2750</f>
        <v>133</v>
      </c>
      <c r="Q2750" s="4">
        <v>180</v>
      </c>
      <c r="R2750" s="7">
        <v>420000</v>
      </c>
      <c r="S2750" s="7">
        <v>333764.2</v>
      </c>
      <c r="T2750" s="4">
        <v>2</v>
      </c>
      <c r="U2750" s="7">
        <v>333764.2</v>
      </c>
      <c r="V2750" s="4">
        <f>S2750-U2750</f>
        <v>0</v>
      </c>
      <c r="W2750" s="8">
        <f>(S2750/U2750)*100</f>
        <v>100</v>
      </c>
      <c r="X2750" s="4" t="s">
        <v>7273</v>
      </c>
      <c r="Y2750" s="4">
        <v>1</v>
      </c>
      <c r="Z2750" s="4">
        <v>70</v>
      </c>
      <c r="AA2750" s="4" t="s">
        <v>1668</v>
      </c>
      <c r="AB2750" s="4" t="s">
        <v>2463</v>
      </c>
      <c r="AC2750" s="4" t="s">
        <v>1653</v>
      </c>
      <c r="AD2750" s="4">
        <v>11</v>
      </c>
      <c r="AE2750" s="11" t="s">
        <v>1668</v>
      </c>
      <c r="AF2750" s="11" t="s">
        <v>1668</v>
      </c>
      <c r="AG2750" s="11" t="b">
        <v>0</v>
      </c>
      <c r="AH2750" s="11" t="b">
        <v>0</v>
      </c>
      <c r="AI2750" s="11" t="b">
        <v>0</v>
      </c>
      <c r="AJ2750" s="11" t="s">
        <v>1668</v>
      </c>
      <c r="AK2750" s="4" t="s">
        <v>7274</v>
      </c>
      <c r="AL2750" s="4" t="s">
        <v>1668</v>
      </c>
    </row>
    <row r="2751" spans="1:38" x14ac:dyDescent="0.25">
      <c r="A2751" s="1">
        <v>2749</v>
      </c>
      <c r="B2751" s="9">
        <v>4391939</v>
      </c>
      <c r="C2751" s="15" t="s">
        <v>7275</v>
      </c>
      <c r="D2751" s="4" t="s">
        <v>753</v>
      </c>
      <c r="E2751" s="4" t="s">
        <v>927</v>
      </c>
      <c r="F2751" s="4" t="b">
        <v>0</v>
      </c>
      <c r="G2751" s="4" t="s">
        <v>204</v>
      </c>
      <c r="H2751" s="4" t="s">
        <v>202</v>
      </c>
      <c r="I2751" s="4" t="s">
        <v>2</v>
      </c>
      <c r="J2751" s="4" t="s">
        <v>14341</v>
      </c>
      <c r="K2751" s="4" t="s">
        <v>194</v>
      </c>
      <c r="L2751" s="4">
        <v>12</v>
      </c>
      <c r="M2751" s="13" t="s">
        <v>1668</v>
      </c>
      <c r="N2751" s="4" t="s">
        <v>7220</v>
      </c>
      <c r="O2751" s="4" t="s">
        <v>1435</v>
      </c>
      <c r="P2751" s="4">
        <f>O2751-N2751</f>
        <v>391</v>
      </c>
      <c r="Q2751" s="4">
        <v>210</v>
      </c>
      <c r="R2751" s="7">
        <v>339112.1</v>
      </c>
      <c r="S2751" s="7">
        <v>273298.14</v>
      </c>
      <c r="T2751" s="4">
        <v>2</v>
      </c>
      <c r="U2751" s="7">
        <v>273298.14</v>
      </c>
      <c r="V2751" s="4">
        <f>S2751-U2751</f>
        <v>0</v>
      </c>
      <c r="W2751" s="8">
        <f>(S2751/U2751)*100</f>
        <v>100</v>
      </c>
      <c r="X2751" s="4" t="s">
        <v>153</v>
      </c>
      <c r="Y2751" s="4">
        <v>2</v>
      </c>
      <c r="Z2751" s="4">
        <v>100</v>
      </c>
      <c r="AA2751" s="4" t="s">
        <v>1668</v>
      </c>
      <c r="AB2751" s="4" t="s">
        <v>2463</v>
      </c>
      <c r="AC2751" s="4" t="s">
        <v>1653</v>
      </c>
      <c r="AD2751" s="4">
        <v>0</v>
      </c>
      <c r="AE2751" s="11" t="s">
        <v>1668</v>
      </c>
      <c r="AF2751" s="11" t="s">
        <v>1668</v>
      </c>
      <c r="AG2751" s="11" t="b">
        <v>0</v>
      </c>
      <c r="AH2751" s="11" t="b">
        <v>0</v>
      </c>
      <c r="AI2751" s="11" t="b">
        <v>0</v>
      </c>
      <c r="AJ2751" s="11" t="s">
        <v>1668</v>
      </c>
      <c r="AK2751" s="4" t="s">
        <v>1759</v>
      </c>
      <c r="AL2751" s="4" t="s">
        <v>2293</v>
      </c>
    </row>
    <row r="2752" spans="1:38" x14ac:dyDescent="0.25">
      <c r="A2752" s="1">
        <v>2750</v>
      </c>
      <c r="B2752" s="9">
        <v>4389468</v>
      </c>
      <c r="C2752" s="15" t="s">
        <v>7276</v>
      </c>
      <c r="D2752" s="4" t="s">
        <v>6468</v>
      </c>
      <c r="E2752" s="4" t="s">
        <v>6469</v>
      </c>
      <c r="F2752" s="4" t="b">
        <v>0</v>
      </c>
      <c r="G2752" s="4" t="s">
        <v>204</v>
      </c>
      <c r="H2752" s="4" t="s">
        <v>198</v>
      </c>
      <c r="I2752" s="4" t="s">
        <v>2</v>
      </c>
      <c r="J2752" s="4" t="s">
        <v>14476</v>
      </c>
      <c r="K2752" s="4" t="s">
        <v>179</v>
      </c>
      <c r="L2752" s="4">
        <v>3</v>
      </c>
      <c r="M2752" s="13">
        <v>20</v>
      </c>
      <c r="N2752" s="4" t="s">
        <v>7013</v>
      </c>
      <c r="O2752" s="4" t="s">
        <v>7277</v>
      </c>
      <c r="P2752" s="4">
        <f>O2752-N2752</f>
        <v>751</v>
      </c>
      <c r="Q2752" s="4">
        <v>224</v>
      </c>
      <c r="R2752" s="7">
        <v>900000</v>
      </c>
      <c r="S2752" s="7">
        <v>786854.09</v>
      </c>
      <c r="T2752" s="4">
        <v>2</v>
      </c>
      <c r="U2752" s="7">
        <v>686633.38</v>
      </c>
      <c r="V2752" s="4">
        <f>S2752-U2752</f>
        <v>100220.70999999996</v>
      </c>
      <c r="W2752" s="8">
        <f>(S2752/U2752)*100</f>
        <v>114.59595657874948</v>
      </c>
      <c r="X2752" s="4" t="s">
        <v>153</v>
      </c>
      <c r="Y2752" s="4">
        <v>2</v>
      </c>
      <c r="Z2752" s="4">
        <v>100</v>
      </c>
      <c r="AA2752" s="4" t="s">
        <v>1668</v>
      </c>
      <c r="AB2752" s="4" t="s">
        <v>2463</v>
      </c>
      <c r="AC2752" s="4" t="s">
        <v>1653</v>
      </c>
      <c r="AD2752" s="4">
        <v>0</v>
      </c>
      <c r="AE2752" s="11" t="s">
        <v>1668</v>
      </c>
      <c r="AF2752" s="11" t="s">
        <v>1668</v>
      </c>
      <c r="AG2752" s="11" t="b">
        <v>0</v>
      </c>
      <c r="AH2752" s="11" t="b">
        <v>0</v>
      </c>
      <c r="AI2752" s="11" t="b">
        <v>0</v>
      </c>
      <c r="AJ2752" s="11" t="s">
        <v>1668</v>
      </c>
      <c r="AK2752" s="4" t="s">
        <v>7278</v>
      </c>
      <c r="AL2752" s="4" t="s">
        <v>7279</v>
      </c>
    </row>
    <row r="2753" spans="1:38" x14ac:dyDescent="0.25">
      <c r="A2753" s="1">
        <v>2751</v>
      </c>
      <c r="B2753" s="9">
        <v>4383904</v>
      </c>
      <c r="C2753" s="15" t="s">
        <v>7280</v>
      </c>
      <c r="D2753" s="4" t="s">
        <v>855</v>
      </c>
      <c r="E2753" s="4" t="s">
        <v>1029</v>
      </c>
      <c r="F2753" s="4" t="b">
        <v>0</v>
      </c>
      <c r="G2753" s="4" t="s">
        <v>204</v>
      </c>
      <c r="H2753" s="4" t="s">
        <v>198</v>
      </c>
      <c r="I2753" s="4" t="s">
        <v>2</v>
      </c>
      <c r="J2753" s="4" t="s">
        <v>14270</v>
      </c>
      <c r="K2753" s="4" t="s">
        <v>197</v>
      </c>
      <c r="L2753" s="4">
        <v>15</v>
      </c>
      <c r="M2753" s="13">
        <v>46</v>
      </c>
      <c r="N2753" s="4" t="s">
        <v>6942</v>
      </c>
      <c r="O2753" s="4" t="s">
        <v>3700</v>
      </c>
      <c r="P2753" s="4">
        <f>O2753-N2753</f>
        <v>713</v>
      </c>
      <c r="Q2753" s="4">
        <v>365</v>
      </c>
      <c r="R2753" s="7">
        <v>570000</v>
      </c>
      <c r="S2753" s="7">
        <v>555301.84</v>
      </c>
      <c r="T2753" s="4">
        <v>2</v>
      </c>
      <c r="U2753" s="7">
        <v>598600.29</v>
      </c>
      <c r="V2753" s="4">
        <f>S2753-U2753</f>
        <v>-43298.45000000007</v>
      </c>
      <c r="W2753" s="8">
        <f>(S2753/U2753)*100</f>
        <v>92.766717503594919</v>
      </c>
      <c r="X2753" s="4" t="s">
        <v>11</v>
      </c>
      <c r="Y2753" s="4">
        <v>0</v>
      </c>
      <c r="AA2753" s="4" t="s">
        <v>1668</v>
      </c>
      <c r="AB2753" s="4" t="s">
        <v>1668</v>
      </c>
      <c r="AC2753" s="4" t="s">
        <v>1653</v>
      </c>
      <c r="AD2753" s="4">
        <v>0</v>
      </c>
      <c r="AE2753" s="11" t="s">
        <v>1668</v>
      </c>
      <c r="AF2753" s="11" t="s">
        <v>1668</v>
      </c>
      <c r="AG2753" s="11" t="s">
        <v>1668</v>
      </c>
      <c r="AH2753" s="11" t="s">
        <v>1668</v>
      </c>
      <c r="AI2753" s="11" t="s">
        <v>1668</v>
      </c>
      <c r="AJ2753" s="11" t="s">
        <v>1668</v>
      </c>
      <c r="AK2753" s="4" t="s">
        <v>7281</v>
      </c>
      <c r="AL2753" s="4" t="s">
        <v>7282</v>
      </c>
    </row>
    <row r="2754" spans="1:38" x14ac:dyDescent="0.25">
      <c r="A2754" s="1">
        <v>2752</v>
      </c>
      <c r="B2754" s="9">
        <v>4382445</v>
      </c>
      <c r="C2754" s="15" t="s">
        <v>7283</v>
      </c>
      <c r="D2754" s="4" t="s">
        <v>739</v>
      </c>
      <c r="E2754" s="4" t="s">
        <v>913</v>
      </c>
      <c r="F2754" s="4" t="b">
        <v>0</v>
      </c>
      <c r="G2754" s="4" t="s">
        <v>204</v>
      </c>
      <c r="H2754" s="4" t="s">
        <v>198</v>
      </c>
      <c r="I2754" s="4" t="s">
        <v>2</v>
      </c>
      <c r="J2754" s="4" t="s">
        <v>14337</v>
      </c>
      <c r="K2754" s="4" t="s">
        <v>194</v>
      </c>
      <c r="L2754" s="4">
        <v>12</v>
      </c>
      <c r="M2754" s="13">
        <v>24</v>
      </c>
      <c r="N2754" s="4" t="s">
        <v>6942</v>
      </c>
      <c r="O2754" s="4" t="s">
        <v>2970</v>
      </c>
      <c r="P2754" s="4">
        <f>O2754-N2754</f>
        <v>943</v>
      </c>
      <c r="Q2754" s="4">
        <v>120</v>
      </c>
      <c r="R2754" s="7">
        <v>285000</v>
      </c>
      <c r="S2754" s="7">
        <v>219711.57</v>
      </c>
      <c r="T2754" s="4">
        <v>1</v>
      </c>
      <c r="U2754" s="7">
        <v>219711.57</v>
      </c>
      <c r="V2754" s="4">
        <f>S2754-U2754</f>
        <v>0</v>
      </c>
      <c r="W2754" s="8">
        <f>(S2754/U2754)*100</f>
        <v>100</v>
      </c>
      <c r="X2754" s="4" t="s">
        <v>7284</v>
      </c>
      <c r="Y2754" s="4">
        <v>0</v>
      </c>
      <c r="AA2754" s="4" t="s">
        <v>1668</v>
      </c>
      <c r="AB2754" s="4" t="s">
        <v>2463</v>
      </c>
      <c r="AC2754" s="4" t="s">
        <v>1653</v>
      </c>
      <c r="AD2754" s="4">
        <v>0</v>
      </c>
      <c r="AE2754" s="11" t="s">
        <v>1668</v>
      </c>
      <c r="AF2754" s="11" t="s">
        <v>1668</v>
      </c>
      <c r="AG2754" s="11" t="b">
        <v>0</v>
      </c>
      <c r="AH2754" s="11" t="b">
        <v>0</v>
      </c>
      <c r="AI2754" s="11" t="b">
        <v>0</v>
      </c>
      <c r="AJ2754" s="11" t="s">
        <v>1668</v>
      </c>
      <c r="AK2754" s="4" t="s">
        <v>7285</v>
      </c>
      <c r="AL2754" s="4" t="s">
        <v>7286</v>
      </c>
    </row>
    <row r="2755" spans="1:38" x14ac:dyDescent="0.25">
      <c r="A2755" s="1">
        <v>2753</v>
      </c>
      <c r="B2755" s="9">
        <v>4380539</v>
      </c>
      <c r="C2755" s="15" t="s">
        <v>7287</v>
      </c>
      <c r="D2755" s="4" t="s">
        <v>7288</v>
      </c>
      <c r="E2755" s="4" t="s">
        <v>7289</v>
      </c>
      <c r="F2755" s="4" t="b">
        <v>0</v>
      </c>
      <c r="G2755" s="4" t="s">
        <v>204</v>
      </c>
      <c r="H2755" s="4" t="s">
        <v>200</v>
      </c>
      <c r="I2755" s="4" t="s">
        <v>2</v>
      </c>
      <c r="J2755" s="4" t="s">
        <v>14332</v>
      </c>
      <c r="K2755" s="4" t="s">
        <v>182</v>
      </c>
      <c r="L2755" s="4">
        <v>13</v>
      </c>
      <c r="M2755" s="13">
        <v>60</v>
      </c>
      <c r="N2755" s="4" t="s">
        <v>7290</v>
      </c>
      <c r="O2755" s="4" t="s">
        <v>2684</v>
      </c>
      <c r="P2755" s="4">
        <f>O2755-N2755</f>
        <v>1127</v>
      </c>
      <c r="Q2755" s="4">
        <v>270</v>
      </c>
      <c r="R2755" s="7">
        <v>700000</v>
      </c>
      <c r="S2755" s="7">
        <v>557268.93999999994</v>
      </c>
      <c r="T2755" s="4">
        <v>2</v>
      </c>
      <c r="U2755" s="7">
        <v>574248.09</v>
      </c>
      <c r="V2755" s="4">
        <f>S2755-U2755</f>
        <v>-16979.150000000023</v>
      </c>
      <c r="W2755" s="8">
        <f>(S2755/U2755)*100</f>
        <v>97.043237879990158</v>
      </c>
      <c r="X2755" s="4" t="s">
        <v>7291</v>
      </c>
      <c r="Y2755" s="4">
        <v>1</v>
      </c>
      <c r="Z2755" s="4">
        <v>50</v>
      </c>
      <c r="AA2755" s="4" t="s">
        <v>1668</v>
      </c>
      <c r="AB2755" s="4" t="s">
        <v>2463</v>
      </c>
      <c r="AC2755" s="4" t="s">
        <v>1653</v>
      </c>
      <c r="AD2755" s="4">
        <v>8</v>
      </c>
      <c r="AE2755" s="11" t="s">
        <v>1668</v>
      </c>
      <c r="AF2755" s="11" t="s">
        <v>1668</v>
      </c>
      <c r="AG2755" s="11" t="b">
        <v>0</v>
      </c>
      <c r="AH2755" s="11" t="b">
        <v>0</v>
      </c>
      <c r="AI2755" s="11" t="b">
        <v>0</v>
      </c>
      <c r="AJ2755" s="11" t="s">
        <v>1668</v>
      </c>
      <c r="AK2755" s="4" t="s">
        <v>7292</v>
      </c>
      <c r="AL2755" s="4" t="s">
        <v>1668</v>
      </c>
    </row>
    <row r="2756" spans="1:38" x14ac:dyDescent="0.25">
      <c r="A2756" s="1">
        <v>2754</v>
      </c>
      <c r="B2756" s="9">
        <v>4377295</v>
      </c>
      <c r="C2756" s="15" t="s">
        <v>7293</v>
      </c>
      <c r="D2756" s="4" t="s">
        <v>740</v>
      </c>
      <c r="E2756" s="4" t="s">
        <v>914</v>
      </c>
      <c r="F2756" s="4" t="b">
        <v>0</v>
      </c>
      <c r="G2756" s="4" t="s">
        <v>204</v>
      </c>
      <c r="H2756" s="4" t="s">
        <v>198</v>
      </c>
      <c r="I2756" s="4" t="s">
        <v>2</v>
      </c>
      <c r="J2756" s="4" t="s">
        <v>14252</v>
      </c>
      <c r="K2756" s="4" t="s">
        <v>182</v>
      </c>
      <c r="L2756" s="4">
        <v>13</v>
      </c>
      <c r="M2756" s="13">
        <v>40</v>
      </c>
      <c r="N2756" s="4" t="s">
        <v>7117</v>
      </c>
      <c r="O2756" s="4" t="s">
        <v>3976</v>
      </c>
      <c r="P2756" s="4">
        <f>O2756-N2756</f>
        <v>702</v>
      </c>
      <c r="Q2756" s="4">
        <v>600</v>
      </c>
      <c r="R2756" s="7">
        <v>5600000</v>
      </c>
      <c r="S2756" s="7">
        <v>5492976.5</v>
      </c>
      <c r="T2756" s="4">
        <v>3</v>
      </c>
      <c r="U2756" s="7">
        <v>5547424.1699999999</v>
      </c>
      <c r="V2756" s="4">
        <f>S2756-U2756</f>
        <v>-54447.669999999925</v>
      </c>
      <c r="W2756" s="8">
        <f>(S2756/U2756)*100</f>
        <v>99.018505375982457</v>
      </c>
      <c r="X2756" s="4" t="s">
        <v>7294</v>
      </c>
      <c r="Y2756" s="4">
        <v>1</v>
      </c>
      <c r="Z2756" s="4">
        <v>80</v>
      </c>
      <c r="AA2756" s="4" t="s">
        <v>1668</v>
      </c>
      <c r="AB2756" s="4" t="s">
        <v>2473</v>
      </c>
      <c r="AC2756" s="4" t="s">
        <v>1653</v>
      </c>
      <c r="AD2756" s="4">
        <v>8</v>
      </c>
      <c r="AE2756" s="11" t="s">
        <v>1668</v>
      </c>
      <c r="AF2756" s="11" t="s">
        <v>1668</v>
      </c>
      <c r="AG2756" s="11" t="b">
        <v>0</v>
      </c>
      <c r="AH2756" s="11" t="b">
        <v>0</v>
      </c>
      <c r="AI2756" s="11" t="b">
        <v>0</v>
      </c>
      <c r="AJ2756" s="11" t="s">
        <v>1668</v>
      </c>
      <c r="AK2756" s="4" t="s">
        <v>1797</v>
      </c>
      <c r="AL2756" s="4" t="s">
        <v>7295</v>
      </c>
    </row>
    <row r="2757" spans="1:38" x14ac:dyDescent="0.25">
      <c r="A2757" s="1">
        <v>2755</v>
      </c>
      <c r="B2757" s="9">
        <v>4375989</v>
      </c>
      <c r="C2757" s="15" t="s">
        <v>15074</v>
      </c>
      <c r="D2757" s="4" t="s">
        <v>739</v>
      </c>
      <c r="E2757" s="4" t="s">
        <v>913</v>
      </c>
      <c r="F2757" s="4" t="b">
        <v>0</v>
      </c>
      <c r="G2757" s="4" t="s">
        <v>204</v>
      </c>
      <c r="H2757" s="4" t="s">
        <v>198</v>
      </c>
      <c r="I2757" s="4" t="s">
        <v>2</v>
      </c>
      <c r="J2757" s="4" t="s">
        <v>14268</v>
      </c>
      <c r="K2757" s="4" t="s">
        <v>196</v>
      </c>
      <c r="L2757" s="4">
        <v>18</v>
      </c>
      <c r="M2757" s="13">
        <v>20</v>
      </c>
      <c r="N2757" s="4" t="s">
        <v>7296</v>
      </c>
      <c r="O2757" s="4" t="s">
        <v>1360</v>
      </c>
      <c r="P2757" s="4">
        <f>O2757-N2757</f>
        <v>718</v>
      </c>
      <c r="Q2757" s="4">
        <v>450</v>
      </c>
      <c r="R2757" s="7">
        <v>1850000</v>
      </c>
      <c r="S2757" s="7">
        <v>1849238.82</v>
      </c>
      <c r="T2757" s="4">
        <v>3</v>
      </c>
      <c r="U2757" s="7">
        <v>1848114.4</v>
      </c>
      <c r="V2757" s="4">
        <f>S2757-U2757</f>
        <v>1124.4200000001583</v>
      </c>
      <c r="W2757" s="8">
        <f>(S2757/U2757)*100</f>
        <v>100.06084147171843</v>
      </c>
      <c r="X2757" s="4" t="s">
        <v>7297</v>
      </c>
      <c r="Y2757" s="4">
        <v>1</v>
      </c>
      <c r="Z2757" s="4">
        <v>40</v>
      </c>
      <c r="AA2757" s="4" t="s">
        <v>1668</v>
      </c>
      <c r="AB2757" s="4" t="s">
        <v>2463</v>
      </c>
      <c r="AC2757" s="4" t="s">
        <v>1653</v>
      </c>
      <c r="AD2757" s="4">
        <v>12</v>
      </c>
      <c r="AE2757" s="11" t="s">
        <v>1668</v>
      </c>
      <c r="AF2757" s="11" t="s">
        <v>1668</v>
      </c>
      <c r="AG2757" s="11" t="b">
        <v>0</v>
      </c>
      <c r="AH2757" s="11" t="b">
        <v>0</v>
      </c>
      <c r="AI2757" s="11" t="b">
        <v>0</v>
      </c>
      <c r="AJ2757" s="11" t="s">
        <v>1668</v>
      </c>
      <c r="AK2757" s="4" t="s">
        <v>2859</v>
      </c>
      <c r="AL2757" s="4" t="s">
        <v>1662</v>
      </c>
    </row>
    <row r="2758" spans="1:38" x14ac:dyDescent="0.25">
      <c r="A2758" s="1">
        <v>2756</v>
      </c>
      <c r="B2758" s="9">
        <v>4374219</v>
      </c>
      <c r="C2758" s="15" t="s">
        <v>7298</v>
      </c>
      <c r="D2758" s="4" t="s">
        <v>787</v>
      </c>
      <c r="E2758" s="4" t="s">
        <v>961</v>
      </c>
      <c r="F2758" s="4" t="b">
        <v>0</v>
      </c>
      <c r="G2758" s="4" t="s">
        <v>204</v>
      </c>
      <c r="H2758" s="4" t="s">
        <v>202</v>
      </c>
      <c r="I2758" s="4" t="s">
        <v>2</v>
      </c>
      <c r="J2758" s="4" t="s">
        <v>14373</v>
      </c>
      <c r="K2758" s="4" t="s">
        <v>186</v>
      </c>
      <c r="L2758" s="4">
        <v>1</v>
      </c>
      <c r="M2758" s="13">
        <v>22</v>
      </c>
      <c r="N2758" s="4" t="s">
        <v>7299</v>
      </c>
      <c r="O2758" s="4" t="s">
        <v>5287</v>
      </c>
      <c r="P2758" s="4">
        <f>O2758-N2758</f>
        <v>390</v>
      </c>
      <c r="Q2758" s="4">
        <v>210</v>
      </c>
      <c r="R2758" s="7">
        <v>998000</v>
      </c>
      <c r="S2758" s="7">
        <v>832830</v>
      </c>
      <c r="T2758" s="4">
        <v>2</v>
      </c>
      <c r="U2758" s="7">
        <v>955647.69</v>
      </c>
      <c r="V2758" s="4">
        <f>S2758-U2758</f>
        <v>-122817.68999999994</v>
      </c>
      <c r="W2758" s="8">
        <f>(S2758/U2758)*100</f>
        <v>87.148225095380084</v>
      </c>
      <c r="X2758" s="4" t="s">
        <v>153</v>
      </c>
      <c r="Y2758" s="4">
        <v>2</v>
      </c>
      <c r="Z2758" s="4">
        <v>100</v>
      </c>
      <c r="AA2758" s="4" t="s">
        <v>1668</v>
      </c>
      <c r="AB2758" s="4" t="s">
        <v>2463</v>
      </c>
      <c r="AC2758" s="4" t="s">
        <v>1653</v>
      </c>
      <c r="AD2758" s="4">
        <v>0</v>
      </c>
      <c r="AE2758" s="11" t="s">
        <v>1668</v>
      </c>
      <c r="AF2758" s="11" t="s">
        <v>1668</v>
      </c>
      <c r="AG2758" s="11" t="b">
        <v>0</v>
      </c>
      <c r="AH2758" s="11" t="b">
        <v>0</v>
      </c>
      <c r="AI2758" s="11" t="b">
        <v>0</v>
      </c>
      <c r="AJ2758" s="11" t="s">
        <v>1668</v>
      </c>
      <c r="AK2758" s="4" t="s">
        <v>7300</v>
      </c>
      <c r="AL2758" s="4" t="s">
        <v>7301</v>
      </c>
    </row>
    <row r="2759" spans="1:38" x14ac:dyDescent="0.25">
      <c r="A2759" s="1">
        <v>2757</v>
      </c>
      <c r="B2759" s="9">
        <v>4373640</v>
      </c>
      <c r="C2759" s="15" t="s">
        <v>7302</v>
      </c>
      <c r="D2759" s="4" t="s">
        <v>782</v>
      </c>
      <c r="E2759" s="4" t="s">
        <v>956</v>
      </c>
      <c r="F2759" s="4" t="b">
        <v>0</v>
      </c>
      <c r="G2759" s="4" t="s">
        <v>204</v>
      </c>
      <c r="H2759" s="4" t="s">
        <v>202</v>
      </c>
      <c r="I2759" s="4" t="s">
        <v>2</v>
      </c>
      <c r="J2759" s="4" t="s">
        <v>14373</v>
      </c>
      <c r="K2759" s="4" t="s">
        <v>186</v>
      </c>
      <c r="L2759" s="4">
        <v>1</v>
      </c>
      <c r="M2759" s="13">
        <v>30</v>
      </c>
      <c r="N2759" s="4" t="s">
        <v>7303</v>
      </c>
      <c r="O2759" s="4" t="s">
        <v>4445</v>
      </c>
      <c r="P2759" s="4">
        <f>O2759-N2759</f>
        <v>747</v>
      </c>
      <c r="Q2759" s="4">
        <v>270</v>
      </c>
      <c r="R2759" s="7">
        <v>765000</v>
      </c>
      <c r="S2759" s="7">
        <v>761279.67</v>
      </c>
      <c r="T2759" s="4">
        <v>2</v>
      </c>
      <c r="U2759" s="7">
        <v>697398.35</v>
      </c>
      <c r="V2759" s="4">
        <f>S2759-U2759</f>
        <v>63881.320000000065</v>
      </c>
      <c r="W2759" s="8">
        <f>(S2759/U2759)*100</f>
        <v>109.15994710913786</v>
      </c>
      <c r="X2759" s="4" t="s">
        <v>153</v>
      </c>
      <c r="Y2759" s="4">
        <v>2</v>
      </c>
      <c r="Z2759" s="4">
        <v>100</v>
      </c>
      <c r="AA2759" s="4" t="s">
        <v>1668</v>
      </c>
      <c r="AB2759" s="4" t="s">
        <v>2463</v>
      </c>
      <c r="AC2759" s="4" t="s">
        <v>1653</v>
      </c>
      <c r="AD2759" s="4">
        <v>4</v>
      </c>
      <c r="AE2759" s="11" t="s">
        <v>1668</v>
      </c>
      <c r="AF2759" s="11" t="s">
        <v>1668</v>
      </c>
      <c r="AG2759" s="11" t="b">
        <v>0</v>
      </c>
      <c r="AH2759" s="11" t="b">
        <v>0</v>
      </c>
      <c r="AI2759" s="11" t="b">
        <v>0</v>
      </c>
      <c r="AJ2759" s="11" t="s">
        <v>1668</v>
      </c>
      <c r="AK2759" s="4" t="s">
        <v>7304</v>
      </c>
      <c r="AL2759" s="4" t="s">
        <v>3035</v>
      </c>
    </row>
    <row r="2760" spans="1:38" x14ac:dyDescent="0.25">
      <c r="A2760" s="1">
        <v>2758</v>
      </c>
      <c r="B2760" s="9">
        <v>4373315</v>
      </c>
      <c r="C2760" s="15" t="s">
        <v>7305</v>
      </c>
      <c r="D2760" s="4" t="s">
        <v>723</v>
      </c>
      <c r="E2760" s="4" t="s">
        <v>896</v>
      </c>
      <c r="F2760" s="4" t="b">
        <v>0</v>
      </c>
      <c r="G2760" s="4" t="s">
        <v>204</v>
      </c>
      <c r="H2760" s="4" t="s">
        <v>198</v>
      </c>
      <c r="I2760" s="4" t="s">
        <v>2</v>
      </c>
      <c r="J2760" s="4" t="s">
        <v>14419</v>
      </c>
      <c r="K2760" s="4" t="s">
        <v>185</v>
      </c>
      <c r="L2760" s="4">
        <v>2</v>
      </c>
      <c r="M2760" s="13">
        <v>24</v>
      </c>
      <c r="N2760" s="4" t="s">
        <v>7306</v>
      </c>
      <c r="O2760" s="4" t="s">
        <v>4061</v>
      </c>
      <c r="P2760" s="4">
        <f>O2760-N2760</f>
        <v>708</v>
      </c>
      <c r="Q2760" s="4">
        <v>180</v>
      </c>
      <c r="R2760" s="7">
        <v>414496.08</v>
      </c>
      <c r="S2760" s="7">
        <v>259086.92</v>
      </c>
      <c r="T2760" s="4">
        <v>2</v>
      </c>
      <c r="U2760" s="7">
        <v>278687.99</v>
      </c>
      <c r="V2760" s="4">
        <f>S2760-U2760</f>
        <v>-19601.069999999978</v>
      </c>
      <c r="W2760" s="8">
        <f>(S2760/U2760)*100</f>
        <v>92.966661390754595</v>
      </c>
      <c r="X2760" s="4" t="s">
        <v>17</v>
      </c>
      <c r="Y2760" s="4">
        <v>0</v>
      </c>
      <c r="AA2760" s="4" t="s">
        <v>1668</v>
      </c>
      <c r="AB2760" s="4" t="s">
        <v>1668</v>
      </c>
      <c r="AC2760" s="4" t="s">
        <v>1653</v>
      </c>
      <c r="AD2760" s="4">
        <v>0</v>
      </c>
      <c r="AE2760" s="11" t="s">
        <v>1668</v>
      </c>
      <c r="AF2760" s="11" t="s">
        <v>1668</v>
      </c>
      <c r="AG2760" s="11" t="s">
        <v>1668</v>
      </c>
      <c r="AH2760" s="11" t="s">
        <v>1668</v>
      </c>
      <c r="AI2760" s="11" t="s">
        <v>1668</v>
      </c>
      <c r="AJ2760" s="11" t="s">
        <v>1668</v>
      </c>
      <c r="AK2760" s="4" t="s">
        <v>7307</v>
      </c>
      <c r="AL2760" s="4" t="s">
        <v>7308</v>
      </c>
    </row>
    <row r="2761" spans="1:38" x14ac:dyDescent="0.25">
      <c r="A2761" s="1">
        <v>2759</v>
      </c>
      <c r="B2761" s="9">
        <v>4373164</v>
      </c>
      <c r="C2761" s="15" t="s">
        <v>15075</v>
      </c>
      <c r="D2761" s="4" t="s">
        <v>729</v>
      </c>
      <c r="E2761" s="4" t="s">
        <v>902</v>
      </c>
      <c r="F2761" s="4" t="b">
        <v>0</v>
      </c>
      <c r="G2761" s="4" t="s">
        <v>204</v>
      </c>
      <c r="H2761" s="4" t="s">
        <v>202</v>
      </c>
      <c r="I2761" s="4" t="s">
        <v>2</v>
      </c>
      <c r="J2761" s="4" t="s">
        <v>14268</v>
      </c>
      <c r="K2761" s="4" t="s">
        <v>196</v>
      </c>
      <c r="L2761" s="4">
        <v>18</v>
      </c>
      <c r="M2761" s="13">
        <v>20</v>
      </c>
      <c r="N2761" s="4" t="s">
        <v>7290</v>
      </c>
      <c r="O2761" s="4" t="s">
        <v>4462</v>
      </c>
      <c r="P2761" s="4">
        <f>O2761-N2761</f>
        <v>496</v>
      </c>
      <c r="Q2761" s="4">
        <v>150</v>
      </c>
      <c r="R2761" s="7">
        <v>794200</v>
      </c>
      <c r="S2761" s="7">
        <v>773212.37</v>
      </c>
      <c r="T2761" s="4">
        <v>2</v>
      </c>
      <c r="U2761" s="7">
        <v>766802.27</v>
      </c>
      <c r="V2761" s="4">
        <f>S2761-U2761</f>
        <v>6410.0999999999767</v>
      </c>
      <c r="W2761" s="8">
        <f>(S2761/U2761)*100</f>
        <v>100.83595214187355</v>
      </c>
      <c r="X2761" s="4" t="s">
        <v>3921</v>
      </c>
      <c r="Y2761" s="4">
        <v>1</v>
      </c>
      <c r="Z2761" s="4">
        <v>40</v>
      </c>
      <c r="AA2761" s="4" t="s">
        <v>1668</v>
      </c>
      <c r="AB2761" s="4" t="s">
        <v>2463</v>
      </c>
      <c r="AC2761" s="4" t="s">
        <v>1653</v>
      </c>
      <c r="AD2761" s="4">
        <v>0</v>
      </c>
      <c r="AE2761" s="11" t="s">
        <v>1668</v>
      </c>
      <c r="AF2761" s="11" t="s">
        <v>1668</v>
      </c>
      <c r="AG2761" s="11" t="b">
        <v>0</v>
      </c>
      <c r="AH2761" s="11" t="b">
        <v>0</v>
      </c>
      <c r="AI2761" s="11" t="b">
        <v>0</v>
      </c>
      <c r="AJ2761" s="11" t="s">
        <v>1668</v>
      </c>
      <c r="AK2761" s="4" t="s">
        <v>4585</v>
      </c>
      <c r="AL2761" s="4" t="s">
        <v>1662</v>
      </c>
    </row>
    <row r="2762" spans="1:38" x14ac:dyDescent="0.25">
      <c r="A2762" s="1">
        <v>2760</v>
      </c>
      <c r="B2762" s="9">
        <v>4371126</v>
      </c>
      <c r="C2762" s="15" t="s">
        <v>7309</v>
      </c>
      <c r="D2762" s="4" t="s">
        <v>780</v>
      </c>
      <c r="E2762" s="4" t="s">
        <v>954</v>
      </c>
      <c r="F2762" s="4" t="b">
        <v>0</v>
      </c>
      <c r="G2762" s="4" t="s">
        <v>204</v>
      </c>
      <c r="H2762" s="4" t="s">
        <v>202</v>
      </c>
      <c r="I2762" s="4" t="s">
        <v>2</v>
      </c>
      <c r="J2762" s="4" t="s">
        <v>14337</v>
      </c>
      <c r="K2762" s="4" t="s">
        <v>194</v>
      </c>
      <c r="L2762" s="4">
        <v>12</v>
      </c>
      <c r="M2762" s="13">
        <v>24</v>
      </c>
      <c r="N2762" s="4" t="s">
        <v>7310</v>
      </c>
      <c r="O2762" s="4" t="s">
        <v>4421</v>
      </c>
      <c r="P2762" s="4">
        <f>O2762-N2762</f>
        <v>397</v>
      </c>
      <c r="Q2762" s="4">
        <v>180</v>
      </c>
      <c r="R2762" s="7">
        <v>452000</v>
      </c>
      <c r="S2762" s="7">
        <v>381309.78</v>
      </c>
      <c r="T2762" s="4">
        <v>2</v>
      </c>
      <c r="U2762" s="7">
        <v>372059.78</v>
      </c>
      <c r="V2762" s="4">
        <f>S2762-U2762</f>
        <v>9250</v>
      </c>
      <c r="W2762" s="8">
        <f>(S2762/U2762)*100</f>
        <v>102.48615961660785</v>
      </c>
      <c r="X2762" s="4" t="s">
        <v>7311</v>
      </c>
      <c r="Y2762" s="4">
        <v>0</v>
      </c>
      <c r="AA2762" s="4" t="s">
        <v>1668</v>
      </c>
      <c r="AB2762" s="4" t="s">
        <v>2463</v>
      </c>
      <c r="AC2762" s="4" t="s">
        <v>1653</v>
      </c>
      <c r="AD2762" s="4">
        <v>0</v>
      </c>
      <c r="AE2762" s="11" t="s">
        <v>1668</v>
      </c>
      <c r="AF2762" s="11" t="s">
        <v>1668</v>
      </c>
      <c r="AG2762" s="11" t="b">
        <v>0</v>
      </c>
      <c r="AH2762" s="11" t="b">
        <v>0</v>
      </c>
      <c r="AI2762" s="11" t="b">
        <v>0</v>
      </c>
      <c r="AJ2762" s="11" t="s">
        <v>1668</v>
      </c>
      <c r="AK2762" s="4" t="s">
        <v>7312</v>
      </c>
      <c r="AL2762" s="4" t="s">
        <v>7313</v>
      </c>
    </row>
    <row r="2763" spans="1:38" x14ac:dyDescent="0.25">
      <c r="A2763" s="1">
        <v>2761</v>
      </c>
      <c r="B2763" s="9">
        <v>4369970</v>
      </c>
      <c r="C2763" s="15" t="s">
        <v>7314</v>
      </c>
      <c r="D2763" s="4" t="s">
        <v>784</v>
      </c>
      <c r="E2763" s="4" t="s">
        <v>958</v>
      </c>
      <c r="F2763" s="4" t="b">
        <v>0</v>
      </c>
      <c r="G2763" s="4" t="s">
        <v>204</v>
      </c>
      <c r="H2763" s="4" t="s">
        <v>202</v>
      </c>
      <c r="I2763" s="4" t="s">
        <v>2</v>
      </c>
      <c r="J2763" s="4" t="s">
        <v>14257</v>
      </c>
      <c r="K2763" s="4" t="s">
        <v>178</v>
      </c>
      <c r="L2763" s="4">
        <v>6</v>
      </c>
      <c r="M2763" s="13">
        <v>42</v>
      </c>
      <c r="N2763" s="4" t="s">
        <v>7315</v>
      </c>
      <c r="O2763" s="4" t="s">
        <v>4484</v>
      </c>
      <c r="P2763" s="4">
        <f>O2763-N2763</f>
        <v>632</v>
      </c>
      <c r="Q2763" s="4">
        <v>270</v>
      </c>
      <c r="R2763" s="7">
        <v>700000</v>
      </c>
      <c r="S2763" s="7">
        <v>668271.35</v>
      </c>
      <c r="T2763" s="4">
        <v>2</v>
      </c>
      <c r="U2763" s="7">
        <v>744637</v>
      </c>
      <c r="V2763" s="4">
        <f>S2763-U2763</f>
        <v>-76365.650000000023</v>
      </c>
      <c r="W2763" s="8">
        <f>(S2763/U2763)*100</f>
        <v>89.744580245139574</v>
      </c>
      <c r="X2763" s="4" t="s">
        <v>7316</v>
      </c>
      <c r="Y2763" s="4">
        <v>1</v>
      </c>
      <c r="Z2763" s="4">
        <v>60</v>
      </c>
      <c r="AA2763" s="4" t="s">
        <v>1668</v>
      </c>
      <c r="AB2763" s="4" t="s">
        <v>2473</v>
      </c>
      <c r="AC2763" s="4" t="s">
        <v>1653</v>
      </c>
      <c r="AD2763" s="4">
        <v>0</v>
      </c>
      <c r="AE2763" s="11" t="s">
        <v>1668</v>
      </c>
      <c r="AF2763" s="11" t="s">
        <v>1668</v>
      </c>
      <c r="AG2763" s="11" t="b">
        <v>0</v>
      </c>
      <c r="AH2763" s="11" t="b">
        <v>0</v>
      </c>
      <c r="AI2763" s="11" t="b">
        <v>0</v>
      </c>
      <c r="AJ2763" s="11" t="s">
        <v>1668</v>
      </c>
      <c r="AK2763" s="4" t="s">
        <v>7317</v>
      </c>
      <c r="AL2763" s="4" t="s">
        <v>7318</v>
      </c>
    </row>
    <row r="2764" spans="1:38" x14ac:dyDescent="0.25">
      <c r="A2764" s="1">
        <v>2762</v>
      </c>
      <c r="B2764" s="9">
        <v>4368979</v>
      </c>
      <c r="C2764" s="15" t="s">
        <v>7319</v>
      </c>
      <c r="D2764" s="4" t="s">
        <v>771</v>
      </c>
      <c r="E2764" s="4" t="s">
        <v>945</v>
      </c>
      <c r="F2764" s="4" t="b">
        <v>0</v>
      </c>
      <c r="G2764" s="4" t="s">
        <v>204</v>
      </c>
      <c r="H2764" s="4" t="s">
        <v>198</v>
      </c>
      <c r="I2764" s="4" t="s">
        <v>2</v>
      </c>
      <c r="J2764" s="4" t="s">
        <v>14286</v>
      </c>
      <c r="K2764" s="4" t="s">
        <v>183</v>
      </c>
      <c r="L2764" s="4">
        <v>8</v>
      </c>
      <c r="M2764" s="13">
        <v>20</v>
      </c>
      <c r="N2764" s="4" t="s">
        <v>6843</v>
      </c>
      <c r="O2764" s="4" t="s">
        <v>4427</v>
      </c>
      <c r="P2764" s="4">
        <f>O2764-N2764</f>
        <v>714</v>
      </c>
      <c r="Q2764" s="4">
        <v>600</v>
      </c>
      <c r="R2764" s="7">
        <v>300000</v>
      </c>
      <c r="S2764" s="7">
        <v>213250</v>
      </c>
      <c r="T2764" s="4">
        <v>1</v>
      </c>
      <c r="U2764" s="7">
        <v>213500</v>
      </c>
      <c r="V2764" s="4">
        <f>S2764-U2764</f>
        <v>-250</v>
      </c>
      <c r="W2764" s="8">
        <f>(S2764/U2764)*100</f>
        <v>99.882903981264633</v>
      </c>
      <c r="X2764" s="4" t="s">
        <v>153</v>
      </c>
      <c r="Y2764" s="4">
        <v>2</v>
      </c>
      <c r="Z2764" s="4">
        <v>100</v>
      </c>
      <c r="AA2764" s="4" t="s">
        <v>1668</v>
      </c>
      <c r="AB2764" s="4" t="s">
        <v>2463</v>
      </c>
      <c r="AC2764" s="4" t="s">
        <v>1653</v>
      </c>
      <c r="AD2764" s="4">
        <v>9</v>
      </c>
      <c r="AE2764" s="11" t="s">
        <v>1668</v>
      </c>
      <c r="AF2764" s="11" t="s">
        <v>1668</v>
      </c>
      <c r="AG2764" s="11" t="b">
        <v>0</v>
      </c>
      <c r="AH2764" s="11" t="b">
        <v>0</v>
      </c>
      <c r="AI2764" s="11" t="b">
        <v>0</v>
      </c>
      <c r="AJ2764" s="11" t="s">
        <v>1668</v>
      </c>
      <c r="AK2764" s="4" t="s">
        <v>1786</v>
      </c>
      <c r="AL2764" s="4" t="s">
        <v>1786</v>
      </c>
    </row>
    <row r="2765" spans="1:38" x14ac:dyDescent="0.25">
      <c r="A2765" s="1">
        <v>2763</v>
      </c>
      <c r="B2765" s="9">
        <v>4368847</v>
      </c>
      <c r="C2765" s="15" t="s">
        <v>15076</v>
      </c>
      <c r="D2765" s="4" t="s">
        <v>7320</v>
      </c>
      <c r="E2765" s="4" t="s">
        <v>7321</v>
      </c>
      <c r="F2765" s="4" t="b">
        <v>0</v>
      </c>
      <c r="G2765" s="4" t="s">
        <v>204</v>
      </c>
      <c r="H2765" s="4" t="s">
        <v>202</v>
      </c>
      <c r="I2765" s="4" t="s">
        <v>2</v>
      </c>
      <c r="J2765" s="4" t="s">
        <v>14430</v>
      </c>
      <c r="K2765" s="4" t="s">
        <v>189</v>
      </c>
      <c r="L2765" s="4">
        <v>16</v>
      </c>
      <c r="M2765" s="13">
        <v>31</v>
      </c>
      <c r="N2765" s="4" t="s">
        <v>7322</v>
      </c>
      <c r="O2765" s="4" t="s">
        <v>4225</v>
      </c>
      <c r="P2765" s="4">
        <f>O2765-N2765</f>
        <v>495</v>
      </c>
      <c r="Q2765" s="4">
        <v>360</v>
      </c>
      <c r="R2765" s="7">
        <v>397113.37</v>
      </c>
      <c r="S2765" s="7">
        <v>357402.04</v>
      </c>
      <c r="T2765" s="4">
        <v>2</v>
      </c>
      <c r="U2765" s="7">
        <v>354063.24</v>
      </c>
      <c r="V2765" s="4">
        <f>S2765-U2765</f>
        <v>3338.7999999999884</v>
      </c>
      <c r="W2765" s="8">
        <f>(S2765/U2765)*100</f>
        <v>100.94299538127709</v>
      </c>
      <c r="X2765" s="4" t="s">
        <v>153</v>
      </c>
      <c r="Y2765" s="4">
        <v>2</v>
      </c>
      <c r="Z2765" s="4">
        <v>100</v>
      </c>
      <c r="AA2765" s="4" t="s">
        <v>1668</v>
      </c>
      <c r="AB2765" s="4" t="s">
        <v>2463</v>
      </c>
      <c r="AC2765" s="4" t="s">
        <v>1653</v>
      </c>
      <c r="AD2765" s="4">
        <v>9</v>
      </c>
      <c r="AE2765" s="11" t="s">
        <v>1668</v>
      </c>
      <c r="AF2765" s="11" t="s">
        <v>1668</v>
      </c>
      <c r="AG2765" s="11" t="b">
        <v>0</v>
      </c>
      <c r="AH2765" s="11" t="b">
        <v>0</v>
      </c>
      <c r="AI2765" s="11" t="b">
        <v>0</v>
      </c>
      <c r="AJ2765" s="11" t="s">
        <v>1668</v>
      </c>
      <c r="AK2765" s="4" t="s">
        <v>7323</v>
      </c>
      <c r="AL2765" s="4" t="s">
        <v>1668</v>
      </c>
    </row>
    <row r="2766" spans="1:38" x14ac:dyDescent="0.25">
      <c r="A2766" s="1">
        <v>2764</v>
      </c>
      <c r="B2766" s="9">
        <v>4368815</v>
      </c>
      <c r="C2766" s="15" t="s">
        <v>15077</v>
      </c>
      <c r="D2766" s="4" t="s">
        <v>802</v>
      </c>
      <c r="E2766" s="4" t="s">
        <v>976</v>
      </c>
      <c r="F2766" s="4" t="b">
        <v>0</v>
      </c>
      <c r="G2766" s="4" t="s">
        <v>204</v>
      </c>
      <c r="H2766" s="4" t="s">
        <v>198</v>
      </c>
      <c r="I2766" s="4" t="s">
        <v>2</v>
      </c>
      <c r="J2766" s="4" t="s">
        <v>14334</v>
      </c>
      <c r="K2766" s="4" t="s">
        <v>2648</v>
      </c>
      <c r="L2766" s="4">
        <v>4</v>
      </c>
      <c r="M2766" s="13">
        <v>24</v>
      </c>
      <c r="N2766" s="4" t="s">
        <v>7117</v>
      </c>
      <c r="O2766" s="4" t="s">
        <v>1310</v>
      </c>
      <c r="P2766" s="4">
        <f>O2766-N2766</f>
        <v>827</v>
      </c>
      <c r="Q2766" s="4">
        <v>540</v>
      </c>
      <c r="R2766" s="7">
        <v>1902364.72</v>
      </c>
      <c r="S2766" s="7">
        <v>1784689.29</v>
      </c>
      <c r="T2766" s="4">
        <v>3</v>
      </c>
      <c r="U2766" s="7">
        <v>1756046.14</v>
      </c>
      <c r="V2766" s="4">
        <f>S2766-U2766</f>
        <v>28643.15000000014</v>
      </c>
      <c r="W2766" s="8">
        <f>(S2766/U2766)*100</f>
        <v>101.63111602523156</v>
      </c>
      <c r="X2766" s="4" t="s">
        <v>153</v>
      </c>
      <c r="Y2766" s="4">
        <v>2</v>
      </c>
      <c r="Z2766" s="4">
        <v>100</v>
      </c>
      <c r="AA2766" s="4" t="s">
        <v>1668</v>
      </c>
      <c r="AB2766" s="4" t="s">
        <v>2463</v>
      </c>
      <c r="AC2766" s="4" t="s">
        <v>1653</v>
      </c>
      <c r="AD2766" s="4">
        <v>0</v>
      </c>
      <c r="AE2766" s="11" t="s">
        <v>1668</v>
      </c>
      <c r="AF2766" s="11" t="s">
        <v>1668</v>
      </c>
      <c r="AG2766" s="11" t="b">
        <v>0</v>
      </c>
      <c r="AH2766" s="11" t="b">
        <v>0</v>
      </c>
      <c r="AI2766" s="11" t="b">
        <v>0</v>
      </c>
      <c r="AJ2766" s="11" t="s">
        <v>1668</v>
      </c>
      <c r="AK2766" s="4" t="s">
        <v>7324</v>
      </c>
      <c r="AL2766" s="4" t="s">
        <v>2807</v>
      </c>
    </row>
    <row r="2767" spans="1:38" x14ac:dyDescent="0.25">
      <c r="A2767" s="1">
        <v>2765</v>
      </c>
      <c r="B2767" s="9">
        <v>4364533</v>
      </c>
      <c r="C2767" s="15" t="s">
        <v>7325</v>
      </c>
      <c r="D2767" s="4" t="s">
        <v>745</v>
      </c>
      <c r="E2767" s="4" t="s">
        <v>919</v>
      </c>
      <c r="F2767" s="4" t="b">
        <v>0</v>
      </c>
      <c r="G2767" s="4" t="s">
        <v>204</v>
      </c>
      <c r="H2767" s="4" t="s">
        <v>201</v>
      </c>
      <c r="I2767" s="4" t="s">
        <v>2</v>
      </c>
      <c r="J2767" s="4" t="s">
        <v>14253</v>
      </c>
      <c r="K2767" s="4" t="s">
        <v>184</v>
      </c>
      <c r="L2767" s="4">
        <v>11</v>
      </c>
      <c r="M2767" s="13">
        <v>21</v>
      </c>
      <c r="N2767" s="4" t="s">
        <v>7322</v>
      </c>
      <c r="O2767" s="4" t="s">
        <v>5972</v>
      </c>
      <c r="P2767" s="4">
        <f>O2767-N2767</f>
        <v>228</v>
      </c>
      <c r="Q2767" s="4">
        <v>150</v>
      </c>
      <c r="R2767" s="7">
        <v>299000</v>
      </c>
      <c r="S2767" s="7">
        <v>248200</v>
      </c>
      <c r="T2767" s="4">
        <v>1</v>
      </c>
      <c r="U2767" s="7">
        <v>248200</v>
      </c>
      <c r="V2767" s="4">
        <f>S2767-U2767</f>
        <v>0</v>
      </c>
      <c r="W2767" s="8">
        <f>(S2767/U2767)*100</f>
        <v>100</v>
      </c>
      <c r="X2767" s="4" t="s">
        <v>153</v>
      </c>
      <c r="Y2767" s="4">
        <v>2</v>
      </c>
      <c r="Z2767" s="4">
        <v>100</v>
      </c>
      <c r="AA2767" s="4" t="s">
        <v>1668</v>
      </c>
      <c r="AB2767" s="4" t="s">
        <v>2463</v>
      </c>
      <c r="AC2767" s="4" t="s">
        <v>1653</v>
      </c>
      <c r="AD2767" s="4">
        <v>12</v>
      </c>
      <c r="AE2767" s="11" t="s">
        <v>1668</v>
      </c>
      <c r="AF2767" s="11" t="s">
        <v>1668</v>
      </c>
      <c r="AG2767" s="11" t="b">
        <v>0</v>
      </c>
      <c r="AH2767" s="11" t="b">
        <v>0</v>
      </c>
      <c r="AI2767" s="11" t="b">
        <v>0</v>
      </c>
      <c r="AJ2767" s="11" t="s">
        <v>1668</v>
      </c>
      <c r="AK2767" s="4" t="s">
        <v>7326</v>
      </c>
      <c r="AL2767" s="4" t="s">
        <v>1668</v>
      </c>
    </row>
    <row r="2768" spans="1:38" x14ac:dyDescent="0.25">
      <c r="A2768" s="1">
        <v>2766</v>
      </c>
      <c r="B2768" s="9">
        <v>4363033</v>
      </c>
      <c r="C2768" s="15" t="s">
        <v>7327</v>
      </c>
      <c r="D2768" s="4" t="s">
        <v>744</v>
      </c>
      <c r="E2768" s="4" t="s">
        <v>918</v>
      </c>
      <c r="F2768" s="4" t="b">
        <v>0</v>
      </c>
      <c r="G2768" s="4" t="s">
        <v>204</v>
      </c>
      <c r="H2768" s="4" t="s">
        <v>198</v>
      </c>
      <c r="I2768" s="4" t="s">
        <v>2</v>
      </c>
      <c r="J2768" s="4" t="s">
        <v>14287</v>
      </c>
      <c r="K2768" s="4" t="s">
        <v>186</v>
      </c>
      <c r="L2768" s="4">
        <v>1</v>
      </c>
      <c r="M2768" s="13" t="s">
        <v>1668</v>
      </c>
      <c r="N2768" s="4" t="s">
        <v>7328</v>
      </c>
      <c r="O2768" s="4" t="s">
        <v>1246</v>
      </c>
      <c r="P2768" s="4">
        <f>O2768-N2768</f>
        <v>835</v>
      </c>
      <c r="Q2768" s="4">
        <v>365</v>
      </c>
      <c r="R2768" s="7">
        <v>3250000</v>
      </c>
      <c r="S2768" s="7">
        <v>1950000.01</v>
      </c>
      <c r="T2768" s="4">
        <v>3</v>
      </c>
      <c r="U2768" s="7">
        <v>1877459.48</v>
      </c>
      <c r="V2768" s="4">
        <f>S2768-U2768</f>
        <v>72540.530000000028</v>
      </c>
      <c r="W2768" s="8">
        <f>(S2768/U2768)*100</f>
        <v>103.86376008498463</v>
      </c>
      <c r="X2768" s="4" t="s">
        <v>7329</v>
      </c>
      <c r="Y2768" s="4">
        <v>1</v>
      </c>
      <c r="Z2768" s="4">
        <v>55</v>
      </c>
      <c r="AA2768" s="4" t="s">
        <v>1668</v>
      </c>
      <c r="AB2768" s="4" t="s">
        <v>2473</v>
      </c>
      <c r="AC2768" s="4" t="s">
        <v>1653</v>
      </c>
      <c r="AD2768" s="4">
        <v>0</v>
      </c>
      <c r="AE2768" s="11" t="s">
        <v>1668</v>
      </c>
      <c r="AF2768" s="11" t="s">
        <v>1668</v>
      </c>
      <c r="AG2768" s="11" t="b">
        <v>0</v>
      </c>
      <c r="AH2768" s="11" t="b">
        <v>0</v>
      </c>
      <c r="AI2768" s="11" t="b">
        <v>0</v>
      </c>
      <c r="AJ2768" s="11" t="s">
        <v>1668</v>
      </c>
      <c r="AK2768" s="4" t="s">
        <v>1668</v>
      </c>
      <c r="AL2768" s="4" t="s">
        <v>1668</v>
      </c>
    </row>
    <row r="2769" spans="1:38" x14ac:dyDescent="0.25">
      <c r="A2769" s="1">
        <v>2767</v>
      </c>
      <c r="B2769" s="9">
        <v>4362734</v>
      </c>
      <c r="C2769" s="15" t="s">
        <v>7048</v>
      </c>
      <c r="D2769" s="4" t="s">
        <v>723</v>
      </c>
      <c r="E2769" s="4" t="s">
        <v>896</v>
      </c>
      <c r="F2769" s="4" t="b">
        <v>0</v>
      </c>
      <c r="G2769" s="4" t="s">
        <v>204</v>
      </c>
      <c r="H2769" s="4" t="s">
        <v>201</v>
      </c>
      <c r="I2769" s="4" t="s">
        <v>2</v>
      </c>
      <c r="J2769" s="4" t="s">
        <v>14333</v>
      </c>
      <c r="K2769" s="4" t="s">
        <v>186</v>
      </c>
      <c r="L2769" s="4">
        <v>1</v>
      </c>
      <c r="M2769" s="13" t="s">
        <v>1668</v>
      </c>
      <c r="N2769" s="4" t="s">
        <v>7330</v>
      </c>
      <c r="O2769" s="4" t="s">
        <v>5686</v>
      </c>
      <c r="P2769" s="4">
        <f>O2769-N2769</f>
        <v>388</v>
      </c>
      <c r="Q2769" s="4">
        <v>365</v>
      </c>
      <c r="R2769" s="7">
        <v>249000</v>
      </c>
      <c r="S2769" s="7">
        <v>198057.06</v>
      </c>
      <c r="T2769" s="4">
        <v>1</v>
      </c>
      <c r="U2769" s="7">
        <v>198057.06</v>
      </c>
      <c r="V2769" s="4">
        <f>S2769-U2769</f>
        <v>0</v>
      </c>
      <c r="W2769" s="8">
        <f>(S2769/U2769)*100</f>
        <v>100</v>
      </c>
      <c r="X2769" s="4" t="s">
        <v>153</v>
      </c>
      <c r="Y2769" s="4">
        <v>2</v>
      </c>
      <c r="Z2769" s="4">
        <v>100</v>
      </c>
      <c r="AA2769" s="4" t="s">
        <v>1668</v>
      </c>
      <c r="AB2769" s="4" t="s">
        <v>2463</v>
      </c>
      <c r="AC2769" s="4" t="s">
        <v>1653</v>
      </c>
      <c r="AD2769" s="4">
        <v>0</v>
      </c>
      <c r="AE2769" s="11" t="s">
        <v>1668</v>
      </c>
      <c r="AF2769" s="11" t="s">
        <v>1668</v>
      </c>
      <c r="AG2769" s="11" t="b">
        <v>0</v>
      </c>
      <c r="AH2769" s="11" t="b">
        <v>0</v>
      </c>
      <c r="AI2769" s="11" t="b">
        <v>0</v>
      </c>
      <c r="AJ2769" s="11" t="s">
        <v>1668</v>
      </c>
      <c r="AK2769" s="4" t="s">
        <v>1840</v>
      </c>
      <c r="AL2769" s="4" t="s">
        <v>1840</v>
      </c>
    </row>
    <row r="2770" spans="1:38" x14ac:dyDescent="0.25">
      <c r="A2770" s="1">
        <v>2768</v>
      </c>
      <c r="B2770" s="9">
        <v>4361242</v>
      </c>
      <c r="C2770" s="15" t="s">
        <v>7331</v>
      </c>
      <c r="D2770" s="4" t="s">
        <v>774</v>
      </c>
      <c r="E2770" s="4" t="s">
        <v>948</v>
      </c>
      <c r="F2770" s="4" t="b">
        <v>0</v>
      </c>
      <c r="G2770" s="4" t="s">
        <v>204</v>
      </c>
      <c r="H2770" s="4" t="s">
        <v>200</v>
      </c>
      <c r="I2770" s="4" t="s">
        <v>2</v>
      </c>
      <c r="J2770" s="4" t="s">
        <v>1668</v>
      </c>
      <c r="K2770" s="4" t="s">
        <v>1668</v>
      </c>
      <c r="L2770" s="4" t="s">
        <v>1668</v>
      </c>
      <c r="M2770" s="13">
        <v>20</v>
      </c>
      <c r="N2770" s="4" t="s">
        <v>6723</v>
      </c>
      <c r="O2770" s="4" t="s">
        <v>1233</v>
      </c>
      <c r="P2770" s="4">
        <f>O2770-N2770</f>
        <v>1036</v>
      </c>
      <c r="Q2770" s="4">
        <v>60</v>
      </c>
      <c r="R2770" s="7">
        <v>300000</v>
      </c>
      <c r="S2770" s="7">
        <v>289380.81</v>
      </c>
      <c r="T2770" s="4">
        <v>2</v>
      </c>
      <c r="U2770" s="7">
        <v>248790.81</v>
      </c>
      <c r="V2770" s="4">
        <f>S2770-U2770</f>
        <v>40590</v>
      </c>
      <c r="W2770" s="8">
        <f>(S2770/U2770)*100</f>
        <v>116.31491131042984</v>
      </c>
      <c r="X2770" s="4" t="s">
        <v>7332</v>
      </c>
      <c r="Y2770" s="4">
        <v>1</v>
      </c>
      <c r="Z2770" s="4">
        <v>65</v>
      </c>
      <c r="AA2770" s="4" t="s">
        <v>1668</v>
      </c>
      <c r="AB2770" s="4" t="s">
        <v>2463</v>
      </c>
      <c r="AC2770" s="4" t="s">
        <v>1653</v>
      </c>
      <c r="AD2770" s="4">
        <v>4</v>
      </c>
      <c r="AE2770" s="11" t="s">
        <v>1668</v>
      </c>
      <c r="AF2770" s="11" t="s">
        <v>1668</v>
      </c>
      <c r="AG2770" s="11" t="b">
        <v>0</v>
      </c>
      <c r="AH2770" s="11" t="b">
        <v>0</v>
      </c>
      <c r="AI2770" s="11" t="b">
        <v>0</v>
      </c>
      <c r="AJ2770" s="11" t="s">
        <v>1668</v>
      </c>
      <c r="AK2770" s="4" t="s">
        <v>1668</v>
      </c>
      <c r="AL2770" s="4" t="s">
        <v>1668</v>
      </c>
    </row>
    <row r="2771" spans="1:38" x14ac:dyDescent="0.25">
      <c r="A2771" s="1">
        <v>2769</v>
      </c>
      <c r="B2771" s="9">
        <v>4360926</v>
      </c>
      <c r="C2771" s="15" t="s">
        <v>7333</v>
      </c>
      <c r="D2771" s="4" t="s">
        <v>809</v>
      </c>
      <c r="E2771" s="4" t="s">
        <v>983</v>
      </c>
      <c r="F2771" s="4" t="b">
        <v>0</v>
      </c>
      <c r="G2771" s="4" t="s">
        <v>204</v>
      </c>
      <c r="H2771" s="4" t="s">
        <v>198</v>
      </c>
      <c r="I2771" s="4" t="s">
        <v>2</v>
      </c>
      <c r="J2771" s="4" t="s">
        <v>14374</v>
      </c>
      <c r="K2771" s="4" t="s">
        <v>187</v>
      </c>
      <c r="L2771" s="4">
        <v>20</v>
      </c>
      <c r="M2771" s="13">
        <v>18</v>
      </c>
      <c r="N2771" s="4" t="s">
        <v>7066</v>
      </c>
      <c r="O2771" s="4" t="s">
        <v>1381</v>
      </c>
      <c r="P2771" s="4">
        <f>O2771-N2771</f>
        <v>678</v>
      </c>
      <c r="Q2771" s="4">
        <v>365</v>
      </c>
      <c r="R2771" s="7">
        <v>380000</v>
      </c>
      <c r="S2771" s="7">
        <v>349389.35</v>
      </c>
      <c r="T2771" s="4">
        <v>2</v>
      </c>
      <c r="U2771" s="7">
        <v>339735.77</v>
      </c>
      <c r="V2771" s="4">
        <f>S2771-U2771</f>
        <v>9653.5799999999581</v>
      </c>
      <c r="W2771" s="8">
        <f>(S2771/U2771)*100</f>
        <v>102.84149649593859</v>
      </c>
      <c r="X2771" s="4" t="s">
        <v>153</v>
      </c>
      <c r="Y2771" s="4">
        <v>2</v>
      </c>
      <c r="Z2771" s="4">
        <v>100</v>
      </c>
      <c r="AA2771" s="4" t="s">
        <v>1668</v>
      </c>
      <c r="AB2771" s="4" t="s">
        <v>2463</v>
      </c>
      <c r="AC2771" s="4" t="s">
        <v>1653</v>
      </c>
      <c r="AD2771" s="4">
        <v>5</v>
      </c>
      <c r="AE2771" s="11" t="s">
        <v>1668</v>
      </c>
      <c r="AF2771" s="11" t="s">
        <v>1668</v>
      </c>
      <c r="AG2771" s="11" t="b">
        <v>0</v>
      </c>
      <c r="AH2771" s="11" t="b">
        <v>0</v>
      </c>
      <c r="AI2771" s="11" t="b">
        <v>0</v>
      </c>
      <c r="AJ2771" s="11" t="s">
        <v>1668</v>
      </c>
      <c r="AK2771" s="4" t="s">
        <v>1668</v>
      </c>
      <c r="AL2771" s="4" t="s">
        <v>7334</v>
      </c>
    </row>
    <row r="2772" spans="1:38" x14ac:dyDescent="0.25">
      <c r="A2772" s="1">
        <v>2770</v>
      </c>
      <c r="B2772" s="9">
        <v>4360137</v>
      </c>
      <c r="C2772" s="15" t="s">
        <v>7335</v>
      </c>
      <c r="D2772" s="4" t="s">
        <v>773</v>
      </c>
      <c r="E2772" s="4" t="s">
        <v>947</v>
      </c>
      <c r="F2772" s="4" t="b">
        <v>0</v>
      </c>
      <c r="G2772" s="4" t="s">
        <v>203</v>
      </c>
      <c r="H2772" s="4" t="s">
        <v>202</v>
      </c>
      <c r="I2772" s="4" t="s">
        <v>2</v>
      </c>
      <c r="J2772" s="4" t="s">
        <v>14374</v>
      </c>
      <c r="K2772" s="4" t="s">
        <v>187</v>
      </c>
      <c r="L2772" s="4">
        <v>20</v>
      </c>
      <c r="M2772" s="13">
        <v>12</v>
      </c>
      <c r="N2772" s="4" t="s">
        <v>1477</v>
      </c>
      <c r="O2772" s="4" t="s">
        <v>4685</v>
      </c>
      <c r="P2772" s="4">
        <f>O2772-N2772</f>
        <v>505</v>
      </c>
      <c r="Q2772" s="4">
        <v>180</v>
      </c>
      <c r="R2772" s="7">
        <v>253726.07999999999</v>
      </c>
      <c r="S2772" s="7">
        <v>202980.87</v>
      </c>
      <c r="T2772" s="4">
        <v>1</v>
      </c>
      <c r="U2772" s="7">
        <v>202980.87</v>
      </c>
      <c r="V2772" s="4">
        <f>S2772-U2772</f>
        <v>0</v>
      </c>
      <c r="W2772" s="8">
        <f>(S2772/U2772)*100</f>
        <v>100</v>
      </c>
      <c r="X2772" s="4" t="s">
        <v>153</v>
      </c>
      <c r="Y2772" s="4">
        <v>2</v>
      </c>
      <c r="Z2772" s="4">
        <v>100</v>
      </c>
      <c r="AA2772" s="4" t="s">
        <v>1668</v>
      </c>
      <c r="AB2772" s="4" t="s">
        <v>2463</v>
      </c>
      <c r="AC2772" s="4" t="s">
        <v>1653</v>
      </c>
      <c r="AD2772" s="4">
        <v>8</v>
      </c>
      <c r="AE2772" s="11" t="s">
        <v>1668</v>
      </c>
      <c r="AF2772" s="11" t="s">
        <v>1668</v>
      </c>
      <c r="AG2772" s="11" t="b">
        <v>0</v>
      </c>
      <c r="AH2772" s="11" t="b">
        <v>0</v>
      </c>
      <c r="AI2772" s="11" t="b">
        <v>0</v>
      </c>
      <c r="AJ2772" s="11" t="s">
        <v>1668</v>
      </c>
      <c r="AK2772" s="4" t="s">
        <v>7336</v>
      </c>
      <c r="AL2772" s="4" t="s">
        <v>3198</v>
      </c>
    </row>
    <row r="2773" spans="1:38" x14ac:dyDescent="0.25">
      <c r="A2773" s="1">
        <v>2771</v>
      </c>
      <c r="B2773" s="9">
        <v>4359261</v>
      </c>
      <c r="C2773" s="15" t="s">
        <v>7337</v>
      </c>
      <c r="D2773" s="4" t="s">
        <v>3137</v>
      </c>
      <c r="E2773" s="4" t="s">
        <v>3138</v>
      </c>
      <c r="F2773" s="4" t="b">
        <v>0</v>
      </c>
      <c r="G2773" s="4" t="s">
        <v>204</v>
      </c>
      <c r="H2773" s="4" t="s">
        <v>198</v>
      </c>
      <c r="I2773" s="4" t="s">
        <v>2</v>
      </c>
      <c r="J2773" s="4" t="s">
        <v>14332</v>
      </c>
      <c r="K2773" s="4" t="s">
        <v>182</v>
      </c>
      <c r="L2773" s="4">
        <v>13</v>
      </c>
      <c r="M2773" s="13">
        <v>30</v>
      </c>
      <c r="N2773" s="4" t="s">
        <v>7066</v>
      </c>
      <c r="O2773" s="4" t="s">
        <v>3706</v>
      </c>
      <c r="P2773" s="4">
        <f>O2773-N2773</f>
        <v>770</v>
      </c>
      <c r="Q2773" s="4">
        <v>275</v>
      </c>
      <c r="R2773" s="7">
        <v>418605.66</v>
      </c>
      <c r="S2773" s="7">
        <v>388708.1</v>
      </c>
      <c r="T2773" s="4">
        <v>2</v>
      </c>
      <c r="U2773" s="7">
        <v>388364.59</v>
      </c>
      <c r="V2773" s="4">
        <f>S2773-U2773</f>
        <v>343.50999999995111</v>
      </c>
      <c r="W2773" s="8">
        <f>(S2773/U2773)*100</f>
        <v>100.08845039142213</v>
      </c>
      <c r="X2773" s="4" t="s">
        <v>7338</v>
      </c>
      <c r="Y2773" s="4">
        <v>1</v>
      </c>
      <c r="Z2773" s="4">
        <v>50</v>
      </c>
      <c r="AA2773" s="4" t="s">
        <v>1668</v>
      </c>
      <c r="AB2773" s="4" t="s">
        <v>2463</v>
      </c>
      <c r="AC2773" s="4" t="s">
        <v>1653</v>
      </c>
      <c r="AD2773" s="4">
        <v>5</v>
      </c>
      <c r="AE2773" s="11" t="s">
        <v>1668</v>
      </c>
      <c r="AF2773" s="11" t="s">
        <v>1668</v>
      </c>
      <c r="AG2773" s="11" t="b">
        <v>0</v>
      </c>
      <c r="AH2773" s="11" t="b">
        <v>0</v>
      </c>
      <c r="AI2773" s="11" t="b">
        <v>0</v>
      </c>
      <c r="AJ2773" s="11" t="s">
        <v>1668</v>
      </c>
      <c r="AK2773" s="4" t="s">
        <v>7339</v>
      </c>
      <c r="AL2773" s="4" t="s">
        <v>7340</v>
      </c>
    </row>
    <row r="2774" spans="1:38" x14ac:dyDescent="0.25">
      <c r="A2774" s="1">
        <v>2772</v>
      </c>
      <c r="B2774" s="9">
        <v>4356190</v>
      </c>
      <c r="C2774" s="15" t="s">
        <v>7341</v>
      </c>
      <c r="D2774" s="4" t="s">
        <v>833</v>
      </c>
      <c r="E2774" s="4" t="s">
        <v>1007</v>
      </c>
      <c r="F2774" s="4" t="b">
        <v>0</v>
      </c>
      <c r="G2774" s="4" t="s">
        <v>204</v>
      </c>
      <c r="H2774" s="4" t="s">
        <v>198</v>
      </c>
      <c r="I2774" s="4" t="s">
        <v>2</v>
      </c>
      <c r="J2774" s="4" t="s">
        <v>14244</v>
      </c>
      <c r="K2774" s="4" t="s">
        <v>178</v>
      </c>
      <c r="L2774" s="4">
        <v>6</v>
      </c>
      <c r="M2774" s="13">
        <v>31</v>
      </c>
      <c r="N2774" s="4" t="s">
        <v>7310</v>
      </c>
      <c r="O2774" s="4" t="s">
        <v>1279</v>
      </c>
      <c r="P2774" s="4">
        <f>O2774-N2774</f>
        <v>929</v>
      </c>
      <c r="Q2774" s="4">
        <v>360</v>
      </c>
      <c r="R2774" s="7">
        <v>500621.95</v>
      </c>
      <c r="S2774" s="7">
        <v>434961.15</v>
      </c>
      <c r="T2774" s="4">
        <v>2</v>
      </c>
      <c r="U2774" s="7">
        <v>404394.22</v>
      </c>
      <c r="V2774" s="4">
        <f>S2774-U2774</f>
        <v>30566.930000000051</v>
      </c>
      <c r="W2774" s="8">
        <f>(S2774/U2774)*100</f>
        <v>107.55869606642747</v>
      </c>
      <c r="X2774" s="4" t="s">
        <v>153</v>
      </c>
      <c r="Y2774" s="4">
        <v>2</v>
      </c>
      <c r="Z2774" s="4">
        <v>100</v>
      </c>
      <c r="AA2774" s="4" t="s">
        <v>1668</v>
      </c>
      <c r="AB2774" s="4" t="s">
        <v>2463</v>
      </c>
      <c r="AC2774" s="4" t="s">
        <v>1653</v>
      </c>
      <c r="AD2774" s="4">
        <v>9</v>
      </c>
      <c r="AE2774" s="11" t="s">
        <v>1668</v>
      </c>
      <c r="AF2774" s="11" t="s">
        <v>1668</v>
      </c>
      <c r="AG2774" s="11" t="b">
        <v>0</v>
      </c>
      <c r="AH2774" s="11" t="b">
        <v>0</v>
      </c>
      <c r="AI2774" s="11" t="b">
        <v>0</v>
      </c>
      <c r="AJ2774" s="11" t="s">
        <v>1668</v>
      </c>
      <c r="AK2774" s="4" t="s">
        <v>1665</v>
      </c>
      <c r="AL2774" s="4" t="s">
        <v>4167</v>
      </c>
    </row>
    <row r="2775" spans="1:38" x14ac:dyDescent="0.25">
      <c r="A2775" s="1">
        <v>2773</v>
      </c>
      <c r="B2775" s="9">
        <v>4355665</v>
      </c>
      <c r="C2775" s="15" t="s">
        <v>15078</v>
      </c>
      <c r="D2775" s="4" t="s">
        <v>859</v>
      </c>
      <c r="E2775" s="4" t="s">
        <v>1033</v>
      </c>
      <c r="F2775" s="4" t="b">
        <v>0</v>
      </c>
      <c r="G2775" s="4" t="s">
        <v>204</v>
      </c>
      <c r="H2775" s="4" t="s">
        <v>200</v>
      </c>
      <c r="I2775" s="4" t="s">
        <v>2</v>
      </c>
      <c r="J2775" s="4" t="s">
        <v>14337</v>
      </c>
      <c r="K2775" s="4" t="s">
        <v>194</v>
      </c>
      <c r="L2775" s="4">
        <v>12</v>
      </c>
      <c r="M2775" s="13">
        <v>24</v>
      </c>
      <c r="N2775" s="4" t="s">
        <v>1477</v>
      </c>
      <c r="O2775" s="4" t="s">
        <v>1238</v>
      </c>
      <c r="P2775" s="4">
        <f>O2775-N2775</f>
        <v>1049</v>
      </c>
      <c r="Q2775" s="4">
        <v>335</v>
      </c>
      <c r="R2775" s="7">
        <v>3100000</v>
      </c>
      <c r="S2775" s="7">
        <v>3066003.48</v>
      </c>
      <c r="T2775" s="4">
        <v>3</v>
      </c>
      <c r="U2775" s="7">
        <v>3019147.79</v>
      </c>
      <c r="V2775" s="4">
        <f>S2775-U2775</f>
        <v>46855.689999999944</v>
      </c>
      <c r="W2775" s="8">
        <f>(S2775/U2775)*100</f>
        <v>101.55195085696683</v>
      </c>
      <c r="X2775" s="4" t="s">
        <v>7342</v>
      </c>
      <c r="Y2775" s="4">
        <v>0</v>
      </c>
      <c r="AA2775" s="4" t="s">
        <v>1668</v>
      </c>
      <c r="AB2775" s="4" t="s">
        <v>2463</v>
      </c>
      <c r="AC2775" s="4" t="s">
        <v>1653</v>
      </c>
      <c r="AD2775" s="4">
        <v>0</v>
      </c>
      <c r="AE2775" s="11" t="s">
        <v>1668</v>
      </c>
      <c r="AF2775" s="11" t="s">
        <v>1668</v>
      </c>
      <c r="AG2775" s="11" t="b">
        <v>0</v>
      </c>
      <c r="AH2775" s="11" t="b">
        <v>0</v>
      </c>
      <c r="AI2775" s="11" t="b">
        <v>0</v>
      </c>
      <c r="AJ2775" s="11" t="s">
        <v>1668</v>
      </c>
      <c r="AK2775" s="4" t="s">
        <v>7343</v>
      </c>
      <c r="AL2775" s="4" t="s">
        <v>7344</v>
      </c>
    </row>
    <row r="2776" spans="1:38" x14ac:dyDescent="0.25">
      <c r="A2776" s="1">
        <v>2774</v>
      </c>
      <c r="B2776" s="9">
        <v>4348766</v>
      </c>
      <c r="C2776" s="15" t="s">
        <v>7345</v>
      </c>
      <c r="D2776" s="4" t="s">
        <v>741</v>
      </c>
      <c r="E2776" s="4" t="s">
        <v>915</v>
      </c>
      <c r="F2776" s="4" t="b">
        <v>0</v>
      </c>
      <c r="G2776" s="4" t="s">
        <v>204</v>
      </c>
      <c r="H2776" s="4" t="s">
        <v>200</v>
      </c>
      <c r="I2776" s="4" t="s">
        <v>2</v>
      </c>
      <c r="J2776" s="4" t="s">
        <v>14314</v>
      </c>
      <c r="K2776" s="4" t="s">
        <v>181</v>
      </c>
      <c r="L2776" s="4">
        <v>19</v>
      </c>
      <c r="M2776" s="13">
        <v>28</v>
      </c>
      <c r="N2776" s="4" t="s">
        <v>7066</v>
      </c>
      <c r="O2776" s="4" t="s">
        <v>2733</v>
      </c>
      <c r="P2776" s="4">
        <f>O2776-N2776</f>
        <v>1291</v>
      </c>
      <c r="Q2776" s="4">
        <v>270</v>
      </c>
      <c r="R2776" s="7">
        <v>400510.55</v>
      </c>
      <c r="S2776" s="7">
        <v>399736.58</v>
      </c>
      <c r="T2776" s="4">
        <v>2</v>
      </c>
      <c r="U2776" s="7">
        <v>396786.59</v>
      </c>
      <c r="V2776" s="4">
        <f>S2776-U2776</f>
        <v>2949.9899999999907</v>
      </c>
      <c r="W2776" s="8">
        <f>(S2776/U2776)*100</f>
        <v>100.74347018632864</v>
      </c>
      <c r="X2776" s="4" t="s">
        <v>153</v>
      </c>
      <c r="Y2776" s="4">
        <v>2</v>
      </c>
      <c r="Z2776" s="4">
        <v>100</v>
      </c>
      <c r="AA2776" s="4" t="s">
        <v>1668</v>
      </c>
      <c r="AB2776" s="4" t="s">
        <v>2463</v>
      </c>
      <c r="AC2776" s="4" t="s">
        <v>1653</v>
      </c>
      <c r="AD2776" s="4">
        <v>0</v>
      </c>
      <c r="AE2776" s="11" t="s">
        <v>1668</v>
      </c>
      <c r="AF2776" s="11" t="s">
        <v>1668</v>
      </c>
      <c r="AG2776" s="11" t="b">
        <v>0</v>
      </c>
      <c r="AH2776" s="11" t="b">
        <v>0</v>
      </c>
      <c r="AI2776" s="11" t="b">
        <v>0</v>
      </c>
      <c r="AJ2776" s="11" t="s">
        <v>1668</v>
      </c>
      <c r="AK2776" s="4" t="s">
        <v>7346</v>
      </c>
      <c r="AL2776" s="4" t="s">
        <v>7347</v>
      </c>
    </row>
    <row r="2777" spans="1:38" x14ac:dyDescent="0.25">
      <c r="A2777" s="1">
        <v>2775</v>
      </c>
      <c r="B2777" s="9">
        <v>4346064</v>
      </c>
      <c r="C2777" s="15" t="s">
        <v>7348</v>
      </c>
      <c r="D2777" s="4" t="s">
        <v>744</v>
      </c>
      <c r="E2777" s="4" t="s">
        <v>918</v>
      </c>
      <c r="F2777" s="4" t="b">
        <v>0</v>
      </c>
      <c r="G2777" s="4" t="s">
        <v>204</v>
      </c>
      <c r="H2777" s="4" t="s">
        <v>198</v>
      </c>
      <c r="I2777" s="4" t="s">
        <v>2</v>
      </c>
      <c r="J2777" s="4" t="s">
        <v>14395</v>
      </c>
      <c r="K2777" s="4" t="s">
        <v>179</v>
      </c>
      <c r="L2777" s="4">
        <v>3</v>
      </c>
      <c r="M2777" s="13">
        <v>30</v>
      </c>
      <c r="N2777" s="4" t="s">
        <v>7322</v>
      </c>
      <c r="O2777" s="4" t="s">
        <v>1284</v>
      </c>
      <c r="P2777" s="4">
        <f>O2777-N2777</f>
        <v>956</v>
      </c>
      <c r="Q2777" s="4">
        <v>365</v>
      </c>
      <c r="R2777" s="7">
        <v>877854.53</v>
      </c>
      <c r="S2777" s="7">
        <v>702283.63</v>
      </c>
      <c r="T2777" s="4">
        <v>2</v>
      </c>
      <c r="U2777" s="7">
        <v>702283.63</v>
      </c>
      <c r="V2777" s="4">
        <f>S2777-U2777</f>
        <v>0</v>
      </c>
      <c r="W2777" s="8">
        <f>(S2777/U2777)*100</f>
        <v>100</v>
      </c>
      <c r="X2777" s="4" t="s">
        <v>7349</v>
      </c>
      <c r="Y2777" s="4">
        <v>1</v>
      </c>
      <c r="Z2777" s="4">
        <v>70</v>
      </c>
      <c r="AA2777" s="4" t="s">
        <v>1668</v>
      </c>
      <c r="AB2777" s="4" t="s">
        <v>2463</v>
      </c>
      <c r="AC2777" s="4" t="s">
        <v>1653</v>
      </c>
      <c r="AD2777" s="4">
        <v>11</v>
      </c>
      <c r="AE2777" s="11" t="s">
        <v>1668</v>
      </c>
      <c r="AF2777" s="11" t="s">
        <v>1668</v>
      </c>
      <c r="AG2777" s="11" t="b">
        <v>0</v>
      </c>
      <c r="AH2777" s="11" t="b">
        <v>0</v>
      </c>
      <c r="AI2777" s="11" t="b">
        <v>0</v>
      </c>
      <c r="AJ2777" s="11" t="s">
        <v>1668</v>
      </c>
      <c r="AK2777" s="4" t="s">
        <v>1668</v>
      </c>
      <c r="AL2777" s="4" t="s">
        <v>1662</v>
      </c>
    </row>
    <row r="2778" spans="1:38" x14ac:dyDescent="0.25">
      <c r="A2778" s="1">
        <v>2776</v>
      </c>
      <c r="B2778" s="9">
        <v>4345845</v>
      </c>
      <c r="C2778" s="15" t="s">
        <v>7350</v>
      </c>
      <c r="D2778" s="4" t="s">
        <v>774</v>
      </c>
      <c r="E2778" s="4" t="s">
        <v>948</v>
      </c>
      <c r="F2778" s="4" t="b">
        <v>0</v>
      </c>
      <c r="G2778" s="4" t="s">
        <v>204</v>
      </c>
      <c r="H2778" s="4" t="s">
        <v>202</v>
      </c>
      <c r="I2778" s="4" t="s">
        <v>2</v>
      </c>
      <c r="J2778" s="4" t="s">
        <v>1668</v>
      </c>
      <c r="K2778" s="4" t="s">
        <v>1668</v>
      </c>
      <c r="L2778" s="4" t="s">
        <v>1668</v>
      </c>
      <c r="M2778" s="13">
        <v>31</v>
      </c>
      <c r="N2778" s="4" t="s">
        <v>7322</v>
      </c>
      <c r="O2778" s="4" t="s">
        <v>4233</v>
      </c>
      <c r="P2778" s="4">
        <f>O2778-N2778</f>
        <v>651</v>
      </c>
      <c r="Q2778" s="4">
        <v>270</v>
      </c>
      <c r="R2778" s="7">
        <v>3720000</v>
      </c>
      <c r="S2778" s="7">
        <v>2821461.12</v>
      </c>
      <c r="T2778" s="4">
        <v>3</v>
      </c>
      <c r="U2778" s="7">
        <v>2959244.65</v>
      </c>
      <c r="V2778" s="4">
        <f>S2778-U2778</f>
        <v>-137783.5299999998</v>
      </c>
      <c r="W2778" s="8">
        <f>(S2778/U2778)*100</f>
        <v>95.343962858900497</v>
      </c>
      <c r="X2778" s="4" t="s">
        <v>7351</v>
      </c>
      <c r="Y2778" s="4">
        <v>1</v>
      </c>
      <c r="Z2778" s="4">
        <v>65</v>
      </c>
      <c r="AA2778" s="4" t="s">
        <v>1668</v>
      </c>
      <c r="AB2778" s="4" t="s">
        <v>2463</v>
      </c>
      <c r="AC2778" s="4" t="s">
        <v>1653</v>
      </c>
      <c r="AD2778" s="4">
        <v>8</v>
      </c>
      <c r="AE2778" s="11" t="s">
        <v>1668</v>
      </c>
      <c r="AF2778" s="11" t="s">
        <v>1668</v>
      </c>
      <c r="AG2778" s="11" t="b">
        <v>0</v>
      </c>
      <c r="AH2778" s="11" t="b">
        <v>0</v>
      </c>
      <c r="AI2778" s="11" t="b">
        <v>0</v>
      </c>
      <c r="AJ2778" s="11" t="s">
        <v>1668</v>
      </c>
      <c r="AK2778" s="4" t="s">
        <v>1668</v>
      </c>
      <c r="AL2778" s="4" t="s">
        <v>1668</v>
      </c>
    </row>
    <row r="2779" spans="1:38" x14ac:dyDescent="0.25">
      <c r="A2779" s="1">
        <v>2777</v>
      </c>
      <c r="B2779" s="9">
        <v>4345807</v>
      </c>
      <c r="C2779" s="15" t="s">
        <v>7352</v>
      </c>
      <c r="D2779" s="4" t="s">
        <v>767</v>
      </c>
      <c r="E2779" s="4" t="s">
        <v>941</v>
      </c>
      <c r="F2779" s="4" t="b">
        <v>0</v>
      </c>
      <c r="G2779" s="4" t="s">
        <v>204</v>
      </c>
      <c r="H2779" s="4" t="s">
        <v>201</v>
      </c>
      <c r="I2779" s="4" t="s">
        <v>2</v>
      </c>
      <c r="J2779" s="4" t="s">
        <v>14429</v>
      </c>
      <c r="K2779" s="4" t="s">
        <v>187</v>
      </c>
      <c r="L2779" s="4">
        <v>20</v>
      </c>
      <c r="M2779" s="13">
        <v>20</v>
      </c>
      <c r="N2779" s="4" t="s">
        <v>7353</v>
      </c>
      <c r="O2779" s="4" t="s">
        <v>5067</v>
      </c>
      <c r="P2779" s="4">
        <f>O2779-N2779</f>
        <v>392</v>
      </c>
      <c r="Q2779" s="4">
        <v>180</v>
      </c>
      <c r="R2779" s="7">
        <v>223821.61</v>
      </c>
      <c r="S2779" s="7">
        <v>206110</v>
      </c>
      <c r="T2779" s="4">
        <v>1</v>
      </c>
      <c r="U2779" s="7">
        <v>206110</v>
      </c>
      <c r="V2779" s="4">
        <f>S2779-U2779</f>
        <v>0</v>
      </c>
      <c r="W2779" s="8">
        <f>(S2779/U2779)*100</f>
        <v>100</v>
      </c>
      <c r="X2779" s="4" t="s">
        <v>153</v>
      </c>
      <c r="Y2779" s="4">
        <v>2</v>
      </c>
      <c r="Z2779" s="4">
        <v>100</v>
      </c>
      <c r="AA2779" s="4" t="s">
        <v>1668</v>
      </c>
      <c r="AB2779" s="4" t="s">
        <v>2463</v>
      </c>
      <c r="AC2779" s="4" t="s">
        <v>1653</v>
      </c>
      <c r="AD2779" s="4">
        <v>6</v>
      </c>
      <c r="AE2779" s="11" t="s">
        <v>1668</v>
      </c>
      <c r="AF2779" s="11" t="s">
        <v>1668</v>
      </c>
      <c r="AG2779" s="11" t="b">
        <v>0</v>
      </c>
      <c r="AH2779" s="11" t="b">
        <v>0</v>
      </c>
      <c r="AI2779" s="11" t="b">
        <v>0</v>
      </c>
      <c r="AJ2779" s="11" t="s">
        <v>1668</v>
      </c>
      <c r="AK2779" s="4" t="s">
        <v>7354</v>
      </c>
      <c r="AL2779" s="4" t="s">
        <v>1668</v>
      </c>
    </row>
    <row r="2780" spans="1:38" x14ac:dyDescent="0.25">
      <c r="A2780" s="1">
        <v>2778</v>
      </c>
      <c r="B2780" s="9">
        <v>4344977</v>
      </c>
      <c r="C2780" s="15" t="s">
        <v>7355</v>
      </c>
      <c r="D2780" s="4" t="s">
        <v>737</v>
      </c>
      <c r="E2780" s="4" t="s">
        <v>911</v>
      </c>
      <c r="F2780" s="4" t="b">
        <v>0</v>
      </c>
      <c r="G2780" s="4" t="s">
        <v>204</v>
      </c>
      <c r="H2780" s="4" t="s">
        <v>201</v>
      </c>
      <c r="I2780" s="4" t="s">
        <v>2</v>
      </c>
      <c r="J2780" s="4" t="s">
        <v>14252</v>
      </c>
      <c r="K2780" s="4" t="s">
        <v>182</v>
      </c>
      <c r="L2780" s="4">
        <v>13</v>
      </c>
      <c r="M2780" s="13">
        <v>36</v>
      </c>
      <c r="N2780" s="4" t="s">
        <v>7013</v>
      </c>
      <c r="O2780" s="4" t="s">
        <v>5757</v>
      </c>
      <c r="P2780" s="4">
        <f>O2780-N2780</f>
        <v>281</v>
      </c>
      <c r="Q2780" s="4">
        <v>180</v>
      </c>
      <c r="R2780" s="7">
        <v>264000</v>
      </c>
      <c r="S2780" s="7">
        <v>254890.93</v>
      </c>
      <c r="T2780" s="4">
        <v>2</v>
      </c>
      <c r="U2780" s="7">
        <v>285991.15000000002</v>
      </c>
      <c r="V2780" s="4">
        <f>S2780-U2780</f>
        <v>-31100.22000000003</v>
      </c>
      <c r="W2780" s="8">
        <f>(S2780/U2780)*100</f>
        <v>89.125460700444734</v>
      </c>
      <c r="X2780" s="4" t="s">
        <v>7356</v>
      </c>
      <c r="Y2780" s="4">
        <v>1</v>
      </c>
      <c r="Z2780" s="4">
        <v>40</v>
      </c>
      <c r="AA2780" s="4" t="s">
        <v>1668</v>
      </c>
      <c r="AB2780" s="4" t="s">
        <v>2463</v>
      </c>
      <c r="AC2780" s="4" t="s">
        <v>1653</v>
      </c>
      <c r="AD2780" s="4">
        <v>5</v>
      </c>
      <c r="AE2780" s="11" t="s">
        <v>1668</v>
      </c>
      <c r="AF2780" s="11" t="s">
        <v>1668</v>
      </c>
      <c r="AG2780" s="11" t="b">
        <v>0</v>
      </c>
      <c r="AH2780" s="11" t="b">
        <v>0</v>
      </c>
      <c r="AI2780" s="11" t="b">
        <v>0</v>
      </c>
      <c r="AJ2780" s="11" t="s">
        <v>1668</v>
      </c>
      <c r="AK2780" s="4" t="s">
        <v>7357</v>
      </c>
      <c r="AL2780" s="4" t="s">
        <v>7358</v>
      </c>
    </row>
    <row r="2781" spans="1:38" x14ac:dyDescent="0.25">
      <c r="A2781" s="1">
        <v>2779</v>
      </c>
      <c r="B2781" s="9">
        <v>4343916</v>
      </c>
      <c r="C2781" s="15" t="s">
        <v>7359</v>
      </c>
      <c r="D2781" s="4" t="s">
        <v>755</v>
      </c>
      <c r="E2781" s="4" t="s">
        <v>929</v>
      </c>
      <c r="F2781" s="4" t="b">
        <v>0</v>
      </c>
      <c r="G2781" s="4" t="s">
        <v>204</v>
      </c>
      <c r="H2781" s="4" t="s">
        <v>198</v>
      </c>
      <c r="I2781" s="4" t="s">
        <v>2</v>
      </c>
      <c r="J2781" s="4" t="s">
        <v>14385</v>
      </c>
      <c r="K2781" s="4" t="s">
        <v>181</v>
      </c>
      <c r="L2781" s="4">
        <v>19</v>
      </c>
      <c r="M2781" s="13">
        <v>21</v>
      </c>
      <c r="N2781" s="4" t="s">
        <v>7322</v>
      </c>
      <c r="O2781" s="4" t="s">
        <v>1302</v>
      </c>
      <c r="P2781" s="4">
        <f>O2781-N2781</f>
        <v>928</v>
      </c>
      <c r="Q2781" s="4">
        <v>180</v>
      </c>
      <c r="R2781" s="7">
        <v>300706.99</v>
      </c>
      <c r="S2781" s="7">
        <v>250578.82</v>
      </c>
      <c r="T2781" s="4">
        <v>2</v>
      </c>
      <c r="U2781" s="7">
        <v>250578.82</v>
      </c>
      <c r="V2781" s="4">
        <f>S2781-U2781</f>
        <v>0</v>
      </c>
      <c r="W2781" s="8">
        <f>(S2781/U2781)*100</f>
        <v>100</v>
      </c>
      <c r="X2781" s="4" t="s">
        <v>7360</v>
      </c>
      <c r="Y2781" s="4">
        <v>1</v>
      </c>
      <c r="Z2781" s="4">
        <v>70</v>
      </c>
      <c r="AA2781" s="4" t="s">
        <v>1668</v>
      </c>
      <c r="AB2781" s="4" t="s">
        <v>2463</v>
      </c>
      <c r="AC2781" s="4" t="s">
        <v>1653</v>
      </c>
      <c r="AD2781" s="4">
        <v>7</v>
      </c>
      <c r="AE2781" s="11" t="s">
        <v>1668</v>
      </c>
      <c r="AF2781" s="11" t="s">
        <v>1668</v>
      </c>
      <c r="AG2781" s="11" t="b">
        <v>0</v>
      </c>
      <c r="AH2781" s="11" t="b">
        <v>0</v>
      </c>
      <c r="AI2781" s="11" t="b">
        <v>0</v>
      </c>
      <c r="AJ2781" s="11" t="s">
        <v>1668</v>
      </c>
      <c r="AK2781" s="4" t="s">
        <v>7361</v>
      </c>
      <c r="AL2781" s="4" t="s">
        <v>1668</v>
      </c>
    </row>
    <row r="2782" spans="1:38" x14ac:dyDescent="0.25">
      <c r="A2782" s="1">
        <v>2780</v>
      </c>
      <c r="B2782" s="9">
        <v>4339239</v>
      </c>
      <c r="C2782" s="15" t="s">
        <v>7362</v>
      </c>
      <c r="D2782" s="4" t="s">
        <v>753</v>
      </c>
      <c r="E2782" s="4" t="s">
        <v>927</v>
      </c>
      <c r="F2782" s="4" t="b">
        <v>0</v>
      </c>
      <c r="G2782" s="4" t="s">
        <v>204</v>
      </c>
      <c r="H2782" s="4" t="s">
        <v>200</v>
      </c>
      <c r="I2782" s="4" t="s">
        <v>2</v>
      </c>
      <c r="J2782" s="4" t="s">
        <v>14311</v>
      </c>
      <c r="K2782" s="4" t="s">
        <v>180</v>
      </c>
      <c r="L2782" s="4">
        <v>9</v>
      </c>
      <c r="M2782" s="13">
        <v>20</v>
      </c>
      <c r="N2782" s="4" t="s">
        <v>7299</v>
      </c>
      <c r="O2782" s="4" t="s">
        <v>1198</v>
      </c>
      <c r="P2782" s="4">
        <f>O2782-N2782</f>
        <v>1147</v>
      </c>
      <c r="Q2782" s="4">
        <v>60</v>
      </c>
      <c r="R2782" s="7">
        <v>356500</v>
      </c>
      <c r="S2782" s="7">
        <v>349900</v>
      </c>
      <c r="T2782" s="4">
        <v>2</v>
      </c>
      <c r="U2782" s="7">
        <v>361129.3</v>
      </c>
      <c r="V2782" s="4">
        <f>S2782-U2782</f>
        <v>-11229.299999999988</v>
      </c>
      <c r="W2782" s="8">
        <f>(S2782/U2782)*100</f>
        <v>96.89050431521342</v>
      </c>
      <c r="X2782" s="4" t="s">
        <v>7363</v>
      </c>
      <c r="Y2782" s="4">
        <v>1</v>
      </c>
      <c r="Z2782" s="4">
        <v>60</v>
      </c>
      <c r="AA2782" s="4" t="s">
        <v>1668</v>
      </c>
      <c r="AB2782" s="4" t="s">
        <v>2463</v>
      </c>
      <c r="AC2782" s="4" t="s">
        <v>1653</v>
      </c>
      <c r="AD2782" s="4">
        <v>2</v>
      </c>
      <c r="AE2782" s="11" t="s">
        <v>1668</v>
      </c>
      <c r="AF2782" s="11" t="s">
        <v>1668</v>
      </c>
      <c r="AG2782" s="11" t="b">
        <v>0</v>
      </c>
      <c r="AH2782" s="11" t="b">
        <v>0</v>
      </c>
      <c r="AI2782" s="11" t="b">
        <v>0</v>
      </c>
      <c r="AJ2782" s="11" t="s">
        <v>1668</v>
      </c>
      <c r="AK2782" s="4" t="s">
        <v>7364</v>
      </c>
      <c r="AL2782" s="4" t="s">
        <v>2439</v>
      </c>
    </row>
    <row r="2783" spans="1:38" x14ac:dyDescent="0.25">
      <c r="A2783" s="1">
        <v>2781</v>
      </c>
      <c r="B2783" s="9">
        <v>4333188</v>
      </c>
      <c r="C2783" s="15" t="s">
        <v>15079</v>
      </c>
      <c r="D2783" s="4" t="s">
        <v>775</v>
      </c>
      <c r="E2783" s="4" t="s">
        <v>949</v>
      </c>
      <c r="F2783" s="4" t="b">
        <v>0</v>
      </c>
      <c r="G2783" s="4" t="s">
        <v>204</v>
      </c>
      <c r="H2783" s="4" t="s">
        <v>201</v>
      </c>
      <c r="I2783" s="4" t="s">
        <v>2</v>
      </c>
      <c r="J2783" s="4" t="s">
        <v>14368</v>
      </c>
      <c r="K2783" s="4" t="s">
        <v>186</v>
      </c>
      <c r="L2783" s="4">
        <v>1</v>
      </c>
      <c r="M2783" s="13">
        <v>36</v>
      </c>
      <c r="N2783" s="4" t="s">
        <v>6727</v>
      </c>
      <c r="O2783" s="4" t="s">
        <v>5944</v>
      </c>
      <c r="P2783" s="4">
        <f>O2783-N2783</f>
        <v>297</v>
      </c>
      <c r="Q2783" s="4">
        <v>120</v>
      </c>
      <c r="R2783" s="7">
        <v>228096.72</v>
      </c>
      <c r="S2783" s="7">
        <v>198885.28</v>
      </c>
      <c r="T2783" s="4">
        <v>1</v>
      </c>
      <c r="U2783" s="7">
        <v>198885.28</v>
      </c>
      <c r="V2783" s="4">
        <f>S2783-U2783</f>
        <v>0</v>
      </c>
      <c r="W2783" s="8">
        <f>(S2783/U2783)*100</f>
        <v>100</v>
      </c>
      <c r="X2783" s="4" t="s">
        <v>153</v>
      </c>
      <c r="Y2783" s="4">
        <v>2</v>
      </c>
      <c r="Z2783" s="4">
        <v>100</v>
      </c>
      <c r="AA2783" s="4" t="s">
        <v>1668</v>
      </c>
      <c r="AB2783" s="4" t="s">
        <v>2463</v>
      </c>
      <c r="AC2783" s="4" t="s">
        <v>1653</v>
      </c>
      <c r="AD2783" s="4">
        <v>5</v>
      </c>
      <c r="AE2783" s="11" t="s">
        <v>1668</v>
      </c>
      <c r="AF2783" s="11" t="s">
        <v>1668</v>
      </c>
      <c r="AG2783" s="11" t="b">
        <v>0</v>
      </c>
      <c r="AH2783" s="11" t="b">
        <v>0</v>
      </c>
      <c r="AI2783" s="11" t="b">
        <v>0</v>
      </c>
      <c r="AJ2783" s="11" t="s">
        <v>1668</v>
      </c>
      <c r="AK2783" s="4" t="s">
        <v>1713</v>
      </c>
      <c r="AL2783" s="4" t="s">
        <v>1668</v>
      </c>
    </row>
    <row r="2784" spans="1:38" x14ac:dyDescent="0.25">
      <c r="A2784" s="1">
        <v>2782</v>
      </c>
      <c r="B2784" s="9">
        <v>4332998</v>
      </c>
      <c r="C2784" s="15" t="s">
        <v>15080</v>
      </c>
      <c r="D2784" s="4" t="s">
        <v>7365</v>
      </c>
      <c r="E2784" s="4" t="s">
        <v>7366</v>
      </c>
      <c r="F2784" s="4" t="b">
        <v>0</v>
      </c>
      <c r="G2784" s="4" t="s">
        <v>204</v>
      </c>
      <c r="H2784" s="4" t="s">
        <v>200</v>
      </c>
      <c r="I2784" s="4" t="s">
        <v>2</v>
      </c>
      <c r="J2784" s="4" t="s">
        <v>14368</v>
      </c>
      <c r="K2784" s="4" t="s">
        <v>186</v>
      </c>
      <c r="L2784" s="4">
        <v>1</v>
      </c>
      <c r="M2784" s="13">
        <v>20</v>
      </c>
      <c r="N2784" s="4" t="s">
        <v>7367</v>
      </c>
      <c r="O2784" s="4" t="s">
        <v>1201</v>
      </c>
      <c r="P2784" s="4">
        <f>O2784-N2784</f>
        <v>1161</v>
      </c>
      <c r="Q2784" s="4">
        <v>240</v>
      </c>
      <c r="R2784" s="7">
        <v>205000</v>
      </c>
      <c r="S2784" s="7">
        <v>197109.78</v>
      </c>
      <c r="T2784" s="4">
        <v>1</v>
      </c>
      <c r="U2784" s="7">
        <v>211306.91</v>
      </c>
      <c r="V2784" s="4">
        <f>S2784-U2784</f>
        <v>-14197.130000000005</v>
      </c>
      <c r="W2784" s="8">
        <f>(S2784/U2784)*100</f>
        <v>93.281275089394853</v>
      </c>
      <c r="X2784" s="4" t="s">
        <v>7368</v>
      </c>
      <c r="Y2784" s="4">
        <v>1</v>
      </c>
      <c r="Z2784" s="4">
        <v>90</v>
      </c>
      <c r="AA2784" s="4" t="s">
        <v>1668</v>
      </c>
      <c r="AB2784" s="4" t="s">
        <v>2463</v>
      </c>
      <c r="AC2784" s="4" t="s">
        <v>1653</v>
      </c>
      <c r="AD2784" s="4">
        <v>0</v>
      </c>
      <c r="AE2784" s="11" t="s">
        <v>1668</v>
      </c>
      <c r="AF2784" s="11" t="s">
        <v>1668</v>
      </c>
      <c r="AG2784" s="11" t="b">
        <v>0</v>
      </c>
      <c r="AH2784" s="11" t="b">
        <v>0</v>
      </c>
      <c r="AI2784" s="11" t="b">
        <v>0</v>
      </c>
      <c r="AJ2784" s="11" t="s">
        <v>1668</v>
      </c>
      <c r="AK2784" s="4" t="s">
        <v>2126</v>
      </c>
      <c r="AL2784" s="4" t="s">
        <v>1678</v>
      </c>
    </row>
    <row r="2785" spans="1:38" x14ac:dyDescent="0.25">
      <c r="A2785" s="1">
        <v>2783</v>
      </c>
      <c r="B2785" s="9">
        <v>4327745</v>
      </c>
      <c r="C2785" s="15" t="s">
        <v>7369</v>
      </c>
      <c r="D2785" s="4" t="s">
        <v>723</v>
      </c>
      <c r="E2785" s="4" t="s">
        <v>896</v>
      </c>
      <c r="F2785" s="4" t="b">
        <v>0</v>
      </c>
      <c r="G2785" s="4" t="s">
        <v>204</v>
      </c>
      <c r="H2785" s="4" t="s">
        <v>198</v>
      </c>
      <c r="I2785" s="4" t="s">
        <v>2</v>
      </c>
      <c r="J2785" s="4" t="s">
        <v>14391</v>
      </c>
      <c r="K2785" s="4" t="s">
        <v>179</v>
      </c>
      <c r="L2785" s="4">
        <v>3</v>
      </c>
      <c r="M2785" s="13">
        <v>21</v>
      </c>
      <c r="N2785" s="4" t="s">
        <v>7370</v>
      </c>
      <c r="O2785" s="4" t="s">
        <v>1339</v>
      </c>
      <c r="P2785" s="4">
        <f>O2785-N2785</f>
        <v>934</v>
      </c>
      <c r="Q2785" s="4">
        <v>450</v>
      </c>
      <c r="R2785" s="7">
        <v>4169431.05</v>
      </c>
      <c r="S2785" s="7">
        <v>3752487.96</v>
      </c>
      <c r="T2785" s="4">
        <v>3</v>
      </c>
      <c r="U2785" s="7">
        <v>3962062.1</v>
      </c>
      <c r="V2785" s="4">
        <f>S2785-U2785</f>
        <v>-209574.14000000013</v>
      </c>
      <c r="W2785" s="8">
        <f>(S2785/U2785)*100</f>
        <v>94.710478162369029</v>
      </c>
      <c r="X2785" s="4" t="s">
        <v>17</v>
      </c>
      <c r="Y2785" s="4">
        <v>0</v>
      </c>
      <c r="AA2785" s="4" t="s">
        <v>1668</v>
      </c>
      <c r="AB2785" s="4" t="s">
        <v>1668</v>
      </c>
      <c r="AC2785" s="4" t="s">
        <v>1653</v>
      </c>
      <c r="AD2785" s="4">
        <v>8</v>
      </c>
      <c r="AE2785" s="11" t="s">
        <v>1668</v>
      </c>
      <c r="AF2785" s="11" t="s">
        <v>1668</v>
      </c>
      <c r="AG2785" s="11" t="s">
        <v>1668</v>
      </c>
      <c r="AH2785" s="11" t="s">
        <v>1668</v>
      </c>
      <c r="AI2785" s="11" t="s">
        <v>1668</v>
      </c>
      <c r="AJ2785" s="11" t="s">
        <v>1668</v>
      </c>
      <c r="AK2785" s="4" t="s">
        <v>7371</v>
      </c>
      <c r="AL2785" s="4" t="s">
        <v>1916</v>
      </c>
    </row>
    <row r="2786" spans="1:38" x14ac:dyDescent="0.25">
      <c r="A2786" s="1">
        <v>2784</v>
      </c>
      <c r="B2786" s="9">
        <v>4324796</v>
      </c>
      <c r="C2786" s="15" t="s">
        <v>7372</v>
      </c>
      <c r="D2786" s="4" t="s">
        <v>5091</v>
      </c>
      <c r="E2786" s="4" t="s">
        <v>5092</v>
      </c>
      <c r="F2786" s="4" t="b">
        <v>0</v>
      </c>
      <c r="G2786" s="4" t="s">
        <v>203</v>
      </c>
      <c r="H2786" s="4" t="s">
        <v>200</v>
      </c>
      <c r="I2786" s="4" t="s">
        <v>2</v>
      </c>
      <c r="J2786" s="4" t="s">
        <v>14268</v>
      </c>
      <c r="K2786" s="4" t="s">
        <v>196</v>
      </c>
      <c r="L2786" s="4">
        <v>18</v>
      </c>
      <c r="M2786" s="13">
        <v>60</v>
      </c>
      <c r="N2786" s="4" t="s">
        <v>7306</v>
      </c>
      <c r="O2786" s="4" t="s">
        <v>3768</v>
      </c>
      <c r="P2786" s="4">
        <f>O2786-N2786</f>
        <v>1142</v>
      </c>
      <c r="Q2786" s="4">
        <v>240</v>
      </c>
      <c r="R2786" s="7">
        <v>1256000</v>
      </c>
      <c r="S2786" s="7">
        <v>1098666.07</v>
      </c>
      <c r="T2786" s="4">
        <v>3</v>
      </c>
      <c r="U2786" s="7">
        <v>1038201.23</v>
      </c>
      <c r="V2786" s="4">
        <f>S2786-U2786</f>
        <v>60464.840000000084</v>
      </c>
      <c r="W2786" s="8">
        <f>(S2786/U2786)*100</f>
        <v>105.8240000351377</v>
      </c>
      <c r="X2786" s="4" t="s">
        <v>7373</v>
      </c>
      <c r="Y2786" s="4">
        <v>1</v>
      </c>
      <c r="Z2786" s="4">
        <v>30</v>
      </c>
      <c r="AA2786" s="4" t="s">
        <v>1668</v>
      </c>
      <c r="AB2786" s="4" t="s">
        <v>2463</v>
      </c>
      <c r="AC2786" s="4" t="s">
        <v>1653</v>
      </c>
      <c r="AD2786" s="4">
        <v>9</v>
      </c>
      <c r="AE2786" s="11" t="s">
        <v>1668</v>
      </c>
      <c r="AF2786" s="11" t="s">
        <v>1668</v>
      </c>
      <c r="AG2786" s="11" t="b">
        <v>0</v>
      </c>
      <c r="AH2786" s="11" t="b">
        <v>0</v>
      </c>
      <c r="AI2786" s="11" t="b">
        <v>0</v>
      </c>
      <c r="AJ2786" s="11" t="s">
        <v>1668</v>
      </c>
      <c r="AK2786" s="4" t="s">
        <v>7374</v>
      </c>
      <c r="AL2786" s="4" t="s">
        <v>7375</v>
      </c>
    </row>
    <row r="2787" spans="1:38" x14ac:dyDescent="0.25">
      <c r="A2787" s="1">
        <v>2785</v>
      </c>
      <c r="B2787" s="9">
        <v>4303920</v>
      </c>
      <c r="C2787" s="15" t="s">
        <v>7376</v>
      </c>
      <c r="D2787" s="4" t="s">
        <v>723</v>
      </c>
      <c r="E2787" s="4" t="s">
        <v>896</v>
      </c>
      <c r="F2787" s="4" t="b">
        <v>0</v>
      </c>
      <c r="G2787" s="4" t="s">
        <v>204</v>
      </c>
      <c r="H2787" s="4" t="s">
        <v>198</v>
      </c>
      <c r="I2787" s="4" t="s">
        <v>2</v>
      </c>
      <c r="J2787" s="4" t="s">
        <v>14358</v>
      </c>
      <c r="K2787" s="4" t="s">
        <v>186</v>
      </c>
      <c r="L2787" s="4">
        <v>1</v>
      </c>
      <c r="M2787" s="13" t="s">
        <v>1668</v>
      </c>
      <c r="N2787" s="4" t="s">
        <v>7367</v>
      </c>
      <c r="O2787" s="4" t="s">
        <v>1363</v>
      </c>
      <c r="P2787" s="4">
        <f>O2787-N2787</f>
        <v>756</v>
      </c>
      <c r="Q2787" s="4">
        <v>365</v>
      </c>
      <c r="R2787" s="7">
        <v>2100000</v>
      </c>
      <c r="S2787" s="7">
        <v>1491503.52</v>
      </c>
      <c r="T2787" s="4">
        <v>3</v>
      </c>
      <c r="U2787" s="7">
        <v>1473943.74</v>
      </c>
      <c r="V2787" s="4">
        <f>S2787-U2787</f>
        <v>17559.780000000028</v>
      </c>
      <c r="W2787" s="8">
        <f>(S2787/U2787)*100</f>
        <v>101.19134669278489</v>
      </c>
      <c r="X2787" s="4" t="s">
        <v>7377</v>
      </c>
      <c r="Y2787" s="4">
        <v>1</v>
      </c>
      <c r="Z2787" s="4">
        <v>55</v>
      </c>
      <c r="AA2787" s="4" t="s">
        <v>1668</v>
      </c>
      <c r="AB2787" s="4" t="s">
        <v>2473</v>
      </c>
      <c r="AC2787" s="4" t="s">
        <v>1653</v>
      </c>
      <c r="AD2787" s="4">
        <v>0</v>
      </c>
      <c r="AE2787" s="11" t="s">
        <v>1668</v>
      </c>
      <c r="AF2787" s="11" t="s">
        <v>1668</v>
      </c>
      <c r="AG2787" s="11" t="b">
        <v>0</v>
      </c>
      <c r="AH2787" s="11" t="b">
        <v>0</v>
      </c>
      <c r="AI2787" s="11" t="b">
        <v>0</v>
      </c>
      <c r="AJ2787" s="11" t="s">
        <v>1668</v>
      </c>
      <c r="AK2787" s="4" t="s">
        <v>1981</v>
      </c>
      <c r="AL2787" s="4" t="s">
        <v>1981</v>
      </c>
    </row>
    <row r="2788" spans="1:38" x14ac:dyDescent="0.25">
      <c r="A2788" s="1">
        <v>2786</v>
      </c>
      <c r="B2788" s="9">
        <v>4302255</v>
      </c>
      <c r="C2788" s="15" t="s">
        <v>7378</v>
      </c>
      <c r="D2788" s="4" t="s">
        <v>730</v>
      </c>
      <c r="E2788" s="4" t="s">
        <v>903</v>
      </c>
      <c r="F2788" s="4" t="b">
        <v>0</v>
      </c>
      <c r="G2788" s="4" t="s">
        <v>204</v>
      </c>
      <c r="H2788" s="4" t="s">
        <v>198</v>
      </c>
      <c r="I2788" s="4" t="s">
        <v>2</v>
      </c>
      <c r="J2788" s="4" t="s">
        <v>14244</v>
      </c>
      <c r="K2788" s="4" t="s">
        <v>178</v>
      </c>
      <c r="L2788" s="4">
        <v>6</v>
      </c>
      <c r="M2788" s="13">
        <v>30</v>
      </c>
      <c r="N2788" s="4" t="s">
        <v>7379</v>
      </c>
      <c r="O2788" s="4" t="s">
        <v>1321</v>
      </c>
      <c r="P2788" s="4">
        <f>O2788-N2788</f>
        <v>847</v>
      </c>
      <c r="Q2788" s="4">
        <v>240</v>
      </c>
      <c r="R2788" s="7">
        <v>377358.49</v>
      </c>
      <c r="S2788" s="7">
        <v>342966.33</v>
      </c>
      <c r="T2788" s="4">
        <v>2</v>
      </c>
      <c r="U2788" s="7">
        <v>333130.09999999998</v>
      </c>
      <c r="V2788" s="4">
        <f>S2788-U2788</f>
        <v>9836.2300000000396</v>
      </c>
      <c r="W2788" s="8">
        <f>(S2788/U2788)*100</f>
        <v>102.95266924243714</v>
      </c>
      <c r="X2788" s="4" t="s">
        <v>153</v>
      </c>
      <c r="Y2788" s="4">
        <v>2</v>
      </c>
      <c r="Z2788" s="4">
        <v>100</v>
      </c>
      <c r="AA2788" s="4" t="s">
        <v>1668</v>
      </c>
      <c r="AB2788" s="4" t="s">
        <v>2463</v>
      </c>
      <c r="AC2788" s="4" t="s">
        <v>1653</v>
      </c>
      <c r="AD2788" s="4">
        <v>6</v>
      </c>
      <c r="AE2788" s="11" t="s">
        <v>1668</v>
      </c>
      <c r="AF2788" s="11" t="s">
        <v>1668</v>
      </c>
      <c r="AG2788" s="11" t="b">
        <v>0</v>
      </c>
      <c r="AH2788" s="11" t="b">
        <v>0</v>
      </c>
      <c r="AI2788" s="11" t="b">
        <v>0</v>
      </c>
      <c r="AJ2788" s="11" t="s">
        <v>1668</v>
      </c>
      <c r="AK2788" s="4" t="s">
        <v>2856</v>
      </c>
      <c r="AL2788" s="4" t="s">
        <v>4167</v>
      </c>
    </row>
    <row r="2789" spans="1:38" x14ac:dyDescent="0.25">
      <c r="A2789" s="1">
        <v>2787</v>
      </c>
      <c r="B2789" s="9">
        <v>4294095</v>
      </c>
      <c r="C2789" s="15" t="s">
        <v>7380</v>
      </c>
      <c r="D2789" s="4" t="s">
        <v>802</v>
      </c>
      <c r="E2789" s="4" t="s">
        <v>976</v>
      </c>
      <c r="F2789" s="4" t="b">
        <v>0</v>
      </c>
      <c r="G2789" s="4" t="s">
        <v>204</v>
      </c>
      <c r="H2789" s="4" t="s">
        <v>198</v>
      </c>
      <c r="I2789" s="4" t="s">
        <v>2</v>
      </c>
      <c r="J2789" s="4" t="s">
        <v>14349</v>
      </c>
      <c r="K2789" s="4" t="s">
        <v>189</v>
      </c>
      <c r="L2789" s="4">
        <v>16</v>
      </c>
      <c r="M2789" s="13">
        <v>30</v>
      </c>
      <c r="N2789" s="4" t="s">
        <v>7381</v>
      </c>
      <c r="O2789" s="4" t="s">
        <v>3719</v>
      </c>
      <c r="P2789" s="4">
        <f>O2789-N2789</f>
        <v>791</v>
      </c>
      <c r="Q2789" s="4">
        <v>210</v>
      </c>
      <c r="R2789" s="7">
        <v>710000</v>
      </c>
      <c r="S2789" s="7">
        <v>709950</v>
      </c>
      <c r="T2789" s="4">
        <v>2</v>
      </c>
      <c r="U2789" s="7">
        <v>725014.56</v>
      </c>
      <c r="V2789" s="4">
        <f>S2789-U2789</f>
        <v>-15064.560000000056</v>
      </c>
      <c r="W2789" s="8">
        <f>(S2789/U2789)*100</f>
        <v>97.92217138370296</v>
      </c>
      <c r="X2789" s="4" t="s">
        <v>7382</v>
      </c>
      <c r="Y2789" s="4">
        <v>1</v>
      </c>
      <c r="Z2789" s="4">
        <v>60</v>
      </c>
      <c r="AA2789" s="4" t="s">
        <v>1668</v>
      </c>
      <c r="AB2789" s="4" t="s">
        <v>2463</v>
      </c>
      <c r="AC2789" s="4" t="s">
        <v>1653</v>
      </c>
      <c r="AD2789" s="4">
        <v>7</v>
      </c>
      <c r="AE2789" s="11" t="s">
        <v>1668</v>
      </c>
      <c r="AF2789" s="11" t="s">
        <v>1668</v>
      </c>
      <c r="AG2789" s="11" t="b">
        <v>0</v>
      </c>
      <c r="AH2789" s="11" t="b">
        <v>0</v>
      </c>
      <c r="AI2789" s="11" t="b">
        <v>0</v>
      </c>
      <c r="AJ2789" s="11" t="s">
        <v>1668</v>
      </c>
      <c r="AK2789" s="4" t="s">
        <v>7383</v>
      </c>
      <c r="AL2789" s="4" t="s">
        <v>1668</v>
      </c>
    </row>
    <row r="2790" spans="1:38" x14ac:dyDescent="0.25">
      <c r="A2790" s="1">
        <v>2788</v>
      </c>
      <c r="B2790" s="9">
        <v>4292625</v>
      </c>
      <c r="C2790" s="15" t="s">
        <v>7384</v>
      </c>
      <c r="D2790" s="4" t="s">
        <v>802</v>
      </c>
      <c r="E2790" s="4" t="s">
        <v>976</v>
      </c>
      <c r="F2790" s="4" t="b">
        <v>0</v>
      </c>
      <c r="G2790" s="4" t="s">
        <v>204</v>
      </c>
      <c r="H2790" s="4" t="s">
        <v>202</v>
      </c>
      <c r="I2790" s="4" t="s">
        <v>2</v>
      </c>
      <c r="J2790" s="4" t="s">
        <v>14413</v>
      </c>
      <c r="K2790" s="4" t="s">
        <v>189</v>
      </c>
      <c r="L2790" s="4">
        <v>16</v>
      </c>
      <c r="M2790" s="13">
        <v>24</v>
      </c>
      <c r="N2790" s="4" t="s">
        <v>7385</v>
      </c>
      <c r="O2790" s="4" t="s">
        <v>5333</v>
      </c>
      <c r="P2790" s="4">
        <f>O2790-N2790</f>
        <v>440</v>
      </c>
      <c r="Q2790" s="4">
        <v>150</v>
      </c>
      <c r="R2790" s="7">
        <v>250000</v>
      </c>
      <c r="S2790" s="7">
        <v>239350.62</v>
      </c>
      <c r="T2790" s="4">
        <v>1</v>
      </c>
      <c r="U2790" s="7">
        <v>236550.62</v>
      </c>
      <c r="V2790" s="4">
        <f>S2790-U2790</f>
        <v>2800</v>
      </c>
      <c r="W2790" s="8">
        <f>(S2790/U2790)*100</f>
        <v>101.18367899437337</v>
      </c>
      <c r="X2790" s="4" t="s">
        <v>153</v>
      </c>
      <c r="Y2790" s="4">
        <v>2</v>
      </c>
      <c r="Z2790" s="4">
        <v>100</v>
      </c>
      <c r="AA2790" s="4" t="s">
        <v>1668</v>
      </c>
      <c r="AB2790" s="4" t="s">
        <v>2463</v>
      </c>
      <c r="AC2790" s="4" t="s">
        <v>1653</v>
      </c>
      <c r="AD2790" s="4">
        <v>0</v>
      </c>
      <c r="AE2790" s="11" t="s">
        <v>1668</v>
      </c>
      <c r="AF2790" s="11" t="s">
        <v>1668</v>
      </c>
      <c r="AG2790" s="11" t="b">
        <v>0</v>
      </c>
      <c r="AH2790" s="11" t="b">
        <v>0</v>
      </c>
      <c r="AI2790" s="11" t="b">
        <v>0</v>
      </c>
      <c r="AJ2790" s="11" t="s">
        <v>1668</v>
      </c>
      <c r="AK2790" s="4" t="s">
        <v>5146</v>
      </c>
      <c r="AL2790" s="4" t="s">
        <v>5190</v>
      </c>
    </row>
    <row r="2791" spans="1:38" x14ac:dyDescent="0.25">
      <c r="A2791" s="1">
        <v>2789</v>
      </c>
      <c r="B2791" s="9">
        <v>4289459</v>
      </c>
      <c r="C2791" s="15" t="s">
        <v>7386</v>
      </c>
      <c r="D2791" s="4" t="s">
        <v>771</v>
      </c>
      <c r="E2791" s="4" t="s">
        <v>945</v>
      </c>
      <c r="F2791" s="4" t="b">
        <v>0</v>
      </c>
      <c r="G2791" s="4" t="s">
        <v>203</v>
      </c>
      <c r="H2791" s="4" t="s">
        <v>198</v>
      </c>
      <c r="I2791" s="4" t="s">
        <v>2</v>
      </c>
      <c r="J2791" s="4" t="s">
        <v>14268</v>
      </c>
      <c r="K2791" s="4" t="s">
        <v>196</v>
      </c>
      <c r="L2791" s="4">
        <v>18</v>
      </c>
      <c r="M2791" s="13">
        <v>42</v>
      </c>
      <c r="N2791" s="4" t="s">
        <v>5804</v>
      </c>
      <c r="O2791" s="4" t="s">
        <v>1377</v>
      </c>
      <c r="P2791" s="4">
        <f>O2791-N2791</f>
        <v>731</v>
      </c>
      <c r="Q2791" s="4">
        <v>168</v>
      </c>
      <c r="R2791" s="7">
        <v>490000</v>
      </c>
      <c r="S2791" s="7">
        <v>342995</v>
      </c>
      <c r="T2791" s="4">
        <v>2</v>
      </c>
      <c r="U2791" s="7">
        <v>369992.54</v>
      </c>
      <c r="V2791" s="4">
        <f>S2791-U2791</f>
        <v>-26997.539999999979</v>
      </c>
      <c r="W2791" s="8">
        <f>(S2791/U2791)*100</f>
        <v>92.703220448715001</v>
      </c>
      <c r="X2791" s="4" t="s">
        <v>7229</v>
      </c>
      <c r="Y2791" s="4">
        <v>1</v>
      </c>
      <c r="Z2791" s="4">
        <v>50</v>
      </c>
      <c r="AA2791" s="4" t="s">
        <v>1668</v>
      </c>
      <c r="AB2791" s="4" t="s">
        <v>2473</v>
      </c>
      <c r="AC2791" s="4" t="s">
        <v>1653</v>
      </c>
      <c r="AD2791" s="4">
        <v>0</v>
      </c>
      <c r="AE2791" s="11" t="s">
        <v>1668</v>
      </c>
      <c r="AF2791" s="11" t="s">
        <v>1668</v>
      </c>
      <c r="AG2791" s="11" t="b">
        <v>0</v>
      </c>
      <c r="AH2791" s="11" t="b">
        <v>0</v>
      </c>
      <c r="AI2791" s="11" t="b">
        <v>0</v>
      </c>
      <c r="AJ2791" s="11" t="s">
        <v>1668</v>
      </c>
      <c r="AK2791" s="4" t="s">
        <v>7387</v>
      </c>
      <c r="AL2791" s="4" t="s">
        <v>7388</v>
      </c>
    </row>
    <row r="2792" spans="1:38" x14ac:dyDescent="0.25">
      <c r="A2792" s="1">
        <v>2790</v>
      </c>
      <c r="B2792" s="9">
        <v>4288645</v>
      </c>
      <c r="C2792" s="15" t="s">
        <v>7389</v>
      </c>
      <c r="D2792" s="4" t="s">
        <v>771</v>
      </c>
      <c r="E2792" s="4" t="s">
        <v>945</v>
      </c>
      <c r="F2792" s="4" t="b">
        <v>0</v>
      </c>
      <c r="G2792" s="4" t="s">
        <v>204</v>
      </c>
      <c r="H2792" s="4" t="s">
        <v>198</v>
      </c>
      <c r="I2792" s="4" t="s">
        <v>2</v>
      </c>
      <c r="J2792" s="4" t="s">
        <v>14325</v>
      </c>
      <c r="K2792" s="4" t="s">
        <v>179</v>
      </c>
      <c r="L2792" s="4">
        <v>3</v>
      </c>
      <c r="M2792" s="13">
        <v>12</v>
      </c>
      <c r="N2792" s="4" t="s">
        <v>6247</v>
      </c>
      <c r="O2792" s="4" t="s">
        <v>1250</v>
      </c>
      <c r="P2792" s="4">
        <f>O2792-N2792</f>
        <v>1010</v>
      </c>
      <c r="Q2792" s="4">
        <v>240</v>
      </c>
      <c r="R2792" s="7">
        <v>1300000</v>
      </c>
      <c r="S2792" s="7">
        <v>1147324.22</v>
      </c>
      <c r="T2792" s="4">
        <v>3</v>
      </c>
      <c r="U2792" s="7">
        <v>1065133.75</v>
      </c>
      <c r="V2792" s="4">
        <f>S2792-U2792</f>
        <v>82190.469999999972</v>
      </c>
      <c r="W2792" s="8">
        <f>(S2792/U2792)*100</f>
        <v>107.71644593930105</v>
      </c>
      <c r="X2792" s="4" t="s">
        <v>153</v>
      </c>
      <c r="Y2792" s="4">
        <v>2</v>
      </c>
      <c r="Z2792" s="4">
        <v>100</v>
      </c>
      <c r="AA2792" s="4" t="s">
        <v>1668</v>
      </c>
      <c r="AB2792" s="4" t="s">
        <v>2463</v>
      </c>
      <c r="AC2792" s="4" t="s">
        <v>1653</v>
      </c>
      <c r="AD2792" s="4">
        <v>0</v>
      </c>
      <c r="AE2792" s="11" t="s">
        <v>1668</v>
      </c>
      <c r="AF2792" s="11" t="s">
        <v>1668</v>
      </c>
      <c r="AG2792" s="11" t="b">
        <v>0</v>
      </c>
      <c r="AH2792" s="11" t="b">
        <v>0</v>
      </c>
      <c r="AI2792" s="11" t="b">
        <v>0</v>
      </c>
      <c r="AJ2792" s="11" t="s">
        <v>1668</v>
      </c>
      <c r="AK2792" s="4" t="s">
        <v>7390</v>
      </c>
      <c r="AL2792" s="4" t="s">
        <v>7391</v>
      </c>
    </row>
    <row r="2793" spans="1:38" x14ac:dyDescent="0.25">
      <c r="A2793" s="1">
        <v>2791</v>
      </c>
      <c r="B2793" s="9">
        <v>4288001</v>
      </c>
      <c r="C2793" s="15" t="s">
        <v>15081</v>
      </c>
      <c r="D2793" s="4" t="s">
        <v>844</v>
      </c>
      <c r="E2793" s="4" t="s">
        <v>1018</v>
      </c>
      <c r="F2793" s="4" t="b">
        <v>0</v>
      </c>
      <c r="G2793" s="4" t="s">
        <v>204</v>
      </c>
      <c r="H2793" s="4" t="s">
        <v>198</v>
      </c>
      <c r="I2793" s="4" t="s">
        <v>2</v>
      </c>
      <c r="J2793" s="4" t="s">
        <v>1668</v>
      </c>
      <c r="K2793" s="4" t="s">
        <v>1668</v>
      </c>
      <c r="L2793" s="4" t="s">
        <v>1668</v>
      </c>
      <c r="M2793" s="13">
        <v>30</v>
      </c>
      <c r="N2793" s="4" t="s">
        <v>7392</v>
      </c>
      <c r="O2793" s="4" t="s">
        <v>1322</v>
      </c>
      <c r="P2793" s="4">
        <f>O2793-N2793</f>
        <v>875</v>
      </c>
      <c r="Q2793" s="4">
        <v>89</v>
      </c>
      <c r="R2793" s="7">
        <v>360000</v>
      </c>
      <c r="S2793" s="7">
        <v>296908.15999999997</v>
      </c>
      <c r="T2793" s="4">
        <v>2</v>
      </c>
      <c r="U2793" s="7">
        <v>302974.15999999997</v>
      </c>
      <c r="V2793" s="4">
        <f>S2793-U2793</f>
        <v>-6066</v>
      </c>
      <c r="W2793" s="8">
        <f>(S2793/U2793)*100</f>
        <v>97.997849057490583</v>
      </c>
      <c r="X2793" s="4" t="s">
        <v>7034</v>
      </c>
      <c r="Y2793" s="4">
        <v>1</v>
      </c>
      <c r="Z2793" s="4">
        <v>80</v>
      </c>
      <c r="AA2793" s="4" t="s">
        <v>1668</v>
      </c>
      <c r="AB2793" s="4" t="s">
        <v>2463</v>
      </c>
      <c r="AC2793" s="4" t="s">
        <v>1653</v>
      </c>
      <c r="AD2793" s="4">
        <v>6</v>
      </c>
      <c r="AE2793" s="11" t="s">
        <v>1668</v>
      </c>
      <c r="AF2793" s="11" t="s">
        <v>1668</v>
      </c>
      <c r="AG2793" s="11" t="b">
        <v>0</v>
      </c>
      <c r="AH2793" s="11" t="b">
        <v>0</v>
      </c>
      <c r="AI2793" s="11" t="b">
        <v>0</v>
      </c>
      <c r="AJ2793" s="11" t="s">
        <v>1668</v>
      </c>
      <c r="AK2793" s="4" t="s">
        <v>7393</v>
      </c>
      <c r="AL2793" s="4" t="s">
        <v>7394</v>
      </c>
    </row>
    <row r="2794" spans="1:38" x14ac:dyDescent="0.25">
      <c r="A2794" s="1">
        <v>2792</v>
      </c>
      <c r="B2794" s="9">
        <v>4283387</v>
      </c>
      <c r="C2794" s="15" t="s">
        <v>7395</v>
      </c>
      <c r="D2794" s="4" t="s">
        <v>889</v>
      </c>
      <c r="E2794" s="4" t="s">
        <v>1063</v>
      </c>
      <c r="F2794" s="4" t="b">
        <v>0</v>
      </c>
      <c r="G2794" s="4" t="s">
        <v>204</v>
      </c>
      <c r="H2794" s="4" t="s">
        <v>200</v>
      </c>
      <c r="I2794" s="4" t="s">
        <v>2</v>
      </c>
      <c r="J2794" s="4" t="s">
        <v>14401</v>
      </c>
      <c r="K2794" s="4" t="s">
        <v>185</v>
      </c>
      <c r="L2794" s="4">
        <v>2</v>
      </c>
      <c r="M2794" s="13">
        <v>20</v>
      </c>
      <c r="N2794" s="4" t="s">
        <v>7396</v>
      </c>
      <c r="O2794" s="4" t="s">
        <v>1181</v>
      </c>
      <c r="P2794" s="4">
        <f>O2794-N2794</f>
        <v>1211</v>
      </c>
      <c r="Q2794" s="4">
        <v>300</v>
      </c>
      <c r="R2794" s="7">
        <v>995000</v>
      </c>
      <c r="S2794" s="7">
        <v>829671.03</v>
      </c>
      <c r="T2794" s="4">
        <v>2</v>
      </c>
      <c r="U2794" s="7">
        <v>849825.82</v>
      </c>
      <c r="V2794" s="4">
        <f>S2794-U2794</f>
        <v>-20154.789999999921</v>
      </c>
      <c r="W2794" s="8">
        <f>(S2794/U2794)*100</f>
        <v>97.62836224486567</v>
      </c>
      <c r="X2794" s="4" t="s">
        <v>7397</v>
      </c>
      <c r="Y2794" s="4">
        <v>1</v>
      </c>
      <c r="Z2794" s="4">
        <v>70</v>
      </c>
      <c r="AA2794" s="4" t="s">
        <v>1668</v>
      </c>
      <c r="AB2794" s="4" t="s">
        <v>2463</v>
      </c>
      <c r="AC2794" s="4" t="s">
        <v>1653</v>
      </c>
      <c r="AD2794" s="4">
        <v>0</v>
      </c>
      <c r="AE2794" s="11" t="s">
        <v>1668</v>
      </c>
      <c r="AF2794" s="11" t="s">
        <v>1668</v>
      </c>
      <c r="AG2794" s="11" t="b">
        <v>0</v>
      </c>
      <c r="AH2794" s="11" t="b">
        <v>0</v>
      </c>
      <c r="AI2794" s="11" t="b">
        <v>0</v>
      </c>
      <c r="AJ2794" s="11" t="s">
        <v>1668</v>
      </c>
      <c r="AK2794" s="4" t="s">
        <v>7398</v>
      </c>
      <c r="AL2794" s="4" t="s">
        <v>7399</v>
      </c>
    </row>
    <row r="2795" spans="1:38" x14ac:dyDescent="0.25">
      <c r="A2795" s="1">
        <v>2793</v>
      </c>
      <c r="B2795" s="9">
        <v>4279365</v>
      </c>
      <c r="C2795" s="15" t="s">
        <v>7400</v>
      </c>
      <c r="D2795" s="4" t="s">
        <v>7401</v>
      </c>
      <c r="E2795" s="4" t="s">
        <v>7402</v>
      </c>
      <c r="F2795" s="4" t="b">
        <v>0</v>
      </c>
      <c r="G2795" s="4" t="s">
        <v>203</v>
      </c>
      <c r="H2795" s="4" t="s">
        <v>200</v>
      </c>
      <c r="I2795" s="4" t="s">
        <v>2</v>
      </c>
      <c r="J2795" s="4" t="s">
        <v>14424</v>
      </c>
      <c r="K2795" s="4" t="s">
        <v>179</v>
      </c>
      <c r="L2795" s="4">
        <v>3</v>
      </c>
      <c r="M2795" s="13">
        <v>60</v>
      </c>
      <c r="N2795" s="4" t="s">
        <v>7306</v>
      </c>
      <c r="O2795" s="4" t="s">
        <v>1102</v>
      </c>
      <c r="P2795" s="4">
        <f>O2795-N2795</f>
        <v>1377</v>
      </c>
      <c r="Q2795" s="4">
        <v>180</v>
      </c>
      <c r="R2795" s="7">
        <v>290000</v>
      </c>
      <c r="S2795" s="7">
        <v>249458.82</v>
      </c>
      <c r="T2795" s="4">
        <v>1</v>
      </c>
      <c r="U2795" s="7">
        <v>298230.51</v>
      </c>
      <c r="V2795" s="4">
        <f>S2795-U2795</f>
        <v>-48771.69</v>
      </c>
      <c r="W2795" s="8">
        <f>(S2795/U2795)*100</f>
        <v>83.64631103638591</v>
      </c>
      <c r="X2795" s="4" t="s">
        <v>7403</v>
      </c>
      <c r="Y2795" s="4">
        <v>1</v>
      </c>
      <c r="Z2795" s="4">
        <v>30</v>
      </c>
      <c r="AA2795" s="4" t="s">
        <v>1668</v>
      </c>
      <c r="AB2795" s="4" t="s">
        <v>2463</v>
      </c>
      <c r="AC2795" s="4" t="s">
        <v>1653</v>
      </c>
      <c r="AD2795" s="4">
        <v>4</v>
      </c>
      <c r="AE2795" s="11" t="s">
        <v>1668</v>
      </c>
      <c r="AF2795" s="11" t="s">
        <v>1668</v>
      </c>
      <c r="AG2795" s="11" t="b">
        <v>0</v>
      </c>
      <c r="AH2795" s="11" t="b">
        <v>0</v>
      </c>
      <c r="AI2795" s="11" t="b">
        <v>0</v>
      </c>
      <c r="AJ2795" s="11" t="s">
        <v>1668</v>
      </c>
      <c r="AK2795" s="4" t="s">
        <v>7404</v>
      </c>
      <c r="AL2795" s="4" t="s">
        <v>7405</v>
      </c>
    </row>
    <row r="2796" spans="1:38" x14ac:dyDescent="0.25">
      <c r="A2796" s="1">
        <v>2794</v>
      </c>
      <c r="B2796" s="9">
        <v>4278120</v>
      </c>
      <c r="C2796" s="15" t="s">
        <v>15082</v>
      </c>
      <c r="D2796" s="4" t="s">
        <v>755</v>
      </c>
      <c r="E2796" s="4" t="s">
        <v>929</v>
      </c>
      <c r="F2796" s="4" t="b">
        <v>0</v>
      </c>
      <c r="G2796" s="4" t="s">
        <v>204</v>
      </c>
      <c r="H2796" s="4" t="s">
        <v>202</v>
      </c>
      <c r="I2796" s="4" t="s">
        <v>2</v>
      </c>
      <c r="J2796" s="4" t="s">
        <v>14391</v>
      </c>
      <c r="K2796" s="4" t="s">
        <v>179</v>
      </c>
      <c r="L2796" s="4">
        <v>3</v>
      </c>
      <c r="M2796" s="13">
        <v>24</v>
      </c>
      <c r="N2796" s="4" t="s">
        <v>7406</v>
      </c>
      <c r="O2796" s="4" t="s">
        <v>3363</v>
      </c>
      <c r="P2796" s="4">
        <f>O2796-N2796</f>
        <v>717</v>
      </c>
      <c r="Q2796" s="4">
        <v>545</v>
      </c>
      <c r="R2796" s="7">
        <v>830000</v>
      </c>
      <c r="S2796" s="7">
        <v>747000.01</v>
      </c>
      <c r="T2796" s="4">
        <v>2</v>
      </c>
      <c r="U2796" s="7">
        <v>784085.89</v>
      </c>
      <c r="V2796" s="4">
        <f>S2796-U2796</f>
        <v>-37085.880000000005</v>
      </c>
      <c r="W2796" s="8">
        <f>(S2796/U2796)*100</f>
        <v>95.270176332340327</v>
      </c>
      <c r="X2796" s="4" t="s">
        <v>17</v>
      </c>
      <c r="Y2796" s="4">
        <v>0</v>
      </c>
      <c r="AA2796" s="4" t="s">
        <v>1668</v>
      </c>
      <c r="AB2796" s="4" t="s">
        <v>1668</v>
      </c>
      <c r="AC2796" s="4" t="s">
        <v>1653</v>
      </c>
      <c r="AD2796" s="4">
        <v>0</v>
      </c>
      <c r="AE2796" s="11" t="s">
        <v>1668</v>
      </c>
      <c r="AF2796" s="11" t="s">
        <v>1668</v>
      </c>
      <c r="AG2796" s="11" t="s">
        <v>1668</v>
      </c>
      <c r="AH2796" s="11" t="s">
        <v>1668</v>
      </c>
      <c r="AI2796" s="11" t="s">
        <v>1668</v>
      </c>
      <c r="AJ2796" s="11" t="s">
        <v>1668</v>
      </c>
      <c r="AK2796" s="4" t="s">
        <v>2531</v>
      </c>
      <c r="AL2796" s="4" t="s">
        <v>2822</v>
      </c>
    </row>
    <row r="2797" spans="1:38" x14ac:dyDescent="0.25">
      <c r="A2797" s="1">
        <v>2795</v>
      </c>
      <c r="B2797" s="9">
        <v>4277220</v>
      </c>
      <c r="C2797" s="15" t="s">
        <v>15083</v>
      </c>
      <c r="D2797" s="4" t="s">
        <v>739</v>
      </c>
      <c r="E2797" s="4" t="s">
        <v>913</v>
      </c>
      <c r="F2797" s="4" t="b">
        <v>0</v>
      </c>
      <c r="G2797" s="4" t="s">
        <v>204</v>
      </c>
      <c r="H2797" s="4" t="s">
        <v>202</v>
      </c>
      <c r="I2797" s="4" t="s">
        <v>2</v>
      </c>
      <c r="J2797" s="4" t="s">
        <v>14253</v>
      </c>
      <c r="K2797" s="4" t="s">
        <v>184</v>
      </c>
      <c r="L2797" s="4">
        <v>11</v>
      </c>
      <c r="M2797" s="13">
        <v>21</v>
      </c>
      <c r="N2797" s="4" t="s">
        <v>7266</v>
      </c>
      <c r="O2797" s="4" t="s">
        <v>4769</v>
      </c>
      <c r="P2797" s="4">
        <f>O2797-N2797</f>
        <v>534</v>
      </c>
      <c r="Q2797" s="4">
        <v>240</v>
      </c>
      <c r="R2797" s="7">
        <v>571544.46</v>
      </c>
      <c r="S2797" s="7">
        <v>457235.58</v>
      </c>
      <c r="T2797" s="4">
        <v>2</v>
      </c>
      <c r="U2797" s="7">
        <v>542737.76</v>
      </c>
      <c r="V2797" s="4">
        <f>S2797-U2797</f>
        <v>-85502.18</v>
      </c>
      <c r="W2797" s="8">
        <f>(S2797/U2797)*100</f>
        <v>84.246133897151367</v>
      </c>
      <c r="X2797" s="4" t="s">
        <v>153</v>
      </c>
      <c r="Y2797" s="4">
        <v>2</v>
      </c>
      <c r="Z2797" s="4">
        <v>100</v>
      </c>
      <c r="AA2797" s="4" t="s">
        <v>1668</v>
      </c>
      <c r="AB2797" s="4" t="s">
        <v>2463</v>
      </c>
      <c r="AC2797" s="4" t="s">
        <v>1653</v>
      </c>
      <c r="AD2797" s="4">
        <v>6</v>
      </c>
      <c r="AE2797" s="11" t="s">
        <v>1668</v>
      </c>
      <c r="AF2797" s="11" t="s">
        <v>1668</v>
      </c>
      <c r="AG2797" s="11" t="b">
        <v>0</v>
      </c>
      <c r="AH2797" s="11" t="b">
        <v>0</v>
      </c>
      <c r="AI2797" s="11" t="b">
        <v>0</v>
      </c>
      <c r="AJ2797" s="11" t="s">
        <v>1668</v>
      </c>
      <c r="AK2797" s="4" t="s">
        <v>1758</v>
      </c>
      <c r="AL2797" s="4" t="s">
        <v>1668</v>
      </c>
    </row>
    <row r="2798" spans="1:38" x14ac:dyDescent="0.25">
      <c r="A2798" s="1">
        <v>2796</v>
      </c>
      <c r="B2798" s="9">
        <v>4274045</v>
      </c>
      <c r="C2798" s="15" t="s">
        <v>7407</v>
      </c>
      <c r="D2798" s="4" t="s">
        <v>745</v>
      </c>
      <c r="E2798" s="4" t="s">
        <v>919</v>
      </c>
      <c r="F2798" s="4" t="b">
        <v>0</v>
      </c>
      <c r="G2798" s="4" t="s">
        <v>204</v>
      </c>
      <c r="H2798" s="4" t="s">
        <v>201</v>
      </c>
      <c r="I2798" s="4" t="s">
        <v>2</v>
      </c>
      <c r="J2798" s="4" t="s">
        <v>14284</v>
      </c>
      <c r="K2798" s="4" t="s">
        <v>179</v>
      </c>
      <c r="L2798" s="4">
        <v>3</v>
      </c>
      <c r="M2798" s="13">
        <v>21</v>
      </c>
      <c r="N2798" s="4" t="s">
        <v>7315</v>
      </c>
      <c r="O2798" s="4" t="s">
        <v>6681</v>
      </c>
      <c r="P2798" s="4">
        <f>O2798-N2798</f>
        <v>184</v>
      </c>
      <c r="Q2798" s="4">
        <v>120</v>
      </c>
      <c r="R2798" s="7">
        <v>180000</v>
      </c>
      <c r="S2798" s="7">
        <v>165662.12</v>
      </c>
      <c r="T2798" s="4">
        <v>1</v>
      </c>
      <c r="U2798" s="7">
        <v>165662.12</v>
      </c>
      <c r="V2798" s="4">
        <f>S2798-U2798</f>
        <v>0</v>
      </c>
      <c r="W2798" s="8">
        <f>(S2798/U2798)*100</f>
        <v>100</v>
      </c>
      <c r="X2798" s="4" t="s">
        <v>153</v>
      </c>
      <c r="Y2798" s="4">
        <v>2</v>
      </c>
      <c r="Z2798" s="4">
        <v>100</v>
      </c>
      <c r="AA2798" s="4" t="s">
        <v>1668</v>
      </c>
      <c r="AB2798" s="4" t="s">
        <v>2463</v>
      </c>
      <c r="AC2798" s="4" t="s">
        <v>1653</v>
      </c>
      <c r="AD2798" s="4">
        <v>0</v>
      </c>
      <c r="AE2798" s="11" t="s">
        <v>1668</v>
      </c>
      <c r="AF2798" s="11" t="s">
        <v>1668</v>
      </c>
      <c r="AG2798" s="11" t="b">
        <v>0</v>
      </c>
      <c r="AH2798" s="11" t="b">
        <v>0</v>
      </c>
      <c r="AI2798" s="11" t="b">
        <v>0</v>
      </c>
      <c r="AJ2798" s="11" t="s">
        <v>1668</v>
      </c>
      <c r="AK2798" s="4" t="s">
        <v>7326</v>
      </c>
      <c r="AL2798" s="4" t="s">
        <v>1668</v>
      </c>
    </row>
    <row r="2799" spans="1:38" x14ac:dyDescent="0.25">
      <c r="A2799" s="1">
        <v>2797</v>
      </c>
      <c r="B2799" s="9">
        <v>4272591</v>
      </c>
      <c r="C2799" s="15" t="s">
        <v>7408</v>
      </c>
      <c r="D2799" s="4" t="s">
        <v>755</v>
      </c>
      <c r="E2799" s="4" t="s">
        <v>929</v>
      </c>
      <c r="F2799" s="4" t="b">
        <v>0</v>
      </c>
      <c r="G2799" s="4" t="s">
        <v>204</v>
      </c>
      <c r="H2799" s="4" t="s">
        <v>202</v>
      </c>
      <c r="I2799" s="4" t="s">
        <v>2</v>
      </c>
      <c r="J2799" s="4" t="s">
        <v>14328</v>
      </c>
      <c r="K2799" s="4" t="s">
        <v>193</v>
      </c>
      <c r="L2799" s="4">
        <v>7</v>
      </c>
      <c r="M2799" s="13">
        <v>30</v>
      </c>
      <c r="N2799" s="4" t="s">
        <v>7328</v>
      </c>
      <c r="O2799" s="4" t="s">
        <v>4868</v>
      </c>
      <c r="P2799" s="4">
        <f>O2799-N2799</f>
        <v>525</v>
      </c>
      <c r="Q2799" s="4">
        <v>210</v>
      </c>
      <c r="R2799" s="7">
        <v>361925.51</v>
      </c>
      <c r="S2799" s="7">
        <v>277793.58</v>
      </c>
      <c r="T2799" s="4">
        <v>2</v>
      </c>
      <c r="U2799" s="7">
        <v>293484.19</v>
      </c>
      <c r="V2799" s="4">
        <f>S2799-U2799</f>
        <v>-15690.609999999986</v>
      </c>
      <c r="W2799" s="8">
        <f>(S2799/U2799)*100</f>
        <v>94.653677937472551</v>
      </c>
      <c r="X2799" s="4" t="s">
        <v>7409</v>
      </c>
      <c r="Y2799" s="4">
        <v>1</v>
      </c>
      <c r="Z2799" s="4">
        <v>70</v>
      </c>
      <c r="AA2799" s="4" t="s">
        <v>1668</v>
      </c>
      <c r="AB2799" s="4" t="s">
        <v>2463</v>
      </c>
      <c r="AC2799" s="4" t="s">
        <v>1653</v>
      </c>
      <c r="AD2799" s="4">
        <v>9</v>
      </c>
      <c r="AE2799" s="11" t="s">
        <v>1668</v>
      </c>
      <c r="AF2799" s="11" t="s">
        <v>1668</v>
      </c>
      <c r="AG2799" s="11" t="b">
        <v>0</v>
      </c>
      <c r="AH2799" s="11" t="b">
        <v>0</v>
      </c>
      <c r="AI2799" s="11" t="b">
        <v>0</v>
      </c>
      <c r="AJ2799" s="11" t="s">
        <v>1668</v>
      </c>
      <c r="AK2799" s="4" t="s">
        <v>7410</v>
      </c>
      <c r="AL2799" s="4" t="s">
        <v>7411</v>
      </c>
    </row>
    <row r="2800" spans="1:38" x14ac:dyDescent="0.25">
      <c r="A2800" s="1">
        <v>2798</v>
      </c>
      <c r="B2800" s="9">
        <v>4270107</v>
      </c>
      <c r="C2800" s="15" t="s">
        <v>7412</v>
      </c>
      <c r="D2800" s="4" t="s">
        <v>765</v>
      </c>
      <c r="E2800" s="4" t="s">
        <v>939</v>
      </c>
      <c r="F2800" s="4" t="b">
        <v>0</v>
      </c>
      <c r="G2800" s="4" t="s">
        <v>204</v>
      </c>
      <c r="H2800" s="4" t="s">
        <v>202</v>
      </c>
      <c r="I2800" s="4" t="s">
        <v>2</v>
      </c>
      <c r="J2800" s="4" t="s">
        <v>14242</v>
      </c>
      <c r="K2800" s="4" t="s">
        <v>183</v>
      </c>
      <c r="L2800" s="4">
        <v>8</v>
      </c>
      <c r="M2800" s="13" t="s">
        <v>1668</v>
      </c>
      <c r="N2800" s="4" t="s">
        <v>7367</v>
      </c>
      <c r="O2800" s="4" t="s">
        <v>4209</v>
      </c>
      <c r="P2800" s="4">
        <f>O2800-N2800</f>
        <v>370</v>
      </c>
      <c r="Q2800" s="4">
        <v>90</v>
      </c>
      <c r="R2800" s="7">
        <v>220000</v>
      </c>
      <c r="S2800" s="7">
        <v>211000</v>
      </c>
      <c r="T2800" s="4">
        <v>1</v>
      </c>
      <c r="U2800" s="7">
        <v>212843.47</v>
      </c>
      <c r="V2800" s="4">
        <f>S2800-U2800</f>
        <v>-1843.4700000000012</v>
      </c>
      <c r="W2800" s="8">
        <f>(S2800/U2800)*100</f>
        <v>99.133884633622998</v>
      </c>
      <c r="X2800" s="4" t="s">
        <v>7413</v>
      </c>
      <c r="Y2800" s="4">
        <v>1</v>
      </c>
      <c r="Z2800" s="4">
        <v>50</v>
      </c>
      <c r="AA2800" s="4" t="s">
        <v>1668</v>
      </c>
      <c r="AB2800" s="4" t="s">
        <v>2463</v>
      </c>
      <c r="AC2800" s="4" t="s">
        <v>1653</v>
      </c>
      <c r="AD2800" s="4">
        <v>4</v>
      </c>
      <c r="AE2800" s="11" t="s">
        <v>1668</v>
      </c>
      <c r="AF2800" s="11" t="s">
        <v>1668</v>
      </c>
      <c r="AG2800" s="11" t="b">
        <v>0</v>
      </c>
      <c r="AH2800" s="11" t="b">
        <v>0</v>
      </c>
      <c r="AI2800" s="11" t="b">
        <v>0</v>
      </c>
      <c r="AJ2800" s="11" t="s">
        <v>1668</v>
      </c>
      <c r="AK2800" s="4" t="s">
        <v>3246</v>
      </c>
      <c r="AL2800" s="4" t="s">
        <v>7414</v>
      </c>
    </row>
    <row r="2801" spans="1:38" x14ac:dyDescent="0.25">
      <c r="A2801" s="1">
        <v>2799</v>
      </c>
      <c r="B2801" s="9">
        <v>4268788</v>
      </c>
      <c r="C2801" s="15" t="s">
        <v>7415</v>
      </c>
      <c r="D2801" s="4" t="s">
        <v>809</v>
      </c>
      <c r="E2801" s="4" t="s">
        <v>983</v>
      </c>
      <c r="F2801" s="4" t="b">
        <v>0</v>
      </c>
      <c r="G2801" s="4" t="s">
        <v>203</v>
      </c>
      <c r="H2801" s="4" t="s">
        <v>201</v>
      </c>
      <c r="I2801" s="4" t="s">
        <v>2</v>
      </c>
      <c r="J2801" s="4" t="s">
        <v>14339</v>
      </c>
      <c r="K2801" s="4" t="s">
        <v>187</v>
      </c>
      <c r="L2801" s="4">
        <v>20</v>
      </c>
      <c r="M2801" s="13">
        <v>20</v>
      </c>
      <c r="N2801" s="4" t="s">
        <v>7416</v>
      </c>
      <c r="O2801" s="4" t="s">
        <v>4417</v>
      </c>
      <c r="P2801" s="4">
        <f>O2801-N2801</f>
        <v>626</v>
      </c>
      <c r="Q2801" s="4">
        <v>180</v>
      </c>
      <c r="R2801" s="7">
        <v>300678.51</v>
      </c>
      <c r="S2801" s="7">
        <v>249494.26</v>
      </c>
      <c r="T2801" s="4">
        <v>1</v>
      </c>
      <c r="U2801" s="7">
        <v>222766.16</v>
      </c>
      <c r="V2801" s="4">
        <f>S2801-U2801</f>
        <v>26728.100000000006</v>
      </c>
      <c r="W2801" s="8">
        <f>(S2801/U2801)*100</f>
        <v>111.99827657845339</v>
      </c>
      <c r="X2801" s="4" t="s">
        <v>153</v>
      </c>
      <c r="Y2801" s="4">
        <v>2</v>
      </c>
      <c r="Z2801" s="4">
        <v>100</v>
      </c>
      <c r="AA2801" s="4" t="s">
        <v>1668</v>
      </c>
      <c r="AB2801" s="4" t="s">
        <v>2463</v>
      </c>
      <c r="AC2801" s="4" t="s">
        <v>1653</v>
      </c>
      <c r="AD2801" s="4">
        <v>0</v>
      </c>
      <c r="AE2801" s="11" t="s">
        <v>1668</v>
      </c>
      <c r="AF2801" s="11" t="s">
        <v>1668</v>
      </c>
      <c r="AG2801" s="11" t="b">
        <v>0</v>
      </c>
      <c r="AH2801" s="11" t="b">
        <v>0</v>
      </c>
      <c r="AI2801" s="11" t="b">
        <v>0</v>
      </c>
      <c r="AJ2801" s="11" t="s">
        <v>1668</v>
      </c>
      <c r="AK2801" s="4" t="s">
        <v>7417</v>
      </c>
      <c r="AL2801" s="4" t="s">
        <v>3695</v>
      </c>
    </row>
    <row r="2802" spans="1:38" x14ac:dyDescent="0.25">
      <c r="A2802" s="1">
        <v>2800</v>
      </c>
      <c r="B2802" s="9">
        <v>4264718</v>
      </c>
      <c r="C2802" s="15" t="s">
        <v>7418</v>
      </c>
      <c r="D2802" s="4" t="s">
        <v>757</v>
      </c>
      <c r="E2802" s="4" t="s">
        <v>931</v>
      </c>
      <c r="F2802" s="4" t="b">
        <v>0</v>
      </c>
      <c r="G2802" s="4" t="s">
        <v>204</v>
      </c>
      <c r="H2802" s="4" t="s">
        <v>198</v>
      </c>
      <c r="I2802" s="4" t="s">
        <v>2</v>
      </c>
      <c r="J2802" s="4" t="s">
        <v>14306</v>
      </c>
      <c r="K2802" s="4" t="s">
        <v>189</v>
      </c>
      <c r="L2802" s="4">
        <v>16</v>
      </c>
      <c r="M2802" s="13">
        <v>24</v>
      </c>
      <c r="N2802" s="4" t="s">
        <v>7419</v>
      </c>
      <c r="O2802" s="4" t="s">
        <v>1296</v>
      </c>
      <c r="P2802" s="4">
        <f>O2802-N2802</f>
        <v>963</v>
      </c>
      <c r="Q2802" s="4">
        <v>365</v>
      </c>
      <c r="R2802" s="7">
        <v>990000</v>
      </c>
      <c r="S2802" s="7">
        <v>594000.01</v>
      </c>
      <c r="T2802" s="4">
        <v>2</v>
      </c>
      <c r="U2802" s="7">
        <v>650705.73</v>
      </c>
      <c r="V2802" s="4">
        <f>S2802-U2802</f>
        <v>-56705.719999999972</v>
      </c>
      <c r="W2802" s="8">
        <f>(S2802/U2802)*100</f>
        <v>91.285504739600185</v>
      </c>
      <c r="X2802" s="4" t="s">
        <v>153</v>
      </c>
      <c r="Y2802" s="4">
        <v>2</v>
      </c>
      <c r="Z2802" s="4">
        <v>100</v>
      </c>
      <c r="AA2802" s="4" t="s">
        <v>1668</v>
      </c>
      <c r="AB2802" s="4" t="s">
        <v>2463</v>
      </c>
      <c r="AC2802" s="4" t="s">
        <v>1653</v>
      </c>
      <c r="AD2802" s="4">
        <v>15</v>
      </c>
      <c r="AE2802" s="11" t="s">
        <v>1668</v>
      </c>
      <c r="AF2802" s="11" t="s">
        <v>1668</v>
      </c>
      <c r="AG2802" s="11" t="b">
        <v>0</v>
      </c>
      <c r="AH2802" s="11" t="b">
        <v>0</v>
      </c>
      <c r="AI2802" s="11" t="b">
        <v>0</v>
      </c>
      <c r="AJ2802" s="11" t="s">
        <v>1668</v>
      </c>
      <c r="AK2802" s="4" t="s">
        <v>7420</v>
      </c>
      <c r="AL2802" s="4" t="s">
        <v>7421</v>
      </c>
    </row>
    <row r="2803" spans="1:38" x14ac:dyDescent="0.25">
      <c r="A2803" s="1">
        <v>2801</v>
      </c>
      <c r="B2803" s="9">
        <v>4260722</v>
      </c>
      <c r="C2803" s="15" t="s">
        <v>7422</v>
      </c>
      <c r="D2803" s="4" t="s">
        <v>730</v>
      </c>
      <c r="E2803" s="4" t="s">
        <v>903</v>
      </c>
      <c r="F2803" s="4" t="b">
        <v>0</v>
      </c>
      <c r="G2803" s="4" t="s">
        <v>204</v>
      </c>
      <c r="H2803" s="4" t="s">
        <v>201</v>
      </c>
      <c r="I2803" s="4" t="s">
        <v>2</v>
      </c>
      <c r="J2803" s="4" t="s">
        <v>14253</v>
      </c>
      <c r="K2803" s="4" t="s">
        <v>184</v>
      </c>
      <c r="L2803" s="4">
        <v>11</v>
      </c>
      <c r="M2803" s="13">
        <v>41</v>
      </c>
      <c r="N2803" s="4" t="s">
        <v>7423</v>
      </c>
      <c r="O2803" s="4" t="s">
        <v>6116</v>
      </c>
      <c r="P2803" s="4">
        <f>O2803-N2803</f>
        <v>229</v>
      </c>
      <c r="Q2803" s="4">
        <v>120</v>
      </c>
      <c r="R2803" s="7">
        <v>350000</v>
      </c>
      <c r="S2803" s="7">
        <v>209428.8</v>
      </c>
      <c r="T2803" s="4">
        <v>1</v>
      </c>
      <c r="U2803" s="7">
        <v>187388.74</v>
      </c>
      <c r="V2803" s="4">
        <f>S2803-U2803</f>
        <v>22040.059999999998</v>
      </c>
      <c r="W2803" s="8">
        <f>(S2803/U2803)*100</f>
        <v>111.76167788950393</v>
      </c>
      <c r="X2803" s="4" t="s">
        <v>17</v>
      </c>
      <c r="Y2803" s="4">
        <v>0</v>
      </c>
      <c r="AA2803" s="4" t="s">
        <v>1668</v>
      </c>
      <c r="AB2803" s="4" t="s">
        <v>1668</v>
      </c>
      <c r="AC2803" s="4" t="s">
        <v>1653</v>
      </c>
      <c r="AD2803" s="4">
        <v>9</v>
      </c>
      <c r="AE2803" s="11" t="s">
        <v>1668</v>
      </c>
      <c r="AF2803" s="11" t="s">
        <v>1668</v>
      </c>
      <c r="AG2803" s="11" t="s">
        <v>1668</v>
      </c>
      <c r="AH2803" s="11" t="s">
        <v>1668</v>
      </c>
      <c r="AI2803" s="11" t="s">
        <v>1668</v>
      </c>
      <c r="AJ2803" s="11" t="s">
        <v>1668</v>
      </c>
      <c r="AK2803" s="4" t="s">
        <v>7424</v>
      </c>
      <c r="AL2803" s="4" t="s">
        <v>1668</v>
      </c>
    </row>
    <row r="2804" spans="1:38" x14ac:dyDescent="0.25">
      <c r="A2804" s="1">
        <v>2802</v>
      </c>
      <c r="B2804" s="9">
        <v>4253857</v>
      </c>
      <c r="C2804" s="15" t="s">
        <v>7425</v>
      </c>
      <c r="D2804" s="4" t="s">
        <v>774</v>
      </c>
      <c r="E2804" s="4" t="s">
        <v>948</v>
      </c>
      <c r="F2804" s="4" t="b">
        <v>0</v>
      </c>
      <c r="G2804" s="4" t="s">
        <v>204</v>
      </c>
      <c r="H2804" s="4" t="s">
        <v>198</v>
      </c>
      <c r="I2804" s="4" t="s">
        <v>2</v>
      </c>
      <c r="J2804" s="4" t="s">
        <v>1668</v>
      </c>
      <c r="K2804" s="4" t="s">
        <v>1668</v>
      </c>
      <c r="L2804" s="4" t="s">
        <v>1668</v>
      </c>
      <c r="M2804" s="13">
        <v>42</v>
      </c>
      <c r="N2804" s="4" t="s">
        <v>7328</v>
      </c>
      <c r="O2804" s="4" t="s">
        <v>1294</v>
      </c>
      <c r="P2804" s="4">
        <f>O2804-N2804</f>
        <v>822</v>
      </c>
      <c r="Q2804" s="4">
        <v>150</v>
      </c>
      <c r="R2804" s="7">
        <v>500000</v>
      </c>
      <c r="S2804" s="7">
        <v>387788.32</v>
      </c>
      <c r="T2804" s="4">
        <v>2</v>
      </c>
      <c r="U2804" s="7">
        <v>389681.35</v>
      </c>
      <c r="V2804" s="4">
        <f>S2804-U2804</f>
        <v>-1893.0299999999697</v>
      </c>
      <c r="W2804" s="8">
        <f>(S2804/U2804)*100</f>
        <v>99.514210777600738</v>
      </c>
      <c r="X2804" s="4" t="s">
        <v>7426</v>
      </c>
      <c r="Y2804" s="4">
        <v>1</v>
      </c>
      <c r="Z2804" s="4">
        <v>65</v>
      </c>
      <c r="AA2804" s="4" t="s">
        <v>1668</v>
      </c>
      <c r="AB2804" s="4" t="s">
        <v>2463</v>
      </c>
      <c r="AC2804" s="4" t="s">
        <v>1653</v>
      </c>
      <c r="AD2804" s="4">
        <v>5</v>
      </c>
      <c r="AE2804" s="11" t="s">
        <v>1668</v>
      </c>
      <c r="AF2804" s="11" t="s">
        <v>1668</v>
      </c>
      <c r="AG2804" s="11" t="b">
        <v>0</v>
      </c>
      <c r="AH2804" s="11" t="b">
        <v>0</v>
      </c>
      <c r="AI2804" s="11" t="b">
        <v>0</v>
      </c>
      <c r="AJ2804" s="11" t="s">
        <v>1668</v>
      </c>
      <c r="AK2804" s="4" t="s">
        <v>1668</v>
      </c>
      <c r="AL2804" s="4" t="s">
        <v>1668</v>
      </c>
    </row>
    <row r="2805" spans="1:38" x14ac:dyDescent="0.25">
      <c r="A2805" s="1">
        <v>2803</v>
      </c>
      <c r="B2805" s="9">
        <v>4240376</v>
      </c>
      <c r="C2805" s="15" t="s">
        <v>7427</v>
      </c>
      <c r="D2805" s="4" t="s">
        <v>877</v>
      </c>
      <c r="E2805" s="4" t="s">
        <v>1051</v>
      </c>
      <c r="F2805" s="4" t="b">
        <v>0</v>
      </c>
      <c r="G2805" s="4" t="s">
        <v>203</v>
      </c>
      <c r="H2805" s="4" t="s">
        <v>202</v>
      </c>
      <c r="I2805" s="4" t="s">
        <v>2</v>
      </c>
      <c r="J2805" s="4" t="s">
        <v>14411</v>
      </c>
      <c r="K2805" s="4" t="s">
        <v>184</v>
      </c>
      <c r="L2805" s="4">
        <v>11</v>
      </c>
      <c r="M2805" s="13">
        <v>48</v>
      </c>
      <c r="N2805" s="4" t="s">
        <v>3941</v>
      </c>
      <c r="O2805" s="4" t="s">
        <v>5034</v>
      </c>
      <c r="P2805" s="4">
        <f>O2805-N2805</f>
        <v>554</v>
      </c>
      <c r="Q2805" s="4">
        <v>240</v>
      </c>
      <c r="R2805" s="7">
        <v>700000</v>
      </c>
      <c r="S2805" s="7">
        <v>652614.18000000005</v>
      </c>
      <c r="T2805" s="4">
        <v>2</v>
      </c>
      <c r="U2805" s="7">
        <v>696715.66</v>
      </c>
      <c r="V2805" s="4">
        <f>S2805-U2805</f>
        <v>-44101.479999999981</v>
      </c>
      <c r="W2805" s="8">
        <f>(S2805/U2805)*100</f>
        <v>93.670089172389211</v>
      </c>
      <c r="X2805" s="4" t="s">
        <v>7428</v>
      </c>
      <c r="Y2805" s="4">
        <v>1</v>
      </c>
      <c r="Z2805" s="4">
        <v>50</v>
      </c>
      <c r="AA2805" s="4" t="s">
        <v>1668</v>
      </c>
      <c r="AB2805" s="4" t="s">
        <v>2473</v>
      </c>
      <c r="AC2805" s="4" t="s">
        <v>1653</v>
      </c>
      <c r="AD2805" s="4">
        <v>0</v>
      </c>
      <c r="AE2805" s="11" t="s">
        <v>1668</v>
      </c>
      <c r="AF2805" s="11" t="s">
        <v>1668</v>
      </c>
      <c r="AG2805" s="11" t="b">
        <v>0</v>
      </c>
      <c r="AH2805" s="11" t="b">
        <v>0</v>
      </c>
      <c r="AI2805" s="11" t="b">
        <v>0</v>
      </c>
      <c r="AJ2805" s="11" t="s">
        <v>1668</v>
      </c>
      <c r="AK2805" s="4" t="s">
        <v>7429</v>
      </c>
      <c r="AL2805" s="4" t="s">
        <v>7430</v>
      </c>
    </row>
    <row r="2806" spans="1:38" x14ac:dyDescent="0.25">
      <c r="A2806" s="1">
        <v>2804</v>
      </c>
      <c r="B2806" s="9">
        <v>4238754</v>
      </c>
      <c r="C2806" s="15" t="s">
        <v>7431</v>
      </c>
      <c r="D2806" s="4" t="s">
        <v>802</v>
      </c>
      <c r="E2806" s="4" t="s">
        <v>976</v>
      </c>
      <c r="F2806" s="4" t="b">
        <v>0</v>
      </c>
      <c r="G2806" s="4" t="s">
        <v>204</v>
      </c>
      <c r="H2806" s="4" t="s">
        <v>201</v>
      </c>
      <c r="I2806" s="4" t="s">
        <v>2</v>
      </c>
      <c r="J2806" s="4" t="s">
        <v>14254</v>
      </c>
      <c r="K2806" s="4" t="s">
        <v>185</v>
      </c>
      <c r="L2806" s="4">
        <v>2</v>
      </c>
      <c r="M2806" s="13">
        <v>20</v>
      </c>
      <c r="N2806" s="4" t="s">
        <v>7432</v>
      </c>
      <c r="O2806" s="4" t="s">
        <v>5291</v>
      </c>
      <c r="P2806" s="4">
        <f>O2806-N2806</f>
        <v>339</v>
      </c>
      <c r="Q2806" s="4">
        <v>270</v>
      </c>
      <c r="R2806" s="7">
        <v>720000</v>
      </c>
      <c r="S2806" s="7">
        <v>510191.74</v>
      </c>
      <c r="T2806" s="4">
        <v>2</v>
      </c>
      <c r="U2806" s="7">
        <v>513277.7</v>
      </c>
      <c r="V2806" s="4">
        <f>S2806-U2806</f>
        <v>-3085.960000000021</v>
      </c>
      <c r="W2806" s="8">
        <f>(S2806/U2806)*100</f>
        <v>99.39877380217375</v>
      </c>
      <c r="X2806" s="4" t="s">
        <v>7433</v>
      </c>
      <c r="Y2806" s="4">
        <v>1</v>
      </c>
      <c r="Z2806" s="4">
        <v>60</v>
      </c>
      <c r="AA2806" s="4" t="s">
        <v>1668</v>
      </c>
      <c r="AB2806" s="4" t="s">
        <v>2463</v>
      </c>
      <c r="AC2806" s="4" t="s">
        <v>1653</v>
      </c>
      <c r="AD2806" s="4">
        <v>0</v>
      </c>
      <c r="AE2806" s="11" t="s">
        <v>1668</v>
      </c>
      <c r="AF2806" s="11" t="s">
        <v>1668</v>
      </c>
      <c r="AG2806" s="11" t="b">
        <v>0</v>
      </c>
      <c r="AH2806" s="11" t="b">
        <v>0</v>
      </c>
      <c r="AI2806" s="11" t="b">
        <v>0</v>
      </c>
      <c r="AJ2806" s="11" t="s">
        <v>1668</v>
      </c>
      <c r="AK2806" s="4" t="s">
        <v>3547</v>
      </c>
      <c r="AL2806" s="4" t="s">
        <v>3547</v>
      </c>
    </row>
    <row r="2807" spans="1:38" x14ac:dyDescent="0.25">
      <c r="A2807" s="1">
        <v>2805</v>
      </c>
      <c r="B2807" s="9">
        <v>4234174</v>
      </c>
      <c r="C2807" s="15" t="s">
        <v>7434</v>
      </c>
      <c r="D2807" s="4" t="s">
        <v>733</v>
      </c>
      <c r="E2807" s="4" t="s">
        <v>909</v>
      </c>
      <c r="F2807" s="4" t="b">
        <v>0</v>
      </c>
      <c r="G2807" s="4" t="s">
        <v>204</v>
      </c>
      <c r="H2807" s="4" t="s">
        <v>198</v>
      </c>
      <c r="I2807" s="4" t="s">
        <v>2</v>
      </c>
      <c r="J2807" s="4" t="s">
        <v>14416</v>
      </c>
      <c r="K2807" s="4" t="s">
        <v>197</v>
      </c>
      <c r="L2807" s="4">
        <v>15</v>
      </c>
      <c r="M2807" s="13">
        <v>36</v>
      </c>
      <c r="N2807" s="4" t="s">
        <v>1479</v>
      </c>
      <c r="O2807" s="4" t="s">
        <v>2506</v>
      </c>
      <c r="P2807" s="4">
        <f>O2807-N2807</f>
        <v>1094</v>
      </c>
      <c r="Q2807" s="4">
        <v>300</v>
      </c>
      <c r="R2807" s="7">
        <v>1491276.36</v>
      </c>
      <c r="S2807" s="7">
        <v>1400000</v>
      </c>
      <c r="T2807" s="4">
        <v>3</v>
      </c>
      <c r="U2807" s="7">
        <v>1406673.35</v>
      </c>
      <c r="V2807" s="4">
        <f>S2807-U2807</f>
        <v>-6673.3500000000931</v>
      </c>
      <c r="W2807" s="8">
        <f>(S2807/U2807)*100</f>
        <v>99.525593486220515</v>
      </c>
      <c r="X2807" s="4" t="s">
        <v>7435</v>
      </c>
      <c r="Y2807" s="4">
        <v>1</v>
      </c>
      <c r="Z2807" s="4">
        <v>85</v>
      </c>
      <c r="AA2807" s="4" t="s">
        <v>1668</v>
      </c>
      <c r="AB2807" s="4" t="s">
        <v>2463</v>
      </c>
      <c r="AC2807" s="4" t="s">
        <v>1653</v>
      </c>
      <c r="AD2807" s="4">
        <v>0</v>
      </c>
      <c r="AE2807" s="11" t="s">
        <v>1668</v>
      </c>
      <c r="AF2807" s="11" t="s">
        <v>1668</v>
      </c>
      <c r="AG2807" s="11" t="b">
        <v>0</v>
      </c>
      <c r="AH2807" s="11" t="b">
        <v>0</v>
      </c>
      <c r="AI2807" s="11" t="b">
        <v>0</v>
      </c>
      <c r="AJ2807" s="11" t="s">
        <v>1668</v>
      </c>
      <c r="AK2807" s="4" t="s">
        <v>7436</v>
      </c>
      <c r="AL2807" s="4" t="s">
        <v>7437</v>
      </c>
    </row>
    <row r="2808" spans="1:38" x14ac:dyDescent="0.25">
      <c r="A2808" s="1">
        <v>2806</v>
      </c>
      <c r="B2808" s="9">
        <v>4233150</v>
      </c>
      <c r="C2808" s="15" t="s">
        <v>7438</v>
      </c>
      <c r="D2808" s="4" t="s">
        <v>7439</v>
      </c>
      <c r="E2808" s="4" t="s">
        <v>7440</v>
      </c>
      <c r="F2808" s="4" t="b">
        <v>0</v>
      </c>
      <c r="G2808" s="4" t="s">
        <v>204</v>
      </c>
      <c r="H2808" s="4" t="s">
        <v>198</v>
      </c>
      <c r="I2808" s="4" t="s">
        <v>2</v>
      </c>
      <c r="J2808" s="4" t="s">
        <v>14339</v>
      </c>
      <c r="K2808" s="4" t="s">
        <v>187</v>
      </c>
      <c r="L2808" s="4">
        <v>20</v>
      </c>
      <c r="M2808" s="13">
        <v>47</v>
      </c>
      <c r="N2808" s="4" t="s">
        <v>6541</v>
      </c>
      <c r="O2808" s="4" t="s">
        <v>1324</v>
      </c>
      <c r="P2808" s="4">
        <f>O2808-N2808</f>
        <v>912</v>
      </c>
      <c r="Q2808" s="4">
        <v>273</v>
      </c>
      <c r="R2808" s="7">
        <v>450000</v>
      </c>
      <c r="S2808" s="7">
        <v>418877.71</v>
      </c>
      <c r="T2808" s="4">
        <v>2</v>
      </c>
      <c r="U2808" s="7">
        <v>448693.97</v>
      </c>
      <c r="V2808" s="4">
        <f>S2808-U2808</f>
        <v>-29816.259999999951</v>
      </c>
      <c r="W2808" s="8">
        <f>(S2808/U2808)*100</f>
        <v>93.354878381806657</v>
      </c>
      <c r="X2808" s="4" t="s">
        <v>6248</v>
      </c>
      <c r="Y2808" s="4">
        <v>1</v>
      </c>
      <c r="Z2808" s="4">
        <v>50</v>
      </c>
      <c r="AA2808" s="4" t="s">
        <v>1668</v>
      </c>
      <c r="AB2808" s="4" t="s">
        <v>2473</v>
      </c>
      <c r="AC2808" s="4" t="s">
        <v>1653</v>
      </c>
      <c r="AD2808" s="4">
        <v>2</v>
      </c>
      <c r="AE2808" s="11" t="s">
        <v>1668</v>
      </c>
      <c r="AF2808" s="11" t="s">
        <v>1668</v>
      </c>
      <c r="AG2808" s="11" t="b">
        <v>0</v>
      </c>
      <c r="AH2808" s="11" t="b">
        <v>0</v>
      </c>
      <c r="AI2808" s="11" t="b">
        <v>0</v>
      </c>
      <c r="AJ2808" s="11" t="s">
        <v>1668</v>
      </c>
      <c r="AK2808" s="4" t="s">
        <v>7441</v>
      </c>
      <c r="AL2808" s="4" t="s">
        <v>7442</v>
      </c>
    </row>
    <row r="2809" spans="1:38" x14ac:dyDescent="0.25">
      <c r="A2809" s="1">
        <v>2807</v>
      </c>
      <c r="B2809" s="9">
        <v>4227722</v>
      </c>
      <c r="C2809" s="15" t="s">
        <v>7443</v>
      </c>
      <c r="D2809" s="4" t="s">
        <v>889</v>
      </c>
      <c r="E2809" s="4" t="s">
        <v>1063</v>
      </c>
      <c r="F2809" s="4" t="b">
        <v>0</v>
      </c>
      <c r="G2809" s="4" t="s">
        <v>203</v>
      </c>
      <c r="H2809" s="4" t="s">
        <v>202</v>
      </c>
      <c r="I2809" s="4" t="s">
        <v>2</v>
      </c>
      <c r="J2809" s="4" t="s">
        <v>14276</v>
      </c>
      <c r="K2809" s="4" t="s">
        <v>183</v>
      </c>
      <c r="L2809" s="4">
        <v>8</v>
      </c>
      <c r="M2809" s="13">
        <v>30</v>
      </c>
      <c r="N2809" s="4" t="s">
        <v>6830</v>
      </c>
      <c r="O2809" s="4" t="s">
        <v>4380</v>
      </c>
      <c r="P2809" s="4">
        <f>O2809-N2809</f>
        <v>456</v>
      </c>
      <c r="Q2809" s="4">
        <v>270</v>
      </c>
      <c r="R2809" s="7">
        <v>201723.5</v>
      </c>
      <c r="S2809" s="7">
        <v>170912.19</v>
      </c>
      <c r="T2809" s="4">
        <v>1</v>
      </c>
      <c r="U2809" s="7">
        <v>183004.66</v>
      </c>
      <c r="V2809" s="4">
        <f>S2809-U2809</f>
        <v>-12092.470000000001</v>
      </c>
      <c r="W2809" s="8">
        <f>(S2809/U2809)*100</f>
        <v>93.392261158814208</v>
      </c>
      <c r="X2809" s="4" t="s">
        <v>7444</v>
      </c>
      <c r="Y2809" s="4">
        <v>0</v>
      </c>
      <c r="AA2809" s="4" t="s">
        <v>1668</v>
      </c>
      <c r="AB2809" s="4" t="s">
        <v>2463</v>
      </c>
      <c r="AC2809" s="4" t="s">
        <v>1653</v>
      </c>
      <c r="AD2809" s="4">
        <v>8</v>
      </c>
      <c r="AE2809" s="11" t="s">
        <v>1668</v>
      </c>
      <c r="AF2809" s="11" t="s">
        <v>1668</v>
      </c>
      <c r="AG2809" s="11" t="b">
        <v>0</v>
      </c>
      <c r="AH2809" s="11" t="b">
        <v>0</v>
      </c>
      <c r="AI2809" s="11" t="b">
        <v>0</v>
      </c>
      <c r="AJ2809" s="11" t="s">
        <v>1668</v>
      </c>
      <c r="AK2809" s="4" t="s">
        <v>7445</v>
      </c>
      <c r="AL2809" s="4" t="s">
        <v>1668</v>
      </c>
    </row>
    <row r="2810" spans="1:38" x14ac:dyDescent="0.25">
      <c r="A2810" s="1">
        <v>2808</v>
      </c>
      <c r="B2810" s="9">
        <v>4226161</v>
      </c>
      <c r="C2810" s="15" t="s">
        <v>7446</v>
      </c>
      <c r="D2810" s="4" t="s">
        <v>772</v>
      </c>
      <c r="E2810" s="4" t="s">
        <v>946</v>
      </c>
      <c r="F2810" s="4" t="b">
        <v>0</v>
      </c>
      <c r="G2810" s="4" t="s">
        <v>204</v>
      </c>
      <c r="H2810" s="4" t="s">
        <v>200</v>
      </c>
      <c r="I2810" s="4" t="s">
        <v>2</v>
      </c>
      <c r="J2810" s="4" t="s">
        <v>14256</v>
      </c>
      <c r="K2810" s="4" t="s">
        <v>186</v>
      </c>
      <c r="L2810" s="4">
        <v>1</v>
      </c>
      <c r="M2810" s="13">
        <v>36</v>
      </c>
      <c r="N2810" s="4" t="s">
        <v>6247</v>
      </c>
      <c r="O2810" s="4" t="s">
        <v>1154</v>
      </c>
      <c r="P2810" s="4">
        <f>O2810-N2810</f>
        <v>1268</v>
      </c>
      <c r="Q2810" s="4">
        <v>365</v>
      </c>
      <c r="R2810" s="7">
        <v>2888854.56</v>
      </c>
      <c r="S2810" s="7">
        <v>2493412.34</v>
      </c>
      <c r="T2810" s="4">
        <v>3</v>
      </c>
      <c r="U2810" s="7">
        <v>2645953.31</v>
      </c>
      <c r="V2810" s="4">
        <f>S2810-U2810</f>
        <v>-152540.9700000002</v>
      </c>
      <c r="W2810" s="8">
        <f>(S2810/U2810)*100</f>
        <v>94.234933419894702</v>
      </c>
      <c r="X2810" s="4" t="s">
        <v>6175</v>
      </c>
      <c r="Y2810" s="4">
        <v>1</v>
      </c>
      <c r="Z2810" s="4">
        <v>60</v>
      </c>
      <c r="AA2810" s="4" t="s">
        <v>1668</v>
      </c>
      <c r="AB2810" s="4" t="s">
        <v>2463</v>
      </c>
      <c r="AC2810" s="4" t="s">
        <v>1653</v>
      </c>
      <c r="AD2810" s="4">
        <v>12</v>
      </c>
      <c r="AE2810" s="11" t="s">
        <v>1668</v>
      </c>
      <c r="AF2810" s="11" t="s">
        <v>1668</v>
      </c>
      <c r="AG2810" s="11" t="b">
        <v>0</v>
      </c>
      <c r="AH2810" s="11" t="b">
        <v>0</v>
      </c>
      <c r="AI2810" s="11" t="b">
        <v>0</v>
      </c>
      <c r="AJ2810" s="11" t="s">
        <v>1668</v>
      </c>
      <c r="AK2810" s="4" t="s">
        <v>7447</v>
      </c>
      <c r="AL2810" s="4" t="s">
        <v>7448</v>
      </c>
    </row>
    <row r="2811" spans="1:38" x14ac:dyDescent="0.25">
      <c r="A2811" s="1">
        <v>2809</v>
      </c>
      <c r="B2811" s="9">
        <v>4225435</v>
      </c>
      <c r="C2811" s="15" t="s">
        <v>7449</v>
      </c>
      <c r="D2811" s="4" t="s">
        <v>737</v>
      </c>
      <c r="E2811" s="4" t="s">
        <v>911</v>
      </c>
      <c r="F2811" s="4" t="b">
        <v>0</v>
      </c>
      <c r="G2811" s="4" t="s">
        <v>204</v>
      </c>
      <c r="H2811" s="4" t="s">
        <v>202</v>
      </c>
      <c r="I2811" s="4" t="s">
        <v>2</v>
      </c>
      <c r="J2811" s="4" t="s">
        <v>14253</v>
      </c>
      <c r="K2811" s="4" t="s">
        <v>184</v>
      </c>
      <c r="L2811" s="4">
        <v>11</v>
      </c>
      <c r="M2811" s="13">
        <v>21</v>
      </c>
      <c r="N2811" s="4" t="s">
        <v>7315</v>
      </c>
      <c r="O2811" s="4" t="s">
        <v>5387</v>
      </c>
      <c r="P2811" s="4">
        <f>O2811-N2811</f>
        <v>422</v>
      </c>
      <c r="Q2811" s="4">
        <v>120</v>
      </c>
      <c r="R2811" s="7">
        <v>205000</v>
      </c>
      <c r="S2811" s="7">
        <v>165000</v>
      </c>
      <c r="T2811" s="4">
        <v>1</v>
      </c>
      <c r="U2811" s="7">
        <v>185615.48</v>
      </c>
      <c r="V2811" s="4">
        <f>S2811-U2811</f>
        <v>-20615.48000000001</v>
      </c>
      <c r="W2811" s="8">
        <f>(S2811/U2811)*100</f>
        <v>88.893447895617314</v>
      </c>
      <c r="X2811" s="4" t="s">
        <v>153</v>
      </c>
      <c r="Y2811" s="4">
        <v>2</v>
      </c>
      <c r="Z2811" s="4">
        <v>100</v>
      </c>
      <c r="AA2811" s="4" t="s">
        <v>1668</v>
      </c>
      <c r="AB2811" s="4" t="s">
        <v>2463</v>
      </c>
      <c r="AC2811" s="4" t="s">
        <v>1653</v>
      </c>
      <c r="AD2811" s="4">
        <v>18</v>
      </c>
      <c r="AE2811" s="11" t="s">
        <v>1668</v>
      </c>
      <c r="AF2811" s="11" t="s">
        <v>1668</v>
      </c>
      <c r="AG2811" s="11" t="b">
        <v>0</v>
      </c>
      <c r="AH2811" s="11" t="b">
        <v>0</v>
      </c>
      <c r="AI2811" s="11" t="b">
        <v>0</v>
      </c>
      <c r="AJ2811" s="11" t="s">
        <v>1668</v>
      </c>
      <c r="AK2811" s="4" t="s">
        <v>7450</v>
      </c>
      <c r="AL2811" s="4" t="s">
        <v>1668</v>
      </c>
    </row>
    <row r="2812" spans="1:38" x14ac:dyDescent="0.25">
      <c r="A2812" s="1">
        <v>2810</v>
      </c>
      <c r="B2812" s="9">
        <v>4224916</v>
      </c>
      <c r="C2812" s="15" t="s">
        <v>15084</v>
      </c>
      <c r="D2812" s="4" t="s">
        <v>793</v>
      </c>
      <c r="E2812" s="4" t="s">
        <v>967</v>
      </c>
      <c r="F2812" s="4" t="b">
        <v>0</v>
      </c>
      <c r="G2812" s="4" t="s">
        <v>204</v>
      </c>
      <c r="H2812" s="4" t="s">
        <v>200</v>
      </c>
      <c r="I2812" s="4" t="s">
        <v>2</v>
      </c>
      <c r="J2812" s="4" t="s">
        <v>14353</v>
      </c>
      <c r="K2812" s="4" t="s">
        <v>182</v>
      </c>
      <c r="L2812" s="4">
        <v>13</v>
      </c>
      <c r="M2812" s="13">
        <v>30</v>
      </c>
      <c r="N2812" s="4" t="s">
        <v>4973</v>
      </c>
      <c r="O2812" s="4" t="s">
        <v>2723</v>
      </c>
      <c r="P2812" s="4">
        <f>O2812-N2812</f>
        <v>1155</v>
      </c>
      <c r="Q2812" s="4">
        <v>360</v>
      </c>
      <c r="R2812" s="7">
        <v>1575000</v>
      </c>
      <c r="S2812" s="7">
        <v>1548543.76</v>
      </c>
      <c r="T2812" s="4">
        <v>3</v>
      </c>
      <c r="U2812" s="7">
        <v>1592830.64</v>
      </c>
      <c r="V2812" s="4">
        <f>S2812-U2812</f>
        <v>-44286.879999999888</v>
      </c>
      <c r="W2812" s="8">
        <f>(S2812/U2812)*100</f>
        <v>97.219611496172632</v>
      </c>
      <c r="X2812" s="4" t="s">
        <v>7451</v>
      </c>
      <c r="Y2812" s="4">
        <v>1</v>
      </c>
      <c r="Z2812" s="4">
        <v>60</v>
      </c>
      <c r="AA2812" s="4" t="s">
        <v>1668</v>
      </c>
      <c r="AB2812" s="4" t="s">
        <v>2463</v>
      </c>
      <c r="AC2812" s="4" t="s">
        <v>1653</v>
      </c>
      <c r="AD2812" s="4">
        <v>7</v>
      </c>
      <c r="AE2812" s="11" t="s">
        <v>1668</v>
      </c>
      <c r="AF2812" s="11" t="s">
        <v>1668</v>
      </c>
      <c r="AG2812" s="11" t="b">
        <v>0</v>
      </c>
      <c r="AH2812" s="11" t="b">
        <v>0</v>
      </c>
      <c r="AI2812" s="11" t="b">
        <v>0</v>
      </c>
      <c r="AJ2812" s="11" t="s">
        <v>1668</v>
      </c>
      <c r="AK2812" s="4" t="s">
        <v>7452</v>
      </c>
      <c r="AL2812" s="4" t="s">
        <v>1668</v>
      </c>
    </row>
    <row r="2813" spans="1:38" x14ac:dyDescent="0.25">
      <c r="A2813" s="1">
        <v>2811</v>
      </c>
      <c r="B2813" s="9">
        <v>4221016</v>
      </c>
      <c r="C2813" s="15" t="s">
        <v>7453</v>
      </c>
      <c r="D2813" s="4" t="s">
        <v>799</v>
      </c>
      <c r="E2813" s="4" t="s">
        <v>973</v>
      </c>
      <c r="F2813" s="4" t="b">
        <v>0</v>
      </c>
      <c r="G2813" s="4" t="s">
        <v>204</v>
      </c>
      <c r="H2813" s="4" t="s">
        <v>202</v>
      </c>
      <c r="I2813" s="4" t="s">
        <v>2</v>
      </c>
      <c r="J2813" s="4" t="s">
        <v>14349</v>
      </c>
      <c r="K2813" s="4" t="s">
        <v>189</v>
      </c>
      <c r="L2813" s="4">
        <v>16</v>
      </c>
      <c r="M2813" s="13">
        <v>36</v>
      </c>
      <c r="N2813" s="4" t="s">
        <v>7396</v>
      </c>
      <c r="O2813" s="4" t="s">
        <v>4978</v>
      </c>
      <c r="P2813" s="4">
        <f>O2813-N2813</f>
        <v>536</v>
      </c>
      <c r="Q2813" s="4">
        <v>210</v>
      </c>
      <c r="R2813" s="7">
        <v>716516.92</v>
      </c>
      <c r="S2813" s="7">
        <v>589751.35</v>
      </c>
      <c r="T2813" s="4">
        <v>2</v>
      </c>
      <c r="U2813" s="7">
        <v>578342.85</v>
      </c>
      <c r="V2813" s="4">
        <f>S2813-U2813</f>
        <v>11408.5</v>
      </c>
      <c r="W2813" s="8">
        <f>(S2813/U2813)*100</f>
        <v>101.97261883673325</v>
      </c>
      <c r="X2813" s="4" t="s">
        <v>153</v>
      </c>
      <c r="Y2813" s="4">
        <v>2</v>
      </c>
      <c r="Z2813" s="4">
        <v>100</v>
      </c>
      <c r="AA2813" s="4" t="s">
        <v>1668</v>
      </c>
      <c r="AB2813" s="4" t="s">
        <v>2463</v>
      </c>
      <c r="AC2813" s="4" t="s">
        <v>1653</v>
      </c>
      <c r="AD2813" s="4">
        <v>10</v>
      </c>
      <c r="AE2813" s="11" t="s">
        <v>1668</v>
      </c>
      <c r="AF2813" s="11" t="s">
        <v>1668</v>
      </c>
      <c r="AG2813" s="11" t="b">
        <v>0</v>
      </c>
      <c r="AH2813" s="11" t="b">
        <v>0</v>
      </c>
      <c r="AI2813" s="11" t="b">
        <v>0</v>
      </c>
      <c r="AJ2813" s="11" t="s">
        <v>1668</v>
      </c>
      <c r="AK2813" s="4" t="s">
        <v>7454</v>
      </c>
      <c r="AL2813" s="4" t="s">
        <v>7455</v>
      </c>
    </row>
    <row r="2814" spans="1:38" x14ac:dyDescent="0.25">
      <c r="A2814" s="1">
        <v>2812</v>
      </c>
      <c r="B2814" s="9">
        <v>4218967</v>
      </c>
      <c r="C2814" s="15" t="s">
        <v>7456</v>
      </c>
      <c r="D2814" s="4" t="s">
        <v>744</v>
      </c>
      <c r="E2814" s="4" t="s">
        <v>918</v>
      </c>
      <c r="F2814" s="4" t="b">
        <v>0</v>
      </c>
      <c r="G2814" s="4" t="s">
        <v>204</v>
      </c>
      <c r="H2814" s="4" t="s">
        <v>200</v>
      </c>
      <c r="I2814" s="4" t="s">
        <v>2</v>
      </c>
      <c r="J2814" s="4" t="s">
        <v>14374</v>
      </c>
      <c r="K2814" s="4" t="s">
        <v>187</v>
      </c>
      <c r="L2814" s="4">
        <v>20</v>
      </c>
      <c r="M2814" s="13">
        <v>36</v>
      </c>
      <c r="N2814" s="4" t="s">
        <v>7457</v>
      </c>
      <c r="O2814" s="4" t="s">
        <v>2662</v>
      </c>
      <c r="P2814" s="4">
        <f>O2814-N2814</f>
        <v>1408</v>
      </c>
      <c r="Q2814" s="4">
        <v>660</v>
      </c>
      <c r="R2814" s="7">
        <v>999500</v>
      </c>
      <c r="S2814" s="7">
        <v>991115.19</v>
      </c>
      <c r="T2814" s="4">
        <v>2</v>
      </c>
      <c r="U2814" s="7">
        <v>955574.96</v>
      </c>
      <c r="V2814" s="4">
        <f>S2814-U2814</f>
        <v>35540.229999999981</v>
      </c>
      <c r="W2814" s="8">
        <f>(S2814/U2814)*100</f>
        <v>103.71925086860794</v>
      </c>
      <c r="X2814" s="4" t="s">
        <v>153</v>
      </c>
      <c r="Y2814" s="4">
        <v>2</v>
      </c>
      <c r="Z2814" s="4">
        <v>100</v>
      </c>
      <c r="AA2814" s="4" t="s">
        <v>1668</v>
      </c>
      <c r="AB2814" s="4" t="s">
        <v>2463</v>
      </c>
      <c r="AC2814" s="4" t="s">
        <v>1653</v>
      </c>
      <c r="AD2814" s="4">
        <v>1</v>
      </c>
      <c r="AE2814" s="11" t="s">
        <v>1668</v>
      </c>
      <c r="AF2814" s="11" t="s">
        <v>1668</v>
      </c>
      <c r="AG2814" s="11" t="b">
        <v>0</v>
      </c>
      <c r="AH2814" s="11" t="b">
        <v>0</v>
      </c>
      <c r="AI2814" s="11" t="b">
        <v>0</v>
      </c>
      <c r="AJ2814" s="11" t="s">
        <v>1668</v>
      </c>
      <c r="AK2814" s="4" t="s">
        <v>7458</v>
      </c>
      <c r="AL2814" s="4" t="s">
        <v>7459</v>
      </c>
    </row>
    <row r="2815" spans="1:38" x14ac:dyDescent="0.25">
      <c r="A2815" s="1">
        <v>2813</v>
      </c>
      <c r="B2815" s="9">
        <v>4218920</v>
      </c>
      <c r="C2815" s="15" t="s">
        <v>7460</v>
      </c>
      <c r="D2815" s="4" t="s">
        <v>737</v>
      </c>
      <c r="E2815" s="4" t="s">
        <v>911</v>
      </c>
      <c r="F2815" s="4" t="b">
        <v>0</v>
      </c>
      <c r="G2815" s="4" t="s">
        <v>204</v>
      </c>
      <c r="H2815" s="4" t="s">
        <v>201</v>
      </c>
      <c r="I2815" s="4" t="s">
        <v>2</v>
      </c>
      <c r="J2815" s="4" t="s">
        <v>14295</v>
      </c>
      <c r="K2815" s="4" t="s">
        <v>183</v>
      </c>
      <c r="L2815" s="4">
        <v>8</v>
      </c>
      <c r="M2815" s="13" t="s">
        <v>1668</v>
      </c>
      <c r="N2815" s="4" t="s">
        <v>7105</v>
      </c>
      <c r="O2815" s="4" t="s">
        <v>6138</v>
      </c>
      <c r="P2815" s="4">
        <f>O2815-N2815</f>
        <v>280</v>
      </c>
      <c r="Q2815" s="4">
        <v>180</v>
      </c>
      <c r="R2815" s="7">
        <v>430000</v>
      </c>
      <c r="S2815" s="7">
        <v>398850</v>
      </c>
      <c r="T2815" s="4">
        <v>2</v>
      </c>
      <c r="U2815" s="7">
        <v>75878.789999999994</v>
      </c>
      <c r="V2815" s="4">
        <f>S2815-U2815</f>
        <v>322971.21000000002</v>
      </c>
      <c r="W2815" s="8">
        <f>(S2815/U2815)*100</f>
        <v>525.64095974645886</v>
      </c>
      <c r="X2815" s="4" t="s">
        <v>7461</v>
      </c>
      <c r="Y2815" s="4">
        <v>1</v>
      </c>
      <c r="Z2815" s="4">
        <v>60</v>
      </c>
      <c r="AA2815" s="4" t="s">
        <v>1668</v>
      </c>
      <c r="AB2815" s="4" t="s">
        <v>2463</v>
      </c>
      <c r="AC2815" s="4" t="s">
        <v>2090</v>
      </c>
      <c r="AD2815" s="4">
        <v>3</v>
      </c>
      <c r="AE2815" s="11" t="s">
        <v>1668</v>
      </c>
      <c r="AF2815" s="11" t="s">
        <v>1668</v>
      </c>
      <c r="AG2815" s="11" t="b">
        <v>0</v>
      </c>
      <c r="AH2815" s="11" t="b">
        <v>0</v>
      </c>
      <c r="AI2815" s="11" t="b">
        <v>0</v>
      </c>
      <c r="AJ2815" s="11" t="s">
        <v>1668</v>
      </c>
      <c r="AK2815" s="4" t="s">
        <v>7462</v>
      </c>
      <c r="AL2815" s="4" t="s">
        <v>7462</v>
      </c>
    </row>
    <row r="2816" spans="1:38" x14ac:dyDescent="0.25">
      <c r="A2816" s="1">
        <v>2814</v>
      </c>
      <c r="B2816" s="9">
        <v>4217323</v>
      </c>
      <c r="C2816" s="15" t="s">
        <v>7463</v>
      </c>
      <c r="D2816" s="4" t="s">
        <v>6453</v>
      </c>
      <c r="E2816" s="4" t="s">
        <v>6454</v>
      </c>
      <c r="F2816" s="4" t="b">
        <v>0</v>
      </c>
      <c r="G2816" s="4" t="s">
        <v>204</v>
      </c>
      <c r="H2816" s="4" t="s">
        <v>198</v>
      </c>
      <c r="I2816" s="4" t="s">
        <v>2</v>
      </c>
      <c r="J2816" s="4" t="s">
        <v>14394</v>
      </c>
      <c r="K2816" s="4" t="s">
        <v>190</v>
      </c>
      <c r="L2816" s="4">
        <v>14</v>
      </c>
      <c r="M2816" s="13">
        <v>47</v>
      </c>
      <c r="N2816" s="4" t="s">
        <v>7464</v>
      </c>
      <c r="O2816" s="4" t="s">
        <v>1254</v>
      </c>
      <c r="P2816" s="4">
        <f>O2816-N2816</f>
        <v>1040</v>
      </c>
      <c r="Q2816" s="4">
        <v>120</v>
      </c>
      <c r="R2816" s="7">
        <v>700000</v>
      </c>
      <c r="S2816" s="7">
        <v>675033.47</v>
      </c>
      <c r="T2816" s="4">
        <v>2</v>
      </c>
      <c r="U2816" s="7">
        <v>600271.39</v>
      </c>
      <c r="V2816" s="4">
        <f>S2816-U2816</f>
        <v>74762.079999999958</v>
      </c>
      <c r="W2816" s="8">
        <f>(S2816/U2816)*100</f>
        <v>112.45471319231122</v>
      </c>
      <c r="X2816" s="4" t="s">
        <v>153</v>
      </c>
      <c r="Y2816" s="4">
        <v>2</v>
      </c>
      <c r="Z2816" s="4">
        <v>100</v>
      </c>
      <c r="AA2816" s="4" t="s">
        <v>1668</v>
      </c>
      <c r="AB2816" s="4" t="s">
        <v>2473</v>
      </c>
      <c r="AC2816" s="4" t="s">
        <v>1653</v>
      </c>
      <c r="AD2816" s="4">
        <v>7</v>
      </c>
      <c r="AE2816" s="11" t="s">
        <v>1668</v>
      </c>
      <c r="AF2816" s="11" t="s">
        <v>1668</v>
      </c>
      <c r="AG2816" s="11" t="b">
        <v>0</v>
      </c>
      <c r="AH2816" s="11" t="b">
        <v>0</v>
      </c>
      <c r="AI2816" s="11" t="b">
        <v>0</v>
      </c>
      <c r="AJ2816" s="11" t="s">
        <v>1668</v>
      </c>
      <c r="AK2816" s="4" t="s">
        <v>1847</v>
      </c>
      <c r="AL2816" s="4" t="s">
        <v>7465</v>
      </c>
    </row>
    <row r="2817" spans="1:38" x14ac:dyDescent="0.25">
      <c r="A2817" s="1">
        <v>2815</v>
      </c>
      <c r="B2817" s="9">
        <v>4217119</v>
      </c>
      <c r="C2817" s="15" t="s">
        <v>7466</v>
      </c>
      <c r="D2817" s="4" t="s">
        <v>889</v>
      </c>
      <c r="E2817" s="4" t="s">
        <v>1063</v>
      </c>
      <c r="F2817" s="4" t="b">
        <v>0</v>
      </c>
      <c r="G2817" s="4" t="s">
        <v>204</v>
      </c>
      <c r="H2817" s="4" t="s">
        <v>202</v>
      </c>
      <c r="I2817" s="4" t="s">
        <v>2</v>
      </c>
      <c r="J2817" s="4" t="s">
        <v>14383</v>
      </c>
      <c r="K2817" s="4" t="s">
        <v>187</v>
      </c>
      <c r="L2817" s="4">
        <v>20</v>
      </c>
      <c r="M2817" s="13">
        <v>22</v>
      </c>
      <c r="N2817" s="4" t="s">
        <v>6960</v>
      </c>
      <c r="O2817" s="4" t="s">
        <v>1396</v>
      </c>
      <c r="P2817" s="4">
        <f>O2817-N2817</f>
        <v>639</v>
      </c>
      <c r="Q2817" s="4">
        <v>365</v>
      </c>
      <c r="R2817" s="7">
        <v>160308.97</v>
      </c>
      <c r="S2817" s="7">
        <v>149972.19</v>
      </c>
      <c r="T2817" s="4">
        <v>1</v>
      </c>
      <c r="U2817" s="7">
        <v>146636.24</v>
      </c>
      <c r="V2817" s="4">
        <f>S2817-U2817</f>
        <v>3335.9500000000116</v>
      </c>
      <c r="W2817" s="8">
        <f>(S2817/U2817)*100</f>
        <v>102.27498331926679</v>
      </c>
      <c r="X2817" s="4" t="s">
        <v>153</v>
      </c>
      <c r="Y2817" s="4">
        <v>2</v>
      </c>
      <c r="Z2817" s="4">
        <v>100</v>
      </c>
      <c r="AA2817" s="4" t="s">
        <v>1668</v>
      </c>
      <c r="AB2817" s="4" t="s">
        <v>2463</v>
      </c>
      <c r="AC2817" s="4" t="s">
        <v>1653</v>
      </c>
      <c r="AD2817" s="4">
        <v>0</v>
      </c>
      <c r="AE2817" s="11" t="s">
        <v>1668</v>
      </c>
      <c r="AF2817" s="11" t="s">
        <v>1668</v>
      </c>
      <c r="AG2817" s="11" t="b">
        <v>0</v>
      </c>
      <c r="AH2817" s="11" t="b">
        <v>0</v>
      </c>
      <c r="AI2817" s="11" t="b">
        <v>0</v>
      </c>
      <c r="AJ2817" s="11" t="s">
        <v>1668</v>
      </c>
      <c r="AK2817" s="4" t="s">
        <v>1729</v>
      </c>
      <c r="AL2817" s="4" t="s">
        <v>3695</v>
      </c>
    </row>
    <row r="2818" spans="1:38" x14ac:dyDescent="0.25">
      <c r="A2818" s="1">
        <v>2816</v>
      </c>
      <c r="B2818" s="9">
        <v>4216791</v>
      </c>
      <c r="C2818" s="15" t="s">
        <v>15085</v>
      </c>
      <c r="D2818" s="4" t="s">
        <v>740</v>
      </c>
      <c r="E2818" s="4" t="s">
        <v>914</v>
      </c>
      <c r="F2818" s="4" t="b">
        <v>0</v>
      </c>
      <c r="G2818" s="4" t="s">
        <v>204</v>
      </c>
      <c r="H2818" s="4" t="s">
        <v>201</v>
      </c>
      <c r="I2818" s="4" t="s">
        <v>2</v>
      </c>
      <c r="J2818" s="4" t="s">
        <v>14330</v>
      </c>
      <c r="K2818" s="4" t="s">
        <v>186</v>
      </c>
      <c r="L2818" s="4">
        <v>1</v>
      </c>
      <c r="M2818" s="13">
        <v>30</v>
      </c>
      <c r="N2818" s="4" t="s">
        <v>7105</v>
      </c>
      <c r="O2818" s="4" t="s">
        <v>7194</v>
      </c>
      <c r="P2818" s="4">
        <f>O2818-N2818</f>
        <v>325</v>
      </c>
      <c r="Q2818" s="4">
        <v>180</v>
      </c>
      <c r="R2818" s="7">
        <v>219823.53</v>
      </c>
      <c r="S2818" s="7">
        <v>209694.36</v>
      </c>
      <c r="T2818" s="4">
        <v>1</v>
      </c>
      <c r="U2818" s="7">
        <v>204889.63</v>
      </c>
      <c r="V2818" s="4">
        <f>S2818-U2818</f>
        <v>4804.7299999999814</v>
      </c>
      <c r="W2818" s="8">
        <f>(S2818/U2818)*100</f>
        <v>102.34503327474404</v>
      </c>
      <c r="X2818" s="4" t="s">
        <v>153</v>
      </c>
      <c r="Y2818" s="4">
        <v>2</v>
      </c>
      <c r="Z2818" s="4">
        <v>100</v>
      </c>
      <c r="AA2818" s="4" t="s">
        <v>1668</v>
      </c>
      <c r="AB2818" s="4" t="s">
        <v>2463</v>
      </c>
      <c r="AC2818" s="4" t="s">
        <v>1653</v>
      </c>
      <c r="AD2818" s="4">
        <v>6</v>
      </c>
      <c r="AE2818" s="11" t="s">
        <v>1668</v>
      </c>
      <c r="AF2818" s="11" t="s">
        <v>1668</v>
      </c>
      <c r="AG2818" s="11" t="b">
        <v>0</v>
      </c>
      <c r="AH2818" s="11" t="b">
        <v>0</v>
      </c>
      <c r="AI2818" s="11" t="b">
        <v>0</v>
      </c>
      <c r="AJ2818" s="11" t="s">
        <v>1668</v>
      </c>
      <c r="AK2818" s="4" t="s">
        <v>7467</v>
      </c>
      <c r="AL2818" s="4" t="s">
        <v>7468</v>
      </c>
    </row>
    <row r="2819" spans="1:38" x14ac:dyDescent="0.25">
      <c r="A2819" s="1">
        <v>2817</v>
      </c>
      <c r="B2819" s="9">
        <v>4216126</v>
      </c>
      <c r="C2819" s="15" t="s">
        <v>7469</v>
      </c>
      <c r="D2819" s="4" t="s">
        <v>889</v>
      </c>
      <c r="E2819" s="4" t="s">
        <v>1063</v>
      </c>
      <c r="F2819" s="4" t="b">
        <v>0</v>
      </c>
      <c r="G2819" s="4" t="s">
        <v>204</v>
      </c>
      <c r="H2819" s="4" t="s">
        <v>198</v>
      </c>
      <c r="I2819" s="4" t="s">
        <v>2</v>
      </c>
      <c r="J2819" s="4" t="s">
        <v>14383</v>
      </c>
      <c r="K2819" s="4" t="s">
        <v>187</v>
      </c>
      <c r="L2819" s="4">
        <v>20</v>
      </c>
      <c r="M2819" s="13">
        <v>22</v>
      </c>
      <c r="N2819" s="4" t="s">
        <v>6960</v>
      </c>
      <c r="O2819" s="4" t="s">
        <v>2913</v>
      </c>
      <c r="P2819" s="4">
        <f>O2819-N2819</f>
        <v>1018</v>
      </c>
      <c r="Q2819" s="4">
        <v>365</v>
      </c>
      <c r="R2819" s="7">
        <v>228902.21</v>
      </c>
      <c r="S2819" s="7">
        <v>168977.98</v>
      </c>
      <c r="T2819" s="4">
        <v>1</v>
      </c>
      <c r="U2819" s="7">
        <v>180319.18</v>
      </c>
      <c r="V2819" s="4">
        <f>S2819-U2819</f>
        <v>-11341.199999999983</v>
      </c>
      <c r="W2819" s="8">
        <f>(S2819/U2819)*100</f>
        <v>93.710486039255514</v>
      </c>
      <c r="X2819" s="4" t="s">
        <v>153</v>
      </c>
      <c r="Y2819" s="4">
        <v>2</v>
      </c>
      <c r="Z2819" s="4">
        <v>100</v>
      </c>
      <c r="AA2819" s="4" t="s">
        <v>1668</v>
      </c>
      <c r="AB2819" s="4" t="s">
        <v>2463</v>
      </c>
      <c r="AC2819" s="4" t="s">
        <v>1653</v>
      </c>
      <c r="AD2819" s="4">
        <v>0</v>
      </c>
      <c r="AE2819" s="11" t="s">
        <v>1668</v>
      </c>
      <c r="AF2819" s="11" t="s">
        <v>1668</v>
      </c>
      <c r="AG2819" s="11" t="b">
        <v>0</v>
      </c>
      <c r="AH2819" s="11" t="b">
        <v>0</v>
      </c>
      <c r="AI2819" s="11" t="b">
        <v>0</v>
      </c>
      <c r="AJ2819" s="11" t="s">
        <v>1668</v>
      </c>
      <c r="AK2819" s="4" t="s">
        <v>1729</v>
      </c>
      <c r="AL2819" s="4" t="s">
        <v>7470</v>
      </c>
    </row>
    <row r="2820" spans="1:38" x14ac:dyDescent="0.25">
      <c r="A2820" s="1">
        <v>2818</v>
      </c>
      <c r="B2820" s="9">
        <v>4213890</v>
      </c>
      <c r="C2820" s="15" t="s">
        <v>7471</v>
      </c>
      <c r="D2820" s="4" t="s">
        <v>802</v>
      </c>
      <c r="E2820" s="4" t="s">
        <v>976</v>
      </c>
      <c r="F2820" s="4" t="b">
        <v>0</v>
      </c>
      <c r="G2820" s="4" t="s">
        <v>203</v>
      </c>
      <c r="H2820" s="4" t="s">
        <v>200</v>
      </c>
      <c r="I2820" s="4" t="s">
        <v>2</v>
      </c>
      <c r="J2820" s="4" t="s">
        <v>14322</v>
      </c>
      <c r="K2820" s="4" t="s">
        <v>186</v>
      </c>
      <c r="L2820" s="4">
        <v>1</v>
      </c>
      <c r="M2820" s="13" t="s">
        <v>1668</v>
      </c>
      <c r="N2820" s="4" t="s">
        <v>7396</v>
      </c>
      <c r="O2820" s="4" t="s">
        <v>1141</v>
      </c>
      <c r="P2820" s="4">
        <f>O2820-N2820</f>
        <v>1251</v>
      </c>
      <c r="Q2820" s="4">
        <v>180</v>
      </c>
      <c r="R2820" s="7">
        <v>600000</v>
      </c>
      <c r="S2820" s="7">
        <v>360000.01</v>
      </c>
      <c r="T2820" s="4">
        <v>2</v>
      </c>
      <c r="U2820" s="7">
        <v>360000.01</v>
      </c>
      <c r="V2820" s="4">
        <f>S2820-U2820</f>
        <v>0</v>
      </c>
      <c r="W2820" s="8">
        <f>(S2820/U2820)*100</f>
        <v>100</v>
      </c>
      <c r="X2820" s="4" t="s">
        <v>7472</v>
      </c>
      <c r="Y2820" s="4">
        <v>1</v>
      </c>
      <c r="Z2820" s="4">
        <v>55</v>
      </c>
      <c r="AA2820" s="4" t="s">
        <v>1668</v>
      </c>
      <c r="AB2820" s="4" t="s">
        <v>2463</v>
      </c>
      <c r="AC2820" s="4" t="s">
        <v>1653</v>
      </c>
      <c r="AD2820" s="4">
        <v>0</v>
      </c>
      <c r="AE2820" s="11" t="s">
        <v>1668</v>
      </c>
      <c r="AF2820" s="11" t="s">
        <v>1668</v>
      </c>
      <c r="AG2820" s="11" t="b">
        <v>0</v>
      </c>
      <c r="AH2820" s="11" t="b">
        <v>0</v>
      </c>
      <c r="AI2820" s="11" t="b">
        <v>0</v>
      </c>
      <c r="AJ2820" s="11" t="s">
        <v>1668</v>
      </c>
      <c r="AK2820" s="4" t="s">
        <v>7473</v>
      </c>
      <c r="AL2820" s="4" t="s">
        <v>1981</v>
      </c>
    </row>
    <row r="2821" spans="1:38" x14ac:dyDescent="0.25">
      <c r="A2821" s="1">
        <v>2819</v>
      </c>
      <c r="B2821" s="9">
        <v>4209263</v>
      </c>
      <c r="C2821" s="15" t="s">
        <v>7474</v>
      </c>
      <c r="D2821" s="4" t="s">
        <v>777</v>
      </c>
      <c r="E2821" s="4" t="s">
        <v>951</v>
      </c>
      <c r="F2821" s="4" t="b">
        <v>0</v>
      </c>
      <c r="G2821" s="4" t="s">
        <v>204</v>
      </c>
      <c r="H2821" s="4" t="s">
        <v>200</v>
      </c>
      <c r="I2821" s="4" t="s">
        <v>2</v>
      </c>
      <c r="J2821" s="4" t="s">
        <v>14289</v>
      </c>
      <c r="K2821" s="4" t="s">
        <v>182</v>
      </c>
      <c r="L2821" s="4">
        <v>13</v>
      </c>
      <c r="M2821" s="13">
        <v>20</v>
      </c>
      <c r="N2821" s="4" t="s">
        <v>7385</v>
      </c>
      <c r="O2821" s="4" t="s">
        <v>2617</v>
      </c>
      <c r="P2821" s="4">
        <f>O2821-N2821</f>
        <v>1260</v>
      </c>
      <c r="Q2821" s="4">
        <v>270</v>
      </c>
      <c r="R2821" s="7">
        <v>233000</v>
      </c>
      <c r="S2821" s="7">
        <v>208639.29</v>
      </c>
      <c r="T2821" s="4">
        <v>1</v>
      </c>
      <c r="U2821" s="7">
        <v>209512.49</v>
      </c>
      <c r="V2821" s="4">
        <f>S2821-U2821</f>
        <v>-873.19999999998254</v>
      </c>
      <c r="W2821" s="8">
        <f>(S2821/U2821)*100</f>
        <v>99.583222938164695</v>
      </c>
      <c r="X2821" s="4" t="s">
        <v>153</v>
      </c>
      <c r="Y2821" s="4">
        <v>2</v>
      </c>
      <c r="Z2821" s="4">
        <v>100</v>
      </c>
      <c r="AA2821" s="4" t="s">
        <v>1668</v>
      </c>
      <c r="AB2821" s="4" t="s">
        <v>2463</v>
      </c>
      <c r="AC2821" s="4" t="s">
        <v>1653</v>
      </c>
      <c r="AD2821" s="4">
        <v>16</v>
      </c>
      <c r="AE2821" s="11" t="s">
        <v>1668</v>
      </c>
      <c r="AF2821" s="11" t="s">
        <v>1668</v>
      </c>
      <c r="AG2821" s="11" t="b">
        <v>0</v>
      </c>
      <c r="AH2821" s="11" t="b">
        <v>0</v>
      </c>
      <c r="AI2821" s="11" t="b">
        <v>0</v>
      </c>
      <c r="AJ2821" s="11" t="s">
        <v>1668</v>
      </c>
      <c r="AK2821" s="4" t="s">
        <v>7475</v>
      </c>
      <c r="AL2821" s="4" t="s">
        <v>1920</v>
      </c>
    </row>
    <row r="2822" spans="1:38" x14ac:dyDescent="0.25">
      <c r="A2822" s="1">
        <v>2820</v>
      </c>
      <c r="B2822" s="9">
        <v>4202840</v>
      </c>
      <c r="C2822" s="15" t="s">
        <v>7476</v>
      </c>
      <c r="D2822" s="4" t="s">
        <v>6940</v>
      </c>
      <c r="E2822" s="4" t="s">
        <v>6941</v>
      </c>
      <c r="F2822" s="4" t="b">
        <v>0</v>
      </c>
      <c r="G2822" s="4" t="s">
        <v>204</v>
      </c>
      <c r="H2822" s="4" t="s">
        <v>202</v>
      </c>
      <c r="I2822" s="4" t="s">
        <v>2</v>
      </c>
      <c r="J2822" s="4" t="s">
        <v>14477</v>
      </c>
      <c r="K2822" s="4" t="s">
        <v>197</v>
      </c>
      <c r="L2822" s="4">
        <v>15</v>
      </c>
      <c r="M2822" s="13">
        <v>19</v>
      </c>
      <c r="N2822" s="4" t="s">
        <v>7105</v>
      </c>
      <c r="O2822" s="4" t="s">
        <v>1357</v>
      </c>
      <c r="P2822" s="4">
        <f>O2822-N2822</f>
        <v>672</v>
      </c>
      <c r="Q2822" s="4">
        <v>150</v>
      </c>
      <c r="R2822" s="7">
        <v>1980000</v>
      </c>
      <c r="S2822" s="7">
        <v>1950000</v>
      </c>
      <c r="T2822" s="4">
        <v>3</v>
      </c>
      <c r="U2822" s="7">
        <v>1950000</v>
      </c>
      <c r="V2822" s="4">
        <f>S2822-U2822</f>
        <v>0</v>
      </c>
      <c r="W2822" s="8">
        <f>(S2822/U2822)*100</f>
        <v>100</v>
      </c>
      <c r="X2822" s="4" t="s">
        <v>7477</v>
      </c>
      <c r="Y2822" s="4">
        <v>1</v>
      </c>
      <c r="Z2822" s="4">
        <v>50</v>
      </c>
      <c r="AA2822" s="4" t="s">
        <v>1668</v>
      </c>
      <c r="AB2822" s="4" t="s">
        <v>1668</v>
      </c>
      <c r="AC2822" s="4" t="s">
        <v>1653</v>
      </c>
      <c r="AD2822" s="4">
        <v>0</v>
      </c>
      <c r="AE2822" s="11" t="s">
        <v>1668</v>
      </c>
      <c r="AF2822" s="11" t="s">
        <v>1668</v>
      </c>
      <c r="AG2822" s="11" t="s">
        <v>1668</v>
      </c>
      <c r="AH2822" s="11" t="s">
        <v>1668</v>
      </c>
      <c r="AI2822" s="11" t="s">
        <v>1668</v>
      </c>
      <c r="AJ2822" s="11" t="s">
        <v>1668</v>
      </c>
      <c r="AK2822" s="4" t="s">
        <v>7478</v>
      </c>
      <c r="AL2822" s="4" t="s">
        <v>1668</v>
      </c>
    </row>
    <row r="2823" spans="1:38" x14ac:dyDescent="0.25">
      <c r="A2823" s="1">
        <v>2821</v>
      </c>
      <c r="B2823" s="9">
        <v>4200729</v>
      </c>
      <c r="C2823" s="15" t="s">
        <v>7479</v>
      </c>
      <c r="D2823" s="4" t="s">
        <v>778</v>
      </c>
      <c r="E2823" s="4" t="s">
        <v>952</v>
      </c>
      <c r="F2823" s="4" t="b">
        <v>0</v>
      </c>
      <c r="G2823" s="4" t="s">
        <v>204</v>
      </c>
      <c r="H2823" s="4" t="s">
        <v>198</v>
      </c>
      <c r="I2823" s="4" t="s">
        <v>2</v>
      </c>
      <c r="J2823" s="4" t="s">
        <v>14365</v>
      </c>
      <c r="K2823" s="4" t="s">
        <v>183</v>
      </c>
      <c r="L2823" s="4">
        <v>8</v>
      </c>
      <c r="M2823" s="13">
        <v>20</v>
      </c>
      <c r="N2823" s="4" t="s">
        <v>7480</v>
      </c>
      <c r="O2823" s="4" t="s">
        <v>2857</v>
      </c>
      <c r="P2823" s="4">
        <f>O2823-N2823</f>
        <v>969</v>
      </c>
      <c r="Q2823" s="4">
        <v>150</v>
      </c>
      <c r="R2823" s="7">
        <v>320000</v>
      </c>
      <c r="S2823" s="7">
        <v>265874.03000000003</v>
      </c>
      <c r="T2823" s="4">
        <v>2</v>
      </c>
      <c r="U2823" s="7">
        <v>263914.03000000003</v>
      </c>
      <c r="V2823" s="4">
        <f>S2823-U2823</f>
        <v>1960</v>
      </c>
      <c r="W2823" s="8">
        <f>(S2823/U2823)*100</f>
        <v>100.74266608713451</v>
      </c>
      <c r="X2823" s="4" t="s">
        <v>153</v>
      </c>
      <c r="Y2823" s="4">
        <v>2</v>
      </c>
      <c r="Z2823" s="4">
        <v>100</v>
      </c>
      <c r="AA2823" s="4" t="s">
        <v>1668</v>
      </c>
      <c r="AB2823" s="4" t="s">
        <v>2463</v>
      </c>
      <c r="AC2823" s="4" t="s">
        <v>1653</v>
      </c>
      <c r="AD2823" s="4">
        <v>6</v>
      </c>
      <c r="AE2823" s="11" t="s">
        <v>1668</v>
      </c>
      <c r="AF2823" s="11" t="s">
        <v>1668</v>
      </c>
      <c r="AG2823" s="11" t="b">
        <v>0</v>
      </c>
      <c r="AH2823" s="11" t="b">
        <v>0</v>
      </c>
      <c r="AI2823" s="11" t="b">
        <v>0</v>
      </c>
      <c r="AJ2823" s="11" t="s">
        <v>1668</v>
      </c>
      <c r="AK2823" s="4" t="s">
        <v>7481</v>
      </c>
      <c r="AL2823" s="4" t="s">
        <v>7482</v>
      </c>
    </row>
    <row r="2824" spans="1:38" x14ac:dyDescent="0.25">
      <c r="A2824" s="1">
        <v>2822</v>
      </c>
      <c r="B2824" s="9">
        <v>4199972</v>
      </c>
      <c r="C2824" s="15" t="s">
        <v>15086</v>
      </c>
      <c r="D2824" s="4" t="s">
        <v>739</v>
      </c>
      <c r="E2824" s="4" t="s">
        <v>913</v>
      </c>
      <c r="F2824" s="4" t="b">
        <v>0</v>
      </c>
      <c r="G2824" s="4" t="s">
        <v>204</v>
      </c>
      <c r="H2824" s="4" t="s">
        <v>198</v>
      </c>
      <c r="I2824" s="4" t="s">
        <v>2</v>
      </c>
      <c r="J2824" s="4" t="s">
        <v>14268</v>
      </c>
      <c r="K2824" s="4" t="s">
        <v>196</v>
      </c>
      <c r="L2824" s="4">
        <v>18</v>
      </c>
      <c r="M2824" s="13">
        <v>30</v>
      </c>
      <c r="N2824" s="4" t="s">
        <v>6102</v>
      </c>
      <c r="O2824" s="4" t="s">
        <v>1256</v>
      </c>
      <c r="P2824" s="4">
        <f>O2824-N2824</f>
        <v>1064</v>
      </c>
      <c r="Q2824" s="4">
        <v>300</v>
      </c>
      <c r="R2824" s="7">
        <v>617900</v>
      </c>
      <c r="S2824" s="7">
        <v>589466.27</v>
      </c>
      <c r="T2824" s="4">
        <v>2</v>
      </c>
      <c r="U2824" s="7">
        <v>589466.27</v>
      </c>
      <c r="V2824" s="4">
        <f>S2824-U2824</f>
        <v>0</v>
      </c>
      <c r="W2824" s="8">
        <f>(S2824/U2824)*100</f>
        <v>100</v>
      </c>
      <c r="X2824" s="4" t="s">
        <v>7483</v>
      </c>
      <c r="Y2824" s="4">
        <v>1</v>
      </c>
      <c r="Z2824" s="4">
        <v>80</v>
      </c>
      <c r="AA2824" s="4" t="s">
        <v>1668</v>
      </c>
      <c r="AB2824" s="4" t="s">
        <v>2463</v>
      </c>
      <c r="AC2824" s="4" t="s">
        <v>1653</v>
      </c>
      <c r="AD2824" s="4">
        <v>8</v>
      </c>
      <c r="AE2824" s="11" t="s">
        <v>1668</v>
      </c>
      <c r="AF2824" s="11" t="s">
        <v>1668</v>
      </c>
      <c r="AG2824" s="11" t="b">
        <v>0</v>
      </c>
      <c r="AH2824" s="11" t="b">
        <v>0</v>
      </c>
      <c r="AI2824" s="11" t="b">
        <v>0</v>
      </c>
      <c r="AJ2824" s="11" t="s">
        <v>1668</v>
      </c>
      <c r="AK2824" s="4" t="s">
        <v>7484</v>
      </c>
      <c r="AL2824" s="4" t="s">
        <v>7485</v>
      </c>
    </row>
    <row r="2825" spans="1:38" x14ac:dyDescent="0.25">
      <c r="A2825" s="1">
        <v>2823</v>
      </c>
      <c r="B2825" s="9">
        <v>4199315</v>
      </c>
      <c r="C2825" s="15" t="s">
        <v>15087</v>
      </c>
      <c r="D2825" s="4" t="s">
        <v>772</v>
      </c>
      <c r="E2825" s="4" t="s">
        <v>946</v>
      </c>
      <c r="F2825" s="4" t="b">
        <v>0</v>
      </c>
      <c r="G2825" s="4" t="s">
        <v>204</v>
      </c>
      <c r="H2825" s="4" t="s">
        <v>201</v>
      </c>
      <c r="I2825" s="4" t="s">
        <v>2</v>
      </c>
      <c r="J2825" s="4" t="s">
        <v>14253</v>
      </c>
      <c r="K2825" s="4" t="s">
        <v>184</v>
      </c>
      <c r="L2825" s="4">
        <v>11</v>
      </c>
      <c r="M2825" s="13">
        <v>21</v>
      </c>
      <c r="N2825" s="4" t="s">
        <v>7105</v>
      </c>
      <c r="O2825" s="4" t="s">
        <v>5131</v>
      </c>
      <c r="P2825" s="4">
        <f>O2825-N2825</f>
        <v>307</v>
      </c>
      <c r="Q2825" s="4">
        <v>120</v>
      </c>
      <c r="R2825" s="7">
        <v>680221.79</v>
      </c>
      <c r="S2825" s="7">
        <v>669239.52</v>
      </c>
      <c r="T2825" s="4">
        <v>2</v>
      </c>
      <c r="U2825" s="7">
        <v>687058.11</v>
      </c>
      <c r="V2825" s="4">
        <f>S2825-U2825</f>
        <v>-17818.589999999967</v>
      </c>
      <c r="W2825" s="8">
        <f>(S2825/U2825)*100</f>
        <v>97.406538145659908</v>
      </c>
      <c r="X2825" s="4" t="s">
        <v>153</v>
      </c>
      <c r="Y2825" s="4">
        <v>2</v>
      </c>
      <c r="Z2825" s="4">
        <v>100</v>
      </c>
      <c r="AA2825" s="4" t="s">
        <v>1668</v>
      </c>
      <c r="AB2825" s="4" t="s">
        <v>2463</v>
      </c>
      <c r="AC2825" s="4" t="s">
        <v>1653</v>
      </c>
      <c r="AD2825" s="4">
        <v>4</v>
      </c>
      <c r="AE2825" s="11" t="s">
        <v>1668</v>
      </c>
      <c r="AF2825" s="11" t="s">
        <v>1668</v>
      </c>
      <c r="AG2825" s="11" t="b">
        <v>0</v>
      </c>
      <c r="AH2825" s="11" t="b">
        <v>0</v>
      </c>
      <c r="AI2825" s="11" t="b">
        <v>0</v>
      </c>
      <c r="AJ2825" s="11" t="s">
        <v>1668</v>
      </c>
      <c r="AK2825" s="4" t="s">
        <v>7486</v>
      </c>
      <c r="AL2825" s="4" t="s">
        <v>7487</v>
      </c>
    </row>
    <row r="2826" spans="1:38" x14ac:dyDescent="0.25">
      <c r="A2826" s="1">
        <v>2824</v>
      </c>
      <c r="B2826" s="9">
        <v>4199063</v>
      </c>
      <c r="C2826" s="15" t="s">
        <v>7488</v>
      </c>
      <c r="D2826" s="4" t="s">
        <v>6759</v>
      </c>
      <c r="E2826" s="4" t="s">
        <v>6760</v>
      </c>
      <c r="F2826" s="4" t="b">
        <v>0</v>
      </c>
      <c r="G2826" s="4" t="s">
        <v>204</v>
      </c>
      <c r="H2826" s="4" t="s">
        <v>198</v>
      </c>
      <c r="I2826" s="4" t="s">
        <v>2</v>
      </c>
      <c r="J2826" s="4" t="s">
        <v>14253</v>
      </c>
      <c r="K2826" s="4" t="s">
        <v>184</v>
      </c>
      <c r="L2826" s="4">
        <v>11</v>
      </c>
      <c r="M2826" s="13">
        <v>60</v>
      </c>
      <c r="N2826" s="4" t="s">
        <v>7315</v>
      </c>
      <c r="O2826" s="4" t="s">
        <v>1375</v>
      </c>
      <c r="P2826" s="4">
        <f>O2826-N2826</f>
        <v>730</v>
      </c>
      <c r="Q2826" s="4">
        <v>150</v>
      </c>
      <c r="R2826" s="7">
        <v>200000</v>
      </c>
      <c r="S2826" s="7">
        <v>199980</v>
      </c>
      <c r="T2826" s="4">
        <v>1</v>
      </c>
      <c r="U2826" s="7">
        <v>214605.13</v>
      </c>
      <c r="V2826" s="4">
        <f>S2826-U2826</f>
        <v>-14625.130000000005</v>
      </c>
      <c r="W2826" s="8">
        <f>(S2826/U2826)*100</f>
        <v>93.185097672175871</v>
      </c>
      <c r="X2826" s="4" t="s">
        <v>153</v>
      </c>
      <c r="Y2826" s="4">
        <v>2</v>
      </c>
      <c r="Z2826" s="4">
        <v>100</v>
      </c>
      <c r="AA2826" s="4" t="s">
        <v>1668</v>
      </c>
      <c r="AB2826" s="4" t="s">
        <v>2463</v>
      </c>
      <c r="AC2826" s="4" t="s">
        <v>1653</v>
      </c>
      <c r="AD2826" s="4">
        <v>1</v>
      </c>
      <c r="AE2826" s="11" t="s">
        <v>1668</v>
      </c>
      <c r="AF2826" s="11" t="s">
        <v>1668</v>
      </c>
      <c r="AG2826" s="11" t="b">
        <v>0</v>
      </c>
      <c r="AH2826" s="11" t="b">
        <v>0</v>
      </c>
      <c r="AI2826" s="11" t="b">
        <v>0</v>
      </c>
      <c r="AJ2826" s="11" t="s">
        <v>1668</v>
      </c>
      <c r="AK2826" s="4" t="s">
        <v>7489</v>
      </c>
      <c r="AL2826" s="4" t="s">
        <v>7490</v>
      </c>
    </row>
    <row r="2827" spans="1:38" x14ac:dyDescent="0.25">
      <c r="A2827" s="1">
        <v>2825</v>
      </c>
      <c r="B2827" s="9">
        <v>4198195</v>
      </c>
      <c r="C2827" s="15" t="s">
        <v>7491</v>
      </c>
      <c r="D2827" s="4" t="s">
        <v>729</v>
      </c>
      <c r="E2827" s="4" t="s">
        <v>902</v>
      </c>
      <c r="F2827" s="4" t="b">
        <v>0</v>
      </c>
      <c r="G2827" s="4" t="s">
        <v>204</v>
      </c>
      <c r="H2827" s="4" t="s">
        <v>202</v>
      </c>
      <c r="I2827" s="4" t="s">
        <v>2</v>
      </c>
      <c r="J2827" s="4" t="s">
        <v>14257</v>
      </c>
      <c r="K2827" s="4" t="s">
        <v>178</v>
      </c>
      <c r="L2827" s="4">
        <v>6</v>
      </c>
      <c r="M2827" s="13">
        <v>24</v>
      </c>
      <c r="N2827" s="4" t="s">
        <v>7492</v>
      </c>
      <c r="O2827" s="4" t="s">
        <v>4726</v>
      </c>
      <c r="P2827" s="4">
        <f>O2827-N2827</f>
        <v>855</v>
      </c>
      <c r="Q2827" s="4">
        <v>300</v>
      </c>
      <c r="R2827" s="7">
        <v>2099500</v>
      </c>
      <c r="S2827" s="7">
        <v>1598514.72</v>
      </c>
      <c r="T2827" s="4">
        <v>3</v>
      </c>
      <c r="U2827" s="7">
        <v>1647004.57</v>
      </c>
      <c r="V2827" s="4">
        <f>S2827-U2827</f>
        <v>-48489.850000000093</v>
      </c>
      <c r="W2827" s="8">
        <f>(S2827/U2827)*100</f>
        <v>97.055876414477709</v>
      </c>
      <c r="X2827" s="4" t="s">
        <v>153</v>
      </c>
      <c r="Y2827" s="4">
        <v>2</v>
      </c>
      <c r="Z2827" s="4">
        <v>100</v>
      </c>
      <c r="AA2827" s="4" t="s">
        <v>1668</v>
      </c>
      <c r="AB2827" s="4" t="s">
        <v>2463</v>
      </c>
      <c r="AC2827" s="4" t="s">
        <v>1653</v>
      </c>
      <c r="AD2827" s="4">
        <v>0</v>
      </c>
      <c r="AE2827" s="11" t="s">
        <v>1668</v>
      </c>
      <c r="AF2827" s="11" t="s">
        <v>1668</v>
      </c>
      <c r="AG2827" s="11" t="b">
        <v>0</v>
      </c>
      <c r="AH2827" s="11" t="b">
        <v>0</v>
      </c>
      <c r="AI2827" s="11" t="b">
        <v>0</v>
      </c>
      <c r="AJ2827" s="11" t="s">
        <v>1668</v>
      </c>
      <c r="AK2827" s="4" t="s">
        <v>7493</v>
      </c>
      <c r="AL2827" s="4" t="s">
        <v>2163</v>
      </c>
    </row>
    <row r="2828" spans="1:38" x14ac:dyDescent="0.25">
      <c r="A2828" s="1">
        <v>2826</v>
      </c>
      <c r="B2828" s="9">
        <v>4198091</v>
      </c>
      <c r="C2828" s="15" t="s">
        <v>7494</v>
      </c>
      <c r="D2828" s="4" t="s">
        <v>739</v>
      </c>
      <c r="E2828" s="4" t="s">
        <v>913</v>
      </c>
      <c r="F2828" s="4" t="b">
        <v>0</v>
      </c>
      <c r="G2828" s="4" t="s">
        <v>204</v>
      </c>
      <c r="H2828" s="4" t="s">
        <v>198</v>
      </c>
      <c r="I2828" s="4" t="s">
        <v>2</v>
      </c>
      <c r="J2828" s="4" t="s">
        <v>14295</v>
      </c>
      <c r="K2828" s="4" t="s">
        <v>183</v>
      </c>
      <c r="L2828" s="4">
        <v>8</v>
      </c>
      <c r="M2828" s="13">
        <v>30</v>
      </c>
      <c r="N2828" s="4" t="s">
        <v>7105</v>
      </c>
      <c r="O2828" s="4" t="s">
        <v>1084</v>
      </c>
      <c r="P2828" s="4">
        <f>O2828-N2828</f>
        <v>1060</v>
      </c>
      <c r="Q2828" s="4">
        <v>270</v>
      </c>
      <c r="R2828" s="7">
        <v>282836.84000000003</v>
      </c>
      <c r="S2828" s="7">
        <v>279900</v>
      </c>
      <c r="T2828" s="4">
        <v>2</v>
      </c>
      <c r="U2828" s="7">
        <v>297568.23</v>
      </c>
      <c r="V2828" s="4">
        <f>S2828-U2828</f>
        <v>-17668.229999999981</v>
      </c>
      <c r="W2828" s="8">
        <f>(S2828/U2828)*100</f>
        <v>94.062460901824096</v>
      </c>
      <c r="X2828" s="4" t="s">
        <v>6732</v>
      </c>
      <c r="Y2828" s="4">
        <v>0</v>
      </c>
      <c r="AA2828" s="4" t="s">
        <v>1668</v>
      </c>
      <c r="AB2828" s="4" t="s">
        <v>2463</v>
      </c>
      <c r="AC2828" s="4" t="s">
        <v>1653</v>
      </c>
      <c r="AD2828" s="4">
        <v>4</v>
      </c>
      <c r="AE2828" s="11" t="s">
        <v>1668</v>
      </c>
      <c r="AF2828" s="11" t="s">
        <v>1668</v>
      </c>
      <c r="AG2828" s="11" t="b">
        <v>0</v>
      </c>
      <c r="AH2828" s="11" t="b">
        <v>0</v>
      </c>
      <c r="AI2828" s="11" t="b">
        <v>0</v>
      </c>
      <c r="AJ2828" s="11" t="s">
        <v>1668</v>
      </c>
      <c r="AK2828" s="4" t="s">
        <v>7495</v>
      </c>
      <c r="AL2828" s="4" t="s">
        <v>7496</v>
      </c>
    </row>
    <row r="2829" spans="1:38" x14ac:dyDescent="0.25">
      <c r="A2829" s="1">
        <v>2827</v>
      </c>
      <c r="B2829" s="9">
        <v>4194946</v>
      </c>
      <c r="C2829" s="15" t="s">
        <v>7497</v>
      </c>
      <c r="D2829" s="4" t="s">
        <v>7218</v>
      </c>
      <c r="E2829" s="4" t="s">
        <v>7219</v>
      </c>
      <c r="F2829" s="4" t="b">
        <v>0</v>
      </c>
      <c r="G2829" s="4" t="s">
        <v>204</v>
      </c>
      <c r="H2829" s="4" t="s">
        <v>200</v>
      </c>
      <c r="I2829" s="4" t="s">
        <v>2</v>
      </c>
      <c r="J2829" s="4" t="s">
        <v>14362</v>
      </c>
      <c r="K2829" s="4" t="s">
        <v>182</v>
      </c>
      <c r="L2829" s="4">
        <v>13</v>
      </c>
      <c r="M2829" s="13">
        <v>47</v>
      </c>
      <c r="N2829" s="4" t="s">
        <v>4400</v>
      </c>
      <c r="O2829" s="4" t="s">
        <v>1227</v>
      </c>
      <c r="P2829" s="4">
        <f>O2829-N2829</f>
        <v>1112</v>
      </c>
      <c r="Q2829" s="4">
        <v>273</v>
      </c>
      <c r="R2829" s="7">
        <v>425000</v>
      </c>
      <c r="S2829" s="7">
        <v>398500</v>
      </c>
      <c r="T2829" s="4">
        <v>2</v>
      </c>
      <c r="U2829" s="7">
        <v>416030.92</v>
      </c>
      <c r="V2829" s="4">
        <f>S2829-U2829</f>
        <v>-17530.919999999984</v>
      </c>
      <c r="W2829" s="8">
        <f>(S2829/U2829)*100</f>
        <v>95.786149740985607</v>
      </c>
      <c r="X2829" s="4" t="s">
        <v>6248</v>
      </c>
      <c r="Y2829" s="4">
        <v>1</v>
      </c>
      <c r="Z2829" s="4">
        <v>50</v>
      </c>
      <c r="AA2829" s="4" t="s">
        <v>1668</v>
      </c>
      <c r="AB2829" s="4" t="s">
        <v>2473</v>
      </c>
      <c r="AC2829" s="4" t="s">
        <v>1653</v>
      </c>
      <c r="AD2829" s="4">
        <v>2</v>
      </c>
      <c r="AE2829" s="11" t="s">
        <v>1668</v>
      </c>
      <c r="AF2829" s="11" t="s">
        <v>1668</v>
      </c>
      <c r="AG2829" s="11" t="b">
        <v>0</v>
      </c>
      <c r="AH2829" s="11" t="b">
        <v>0</v>
      </c>
      <c r="AI2829" s="11" t="b">
        <v>0</v>
      </c>
      <c r="AJ2829" s="11" t="s">
        <v>1668</v>
      </c>
      <c r="AK2829" s="4" t="s">
        <v>7498</v>
      </c>
      <c r="AL2829" s="4" t="s">
        <v>7499</v>
      </c>
    </row>
    <row r="2830" spans="1:38" x14ac:dyDescent="0.25">
      <c r="A2830" s="1">
        <v>2828</v>
      </c>
      <c r="B2830" s="9">
        <v>4194942</v>
      </c>
      <c r="C2830" s="15" t="s">
        <v>7500</v>
      </c>
      <c r="D2830" s="4" t="s">
        <v>7218</v>
      </c>
      <c r="E2830" s="4" t="s">
        <v>7219</v>
      </c>
      <c r="F2830" s="4" t="b">
        <v>0</v>
      </c>
      <c r="G2830" s="4" t="s">
        <v>204</v>
      </c>
      <c r="H2830" s="4" t="s">
        <v>198</v>
      </c>
      <c r="I2830" s="4" t="s">
        <v>2</v>
      </c>
      <c r="J2830" s="4" t="s">
        <v>14289</v>
      </c>
      <c r="K2830" s="4" t="s">
        <v>182</v>
      </c>
      <c r="L2830" s="4">
        <v>13</v>
      </c>
      <c r="M2830" s="13">
        <v>47</v>
      </c>
      <c r="N2830" s="4" t="s">
        <v>4400</v>
      </c>
      <c r="O2830" s="4" t="s">
        <v>4377</v>
      </c>
      <c r="P2830" s="4">
        <f>O2830-N2830</f>
        <v>803</v>
      </c>
      <c r="Q2830" s="4">
        <v>273</v>
      </c>
      <c r="R2830" s="7">
        <v>425000</v>
      </c>
      <c r="S2830" s="7">
        <v>388900</v>
      </c>
      <c r="T2830" s="4">
        <v>2</v>
      </c>
      <c r="U2830" s="7">
        <v>399853.14</v>
      </c>
      <c r="V2830" s="4">
        <f>S2830-U2830</f>
        <v>-10953.140000000014</v>
      </c>
      <c r="W2830" s="8">
        <f>(S2830/U2830)*100</f>
        <v>97.260709269408267</v>
      </c>
      <c r="X2830" s="4" t="s">
        <v>7501</v>
      </c>
      <c r="Y2830" s="4">
        <v>1</v>
      </c>
      <c r="Z2830" s="4">
        <v>50</v>
      </c>
      <c r="AA2830" s="4" t="s">
        <v>1668</v>
      </c>
      <c r="AB2830" s="4" t="s">
        <v>2473</v>
      </c>
      <c r="AC2830" s="4" t="s">
        <v>1653</v>
      </c>
      <c r="AD2830" s="4">
        <v>3</v>
      </c>
      <c r="AE2830" s="11" t="s">
        <v>1668</v>
      </c>
      <c r="AF2830" s="11" t="s">
        <v>1668</v>
      </c>
      <c r="AG2830" s="11" t="b">
        <v>0</v>
      </c>
      <c r="AH2830" s="11" t="b">
        <v>0</v>
      </c>
      <c r="AI2830" s="11" t="b">
        <v>0</v>
      </c>
      <c r="AJ2830" s="11" t="s">
        <v>1668</v>
      </c>
      <c r="AK2830" s="4" t="s">
        <v>7502</v>
      </c>
      <c r="AL2830" s="4" t="s">
        <v>1668</v>
      </c>
    </row>
    <row r="2831" spans="1:38" x14ac:dyDescent="0.25">
      <c r="A2831" s="1">
        <v>2829</v>
      </c>
      <c r="B2831" s="9">
        <v>4194860</v>
      </c>
      <c r="C2831" s="15" t="s">
        <v>7503</v>
      </c>
      <c r="D2831" s="4" t="s">
        <v>744</v>
      </c>
      <c r="E2831" s="4" t="s">
        <v>918</v>
      </c>
      <c r="F2831" s="4" t="b">
        <v>0</v>
      </c>
      <c r="G2831" s="4" t="s">
        <v>204</v>
      </c>
      <c r="H2831" s="4" t="s">
        <v>202</v>
      </c>
      <c r="I2831" s="4" t="s">
        <v>2</v>
      </c>
      <c r="J2831" s="4" t="s">
        <v>14322</v>
      </c>
      <c r="K2831" s="4" t="s">
        <v>186</v>
      </c>
      <c r="L2831" s="4">
        <v>1</v>
      </c>
      <c r="M2831" s="13" t="s">
        <v>1668</v>
      </c>
      <c r="N2831" s="4" t="s">
        <v>7105</v>
      </c>
      <c r="O2831" s="4" t="s">
        <v>4200</v>
      </c>
      <c r="P2831" s="4">
        <f>O2831-N2831</f>
        <v>535</v>
      </c>
      <c r="Q2831" s="4">
        <v>365</v>
      </c>
      <c r="R2831" s="7">
        <v>1447500</v>
      </c>
      <c r="S2831" s="7">
        <v>1037929.93</v>
      </c>
      <c r="T2831" s="4">
        <v>3</v>
      </c>
      <c r="U2831" s="7">
        <v>1037484.93</v>
      </c>
      <c r="V2831" s="4">
        <f>S2831-U2831</f>
        <v>445</v>
      </c>
      <c r="W2831" s="8">
        <f>(S2831/U2831)*100</f>
        <v>100.04289218928703</v>
      </c>
      <c r="X2831" s="4" t="s">
        <v>7504</v>
      </c>
      <c r="Y2831" s="4">
        <v>1</v>
      </c>
      <c r="Z2831" s="4">
        <v>55</v>
      </c>
      <c r="AA2831" s="4" t="s">
        <v>1668</v>
      </c>
      <c r="AB2831" s="4" t="s">
        <v>2463</v>
      </c>
      <c r="AC2831" s="4" t="s">
        <v>1653</v>
      </c>
      <c r="AD2831" s="4">
        <v>0</v>
      </c>
      <c r="AE2831" s="11" t="s">
        <v>1668</v>
      </c>
      <c r="AF2831" s="11" t="s">
        <v>1668</v>
      </c>
      <c r="AG2831" s="11" t="b">
        <v>0</v>
      </c>
      <c r="AH2831" s="11" t="b">
        <v>0</v>
      </c>
      <c r="AI2831" s="11" t="b">
        <v>0</v>
      </c>
      <c r="AJ2831" s="11" t="s">
        <v>1668</v>
      </c>
      <c r="AK2831" s="4" t="s">
        <v>7505</v>
      </c>
      <c r="AL2831" s="4" t="s">
        <v>7506</v>
      </c>
    </row>
    <row r="2832" spans="1:38" x14ac:dyDescent="0.25">
      <c r="A2832" s="1">
        <v>2830</v>
      </c>
      <c r="B2832" s="9">
        <v>4194633</v>
      </c>
      <c r="C2832" s="15" t="s">
        <v>15088</v>
      </c>
      <c r="D2832" s="4" t="s">
        <v>3253</v>
      </c>
      <c r="E2832" s="4" t="s">
        <v>3254</v>
      </c>
      <c r="F2832" s="4" t="b">
        <v>0</v>
      </c>
      <c r="G2832" s="4" t="s">
        <v>204</v>
      </c>
      <c r="H2832" s="4" t="s">
        <v>198</v>
      </c>
      <c r="I2832" s="4" t="s">
        <v>2</v>
      </c>
      <c r="J2832" s="4" t="s">
        <v>14365</v>
      </c>
      <c r="K2832" s="4" t="s">
        <v>183</v>
      </c>
      <c r="L2832" s="4">
        <v>8</v>
      </c>
      <c r="M2832" s="13">
        <v>24</v>
      </c>
      <c r="N2832" s="4" t="s">
        <v>7507</v>
      </c>
      <c r="O2832" s="4" t="s">
        <v>1283</v>
      </c>
      <c r="P2832" s="4">
        <f>O2832-N2832</f>
        <v>1054</v>
      </c>
      <c r="Q2832" s="4">
        <v>120</v>
      </c>
      <c r="R2832" s="7">
        <v>425000</v>
      </c>
      <c r="S2832" s="7">
        <v>381884.6</v>
      </c>
      <c r="T2832" s="4">
        <v>2</v>
      </c>
      <c r="U2832" s="7">
        <v>378590.99</v>
      </c>
      <c r="V2832" s="4">
        <f>S2832-U2832</f>
        <v>3293.609999999986</v>
      </c>
      <c r="W2832" s="8">
        <f>(S2832/U2832)*100</f>
        <v>100.8699652360982</v>
      </c>
      <c r="X2832" s="4" t="s">
        <v>7508</v>
      </c>
      <c r="Y2832" s="4">
        <v>1</v>
      </c>
      <c r="Z2832" s="4">
        <v>50</v>
      </c>
      <c r="AA2832" s="4" t="s">
        <v>1668</v>
      </c>
      <c r="AB2832" s="4" t="s">
        <v>2463</v>
      </c>
      <c r="AC2832" s="4" t="s">
        <v>1653</v>
      </c>
      <c r="AD2832" s="4">
        <v>5</v>
      </c>
      <c r="AE2832" s="11" t="s">
        <v>1668</v>
      </c>
      <c r="AF2832" s="11" t="s">
        <v>1668</v>
      </c>
      <c r="AG2832" s="11" t="b">
        <v>0</v>
      </c>
      <c r="AH2832" s="11" t="b">
        <v>0</v>
      </c>
      <c r="AI2832" s="11" t="b">
        <v>0</v>
      </c>
      <c r="AJ2832" s="11" t="s">
        <v>1668</v>
      </c>
      <c r="AK2832" s="4" t="s">
        <v>7509</v>
      </c>
      <c r="AL2832" s="4" t="s">
        <v>6544</v>
      </c>
    </row>
    <row r="2833" spans="1:38" x14ac:dyDescent="0.25">
      <c r="A2833" s="1">
        <v>2831</v>
      </c>
      <c r="B2833" s="9">
        <v>4190016</v>
      </c>
      <c r="C2833" s="15" t="s">
        <v>7510</v>
      </c>
      <c r="D2833" s="4" t="s">
        <v>754</v>
      </c>
      <c r="E2833" s="4" t="s">
        <v>928</v>
      </c>
      <c r="F2833" s="4" t="b">
        <v>0</v>
      </c>
      <c r="G2833" s="4" t="s">
        <v>204</v>
      </c>
      <c r="H2833" s="4" t="s">
        <v>202</v>
      </c>
      <c r="I2833" s="4" t="s">
        <v>2</v>
      </c>
      <c r="J2833" s="4" t="s">
        <v>14332</v>
      </c>
      <c r="K2833" s="4" t="s">
        <v>182</v>
      </c>
      <c r="L2833" s="4">
        <v>13</v>
      </c>
      <c r="M2833" s="13">
        <v>30</v>
      </c>
      <c r="N2833" s="4" t="s">
        <v>7210</v>
      </c>
      <c r="O2833" s="4" t="s">
        <v>4380</v>
      </c>
      <c r="P2833" s="4">
        <f>O2833-N2833</f>
        <v>470</v>
      </c>
      <c r="Q2833" s="4">
        <v>120</v>
      </c>
      <c r="R2833" s="7">
        <v>314000</v>
      </c>
      <c r="S2833" s="7">
        <v>296320.68</v>
      </c>
      <c r="T2833" s="4">
        <v>2</v>
      </c>
      <c r="U2833" s="7">
        <v>353439.81</v>
      </c>
      <c r="V2833" s="4">
        <f>S2833-U2833</f>
        <v>-57119.130000000005</v>
      </c>
      <c r="W2833" s="8">
        <f>(S2833/U2833)*100</f>
        <v>83.839078568993116</v>
      </c>
      <c r="X2833" s="4" t="s">
        <v>7511</v>
      </c>
      <c r="Y2833" s="4">
        <v>1</v>
      </c>
      <c r="Z2833" s="4">
        <v>50</v>
      </c>
      <c r="AA2833" s="4" t="s">
        <v>1668</v>
      </c>
      <c r="AB2833" s="4" t="s">
        <v>2463</v>
      </c>
      <c r="AC2833" s="4" t="s">
        <v>1653</v>
      </c>
      <c r="AD2833" s="4">
        <v>2</v>
      </c>
      <c r="AE2833" s="11" t="s">
        <v>1668</v>
      </c>
      <c r="AF2833" s="11" t="s">
        <v>1668</v>
      </c>
      <c r="AG2833" s="11" t="b">
        <v>0</v>
      </c>
      <c r="AH2833" s="11" t="b">
        <v>0</v>
      </c>
      <c r="AI2833" s="11" t="b">
        <v>0</v>
      </c>
      <c r="AJ2833" s="11" t="s">
        <v>1668</v>
      </c>
      <c r="AK2833" s="4" t="s">
        <v>6120</v>
      </c>
      <c r="AL2833" s="4" t="s">
        <v>7512</v>
      </c>
    </row>
    <row r="2834" spans="1:38" x14ac:dyDescent="0.25">
      <c r="A2834" s="1">
        <v>2832</v>
      </c>
      <c r="B2834" s="9">
        <v>4188401</v>
      </c>
      <c r="C2834" s="15" t="s">
        <v>7513</v>
      </c>
      <c r="D2834" s="4" t="s">
        <v>771</v>
      </c>
      <c r="E2834" s="4" t="s">
        <v>945</v>
      </c>
      <c r="F2834" s="4" t="b">
        <v>0</v>
      </c>
      <c r="G2834" s="4" t="s">
        <v>204</v>
      </c>
      <c r="H2834" s="4" t="s">
        <v>198</v>
      </c>
      <c r="I2834" s="4" t="s">
        <v>2</v>
      </c>
      <c r="J2834" s="4" t="s">
        <v>14269</v>
      </c>
      <c r="K2834" s="4" t="s">
        <v>182</v>
      </c>
      <c r="L2834" s="4">
        <v>13</v>
      </c>
      <c r="M2834" s="13">
        <v>47</v>
      </c>
      <c r="N2834" s="4" t="s">
        <v>1472</v>
      </c>
      <c r="O2834" s="4" t="s">
        <v>1383</v>
      </c>
      <c r="P2834" s="4">
        <f>O2834-N2834</f>
        <v>819</v>
      </c>
      <c r="Q2834" s="4">
        <v>168</v>
      </c>
      <c r="R2834" s="7">
        <v>400000</v>
      </c>
      <c r="S2834" s="7">
        <v>308620.7</v>
      </c>
      <c r="T2834" s="4">
        <v>2</v>
      </c>
      <c r="U2834" s="7">
        <v>308587.84000000003</v>
      </c>
      <c r="V2834" s="4">
        <f>S2834-U2834</f>
        <v>32.85999999998603</v>
      </c>
      <c r="W2834" s="8">
        <f>(S2834/U2834)*100</f>
        <v>100.0106485077312</v>
      </c>
      <c r="X2834" s="4" t="s">
        <v>6248</v>
      </c>
      <c r="Y2834" s="4">
        <v>1</v>
      </c>
      <c r="Z2834" s="4">
        <v>50</v>
      </c>
      <c r="AA2834" s="4" t="s">
        <v>1668</v>
      </c>
      <c r="AB2834" s="4" t="s">
        <v>2473</v>
      </c>
      <c r="AC2834" s="4" t="s">
        <v>1653</v>
      </c>
      <c r="AD2834" s="4">
        <v>0</v>
      </c>
      <c r="AE2834" s="11" t="s">
        <v>1668</v>
      </c>
      <c r="AF2834" s="11" t="s">
        <v>1668</v>
      </c>
      <c r="AG2834" s="11" t="b">
        <v>0</v>
      </c>
      <c r="AH2834" s="11" t="b">
        <v>0</v>
      </c>
      <c r="AI2834" s="11" t="b">
        <v>0</v>
      </c>
      <c r="AJ2834" s="11" t="s">
        <v>1668</v>
      </c>
      <c r="AK2834" s="4" t="s">
        <v>7514</v>
      </c>
      <c r="AL2834" s="4" t="s">
        <v>1662</v>
      </c>
    </row>
    <row r="2835" spans="1:38" x14ac:dyDescent="0.25">
      <c r="A2835" s="1">
        <v>2833</v>
      </c>
      <c r="B2835" s="9">
        <v>4183860</v>
      </c>
      <c r="C2835" s="15" t="s">
        <v>7515</v>
      </c>
      <c r="D2835" s="4" t="s">
        <v>825</v>
      </c>
      <c r="E2835" s="4" t="s">
        <v>999</v>
      </c>
      <c r="F2835" s="4" t="b">
        <v>0</v>
      </c>
      <c r="G2835" s="4" t="s">
        <v>203</v>
      </c>
      <c r="H2835" s="4" t="s">
        <v>201</v>
      </c>
      <c r="I2835" s="4" t="s">
        <v>2</v>
      </c>
      <c r="J2835" s="4" t="s">
        <v>14315</v>
      </c>
      <c r="K2835" s="4" t="s">
        <v>186</v>
      </c>
      <c r="L2835" s="4">
        <v>1</v>
      </c>
      <c r="M2835" s="13">
        <v>20</v>
      </c>
      <c r="N2835" s="4" t="s">
        <v>7516</v>
      </c>
      <c r="O2835" s="4" t="s">
        <v>7517</v>
      </c>
      <c r="P2835" s="4">
        <f>O2835-N2835</f>
        <v>413</v>
      </c>
      <c r="Q2835" s="4">
        <v>180</v>
      </c>
      <c r="R2835" s="7">
        <v>279972.14</v>
      </c>
      <c r="S2835" s="7">
        <v>261317.72</v>
      </c>
      <c r="T2835" s="4">
        <v>2</v>
      </c>
      <c r="U2835" s="7">
        <v>256538</v>
      </c>
      <c r="V2835" s="4">
        <f>S2835-U2835</f>
        <v>4779.7200000000012</v>
      </c>
      <c r="W2835" s="8">
        <f>(S2835/U2835)*100</f>
        <v>101.86316257240642</v>
      </c>
      <c r="X2835" s="4" t="s">
        <v>153</v>
      </c>
      <c r="Y2835" s="4">
        <v>2</v>
      </c>
      <c r="Z2835" s="4">
        <v>100</v>
      </c>
      <c r="AA2835" s="4" t="s">
        <v>1668</v>
      </c>
      <c r="AB2835" s="4" t="s">
        <v>2463</v>
      </c>
      <c r="AC2835" s="4" t="s">
        <v>1653</v>
      </c>
      <c r="AD2835" s="4">
        <v>0</v>
      </c>
      <c r="AE2835" s="11" t="s">
        <v>1668</v>
      </c>
      <c r="AF2835" s="11" t="s">
        <v>1668</v>
      </c>
      <c r="AG2835" s="11" t="b">
        <v>0</v>
      </c>
      <c r="AH2835" s="11" t="b">
        <v>0</v>
      </c>
      <c r="AI2835" s="11" t="b">
        <v>0</v>
      </c>
      <c r="AJ2835" s="11" t="s">
        <v>1668</v>
      </c>
      <c r="AK2835" s="4" t="s">
        <v>1758</v>
      </c>
      <c r="AL2835" s="4" t="s">
        <v>1668</v>
      </c>
    </row>
    <row r="2836" spans="1:38" x14ac:dyDescent="0.25">
      <c r="A2836" s="1">
        <v>2834</v>
      </c>
      <c r="B2836" s="9">
        <v>4182673</v>
      </c>
      <c r="C2836" s="15" t="s">
        <v>7518</v>
      </c>
      <c r="D2836" s="4" t="s">
        <v>742</v>
      </c>
      <c r="E2836" s="4" t="s">
        <v>916</v>
      </c>
      <c r="F2836" s="4" t="b">
        <v>0</v>
      </c>
      <c r="G2836" s="4" t="s">
        <v>203</v>
      </c>
      <c r="H2836" s="4" t="s">
        <v>201</v>
      </c>
      <c r="I2836" s="4" t="s">
        <v>2</v>
      </c>
      <c r="J2836" s="4" t="s">
        <v>14315</v>
      </c>
      <c r="K2836" s="4" t="s">
        <v>186</v>
      </c>
      <c r="L2836" s="4">
        <v>1</v>
      </c>
      <c r="M2836" s="13">
        <v>20</v>
      </c>
      <c r="N2836" s="4" t="s">
        <v>7519</v>
      </c>
      <c r="O2836" s="4" t="s">
        <v>4970</v>
      </c>
      <c r="P2836" s="4">
        <f>O2836-N2836</f>
        <v>404</v>
      </c>
      <c r="Q2836" s="4">
        <v>180</v>
      </c>
      <c r="R2836" s="7">
        <v>347679.77</v>
      </c>
      <c r="S2836" s="7">
        <v>336952.3</v>
      </c>
      <c r="T2836" s="4">
        <v>2</v>
      </c>
      <c r="U2836" s="7">
        <v>334620.79999999999</v>
      </c>
      <c r="V2836" s="4">
        <f>S2836-U2836</f>
        <v>2331.5</v>
      </c>
      <c r="W2836" s="8">
        <f>(S2836/U2836)*100</f>
        <v>100.69675883866157</v>
      </c>
      <c r="X2836" s="4" t="s">
        <v>153</v>
      </c>
      <c r="Y2836" s="4">
        <v>2</v>
      </c>
      <c r="Z2836" s="4">
        <v>100</v>
      </c>
      <c r="AA2836" s="4" t="s">
        <v>1668</v>
      </c>
      <c r="AB2836" s="4" t="s">
        <v>2463</v>
      </c>
      <c r="AC2836" s="4" t="s">
        <v>1653</v>
      </c>
      <c r="AD2836" s="4">
        <v>0</v>
      </c>
      <c r="AE2836" s="11" t="s">
        <v>1668</v>
      </c>
      <c r="AF2836" s="11" t="s">
        <v>1668</v>
      </c>
      <c r="AG2836" s="11" t="b">
        <v>0</v>
      </c>
      <c r="AH2836" s="11" t="b">
        <v>0</v>
      </c>
      <c r="AI2836" s="11" t="b">
        <v>0</v>
      </c>
      <c r="AJ2836" s="11" t="s">
        <v>1668</v>
      </c>
      <c r="AK2836" s="4" t="s">
        <v>7520</v>
      </c>
      <c r="AL2836" s="4" t="s">
        <v>7521</v>
      </c>
    </row>
    <row r="2837" spans="1:38" x14ac:dyDescent="0.25">
      <c r="A2837" s="1">
        <v>2835</v>
      </c>
      <c r="B2837" s="9">
        <v>4181099</v>
      </c>
      <c r="C2837" s="15" t="s">
        <v>7522</v>
      </c>
      <c r="D2837" s="4" t="s">
        <v>2686</v>
      </c>
      <c r="E2837" s="4" t="s">
        <v>2687</v>
      </c>
      <c r="F2837" s="4" t="b">
        <v>0</v>
      </c>
      <c r="G2837" s="4" t="s">
        <v>206</v>
      </c>
      <c r="H2837" s="4" t="s">
        <v>198</v>
      </c>
      <c r="I2837" s="4" t="s">
        <v>2</v>
      </c>
      <c r="J2837" s="4" t="s">
        <v>1668</v>
      </c>
      <c r="K2837" s="4" t="s">
        <v>1668</v>
      </c>
      <c r="L2837" s="4" t="s">
        <v>1668</v>
      </c>
      <c r="M2837" s="13">
        <v>42</v>
      </c>
      <c r="N2837" s="4" t="s">
        <v>6541</v>
      </c>
      <c r="O2837" s="4" t="s">
        <v>1260</v>
      </c>
      <c r="P2837" s="4">
        <f>O2837-N2837</f>
        <v>1079</v>
      </c>
      <c r="Q2837" s="4">
        <v>540</v>
      </c>
      <c r="R2837" s="7">
        <v>4000000</v>
      </c>
      <c r="S2837" s="7">
        <v>3550000</v>
      </c>
      <c r="T2837" s="4">
        <v>3</v>
      </c>
      <c r="U2837" s="7">
        <v>3229294.46</v>
      </c>
      <c r="V2837" s="4">
        <f>S2837-U2837</f>
        <v>320705.54000000004</v>
      </c>
      <c r="W2837" s="8">
        <f>(S2837/U2837)*100</f>
        <v>109.93113337827978</v>
      </c>
      <c r="X2837" s="4" t="s">
        <v>7523</v>
      </c>
      <c r="Y2837" s="4">
        <v>1</v>
      </c>
      <c r="Z2837" s="4">
        <v>50</v>
      </c>
      <c r="AA2837" s="4" t="s">
        <v>1668</v>
      </c>
      <c r="AB2837" s="4" t="s">
        <v>2473</v>
      </c>
      <c r="AC2837" s="4" t="s">
        <v>1653</v>
      </c>
      <c r="AD2837" s="4">
        <v>13</v>
      </c>
      <c r="AE2837" s="11" t="s">
        <v>1668</v>
      </c>
      <c r="AF2837" s="11" t="s">
        <v>1668</v>
      </c>
      <c r="AG2837" s="11" t="b">
        <v>0</v>
      </c>
      <c r="AH2837" s="11" t="b">
        <v>0</v>
      </c>
      <c r="AI2837" s="11" t="b">
        <v>0</v>
      </c>
      <c r="AJ2837" s="11" t="s">
        <v>1668</v>
      </c>
      <c r="AK2837" s="4" t="s">
        <v>7524</v>
      </c>
      <c r="AL2837" s="4" t="s">
        <v>7525</v>
      </c>
    </row>
    <row r="2838" spans="1:38" x14ac:dyDescent="0.25">
      <c r="A2838" s="1">
        <v>2836</v>
      </c>
      <c r="B2838" s="9">
        <v>4178792</v>
      </c>
      <c r="C2838" s="15" t="s">
        <v>7526</v>
      </c>
      <c r="D2838" s="4" t="s">
        <v>757</v>
      </c>
      <c r="E2838" s="4" t="s">
        <v>931</v>
      </c>
      <c r="F2838" s="4" t="b">
        <v>0</v>
      </c>
      <c r="G2838" s="4" t="s">
        <v>205</v>
      </c>
      <c r="H2838" s="4" t="s">
        <v>201</v>
      </c>
      <c r="I2838" s="4" t="s">
        <v>2</v>
      </c>
      <c r="J2838" s="4" t="s">
        <v>14249</v>
      </c>
      <c r="K2838" s="4" t="s">
        <v>182</v>
      </c>
      <c r="L2838" s="4">
        <v>13</v>
      </c>
      <c r="M2838" s="13">
        <v>36</v>
      </c>
      <c r="N2838" s="4" t="s">
        <v>7527</v>
      </c>
      <c r="O2838" s="4" t="s">
        <v>6541</v>
      </c>
      <c r="P2838" s="4">
        <f>O2838-N2838</f>
        <v>827</v>
      </c>
      <c r="Q2838" s="4">
        <v>182</v>
      </c>
      <c r="R2838" s="7">
        <v>658490.56999999995</v>
      </c>
      <c r="S2838" s="7">
        <v>395094.34</v>
      </c>
      <c r="T2838" s="4">
        <v>2</v>
      </c>
      <c r="U2838" s="7">
        <v>395094.34</v>
      </c>
      <c r="V2838" s="4">
        <f>S2838-U2838</f>
        <v>0</v>
      </c>
      <c r="W2838" s="8">
        <f>(S2838/U2838)*100</f>
        <v>100</v>
      </c>
      <c r="X2838" s="4" t="s">
        <v>153</v>
      </c>
      <c r="Y2838" s="4">
        <v>2</v>
      </c>
      <c r="Z2838" s="4">
        <v>100</v>
      </c>
      <c r="AA2838" s="4" t="s">
        <v>1668</v>
      </c>
      <c r="AB2838" s="4" t="s">
        <v>2463</v>
      </c>
      <c r="AC2838" s="4" t="s">
        <v>1653</v>
      </c>
      <c r="AD2838" s="4">
        <v>0</v>
      </c>
      <c r="AE2838" s="11" t="s">
        <v>1668</v>
      </c>
      <c r="AF2838" s="11" t="s">
        <v>1668</v>
      </c>
      <c r="AG2838" s="11" t="b">
        <v>0</v>
      </c>
      <c r="AH2838" s="11" t="b">
        <v>0</v>
      </c>
      <c r="AI2838" s="11" t="b">
        <v>0</v>
      </c>
      <c r="AJ2838" s="11" t="s">
        <v>1668</v>
      </c>
      <c r="AK2838" s="4" t="s">
        <v>2278</v>
      </c>
      <c r="AL2838" s="4" t="s">
        <v>2278</v>
      </c>
    </row>
    <row r="2839" spans="1:38" x14ac:dyDescent="0.25">
      <c r="A2839" s="1">
        <v>2837</v>
      </c>
      <c r="B2839" s="9">
        <v>4146889</v>
      </c>
      <c r="C2839" s="15" t="s">
        <v>7528</v>
      </c>
      <c r="D2839" s="4" t="s">
        <v>723</v>
      </c>
      <c r="E2839" s="4" t="s">
        <v>896</v>
      </c>
      <c r="F2839" s="4" t="b">
        <v>0</v>
      </c>
      <c r="G2839" s="4" t="s">
        <v>204</v>
      </c>
      <c r="H2839" s="4" t="s">
        <v>202</v>
      </c>
      <c r="I2839" s="4" t="s">
        <v>2</v>
      </c>
      <c r="J2839" s="4" t="s">
        <v>14289</v>
      </c>
      <c r="K2839" s="4" t="s">
        <v>182</v>
      </c>
      <c r="L2839" s="4">
        <v>13</v>
      </c>
      <c r="M2839" s="13">
        <v>50</v>
      </c>
      <c r="N2839" s="4" t="s">
        <v>7423</v>
      </c>
      <c r="O2839" s="4" t="s">
        <v>4335</v>
      </c>
      <c r="P2839" s="4">
        <f>O2839-N2839</f>
        <v>708</v>
      </c>
      <c r="Q2839" s="4">
        <v>240</v>
      </c>
      <c r="R2839" s="7">
        <v>590000</v>
      </c>
      <c r="S2839" s="7">
        <v>535880</v>
      </c>
      <c r="T2839" s="4">
        <v>2</v>
      </c>
      <c r="U2839" s="7">
        <v>486120.75</v>
      </c>
      <c r="V2839" s="4">
        <f>S2839-U2839</f>
        <v>49759.25</v>
      </c>
      <c r="W2839" s="8">
        <f>(S2839/U2839)*100</f>
        <v>110.23598560645682</v>
      </c>
      <c r="X2839" s="4" t="s">
        <v>7229</v>
      </c>
      <c r="Y2839" s="4">
        <v>1</v>
      </c>
      <c r="Z2839" s="4">
        <v>50</v>
      </c>
      <c r="AA2839" s="4" t="s">
        <v>1668</v>
      </c>
      <c r="AB2839" s="4" t="s">
        <v>2473</v>
      </c>
      <c r="AC2839" s="4" t="s">
        <v>1653</v>
      </c>
      <c r="AD2839" s="4">
        <v>8</v>
      </c>
      <c r="AE2839" s="11" t="s">
        <v>1668</v>
      </c>
      <c r="AF2839" s="11" t="s">
        <v>1668</v>
      </c>
      <c r="AG2839" s="11" t="b">
        <v>0</v>
      </c>
      <c r="AH2839" s="11" t="b">
        <v>0</v>
      </c>
      <c r="AI2839" s="11" t="b">
        <v>0</v>
      </c>
      <c r="AJ2839" s="11" t="s">
        <v>1668</v>
      </c>
      <c r="AK2839" s="4" t="s">
        <v>7529</v>
      </c>
      <c r="AL2839" s="4" t="s">
        <v>7530</v>
      </c>
    </row>
    <row r="2840" spans="1:38" x14ac:dyDescent="0.25">
      <c r="A2840" s="1">
        <v>2838</v>
      </c>
      <c r="B2840" s="9">
        <v>4146398</v>
      </c>
      <c r="C2840" s="15" t="s">
        <v>7531</v>
      </c>
      <c r="D2840" s="4" t="s">
        <v>739</v>
      </c>
      <c r="E2840" s="4" t="s">
        <v>913</v>
      </c>
      <c r="F2840" s="4" t="b">
        <v>0</v>
      </c>
      <c r="G2840" s="4" t="s">
        <v>204</v>
      </c>
      <c r="H2840" s="4" t="s">
        <v>200</v>
      </c>
      <c r="I2840" s="4" t="s">
        <v>2</v>
      </c>
      <c r="J2840" s="4" t="s">
        <v>14314</v>
      </c>
      <c r="K2840" s="4" t="s">
        <v>181</v>
      </c>
      <c r="L2840" s="4">
        <v>19</v>
      </c>
      <c r="M2840" s="13">
        <v>21</v>
      </c>
      <c r="N2840" s="4" t="s">
        <v>4400</v>
      </c>
      <c r="O2840" s="4" t="s">
        <v>2553</v>
      </c>
      <c r="P2840" s="4">
        <f>O2840-N2840</f>
        <v>1406</v>
      </c>
      <c r="Q2840" s="4">
        <v>270</v>
      </c>
      <c r="R2840" s="7">
        <v>332912.31</v>
      </c>
      <c r="S2840" s="7">
        <v>174609.67</v>
      </c>
      <c r="T2840" s="4">
        <v>1</v>
      </c>
      <c r="U2840" s="7">
        <v>175840.64000000001</v>
      </c>
      <c r="V2840" s="4">
        <f>S2840-U2840</f>
        <v>-1230.9700000000012</v>
      </c>
      <c r="W2840" s="8">
        <f>(S2840/U2840)*100</f>
        <v>99.29995136505417</v>
      </c>
      <c r="X2840" s="4" t="s">
        <v>153</v>
      </c>
      <c r="Y2840" s="4">
        <v>2</v>
      </c>
      <c r="Z2840" s="4">
        <v>100</v>
      </c>
      <c r="AA2840" s="4" t="s">
        <v>1668</v>
      </c>
      <c r="AB2840" s="4" t="s">
        <v>2463</v>
      </c>
      <c r="AC2840" s="4" t="s">
        <v>1653</v>
      </c>
      <c r="AD2840" s="4">
        <v>5</v>
      </c>
      <c r="AE2840" s="11" t="s">
        <v>1668</v>
      </c>
      <c r="AF2840" s="11" t="s">
        <v>1668</v>
      </c>
      <c r="AG2840" s="11" t="b">
        <v>0</v>
      </c>
      <c r="AH2840" s="11" t="b">
        <v>0</v>
      </c>
      <c r="AI2840" s="11" t="b">
        <v>0</v>
      </c>
      <c r="AJ2840" s="11" t="s">
        <v>1668</v>
      </c>
      <c r="AK2840" s="4" t="s">
        <v>7532</v>
      </c>
      <c r="AL2840" s="4" t="s">
        <v>4796</v>
      </c>
    </row>
    <row r="2841" spans="1:38" x14ac:dyDescent="0.25">
      <c r="A2841" s="1">
        <v>2839</v>
      </c>
      <c r="B2841" s="9">
        <v>4140990</v>
      </c>
      <c r="C2841" s="15" t="s">
        <v>7533</v>
      </c>
      <c r="D2841" s="4" t="s">
        <v>867</v>
      </c>
      <c r="E2841" s="4" t="s">
        <v>1041</v>
      </c>
      <c r="F2841" s="4" t="b">
        <v>0</v>
      </c>
      <c r="G2841" s="4" t="s">
        <v>204</v>
      </c>
      <c r="H2841" s="4" t="s">
        <v>202</v>
      </c>
      <c r="I2841" s="4" t="s">
        <v>2</v>
      </c>
      <c r="J2841" s="4" t="s">
        <v>14253</v>
      </c>
      <c r="K2841" s="4" t="s">
        <v>184</v>
      </c>
      <c r="L2841" s="4">
        <v>11</v>
      </c>
      <c r="M2841" s="13">
        <v>21</v>
      </c>
      <c r="N2841" s="4" t="s">
        <v>7534</v>
      </c>
      <c r="O2841" s="4" t="s">
        <v>4858</v>
      </c>
      <c r="P2841" s="4">
        <f>O2841-N2841</f>
        <v>579</v>
      </c>
      <c r="Q2841" s="4">
        <v>180</v>
      </c>
      <c r="R2841" s="7">
        <v>3100000</v>
      </c>
      <c r="S2841" s="7">
        <v>2721734.11</v>
      </c>
      <c r="T2841" s="4">
        <v>3</v>
      </c>
      <c r="U2841" s="7">
        <v>3063665.99</v>
      </c>
      <c r="V2841" s="4">
        <f>S2841-U2841</f>
        <v>-341931.88000000035</v>
      </c>
      <c r="W2841" s="8">
        <f>(S2841/U2841)*100</f>
        <v>88.839126682997176</v>
      </c>
      <c r="X2841" s="4" t="s">
        <v>7535</v>
      </c>
      <c r="Y2841" s="4">
        <v>0</v>
      </c>
      <c r="AA2841" s="4" t="s">
        <v>1668</v>
      </c>
      <c r="AB2841" s="4" t="s">
        <v>2463</v>
      </c>
      <c r="AC2841" s="4" t="s">
        <v>1653</v>
      </c>
      <c r="AD2841" s="4">
        <v>12</v>
      </c>
      <c r="AE2841" s="11" t="s">
        <v>1668</v>
      </c>
      <c r="AF2841" s="11" t="s">
        <v>1668</v>
      </c>
      <c r="AG2841" s="11" t="b">
        <v>0</v>
      </c>
      <c r="AH2841" s="11" t="b">
        <v>0</v>
      </c>
      <c r="AI2841" s="11" t="b">
        <v>0</v>
      </c>
      <c r="AJ2841" s="11" t="s">
        <v>1668</v>
      </c>
      <c r="AK2841" s="4" t="s">
        <v>7536</v>
      </c>
      <c r="AL2841" s="4" t="s">
        <v>7537</v>
      </c>
    </row>
    <row r="2842" spans="1:38" x14ac:dyDescent="0.25">
      <c r="A2842" s="1">
        <v>2840</v>
      </c>
      <c r="B2842" s="9">
        <v>4139854</v>
      </c>
      <c r="C2842" s="15" t="s">
        <v>7538</v>
      </c>
      <c r="D2842" s="4" t="s">
        <v>820</v>
      </c>
      <c r="E2842" s="4" t="s">
        <v>994</v>
      </c>
      <c r="F2842" s="4" t="b">
        <v>0</v>
      </c>
      <c r="G2842" s="4" t="s">
        <v>204</v>
      </c>
      <c r="H2842" s="4" t="s">
        <v>202</v>
      </c>
      <c r="I2842" s="4" t="s">
        <v>2</v>
      </c>
      <c r="J2842" s="4" t="s">
        <v>14426</v>
      </c>
      <c r="K2842" s="4" t="s">
        <v>194</v>
      </c>
      <c r="L2842" s="4">
        <v>12</v>
      </c>
      <c r="M2842" s="13">
        <v>12</v>
      </c>
      <c r="N2842" s="4" t="s">
        <v>7517</v>
      </c>
      <c r="O2842" s="4" t="s">
        <v>3363</v>
      </c>
      <c r="P2842" s="4">
        <f>O2842-N2842</f>
        <v>562</v>
      </c>
      <c r="Q2842" s="4">
        <v>365</v>
      </c>
      <c r="R2842" s="7">
        <v>429126.43</v>
      </c>
      <c r="S2842" s="7">
        <v>318402.53000000003</v>
      </c>
      <c r="T2842" s="4">
        <v>2</v>
      </c>
      <c r="U2842" s="7">
        <v>334776.71999999997</v>
      </c>
      <c r="V2842" s="4">
        <f>S2842-U2842</f>
        <v>-16374.189999999944</v>
      </c>
      <c r="W2842" s="8">
        <f>(S2842/U2842)*100</f>
        <v>95.108922149664423</v>
      </c>
      <c r="X2842" s="4" t="s">
        <v>153</v>
      </c>
      <c r="Y2842" s="4">
        <v>2</v>
      </c>
      <c r="Z2842" s="4">
        <v>100</v>
      </c>
      <c r="AA2842" s="4" t="s">
        <v>1668</v>
      </c>
      <c r="AB2842" s="4" t="s">
        <v>2463</v>
      </c>
      <c r="AC2842" s="4" t="s">
        <v>1653</v>
      </c>
      <c r="AD2842" s="4">
        <v>0</v>
      </c>
      <c r="AE2842" s="11" t="s">
        <v>1668</v>
      </c>
      <c r="AF2842" s="11" t="s">
        <v>1668</v>
      </c>
      <c r="AG2842" s="11" t="b">
        <v>0</v>
      </c>
      <c r="AH2842" s="11" t="b">
        <v>0</v>
      </c>
      <c r="AI2842" s="11" t="b">
        <v>0</v>
      </c>
      <c r="AJ2842" s="11" t="s">
        <v>1668</v>
      </c>
      <c r="AK2842" s="4" t="s">
        <v>7539</v>
      </c>
      <c r="AL2842" s="4" t="s">
        <v>7540</v>
      </c>
    </row>
    <row r="2843" spans="1:38" x14ac:dyDescent="0.25">
      <c r="A2843" s="1">
        <v>2841</v>
      </c>
      <c r="B2843" s="9">
        <v>4136995</v>
      </c>
      <c r="C2843" s="15" t="s">
        <v>7541</v>
      </c>
      <c r="D2843" s="4" t="s">
        <v>7542</v>
      </c>
      <c r="E2843" s="4" t="s">
        <v>7543</v>
      </c>
      <c r="F2843" s="4" t="b">
        <v>0</v>
      </c>
      <c r="G2843" s="4" t="s">
        <v>204</v>
      </c>
      <c r="H2843" s="4" t="s">
        <v>202</v>
      </c>
      <c r="I2843" s="4" t="s">
        <v>2</v>
      </c>
      <c r="J2843" s="4" t="s">
        <v>14289</v>
      </c>
      <c r="K2843" s="4" t="s">
        <v>182</v>
      </c>
      <c r="L2843" s="4">
        <v>13</v>
      </c>
      <c r="M2843" s="13">
        <v>20</v>
      </c>
      <c r="N2843" s="4" t="s">
        <v>7423</v>
      </c>
      <c r="O2843" s="4" t="s">
        <v>5112</v>
      </c>
      <c r="P2843" s="4">
        <f>O2843-N2843</f>
        <v>480</v>
      </c>
      <c r="Q2843" s="4">
        <v>120</v>
      </c>
      <c r="R2843" s="7">
        <v>242000</v>
      </c>
      <c r="S2843" s="7">
        <v>216880</v>
      </c>
      <c r="T2843" s="4">
        <v>1</v>
      </c>
      <c r="U2843" s="7">
        <v>166281.74</v>
      </c>
      <c r="V2843" s="4">
        <f>S2843-U2843</f>
        <v>50598.260000000009</v>
      </c>
      <c r="W2843" s="8">
        <f>(S2843/U2843)*100</f>
        <v>130.42923414200501</v>
      </c>
      <c r="X2843" s="4" t="s">
        <v>6706</v>
      </c>
      <c r="Y2843" s="4">
        <v>1</v>
      </c>
      <c r="Z2843" s="4">
        <v>50</v>
      </c>
      <c r="AA2843" s="4" t="s">
        <v>1668</v>
      </c>
      <c r="AB2843" s="4" t="s">
        <v>2463</v>
      </c>
      <c r="AC2843" s="4" t="s">
        <v>1653</v>
      </c>
      <c r="AD2843" s="4">
        <v>3</v>
      </c>
      <c r="AE2843" s="11" t="s">
        <v>1668</v>
      </c>
      <c r="AF2843" s="11" t="s">
        <v>1668</v>
      </c>
      <c r="AG2843" s="11" t="b">
        <v>0</v>
      </c>
      <c r="AH2843" s="11" t="b">
        <v>0</v>
      </c>
      <c r="AI2843" s="11" t="b">
        <v>0</v>
      </c>
      <c r="AJ2843" s="11" t="s">
        <v>1668</v>
      </c>
      <c r="AK2843" s="4" t="s">
        <v>7544</v>
      </c>
      <c r="AL2843" s="4" t="s">
        <v>7545</v>
      </c>
    </row>
    <row r="2844" spans="1:38" x14ac:dyDescent="0.25">
      <c r="A2844" s="1">
        <v>2842</v>
      </c>
      <c r="B2844" s="9">
        <v>4136405</v>
      </c>
      <c r="C2844" s="15" t="s">
        <v>7546</v>
      </c>
      <c r="D2844" s="4" t="s">
        <v>755</v>
      </c>
      <c r="E2844" s="4" t="s">
        <v>929</v>
      </c>
      <c r="F2844" s="4" t="b">
        <v>0</v>
      </c>
      <c r="G2844" s="4" t="s">
        <v>204</v>
      </c>
      <c r="H2844" s="4" t="s">
        <v>198</v>
      </c>
      <c r="I2844" s="4" t="s">
        <v>2</v>
      </c>
      <c r="J2844" s="4" t="s">
        <v>14282</v>
      </c>
      <c r="K2844" s="4" t="s">
        <v>181</v>
      </c>
      <c r="L2844" s="4">
        <v>19</v>
      </c>
      <c r="M2844" s="13">
        <v>30</v>
      </c>
      <c r="N2844" s="4" t="s">
        <v>6541</v>
      </c>
      <c r="O2844" s="4" t="s">
        <v>1254</v>
      </c>
      <c r="P2844" s="4">
        <f>O2844-N2844</f>
        <v>1008</v>
      </c>
      <c r="Q2844" s="4">
        <v>45</v>
      </c>
      <c r="R2844" s="7">
        <v>246000</v>
      </c>
      <c r="S2844" s="7">
        <v>221380</v>
      </c>
      <c r="T2844" s="4">
        <v>1</v>
      </c>
      <c r="U2844" s="7">
        <v>228920.47</v>
      </c>
      <c r="V2844" s="4">
        <f>S2844-U2844</f>
        <v>-7540.4700000000012</v>
      </c>
      <c r="W2844" s="8">
        <f>(S2844/U2844)*100</f>
        <v>96.706074384697885</v>
      </c>
      <c r="X2844" s="4" t="s">
        <v>153</v>
      </c>
      <c r="Y2844" s="4">
        <v>2</v>
      </c>
      <c r="Z2844" s="4">
        <v>100</v>
      </c>
      <c r="AA2844" s="4" t="s">
        <v>1668</v>
      </c>
      <c r="AB2844" s="4" t="s">
        <v>2463</v>
      </c>
      <c r="AC2844" s="4" t="s">
        <v>1653</v>
      </c>
      <c r="AD2844" s="4">
        <v>4</v>
      </c>
      <c r="AE2844" s="11" t="s">
        <v>1668</v>
      </c>
      <c r="AF2844" s="11" t="s">
        <v>1668</v>
      </c>
      <c r="AG2844" s="11" t="b">
        <v>0</v>
      </c>
      <c r="AH2844" s="11" t="b">
        <v>0</v>
      </c>
      <c r="AI2844" s="11" t="b">
        <v>0</v>
      </c>
      <c r="AJ2844" s="11" t="s">
        <v>1668</v>
      </c>
      <c r="AK2844" s="4" t="s">
        <v>3504</v>
      </c>
      <c r="AL2844" s="4" t="s">
        <v>7547</v>
      </c>
    </row>
    <row r="2845" spans="1:38" x14ac:dyDescent="0.25">
      <c r="A2845" s="1">
        <v>2843</v>
      </c>
      <c r="B2845" s="9">
        <v>4136332</v>
      </c>
      <c r="C2845" s="15" t="s">
        <v>15089</v>
      </c>
      <c r="D2845" s="4" t="s">
        <v>771</v>
      </c>
      <c r="E2845" s="4" t="s">
        <v>945</v>
      </c>
      <c r="F2845" s="4" t="b">
        <v>0</v>
      </c>
      <c r="G2845" s="4" t="s">
        <v>204</v>
      </c>
      <c r="H2845" s="4" t="s">
        <v>202</v>
      </c>
      <c r="I2845" s="4" t="s">
        <v>2</v>
      </c>
      <c r="J2845" s="4" t="s">
        <v>14325</v>
      </c>
      <c r="K2845" s="4" t="s">
        <v>179</v>
      </c>
      <c r="L2845" s="4">
        <v>3</v>
      </c>
      <c r="M2845" s="13">
        <v>12</v>
      </c>
      <c r="N2845" s="4" t="s">
        <v>7423</v>
      </c>
      <c r="O2845" s="4" t="s">
        <v>1111</v>
      </c>
      <c r="P2845" s="4">
        <f>O2845-N2845</f>
        <v>712</v>
      </c>
      <c r="Q2845" s="4">
        <v>180</v>
      </c>
      <c r="R2845" s="7">
        <v>1100000</v>
      </c>
      <c r="S2845" s="7">
        <v>879068.73</v>
      </c>
      <c r="T2845" s="4">
        <v>2</v>
      </c>
      <c r="U2845" s="7">
        <v>810892.99</v>
      </c>
      <c r="V2845" s="4">
        <f>S2845-U2845</f>
        <v>68175.739999999991</v>
      </c>
      <c r="W2845" s="8">
        <f>(S2845/U2845)*100</f>
        <v>108.40748913121077</v>
      </c>
      <c r="X2845" s="4" t="s">
        <v>153</v>
      </c>
      <c r="Y2845" s="4">
        <v>2</v>
      </c>
      <c r="Z2845" s="4">
        <v>100</v>
      </c>
      <c r="AA2845" s="4" t="s">
        <v>1668</v>
      </c>
      <c r="AB2845" s="4" t="s">
        <v>2463</v>
      </c>
      <c r="AC2845" s="4" t="s">
        <v>1653</v>
      </c>
      <c r="AD2845" s="4">
        <v>6</v>
      </c>
      <c r="AE2845" s="11" t="s">
        <v>1668</v>
      </c>
      <c r="AF2845" s="11" t="s">
        <v>1668</v>
      </c>
      <c r="AG2845" s="11" t="b">
        <v>0</v>
      </c>
      <c r="AH2845" s="11" t="b">
        <v>0</v>
      </c>
      <c r="AI2845" s="11" t="b">
        <v>0</v>
      </c>
      <c r="AJ2845" s="11" t="s">
        <v>1668</v>
      </c>
      <c r="AK2845" s="4" t="s">
        <v>7548</v>
      </c>
      <c r="AL2845" s="4" t="s">
        <v>7549</v>
      </c>
    </row>
    <row r="2846" spans="1:38" x14ac:dyDescent="0.25">
      <c r="A2846" s="1">
        <v>2844</v>
      </c>
      <c r="B2846" s="9">
        <v>4136097</v>
      </c>
      <c r="C2846" s="15" t="s">
        <v>7550</v>
      </c>
      <c r="D2846" s="4" t="s">
        <v>6468</v>
      </c>
      <c r="E2846" s="4" t="s">
        <v>6469</v>
      </c>
      <c r="F2846" s="4" t="b">
        <v>0</v>
      </c>
      <c r="G2846" s="4" t="s">
        <v>204</v>
      </c>
      <c r="H2846" s="4" t="s">
        <v>198</v>
      </c>
      <c r="I2846" s="4" t="s">
        <v>2</v>
      </c>
      <c r="J2846" s="4" t="s">
        <v>14353</v>
      </c>
      <c r="K2846" s="4" t="s">
        <v>182</v>
      </c>
      <c r="L2846" s="4">
        <v>13</v>
      </c>
      <c r="M2846" s="13">
        <v>47</v>
      </c>
      <c r="N2846" s="4" t="s">
        <v>7423</v>
      </c>
      <c r="O2846" s="4" t="s">
        <v>3760</v>
      </c>
      <c r="P2846" s="4">
        <f>O2846-N2846</f>
        <v>1089</v>
      </c>
      <c r="Q2846" s="4">
        <v>280</v>
      </c>
      <c r="R2846" s="7">
        <v>1400000</v>
      </c>
      <c r="S2846" s="7">
        <v>1112898.77</v>
      </c>
      <c r="T2846" s="4">
        <v>3</v>
      </c>
      <c r="U2846" s="7">
        <v>1163526.8999999999</v>
      </c>
      <c r="V2846" s="4">
        <f>S2846-U2846</f>
        <v>-50628.129999999888</v>
      </c>
      <c r="W2846" s="8">
        <f>(S2846/U2846)*100</f>
        <v>95.648735753337562</v>
      </c>
      <c r="X2846" s="4" t="s">
        <v>6248</v>
      </c>
      <c r="Y2846" s="4">
        <v>1</v>
      </c>
      <c r="Z2846" s="4">
        <v>50</v>
      </c>
      <c r="AA2846" s="4" t="s">
        <v>1668</v>
      </c>
      <c r="AB2846" s="4" t="s">
        <v>2473</v>
      </c>
      <c r="AC2846" s="4" t="s">
        <v>1653</v>
      </c>
      <c r="AD2846" s="4">
        <v>1</v>
      </c>
      <c r="AE2846" s="11" t="s">
        <v>1668</v>
      </c>
      <c r="AF2846" s="11" t="s">
        <v>1668</v>
      </c>
      <c r="AG2846" s="11" t="b">
        <v>0</v>
      </c>
      <c r="AH2846" s="11" t="b">
        <v>0</v>
      </c>
      <c r="AI2846" s="11" t="b">
        <v>0</v>
      </c>
      <c r="AJ2846" s="11" t="s">
        <v>1668</v>
      </c>
      <c r="AK2846" s="4" t="s">
        <v>4185</v>
      </c>
      <c r="AL2846" s="4" t="s">
        <v>7551</v>
      </c>
    </row>
    <row r="2847" spans="1:38" x14ac:dyDescent="0.25">
      <c r="A2847" s="1">
        <v>2845</v>
      </c>
      <c r="B2847" s="9">
        <v>4135509</v>
      </c>
      <c r="C2847" s="15" t="s">
        <v>7552</v>
      </c>
      <c r="D2847" s="4" t="s">
        <v>7553</v>
      </c>
      <c r="E2847" s="4" t="s">
        <v>7554</v>
      </c>
      <c r="F2847" s="4" t="b">
        <v>0</v>
      </c>
      <c r="G2847" s="4" t="s">
        <v>204</v>
      </c>
      <c r="H2847" s="4" t="s">
        <v>198</v>
      </c>
      <c r="I2847" s="4" t="s">
        <v>2</v>
      </c>
      <c r="J2847" s="4" t="s">
        <v>14330</v>
      </c>
      <c r="K2847" s="4" t="s">
        <v>186</v>
      </c>
      <c r="L2847" s="4">
        <v>1</v>
      </c>
      <c r="M2847" s="13">
        <v>30</v>
      </c>
      <c r="N2847" s="4" t="s">
        <v>7555</v>
      </c>
      <c r="O2847" s="4" t="s">
        <v>3518</v>
      </c>
      <c r="P2847" s="4">
        <f>O2847-N2847</f>
        <v>959</v>
      </c>
      <c r="Q2847" s="4">
        <v>320</v>
      </c>
      <c r="R2847" s="7">
        <v>3578297.33</v>
      </c>
      <c r="S2847" s="7">
        <v>2918842.5</v>
      </c>
      <c r="T2847" s="4">
        <v>3</v>
      </c>
      <c r="U2847" s="7">
        <v>2959598.57</v>
      </c>
      <c r="V2847" s="4">
        <f>S2847-U2847</f>
        <v>-40756.069999999832</v>
      </c>
      <c r="W2847" s="8">
        <f>(S2847/U2847)*100</f>
        <v>98.622918985935314</v>
      </c>
      <c r="X2847" s="4" t="s">
        <v>153</v>
      </c>
      <c r="Y2847" s="4">
        <v>2</v>
      </c>
      <c r="Z2847" s="4">
        <v>100</v>
      </c>
      <c r="AA2847" s="4" t="s">
        <v>1668</v>
      </c>
      <c r="AB2847" s="4" t="s">
        <v>2463</v>
      </c>
      <c r="AC2847" s="4" t="s">
        <v>1653</v>
      </c>
      <c r="AD2847" s="4">
        <v>5</v>
      </c>
      <c r="AE2847" s="11" t="s">
        <v>1668</v>
      </c>
      <c r="AF2847" s="11" t="s">
        <v>1668</v>
      </c>
      <c r="AG2847" s="11" t="b">
        <v>0</v>
      </c>
      <c r="AH2847" s="11" t="b">
        <v>0</v>
      </c>
      <c r="AI2847" s="11" t="b">
        <v>0</v>
      </c>
      <c r="AJ2847" s="11" t="s">
        <v>1668</v>
      </c>
      <c r="AK2847" s="4" t="s">
        <v>1758</v>
      </c>
      <c r="AL2847" s="4" t="s">
        <v>1668</v>
      </c>
    </row>
    <row r="2848" spans="1:38" x14ac:dyDescent="0.25">
      <c r="A2848" s="1">
        <v>2846</v>
      </c>
      <c r="B2848" s="9">
        <v>4133486</v>
      </c>
      <c r="C2848" s="15" t="s">
        <v>15090</v>
      </c>
      <c r="D2848" s="4" t="s">
        <v>881</v>
      </c>
      <c r="E2848" s="4" t="s">
        <v>1055</v>
      </c>
      <c r="F2848" s="4" t="b">
        <v>0</v>
      </c>
      <c r="G2848" s="4" t="s">
        <v>204</v>
      </c>
      <c r="H2848" s="4" t="s">
        <v>201</v>
      </c>
      <c r="I2848" s="4" t="s">
        <v>2</v>
      </c>
      <c r="J2848" s="4" t="s">
        <v>14264</v>
      </c>
      <c r="K2848" s="4" t="s">
        <v>184</v>
      </c>
      <c r="L2848" s="4">
        <v>11</v>
      </c>
      <c r="M2848" s="13">
        <v>24</v>
      </c>
      <c r="N2848" s="4" t="s">
        <v>7353</v>
      </c>
      <c r="O2848" s="4" t="s">
        <v>5483</v>
      </c>
      <c r="P2848" s="4">
        <f>O2848-N2848</f>
        <v>377</v>
      </c>
      <c r="Q2848" s="4">
        <v>150</v>
      </c>
      <c r="R2848" s="7">
        <v>675000</v>
      </c>
      <c r="S2848" s="7">
        <v>540169.97</v>
      </c>
      <c r="T2848" s="4">
        <v>2</v>
      </c>
      <c r="U2848" s="7">
        <v>546930.68000000005</v>
      </c>
      <c r="V2848" s="4">
        <f>S2848-U2848</f>
        <v>-6760.7100000000792</v>
      </c>
      <c r="W2848" s="8">
        <f>(S2848/U2848)*100</f>
        <v>98.763881740918237</v>
      </c>
      <c r="X2848" s="4" t="s">
        <v>153</v>
      </c>
      <c r="Y2848" s="4">
        <v>2</v>
      </c>
      <c r="Z2848" s="4">
        <v>100</v>
      </c>
      <c r="AA2848" s="4" t="s">
        <v>1668</v>
      </c>
      <c r="AB2848" s="4" t="s">
        <v>2463</v>
      </c>
      <c r="AC2848" s="4" t="s">
        <v>1653</v>
      </c>
      <c r="AD2848" s="4">
        <v>3</v>
      </c>
      <c r="AE2848" s="11" t="s">
        <v>1668</v>
      </c>
      <c r="AF2848" s="11" t="s">
        <v>1668</v>
      </c>
      <c r="AG2848" s="11" t="b">
        <v>0</v>
      </c>
      <c r="AH2848" s="11" t="b">
        <v>0</v>
      </c>
      <c r="AI2848" s="11" t="b">
        <v>0</v>
      </c>
      <c r="AJ2848" s="11" t="s">
        <v>1668</v>
      </c>
      <c r="AK2848" s="4" t="s">
        <v>1898</v>
      </c>
      <c r="AL2848" s="4" t="s">
        <v>7556</v>
      </c>
    </row>
    <row r="2849" spans="1:38" x14ac:dyDescent="0.25">
      <c r="A2849" s="1">
        <v>2847</v>
      </c>
      <c r="B2849" s="9">
        <v>4128078</v>
      </c>
      <c r="C2849" s="15" t="s">
        <v>7557</v>
      </c>
      <c r="D2849" s="4" t="s">
        <v>744</v>
      </c>
      <c r="E2849" s="4" t="s">
        <v>918</v>
      </c>
      <c r="F2849" s="4" t="b">
        <v>0</v>
      </c>
      <c r="G2849" s="4" t="s">
        <v>204</v>
      </c>
      <c r="H2849" s="4" t="s">
        <v>202</v>
      </c>
      <c r="I2849" s="4" t="s">
        <v>2</v>
      </c>
      <c r="J2849" s="4" t="s">
        <v>14478</v>
      </c>
      <c r="K2849" s="4" t="s">
        <v>184</v>
      </c>
      <c r="L2849" s="4">
        <v>11</v>
      </c>
      <c r="M2849" s="13">
        <v>48</v>
      </c>
      <c r="N2849" s="4" t="s">
        <v>7558</v>
      </c>
      <c r="O2849" s="4" t="s">
        <v>7559</v>
      </c>
      <c r="P2849" s="4">
        <f>O2849-N2849</f>
        <v>493</v>
      </c>
      <c r="Q2849" s="4">
        <v>365</v>
      </c>
      <c r="R2849" s="7">
        <v>710000</v>
      </c>
      <c r="S2849" s="7">
        <v>561778.19999999995</v>
      </c>
      <c r="T2849" s="4">
        <v>2</v>
      </c>
      <c r="U2849" s="7">
        <v>574377.32999999996</v>
      </c>
      <c r="V2849" s="4">
        <f>S2849-U2849</f>
        <v>-12599.130000000005</v>
      </c>
      <c r="W2849" s="8">
        <f>(S2849/U2849)*100</f>
        <v>97.806471575053294</v>
      </c>
      <c r="X2849" s="4" t="s">
        <v>7560</v>
      </c>
      <c r="Y2849" s="4">
        <v>1</v>
      </c>
      <c r="Z2849" s="4">
        <v>70</v>
      </c>
      <c r="AA2849" s="4" t="s">
        <v>1668</v>
      </c>
      <c r="AB2849" s="4" t="s">
        <v>2463</v>
      </c>
      <c r="AC2849" s="4" t="s">
        <v>1653</v>
      </c>
      <c r="AD2849" s="4">
        <v>0</v>
      </c>
      <c r="AE2849" s="11" t="s">
        <v>1668</v>
      </c>
      <c r="AF2849" s="11" t="s">
        <v>1668</v>
      </c>
      <c r="AG2849" s="11" t="b">
        <v>0</v>
      </c>
      <c r="AH2849" s="11" t="b">
        <v>0</v>
      </c>
      <c r="AI2849" s="11" t="b">
        <v>0</v>
      </c>
      <c r="AJ2849" s="11" t="s">
        <v>1668</v>
      </c>
      <c r="AK2849" s="4" t="s">
        <v>7561</v>
      </c>
      <c r="AL2849" s="4" t="s">
        <v>7562</v>
      </c>
    </row>
    <row r="2850" spans="1:38" x14ac:dyDescent="0.25">
      <c r="A2850" s="1">
        <v>2848</v>
      </c>
      <c r="B2850" s="9">
        <v>4120977</v>
      </c>
      <c r="C2850" s="15" t="s">
        <v>7563</v>
      </c>
      <c r="D2850" s="4" t="s">
        <v>755</v>
      </c>
      <c r="E2850" s="4" t="s">
        <v>929</v>
      </c>
      <c r="F2850" s="4" t="b">
        <v>0</v>
      </c>
      <c r="G2850" s="4" t="s">
        <v>204</v>
      </c>
      <c r="H2850" s="4" t="s">
        <v>198</v>
      </c>
      <c r="I2850" s="4" t="s">
        <v>2</v>
      </c>
      <c r="J2850" s="4" t="s">
        <v>14259</v>
      </c>
      <c r="K2850" s="4" t="s">
        <v>184</v>
      </c>
      <c r="L2850" s="4">
        <v>11</v>
      </c>
      <c r="M2850" s="13">
        <v>30</v>
      </c>
      <c r="N2850" s="4" t="s">
        <v>7201</v>
      </c>
      <c r="O2850" s="4" t="s">
        <v>3874</v>
      </c>
      <c r="P2850" s="4">
        <f>O2850-N2850</f>
        <v>761</v>
      </c>
      <c r="Q2850" s="4">
        <v>180</v>
      </c>
      <c r="R2850" s="7">
        <v>340865.8</v>
      </c>
      <c r="S2850" s="7">
        <v>274974.90999999997</v>
      </c>
      <c r="T2850" s="4">
        <v>2</v>
      </c>
      <c r="U2850" s="7">
        <v>189810.21</v>
      </c>
      <c r="V2850" s="4">
        <f>S2850-U2850</f>
        <v>85164.699999999983</v>
      </c>
      <c r="W2850" s="8">
        <f>(S2850/U2850)*100</f>
        <v>144.86834506953022</v>
      </c>
      <c r="X2850" s="4" t="s">
        <v>153</v>
      </c>
      <c r="Y2850" s="4">
        <v>2</v>
      </c>
      <c r="Z2850" s="4">
        <v>100</v>
      </c>
      <c r="AA2850" s="4" t="s">
        <v>1668</v>
      </c>
      <c r="AB2850" s="4" t="s">
        <v>2463</v>
      </c>
      <c r="AC2850" s="4" t="s">
        <v>1653</v>
      </c>
      <c r="AD2850" s="4">
        <v>5</v>
      </c>
      <c r="AE2850" s="11" t="s">
        <v>1668</v>
      </c>
      <c r="AF2850" s="11" t="s">
        <v>1668</v>
      </c>
      <c r="AG2850" s="11" t="b">
        <v>0</v>
      </c>
      <c r="AH2850" s="11" t="b">
        <v>0</v>
      </c>
      <c r="AI2850" s="11" t="b">
        <v>0</v>
      </c>
      <c r="AJ2850" s="11" t="s">
        <v>1668</v>
      </c>
      <c r="AK2850" s="4" t="s">
        <v>1668</v>
      </c>
      <c r="AL2850" s="4" t="s">
        <v>1668</v>
      </c>
    </row>
    <row r="2851" spans="1:38" x14ac:dyDescent="0.25">
      <c r="A2851" s="1">
        <v>2849</v>
      </c>
      <c r="B2851" s="9">
        <v>4118474</v>
      </c>
      <c r="C2851" s="15" t="s">
        <v>15091</v>
      </c>
      <c r="D2851" s="4" t="s">
        <v>757</v>
      </c>
      <c r="E2851" s="4" t="s">
        <v>931</v>
      </c>
      <c r="F2851" s="4" t="b">
        <v>0</v>
      </c>
      <c r="G2851" s="4" t="s">
        <v>204</v>
      </c>
      <c r="H2851" s="4" t="s">
        <v>198</v>
      </c>
      <c r="I2851" s="4" t="s">
        <v>2</v>
      </c>
      <c r="J2851" s="4" t="s">
        <v>14272</v>
      </c>
      <c r="K2851" s="4" t="s">
        <v>188</v>
      </c>
      <c r="L2851" s="4">
        <v>10</v>
      </c>
      <c r="M2851" s="13">
        <v>20</v>
      </c>
      <c r="N2851" s="4" t="s">
        <v>1478</v>
      </c>
      <c r="O2851" s="4" t="s">
        <v>1272</v>
      </c>
      <c r="P2851" s="4">
        <f>O2851-N2851</f>
        <v>1045</v>
      </c>
      <c r="Q2851" s="4">
        <v>180</v>
      </c>
      <c r="R2851" s="7">
        <v>1019275.71</v>
      </c>
      <c r="S2851" s="7">
        <v>879142.12</v>
      </c>
      <c r="T2851" s="4">
        <v>2</v>
      </c>
      <c r="U2851" s="7">
        <v>879142.12</v>
      </c>
      <c r="V2851" s="4">
        <f>S2851-U2851</f>
        <v>0</v>
      </c>
      <c r="W2851" s="8">
        <f>(S2851/U2851)*100</f>
        <v>100</v>
      </c>
      <c r="X2851" s="4" t="s">
        <v>153</v>
      </c>
      <c r="Y2851" s="4">
        <v>2</v>
      </c>
      <c r="Z2851" s="4">
        <v>100</v>
      </c>
      <c r="AA2851" s="4" t="s">
        <v>1668</v>
      </c>
      <c r="AB2851" s="4" t="s">
        <v>2463</v>
      </c>
      <c r="AC2851" s="4" t="s">
        <v>1653</v>
      </c>
      <c r="AD2851" s="4">
        <v>10</v>
      </c>
      <c r="AE2851" s="11" t="s">
        <v>1668</v>
      </c>
      <c r="AF2851" s="11" t="s">
        <v>1668</v>
      </c>
      <c r="AG2851" s="11" t="b">
        <v>0</v>
      </c>
      <c r="AH2851" s="11" t="b">
        <v>0</v>
      </c>
      <c r="AI2851" s="11" t="b">
        <v>0</v>
      </c>
      <c r="AJ2851" s="11" t="s">
        <v>1668</v>
      </c>
      <c r="AK2851" s="4" t="s">
        <v>7564</v>
      </c>
      <c r="AL2851" s="4" t="s">
        <v>1668</v>
      </c>
    </row>
    <row r="2852" spans="1:38" x14ac:dyDescent="0.25">
      <c r="A2852" s="1">
        <v>2850</v>
      </c>
      <c r="B2852" s="9">
        <v>4116895</v>
      </c>
      <c r="C2852" s="15" t="s">
        <v>15092</v>
      </c>
      <c r="D2852" s="4" t="s">
        <v>4287</v>
      </c>
      <c r="E2852" s="4" t="s">
        <v>4288</v>
      </c>
      <c r="F2852" s="4" t="b">
        <v>0</v>
      </c>
      <c r="G2852" s="4" t="s">
        <v>204</v>
      </c>
      <c r="H2852" s="4" t="s">
        <v>202</v>
      </c>
      <c r="I2852" s="4" t="s">
        <v>2</v>
      </c>
      <c r="J2852" s="4" t="s">
        <v>14322</v>
      </c>
      <c r="K2852" s="4" t="s">
        <v>186</v>
      </c>
      <c r="L2852" s="4">
        <v>1</v>
      </c>
      <c r="M2852" s="13" t="s">
        <v>1668</v>
      </c>
      <c r="N2852" s="4" t="s">
        <v>7464</v>
      </c>
      <c r="O2852" s="4" t="s">
        <v>5305</v>
      </c>
      <c r="P2852" s="4">
        <f>O2852-N2852</f>
        <v>461</v>
      </c>
      <c r="Q2852" s="4">
        <v>120</v>
      </c>
      <c r="R2852" s="7">
        <v>242000</v>
      </c>
      <c r="S2852" s="7">
        <v>228464.42</v>
      </c>
      <c r="T2852" s="4">
        <v>1</v>
      </c>
      <c r="U2852" s="7">
        <v>203298.1</v>
      </c>
      <c r="V2852" s="4">
        <f>S2852-U2852</f>
        <v>25166.320000000007</v>
      </c>
      <c r="W2852" s="8">
        <f>(S2852/U2852)*100</f>
        <v>112.37902370951819</v>
      </c>
      <c r="X2852" s="4" t="s">
        <v>6685</v>
      </c>
      <c r="Y2852" s="4">
        <v>1</v>
      </c>
      <c r="Z2852" s="4">
        <v>55</v>
      </c>
      <c r="AA2852" s="4" t="s">
        <v>1668</v>
      </c>
      <c r="AB2852" s="4" t="s">
        <v>2463</v>
      </c>
      <c r="AC2852" s="4" t="s">
        <v>1653</v>
      </c>
      <c r="AD2852" s="4">
        <v>3</v>
      </c>
      <c r="AE2852" s="11" t="s">
        <v>1668</v>
      </c>
      <c r="AF2852" s="11" t="s">
        <v>1668</v>
      </c>
      <c r="AG2852" s="11" t="b">
        <v>0</v>
      </c>
      <c r="AH2852" s="11" t="b">
        <v>0</v>
      </c>
      <c r="AI2852" s="11" t="b">
        <v>0</v>
      </c>
      <c r="AJ2852" s="11" t="s">
        <v>1668</v>
      </c>
      <c r="AK2852" s="4" t="s">
        <v>7565</v>
      </c>
      <c r="AL2852" s="4" t="s">
        <v>7566</v>
      </c>
    </row>
    <row r="2853" spans="1:38" x14ac:dyDescent="0.25">
      <c r="A2853" s="1">
        <v>2851</v>
      </c>
      <c r="B2853" s="9">
        <v>4116428</v>
      </c>
      <c r="C2853" s="15" t="s">
        <v>7567</v>
      </c>
      <c r="D2853" s="4" t="s">
        <v>780</v>
      </c>
      <c r="E2853" s="4" t="s">
        <v>954</v>
      </c>
      <c r="F2853" s="4" t="b">
        <v>0</v>
      </c>
      <c r="G2853" s="4" t="s">
        <v>204</v>
      </c>
      <c r="H2853" s="4" t="s">
        <v>202</v>
      </c>
      <c r="I2853" s="4" t="s">
        <v>2</v>
      </c>
      <c r="J2853" s="4" t="s">
        <v>14322</v>
      </c>
      <c r="K2853" s="4" t="s">
        <v>186</v>
      </c>
      <c r="L2853" s="4">
        <v>1</v>
      </c>
      <c r="M2853" s="13" t="s">
        <v>1668</v>
      </c>
      <c r="N2853" s="4" t="s">
        <v>7568</v>
      </c>
      <c r="O2853" s="4" t="s">
        <v>5188</v>
      </c>
      <c r="P2853" s="4">
        <f>O2853-N2853</f>
        <v>499</v>
      </c>
      <c r="Q2853" s="4">
        <v>365</v>
      </c>
      <c r="R2853" s="7">
        <v>678000</v>
      </c>
      <c r="S2853" s="7">
        <v>496462.28</v>
      </c>
      <c r="T2853" s="4">
        <v>2</v>
      </c>
      <c r="U2853" s="7">
        <v>463385.89</v>
      </c>
      <c r="V2853" s="4">
        <f>S2853-U2853</f>
        <v>33076.390000000014</v>
      </c>
      <c r="W2853" s="8">
        <f>(S2853/U2853)*100</f>
        <v>107.13797953580331</v>
      </c>
      <c r="X2853" s="4" t="s">
        <v>6685</v>
      </c>
      <c r="Y2853" s="4">
        <v>1</v>
      </c>
      <c r="Z2853" s="4">
        <v>55</v>
      </c>
      <c r="AA2853" s="4" t="s">
        <v>1668</v>
      </c>
      <c r="AB2853" s="4" t="s">
        <v>2463</v>
      </c>
      <c r="AC2853" s="4" t="s">
        <v>1653</v>
      </c>
      <c r="AD2853" s="4">
        <v>8</v>
      </c>
      <c r="AE2853" s="11" t="s">
        <v>1668</v>
      </c>
      <c r="AF2853" s="11" t="s">
        <v>1668</v>
      </c>
      <c r="AG2853" s="11" t="b">
        <v>0</v>
      </c>
      <c r="AH2853" s="11" t="b">
        <v>0</v>
      </c>
      <c r="AI2853" s="11" t="b">
        <v>0</v>
      </c>
      <c r="AJ2853" s="11" t="s">
        <v>1668</v>
      </c>
      <c r="AK2853" s="4" t="s">
        <v>1840</v>
      </c>
      <c r="AL2853" s="4" t="s">
        <v>7566</v>
      </c>
    </row>
    <row r="2854" spans="1:38" x14ac:dyDescent="0.25">
      <c r="A2854" s="1">
        <v>2852</v>
      </c>
      <c r="B2854" s="9">
        <v>4115574</v>
      </c>
      <c r="C2854" s="15" t="s">
        <v>7569</v>
      </c>
      <c r="D2854" s="4" t="s">
        <v>755</v>
      </c>
      <c r="E2854" s="4" t="s">
        <v>929</v>
      </c>
      <c r="F2854" s="4" t="b">
        <v>0</v>
      </c>
      <c r="G2854" s="4" t="s">
        <v>204</v>
      </c>
      <c r="H2854" s="4" t="s">
        <v>202</v>
      </c>
      <c r="I2854" s="4" t="s">
        <v>2</v>
      </c>
      <c r="J2854" s="4" t="s">
        <v>14277</v>
      </c>
      <c r="K2854" s="4" t="s">
        <v>184</v>
      </c>
      <c r="L2854" s="4">
        <v>11</v>
      </c>
      <c r="M2854" s="13">
        <v>20</v>
      </c>
      <c r="N2854" s="4" t="s">
        <v>7517</v>
      </c>
      <c r="O2854" s="4" t="s">
        <v>5559</v>
      </c>
      <c r="P2854" s="4">
        <f>O2854-N2854</f>
        <v>426</v>
      </c>
      <c r="Q2854" s="4">
        <v>365</v>
      </c>
      <c r="R2854" s="7">
        <v>641100</v>
      </c>
      <c r="S2854" s="7">
        <v>384660.01</v>
      </c>
      <c r="T2854" s="4">
        <v>2</v>
      </c>
      <c r="U2854" s="7">
        <v>176032.98</v>
      </c>
      <c r="V2854" s="4">
        <f>S2854-U2854</f>
        <v>208627.03</v>
      </c>
      <c r="W2854" s="8">
        <f>(S2854/U2854)*100</f>
        <v>218.5158769680545</v>
      </c>
      <c r="X2854" s="4" t="s">
        <v>153</v>
      </c>
      <c r="Y2854" s="4">
        <v>2</v>
      </c>
      <c r="Z2854" s="4">
        <v>100</v>
      </c>
      <c r="AA2854" s="4" t="s">
        <v>1668</v>
      </c>
      <c r="AB2854" s="4" t="s">
        <v>2463</v>
      </c>
      <c r="AC2854" s="4" t="s">
        <v>1653</v>
      </c>
      <c r="AD2854" s="4">
        <v>0</v>
      </c>
      <c r="AE2854" s="11" t="s">
        <v>1668</v>
      </c>
      <c r="AF2854" s="11" t="s">
        <v>1668</v>
      </c>
      <c r="AG2854" s="11" t="b">
        <v>0</v>
      </c>
      <c r="AH2854" s="11" t="b">
        <v>0</v>
      </c>
      <c r="AI2854" s="11" t="b">
        <v>0</v>
      </c>
      <c r="AJ2854" s="11" t="s">
        <v>1668</v>
      </c>
      <c r="AK2854" s="4" t="s">
        <v>1668</v>
      </c>
      <c r="AL2854" s="4" t="s">
        <v>7570</v>
      </c>
    </row>
    <row r="2855" spans="1:38" x14ac:dyDescent="0.25">
      <c r="A2855" s="1">
        <v>2853</v>
      </c>
      <c r="B2855" s="9">
        <v>4115005</v>
      </c>
      <c r="C2855" s="15" t="s">
        <v>7571</v>
      </c>
      <c r="D2855" s="4" t="s">
        <v>876</v>
      </c>
      <c r="E2855" s="4" t="s">
        <v>1050</v>
      </c>
      <c r="F2855" s="4" t="b">
        <v>0</v>
      </c>
      <c r="G2855" s="4" t="s">
        <v>204</v>
      </c>
      <c r="H2855" s="4" t="s">
        <v>202</v>
      </c>
      <c r="I2855" s="4" t="s">
        <v>2</v>
      </c>
      <c r="J2855" s="4" t="s">
        <v>14332</v>
      </c>
      <c r="K2855" s="4" t="s">
        <v>182</v>
      </c>
      <c r="L2855" s="4">
        <v>13</v>
      </c>
      <c r="M2855" s="13" t="s">
        <v>1668</v>
      </c>
      <c r="N2855" s="4" t="s">
        <v>7572</v>
      </c>
      <c r="O2855" s="4" t="s">
        <v>5535</v>
      </c>
      <c r="P2855" s="4">
        <f>O2855-N2855</f>
        <v>443</v>
      </c>
      <c r="Q2855" s="4">
        <v>180</v>
      </c>
      <c r="R2855" s="7">
        <v>1900000</v>
      </c>
      <c r="S2855" s="7">
        <v>1898499.87</v>
      </c>
      <c r="T2855" s="4">
        <v>3</v>
      </c>
      <c r="U2855" s="7">
        <v>1696788.03</v>
      </c>
      <c r="V2855" s="4">
        <f>S2855-U2855</f>
        <v>201711.84000000008</v>
      </c>
      <c r="W2855" s="8">
        <f>(S2855/U2855)*100</f>
        <v>111.88786321176489</v>
      </c>
      <c r="X2855" s="4" t="s">
        <v>7573</v>
      </c>
      <c r="Y2855" s="4">
        <v>1</v>
      </c>
      <c r="Z2855" s="4">
        <v>50</v>
      </c>
      <c r="AA2855" s="4" t="s">
        <v>1668</v>
      </c>
      <c r="AB2855" s="4" t="s">
        <v>2463</v>
      </c>
      <c r="AC2855" s="4" t="s">
        <v>1653</v>
      </c>
      <c r="AD2855" s="4">
        <v>0</v>
      </c>
      <c r="AE2855" s="11" t="s">
        <v>1668</v>
      </c>
      <c r="AF2855" s="11" t="s">
        <v>1668</v>
      </c>
      <c r="AG2855" s="11" t="b">
        <v>0</v>
      </c>
      <c r="AH2855" s="11" t="b">
        <v>0</v>
      </c>
      <c r="AI2855" s="11" t="b">
        <v>0</v>
      </c>
      <c r="AJ2855" s="11" t="s">
        <v>1668</v>
      </c>
      <c r="AK2855" s="4" t="s">
        <v>7574</v>
      </c>
      <c r="AL2855" s="4" t="s">
        <v>7575</v>
      </c>
    </row>
    <row r="2856" spans="1:38" x14ac:dyDescent="0.25">
      <c r="A2856" s="1">
        <v>2854</v>
      </c>
      <c r="B2856" s="9">
        <v>4112037</v>
      </c>
      <c r="C2856" s="15" t="s">
        <v>7576</v>
      </c>
      <c r="D2856" s="4" t="s">
        <v>757</v>
      </c>
      <c r="E2856" s="4" t="s">
        <v>931</v>
      </c>
      <c r="F2856" s="4" t="b">
        <v>0</v>
      </c>
      <c r="G2856" s="4" t="s">
        <v>204</v>
      </c>
      <c r="H2856" s="4" t="s">
        <v>202</v>
      </c>
      <c r="I2856" s="4" t="s">
        <v>2</v>
      </c>
      <c r="J2856" s="4" t="s">
        <v>14272</v>
      </c>
      <c r="K2856" s="4" t="s">
        <v>188</v>
      </c>
      <c r="L2856" s="4">
        <v>10</v>
      </c>
      <c r="M2856" s="13">
        <v>20</v>
      </c>
      <c r="N2856" s="4" t="s">
        <v>7517</v>
      </c>
      <c r="O2856" s="4" t="s">
        <v>5305</v>
      </c>
      <c r="P2856" s="4">
        <f>O2856-N2856</f>
        <v>435</v>
      </c>
      <c r="Q2856" s="4">
        <v>180</v>
      </c>
      <c r="R2856" s="7">
        <v>372427.76</v>
      </c>
      <c r="S2856" s="7">
        <v>316300</v>
      </c>
      <c r="T2856" s="4">
        <v>2</v>
      </c>
      <c r="U2856" s="7">
        <v>315465</v>
      </c>
      <c r="V2856" s="4">
        <f>S2856-U2856</f>
        <v>835</v>
      </c>
      <c r="W2856" s="8">
        <f>(S2856/U2856)*100</f>
        <v>100.26468863423834</v>
      </c>
      <c r="X2856" s="4" t="s">
        <v>153</v>
      </c>
      <c r="Y2856" s="4">
        <v>2</v>
      </c>
      <c r="Z2856" s="4">
        <v>100</v>
      </c>
      <c r="AA2856" s="4" t="s">
        <v>1668</v>
      </c>
      <c r="AB2856" s="4" t="s">
        <v>2463</v>
      </c>
      <c r="AC2856" s="4" t="s">
        <v>1653</v>
      </c>
      <c r="AD2856" s="4">
        <v>11</v>
      </c>
      <c r="AE2856" s="11" t="s">
        <v>1668</v>
      </c>
      <c r="AF2856" s="11" t="s">
        <v>1668</v>
      </c>
      <c r="AG2856" s="11" t="b">
        <v>0</v>
      </c>
      <c r="AH2856" s="11" t="b">
        <v>0</v>
      </c>
      <c r="AI2856" s="11" t="b">
        <v>0</v>
      </c>
      <c r="AJ2856" s="11" t="s">
        <v>1668</v>
      </c>
      <c r="AK2856" s="4" t="s">
        <v>4976</v>
      </c>
      <c r="AL2856" s="4" t="s">
        <v>7577</v>
      </c>
    </row>
    <row r="2857" spans="1:38" x14ac:dyDescent="0.25">
      <c r="A2857" s="1">
        <v>2855</v>
      </c>
      <c r="B2857" s="9">
        <v>4108268</v>
      </c>
      <c r="C2857" s="15" t="s">
        <v>7578</v>
      </c>
      <c r="D2857" s="4" t="s">
        <v>6460</v>
      </c>
      <c r="E2857" s="4" t="s">
        <v>6461</v>
      </c>
      <c r="F2857" s="4" t="b">
        <v>0</v>
      </c>
      <c r="G2857" s="4" t="s">
        <v>204</v>
      </c>
      <c r="H2857" s="4" t="s">
        <v>201</v>
      </c>
      <c r="I2857" s="4" t="s">
        <v>2</v>
      </c>
      <c r="J2857" s="4" t="s">
        <v>14444</v>
      </c>
      <c r="K2857" s="4" t="s">
        <v>196</v>
      </c>
      <c r="L2857" s="4">
        <v>18</v>
      </c>
      <c r="M2857" s="13" t="s">
        <v>1668</v>
      </c>
      <c r="N2857" s="4" t="s">
        <v>7464</v>
      </c>
      <c r="O2857" s="4" t="s">
        <v>7579</v>
      </c>
      <c r="P2857" s="4">
        <f>O2857-N2857</f>
        <v>339</v>
      </c>
      <c r="Q2857" s="4">
        <v>270</v>
      </c>
      <c r="R2857" s="7">
        <v>261000</v>
      </c>
      <c r="S2857" s="7">
        <v>255392.96</v>
      </c>
      <c r="T2857" s="4">
        <v>2</v>
      </c>
      <c r="U2857" s="7">
        <v>254752.94</v>
      </c>
      <c r="V2857" s="4">
        <f>S2857-U2857</f>
        <v>640.01999999998952</v>
      </c>
      <c r="W2857" s="8">
        <f>(S2857/U2857)*100</f>
        <v>100.25123164427465</v>
      </c>
      <c r="X2857" s="4" t="s">
        <v>153</v>
      </c>
      <c r="Y2857" s="4">
        <v>2</v>
      </c>
      <c r="Z2857" s="4">
        <v>100</v>
      </c>
      <c r="AA2857" s="4" t="s">
        <v>1668</v>
      </c>
      <c r="AB2857" s="4" t="s">
        <v>2463</v>
      </c>
      <c r="AC2857" s="4" t="s">
        <v>1653</v>
      </c>
      <c r="AD2857" s="4">
        <v>5</v>
      </c>
      <c r="AE2857" s="11" t="s">
        <v>1668</v>
      </c>
      <c r="AF2857" s="11" t="s">
        <v>1668</v>
      </c>
      <c r="AG2857" s="11" t="b">
        <v>0</v>
      </c>
      <c r="AH2857" s="11" t="b">
        <v>0</v>
      </c>
      <c r="AI2857" s="11" t="b">
        <v>0</v>
      </c>
      <c r="AJ2857" s="11" t="s">
        <v>1668</v>
      </c>
      <c r="AK2857" s="4" t="s">
        <v>7580</v>
      </c>
      <c r="AL2857" s="4" t="s">
        <v>7581</v>
      </c>
    </row>
    <row r="2858" spans="1:38" x14ac:dyDescent="0.25">
      <c r="A2858" s="1">
        <v>2856</v>
      </c>
      <c r="B2858" s="9">
        <v>4107105</v>
      </c>
      <c r="C2858" s="15" t="s">
        <v>15093</v>
      </c>
      <c r="D2858" s="4" t="s">
        <v>813</v>
      </c>
      <c r="E2858" s="4" t="s">
        <v>987</v>
      </c>
      <c r="F2858" s="4" t="b">
        <v>0</v>
      </c>
      <c r="G2858" s="4" t="s">
        <v>204</v>
      </c>
      <c r="H2858" s="4" t="s">
        <v>200</v>
      </c>
      <c r="I2858" s="4" t="s">
        <v>2</v>
      </c>
      <c r="J2858" s="4" t="s">
        <v>14284</v>
      </c>
      <c r="K2858" s="4" t="s">
        <v>179</v>
      </c>
      <c r="L2858" s="4">
        <v>3</v>
      </c>
      <c r="M2858" s="13">
        <v>45</v>
      </c>
      <c r="N2858" s="4" t="s">
        <v>3941</v>
      </c>
      <c r="O2858" s="4" t="s">
        <v>1193</v>
      </c>
      <c r="P2858" s="4">
        <f>O2858-N2858</f>
        <v>1237</v>
      </c>
      <c r="Q2858" s="4">
        <v>330</v>
      </c>
      <c r="R2858" s="7">
        <v>4000000</v>
      </c>
      <c r="S2858" s="7">
        <v>2998997.93</v>
      </c>
      <c r="T2858" s="4">
        <v>3</v>
      </c>
      <c r="U2858" s="7">
        <v>3209930.92</v>
      </c>
      <c r="V2858" s="4">
        <f>S2858-U2858</f>
        <v>-210932.98999999976</v>
      </c>
      <c r="W2858" s="8">
        <f>(S2858/U2858)*100</f>
        <v>93.428737400990556</v>
      </c>
      <c r="X2858" s="4" t="s">
        <v>7582</v>
      </c>
      <c r="Y2858" s="4">
        <v>1</v>
      </c>
      <c r="Z2858" s="4">
        <v>80</v>
      </c>
      <c r="AA2858" s="4" t="s">
        <v>1668</v>
      </c>
      <c r="AB2858" s="4" t="s">
        <v>2463</v>
      </c>
      <c r="AC2858" s="4" t="s">
        <v>1653</v>
      </c>
      <c r="AD2858" s="4">
        <v>13</v>
      </c>
      <c r="AE2858" s="11" t="s">
        <v>1668</v>
      </c>
      <c r="AF2858" s="11" t="s">
        <v>1668</v>
      </c>
      <c r="AG2858" s="11" t="b">
        <v>0</v>
      </c>
      <c r="AH2858" s="11" t="b">
        <v>0</v>
      </c>
      <c r="AI2858" s="11" t="b">
        <v>0</v>
      </c>
      <c r="AJ2858" s="11" t="s">
        <v>1668</v>
      </c>
      <c r="AK2858" s="4" t="s">
        <v>7583</v>
      </c>
      <c r="AL2858" s="4" t="s">
        <v>7584</v>
      </c>
    </row>
    <row r="2859" spans="1:38" x14ac:dyDescent="0.25">
      <c r="A2859" s="1">
        <v>2857</v>
      </c>
      <c r="B2859" s="9">
        <v>4105440</v>
      </c>
      <c r="C2859" s="15" t="s">
        <v>7585</v>
      </c>
      <c r="D2859" s="4" t="s">
        <v>740</v>
      </c>
      <c r="E2859" s="4" t="s">
        <v>914</v>
      </c>
      <c r="F2859" s="4" t="b">
        <v>0</v>
      </c>
      <c r="G2859" s="4" t="s">
        <v>204</v>
      </c>
      <c r="H2859" s="4" t="s">
        <v>201</v>
      </c>
      <c r="I2859" s="4" t="s">
        <v>2</v>
      </c>
      <c r="J2859" s="4" t="s">
        <v>14252</v>
      </c>
      <c r="K2859" s="4" t="s">
        <v>182</v>
      </c>
      <c r="L2859" s="4">
        <v>13</v>
      </c>
      <c r="M2859" s="13">
        <v>20</v>
      </c>
      <c r="N2859" s="4" t="s">
        <v>4970</v>
      </c>
      <c r="O2859" s="4" t="s">
        <v>4845</v>
      </c>
      <c r="P2859" s="4">
        <f>O2859-N2859</f>
        <v>352</v>
      </c>
      <c r="Q2859" s="4">
        <v>240</v>
      </c>
      <c r="R2859" s="7">
        <v>850000</v>
      </c>
      <c r="S2859" s="7">
        <v>800000</v>
      </c>
      <c r="T2859" s="4">
        <v>2</v>
      </c>
      <c r="U2859" s="7">
        <v>797620.96</v>
      </c>
      <c r="V2859" s="4">
        <f>S2859-U2859</f>
        <v>2379.0400000000373</v>
      </c>
      <c r="W2859" s="8">
        <f>(S2859/U2859)*100</f>
        <v>100.29826698636406</v>
      </c>
      <c r="X2859" s="4" t="s">
        <v>6981</v>
      </c>
      <c r="Y2859" s="4">
        <v>1</v>
      </c>
      <c r="Z2859" s="4">
        <v>80</v>
      </c>
      <c r="AA2859" s="4" t="s">
        <v>1668</v>
      </c>
      <c r="AB2859" s="4" t="s">
        <v>2463</v>
      </c>
      <c r="AC2859" s="4" t="s">
        <v>1653</v>
      </c>
      <c r="AD2859" s="4">
        <v>7</v>
      </c>
      <c r="AE2859" s="11" t="s">
        <v>1668</v>
      </c>
      <c r="AF2859" s="11" t="s">
        <v>1668</v>
      </c>
      <c r="AG2859" s="11" t="b">
        <v>0</v>
      </c>
      <c r="AH2859" s="11" t="b">
        <v>0</v>
      </c>
      <c r="AI2859" s="11" t="b">
        <v>0</v>
      </c>
      <c r="AJ2859" s="11" t="s">
        <v>1668</v>
      </c>
      <c r="AK2859" s="4" t="s">
        <v>1750</v>
      </c>
      <c r="AL2859" s="4" t="s">
        <v>7586</v>
      </c>
    </row>
    <row r="2860" spans="1:38" x14ac:dyDescent="0.25">
      <c r="A2860" s="1">
        <v>2858</v>
      </c>
      <c r="B2860" s="9">
        <v>4102875</v>
      </c>
      <c r="C2860" s="15" t="s">
        <v>7587</v>
      </c>
      <c r="D2860" s="4" t="s">
        <v>736</v>
      </c>
      <c r="E2860" s="4" t="s">
        <v>7588</v>
      </c>
      <c r="F2860" s="4" t="b">
        <v>0</v>
      </c>
      <c r="G2860" s="4" t="s">
        <v>204</v>
      </c>
      <c r="H2860" s="4" t="s">
        <v>202</v>
      </c>
      <c r="I2860" s="4" t="s">
        <v>2</v>
      </c>
      <c r="J2860" s="4" t="s">
        <v>14309</v>
      </c>
      <c r="K2860" s="4" t="s">
        <v>190</v>
      </c>
      <c r="L2860" s="4">
        <v>14</v>
      </c>
      <c r="M2860" s="13">
        <v>20</v>
      </c>
      <c r="N2860" s="4" t="s">
        <v>7589</v>
      </c>
      <c r="O2860" s="4" t="s">
        <v>7590</v>
      </c>
      <c r="P2860" s="4">
        <f>O2860-N2860</f>
        <v>462</v>
      </c>
      <c r="Q2860" s="4">
        <v>210</v>
      </c>
      <c r="R2860" s="7">
        <v>630000</v>
      </c>
      <c r="S2860" s="7">
        <v>504000.01</v>
      </c>
      <c r="T2860" s="4">
        <v>2</v>
      </c>
      <c r="U2860" s="7">
        <v>504000.01</v>
      </c>
      <c r="V2860" s="4">
        <f>S2860-U2860</f>
        <v>0</v>
      </c>
      <c r="W2860" s="8">
        <f>(S2860/U2860)*100</f>
        <v>100</v>
      </c>
      <c r="X2860" s="4" t="s">
        <v>153</v>
      </c>
      <c r="Y2860" s="4">
        <v>2</v>
      </c>
      <c r="Z2860" s="4">
        <v>100</v>
      </c>
      <c r="AA2860" s="4" t="s">
        <v>1668</v>
      </c>
      <c r="AB2860" s="4" t="s">
        <v>2463</v>
      </c>
      <c r="AC2860" s="4" t="s">
        <v>1653</v>
      </c>
      <c r="AD2860" s="4">
        <v>12</v>
      </c>
      <c r="AE2860" s="11" t="s">
        <v>1668</v>
      </c>
      <c r="AF2860" s="11" t="s">
        <v>1668</v>
      </c>
      <c r="AG2860" s="11" t="b">
        <v>0</v>
      </c>
      <c r="AH2860" s="11" t="b">
        <v>0</v>
      </c>
      <c r="AI2860" s="11" t="b">
        <v>0</v>
      </c>
      <c r="AJ2860" s="11" t="s">
        <v>1668</v>
      </c>
      <c r="AK2860" s="4" t="s">
        <v>5463</v>
      </c>
      <c r="AL2860" s="4" t="s">
        <v>1668</v>
      </c>
    </row>
    <row r="2861" spans="1:38" x14ac:dyDescent="0.25">
      <c r="A2861" s="1">
        <v>2859</v>
      </c>
      <c r="B2861" s="9">
        <v>4090486</v>
      </c>
      <c r="C2861" s="15" t="s">
        <v>15094</v>
      </c>
      <c r="D2861" s="4" t="s">
        <v>723</v>
      </c>
      <c r="E2861" s="4" t="s">
        <v>896</v>
      </c>
      <c r="F2861" s="4" t="b">
        <v>0</v>
      </c>
      <c r="G2861" s="4" t="s">
        <v>204</v>
      </c>
      <c r="H2861" s="4" t="s">
        <v>198</v>
      </c>
      <c r="I2861" s="4" t="s">
        <v>2</v>
      </c>
      <c r="J2861" s="4" t="s">
        <v>14334</v>
      </c>
      <c r="K2861" s="4" t="s">
        <v>2648</v>
      </c>
      <c r="L2861" s="4">
        <v>4</v>
      </c>
      <c r="M2861" s="13">
        <v>30</v>
      </c>
      <c r="N2861" s="4" t="s">
        <v>7591</v>
      </c>
      <c r="O2861" s="4" t="s">
        <v>1318</v>
      </c>
      <c r="P2861" s="4">
        <f>O2861-N2861</f>
        <v>872</v>
      </c>
      <c r="Q2861" s="4">
        <v>365</v>
      </c>
      <c r="R2861" s="7">
        <v>436612</v>
      </c>
      <c r="S2861" s="7">
        <v>332000</v>
      </c>
      <c r="T2861" s="4">
        <v>2</v>
      </c>
      <c r="U2861" s="7">
        <v>295333.95</v>
      </c>
      <c r="V2861" s="4">
        <f>S2861-U2861</f>
        <v>36666.049999999988</v>
      </c>
      <c r="W2861" s="8">
        <f>(S2861/U2861)*100</f>
        <v>112.41511516031257</v>
      </c>
      <c r="X2861" s="4" t="s">
        <v>153</v>
      </c>
      <c r="Y2861" s="4">
        <v>2</v>
      </c>
      <c r="Z2861" s="4">
        <v>100</v>
      </c>
      <c r="AA2861" s="4" t="s">
        <v>1668</v>
      </c>
      <c r="AB2861" s="4" t="s">
        <v>2463</v>
      </c>
      <c r="AC2861" s="4" t="s">
        <v>1653</v>
      </c>
      <c r="AD2861" s="4">
        <v>8</v>
      </c>
      <c r="AE2861" s="11" t="s">
        <v>1668</v>
      </c>
      <c r="AF2861" s="11" t="s">
        <v>1668</v>
      </c>
      <c r="AG2861" s="11" t="b">
        <v>0</v>
      </c>
      <c r="AH2861" s="11" t="b">
        <v>0</v>
      </c>
      <c r="AI2861" s="11" t="b">
        <v>0</v>
      </c>
      <c r="AJ2861" s="11" t="s">
        <v>1668</v>
      </c>
      <c r="AK2861" s="4" t="s">
        <v>7592</v>
      </c>
      <c r="AL2861" s="4" t="s">
        <v>3074</v>
      </c>
    </row>
    <row r="2862" spans="1:38" x14ac:dyDescent="0.25">
      <c r="A2862" s="1">
        <v>2860</v>
      </c>
      <c r="B2862" s="9">
        <v>4089399</v>
      </c>
      <c r="C2862" s="15" t="s">
        <v>7593</v>
      </c>
      <c r="D2862" s="4" t="s">
        <v>7594</v>
      </c>
      <c r="E2862" s="4" t="s">
        <v>7595</v>
      </c>
      <c r="F2862" s="4" t="b">
        <v>0</v>
      </c>
      <c r="G2862" s="4" t="s">
        <v>204</v>
      </c>
      <c r="H2862" s="4" t="s">
        <v>202</v>
      </c>
      <c r="I2862" s="4" t="s">
        <v>2</v>
      </c>
      <c r="J2862" s="4" t="s">
        <v>14404</v>
      </c>
      <c r="K2862" s="4" t="s">
        <v>178</v>
      </c>
      <c r="L2862" s="4">
        <v>6</v>
      </c>
      <c r="M2862" s="13" t="s">
        <v>1668</v>
      </c>
      <c r="N2862" s="4" t="s">
        <v>3941</v>
      </c>
      <c r="O2862" s="4" t="s">
        <v>1427</v>
      </c>
      <c r="P2862" s="4">
        <f>O2862-N2862</f>
        <v>530</v>
      </c>
      <c r="Q2862" s="4">
        <v>98</v>
      </c>
      <c r="R2862" s="7">
        <v>230000</v>
      </c>
      <c r="S2862" s="7">
        <v>224899.04</v>
      </c>
      <c r="T2862" s="4">
        <v>1</v>
      </c>
      <c r="U2862" s="7">
        <v>229448.75</v>
      </c>
      <c r="V2862" s="4">
        <f>S2862-U2862</f>
        <v>-4549.7099999999919</v>
      </c>
      <c r="W2862" s="8">
        <f>(S2862/U2862)*100</f>
        <v>98.017112753937425</v>
      </c>
      <c r="X2862" s="4" t="s">
        <v>7596</v>
      </c>
      <c r="Y2862" s="4">
        <v>1</v>
      </c>
      <c r="Z2862" s="4">
        <v>50</v>
      </c>
      <c r="AA2862" s="4" t="s">
        <v>1668</v>
      </c>
      <c r="AB2862" s="4" t="s">
        <v>2473</v>
      </c>
      <c r="AC2862" s="4" t="s">
        <v>1653</v>
      </c>
      <c r="AD2862" s="4">
        <v>2</v>
      </c>
      <c r="AE2862" s="11" t="s">
        <v>1668</v>
      </c>
      <c r="AF2862" s="11" t="s">
        <v>1668</v>
      </c>
      <c r="AG2862" s="11" t="b">
        <v>0</v>
      </c>
      <c r="AH2862" s="11" t="b">
        <v>0</v>
      </c>
      <c r="AI2862" s="11" t="b">
        <v>0</v>
      </c>
      <c r="AJ2862" s="11" t="s">
        <v>1668</v>
      </c>
      <c r="AK2862" s="4" t="s">
        <v>7597</v>
      </c>
      <c r="AL2862" s="4" t="s">
        <v>7597</v>
      </c>
    </row>
    <row r="2863" spans="1:38" x14ac:dyDescent="0.25">
      <c r="A2863" s="1">
        <v>2861</v>
      </c>
      <c r="B2863" s="9">
        <v>4078906</v>
      </c>
      <c r="C2863" s="15" t="s">
        <v>15095</v>
      </c>
      <c r="D2863" s="4" t="s">
        <v>5789</v>
      </c>
      <c r="E2863" s="4" t="s">
        <v>5790</v>
      </c>
      <c r="F2863" s="4" t="b">
        <v>0</v>
      </c>
      <c r="G2863" s="4" t="s">
        <v>204</v>
      </c>
      <c r="H2863" s="4" t="s">
        <v>202</v>
      </c>
      <c r="I2863" s="4" t="s">
        <v>2</v>
      </c>
      <c r="J2863" s="4" t="s">
        <v>14334</v>
      </c>
      <c r="K2863" s="4" t="s">
        <v>2648</v>
      </c>
      <c r="L2863" s="4">
        <v>4</v>
      </c>
      <c r="M2863" s="13">
        <v>30</v>
      </c>
      <c r="N2863" s="4" t="s">
        <v>7572</v>
      </c>
      <c r="O2863" s="4" t="s">
        <v>5747</v>
      </c>
      <c r="P2863" s="4">
        <f>O2863-N2863</f>
        <v>415</v>
      </c>
      <c r="Q2863" s="4">
        <v>180</v>
      </c>
      <c r="R2863" s="7">
        <v>247862.39</v>
      </c>
      <c r="S2863" s="7">
        <v>239792.73</v>
      </c>
      <c r="T2863" s="4">
        <v>1</v>
      </c>
      <c r="U2863" s="7">
        <v>240428.34</v>
      </c>
      <c r="V2863" s="4">
        <f>S2863-U2863</f>
        <v>-635.60999999998603</v>
      </c>
      <c r="W2863" s="8">
        <f>(S2863/U2863)*100</f>
        <v>99.735634326635548</v>
      </c>
      <c r="X2863" s="4" t="s">
        <v>153</v>
      </c>
      <c r="Y2863" s="4">
        <v>2</v>
      </c>
      <c r="Z2863" s="4">
        <v>100</v>
      </c>
      <c r="AA2863" s="4" t="s">
        <v>1668</v>
      </c>
      <c r="AB2863" s="4" t="s">
        <v>2463</v>
      </c>
      <c r="AC2863" s="4" t="s">
        <v>1653</v>
      </c>
      <c r="AD2863" s="4">
        <v>4</v>
      </c>
      <c r="AE2863" s="11" t="s">
        <v>1668</v>
      </c>
      <c r="AF2863" s="11" t="s">
        <v>1668</v>
      </c>
      <c r="AG2863" s="11" t="b">
        <v>0</v>
      </c>
      <c r="AH2863" s="11" t="b">
        <v>0</v>
      </c>
      <c r="AI2863" s="11" t="b">
        <v>0</v>
      </c>
      <c r="AJ2863" s="11" t="s">
        <v>1668</v>
      </c>
      <c r="AK2863" s="4" t="s">
        <v>7598</v>
      </c>
      <c r="AL2863" s="4" t="s">
        <v>7599</v>
      </c>
    </row>
    <row r="2864" spans="1:38" x14ac:dyDescent="0.25">
      <c r="A2864" s="1">
        <v>2862</v>
      </c>
      <c r="B2864" s="9">
        <v>4078474</v>
      </c>
      <c r="C2864" s="15" t="s">
        <v>7600</v>
      </c>
      <c r="D2864" s="4" t="s">
        <v>778</v>
      </c>
      <c r="E2864" s="4" t="s">
        <v>952</v>
      </c>
      <c r="F2864" s="4" t="b">
        <v>0</v>
      </c>
      <c r="G2864" s="4" t="s">
        <v>204</v>
      </c>
      <c r="H2864" s="4" t="s">
        <v>202</v>
      </c>
      <c r="I2864" s="4" t="s">
        <v>2</v>
      </c>
      <c r="J2864" s="4" t="s">
        <v>14306</v>
      </c>
      <c r="K2864" s="4" t="s">
        <v>189</v>
      </c>
      <c r="L2864" s="4">
        <v>16</v>
      </c>
      <c r="M2864" s="13">
        <v>30</v>
      </c>
      <c r="N2864" s="4" t="s">
        <v>7601</v>
      </c>
      <c r="O2864" s="4" t="s">
        <v>4200</v>
      </c>
      <c r="P2864" s="4">
        <f>O2864-N2864</f>
        <v>586</v>
      </c>
      <c r="Q2864" s="4">
        <v>180</v>
      </c>
      <c r="R2864" s="7">
        <v>348000</v>
      </c>
      <c r="S2864" s="7">
        <v>322978.32</v>
      </c>
      <c r="T2864" s="4">
        <v>2</v>
      </c>
      <c r="U2864" s="7">
        <v>344825.49</v>
      </c>
      <c r="V2864" s="4">
        <f>S2864-U2864</f>
        <v>-21847.169999999984</v>
      </c>
      <c r="W2864" s="8">
        <f>(S2864/U2864)*100</f>
        <v>93.664282185171416</v>
      </c>
      <c r="X2864" s="4" t="s">
        <v>153</v>
      </c>
      <c r="Y2864" s="4">
        <v>2</v>
      </c>
      <c r="Z2864" s="4">
        <v>100</v>
      </c>
      <c r="AA2864" s="4" t="s">
        <v>1668</v>
      </c>
      <c r="AB2864" s="4" t="s">
        <v>2463</v>
      </c>
      <c r="AC2864" s="4" t="s">
        <v>1653</v>
      </c>
      <c r="AD2864" s="4">
        <v>8</v>
      </c>
      <c r="AE2864" s="11" t="s">
        <v>1668</v>
      </c>
      <c r="AF2864" s="11" t="s">
        <v>1668</v>
      </c>
      <c r="AG2864" s="11" t="b">
        <v>0</v>
      </c>
      <c r="AH2864" s="11" t="b">
        <v>0</v>
      </c>
      <c r="AI2864" s="11" t="b">
        <v>0</v>
      </c>
      <c r="AJ2864" s="11" t="s">
        <v>1668</v>
      </c>
      <c r="AK2864" s="4" t="s">
        <v>7602</v>
      </c>
      <c r="AL2864" s="4" t="s">
        <v>1660</v>
      </c>
    </row>
    <row r="2865" spans="1:38" x14ac:dyDescent="0.25">
      <c r="A2865" s="1">
        <v>2863</v>
      </c>
      <c r="B2865" s="9">
        <v>4078465</v>
      </c>
      <c r="C2865" s="15" t="s">
        <v>7603</v>
      </c>
      <c r="D2865" s="4" t="s">
        <v>777</v>
      </c>
      <c r="E2865" s="4" t="s">
        <v>951</v>
      </c>
      <c r="F2865" s="4" t="b">
        <v>0</v>
      </c>
      <c r="G2865" s="4" t="s">
        <v>204</v>
      </c>
      <c r="H2865" s="4" t="s">
        <v>202</v>
      </c>
      <c r="I2865" s="4" t="s">
        <v>2</v>
      </c>
      <c r="J2865" s="4" t="s">
        <v>14331</v>
      </c>
      <c r="K2865" s="4" t="s">
        <v>186</v>
      </c>
      <c r="L2865" s="4">
        <v>1</v>
      </c>
      <c r="M2865" s="13">
        <v>30</v>
      </c>
      <c r="N2865" s="4" t="s">
        <v>4970</v>
      </c>
      <c r="O2865" s="4" t="s">
        <v>1357</v>
      </c>
      <c r="P2865" s="4">
        <f>O2865-N2865</f>
        <v>695</v>
      </c>
      <c r="Q2865" s="4">
        <v>270</v>
      </c>
      <c r="R2865" s="7">
        <v>191199.51</v>
      </c>
      <c r="S2865" s="7">
        <v>172218.68</v>
      </c>
      <c r="T2865" s="4">
        <v>1</v>
      </c>
      <c r="U2865" s="7">
        <v>161133.17000000001</v>
      </c>
      <c r="V2865" s="4">
        <f>S2865-U2865</f>
        <v>11085.50999999998</v>
      </c>
      <c r="W2865" s="8">
        <f>(S2865/U2865)*100</f>
        <v>106.8797194271049</v>
      </c>
      <c r="X2865" s="4" t="s">
        <v>153</v>
      </c>
      <c r="Y2865" s="4">
        <v>2</v>
      </c>
      <c r="Z2865" s="4">
        <v>100</v>
      </c>
      <c r="AA2865" s="4" t="s">
        <v>1668</v>
      </c>
      <c r="AB2865" s="4" t="s">
        <v>2463</v>
      </c>
      <c r="AC2865" s="4" t="s">
        <v>1653</v>
      </c>
      <c r="AD2865" s="4">
        <v>0</v>
      </c>
      <c r="AE2865" s="11" t="s">
        <v>1668</v>
      </c>
      <c r="AF2865" s="11" t="s">
        <v>1668</v>
      </c>
      <c r="AG2865" s="11" t="b">
        <v>0</v>
      </c>
      <c r="AH2865" s="11" t="b">
        <v>0</v>
      </c>
      <c r="AI2865" s="11" t="b">
        <v>0</v>
      </c>
      <c r="AJ2865" s="11" t="s">
        <v>1668</v>
      </c>
      <c r="AK2865" s="4" t="s">
        <v>1750</v>
      </c>
      <c r="AL2865" s="4" t="s">
        <v>7604</v>
      </c>
    </row>
    <row r="2866" spans="1:38" x14ac:dyDescent="0.25">
      <c r="A2866" s="1">
        <v>2864</v>
      </c>
      <c r="B2866" s="9">
        <v>4078164</v>
      </c>
      <c r="C2866" s="15" t="s">
        <v>7605</v>
      </c>
      <c r="D2866" s="4" t="s">
        <v>7606</v>
      </c>
      <c r="E2866" s="4" t="s">
        <v>7607</v>
      </c>
      <c r="F2866" s="4" t="b">
        <v>0</v>
      </c>
      <c r="G2866" s="4" t="s">
        <v>204</v>
      </c>
      <c r="H2866" s="4" t="s">
        <v>201</v>
      </c>
      <c r="I2866" s="4" t="s">
        <v>2</v>
      </c>
      <c r="J2866" s="4" t="s">
        <v>14265</v>
      </c>
      <c r="K2866" s="4" t="s">
        <v>183</v>
      </c>
      <c r="L2866" s="4">
        <v>8</v>
      </c>
      <c r="M2866" s="13" t="s">
        <v>1668</v>
      </c>
      <c r="N2866" s="4" t="s">
        <v>7464</v>
      </c>
      <c r="O2866" s="4" t="s">
        <v>6731</v>
      </c>
      <c r="P2866" s="4">
        <f>O2866-N2866</f>
        <v>194</v>
      </c>
      <c r="Q2866" s="4">
        <v>90</v>
      </c>
      <c r="R2866" s="7">
        <v>315000</v>
      </c>
      <c r="S2866" s="7">
        <v>228609.46</v>
      </c>
      <c r="T2866" s="4">
        <v>1</v>
      </c>
      <c r="U2866" s="7">
        <v>227324.96</v>
      </c>
      <c r="V2866" s="4">
        <f>S2866-U2866</f>
        <v>1284.5</v>
      </c>
      <c r="W2866" s="8">
        <f>(S2866/U2866)*100</f>
        <v>100.5650501379171</v>
      </c>
      <c r="X2866" s="4" t="s">
        <v>153</v>
      </c>
      <c r="Y2866" s="4">
        <v>2</v>
      </c>
      <c r="Z2866" s="4">
        <v>100</v>
      </c>
      <c r="AA2866" s="4" t="s">
        <v>1668</v>
      </c>
      <c r="AB2866" s="4" t="s">
        <v>2463</v>
      </c>
      <c r="AC2866" s="4" t="s">
        <v>1653</v>
      </c>
      <c r="AD2866" s="4">
        <v>0</v>
      </c>
      <c r="AE2866" s="11" t="s">
        <v>1668</v>
      </c>
      <c r="AF2866" s="11" t="s">
        <v>1668</v>
      </c>
      <c r="AG2866" s="11" t="b">
        <v>0</v>
      </c>
      <c r="AH2866" s="11" t="b">
        <v>0</v>
      </c>
      <c r="AI2866" s="11" t="b">
        <v>0</v>
      </c>
      <c r="AJ2866" s="11" t="s">
        <v>1668</v>
      </c>
      <c r="AK2866" s="4" t="s">
        <v>7608</v>
      </c>
      <c r="AL2866" s="4" t="s">
        <v>1662</v>
      </c>
    </row>
    <row r="2867" spans="1:38" x14ac:dyDescent="0.25">
      <c r="A2867" s="1">
        <v>2865</v>
      </c>
      <c r="B2867" s="9">
        <v>4077189</v>
      </c>
      <c r="C2867" s="15" t="s">
        <v>7609</v>
      </c>
      <c r="D2867" s="4" t="s">
        <v>778</v>
      </c>
      <c r="E2867" s="4" t="s">
        <v>952</v>
      </c>
      <c r="F2867" s="4" t="b">
        <v>0</v>
      </c>
      <c r="G2867" s="4" t="s">
        <v>204</v>
      </c>
      <c r="H2867" s="4" t="s">
        <v>202</v>
      </c>
      <c r="I2867" s="4" t="s">
        <v>2</v>
      </c>
      <c r="J2867" s="4" t="s">
        <v>14331</v>
      </c>
      <c r="K2867" s="4" t="s">
        <v>186</v>
      </c>
      <c r="L2867" s="4">
        <v>1</v>
      </c>
      <c r="M2867" s="13">
        <v>30</v>
      </c>
      <c r="N2867" s="4" t="s">
        <v>7572</v>
      </c>
      <c r="O2867" s="4" t="s">
        <v>3935</v>
      </c>
      <c r="P2867" s="4">
        <f>O2867-N2867</f>
        <v>457</v>
      </c>
      <c r="Q2867" s="4">
        <v>180</v>
      </c>
      <c r="R2867" s="7">
        <v>352182.62</v>
      </c>
      <c r="S2867" s="7">
        <v>294471.67999999999</v>
      </c>
      <c r="T2867" s="4">
        <v>2</v>
      </c>
      <c r="U2867" s="7">
        <v>282096.14</v>
      </c>
      <c r="V2867" s="4">
        <f>S2867-U2867</f>
        <v>12375.539999999979</v>
      </c>
      <c r="W2867" s="8">
        <f>(S2867/U2867)*100</f>
        <v>104.38699373908482</v>
      </c>
      <c r="X2867" s="4" t="s">
        <v>153</v>
      </c>
      <c r="Y2867" s="4">
        <v>2</v>
      </c>
      <c r="Z2867" s="4">
        <v>100</v>
      </c>
      <c r="AA2867" s="4" t="s">
        <v>1668</v>
      </c>
      <c r="AB2867" s="4" t="s">
        <v>2463</v>
      </c>
      <c r="AC2867" s="4" t="s">
        <v>1653</v>
      </c>
      <c r="AD2867" s="4">
        <v>0</v>
      </c>
      <c r="AE2867" s="11" t="s">
        <v>1668</v>
      </c>
      <c r="AF2867" s="11" t="s">
        <v>1668</v>
      </c>
      <c r="AG2867" s="11" t="b">
        <v>0</v>
      </c>
      <c r="AH2867" s="11" t="b">
        <v>0</v>
      </c>
      <c r="AI2867" s="11" t="b">
        <v>0</v>
      </c>
      <c r="AJ2867" s="11" t="s">
        <v>1668</v>
      </c>
      <c r="AK2867" s="4" t="s">
        <v>7610</v>
      </c>
      <c r="AL2867" s="4" t="s">
        <v>7611</v>
      </c>
    </row>
    <row r="2868" spans="1:38" x14ac:dyDescent="0.25">
      <c r="A2868" s="1">
        <v>2866</v>
      </c>
      <c r="B2868" s="9">
        <v>4076861</v>
      </c>
      <c r="C2868" s="15" t="s">
        <v>7612</v>
      </c>
      <c r="D2868" s="4" t="s">
        <v>3096</v>
      </c>
      <c r="E2868" s="4" t="s">
        <v>3097</v>
      </c>
      <c r="F2868" s="4" t="b">
        <v>0</v>
      </c>
      <c r="G2868" s="4" t="s">
        <v>204</v>
      </c>
      <c r="H2868" s="4" t="s">
        <v>198</v>
      </c>
      <c r="I2868" s="4" t="s">
        <v>2</v>
      </c>
      <c r="J2868" s="4" t="s">
        <v>14410</v>
      </c>
      <c r="K2868" s="4" t="s">
        <v>188</v>
      </c>
      <c r="L2868" s="4">
        <v>10</v>
      </c>
      <c r="M2868" s="13">
        <v>20</v>
      </c>
      <c r="N2868" s="4" t="s">
        <v>7613</v>
      </c>
      <c r="O2868" s="4" t="s">
        <v>3719</v>
      </c>
      <c r="P2868" s="4">
        <f>O2868-N2868</f>
        <v>874</v>
      </c>
      <c r="Q2868" s="4">
        <v>150</v>
      </c>
      <c r="R2868" s="7">
        <v>412500</v>
      </c>
      <c r="S2868" s="7">
        <v>408833.2</v>
      </c>
      <c r="T2868" s="4">
        <v>2</v>
      </c>
      <c r="U2868" s="7">
        <v>436581.88</v>
      </c>
      <c r="V2868" s="4">
        <f>S2868-U2868</f>
        <v>-27748.679999999993</v>
      </c>
      <c r="W2868" s="8">
        <f>(S2868/U2868)*100</f>
        <v>93.644106347244644</v>
      </c>
      <c r="X2868" s="4" t="s">
        <v>153</v>
      </c>
      <c r="Y2868" s="4">
        <v>2</v>
      </c>
      <c r="Z2868" s="4">
        <v>100</v>
      </c>
      <c r="AA2868" s="4" t="s">
        <v>1668</v>
      </c>
      <c r="AB2868" s="4" t="s">
        <v>2463</v>
      </c>
      <c r="AC2868" s="4" t="s">
        <v>1653</v>
      </c>
      <c r="AD2868" s="4">
        <v>3</v>
      </c>
      <c r="AE2868" s="11" t="s">
        <v>1668</v>
      </c>
      <c r="AF2868" s="11" t="s">
        <v>1668</v>
      </c>
      <c r="AG2868" s="11" t="b">
        <v>0</v>
      </c>
      <c r="AH2868" s="11" t="b">
        <v>0</v>
      </c>
      <c r="AI2868" s="11" t="b">
        <v>0</v>
      </c>
      <c r="AJ2868" s="11" t="s">
        <v>1668</v>
      </c>
      <c r="AK2868" s="4" t="s">
        <v>7614</v>
      </c>
      <c r="AL2868" s="4" t="s">
        <v>7615</v>
      </c>
    </row>
    <row r="2869" spans="1:38" x14ac:dyDescent="0.25">
      <c r="A2869" s="1">
        <v>2867</v>
      </c>
      <c r="B2869" s="9">
        <v>4076784</v>
      </c>
      <c r="C2869" s="15" t="s">
        <v>7616</v>
      </c>
      <c r="D2869" s="4" t="s">
        <v>740</v>
      </c>
      <c r="E2869" s="4" t="s">
        <v>914</v>
      </c>
      <c r="F2869" s="4" t="b">
        <v>0</v>
      </c>
      <c r="G2869" s="4" t="s">
        <v>204</v>
      </c>
      <c r="H2869" s="4" t="s">
        <v>202</v>
      </c>
      <c r="I2869" s="4" t="s">
        <v>2</v>
      </c>
      <c r="J2869" s="4" t="s">
        <v>14252</v>
      </c>
      <c r="K2869" s="4" t="s">
        <v>182</v>
      </c>
      <c r="L2869" s="4">
        <v>13</v>
      </c>
      <c r="M2869" s="13">
        <v>20</v>
      </c>
      <c r="N2869" s="4" t="s">
        <v>7507</v>
      </c>
      <c r="O2869" s="4" t="s">
        <v>4908</v>
      </c>
      <c r="P2869" s="4">
        <f>O2869-N2869</f>
        <v>602</v>
      </c>
      <c r="Q2869" s="4">
        <v>270</v>
      </c>
      <c r="R2869" s="7">
        <v>250000</v>
      </c>
      <c r="S2869" s="7">
        <v>218000</v>
      </c>
      <c r="T2869" s="4">
        <v>1</v>
      </c>
      <c r="U2869" s="7">
        <v>218000</v>
      </c>
      <c r="V2869" s="4">
        <f>S2869-U2869</f>
        <v>0</v>
      </c>
      <c r="W2869" s="8">
        <f>(S2869/U2869)*100</f>
        <v>100</v>
      </c>
      <c r="X2869" s="4" t="s">
        <v>6981</v>
      </c>
      <c r="Y2869" s="4">
        <v>1</v>
      </c>
      <c r="Z2869" s="4">
        <v>80</v>
      </c>
      <c r="AA2869" s="4" t="s">
        <v>1668</v>
      </c>
      <c r="AB2869" s="4" t="s">
        <v>2463</v>
      </c>
      <c r="AC2869" s="4" t="s">
        <v>1653</v>
      </c>
      <c r="AD2869" s="4">
        <v>6</v>
      </c>
      <c r="AE2869" s="11" t="s">
        <v>1668</v>
      </c>
      <c r="AF2869" s="11" t="s">
        <v>1668</v>
      </c>
      <c r="AG2869" s="11" t="b">
        <v>0</v>
      </c>
      <c r="AH2869" s="11" t="b">
        <v>0</v>
      </c>
      <c r="AI2869" s="11" t="b">
        <v>0</v>
      </c>
      <c r="AJ2869" s="11" t="s">
        <v>1668</v>
      </c>
      <c r="AK2869" s="4" t="s">
        <v>7617</v>
      </c>
      <c r="AL2869" s="4" t="s">
        <v>7618</v>
      </c>
    </row>
    <row r="2870" spans="1:38" x14ac:dyDescent="0.25">
      <c r="A2870" s="1">
        <v>2868</v>
      </c>
      <c r="B2870" s="9">
        <v>4066566</v>
      </c>
      <c r="C2870" s="15" t="s">
        <v>7619</v>
      </c>
      <c r="D2870" s="4" t="s">
        <v>7553</v>
      </c>
      <c r="E2870" s="4" t="s">
        <v>7554</v>
      </c>
      <c r="F2870" s="4" t="b">
        <v>0</v>
      </c>
      <c r="G2870" s="4" t="s">
        <v>204</v>
      </c>
      <c r="H2870" s="4" t="s">
        <v>200</v>
      </c>
      <c r="I2870" s="4" t="s">
        <v>2</v>
      </c>
      <c r="J2870" s="4" t="s">
        <v>14311</v>
      </c>
      <c r="K2870" s="4" t="s">
        <v>180</v>
      </c>
      <c r="L2870" s="4">
        <v>9</v>
      </c>
      <c r="M2870" s="13">
        <v>48</v>
      </c>
      <c r="N2870" s="4" t="s">
        <v>7353</v>
      </c>
      <c r="O2870" s="4" t="s">
        <v>2529</v>
      </c>
      <c r="P2870" s="4">
        <f>O2870-N2870</f>
        <v>1428</v>
      </c>
      <c r="Q2870" s="4">
        <v>450</v>
      </c>
      <c r="R2870" s="7">
        <v>1399000</v>
      </c>
      <c r="S2870" s="7">
        <v>933000</v>
      </c>
      <c r="T2870" s="4">
        <v>2</v>
      </c>
      <c r="U2870" s="7">
        <v>952950.6</v>
      </c>
      <c r="V2870" s="4">
        <f>S2870-U2870</f>
        <v>-19950.599999999977</v>
      </c>
      <c r="W2870" s="8">
        <f>(S2870/U2870)*100</f>
        <v>97.90643922150845</v>
      </c>
      <c r="X2870" s="4" t="s">
        <v>7620</v>
      </c>
      <c r="Y2870" s="4">
        <v>1</v>
      </c>
      <c r="Z2870" s="4">
        <v>70</v>
      </c>
      <c r="AA2870" s="4" t="s">
        <v>1668</v>
      </c>
      <c r="AB2870" s="4" t="s">
        <v>2463</v>
      </c>
      <c r="AC2870" s="4" t="s">
        <v>1653</v>
      </c>
      <c r="AD2870" s="4">
        <v>0</v>
      </c>
      <c r="AE2870" s="11" t="s">
        <v>1668</v>
      </c>
      <c r="AF2870" s="11" t="s">
        <v>1668</v>
      </c>
      <c r="AG2870" s="11" t="b">
        <v>0</v>
      </c>
      <c r="AH2870" s="11" t="b">
        <v>0</v>
      </c>
      <c r="AI2870" s="11" t="b">
        <v>0</v>
      </c>
      <c r="AJ2870" s="11" t="s">
        <v>1668</v>
      </c>
      <c r="AK2870" s="4" t="s">
        <v>7621</v>
      </c>
      <c r="AL2870" s="4" t="s">
        <v>7622</v>
      </c>
    </row>
    <row r="2871" spans="1:38" x14ac:dyDescent="0.25">
      <c r="A2871" s="1">
        <v>2869</v>
      </c>
      <c r="B2871" s="9">
        <v>4064559</v>
      </c>
      <c r="C2871" s="15" t="s">
        <v>7623</v>
      </c>
      <c r="D2871" s="4" t="s">
        <v>744</v>
      </c>
      <c r="E2871" s="4" t="s">
        <v>918</v>
      </c>
      <c r="F2871" s="4" t="b">
        <v>0</v>
      </c>
      <c r="G2871" s="4" t="s">
        <v>203</v>
      </c>
      <c r="H2871" s="4" t="s">
        <v>202</v>
      </c>
      <c r="I2871" s="4" t="s">
        <v>2</v>
      </c>
      <c r="J2871" s="4" t="s">
        <v>14479</v>
      </c>
      <c r="K2871" s="4" t="s">
        <v>180</v>
      </c>
      <c r="L2871" s="4">
        <v>9</v>
      </c>
      <c r="M2871" s="13">
        <v>50</v>
      </c>
      <c r="N2871" s="4" t="s">
        <v>7624</v>
      </c>
      <c r="O2871" s="4" t="s">
        <v>1389</v>
      </c>
      <c r="P2871" s="4">
        <f>O2871-N2871</f>
        <v>748</v>
      </c>
      <c r="Q2871" s="4">
        <v>180</v>
      </c>
      <c r="R2871" s="7">
        <v>220000</v>
      </c>
      <c r="S2871" s="7">
        <v>171061.26</v>
      </c>
      <c r="T2871" s="4">
        <v>1</v>
      </c>
      <c r="U2871" s="7">
        <v>151183.46</v>
      </c>
      <c r="V2871" s="4">
        <f>S2871-U2871</f>
        <v>19877.800000000017</v>
      </c>
      <c r="W2871" s="8">
        <f>(S2871/U2871)*100</f>
        <v>113.14813141596312</v>
      </c>
      <c r="X2871" s="4" t="s">
        <v>7625</v>
      </c>
      <c r="Y2871" s="4">
        <v>1</v>
      </c>
      <c r="Z2871" s="4">
        <v>50</v>
      </c>
      <c r="AA2871" s="4" t="s">
        <v>1668</v>
      </c>
      <c r="AB2871" s="4" t="s">
        <v>2463</v>
      </c>
      <c r="AC2871" s="4" t="s">
        <v>1653</v>
      </c>
      <c r="AD2871" s="4">
        <v>0</v>
      </c>
      <c r="AE2871" s="11" t="s">
        <v>1668</v>
      </c>
      <c r="AF2871" s="11" t="s">
        <v>1668</v>
      </c>
      <c r="AG2871" s="11" t="b">
        <v>0</v>
      </c>
      <c r="AH2871" s="11" t="b">
        <v>0</v>
      </c>
      <c r="AI2871" s="11" t="b">
        <v>0</v>
      </c>
      <c r="AJ2871" s="11" t="s">
        <v>1668</v>
      </c>
      <c r="AK2871" s="4" t="s">
        <v>7626</v>
      </c>
      <c r="AL2871" s="4" t="s">
        <v>7627</v>
      </c>
    </row>
    <row r="2872" spans="1:38" x14ac:dyDescent="0.25">
      <c r="A2872" s="1">
        <v>2870</v>
      </c>
      <c r="B2872" s="9">
        <v>4060730</v>
      </c>
      <c r="C2872" s="15" t="s">
        <v>7628</v>
      </c>
      <c r="D2872" s="4" t="s">
        <v>731</v>
      </c>
      <c r="E2872" s="4" t="s">
        <v>904</v>
      </c>
      <c r="F2872" s="4" t="b">
        <v>0</v>
      </c>
      <c r="G2872" s="4" t="s">
        <v>205</v>
      </c>
      <c r="H2872" s="4" t="s">
        <v>200</v>
      </c>
      <c r="I2872" s="4" t="s">
        <v>2</v>
      </c>
      <c r="J2872" s="4" t="s">
        <v>14480</v>
      </c>
      <c r="K2872" s="4" t="s">
        <v>189</v>
      </c>
      <c r="L2872" s="4">
        <v>16</v>
      </c>
      <c r="M2872" s="13">
        <v>60</v>
      </c>
      <c r="N2872" s="4" t="s">
        <v>7629</v>
      </c>
      <c r="O2872" s="4" t="s">
        <v>1212</v>
      </c>
      <c r="P2872" s="4">
        <f>O2872-N2872</f>
        <v>2058</v>
      </c>
      <c r="Q2872" s="4">
        <v>330</v>
      </c>
      <c r="R2872" s="7">
        <v>990000</v>
      </c>
      <c r="S2872" s="7">
        <v>747226.94</v>
      </c>
      <c r="T2872" s="4">
        <v>2</v>
      </c>
      <c r="U2872" s="7">
        <v>849054.86</v>
      </c>
      <c r="V2872" s="4">
        <f>S2872-U2872</f>
        <v>-101827.92000000004</v>
      </c>
      <c r="W2872" s="8">
        <f>(S2872/U2872)*100</f>
        <v>88.006909235523366</v>
      </c>
      <c r="X2872" s="4" t="s">
        <v>11</v>
      </c>
      <c r="Y2872" s="4">
        <v>0</v>
      </c>
      <c r="AA2872" s="4" t="s">
        <v>1668</v>
      </c>
      <c r="AB2872" s="4" t="s">
        <v>1668</v>
      </c>
      <c r="AC2872" s="4" t="s">
        <v>1653</v>
      </c>
      <c r="AD2872" s="4">
        <v>0</v>
      </c>
      <c r="AE2872" s="11" t="s">
        <v>1668</v>
      </c>
      <c r="AF2872" s="11" t="s">
        <v>1668</v>
      </c>
      <c r="AG2872" s="11" t="s">
        <v>1668</v>
      </c>
      <c r="AH2872" s="11" t="s">
        <v>1668</v>
      </c>
      <c r="AI2872" s="11" t="s">
        <v>1668</v>
      </c>
      <c r="AJ2872" s="11" t="s">
        <v>1668</v>
      </c>
      <c r="AK2872" s="4" t="s">
        <v>7630</v>
      </c>
      <c r="AL2872" s="4" t="s">
        <v>7631</v>
      </c>
    </row>
    <row r="2873" spans="1:38" x14ac:dyDescent="0.25">
      <c r="A2873" s="1">
        <v>2871</v>
      </c>
      <c r="B2873" s="9">
        <v>4059829</v>
      </c>
      <c r="C2873" s="15" t="s">
        <v>7632</v>
      </c>
      <c r="D2873" s="4" t="s">
        <v>737</v>
      </c>
      <c r="E2873" s="4" t="s">
        <v>911</v>
      </c>
      <c r="F2873" s="4" t="b">
        <v>0</v>
      </c>
      <c r="G2873" s="4" t="s">
        <v>204</v>
      </c>
      <c r="H2873" s="4" t="s">
        <v>202</v>
      </c>
      <c r="I2873" s="4" t="s">
        <v>2</v>
      </c>
      <c r="J2873" s="4" t="s">
        <v>14322</v>
      </c>
      <c r="K2873" s="4" t="s">
        <v>186</v>
      </c>
      <c r="L2873" s="4">
        <v>1</v>
      </c>
      <c r="M2873" s="13">
        <v>21</v>
      </c>
      <c r="N2873" s="4" t="s">
        <v>7633</v>
      </c>
      <c r="O2873" s="4" t="s">
        <v>1393</v>
      </c>
      <c r="P2873" s="4">
        <f>O2873-N2873</f>
        <v>753</v>
      </c>
      <c r="Q2873" s="4">
        <v>120</v>
      </c>
      <c r="R2873" s="7">
        <v>348500</v>
      </c>
      <c r="S2873" s="7">
        <v>277800</v>
      </c>
      <c r="T2873" s="4">
        <v>2</v>
      </c>
      <c r="U2873" s="7">
        <v>277800</v>
      </c>
      <c r="V2873" s="4">
        <f>S2873-U2873</f>
        <v>0</v>
      </c>
      <c r="W2873" s="8">
        <f>(S2873/U2873)*100</f>
        <v>100</v>
      </c>
      <c r="X2873" s="4" t="s">
        <v>153</v>
      </c>
      <c r="Y2873" s="4">
        <v>2</v>
      </c>
      <c r="Z2873" s="4">
        <v>100</v>
      </c>
      <c r="AA2873" s="4" t="s">
        <v>1668</v>
      </c>
      <c r="AB2873" s="4" t="s">
        <v>2463</v>
      </c>
      <c r="AC2873" s="4" t="s">
        <v>1653</v>
      </c>
      <c r="AD2873" s="4">
        <v>0</v>
      </c>
      <c r="AE2873" s="11" t="s">
        <v>1668</v>
      </c>
      <c r="AF2873" s="11" t="s">
        <v>1668</v>
      </c>
      <c r="AG2873" s="11" t="b">
        <v>0</v>
      </c>
      <c r="AH2873" s="11" t="b">
        <v>0</v>
      </c>
      <c r="AI2873" s="11" t="b">
        <v>0</v>
      </c>
      <c r="AJ2873" s="11" t="s">
        <v>1668</v>
      </c>
      <c r="AK2873" s="4" t="s">
        <v>1672</v>
      </c>
      <c r="AL2873" s="4" t="s">
        <v>1668</v>
      </c>
    </row>
    <row r="2874" spans="1:38" x14ac:dyDescent="0.25">
      <c r="A2874" s="1">
        <v>2872</v>
      </c>
      <c r="B2874" s="9">
        <v>4058910</v>
      </c>
      <c r="C2874" s="15" t="s">
        <v>7634</v>
      </c>
      <c r="D2874" s="4" t="s">
        <v>867</v>
      </c>
      <c r="E2874" s="4" t="s">
        <v>1041</v>
      </c>
      <c r="F2874" s="4" t="b">
        <v>0</v>
      </c>
      <c r="G2874" s="4" t="s">
        <v>204</v>
      </c>
      <c r="H2874" s="4" t="s">
        <v>202</v>
      </c>
      <c r="I2874" s="4" t="s">
        <v>2</v>
      </c>
      <c r="J2874" s="4" t="s">
        <v>14292</v>
      </c>
      <c r="K2874" s="4" t="s">
        <v>182</v>
      </c>
      <c r="L2874" s="4">
        <v>13</v>
      </c>
      <c r="M2874" s="13">
        <v>30</v>
      </c>
      <c r="N2874" s="4" t="s">
        <v>7572</v>
      </c>
      <c r="O2874" s="4" t="s">
        <v>5495</v>
      </c>
      <c r="P2874" s="4">
        <f>O2874-N2874</f>
        <v>548</v>
      </c>
      <c r="Q2874" s="4">
        <v>300</v>
      </c>
      <c r="R2874" s="7">
        <v>975305.65</v>
      </c>
      <c r="S2874" s="7">
        <v>805000</v>
      </c>
      <c r="T2874" s="4">
        <v>2</v>
      </c>
      <c r="U2874" s="7">
        <v>795207.85</v>
      </c>
      <c r="V2874" s="4">
        <f>S2874-U2874</f>
        <v>9792.1500000000233</v>
      </c>
      <c r="W2874" s="8">
        <f>(S2874/U2874)*100</f>
        <v>101.23139503715916</v>
      </c>
      <c r="X2874" s="4" t="s">
        <v>7635</v>
      </c>
      <c r="Y2874" s="4">
        <v>1</v>
      </c>
      <c r="Z2874" s="4">
        <v>70</v>
      </c>
      <c r="AA2874" s="4" t="s">
        <v>1668</v>
      </c>
      <c r="AB2874" s="4" t="s">
        <v>2463</v>
      </c>
      <c r="AC2874" s="4" t="s">
        <v>1653</v>
      </c>
      <c r="AD2874" s="4">
        <v>7</v>
      </c>
      <c r="AE2874" s="11" t="s">
        <v>1668</v>
      </c>
      <c r="AF2874" s="11" t="s">
        <v>1668</v>
      </c>
      <c r="AG2874" s="11" t="b">
        <v>0</v>
      </c>
      <c r="AH2874" s="11" t="b">
        <v>0</v>
      </c>
      <c r="AI2874" s="11" t="b">
        <v>0</v>
      </c>
      <c r="AJ2874" s="11" t="s">
        <v>1668</v>
      </c>
      <c r="AK2874" s="4" t="s">
        <v>2270</v>
      </c>
      <c r="AL2874" s="4" t="s">
        <v>1660</v>
      </c>
    </row>
    <row r="2875" spans="1:38" x14ac:dyDescent="0.25">
      <c r="A2875" s="1">
        <v>2873</v>
      </c>
      <c r="B2875" s="9">
        <v>4057771</v>
      </c>
      <c r="C2875" s="15" t="s">
        <v>7636</v>
      </c>
      <c r="D2875" s="4" t="s">
        <v>755</v>
      </c>
      <c r="E2875" s="4" t="s">
        <v>929</v>
      </c>
      <c r="F2875" s="4" t="b">
        <v>0</v>
      </c>
      <c r="G2875" s="4" t="s">
        <v>203</v>
      </c>
      <c r="H2875" s="4" t="s">
        <v>201</v>
      </c>
      <c r="I2875" s="4" t="s">
        <v>2</v>
      </c>
      <c r="J2875" s="4" t="s">
        <v>14253</v>
      </c>
      <c r="K2875" s="4" t="s">
        <v>184</v>
      </c>
      <c r="L2875" s="4">
        <v>11</v>
      </c>
      <c r="M2875" s="13">
        <v>30</v>
      </c>
      <c r="N2875" s="4" t="s">
        <v>7637</v>
      </c>
      <c r="O2875" s="4" t="s">
        <v>6681</v>
      </c>
      <c r="P2875" s="4">
        <f>O2875-N2875</f>
        <v>252</v>
      </c>
      <c r="Q2875" s="4">
        <v>90</v>
      </c>
      <c r="R2875" s="7">
        <v>350000</v>
      </c>
      <c r="S2875" s="7">
        <v>267973.12</v>
      </c>
      <c r="T2875" s="4">
        <v>2</v>
      </c>
      <c r="U2875" s="7">
        <v>240007.03</v>
      </c>
      <c r="V2875" s="4">
        <f>S2875-U2875</f>
        <v>27966.089999999997</v>
      </c>
      <c r="W2875" s="8">
        <f>(S2875/U2875)*100</f>
        <v>111.65219618775333</v>
      </c>
      <c r="X2875" s="4" t="s">
        <v>153</v>
      </c>
      <c r="Y2875" s="4">
        <v>2</v>
      </c>
      <c r="Z2875" s="4">
        <v>100</v>
      </c>
      <c r="AA2875" s="4" t="s">
        <v>1668</v>
      </c>
      <c r="AB2875" s="4" t="s">
        <v>2463</v>
      </c>
      <c r="AC2875" s="4" t="s">
        <v>1653</v>
      </c>
      <c r="AD2875" s="4">
        <v>0</v>
      </c>
      <c r="AE2875" s="11" t="s">
        <v>1668</v>
      </c>
      <c r="AF2875" s="11" t="s">
        <v>1668</v>
      </c>
      <c r="AG2875" s="11" t="b">
        <v>0</v>
      </c>
      <c r="AH2875" s="11" t="b">
        <v>0</v>
      </c>
      <c r="AI2875" s="11" t="b">
        <v>0</v>
      </c>
      <c r="AJ2875" s="11" t="s">
        <v>1668</v>
      </c>
      <c r="AK2875" s="4" t="s">
        <v>7638</v>
      </c>
      <c r="AL2875" s="4" t="s">
        <v>2252</v>
      </c>
    </row>
    <row r="2876" spans="1:38" x14ac:dyDescent="0.25">
      <c r="A2876" s="1">
        <v>2874</v>
      </c>
      <c r="B2876" s="9">
        <v>4055793</v>
      </c>
      <c r="C2876" s="15" t="s">
        <v>7639</v>
      </c>
      <c r="D2876" s="4" t="s">
        <v>782</v>
      </c>
      <c r="E2876" s="4" t="s">
        <v>956</v>
      </c>
      <c r="F2876" s="4" t="b">
        <v>0</v>
      </c>
      <c r="G2876" s="4" t="s">
        <v>203</v>
      </c>
      <c r="H2876" s="4" t="s">
        <v>201</v>
      </c>
      <c r="I2876" s="4" t="s">
        <v>2</v>
      </c>
      <c r="J2876" s="4" t="s">
        <v>14264</v>
      </c>
      <c r="K2876" s="4" t="s">
        <v>184</v>
      </c>
      <c r="L2876" s="4">
        <v>11</v>
      </c>
      <c r="M2876" s="13">
        <v>60</v>
      </c>
      <c r="N2876" s="4" t="s">
        <v>7640</v>
      </c>
      <c r="O2876" s="4" t="s">
        <v>4191</v>
      </c>
      <c r="P2876" s="4">
        <f>O2876-N2876</f>
        <v>383</v>
      </c>
      <c r="Q2876" s="4">
        <v>180</v>
      </c>
      <c r="R2876" s="7">
        <v>500000</v>
      </c>
      <c r="S2876" s="7">
        <v>412432.15</v>
      </c>
      <c r="T2876" s="4">
        <v>2</v>
      </c>
      <c r="U2876" s="7">
        <v>397010.48</v>
      </c>
      <c r="V2876" s="4">
        <f>S2876-U2876</f>
        <v>15421.670000000042</v>
      </c>
      <c r="W2876" s="8">
        <f>(S2876/U2876)*100</f>
        <v>103.88444909565109</v>
      </c>
      <c r="X2876" s="4" t="s">
        <v>7641</v>
      </c>
      <c r="Y2876" s="4">
        <v>0</v>
      </c>
      <c r="AA2876" s="4" t="s">
        <v>1668</v>
      </c>
      <c r="AB2876" s="4" t="s">
        <v>2463</v>
      </c>
      <c r="AC2876" s="4" t="s">
        <v>1653</v>
      </c>
      <c r="AD2876" s="4">
        <v>0</v>
      </c>
      <c r="AE2876" s="11" t="s">
        <v>1668</v>
      </c>
      <c r="AF2876" s="11" t="s">
        <v>1668</v>
      </c>
      <c r="AG2876" s="11" t="b">
        <v>0</v>
      </c>
      <c r="AH2876" s="11" t="b">
        <v>0</v>
      </c>
      <c r="AI2876" s="11" t="b">
        <v>0</v>
      </c>
      <c r="AJ2876" s="11" t="s">
        <v>1668</v>
      </c>
      <c r="AK2876" s="4" t="s">
        <v>7642</v>
      </c>
      <c r="AL2876" s="4" t="s">
        <v>5678</v>
      </c>
    </row>
    <row r="2877" spans="1:38" x14ac:dyDescent="0.25">
      <c r="A2877" s="1">
        <v>2875</v>
      </c>
      <c r="B2877" s="9">
        <v>4051097</v>
      </c>
      <c r="C2877" s="15" t="s">
        <v>7643</v>
      </c>
      <c r="D2877" s="4" t="s">
        <v>737</v>
      </c>
      <c r="E2877" s="4" t="s">
        <v>911</v>
      </c>
      <c r="F2877" s="4" t="b">
        <v>0</v>
      </c>
      <c r="G2877" s="4" t="s">
        <v>204</v>
      </c>
      <c r="H2877" s="4" t="s">
        <v>202</v>
      </c>
      <c r="I2877" s="4" t="s">
        <v>2</v>
      </c>
      <c r="J2877" s="4" t="s">
        <v>14253</v>
      </c>
      <c r="K2877" s="4" t="s">
        <v>184</v>
      </c>
      <c r="L2877" s="4">
        <v>11</v>
      </c>
      <c r="M2877" s="13">
        <v>30</v>
      </c>
      <c r="N2877" s="4" t="s">
        <v>7464</v>
      </c>
      <c r="O2877" s="4" t="s">
        <v>4247</v>
      </c>
      <c r="P2877" s="4">
        <f>O2877-N2877</f>
        <v>728</v>
      </c>
      <c r="Q2877" s="4">
        <v>285</v>
      </c>
      <c r="R2877" s="7">
        <v>300000</v>
      </c>
      <c r="S2877" s="7">
        <v>249500</v>
      </c>
      <c r="T2877" s="4">
        <v>1</v>
      </c>
      <c r="U2877" s="7">
        <v>251780.78</v>
      </c>
      <c r="V2877" s="4">
        <f>S2877-U2877</f>
        <v>-2280.7799999999988</v>
      </c>
      <c r="W2877" s="8">
        <f>(S2877/U2877)*100</f>
        <v>99.094140545596858</v>
      </c>
      <c r="X2877" s="4" t="s">
        <v>153</v>
      </c>
      <c r="Y2877" s="4">
        <v>2</v>
      </c>
      <c r="Z2877" s="4">
        <v>100</v>
      </c>
      <c r="AA2877" s="4" t="s">
        <v>1668</v>
      </c>
      <c r="AB2877" s="4" t="s">
        <v>2463</v>
      </c>
      <c r="AC2877" s="4" t="s">
        <v>1653</v>
      </c>
      <c r="AD2877" s="4">
        <v>2</v>
      </c>
      <c r="AE2877" s="11" t="s">
        <v>1668</v>
      </c>
      <c r="AF2877" s="11" t="s">
        <v>1668</v>
      </c>
      <c r="AG2877" s="11" t="b">
        <v>0</v>
      </c>
      <c r="AH2877" s="11" t="b">
        <v>0</v>
      </c>
      <c r="AI2877" s="11" t="b">
        <v>0</v>
      </c>
      <c r="AJ2877" s="11" t="s">
        <v>1668</v>
      </c>
      <c r="AK2877" s="4" t="s">
        <v>7644</v>
      </c>
      <c r="AL2877" s="4" t="s">
        <v>7645</v>
      </c>
    </row>
    <row r="2878" spans="1:38" x14ac:dyDescent="0.25">
      <c r="A2878" s="1">
        <v>2876</v>
      </c>
      <c r="B2878" s="9">
        <v>4048671</v>
      </c>
      <c r="C2878" s="15" t="s">
        <v>7646</v>
      </c>
      <c r="D2878" s="4" t="s">
        <v>825</v>
      </c>
      <c r="E2878" s="4" t="s">
        <v>999</v>
      </c>
      <c r="F2878" s="4" t="b">
        <v>0</v>
      </c>
      <c r="G2878" s="4" t="s">
        <v>204</v>
      </c>
      <c r="H2878" s="4" t="s">
        <v>198</v>
      </c>
      <c r="I2878" s="4" t="s">
        <v>2</v>
      </c>
      <c r="J2878" s="4" t="s">
        <v>14349</v>
      </c>
      <c r="K2878" s="4" t="s">
        <v>189</v>
      </c>
      <c r="L2878" s="4">
        <v>16</v>
      </c>
      <c r="M2878" s="13">
        <v>36</v>
      </c>
      <c r="N2878" s="4" t="s">
        <v>3941</v>
      </c>
      <c r="O2878" s="4" t="s">
        <v>3269</v>
      </c>
      <c r="P2878" s="4">
        <f>O2878-N2878</f>
        <v>958</v>
      </c>
      <c r="Q2878" s="4">
        <v>540</v>
      </c>
      <c r="R2878" s="7">
        <v>1254363.52</v>
      </c>
      <c r="S2878" s="7">
        <v>944450.97</v>
      </c>
      <c r="T2878" s="4">
        <v>2</v>
      </c>
      <c r="U2878" s="7">
        <v>1002369.28</v>
      </c>
      <c r="V2878" s="4">
        <f>S2878-U2878</f>
        <v>-57918.310000000056</v>
      </c>
      <c r="W2878" s="8">
        <f>(S2878/U2878)*100</f>
        <v>94.221859033828324</v>
      </c>
      <c r="X2878" s="4" t="s">
        <v>153</v>
      </c>
      <c r="Y2878" s="4">
        <v>2</v>
      </c>
      <c r="Z2878" s="4">
        <v>100</v>
      </c>
      <c r="AA2878" s="4" t="s">
        <v>1668</v>
      </c>
      <c r="AB2878" s="4" t="s">
        <v>2463</v>
      </c>
      <c r="AC2878" s="4" t="s">
        <v>1653</v>
      </c>
      <c r="AD2878" s="4">
        <v>13</v>
      </c>
      <c r="AE2878" s="11" t="s">
        <v>1668</v>
      </c>
      <c r="AF2878" s="11" t="s">
        <v>1668</v>
      </c>
      <c r="AG2878" s="11" t="b">
        <v>0</v>
      </c>
      <c r="AH2878" s="11" t="b">
        <v>0</v>
      </c>
      <c r="AI2878" s="11" t="b">
        <v>0</v>
      </c>
      <c r="AJ2878" s="11" t="s">
        <v>1668</v>
      </c>
      <c r="AK2878" s="4" t="s">
        <v>1668</v>
      </c>
      <c r="AL2878" s="4" t="s">
        <v>7647</v>
      </c>
    </row>
    <row r="2879" spans="1:38" x14ac:dyDescent="0.25">
      <c r="A2879" s="1">
        <v>2877</v>
      </c>
      <c r="B2879" s="9">
        <v>4044876</v>
      </c>
      <c r="C2879" s="15" t="s">
        <v>7648</v>
      </c>
      <c r="D2879" s="4" t="s">
        <v>739</v>
      </c>
      <c r="E2879" s="4" t="s">
        <v>913</v>
      </c>
      <c r="F2879" s="4" t="b">
        <v>0</v>
      </c>
      <c r="G2879" s="4" t="s">
        <v>204</v>
      </c>
      <c r="H2879" s="4" t="s">
        <v>198</v>
      </c>
      <c r="I2879" s="4" t="s">
        <v>2</v>
      </c>
      <c r="J2879" s="4" t="s">
        <v>14253</v>
      </c>
      <c r="K2879" s="4" t="s">
        <v>184</v>
      </c>
      <c r="L2879" s="4">
        <v>11</v>
      </c>
      <c r="M2879" s="13">
        <v>50</v>
      </c>
      <c r="N2879" s="4" t="s">
        <v>7649</v>
      </c>
      <c r="O2879" s="4" t="s">
        <v>2737</v>
      </c>
      <c r="P2879" s="4">
        <f>O2879-N2879</f>
        <v>1104</v>
      </c>
      <c r="Q2879" s="4">
        <v>180</v>
      </c>
      <c r="R2879" s="7">
        <v>245000</v>
      </c>
      <c r="S2879" s="7">
        <v>193838.21</v>
      </c>
      <c r="T2879" s="4">
        <v>1</v>
      </c>
      <c r="U2879" s="7">
        <v>225014.25</v>
      </c>
      <c r="V2879" s="4">
        <f>S2879-U2879</f>
        <v>-31176.040000000008</v>
      </c>
      <c r="W2879" s="8">
        <f>(S2879/U2879)*100</f>
        <v>86.144859714440301</v>
      </c>
      <c r="X2879" s="4" t="s">
        <v>153</v>
      </c>
      <c r="Y2879" s="4">
        <v>2</v>
      </c>
      <c r="Z2879" s="4">
        <v>100</v>
      </c>
      <c r="AA2879" s="4" t="s">
        <v>1668</v>
      </c>
      <c r="AB2879" s="4" t="s">
        <v>2463</v>
      </c>
      <c r="AC2879" s="4" t="s">
        <v>1653</v>
      </c>
      <c r="AD2879" s="4">
        <v>7</v>
      </c>
      <c r="AE2879" s="11" t="s">
        <v>1668</v>
      </c>
      <c r="AF2879" s="11" t="s">
        <v>1668</v>
      </c>
      <c r="AG2879" s="11" t="b">
        <v>0</v>
      </c>
      <c r="AH2879" s="11" t="b">
        <v>0</v>
      </c>
      <c r="AI2879" s="11" t="b">
        <v>0</v>
      </c>
      <c r="AJ2879" s="11" t="s">
        <v>1668</v>
      </c>
      <c r="AK2879" s="4" t="s">
        <v>7650</v>
      </c>
      <c r="AL2879" s="4" t="s">
        <v>7651</v>
      </c>
    </row>
    <row r="2880" spans="1:38" x14ac:dyDescent="0.25">
      <c r="A2880" s="1">
        <v>2878</v>
      </c>
      <c r="B2880" s="9">
        <v>4044613</v>
      </c>
      <c r="C2880" s="15" t="s">
        <v>7652</v>
      </c>
      <c r="D2880" s="4" t="s">
        <v>889</v>
      </c>
      <c r="E2880" s="4" t="s">
        <v>1063</v>
      </c>
      <c r="F2880" s="4" t="b">
        <v>0</v>
      </c>
      <c r="G2880" s="4" t="s">
        <v>204</v>
      </c>
      <c r="H2880" s="4" t="s">
        <v>198</v>
      </c>
      <c r="I2880" s="4" t="s">
        <v>2</v>
      </c>
      <c r="J2880" s="4" t="s">
        <v>14278</v>
      </c>
      <c r="K2880" s="4" t="s">
        <v>187</v>
      </c>
      <c r="L2880" s="4">
        <v>20</v>
      </c>
      <c r="M2880" s="13">
        <v>22</v>
      </c>
      <c r="N2880" s="4" t="s">
        <v>7653</v>
      </c>
      <c r="O2880" s="4" t="s">
        <v>7654</v>
      </c>
      <c r="P2880" s="4">
        <f>O2880-N2880</f>
        <v>865</v>
      </c>
      <c r="Q2880" s="4">
        <v>365</v>
      </c>
      <c r="R2880" s="7">
        <v>355000</v>
      </c>
      <c r="S2880" s="7">
        <v>317703.40000000002</v>
      </c>
      <c r="T2880" s="4">
        <v>2</v>
      </c>
      <c r="U2880" s="7">
        <v>374228.83</v>
      </c>
      <c r="V2880" s="4">
        <f>S2880-U2880</f>
        <v>-56525.429999999993</v>
      </c>
      <c r="W2880" s="8">
        <f>(S2880/U2880)*100</f>
        <v>84.895490280639251</v>
      </c>
      <c r="X2880" s="4" t="s">
        <v>153</v>
      </c>
      <c r="Y2880" s="4">
        <v>2</v>
      </c>
      <c r="Z2880" s="4">
        <v>100</v>
      </c>
      <c r="AA2880" s="4" t="s">
        <v>1668</v>
      </c>
      <c r="AB2880" s="4" t="s">
        <v>2463</v>
      </c>
      <c r="AC2880" s="4" t="s">
        <v>1653</v>
      </c>
      <c r="AD2880" s="4">
        <v>6</v>
      </c>
      <c r="AE2880" s="11" t="s">
        <v>1668</v>
      </c>
      <c r="AF2880" s="11" t="s">
        <v>1668</v>
      </c>
      <c r="AG2880" s="11" t="b">
        <v>0</v>
      </c>
      <c r="AH2880" s="11" t="b">
        <v>0</v>
      </c>
      <c r="AI2880" s="11" t="b">
        <v>0</v>
      </c>
      <c r="AJ2880" s="11" t="s">
        <v>1668</v>
      </c>
      <c r="AK2880" s="4" t="s">
        <v>6500</v>
      </c>
      <c r="AL2880" s="4" t="s">
        <v>7655</v>
      </c>
    </row>
    <row r="2881" spans="1:38" x14ac:dyDescent="0.25">
      <c r="A2881" s="1">
        <v>2879</v>
      </c>
      <c r="B2881" s="9">
        <v>4043602</v>
      </c>
      <c r="C2881" s="15" t="s">
        <v>7656</v>
      </c>
      <c r="D2881" s="4" t="s">
        <v>757</v>
      </c>
      <c r="E2881" s="4" t="s">
        <v>931</v>
      </c>
      <c r="F2881" s="4" t="b">
        <v>0</v>
      </c>
      <c r="G2881" s="4" t="s">
        <v>204</v>
      </c>
      <c r="H2881" s="4" t="s">
        <v>201</v>
      </c>
      <c r="I2881" s="4" t="s">
        <v>2</v>
      </c>
      <c r="J2881" s="4" t="s">
        <v>14272</v>
      </c>
      <c r="K2881" s="4" t="s">
        <v>188</v>
      </c>
      <c r="L2881" s="4">
        <v>10</v>
      </c>
      <c r="M2881" s="13">
        <v>20</v>
      </c>
      <c r="N2881" s="4" t="s">
        <v>7657</v>
      </c>
      <c r="O2881" s="4" t="s">
        <v>4809</v>
      </c>
      <c r="P2881" s="4">
        <f>O2881-N2881</f>
        <v>189</v>
      </c>
      <c r="Q2881" s="4">
        <v>120</v>
      </c>
      <c r="R2881" s="7">
        <v>181900</v>
      </c>
      <c r="S2881" s="7">
        <v>177474.25</v>
      </c>
      <c r="T2881" s="4">
        <v>1</v>
      </c>
      <c r="U2881" s="7">
        <v>176278.28</v>
      </c>
      <c r="V2881" s="4">
        <f>S2881-U2881</f>
        <v>1195.9700000000012</v>
      </c>
      <c r="W2881" s="8">
        <f>(S2881/U2881)*100</f>
        <v>100.67845567814709</v>
      </c>
      <c r="X2881" s="4" t="s">
        <v>153</v>
      </c>
      <c r="Y2881" s="4">
        <v>2</v>
      </c>
      <c r="Z2881" s="4">
        <v>100</v>
      </c>
      <c r="AA2881" s="4" t="s">
        <v>1668</v>
      </c>
      <c r="AB2881" s="4" t="s">
        <v>2463</v>
      </c>
      <c r="AC2881" s="4" t="s">
        <v>1653</v>
      </c>
      <c r="AD2881" s="4">
        <v>6</v>
      </c>
      <c r="AE2881" s="11" t="s">
        <v>1668</v>
      </c>
      <c r="AF2881" s="11" t="s">
        <v>1668</v>
      </c>
      <c r="AG2881" s="11" t="b">
        <v>0</v>
      </c>
      <c r="AH2881" s="11" t="b">
        <v>0</v>
      </c>
      <c r="AI2881" s="11" t="b">
        <v>0</v>
      </c>
      <c r="AJ2881" s="11" t="s">
        <v>1668</v>
      </c>
      <c r="AK2881" s="4" t="s">
        <v>6236</v>
      </c>
      <c r="AL2881" s="4" t="s">
        <v>1668</v>
      </c>
    </row>
    <row r="2882" spans="1:38" x14ac:dyDescent="0.25">
      <c r="A2882" s="1">
        <v>2880</v>
      </c>
      <c r="B2882" s="9">
        <v>4042844</v>
      </c>
      <c r="C2882" s="15" t="s">
        <v>7658</v>
      </c>
      <c r="D2882" s="4" t="s">
        <v>723</v>
      </c>
      <c r="E2882" s="4" t="s">
        <v>896</v>
      </c>
      <c r="F2882" s="4" t="b">
        <v>0</v>
      </c>
      <c r="G2882" s="4" t="s">
        <v>204</v>
      </c>
      <c r="H2882" s="4" t="s">
        <v>198</v>
      </c>
      <c r="I2882" s="4" t="s">
        <v>2</v>
      </c>
      <c r="J2882" s="4" t="s">
        <v>14240</v>
      </c>
      <c r="K2882" s="4" t="s">
        <v>195</v>
      </c>
      <c r="L2882" s="4">
        <v>17</v>
      </c>
      <c r="M2882" s="13" t="s">
        <v>1668</v>
      </c>
      <c r="N2882" s="4" t="s">
        <v>7568</v>
      </c>
      <c r="O2882" s="4" t="s">
        <v>1381</v>
      </c>
      <c r="P2882" s="4">
        <f>O2882-N2882</f>
        <v>768</v>
      </c>
      <c r="Q2882" s="4">
        <v>60</v>
      </c>
      <c r="R2882" s="7">
        <v>326000</v>
      </c>
      <c r="S2882" s="7">
        <v>308746.28000000003</v>
      </c>
      <c r="T2882" s="4">
        <v>2</v>
      </c>
      <c r="U2882" s="7">
        <v>348150.69</v>
      </c>
      <c r="V2882" s="4">
        <f>S2882-U2882</f>
        <v>-39404.409999999974</v>
      </c>
      <c r="W2882" s="8">
        <f>(S2882/U2882)*100</f>
        <v>88.681794656216255</v>
      </c>
      <c r="X2882" s="4" t="s">
        <v>7659</v>
      </c>
      <c r="Y2882" s="4">
        <v>0</v>
      </c>
      <c r="AA2882" s="4" t="s">
        <v>1668</v>
      </c>
      <c r="AB2882" s="4" t="s">
        <v>2463</v>
      </c>
      <c r="AC2882" s="4" t="s">
        <v>1653</v>
      </c>
      <c r="AD2882" s="4">
        <v>7</v>
      </c>
      <c r="AE2882" s="11" t="s">
        <v>1668</v>
      </c>
      <c r="AF2882" s="11" t="s">
        <v>1668</v>
      </c>
      <c r="AG2882" s="11" t="b">
        <v>0</v>
      </c>
      <c r="AH2882" s="11" t="b">
        <v>0</v>
      </c>
      <c r="AI2882" s="11" t="b">
        <v>0</v>
      </c>
      <c r="AJ2882" s="11" t="s">
        <v>1668</v>
      </c>
      <c r="AK2882" s="4" t="s">
        <v>7660</v>
      </c>
      <c r="AL2882" s="4" t="s">
        <v>7661</v>
      </c>
    </row>
    <row r="2883" spans="1:38" x14ac:dyDescent="0.25">
      <c r="A2883" s="1">
        <v>2881</v>
      </c>
      <c r="B2883" s="9">
        <v>4041164</v>
      </c>
      <c r="C2883" s="15" t="s">
        <v>7662</v>
      </c>
      <c r="D2883" s="4" t="s">
        <v>728</v>
      </c>
      <c r="E2883" s="4" t="s">
        <v>901</v>
      </c>
      <c r="F2883" s="4" t="b">
        <v>0</v>
      </c>
      <c r="G2883" s="4" t="s">
        <v>204</v>
      </c>
      <c r="H2883" s="4" t="s">
        <v>198</v>
      </c>
      <c r="I2883" s="4" t="s">
        <v>2</v>
      </c>
      <c r="J2883" s="4" t="s">
        <v>14256</v>
      </c>
      <c r="K2883" s="4" t="s">
        <v>186</v>
      </c>
      <c r="L2883" s="4">
        <v>1</v>
      </c>
      <c r="M2883" s="13">
        <v>36</v>
      </c>
      <c r="N2883" s="4" t="s">
        <v>7663</v>
      </c>
      <c r="O2883" s="4" t="s">
        <v>3418</v>
      </c>
      <c r="P2883" s="4">
        <f>O2883-N2883</f>
        <v>841</v>
      </c>
      <c r="Q2883" s="4">
        <v>60</v>
      </c>
      <c r="R2883" s="7">
        <v>233081</v>
      </c>
      <c r="S2883" s="7">
        <v>178195</v>
      </c>
      <c r="T2883" s="4">
        <v>1</v>
      </c>
      <c r="U2883" s="7">
        <v>171852.76</v>
      </c>
      <c r="V2883" s="4">
        <f>S2883-U2883</f>
        <v>6342.2399999999907</v>
      </c>
      <c r="W2883" s="8">
        <f>(S2883/U2883)*100</f>
        <v>103.69050808378056</v>
      </c>
      <c r="X2883" s="4" t="s">
        <v>153</v>
      </c>
      <c r="Y2883" s="4">
        <v>2</v>
      </c>
      <c r="Z2883" s="4">
        <v>100</v>
      </c>
      <c r="AA2883" s="4" t="s">
        <v>1668</v>
      </c>
      <c r="AB2883" s="4" t="s">
        <v>2463</v>
      </c>
      <c r="AC2883" s="4" t="s">
        <v>1653</v>
      </c>
      <c r="AD2883" s="4">
        <v>5</v>
      </c>
      <c r="AE2883" s="11" t="s">
        <v>1668</v>
      </c>
      <c r="AF2883" s="11" t="s">
        <v>1668</v>
      </c>
      <c r="AG2883" s="11" t="b">
        <v>0</v>
      </c>
      <c r="AH2883" s="11" t="b">
        <v>0</v>
      </c>
      <c r="AI2883" s="11" t="b">
        <v>0</v>
      </c>
      <c r="AJ2883" s="11" t="s">
        <v>1668</v>
      </c>
      <c r="AK2883" s="4" t="s">
        <v>7664</v>
      </c>
      <c r="AL2883" s="4" t="s">
        <v>3695</v>
      </c>
    </row>
    <row r="2884" spans="1:38" x14ac:dyDescent="0.25">
      <c r="A2884" s="1">
        <v>2882</v>
      </c>
      <c r="B2884" s="9">
        <v>4041147</v>
      </c>
      <c r="C2884" s="15" t="s">
        <v>7665</v>
      </c>
      <c r="D2884" s="4" t="s">
        <v>728</v>
      </c>
      <c r="E2884" s="4" t="s">
        <v>901</v>
      </c>
      <c r="F2884" s="4" t="b">
        <v>0</v>
      </c>
      <c r="G2884" s="4" t="s">
        <v>204</v>
      </c>
      <c r="H2884" s="4" t="s">
        <v>198</v>
      </c>
      <c r="I2884" s="4" t="s">
        <v>2</v>
      </c>
      <c r="J2884" s="4" t="s">
        <v>14256</v>
      </c>
      <c r="K2884" s="4" t="s">
        <v>186</v>
      </c>
      <c r="L2884" s="4">
        <v>1</v>
      </c>
      <c r="M2884" s="13">
        <v>36</v>
      </c>
      <c r="N2884" s="4" t="s">
        <v>7663</v>
      </c>
      <c r="O2884" s="4" t="s">
        <v>3684</v>
      </c>
      <c r="P2884" s="4">
        <f>O2884-N2884</f>
        <v>1003</v>
      </c>
      <c r="Q2884" s="4">
        <v>60</v>
      </c>
      <c r="R2884" s="7">
        <v>394024</v>
      </c>
      <c r="S2884" s="7">
        <v>289295.49</v>
      </c>
      <c r="T2884" s="4">
        <v>2</v>
      </c>
      <c r="U2884" s="7">
        <v>279617.75</v>
      </c>
      <c r="V2884" s="4">
        <f>S2884-U2884</f>
        <v>9677.7399999999907</v>
      </c>
      <c r="W2884" s="8">
        <f>(S2884/U2884)*100</f>
        <v>103.46106068016067</v>
      </c>
      <c r="X2884" s="4" t="s">
        <v>153</v>
      </c>
      <c r="Y2884" s="4">
        <v>2</v>
      </c>
      <c r="Z2884" s="4">
        <v>100</v>
      </c>
      <c r="AA2884" s="4" t="s">
        <v>1668</v>
      </c>
      <c r="AB2884" s="4" t="s">
        <v>2463</v>
      </c>
      <c r="AC2884" s="4" t="s">
        <v>1653</v>
      </c>
      <c r="AD2884" s="4">
        <v>7</v>
      </c>
      <c r="AE2884" s="11" t="s">
        <v>1668</v>
      </c>
      <c r="AF2884" s="11" t="s">
        <v>1668</v>
      </c>
      <c r="AG2884" s="11" t="b">
        <v>0</v>
      </c>
      <c r="AH2884" s="11" t="b">
        <v>0</v>
      </c>
      <c r="AI2884" s="11" t="b">
        <v>0</v>
      </c>
      <c r="AJ2884" s="11" t="s">
        <v>1668</v>
      </c>
      <c r="AK2884" s="4" t="s">
        <v>7666</v>
      </c>
      <c r="AL2884" s="4" t="s">
        <v>1662</v>
      </c>
    </row>
    <row r="2885" spans="1:38" x14ac:dyDescent="0.25">
      <c r="A2885" s="1">
        <v>2883</v>
      </c>
      <c r="B2885" s="9">
        <v>4038466</v>
      </c>
      <c r="C2885" s="15" t="s">
        <v>7667</v>
      </c>
      <c r="D2885" s="4" t="s">
        <v>728</v>
      </c>
      <c r="E2885" s="4" t="s">
        <v>901</v>
      </c>
      <c r="F2885" s="4" t="b">
        <v>0</v>
      </c>
      <c r="G2885" s="4" t="s">
        <v>204</v>
      </c>
      <c r="H2885" s="4" t="s">
        <v>200</v>
      </c>
      <c r="I2885" s="4" t="s">
        <v>2</v>
      </c>
      <c r="J2885" s="4" t="s">
        <v>14256</v>
      </c>
      <c r="K2885" s="4" t="s">
        <v>186</v>
      </c>
      <c r="L2885" s="4">
        <v>1</v>
      </c>
      <c r="M2885" s="13">
        <v>36</v>
      </c>
      <c r="N2885" s="4" t="s">
        <v>7464</v>
      </c>
      <c r="O2885" s="4" t="s">
        <v>1181</v>
      </c>
      <c r="P2885" s="4">
        <f>O2885-N2885</f>
        <v>1260</v>
      </c>
      <c r="Q2885" s="4">
        <v>120</v>
      </c>
      <c r="R2885" s="7">
        <v>472843.34</v>
      </c>
      <c r="S2885" s="7">
        <v>457660</v>
      </c>
      <c r="T2885" s="4">
        <v>2</v>
      </c>
      <c r="U2885" s="7">
        <v>400264.75</v>
      </c>
      <c r="V2885" s="4">
        <f>S2885-U2885</f>
        <v>57395.25</v>
      </c>
      <c r="W2885" s="8">
        <f>(S2885/U2885)*100</f>
        <v>114.33932166147531</v>
      </c>
      <c r="X2885" s="4" t="s">
        <v>153</v>
      </c>
      <c r="Y2885" s="4">
        <v>2</v>
      </c>
      <c r="Z2885" s="4">
        <v>100</v>
      </c>
      <c r="AA2885" s="4" t="s">
        <v>1668</v>
      </c>
      <c r="AB2885" s="4" t="s">
        <v>2463</v>
      </c>
      <c r="AC2885" s="4" t="s">
        <v>1653</v>
      </c>
      <c r="AD2885" s="4">
        <v>7</v>
      </c>
      <c r="AE2885" s="11" t="s">
        <v>1668</v>
      </c>
      <c r="AF2885" s="11" t="s">
        <v>1668</v>
      </c>
      <c r="AG2885" s="11" t="b">
        <v>0</v>
      </c>
      <c r="AH2885" s="11" t="b">
        <v>0</v>
      </c>
      <c r="AI2885" s="11" t="b">
        <v>0</v>
      </c>
      <c r="AJ2885" s="11" t="s">
        <v>1668</v>
      </c>
      <c r="AK2885" s="4" t="s">
        <v>7668</v>
      </c>
      <c r="AL2885" s="4" t="s">
        <v>7669</v>
      </c>
    </row>
    <row r="2886" spans="1:38" x14ac:dyDescent="0.25">
      <c r="A2886" s="1">
        <v>2884</v>
      </c>
      <c r="B2886" s="9">
        <v>4038365</v>
      </c>
      <c r="C2886" s="15" t="s">
        <v>15096</v>
      </c>
      <c r="D2886" s="4" t="s">
        <v>820</v>
      </c>
      <c r="E2886" s="4" t="s">
        <v>994</v>
      </c>
      <c r="F2886" s="4" t="b">
        <v>0</v>
      </c>
      <c r="G2886" s="4" t="s">
        <v>204</v>
      </c>
      <c r="H2886" s="4" t="s">
        <v>202</v>
      </c>
      <c r="I2886" s="4" t="s">
        <v>2</v>
      </c>
      <c r="J2886" s="4" t="s">
        <v>14290</v>
      </c>
      <c r="K2886" s="4" t="s">
        <v>182</v>
      </c>
      <c r="L2886" s="4">
        <v>13</v>
      </c>
      <c r="M2886" s="13">
        <v>23</v>
      </c>
      <c r="N2886" s="4" t="s">
        <v>7657</v>
      </c>
      <c r="O2886" s="4" t="s">
        <v>1419</v>
      </c>
      <c r="P2886" s="4">
        <f>O2886-N2886</f>
        <v>438</v>
      </c>
      <c r="Q2886" s="4">
        <v>300</v>
      </c>
      <c r="R2886" s="7">
        <v>837689</v>
      </c>
      <c r="S2886" s="7">
        <v>698353.43</v>
      </c>
      <c r="T2886" s="4">
        <v>2</v>
      </c>
      <c r="U2886" s="7">
        <v>675349.13</v>
      </c>
      <c r="V2886" s="4">
        <f>S2886-U2886</f>
        <v>23004.300000000047</v>
      </c>
      <c r="W2886" s="8">
        <f>(S2886/U2886)*100</f>
        <v>103.40628261414952</v>
      </c>
      <c r="X2886" s="4" t="s">
        <v>153</v>
      </c>
      <c r="Y2886" s="4">
        <v>2</v>
      </c>
      <c r="Z2886" s="4">
        <v>100</v>
      </c>
      <c r="AA2886" s="4" t="s">
        <v>1668</v>
      </c>
      <c r="AB2886" s="4" t="s">
        <v>2463</v>
      </c>
      <c r="AC2886" s="4" t="s">
        <v>1653</v>
      </c>
      <c r="AD2886" s="4">
        <v>10</v>
      </c>
      <c r="AE2886" s="11" t="s">
        <v>1668</v>
      </c>
      <c r="AF2886" s="11" t="s">
        <v>1668</v>
      </c>
      <c r="AG2886" s="11" t="b">
        <v>0</v>
      </c>
      <c r="AH2886" s="11" t="b">
        <v>0</v>
      </c>
      <c r="AI2886" s="11" t="b">
        <v>0</v>
      </c>
      <c r="AJ2886" s="11" t="s">
        <v>1668</v>
      </c>
      <c r="AK2886" s="4" t="s">
        <v>7670</v>
      </c>
      <c r="AL2886" s="4" t="s">
        <v>7671</v>
      </c>
    </row>
    <row r="2887" spans="1:38" x14ac:dyDescent="0.25">
      <c r="A2887" s="1">
        <v>2885</v>
      </c>
      <c r="B2887" s="9">
        <v>4016201</v>
      </c>
      <c r="C2887" s="15" t="s">
        <v>7672</v>
      </c>
      <c r="D2887" s="4" t="s">
        <v>4165</v>
      </c>
      <c r="E2887" s="4" t="s">
        <v>4166</v>
      </c>
      <c r="F2887" s="4" t="b">
        <v>0</v>
      </c>
      <c r="G2887" s="4" t="s">
        <v>204</v>
      </c>
      <c r="H2887" s="4" t="s">
        <v>200</v>
      </c>
      <c r="I2887" s="4" t="s">
        <v>2</v>
      </c>
      <c r="J2887" s="4" t="s">
        <v>14244</v>
      </c>
      <c r="K2887" s="4" t="s">
        <v>178</v>
      </c>
      <c r="L2887" s="4">
        <v>6</v>
      </c>
      <c r="M2887" s="13">
        <v>20</v>
      </c>
      <c r="N2887" s="4" t="s">
        <v>7663</v>
      </c>
      <c r="O2887" s="4" t="s">
        <v>1109</v>
      </c>
      <c r="P2887" s="4">
        <f>O2887-N2887</f>
        <v>1382</v>
      </c>
      <c r="Q2887" s="4">
        <v>270</v>
      </c>
      <c r="R2887" s="7">
        <v>990560</v>
      </c>
      <c r="S2887" s="7">
        <v>894000.03</v>
      </c>
      <c r="T2887" s="4">
        <v>2</v>
      </c>
      <c r="U2887" s="7">
        <v>892537.26</v>
      </c>
      <c r="V2887" s="4">
        <f>S2887-U2887</f>
        <v>1462.7700000000186</v>
      </c>
      <c r="W2887" s="8">
        <f>(S2887/U2887)*100</f>
        <v>100.1638889562997</v>
      </c>
      <c r="X2887" s="4" t="s">
        <v>153</v>
      </c>
      <c r="Y2887" s="4">
        <v>2</v>
      </c>
      <c r="Z2887" s="4">
        <v>100</v>
      </c>
      <c r="AA2887" s="4" t="s">
        <v>1668</v>
      </c>
      <c r="AB2887" s="4" t="s">
        <v>2463</v>
      </c>
      <c r="AC2887" s="4" t="s">
        <v>1653</v>
      </c>
      <c r="AD2887" s="4">
        <v>5</v>
      </c>
      <c r="AE2887" s="11" t="s">
        <v>1668</v>
      </c>
      <c r="AF2887" s="11" t="s">
        <v>1668</v>
      </c>
      <c r="AG2887" s="11" t="b">
        <v>0</v>
      </c>
      <c r="AH2887" s="11" t="b">
        <v>0</v>
      </c>
      <c r="AI2887" s="11" t="b">
        <v>0</v>
      </c>
      <c r="AJ2887" s="11" t="s">
        <v>1668</v>
      </c>
      <c r="AK2887" s="4" t="s">
        <v>1665</v>
      </c>
      <c r="AL2887" s="4" t="s">
        <v>1783</v>
      </c>
    </row>
    <row r="2888" spans="1:38" x14ac:dyDescent="0.25">
      <c r="A2888" s="1">
        <v>2886</v>
      </c>
      <c r="B2888" s="9">
        <v>3990537</v>
      </c>
      <c r="C2888" s="15" t="s">
        <v>15097</v>
      </c>
      <c r="D2888" s="4" t="s">
        <v>772</v>
      </c>
      <c r="E2888" s="4" t="s">
        <v>946</v>
      </c>
      <c r="F2888" s="4" t="b">
        <v>0</v>
      </c>
      <c r="G2888" s="4" t="s">
        <v>204</v>
      </c>
      <c r="H2888" s="4" t="s">
        <v>201</v>
      </c>
      <c r="I2888" s="4" t="s">
        <v>2</v>
      </c>
      <c r="J2888" s="4" t="s">
        <v>14368</v>
      </c>
      <c r="K2888" s="4" t="s">
        <v>186</v>
      </c>
      <c r="L2888" s="4">
        <v>1</v>
      </c>
      <c r="M2888" s="13">
        <v>24</v>
      </c>
      <c r="N2888" s="4" t="s">
        <v>7568</v>
      </c>
      <c r="O2888" s="4" t="s">
        <v>1456</v>
      </c>
      <c r="P2888" s="4">
        <f>O2888-N2888</f>
        <v>295</v>
      </c>
      <c r="Q2888" s="4">
        <v>120</v>
      </c>
      <c r="R2888" s="7">
        <v>375000</v>
      </c>
      <c r="S2888" s="7">
        <v>324240</v>
      </c>
      <c r="T2888" s="4">
        <v>2</v>
      </c>
      <c r="U2888" s="7">
        <v>339759.94</v>
      </c>
      <c r="V2888" s="4">
        <f>S2888-U2888</f>
        <v>-15519.940000000002</v>
      </c>
      <c r="W2888" s="8">
        <f>(S2888/U2888)*100</f>
        <v>95.43208654910876</v>
      </c>
      <c r="X2888" s="4" t="s">
        <v>7211</v>
      </c>
      <c r="Y2888" s="4">
        <v>1</v>
      </c>
      <c r="Z2888" s="4">
        <v>70</v>
      </c>
      <c r="AA2888" s="4" t="s">
        <v>1668</v>
      </c>
      <c r="AB2888" s="4" t="s">
        <v>2463</v>
      </c>
      <c r="AC2888" s="4" t="s">
        <v>1653</v>
      </c>
      <c r="AD2888" s="4">
        <v>0</v>
      </c>
      <c r="AE2888" s="11" t="s">
        <v>1668</v>
      </c>
      <c r="AF2888" s="11" t="s">
        <v>1668</v>
      </c>
      <c r="AG2888" s="11" t="b">
        <v>0</v>
      </c>
      <c r="AH2888" s="11" t="b">
        <v>0</v>
      </c>
      <c r="AI2888" s="11" t="b">
        <v>0</v>
      </c>
      <c r="AJ2888" s="11" t="s">
        <v>1668</v>
      </c>
      <c r="AK2888" s="4" t="s">
        <v>7673</v>
      </c>
      <c r="AL2888" s="4" t="s">
        <v>7674</v>
      </c>
    </row>
    <row r="2889" spans="1:38" x14ac:dyDescent="0.25">
      <c r="A2889" s="1">
        <v>2887</v>
      </c>
      <c r="B2889" s="9">
        <v>3990371</v>
      </c>
      <c r="C2889" s="15" t="s">
        <v>7675</v>
      </c>
      <c r="D2889" s="4" t="s">
        <v>744</v>
      </c>
      <c r="E2889" s="4" t="s">
        <v>918</v>
      </c>
      <c r="F2889" s="4" t="b">
        <v>0</v>
      </c>
      <c r="G2889" s="4" t="s">
        <v>204</v>
      </c>
      <c r="H2889" s="4" t="s">
        <v>202</v>
      </c>
      <c r="I2889" s="4" t="s">
        <v>2</v>
      </c>
      <c r="J2889" s="4" t="s">
        <v>14395</v>
      </c>
      <c r="K2889" s="4" t="s">
        <v>179</v>
      </c>
      <c r="L2889" s="4">
        <v>3</v>
      </c>
      <c r="M2889" s="13">
        <v>30</v>
      </c>
      <c r="N2889" s="4" t="s">
        <v>7657</v>
      </c>
      <c r="O2889" s="4" t="s">
        <v>4899</v>
      </c>
      <c r="P2889" s="4">
        <f>O2889-N2889</f>
        <v>603</v>
      </c>
      <c r="Q2889" s="4">
        <v>365</v>
      </c>
      <c r="R2889" s="7">
        <v>921642.58</v>
      </c>
      <c r="S2889" s="7">
        <v>737314.07</v>
      </c>
      <c r="T2889" s="4">
        <v>2</v>
      </c>
      <c r="U2889" s="7">
        <v>709113.75</v>
      </c>
      <c r="V2889" s="4">
        <f>S2889-U2889</f>
        <v>28200.319999999949</v>
      </c>
      <c r="W2889" s="8">
        <f>(S2889/U2889)*100</f>
        <v>103.9768401049902</v>
      </c>
      <c r="X2889" s="4" t="s">
        <v>7676</v>
      </c>
      <c r="Y2889" s="4">
        <v>1</v>
      </c>
      <c r="Z2889" s="4">
        <v>70</v>
      </c>
      <c r="AA2889" s="4" t="s">
        <v>1668</v>
      </c>
      <c r="AB2889" s="4" t="s">
        <v>2463</v>
      </c>
      <c r="AC2889" s="4" t="s">
        <v>1653</v>
      </c>
      <c r="AD2889" s="4">
        <v>8</v>
      </c>
      <c r="AE2889" s="11" t="s">
        <v>1668</v>
      </c>
      <c r="AF2889" s="11" t="s">
        <v>1668</v>
      </c>
      <c r="AG2889" s="11" t="b">
        <v>0</v>
      </c>
      <c r="AH2889" s="11" t="b">
        <v>0</v>
      </c>
      <c r="AI2889" s="11" t="b">
        <v>0</v>
      </c>
      <c r="AJ2889" s="11" t="s">
        <v>1668</v>
      </c>
      <c r="AK2889" s="4" t="s">
        <v>1668</v>
      </c>
      <c r="AL2889" s="4" t="s">
        <v>1668</v>
      </c>
    </row>
    <row r="2890" spans="1:38" x14ac:dyDescent="0.25">
      <c r="A2890" s="1">
        <v>2888</v>
      </c>
      <c r="B2890" s="9">
        <v>3984255</v>
      </c>
      <c r="C2890" s="15" t="s">
        <v>7677</v>
      </c>
      <c r="D2890" s="4" t="s">
        <v>7678</v>
      </c>
      <c r="E2890" s="4" t="s">
        <v>7679</v>
      </c>
      <c r="F2890" s="4" t="b">
        <v>0</v>
      </c>
      <c r="G2890" s="4" t="s">
        <v>204</v>
      </c>
      <c r="H2890" s="4" t="s">
        <v>201</v>
      </c>
      <c r="I2890" s="4" t="s">
        <v>2</v>
      </c>
      <c r="J2890" s="4" t="s">
        <v>14297</v>
      </c>
      <c r="K2890" s="4" t="s">
        <v>184</v>
      </c>
      <c r="L2890" s="4">
        <v>11</v>
      </c>
      <c r="M2890" s="13" t="s">
        <v>1668</v>
      </c>
      <c r="N2890" s="4" t="s">
        <v>1479</v>
      </c>
      <c r="O2890" s="4" t="s">
        <v>1449</v>
      </c>
      <c r="P2890" s="4">
        <f>O2890-N2890</f>
        <v>336</v>
      </c>
      <c r="Q2890" s="4">
        <v>365</v>
      </c>
      <c r="R2890" s="7">
        <v>329726.27</v>
      </c>
      <c r="S2890" s="7">
        <v>263800</v>
      </c>
      <c r="T2890" s="4">
        <v>2</v>
      </c>
      <c r="U2890" s="7">
        <v>263800</v>
      </c>
      <c r="V2890" s="4">
        <f>S2890-U2890</f>
        <v>0</v>
      </c>
      <c r="W2890" s="8">
        <f>(S2890/U2890)*100</f>
        <v>100</v>
      </c>
      <c r="X2890" s="4" t="s">
        <v>153</v>
      </c>
      <c r="Y2890" s="4">
        <v>2</v>
      </c>
      <c r="Z2890" s="4">
        <v>100</v>
      </c>
      <c r="AA2890" s="4" t="s">
        <v>1668</v>
      </c>
      <c r="AB2890" s="4" t="s">
        <v>2463</v>
      </c>
      <c r="AC2890" s="4" t="s">
        <v>1653</v>
      </c>
      <c r="AD2890" s="4">
        <v>0</v>
      </c>
      <c r="AE2890" s="11" t="s">
        <v>1668</v>
      </c>
      <c r="AF2890" s="11" t="s">
        <v>1668</v>
      </c>
      <c r="AG2890" s="11" t="b">
        <v>0</v>
      </c>
      <c r="AH2890" s="11" t="b">
        <v>0</v>
      </c>
      <c r="AI2890" s="11" t="b">
        <v>0</v>
      </c>
      <c r="AJ2890" s="11" t="s">
        <v>1668</v>
      </c>
      <c r="AK2890" s="4" t="s">
        <v>7680</v>
      </c>
      <c r="AL2890" s="4" t="s">
        <v>1668</v>
      </c>
    </row>
    <row r="2891" spans="1:38" x14ac:dyDescent="0.25">
      <c r="A2891" s="1">
        <v>2889</v>
      </c>
      <c r="B2891" s="9">
        <v>3980609</v>
      </c>
      <c r="C2891" s="15" t="s">
        <v>15098</v>
      </c>
      <c r="D2891" s="4" t="s">
        <v>7681</v>
      </c>
      <c r="E2891" s="4" t="s">
        <v>7682</v>
      </c>
      <c r="F2891" s="4" t="b">
        <v>0</v>
      </c>
      <c r="G2891" s="4" t="s">
        <v>204</v>
      </c>
      <c r="H2891" s="4" t="s">
        <v>198</v>
      </c>
      <c r="I2891" s="4" t="s">
        <v>2</v>
      </c>
      <c r="J2891" s="4" t="s">
        <v>14465</v>
      </c>
      <c r="K2891" s="4" t="s">
        <v>2648</v>
      </c>
      <c r="L2891" s="4">
        <v>4</v>
      </c>
      <c r="M2891" s="13">
        <v>24</v>
      </c>
      <c r="N2891" s="4" t="s">
        <v>7423</v>
      </c>
      <c r="O2891" s="4" t="s">
        <v>7683</v>
      </c>
      <c r="P2891" s="4">
        <f>O2891-N2891</f>
        <v>1053</v>
      </c>
      <c r="Q2891" s="4">
        <v>180</v>
      </c>
      <c r="R2891" s="7">
        <v>349200</v>
      </c>
      <c r="S2891" s="7">
        <v>317002.98</v>
      </c>
      <c r="T2891" s="4">
        <v>2</v>
      </c>
      <c r="U2891" s="7">
        <v>315679.94</v>
      </c>
      <c r="V2891" s="4">
        <f>S2891-U2891</f>
        <v>1323.039999999979</v>
      </c>
      <c r="W2891" s="8">
        <f>(S2891/U2891)*100</f>
        <v>100.41910803708338</v>
      </c>
      <c r="X2891" s="4" t="s">
        <v>153</v>
      </c>
      <c r="Y2891" s="4">
        <v>2</v>
      </c>
      <c r="Z2891" s="4">
        <v>100</v>
      </c>
      <c r="AA2891" s="4" t="s">
        <v>1668</v>
      </c>
      <c r="AB2891" s="4" t="s">
        <v>2463</v>
      </c>
      <c r="AC2891" s="4" t="s">
        <v>1653</v>
      </c>
      <c r="AD2891" s="4">
        <v>5</v>
      </c>
      <c r="AE2891" s="11" t="s">
        <v>1668</v>
      </c>
      <c r="AF2891" s="11" t="s">
        <v>1668</v>
      </c>
      <c r="AG2891" s="11" t="b">
        <v>0</v>
      </c>
      <c r="AH2891" s="11" t="b">
        <v>0</v>
      </c>
      <c r="AI2891" s="11" t="b">
        <v>0</v>
      </c>
      <c r="AJ2891" s="11" t="s">
        <v>1668</v>
      </c>
      <c r="AK2891" s="4" t="s">
        <v>7684</v>
      </c>
      <c r="AL2891" s="4" t="s">
        <v>7685</v>
      </c>
    </row>
    <row r="2892" spans="1:38" x14ac:dyDescent="0.25">
      <c r="A2892" s="1">
        <v>2890</v>
      </c>
      <c r="B2892" s="9">
        <v>3976788</v>
      </c>
      <c r="C2892" s="15" t="s">
        <v>7686</v>
      </c>
      <c r="D2892" s="4" t="s">
        <v>744</v>
      </c>
      <c r="E2892" s="4" t="s">
        <v>918</v>
      </c>
      <c r="F2892" s="4" t="b">
        <v>0</v>
      </c>
      <c r="G2892" s="4" t="s">
        <v>204</v>
      </c>
      <c r="H2892" s="4" t="s">
        <v>202</v>
      </c>
      <c r="I2892" s="4" t="s">
        <v>2</v>
      </c>
      <c r="J2892" s="4" t="s">
        <v>14395</v>
      </c>
      <c r="K2892" s="4" t="s">
        <v>179</v>
      </c>
      <c r="L2892" s="4">
        <v>3</v>
      </c>
      <c r="M2892" s="13">
        <v>30</v>
      </c>
      <c r="N2892" s="4" t="s">
        <v>7423</v>
      </c>
      <c r="O2892" s="4" t="s">
        <v>1391</v>
      </c>
      <c r="P2892" s="4">
        <f>O2892-N2892</f>
        <v>481</v>
      </c>
      <c r="Q2892" s="4">
        <v>365</v>
      </c>
      <c r="R2892" s="7">
        <v>808496.54</v>
      </c>
      <c r="S2892" s="7">
        <v>646797.24</v>
      </c>
      <c r="T2892" s="4">
        <v>2</v>
      </c>
      <c r="U2892" s="7">
        <v>646787.34</v>
      </c>
      <c r="V2892" s="4">
        <f>S2892-U2892</f>
        <v>9.9000000000232831</v>
      </c>
      <c r="W2892" s="8">
        <f>(S2892/U2892)*100</f>
        <v>100.0015306422046</v>
      </c>
      <c r="X2892" s="4" t="s">
        <v>7687</v>
      </c>
      <c r="Y2892" s="4">
        <v>1</v>
      </c>
      <c r="Z2892" s="4">
        <v>70</v>
      </c>
      <c r="AA2892" s="4" t="s">
        <v>1668</v>
      </c>
      <c r="AB2892" s="4" t="s">
        <v>2463</v>
      </c>
      <c r="AC2892" s="4" t="s">
        <v>1653</v>
      </c>
      <c r="AD2892" s="4">
        <v>10</v>
      </c>
      <c r="AE2892" s="11" t="s">
        <v>1668</v>
      </c>
      <c r="AF2892" s="11" t="s">
        <v>1668</v>
      </c>
      <c r="AG2892" s="11" t="b">
        <v>0</v>
      </c>
      <c r="AH2892" s="11" t="b">
        <v>0</v>
      </c>
      <c r="AI2892" s="11" t="b">
        <v>0</v>
      </c>
      <c r="AJ2892" s="11" t="s">
        <v>1668</v>
      </c>
      <c r="AK2892" s="4" t="s">
        <v>1668</v>
      </c>
      <c r="AL2892" s="4" t="s">
        <v>1668</v>
      </c>
    </row>
    <row r="2893" spans="1:38" x14ac:dyDescent="0.25">
      <c r="A2893" s="1">
        <v>2891</v>
      </c>
      <c r="B2893" s="9">
        <v>3976654</v>
      </c>
      <c r="C2893" s="15" t="s">
        <v>7688</v>
      </c>
      <c r="D2893" s="4" t="s">
        <v>744</v>
      </c>
      <c r="E2893" s="4" t="s">
        <v>918</v>
      </c>
      <c r="F2893" s="4" t="b">
        <v>0</v>
      </c>
      <c r="G2893" s="4" t="s">
        <v>204</v>
      </c>
      <c r="H2893" s="4" t="s">
        <v>202</v>
      </c>
      <c r="I2893" s="4" t="s">
        <v>2</v>
      </c>
      <c r="J2893" s="4" t="s">
        <v>14395</v>
      </c>
      <c r="K2893" s="4" t="s">
        <v>179</v>
      </c>
      <c r="L2893" s="4">
        <v>3</v>
      </c>
      <c r="M2893" s="13">
        <v>30</v>
      </c>
      <c r="N2893" s="4" t="s">
        <v>7423</v>
      </c>
      <c r="O2893" s="4" t="s">
        <v>1372</v>
      </c>
      <c r="P2893" s="4">
        <f>O2893-N2893</f>
        <v>734</v>
      </c>
      <c r="Q2893" s="4">
        <v>365</v>
      </c>
      <c r="R2893" s="7">
        <v>873653.46</v>
      </c>
      <c r="S2893" s="7">
        <v>664000</v>
      </c>
      <c r="T2893" s="4">
        <v>2</v>
      </c>
      <c r="U2893" s="7">
        <v>660551.24</v>
      </c>
      <c r="V2893" s="4">
        <f>S2893-U2893</f>
        <v>3448.7600000000093</v>
      </c>
      <c r="W2893" s="8">
        <f>(S2893/U2893)*100</f>
        <v>100.52210332691223</v>
      </c>
      <c r="X2893" s="4" t="s">
        <v>7687</v>
      </c>
      <c r="Y2893" s="4">
        <v>1</v>
      </c>
      <c r="Z2893" s="4">
        <v>70</v>
      </c>
      <c r="AA2893" s="4" t="s">
        <v>1668</v>
      </c>
      <c r="AB2893" s="4" t="s">
        <v>2463</v>
      </c>
      <c r="AC2893" s="4" t="s">
        <v>1653</v>
      </c>
      <c r="AD2893" s="4">
        <v>7</v>
      </c>
      <c r="AE2893" s="11" t="s">
        <v>1668</v>
      </c>
      <c r="AF2893" s="11" t="s">
        <v>1668</v>
      </c>
      <c r="AG2893" s="11" t="b">
        <v>0</v>
      </c>
      <c r="AH2893" s="11" t="b">
        <v>0</v>
      </c>
      <c r="AI2893" s="11" t="b">
        <v>0</v>
      </c>
      <c r="AJ2893" s="11" t="s">
        <v>1668</v>
      </c>
      <c r="AK2893" s="4" t="s">
        <v>1668</v>
      </c>
      <c r="AL2893" s="4" t="s">
        <v>1662</v>
      </c>
    </row>
    <row r="2894" spans="1:38" x14ac:dyDescent="0.25">
      <c r="A2894" s="1">
        <v>2892</v>
      </c>
      <c r="B2894" s="9">
        <v>3976438</v>
      </c>
      <c r="C2894" s="15" t="s">
        <v>7689</v>
      </c>
      <c r="D2894" s="4" t="s">
        <v>889</v>
      </c>
      <c r="E2894" s="4" t="s">
        <v>1063</v>
      </c>
      <c r="F2894" s="4" t="b">
        <v>0</v>
      </c>
      <c r="G2894" s="4" t="s">
        <v>204</v>
      </c>
      <c r="H2894" s="4" t="s">
        <v>202</v>
      </c>
      <c r="I2894" s="4" t="s">
        <v>2</v>
      </c>
      <c r="J2894" s="4" t="s">
        <v>14311</v>
      </c>
      <c r="K2894" s="4" t="s">
        <v>180</v>
      </c>
      <c r="L2894" s="4">
        <v>9</v>
      </c>
      <c r="M2894" s="13">
        <v>30</v>
      </c>
      <c r="N2894" s="4" t="s">
        <v>7624</v>
      </c>
      <c r="O2894" s="4" t="s">
        <v>1389</v>
      </c>
      <c r="P2894" s="4">
        <f>O2894-N2894</f>
        <v>748</v>
      </c>
      <c r="Q2894" s="4">
        <v>540</v>
      </c>
      <c r="R2894" s="7">
        <v>1500000</v>
      </c>
      <c r="S2894" s="7">
        <v>1269780.03</v>
      </c>
      <c r="T2894" s="4">
        <v>3</v>
      </c>
      <c r="U2894" s="7">
        <v>1300981.17</v>
      </c>
      <c r="V2894" s="4">
        <f>S2894-U2894</f>
        <v>-31201.139999999898</v>
      </c>
      <c r="W2894" s="8">
        <f>(S2894/U2894)*100</f>
        <v>97.601722398487908</v>
      </c>
      <c r="X2894" s="4" t="s">
        <v>17</v>
      </c>
      <c r="Y2894" s="4">
        <v>0</v>
      </c>
      <c r="AA2894" s="4" t="s">
        <v>1668</v>
      </c>
      <c r="AB2894" s="4" t="s">
        <v>1668</v>
      </c>
      <c r="AC2894" s="4" t="s">
        <v>1653</v>
      </c>
      <c r="AD2894" s="4">
        <v>0</v>
      </c>
      <c r="AE2894" s="11" t="s">
        <v>1668</v>
      </c>
      <c r="AF2894" s="11" t="s">
        <v>1668</v>
      </c>
      <c r="AG2894" s="11" t="s">
        <v>1668</v>
      </c>
      <c r="AH2894" s="11" t="s">
        <v>1668</v>
      </c>
      <c r="AI2894" s="11" t="s">
        <v>1668</v>
      </c>
      <c r="AJ2894" s="11" t="s">
        <v>1668</v>
      </c>
      <c r="AK2894" s="4" t="s">
        <v>7690</v>
      </c>
      <c r="AL2894" s="4" t="s">
        <v>7691</v>
      </c>
    </row>
    <row r="2895" spans="1:38" x14ac:dyDescent="0.25">
      <c r="A2895" s="1">
        <v>2893</v>
      </c>
      <c r="B2895" s="9">
        <v>3975639</v>
      </c>
      <c r="C2895" s="15" t="s">
        <v>7692</v>
      </c>
      <c r="D2895" s="4" t="s">
        <v>892</v>
      </c>
      <c r="E2895" s="4" t="s">
        <v>1066</v>
      </c>
      <c r="F2895" s="4" t="b">
        <v>0</v>
      </c>
      <c r="G2895" s="4" t="s">
        <v>204</v>
      </c>
      <c r="H2895" s="4" t="s">
        <v>201</v>
      </c>
      <c r="I2895" s="4" t="s">
        <v>2</v>
      </c>
      <c r="J2895" s="4" t="s">
        <v>14438</v>
      </c>
      <c r="K2895" s="4" t="s">
        <v>2648</v>
      </c>
      <c r="L2895" s="4">
        <v>4</v>
      </c>
      <c r="M2895" s="13" t="s">
        <v>1668</v>
      </c>
      <c r="N2895" s="4" t="s">
        <v>7693</v>
      </c>
      <c r="O2895" s="4" t="s">
        <v>5179</v>
      </c>
      <c r="P2895" s="4">
        <f>O2895-N2895</f>
        <v>408</v>
      </c>
      <c r="Q2895" s="4">
        <v>365</v>
      </c>
      <c r="R2895" s="7">
        <v>655693.24</v>
      </c>
      <c r="S2895" s="7">
        <v>598751.30000000005</v>
      </c>
      <c r="T2895" s="4">
        <v>2</v>
      </c>
      <c r="U2895" s="7">
        <v>598751.16</v>
      </c>
      <c r="V2895" s="4">
        <f>S2895-U2895</f>
        <v>0.14000000001396984</v>
      </c>
      <c r="W2895" s="8">
        <f>(S2895/U2895)*100</f>
        <v>100.00002338200062</v>
      </c>
      <c r="X2895" s="4" t="s">
        <v>153</v>
      </c>
      <c r="Y2895" s="4">
        <v>2</v>
      </c>
      <c r="Z2895" s="4">
        <v>100</v>
      </c>
      <c r="AA2895" s="4" t="s">
        <v>1668</v>
      </c>
      <c r="AB2895" s="4" t="s">
        <v>2463</v>
      </c>
      <c r="AC2895" s="4" t="s">
        <v>1653</v>
      </c>
      <c r="AD2895" s="4">
        <v>5</v>
      </c>
      <c r="AE2895" s="11" t="s">
        <v>1668</v>
      </c>
      <c r="AF2895" s="11" t="s">
        <v>1668</v>
      </c>
      <c r="AG2895" s="11" t="b">
        <v>0</v>
      </c>
      <c r="AH2895" s="11" t="b">
        <v>0</v>
      </c>
      <c r="AI2895" s="11" t="b">
        <v>0</v>
      </c>
      <c r="AJ2895" s="11" t="s">
        <v>1668</v>
      </c>
      <c r="AK2895" s="4" t="s">
        <v>7694</v>
      </c>
      <c r="AL2895" s="4" t="s">
        <v>7694</v>
      </c>
    </row>
    <row r="2896" spans="1:38" x14ac:dyDescent="0.25">
      <c r="A2896" s="1">
        <v>2894</v>
      </c>
      <c r="B2896" s="9">
        <v>3971959</v>
      </c>
      <c r="C2896" s="15" t="s">
        <v>7695</v>
      </c>
      <c r="D2896" s="4" t="s">
        <v>880</v>
      </c>
      <c r="E2896" s="4" t="s">
        <v>1054</v>
      </c>
      <c r="F2896" s="4" t="b">
        <v>0</v>
      </c>
      <c r="G2896" s="4" t="s">
        <v>204</v>
      </c>
      <c r="H2896" s="4" t="s">
        <v>198</v>
      </c>
      <c r="I2896" s="4" t="s">
        <v>2</v>
      </c>
      <c r="J2896" s="4" t="s">
        <v>14297</v>
      </c>
      <c r="K2896" s="4" t="s">
        <v>184</v>
      </c>
      <c r="L2896" s="4">
        <v>11</v>
      </c>
      <c r="M2896" s="13" t="s">
        <v>1668</v>
      </c>
      <c r="N2896" s="4" t="s">
        <v>7696</v>
      </c>
      <c r="O2896" s="4" t="s">
        <v>4533</v>
      </c>
      <c r="P2896" s="4">
        <f>O2896-N2896</f>
        <v>838</v>
      </c>
      <c r="Q2896" s="4">
        <v>365</v>
      </c>
      <c r="R2896" s="7">
        <v>368737</v>
      </c>
      <c r="S2896" s="7">
        <v>278067.84999999998</v>
      </c>
      <c r="T2896" s="4">
        <v>2</v>
      </c>
      <c r="U2896" s="7">
        <v>278067.84999999998</v>
      </c>
      <c r="V2896" s="4">
        <f>S2896-U2896</f>
        <v>0</v>
      </c>
      <c r="W2896" s="8">
        <f>(S2896/U2896)*100</f>
        <v>100</v>
      </c>
      <c r="X2896" s="4" t="s">
        <v>7022</v>
      </c>
      <c r="Y2896" s="4">
        <v>0</v>
      </c>
      <c r="AA2896" s="4" t="s">
        <v>1668</v>
      </c>
      <c r="AB2896" s="4" t="s">
        <v>2463</v>
      </c>
      <c r="AC2896" s="4" t="s">
        <v>1653</v>
      </c>
      <c r="AD2896" s="4">
        <v>5</v>
      </c>
      <c r="AE2896" s="11" t="s">
        <v>1668</v>
      </c>
      <c r="AF2896" s="11" t="s">
        <v>1668</v>
      </c>
      <c r="AG2896" s="11" t="b">
        <v>0</v>
      </c>
      <c r="AH2896" s="11" t="b">
        <v>0</v>
      </c>
      <c r="AI2896" s="11" t="b">
        <v>0</v>
      </c>
      <c r="AJ2896" s="11" t="s">
        <v>1668</v>
      </c>
      <c r="AK2896" s="4" t="s">
        <v>7697</v>
      </c>
      <c r="AL2896" s="4" t="s">
        <v>1668</v>
      </c>
    </row>
    <row r="2897" spans="1:38" x14ac:dyDescent="0.25">
      <c r="A2897" s="1">
        <v>2895</v>
      </c>
      <c r="B2897" s="9">
        <v>3970311</v>
      </c>
      <c r="C2897" s="15" t="s">
        <v>15099</v>
      </c>
      <c r="D2897" s="4" t="s">
        <v>778</v>
      </c>
      <c r="E2897" s="4" t="s">
        <v>952</v>
      </c>
      <c r="F2897" s="4" t="b">
        <v>0</v>
      </c>
      <c r="G2897" s="4" t="s">
        <v>204</v>
      </c>
      <c r="H2897" s="4" t="s">
        <v>201</v>
      </c>
      <c r="I2897" s="4" t="s">
        <v>2</v>
      </c>
      <c r="J2897" s="4" t="s">
        <v>14284</v>
      </c>
      <c r="K2897" s="4" t="s">
        <v>179</v>
      </c>
      <c r="L2897" s="4">
        <v>3</v>
      </c>
      <c r="M2897" s="13">
        <v>30</v>
      </c>
      <c r="N2897" s="4" t="s">
        <v>1479</v>
      </c>
      <c r="O2897" s="4" t="s">
        <v>1469</v>
      </c>
      <c r="P2897" s="4">
        <f>O2897-N2897</f>
        <v>198</v>
      </c>
      <c r="Q2897" s="4">
        <v>120</v>
      </c>
      <c r="R2897" s="7">
        <v>239930.03</v>
      </c>
      <c r="S2897" s="7">
        <v>207008.49</v>
      </c>
      <c r="T2897" s="4">
        <v>1</v>
      </c>
      <c r="U2897" s="7">
        <v>200430.36</v>
      </c>
      <c r="V2897" s="4">
        <f>S2897-U2897</f>
        <v>6578.1300000000047</v>
      </c>
      <c r="W2897" s="8">
        <f>(S2897/U2897)*100</f>
        <v>103.28200278640422</v>
      </c>
      <c r="X2897" s="4" t="s">
        <v>153</v>
      </c>
      <c r="Y2897" s="4">
        <v>2</v>
      </c>
      <c r="Z2897" s="4">
        <v>100</v>
      </c>
      <c r="AA2897" s="4" t="s">
        <v>1668</v>
      </c>
      <c r="AB2897" s="4" t="s">
        <v>2463</v>
      </c>
      <c r="AC2897" s="4" t="s">
        <v>1653</v>
      </c>
      <c r="AD2897" s="4">
        <v>0</v>
      </c>
      <c r="AE2897" s="11" t="s">
        <v>1668</v>
      </c>
      <c r="AF2897" s="11" t="s">
        <v>1668</v>
      </c>
      <c r="AG2897" s="11" t="b">
        <v>0</v>
      </c>
      <c r="AH2897" s="11" t="b">
        <v>0</v>
      </c>
      <c r="AI2897" s="11" t="b">
        <v>0</v>
      </c>
      <c r="AJ2897" s="11" t="s">
        <v>1668</v>
      </c>
      <c r="AK2897" s="4" t="s">
        <v>7698</v>
      </c>
      <c r="AL2897" s="4" t="s">
        <v>7699</v>
      </c>
    </row>
    <row r="2898" spans="1:38" x14ac:dyDescent="0.25">
      <c r="A2898" s="1">
        <v>2896</v>
      </c>
      <c r="B2898" s="9">
        <v>3970254</v>
      </c>
      <c r="C2898" s="15" t="s">
        <v>7700</v>
      </c>
      <c r="D2898" s="4" t="s">
        <v>744</v>
      </c>
      <c r="E2898" s="4" t="s">
        <v>918</v>
      </c>
      <c r="F2898" s="4" t="b">
        <v>0</v>
      </c>
      <c r="G2898" s="4" t="s">
        <v>204</v>
      </c>
      <c r="H2898" s="4" t="s">
        <v>198</v>
      </c>
      <c r="I2898" s="4" t="s">
        <v>2</v>
      </c>
      <c r="J2898" s="4" t="s">
        <v>14248</v>
      </c>
      <c r="K2898" s="4" t="s">
        <v>195</v>
      </c>
      <c r="L2898" s="4">
        <v>17</v>
      </c>
      <c r="M2898" s="13">
        <v>20</v>
      </c>
      <c r="N2898" s="4" t="s">
        <v>7649</v>
      </c>
      <c r="O2898" s="4" t="s">
        <v>3976</v>
      </c>
      <c r="P2898" s="4">
        <f>O2898-N2898</f>
        <v>824</v>
      </c>
      <c r="Q2898" s="4">
        <v>240</v>
      </c>
      <c r="R2898" s="7">
        <v>867000</v>
      </c>
      <c r="S2898" s="7">
        <v>725251.67</v>
      </c>
      <c r="T2898" s="4">
        <v>2</v>
      </c>
      <c r="U2898" s="7">
        <v>813888.07</v>
      </c>
      <c r="V2898" s="4">
        <f>S2898-U2898</f>
        <v>-88636.399999999907</v>
      </c>
      <c r="W2898" s="8">
        <f>(S2898/U2898)*100</f>
        <v>89.109509861718465</v>
      </c>
      <c r="X2898" s="4" t="s">
        <v>7701</v>
      </c>
      <c r="Y2898" s="4">
        <v>1</v>
      </c>
      <c r="Z2898" s="4">
        <v>60</v>
      </c>
      <c r="AA2898" s="4" t="s">
        <v>1668</v>
      </c>
      <c r="AB2898" s="4" t="s">
        <v>2463</v>
      </c>
      <c r="AC2898" s="4" t="s">
        <v>1653</v>
      </c>
      <c r="AD2898" s="4">
        <v>7</v>
      </c>
      <c r="AE2898" s="11" t="s">
        <v>1668</v>
      </c>
      <c r="AF2898" s="11" t="s">
        <v>1668</v>
      </c>
      <c r="AG2898" s="11" t="b">
        <v>0</v>
      </c>
      <c r="AH2898" s="11" t="b">
        <v>0</v>
      </c>
      <c r="AI2898" s="11" t="b">
        <v>0</v>
      </c>
      <c r="AJ2898" s="11" t="s">
        <v>1668</v>
      </c>
      <c r="AK2898" s="4" t="s">
        <v>7702</v>
      </c>
      <c r="AL2898" s="4" t="s">
        <v>7703</v>
      </c>
    </row>
    <row r="2899" spans="1:38" x14ac:dyDescent="0.25">
      <c r="A2899" s="1">
        <v>2897</v>
      </c>
      <c r="B2899" s="9">
        <v>3968228</v>
      </c>
      <c r="C2899" s="15" t="s">
        <v>7704</v>
      </c>
      <c r="D2899" s="4" t="s">
        <v>772</v>
      </c>
      <c r="E2899" s="4" t="s">
        <v>946</v>
      </c>
      <c r="F2899" s="4" t="b">
        <v>0</v>
      </c>
      <c r="G2899" s="4" t="s">
        <v>204</v>
      </c>
      <c r="H2899" s="4" t="s">
        <v>198</v>
      </c>
      <c r="I2899" s="4" t="s">
        <v>2</v>
      </c>
      <c r="J2899" s="4" t="s">
        <v>14409</v>
      </c>
      <c r="K2899" s="4" t="s">
        <v>183</v>
      </c>
      <c r="L2899" s="4">
        <v>8</v>
      </c>
      <c r="M2899" s="13">
        <v>21</v>
      </c>
      <c r="N2899" s="4" t="s">
        <v>6384</v>
      </c>
      <c r="O2899" s="4" t="s">
        <v>1344</v>
      </c>
      <c r="P2899" s="4">
        <f>O2899-N2899</f>
        <v>811</v>
      </c>
      <c r="Q2899" s="4">
        <v>365</v>
      </c>
      <c r="R2899" s="7">
        <v>1404505.59</v>
      </c>
      <c r="S2899" s="7">
        <v>1326903.05</v>
      </c>
      <c r="T2899" s="4">
        <v>3</v>
      </c>
      <c r="U2899" s="7">
        <v>186589.51</v>
      </c>
      <c r="V2899" s="4">
        <f>S2899-U2899</f>
        <v>1140313.54</v>
      </c>
      <c r="W2899" s="8">
        <f>(S2899/U2899)*100</f>
        <v>711.13485961777803</v>
      </c>
      <c r="X2899" s="4" t="s">
        <v>153</v>
      </c>
      <c r="Y2899" s="4">
        <v>2</v>
      </c>
      <c r="Z2899" s="4">
        <v>100</v>
      </c>
      <c r="AA2899" s="4" t="s">
        <v>1668</v>
      </c>
      <c r="AB2899" s="4" t="s">
        <v>2463</v>
      </c>
      <c r="AC2899" s="4" t="s">
        <v>2090</v>
      </c>
      <c r="AD2899" s="4">
        <v>2</v>
      </c>
      <c r="AE2899" s="11" t="s">
        <v>1668</v>
      </c>
      <c r="AF2899" s="11" t="s">
        <v>1668</v>
      </c>
      <c r="AG2899" s="11" t="b">
        <v>0</v>
      </c>
      <c r="AH2899" s="11" t="b">
        <v>0</v>
      </c>
      <c r="AI2899" s="11" t="b">
        <v>0</v>
      </c>
      <c r="AJ2899" s="11" t="s">
        <v>1668</v>
      </c>
      <c r="AK2899" s="4" t="s">
        <v>7705</v>
      </c>
      <c r="AL2899" s="4" t="s">
        <v>7705</v>
      </c>
    </row>
    <row r="2900" spans="1:38" x14ac:dyDescent="0.25">
      <c r="A2900" s="1">
        <v>2898</v>
      </c>
      <c r="B2900" s="9">
        <v>3968041</v>
      </c>
      <c r="C2900" s="15" t="s">
        <v>7706</v>
      </c>
      <c r="D2900" s="4" t="s">
        <v>7115</v>
      </c>
      <c r="E2900" s="4" t="s">
        <v>7116</v>
      </c>
      <c r="F2900" s="4" t="b">
        <v>0</v>
      </c>
      <c r="G2900" s="4" t="s">
        <v>204</v>
      </c>
      <c r="H2900" s="4" t="s">
        <v>198</v>
      </c>
      <c r="I2900" s="4" t="s">
        <v>2</v>
      </c>
      <c r="J2900" s="4" t="s">
        <v>14481</v>
      </c>
      <c r="K2900" s="4" t="s">
        <v>188</v>
      </c>
      <c r="L2900" s="4">
        <v>10</v>
      </c>
      <c r="M2900" s="13" t="s">
        <v>1668</v>
      </c>
      <c r="N2900" s="4" t="s">
        <v>7707</v>
      </c>
      <c r="O2900" s="4" t="s">
        <v>1306</v>
      </c>
      <c r="P2900" s="4">
        <f>O2900-N2900</f>
        <v>984</v>
      </c>
      <c r="Q2900" s="4">
        <v>270</v>
      </c>
      <c r="R2900" s="7">
        <v>700000</v>
      </c>
      <c r="S2900" s="7">
        <v>548500</v>
      </c>
      <c r="T2900" s="4">
        <v>2</v>
      </c>
      <c r="U2900" s="7">
        <v>535036.41</v>
      </c>
      <c r="V2900" s="4">
        <f>S2900-U2900</f>
        <v>13463.589999999967</v>
      </c>
      <c r="W2900" s="8">
        <f>(S2900/U2900)*100</f>
        <v>102.51638762304044</v>
      </c>
      <c r="X2900" s="4" t="s">
        <v>153</v>
      </c>
      <c r="Y2900" s="4">
        <v>2</v>
      </c>
      <c r="Z2900" s="4">
        <v>100</v>
      </c>
      <c r="AA2900" s="4" t="s">
        <v>1668</v>
      </c>
      <c r="AB2900" s="4" t="s">
        <v>2463</v>
      </c>
      <c r="AC2900" s="4" t="s">
        <v>1653</v>
      </c>
      <c r="AD2900" s="4">
        <v>2</v>
      </c>
      <c r="AE2900" s="11" t="s">
        <v>1668</v>
      </c>
      <c r="AF2900" s="11" t="s">
        <v>1668</v>
      </c>
      <c r="AG2900" s="11" t="b">
        <v>0</v>
      </c>
      <c r="AH2900" s="11" t="b">
        <v>0</v>
      </c>
      <c r="AI2900" s="11" t="b">
        <v>0</v>
      </c>
      <c r="AJ2900" s="11" t="s">
        <v>1668</v>
      </c>
      <c r="AK2900" s="4" t="s">
        <v>7708</v>
      </c>
      <c r="AL2900" s="4" t="s">
        <v>7709</v>
      </c>
    </row>
    <row r="2901" spans="1:38" x14ac:dyDescent="0.25">
      <c r="A2901" s="1">
        <v>2899</v>
      </c>
      <c r="B2901" s="9">
        <v>3967289</v>
      </c>
      <c r="C2901" s="15" t="s">
        <v>7710</v>
      </c>
      <c r="D2901" s="4" t="s">
        <v>744</v>
      </c>
      <c r="E2901" s="4" t="s">
        <v>918</v>
      </c>
      <c r="F2901" s="4" t="b">
        <v>0</v>
      </c>
      <c r="G2901" s="4" t="s">
        <v>204</v>
      </c>
      <c r="H2901" s="4" t="s">
        <v>202</v>
      </c>
      <c r="I2901" s="4" t="s">
        <v>2</v>
      </c>
      <c r="J2901" s="4" t="s">
        <v>14395</v>
      </c>
      <c r="K2901" s="4" t="s">
        <v>179</v>
      </c>
      <c r="L2901" s="4">
        <v>3</v>
      </c>
      <c r="M2901" s="13">
        <v>30</v>
      </c>
      <c r="N2901" s="4" t="s">
        <v>7601</v>
      </c>
      <c r="O2901" s="4" t="s">
        <v>7711</v>
      </c>
      <c r="P2901" s="4">
        <f>O2901-N2901</f>
        <v>401</v>
      </c>
      <c r="Q2901" s="4">
        <v>365</v>
      </c>
      <c r="R2901" s="7">
        <v>363014.5</v>
      </c>
      <c r="S2901" s="7">
        <v>290411.61</v>
      </c>
      <c r="T2901" s="4">
        <v>2</v>
      </c>
      <c r="U2901" s="7">
        <v>277355.32</v>
      </c>
      <c r="V2901" s="4">
        <f>S2901-U2901</f>
        <v>13056.289999999979</v>
      </c>
      <c r="W2901" s="8">
        <f>(S2901/U2901)*100</f>
        <v>104.70742367588261</v>
      </c>
      <c r="X2901" s="4" t="s">
        <v>7712</v>
      </c>
      <c r="Y2901" s="4">
        <v>1</v>
      </c>
      <c r="Z2901" s="4">
        <v>70</v>
      </c>
      <c r="AA2901" s="4" t="s">
        <v>1668</v>
      </c>
      <c r="AB2901" s="4" t="s">
        <v>2463</v>
      </c>
      <c r="AC2901" s="4" t="s">
        <v>1653</v>
      </c>
      <c r="AD2901" s="4">
        <v>13</v>
      </c>
      <c r="AE2901" s="11" t="s">
        <v>1668</v>
      </c>
      <c r="AF2901" s="11" t="s">
        <v>1668</v>
      </c>
      <c r="AG2901" s="11" t="b">
        <v>0</v>
      </c>
      <c r="AH2901" s="11" t="b">
        <v>0</v>
      </c>
      <c r="AI2901" s="11" t="b">
        <v>0</v>
      </c>
      <c r="AJ2901" s="11" t="s">
        <v>1668</v>
      </c>
      <c r="AK2901" s="4" t="s">
        <v>1668</v>
      </c>
      <c r="AL2901" s="4" t="s">
        <v>1668</v>
      </c>
    </row>
    <row r="2902" spans="1:38" x14ac:dyDescent="0.25">
      <c r="A2902" s="1">
        <v>2900</v>
      </c>
      <c r="B2902" s="9">
        <v>3961670</v>
      </c>
      <c r="C2902" s="15" t="s">
        <v>7713</v>
      </c>
      <c r="D2902" s="4" t="s">
        <v>5041</v>
      </c>
      <c r="E2902" s="4" t="s">
        <v>5042</v>
      </c>
      <c r="F2902" s="4" t="b">
        <v>0</v>
      </c>
      <c r="G2902" s="4" t="s">
        <v>204</v>
      </c>
      <c r="H2902" s="4" t="s">
        <v>201</v>
      </c>
      <c r="I2902" s="4" t="s">
        <v>2</v>
      </c>
      <c r="J2902" s="4" t="s">
        <v>14247</v>
      </c>
      <c r="K2902" s="4" t="s">
        <v>195</v>
      </c>
      <c r="L2902" s="4">
        <v>17</v>
      </c>
      <c r="M2902" s="13">
        <v>20</v>
      </c>
      <c r="N2902" s="4" t="s">
        <v>7714</v>
      </c>
      <c r="O2902" s="4" t="s">
        <v>6787</v>
      </c>
      <c r="P2902" s="4">
        <f>O2902-N2902</f>
        <v>259</v>
      </c>
      <c r="Q2902" s="4">
        <v>120</v>
      </c>
      <c r="R2902" s="7">
        <v>250000</v>
      </c>
      <c r="S2902" s="7">
        <v>187500.01</v>
      </c>
      <c r="T2902" s="4">
        <v>1</v>
      </c>
      <c r="U2902" s="7">
        <v>187500.01</v>
      </c>
      <c r="V2902" s="4">
        <f>S2902-U2902</f>
        <v>0</v>
      </c>
      <c r="W2902" s="8">
        <f>(S2902/U2902)*100</f>
        <v>100</v>
      </c>
      <c r="X2902" s="4" t="s">
        <v>7715</v>
      </c>
      <c r="Y2902" s="4">
        <v>1</v>
      </c>
      <c r="Z2902" s="4">
        <v>50</v>
      </c>
      <c r="AA2902" s="4" t="s">
        <v>1668</v>
      </c>
      <c r="AB2902" s="4" t="s">
        <v>2463</v>
      </c>
      <c r="AC2902" s="4" t="s">
        <v>1653</v>
      </c>
      <c r="AD2902" s="4">
        <v>4</v>
      </c>
      <c r="AE2902" s="11" t="s">
        <v>1668</v>
      </c>
      <c r="AF2902" s="11" t="s">
        <v>1668</v>
      </c>
      <c r="AG2902" s="11" t="b">
        <v>0</v>
      </c>
      <c r="AH2902" s="11" t="b">
        <v>0</v>
      </c>
      <c r="AI2902" s="11" t="b">
        <v>0</v>
      </c>
      <c r="AJ2902" s="11" t="s">
        <v>1668</v>
      </c>
      <c r="AK2902" s="4" t="s">
        <v>1668</v>
      </c>
      <c r="AL2902" s="4" t="s">
        <v>1668</v>
      </c>
    </row>
    <row r="2903" spans="1:38" x14ac:dyDescent="0.25">
      <c r="A2903" s="1">
        <v>2901</v>
      </c>
      <c r="B2903" s="9">
        <v>3960449</v>
      </c>
      <c r="C2903" s="15" t="s">
        <v>7716</v>
      </c>
      <c r="D2903" s="4" t="s">
        <v>7717</v>
      </c>
      <c r="E2903" s="4" t="s">
        <v>7718</v>
      </c>
      <c r="F2903" s="4" t="b">
        <v>0</v>
      </c>
      <c r="G2903" s="4" t="s">
        <v>204</v>
      </c>
      <c r="H2903" s="4" t="s">
        <v>201</v>
      </c>
      <c r="I2903" s="4" t="s">
        <v>2</v>
      </c>
      <c r="J2903" s="4" t="s">
        <v>14247</v>
      </c>
      <c r="K2903" s="4" t="s">
        <v>195</v>
      </c>
      <c r="L2903" s="4">
        <v>17</v>
      </c>
      <c r="M2903" s="13">
        <v>20</v>
      </c>
      <c r="N2903" s="4" t="s">
        <v>7719</v>
      </c>
      <c r="O2903" s="4" t="s">
        <v>6723</v>
      </c>
      <c r="P2903" s="4">
        <f>O2903-N2903</f>
        <v>162</v>
      </c>
      <c r="Q2903" s="4">
        <v>120</v>
      </c>
      <c r="R2903" s="7">
        <v>200000</v>
      </c>
      <c r="S2903" s="7">
        <v>173627.62</v>
      </c>
      <c r="T2903" s="4">
        <v>1</v>
      </c>
      <c r="U2903" s="7">
        <v>173627.62</v>
      </c>
      <c r="V2903" s="4">
        <f>S2903-U2903</f>
        <v>0</v>
      </c>
      <c r="W2903" s="8">
        <f>(S2903/U2903)*100</f>
        <v>100</v>
      </c>
      <c r="X2903" s="4" t="s">
        <v>7720</v>
      </c>
      <c r="Y2903" s="4">
        <v>1</v>
      </c>
      <c r="Z2903" s="4">
        <v>55</v>
      </c>
      <c r="AA2903" s="4" t="s">
        <v>1668</v>
      </c>
      <c r="AB2903" s="4" t="s">
        <v>2463</v>
      </c>
      <c r="AC2903" s="4" t="s">
        <v>1653</v>
      </c>
      <c r="AD2903" s="4">
        <v>6</v>
      </c>
      <c r="AE2903" s="11" t="s">
        <v>1668</v>
      </c>
      <c r="AF2903" s="11" t="s">
        <v>1668</v>
      </c>
      <c r="AG2903" s="11" t="b">
        <v>0</v>
      </c>
      <c r="AH2903" s="11" t="b">
        <v>0</v>
      </c>
      <c r="AI2903" s="11" t="b">
        <v>0</v>
      </c>
      <c r="AJ2903" s="11" t="s">
        <v>1668</v>
      </c>
      <c r="AK2903" s="4" t="s">
        <v>1668</v>
      </c>
      <c r="AL2903" s="4" t="s">
        <v>1668</v>
      </c>
    </row>
    <row r="2904" spans="1:38" x14ac:dyDescent="0.25">
      <c r="A2904" s="1">
        <v>2902</v>
      </c>
      <c r="B2904" s="9">
        <v>3959240</v>
      </c>
      <c r="C2904" s="15" t="s">
        <v>7721</v>
      </c>
      <c r="D2904" s="4" t="s">
        <v>886</v>
      </c>
      <c r="E2904" s="4" t="s">
        <v>1060</v>
      </c>
      <c r="F2904" s="4" t="b">
        <v>0</v>
      </c>
      <c r="G2904" s="4" t="s">
        <v>204</v>
      </c>
      <c r="H2904" s="4" t="s">
        <v>200</v>
      </c>
      <c r="I2904" s="4" t="s">
        <v>2</v>
      </c>
      <c r="J2904" s="4" t="s">
        <v>14482</v>
      </c>
      <c r="K2904" s="4" t="s">
        <v>181</v>
      </c>
      <c r="L2904" s="4">
        <v>19</v>
      </c>
      <c r="M2904" s="13">
        <v>20</v>
      </c>
      <c r="N2904" s="4" t="s">
        <v>7589</v>
      </c>
      <c r="O2904" s="4" t="s">
        <v>1236</v>
      </c>
      <c r="P2904" s="4">
        <f>O2904-N2904</f>
        <v>1181</v>
      </c>
      <c r="Q2904" s="4">
        <v>90</v>
      </c>
      <c r="R2904" s="7">
        <v>450000</v>
      </c>
      <c r="S2904" s="7">
        <v>439998.21</v>
      </c>
      <c r="T2904" s="4">
        <v>2</v>
      </c>
      <c r="U2904" s="7">
        <v>460142.74</v>
      </c>
      <c r="V2904" s="4">
        <f>S2904-U2904</f>
        <v>-20144.52999999997</v>
      </c>
      <c r="W2904" s="8">
        <f>(S2904/U2904)*100</f>
        <v>95.62211282525071</v>
      </c>
      <c r="X2904" s="4" t="s">
        <v>153</v>
      </c>
      <c r="Y2904" s="4">
        <v>2</v>
      </c>
      <c r="Z2904" s="4">
        <v>100</v>
      </c>
      <c r="AA2904" s="4" t="s">
        <v>1668</v>
      </c>
      <c r="AB2904" s="4" t="s">
        <v>2463</v>
      </c>
      <c r="AC2904" s="4" t="s">
        <v>1653</v>
      </c>
      <c r="AD2904" s="4">
        <v>0</v>
      </c>
      <c r="AE2904" s="11" t="s">
        <v>1668</v>
      </c>
      <c r="AF2904" s="11" t="s">
        <v>1668</v>
      </c>
      <c r="AG2904" s="11" t="b">
        <v>0</v>
      </c>
      <c r="AH2904" s="11" t="b">
        <v>0</v>
      </c>
      <c r="AI2904" s="11" t="b">
        <v>0</v>
      </c>
      <c r="AJ2904" s="11" t="s">
        <v>1668</v>
      </c>
      <c r="AK2904" s="4" t="s">
        <v>7722</v>
      </c>
      <c r="AL2904" s="4" t="s">
        <v>7723</v>
      </c>
    </row>
    <row r="2905" spans="1:38" x14ac:dyDescent="0.25">
      <c r="A2905" s="1">
        <v>2903</v>
      </c>
      <c r="B2905" s="9">
        <v>3959216</v>
      </c>
      <c r="C2905" s="15" t="s">
        <v>7724</v>
      </c>
      <c r="D2905" s="4" t="s">
        <v>5789</v>
      </c>
      <c r="E2905" s="4" t="s">
        <v>5790</v>
      </c>
      <c r="F2905" s="4" t="b">
        <v>0</v>
      </c>
      <c r="G2905" s="4" t="s">
        <v>204</v>
      </c>
      <c r="H2905" s="4" t="s">
        <v>200</v>
      </c>
      <c r="I2905" s="4" t="s">
        <v>2</v>
      </c>
      <c r="J2905" s="4" t="s">
        <v>14314</v>
      </c>
      <c r="K2905" s="4" t="s">
        <v>181</v>
      </c>
      <c r="L2905" s="4">
        <v>19</v>
      </c>
      <c r="M2905" s="13">
        <v>24</v>
      </c>
      <c r="N2905" s="4" t="s">
        <v>7725</v>
      </c>
      <c r="O2905" s="4" t="s">
        <v>2960</v>
      </c>
      <c r="P2905" s="4">
        <f>O2905-N2905</f>
        <v>1176</v>
      </c>
      <c r="Q2905" s="4">
        <v>360</v>
      </c>
      <c r="R2905" s="7">
        <v>285582.28999999998</v>
      </c>
      <c r="S2905" s="7">
        <v>271200</v>
      </c>
      <c r="T2905" s="4">
        <v>2</v>
      </c>
      <c r="U2905" s="7">
        <v>299834.34000000003</v>
      </c>
      <c r="V2905" s="4">
        <f>S2905-U2905</f>
        <v>-28634.340000000026</v>
      </c>
      <c r="W2905" s="8">
        <f>(S2905/U2905)*100</f>
        <v>90.449946460435456</v>
      </c>
      <c r="X2905" s="4" t="s">
        <v>153</v>
      </c>
      <c r="Y2905" s="4">
        <v>2</v>
      </c>
      <c r="Z2905" s="4">
        <v>100</v>
      </c>
      <c r="AA2905" s="4" t="s">
        <v>1668</v>
      </c>
      <c r="AB2905" s="4" t="s">
        <v>2463</v>
      </c>
      <c r="AC2905" s="4" t="s">
        <v>1653</v>
      </c>
      <c r="AD2905" s="4">
        <v>7</v>
      </c>
      <c r="AE2905" s="11" t="s">
        <v>1668</v>
      </c>
      <c r="AF2905" s="11" t="s">
        <v>1668</v>
      </c>
      <c r="AG2905" s="11" t="b">
        <v>0</v>
      </c>
      <c r="AH2905" s="11" t="b">
        <v>0</v>
      </c>
      <c r="AI2905" s="11" t="b">
        <v>0</v>
      </c>
      <c r="AJ2905" s="11" t="s">
        <v>1668</v>
      </c>
      <c r="AK2905" s="4" t="s">
        <v>7346</v>
      </c>
      <c r="AL2905" s="4" t="s">
        <v>7726</v>
      </c>
    </row>
    <row r="2906" spans="1:38" x14ac:dyDescent="0.25">
      <c r="A2906" s="1">
        <v>2904</v>
      </c>
      <c r="B2906" s="9">
        <v>3956782</v>
      </c>
      <c r="C2906" s="15" t="s">
        <v>15100</v>
      </c>
      <c r="D2906" s="4" t="s">
        <v>739</v>
      </c>
      <c r="E2906" s="4" t="s">
        <v>913</v>
      </c>
      <c r="F2906" s="4" t="b">
        <v>0</v>
      </c>
      <c r="G2906" s="4" t="s">
        <v>204</v>
      </c>
      <c r="H2906" s="4" t="s">
        <v>201</v>
      </c>
      <c r="I2906" s="4" t="s">
        <v>2</v>
      </c>
      <c r="J2906" s="4" t="s">
        <v>14284</v>
      </c>
      <c r="K2906" s="4" t="s">
        <v>179</v>
      </c>
      <c r="L2906" s="4">
        <v>3</v>
      </c>
      <c r="M2906" s="13">
        <v>30</v>
      </c>
      <c r="N2906" s="4" t="s">
        <v>7148</v>
      </c>
      <c r="O2906" s="4" t="s">
        <v>1380</v>
      </c>
      <c r="P2906" s="4">
        <f>O2906-N2906</f>
        <v>318</v>
      </c>
      <c r="Q2906" s="4">
        <v>60</v>
      </c>
      <c r="R2906" s="7">
        <v>281686</v>
      </c>
      <c r="S2906" s="7">
        <v>272562.33</v>
      </c>
      <c r="T2906" s="4">
        <v>2</v>
      </c>
      <c r="U2906" s="7">
        <v>215839.64</v>
      </c>
      <c r="V2906" s="4">
        <f>S2906-U2906</f>
        <v>56722.69</v>
      </c>
      <c r="W2906" s="8">
        <f>(S2906/U2906)*100</f>
        <v>126.28001510751223</v>
      </c>
      <c r="X2906" s="4" t="s">
        <v>153</v>
      </c>
      <c r="Y2906" s="4">
        <v>2</v>
      </c>
      <c r="Z2906" s="4">
        <v>100</v>
      </c>
      <c r="AA2906" s="4" t="s">
        <v>1668</v>
      </c>
      <c r="AB2906" s="4" t="s">
        <v>2463</v>
      </c>
      <c r="AC2906" s="4" t="s">
        <v>1653</v>
      </c>
      <c r="AD2906" s="4">
        <v>7</v>
      </c>
      <c r="AE2906" s="11" t="s">
        <v>1668</v>
      </c>
      <c r="AF2906" s="11" t="s">
        <v>1668</v>
      </c>
      <c r="AG2906" s="11" t="b">
        <v>0</v>
      </c>
      <c r="AH2906" s="11" t="b">
        <v>0</v>
      </c>
      <c r="AI2906" s="11" t="b">
        <v>0</v>
      </c>
      <c r="AJ2906" s="11" t="s">
        <v>1668</v>
      </c>
      <c r="AK2906" s="4" t="s">
        <v>1668</v>
      </c>
      <c r="AL2906" s="4" t="s">
        <v>7727</v>
      </c>
    </row>
    <row r="2907" spans="1:38" x14ac:dyDescent="0.25">
      <c r="A2907" s="1">
        <v>2905</v>
      </c>
      <c r="B2907" s="9">
        <v>3956330</v>
      </c>
      <c r="C2907" s="15" t="s">
        <v>7728</v>
      </c>
      <c r="D2907" s="4" t="s">
        <v>777</v>
      </c>
      <c r="E2907" s="4" t="s">
        <v>951</v>
      </c>
      <c r="F2907" s="4" t="b">
        <v>0</v>
      </c>
      <c r="G2907" s="4" t="s">
        <v>203</v>
      </c>
      <c r="H2907" s="4" t="s">
        <v>200</v>
      </c>
      <c r="I2907" s="4" t="s">
        <v>2</v>
      </c>
      <c r="J2907" s="4" t="s">
        <v>14340</v>
      </c>
      <c r="K2907" s="4" t="s">
        <v>184</v>
      </c>
      <c r="L2907" s="4">
        <v>11</v>
      </c>
      <c r="M2907" s="13">
        <v>20</v>
      </c>
      <c r="N2907" s="4" t="s">
        <v>6384</v>
      </c>
      <c r="O2907" s="4" t="s">
        <v>1232</v>
      </c>
      <c r="P2907" s="4">
        <f>O2907-N2907</f>
        <v>1164</v>
      </c>
      <c r="Q2907" s="4">
        <v>270</v>
      </c>
      <c r="R2907" s="7">
        <v>840000</v>
      </c>
      <c r="S2907" s="7">
        <v>803543.57</v>
      </c>
      <c r="T2907" s="4">
        <v>2</v>
      </c>
      <c r="U2907" s="7">
        <v>810215.17</v>
      </c>
      <c r="V2907" s="4">
        <f>S2907-U2907</f>
        <v>-6671.6000000000931</v>
      </c>
      <c r="W2907" s="8">
        <f>(S2907/U2907)*100</f>
        <v>99.17656441806686</v>
      </c>
      <c r="X2907" s="4" t="s">
        <v>7729</v>
      </c>
      <c r="Y2907" s="4">
        <v>0</v>
      </c>
      <c r="AA2907" s="4" t="s">
        <v>1668</v>
      </c>
      <c r="AB2907" s="4" t="s">
        <v>2463</v>
      </c>
      <c r="AC2907" s="4" t="s">
        <v>1653</v>
      </c>
      <c r="AD2907" s="4">
        <v>6</v>
      </c>
      <c r="AE2907" s="11" t="s">
        <v>1668</v>
      </c>
      <c r="AF2907" s="11" t="s">
        <v>1668</v>
      </c>
      <c r="AG2907" s="11" t="b">
        <v>0</v>
      </c>
      <c r="AH2907" s="11" t="b">
        <v>0</v>
      </c>
      <c r="AI2907" s="11" t="b">
        <v>0</v>
      </c>
      <c r="AJ2907" s="11" t="s">
        <v>1668</v>
      </c>
      <c r="AK2907" s="4" t="s">
        <v>7730</v>
      </c>
      <c r="AL2907" s="4" t="s">
        <v>7731</v>
      </c>
    </row>
    <row r="2908" spans="1:38" x14ac:dyDescent="0.25">
      <c r="A2908" s="1">
        <v>2906</v>
      </c>
      <c r="B2908" s="9">
        <v>3955910</v>
      </c>
      <c r="C2908" s="15" t="s">
        <v>7732</v>
      </c>
      <c r="D2908" s="4" t="s">
        <v>775</v>
      </c>
      <c r="E2908" s="4" t="s">
        <v>949</v>
      </c>
      <c r="F2908" s="4" t="b">
        <v>0</v>
      </c>
      <c r="G2908" s="4" t="s">
        <v>203</v>
      </c>
      <c r="H2908" s="4" t="s">
        <v>202</v>
      </c>
      <c r="I2908" s="4" t="s">
        <v>2</v>
      </c>
      <c r="J2908" s="4" t="s">
        <v>14340</v>
      </c>
      <c r="K2908" s="4" t="s">
        <v>184</v>
      </c>
      <c r="L2908" s="4">
        <v>11</v>
      </c>
      <c r="M2908" s="13">
        <v>20</v>
      </c>
      <c r="N2908" s="4" t="s">
        <v>7613</v>
      </c>
      <c r="O2908" s="4" t="s">
        <v>5305</v>
      </c>
      <c r="P2908" s="4">
        <f>O2908-N2908</f>
        <v>478</v>
      </c>
      <c r="Q2908" s="4">
        <v>120</v>
      </c>
      <c r="R2908" s="7">
        <v>257851.72</v>
      </c>
      <c r="S2908" s="7">
        <v>247885.79</v>
      </c>
      <c r="T2908" s="4">
        <v>1</v>
      </c>
      <c r="U2908" s="7">
        <v>306856.81</v>
      </c>
      <c r="V2908" s="4">
        <f>S2908-U2908</f>
        <v>-58971.01999999999</v>
      </c>
      <c r="W2908" s="8">
        <f>(S2908/U2908)*100</f>
        <v>80.782235206055887</v>
      </c>
      <c r="X2908" s="4" t="s">
        <v>7733</v>
      </c>
      <c r="Y2908" s="4">
        <v>0</v>
      </c>
      <c r="AA2908" s="4" t="s">
        <v>1668</v>
      </c>
      <c r="AB2908" s="4" t="s">
        <v>2463</v>
      </c>
      <c r="AC2908" s="4" t="s">
        <v>1653</v>
      </c>
      <c r="AD2908" s="4">
        <v>0</v>
      </c>
      <c r="AE2908" s="11" t="s">
        <v>1668</v>
      </c>
      <c r="AF2908" s="11" t="s">
        <v>1668</v>
      </c>
      <c r="AG2908" s="11" t="b">
        <v>0</v>
      </c>
      <c r="AH2908" s="11" t="b">
        <v>0</v>
      </c>
      <c r="AI2908" s="11" t="b">
        <v>0</v>
      </c>
      <c r="AJ2908" s="11" t="s">
        <v>1668</v>
      </c>
      <c r="AK2908" s="4" t="s">
        <v>7734</v>
      </c>
      <c r="AL2908" s="4" t="s">
        <v>7735</v>
      </c>
    </row>
    <row r="2909" spans="1:38" x14ac:dyDescent="0.25">
      <c r="A2909" s="1">
        <v>2907</v>
      </c>
      <c r="B2909" s="9">
        <v>3952366</v>
      </c>
      <c r="C2909" s="15" t="s">
        <v>7736</v>
      </c>
      <c r="D2909" s="4" t="s">
        <v>3228</v>
      </c>
      <c r="E2909" s="4" t="s">
        <v>3229</v>
      </c>
      <c r="F2909" s="4" t="b">
        <v>0</v>
      </c>
      <c r="G2909" s="4" t="s">
        <v>204</v>
      </c>
      <c r="H2909" s="4" t="s">
        <v>202</v>
      </c>
      <c r="I2909" s="4" t="s">
        <v>2</v>
      </c>
      <c r="J2909" s="4" t="s">
        <v>14406</v>
      </c>
      <c r="K2909" s="4" t="s">
        <v>186</v>
      </c>
      <c r="L2909" s="4">
        <v>1</v>
      </c>
      <c r="M2909" s="13">
        <v>30</v>
      </c>
      <c r="N2909" s="4" t="s">
        <v>7737</v>
      </c>
      <c r="O2909" s="4" t="s">
        <v>4868</v>
      </c>
      <c r="P2909" s="4">
        <f>O2909-N2909</f>
        <v>608</v>
      </c>
      <c r="Q2909" s="4">
        <v>180</v>
      </c>
      <c r="R2909" s="7">
        <v>772500</v>
      </c>
      <c r="S2909" s="7">
        <v>570364.93999999994</v>
      </c>
      <c r="T2909" s="4">
        <v>2</v>
      </c>
      <c r="U2909" s="7">
        <v>110777.68</v>
      </c>
      <c r="V2909" s="4">
        <f>S2909-U2909</f>
        <v>459587.25999999995</v>
      </c>
      <c r="W2909" s="8">
        <f>(S2909/U2909)*100</f>
        <v>514.87351964764014</v>
      </c>
      <c r="X2909" s="4" t="s">
        <v>153</v>
      </c>
      <c r="Y2909" s="4">
        <v>2</v>
      </c>
      <c r="Z2909" s="4">
        <v>100</v>
      </c>
      <c r="AA2909" s="4" t="s">
        <v>1668</v>
      </c>
      <c r="AB2909" s="4" t="s">
        <v>2463</v>
      </c>
      <c r="AC2909" s="4" t="s">
        <v>2090</v>
      </c>
      <c r="AD2909" s="4">
        <v>11</v>
      </c>
      <c r="AE2909" s="11" t="s">
        <v>1668</v>
      </c>
      <c r="AF2909" s="11" t="s">
        <v>1668</v>
      </c>
      <c r="AG2909" s="11" t="b">
        <v>0</v>
      </c>
      <c r="AH2909" s="11" t="b">
        <v>0</v>
      </c>
      <c r="AI2909" s="11" t="b">
        <v>0</v>
      </c>
      <c r="AJ2909" s="11" t="s">
        <v>1668</v>
      </c>
      <c r="AK2909" s="4" t="s">
        <v>7738</v>
      </c>
      <c r="AL2909" s="4" t="s">
        <v>7739</v>
      </c>
    </row>
    <row r="2910" spans="1:38" x14ac:dyDescent="0.25">
      <c r="A2910" s="1">
        <v>2908</v>
      </c>
      <c r="B2910" s="9">
        <v>3944676</v>
      </c>
      <c r="C2910" s="15" t="s">
        <v>15101</v>
      </c>
      <c r="D2910" s="4" t="s">
        <v>744</v>
      </c>
      <c r="E2910" s="4" t="s">
        <v>918</v>
      </c>
      <c r="F2910" s="4" t="b">
        <v>0</v>
      </c>
      <c r="G2910" s="4" t="s">
        <v>204</v>
      </c>
      <c r="H2910" s="4" t="s">
        <v>198</v>
      </c>
      <c r="I2910" s="4" t="s">
        <v>2</v>
      </c>
      <c r="J2910" s="4" t="s">
        <v>14291</v>
      </c>
      <c r="K2910" s="4" t="s">
        <v>193</v>
      </c>
      <c r="L2910" s="4">
        <v>7</v>
      </c>
      <c r="M2910" s="13">
        <v>20</v>
      </c>
      <c r="N2910" s="4" t="s">
        <v>7480</v>
      </c>
      <c r="O2910" s="4" t="s">
        <v>3683</v>
      </c>
      <c r="P2910" s="4">
        <f>O2910-N2910</f>
        <v>802</v>
      </c>
      <c r="Q2910" s="4">
        <v>240</v>
      </c>
      <c r="R2910" s="7">
        <v>502142.8</v>
      </c>
      <c r="S2910" s="7">
        <v>301285.68</v>
      </c>
      <c r="T2910" s="4">
        <v>2</v>
      </c>
      <c r="U2910" s="7">
        <v>301285.68</v>
      </c>
      <c r="V2910" s="4">
        <f>S2910-U2910</f>
        <v>0</v>
      </c>
      <c r="W2910" s="8">
        <f>(S2910/U2910)*100</f>
        <v>100</v>
      </c>
      <c r="X2910" s="4" t="s">
        <v>7740</v>
      </c>
      <c r="Y2910" s="4">
        <v>1</v>
      </c>
      <c r="Z2910" s="4">
        <v>50</v>
      </c>
      <c r="AA2910" s="4" t="s">
        <v>1668</v>
      </c>
      <c r="AB2910" s="4" t="s">
        <v>2463</v>
      </c>
      <c r="AC2910" s="4" t="s">
        <v>1653</v>
      </c>
      <c r="AD2910" s="4">
        <v>7</v>
      </c>
      <c r="AE2910" s="11" t="s">
        <v>1668</v>
      </c>
      <c r="AF2910" s="11" t="s">
        <v>1668</v>
      </c>
      <c r="AG2910" s="11" t="b">
        <v>0</v>
      </c>
      <c r="AH2910" s="11" t="b">
        <v>0</v>
      </c>
      <c r="AI2910" s="11" t="b">
        <v>0</v>
      </c>
      <c r="AJ2910" s="11" t="s">
        <v>1668</v>
      </c>
      <c r="AK2910" s="4" t="s">
        <v>1668</v>
      </c>
      <c r="AL2910" s="4" t="s">
        <v>1668</v>
      </c>
    </row>
    <row r="2911" spans="1:38" x14ac:dyDescent="0.25">
      <c r="A2911" s="1">
        <v>2909</v>
      </c>
      <c r="B2911" s="9">
        <v>3934880</v>
      </c>
      <c r="C2911" s="15" t="s">
        <v>15102</v>
      </c>
      <c r="D2911" s="4" t="s">
        <v>4181</v>
      </c>
      <c r="E2911" s="4" t="s">
        <v>4182</v>
      </c>
      <c r="F2911" s="4" t="b">
        <v>0</v>
      </c>
      <c r="G2911" s="4" t="s">
        <v>203</v>
      </c>
      <c r="H2911" s="4" t="s">
        <v>198</v>
      </c>
      <c r="I2911" s="4" t="s">
        <v>2</v>
      </c>
      <c r="J2911" s="4" t="s">
        <v>14479</v>
      </c>
      <c r="K2911" s="4" t="s">
        <v>180</v>
      </c>
      <c r="L2911" s="4">
        <v>9</v>
      </c>
      <c r="M2911" s="13" t="s">
        <v>1668</v>
      </c>
      <c r="N2911" s="4" t="s">
        <v>7741</v>
      </c>
      <c r="O2911" s="4" t="s">
        <v>1361</v>
      </c>
      <c r="P2911" s="4">
        <f>O2911-N2911</f>
        <v>1066</v>
      </c>
      <c r="Q2911" s="4">
        <v>210</v>
      </c>
      <c r="R2911" s="7">
        <v>321903.75</v>
      </c>
      <c r="S2911" s="7">
        <v>293671.56</v>
      </c>
      <c r="T2911" s="4">
        <v>2</v>
      </c>
      <c r="U2911" s="7">
        <v>352869.69</v>
      </c>
      <c r="V2911" s="4">
        <f>S2911-U2911</f>
        <v>-59198.130000000005</v>
      </c>
      <c r="W2911" s="8">
        <f>(S2911/U2911)*100</f>
        <v>83.223798564280202</v>
      </c>
      <c r="X2911" s="4" t="s">
        <v>153</v>
      </c>
      <c r="Y2911" s="4">
        <v>2</v>
      </c>
      <c r="Z2911" s="4">
        <v>100</v>
      </c>
      <c r="AA2911" s="4" t="s">
        <v>1668</v>
      </c>
      <c r="AB2911" s="4" t="s">
        <v>2463</v>
      </c>
      <c r="AC2911" s="4" t="s">
        <v>1653</v>
      </c>
      <c r="AD2911" s="4">
        <v>0</v>
      </c>
      <c r="AE2911" s="11" t="s">
        <v>1668</v>
      </c>
      <c r="AF2911" s="11" t="s">
        <v>1668</v>
      </c>
      <c r="AG2911" s="11" t="b">
        <v>0</v>
      </c>
      <c r="AH2911" s="11" t="b">
        <v>0</v>
      </c>
      <c r="AI2911" s="11" t="b">
        <v>0</v>
      </c>
      <c r="AJ2911" s="11" t="s">
        <v>1668</v>
      </c>
      <c r="AK2911" s="4" t="s">
        <v>7742</v>
      </c>
      <c r="AL2911" s="4" t="s">
        <v>7743</v>
      </c>
    </row>
    <row r="2912" spans="1:38" x14ac:dyDescent="0.25">
      <c r="A2912" s="1">
        <v>2910</v>
      </c>
      <c r="B2912" s="9">
        <v>3933824</v>
      </c>
      <c r="C2912" s="15" t="s">
        <v>7744</v>
      </c>
      <c r="D2912" s="4" t="s">
        <v>827</v>
      </c>
      <c r="E2912" s="4" t="s">
        <v>1001</v>
      </c>
      <c r="F2912" s="4" t="b">
        <v>0</v>
      </c>
      <c r="G2912" s="4" t="s">
        <v>204</v>
      </c>
      <c r="H2912" s="4" t="s">
        <v>201</v>
      </c>
      <c r="I2912" s="4" t="s">
        <v>2</v>
      </c>
      <c r="J2912" s="4" t="s">
        <v>14263</v>
      </c>
      <c r="K2912" s="4" t="s">
        <v>179</v>
      </c>
      <c r="L2912" s="4">
        <v>3</v>
      </c>
      <c r="M2912" s="13">
        <v>9</v>
      </c>
      <c r="N2912" s="4" t="s">
        <v>7707</v>
      </c>
      <c r="O2912" s="4" t="s">
        <v>1466</v>
      </c>
      <c r="P2912" s="4">
        <f>O2912-N2912</f>
        <v>225</v>
      </c>
      <c r="Q2912" s="4">
        <v>90</v>
      </c>
      <c r="R2912" s="7">
        <v>192496.89</v>
      </c>
      <c r="S2912" s="7">
        <v>186084.81</v>
      </c>
      <c r="T2912" s="4">
        <v>1</v>
      </c>
      <c r="U2912" s="7">
        <v>183834.81</v>
      </c>
      <c r="V2912" s="4">
        <f>S2912-U2912</f>
        <v>2250</v>
      </c>
      <c r="W2912" s="8">
        <f>(S2912/U2912)*100</f>
        <v>101.2239248921355</v>
      </c>
      <c r="X2912" s="4" t="s">
        <v>153</v>
      </c>
      <c r="Y2912" s="4">
        <v>2</v>
      </c>
      <c r="Z2912" s="4">
        <v>100</v>
      </c>
      <c r="AA2912" s="4" t="s">
        <v>1668</v>
      </c>
      <c r="AB2912" s="4" t="s">
        <v>2463</v>
      </c>
      <c r="AC2912" s="4" t="s">
        <v>1653</v>
      </c>
      <c r="AD2912" s="4">
        <v>2</v>
      </c>
      <c r="AE2912" s="11" t="s">
        <v>1668</v>
      </c>
      <c r="AF2912" s="11" t="s">
        <v>1668</v>
      </c>
      <c r="AG2912" s="11" t="b">
        <v>0</v>
      </c>
      <c r="AH2912" s="11" t="b">
        <v>0</v>
      </c>
      <c r="AI2912" s="11" t="b">
        <v>0</v>
      </c>
      <c r="AJ2912" s="11" t="s">
        <v>1668</v>
      </c>
      <c r="AK2912" s="4" t="s">
        <v>7745</v>
      </c>
      <c r="AL2912" s="4" t="s">
        <v>5338</v>
      </c>
    </row>
    <row r="2913" spans="1:38" x14ac:dyDescent="0.25">
      <c r="A2913" s="1">
        <v>2911</v>
      </c>
      <c r="B2913" s="9">
        <v>3930471</v>
      </c>
      <c r="C2913" s="15" t="s">
        <v>15103</v>
      </c>
      <c r="D2913" s="4" t="s">
        <v>778</v>
      </c>
      <c r="E2913" s="4" t="s">
        <v>952</v>
      </c>
      <c r="F2913" s="4" t="b">
        <v>0</v>
      </c>
      <c r="G2913" s="4" t="s">
        <v>204</v>
      </c>
      <c r="H2913" s="4" t="s">
        <v>198</v>
      </c>
      <c r="I2913" s="4" t="s">
        <v>2</v>
      </c>
      <c r="J2913" s="4" t="s">
        <v>1668</v>
      </c>
      <c r="K2913" s="4" t="s">
        <v>1668</v>
      </c>
      <c r="L2913" s="4" t="s">
        <v>1668</v>
      </c>
      <c r="M2913" s="13">
        <v>30</v>
      </c>
      <c r="N2913" s="4" t="s">
        <v>7649</v>
      </c>
      <c r="O2913" s="4" t="s">
        <v>3027</v>
      </c>
      <c r="P2913" s="4">
        <f>O2913-N2913</f>
        <v>985</v>
      </c>
      <c r="Q2913" s="4">
        <v>90</v>
      </c>
      <c r="R2913" s="7">
        <v>256500</v>
      </c>
      <c r="S2913" s="7">
        <v>236858.48</v>
      </c>
      <c r="T2913" s="4">
        <v>1</v>
      </c>
      <c r="U2913" s="7">
        <v>258096.99</v>
      </c>
      <c r="V2913" s="4">
        <f>S2913-U2913</f>
        <v>-21238.50999999998</v>
      </c>
      <c r="W2913" s="8">
        <f>(S2913/U2913)*100</f>
        <v>91.771112867298456</v>
      </c>
      <c r="X2913" s="4" t="s">
        <v>17</v>
      </c>
      <c r="Y2913" s="4">
        <v>0</v>
      </c>
      <c r="AA2913" s="4" t="s">
        <v>1668</v>
      </c>
      <c r="AB2913" s="4" t="s">
        <v>1668</v>
      </c>
      <c r="AC2913" s="4" t="s">
        <v>1653</v>
      </c>
      <c r="AD2913" s="4">
        <v>0</v>
      </c>
      <c r="AE2913" s="11" t="s">
        <v>1668</v>
      </c>
      <c r="AF2913" s="11" t="s">
        <v>1668</v>
      </c>
      <c r="AG2913" s="11" t="s">
        <v>1668</v>
      </c>
      <c r="AH2913" s="11" t="s">
        <v>1668</v>
      </c>
      <c r="AI2913" s="11" t="s">
        <v>1668</v>
      </c>
      <c r="AJ2913" s="11" t="s">
        <v>1668</v>
      </c>
      <c r="AK2913" s="4" t="s">
        <v>7746</v>
      </c>
      <c r="AL2913" s="4" t="s">
        <v>7747</v>
      </c>
    </row>
    <row r="2914" spans="1:38" x14ac:dyDescent="0.25">
      <c r="A2914" s="1">
        <v>2912</v>
      </c>
      <c r="B2914" s="9">
        <v>3926677</v>
      </c>
      <c r="C2914" s="15" t="s">
        <v>7748</v>
      </c>
      <c r="D2914" s="4" t="s">
        <v>793</v>
      </c>
      <c r="E2914" s="4" t="s">
        <v>967</v>
      </c>
      <c r="F2914" s="4" t="b">
        <v>0</v>
      </c>
      <c r="G2914" s="4" t="s">
        <v>203</v>
      </c>
      <c r="H2914" s="4" t="s">
        <v>200</v>
      </c>
      <c r="I2914" s="4" t="s">
        <v>2</v>
      </c>
      <c r="J2914" s="4" t="s">
        <v>14419</v>
      </c>
      <c r="K2914" s="4" t="s">
        <v>185</v>
      </c>
      <c r="L2914" s="4">
        <v>2</v>
      </c>
      <c r="M2914" s="13">
        <v>45</v>
      </c>
      <c r="N2914" s="4" t="s">
        <v>7749</v>
      </c>
      <c r="O2914" s="4" t="s">
        <v>1159</v>
      </c>
      <c r="P2914" s="4">
        <f>O2914-N2914</f>
        <v>1351</v>
      </c>
      <c r="Q2914" s="4">
        <v>270</v>
      </c>
      <c r="R2914" s="7">
        <v>1676160.46</v>
      </c>
      <c r="S2914" s="7">
        <v>1666311.34</v>
      </c>
      <c r="T2914" s="4">
        <v>3</v>
      </c>
      <c r="U2914" s="7">
        <v>1663614.19</v>
      </c>
      <c r="V2914" s="4">
        <f>S2914-U2914</f>
        <v>2697.1500000001397</v>
      </c>
      <c r="W2914" s="8">
        <f>(S2914/U2914)*100</f>
        <v>100.16212593137355</v>
      </c>
      <c r="X2914" s="4" t="s">
        <v>7750</v>
      </c>
      <c r="Y2914" s="4">
        <v>2</v>
      </c>
      <c r="Z2914" s="4">
        <v>100</v>
      </c>
      <c r="AA2914" s="4" t="s">
        <v>1668</v>
      </c>
      <c r="AB2914" s="4" t="s">
        <v>2463</v>
      </c>
      <c r="AC2914" s="4" t="s">
        <v>1653</v>
      </c>
      <c r="AD2914" s="4">
        <v>0</v>
      </c>
      <c r="AE2914" s="11" t="s">
        <v>1668</v>
      </c>
      <c r="AF2914" s="11" t="s">
        <v>1668</v>
      </c>
      <c r="AG2914" s="11" t="b">
        <v>0</v>
      </c>
      <c r="AH2914" s="11" t="b">
        <v>0</v>
      </c>
      <c r="AI2914" s="11" t="b">
        <v>0</v>
      </c>
      <c r="AJ2914" s="11" t="s">
        <v>1668</v>
      </c>
      <c r="AK2914" s="4" t="s">
        <v>7751</v>
      </c>
      <c r="AL2914" s="4" t="s">
        <v>1668</v>
      </c>
    </row>
    <row r="2915" spans="1:38" x14ac:dyDescent="0.25">
      <c r="A2915" s="1">
        <v>2913</v>
      </c>
      <c r="B2915" s="9">
        <v>3921293</v>
      </c>
      <c r="C2915" s="15" t="s">
        <v>7752</v>
      </c>
      <c r="D2915" s="4" t="s">
        <v>739</v>
      </c>
      <c r="E2915" s="4" t="s">
        <v>913</v>
      </c>
      <c r="F2915" s="4" t="b">
        <v>0</v>
      </c>
      <c r="G2915" s="4" t="s">
        <v>204</v>
      </c>
      <c r="H2915" s="4" t="s">
        <v>202</v>
      </c>
      <c r="I2915" s="4" t="s">
        <v>2</v>
      </c>
      <c r="J2915" s="4" t="s">
        <v>14483</v>
      </c>
      <c r="K2915" s="4" t="s">
        <v>190</v>
      </c>
      <c r="L2915" s="4">
        <v>14</v>
      </c>
      <c r="M2915" s="13">
        <v>21</v>
      </c>
      <c r="N2915" s="4" t="s">
        <v>7737</v>
      </c>
      <c r="O2915" s="4" t="s">
        <v>5058</v>
      </c>
      <c r="P2915" s="4">
        <f>O2915-N2915</f>
        <v>500</v>
      </c>
      <c r="Q2915" s="4">
        <v>180</v>
      </c>
      <c r="R2915" s="7">
        <v>249000</v>
      </c>
      <c r="S2915" s="7">
        <v>223172.42</v>
      </c>
      <c r="T2915" s="4">
        <v>1</v>
      </c>
      <c r="U2915" s="7">
        <v>220384.04</v>
      </c>
      <c r="V2915" s="4">
        <f>S2915-U2915</f>
        <v>2788.3800000000047</v>
      </c>
      <c r="W2915" s="8">
        <f>(S2915/U2915)*100</f>
        <v>101.26523681115928</v>
      </c>
      <c r="X2915" s="4" t="s">
        <v>153</v>
      </c>
      <c r="Y2915" s="4">
        <v>2</v>
      </c>
      <c r="Z2915" s="4">
        <v>100</v>
      </c>
      <c r="AA2915" s="4" t="s">
        <v>1668</v>
      </c>
      <c r="AB2915" s="4" t="s">
        <v>2463</v>
      </c>
      <c r="AC2915" s="4" t="s">
        <v>1653</v>
      </c>
      <c r="AD2915" s="4">
        <v>13</v>
      </c>
      <c r="AE2915" s="11" t="s">
        <v>1668</v>
      </c>
      <c r="AF2915" s="11" t="s">
        <v>1668</v>
      </c>
      <c r="AG2915" s="11" t="b">
        <v>0</v>
      </c>
      <c r="AH2915" s="11" t="b">
        <v>0</v>
      </c>
      <c r="AI2915" s="11" t="b">
        <v>0</v>
      </c>
      <c r="AJ2915" s="11" t="s">
        <v>1668</v>
      </c>
      <c r="AK2915" s="4" t="s">
        <v>2053</v>
      </c>
      <c r="AL2915" s="4" t="s">
        <v>1662</v>
      </c>
    </row>
    <row r="2916" spans="1:38" x14ac:dyDescent="0.25">
      <c r="A2916" s="1">
        <v>2914</v>
      </c>
      <c r="B2916" s="9">
        <v>3920332</v>
      </c>
      <c r="C2916" s="15" t="s">
        <v>7753</v>
      </c>
      <c r="D2916" s="4" t="s">
        <v>732</v>
      </c>
      <c r="E2916" s="4" t="s">
        <v>905</v>
      </c>
      <c r="F2916" s="4" t="b">
        <v>0</v>
      </c>
      <c r="G2916" s="4" t="s">
        <v>204</v>
      </c>
      <c r="H2916" s="4" t="s">
        <v>200</v>
      </c>
      <c r="I2916" s="4" t="s">
        <v>2</v>
      </c>
      <c r="J2916" s="4" t="s">
        <v>14246</v>
      </c>
      <c r="K2916" s="4" t="s">
        <v>182</v>
      </c>
      <c r="L2916" s="4">
        <v>13</v>
      </c>
      <c r="M2916" s="13">
        <v>20</v>
      </c>
      <c r="N2916" s="4" t="s">
        <v>7480</v>
      </c>
      <c r="O2916" s="4" t="s">
        <v>1102</v>
      </c>
      <c r="P2916" s="4">
        <f>O2916-N2916</f>
        <v>1484</v>
      </c>
      <c r="Q2916" s="4">
        <v>365</v>
      </c>
      <c r="R2916" s="7">
        <v>1997541.48</v>
      </c>
      <c r="S2916" s="7">
        <v>1842997.62</v>
      </c>
      <c r="T2916" s="4">
        <v>3</v>
      </c>
      <c r="U2916" s="7">
        <v>1726794.94</v>
      </c>
      <c r="V2916" s="4">
        <f>S2916-U2916</f>
        <v>116202.68000000017</v>
      </c>
      <c r="W2916" s="8">
        <f>(S2916/U2916)*100</f>
        <v>106.72938501892995</v>
      </c>
      <c r="X2916" s="4" t="s">
        <v>7754</v>
      </c>
      <c r="Y2916" s="4">
        <v>1</v>
      </c>
      <c r="Z2916" s="4">
        <v>60</v>
      </c>
      <c r="AA2916" s="4" t="s">
        <v>1668</v>
      </c>
      <c r="AB2916" s="4" t="s">
        <v>2463</v>
      </c>
      <c r="AC2916" s="4" t="s">
        <v>1653</v>
      </c>
      <c r="AD2916" s="4">
        <v>0</v>
      </c>
      <c r="AE2916" s="11" t="s">
        <v>1668</v>
      </c>
      <c r="AF2916" s="11" t="s">
        <v>1668</v>
      </c>
      <c r="AG2916" s="11" t="b">
        <v>0</v>
      </c>
      <c r="AH2916" s="11" t="b">
        <v>0</v>
      </c>
      <c r="AI2916" s="11" t="b">
        <v>0</v>
      </c>
      <c r="AJ2916" s="11" t="s">
        <v>1668</v>
      </c>
      <c r="AK2916" s="4" t="s">
        <v>7755</v>
      </c>
      <c r="AL2916" s="4" t="s">
        <v>1916</v>
      </c>
    </row>
    <row r="2917" spans="1:38" x14ac:dyDescent="0.25">
      <c r="A2917" s="1">
        <v>2915</v>
      </c>
      <c r="B2917" s="9">
        <v>3919456</v>
      </c>
      <c r="C2917" s="15" t="s">
        <v>7756</v>
      </c>
      <c r="D2917" s="4" t="s">
        <v>5903</v>
      </c>
      <c r="E2917" s="4" t="s">
        <v>5904</v>
      </c>
      <c r="F2917" s="4" t="b">
        <v>0</v>
      </c>
      <c r="G2917" s="4" t="s">
        <v>203</v>
      </c>
      <c r="H2917" s="4" t="s">
        <v>202</v>
      </c>
      <c r="I2917" s="4" t="s">
        <v>2</v>
      </c>
      <c r="J2917" s="4" t="s">
        <v>14304</v>
      </c>
      <c r="K2917" s="4" t="s">
        <v>196</v>
      </c>
      <c r="L2917" s="4">
        <v>18</v>
      </c>
      <c r="M2917" s="13">
        <v>30</v>
      </c>
      <c r="N2917" s="4" t="s">
        <v>7757</v>
      </c>
      <c r="O2917" s="4" t="s">
        <v>1419</v>
      </c>
      <c r="P2917" s="4">
        <f>O2917-N2917</f>
        <v>496</v>
      </c>
      <c r="Q2917" s="4">
        <v>150</v>
      </c>
      <c r="R2917" s="7">
        <v>366000</v>
      </c>
      <c r="S2917" s="7">
        <v>293850</v>
      </c>
      <c r="T2917" s="4">
        <v>2</v>
      </c>
      <c r="U2917" s="7">
        <v>297924.17</v>
      </c>
      <c r="V2917" s="4">
        <f>S2917-U2917</f>
        <v>-4074.1699999999837</v>
      </c>
      <c r="W2917" s="8">
        <f>(S2917/U2917)*100</f>
        <v>98.632480875922226</v>
      </c>
      <c r="X2917" s="4" t="s">
        <v>153</v>
      </c>
      <c r="Y2917" s="4">
        <v>2</v>
      </c>
      <c r="Z2917" s="4">
        <v>100</v>
      </c>
      <c r="AA2917" s="4" t="s">
        <v>1668</v>
      </c>
      <c r="AB2917" s="4" t="s">
        <v>2463</v>
      </c>
      <c r="AC2917" s="4" t="s">
        <v>1653</v>
      </c>
      <c r="AD2917" s="4">
        <v>10</v>
      </c>
      <c r="AE2917" s="11" t="s">
        <v>1668</v>
      </c>
      <c r="AF2917" s="11" t="s">
        <v>1668</v>
      </c>
      <c r="AG2917" s="11" t="b">
        <v>0</v>
      </c>
      <c r="AH2917" s="11" t="b">
        <v>0</v>
      </c>
      <c r="AI2917" s="11" t="b">
        <v>0</v>
      </c>
      <c r="AJ2917" s="11" t="s">
        <v>1668</v>
      </c>
      <c r="AK2917" s="4" t="s">
        <v>1668</v>
      </c>
      <c r="AL2917" s="4" t="s">
        <v>1668</v>
      </c>
    </row>
    <row r="2918" spans="1:38" x14ac:dyDescent="0.25">
      <c r="A2918" s="1">
        <v>2916</v>
      </c>
      <c r="B2918" s="9">
        <v>3915074</v>
      </c>
      <c r="C2918" s="15" t="s">
        <v>7758</v>
      </c>
      <c r="D2918" s="4" t="s">
        <v>754</v>
      </c>
      <c r="E2918" s="4" t="s">
        <v>928</v>
      </c>
      <c r="F2918" s="4" t="b">
        <v>0</v>
      </c>
      <c r="G2918" s="4" t="s">
        <v>204</v>
      </c>
      <c r="H2918" s="4" t="s">
        <v>200</v>
      </c>
      <c r="I2918" s="4" t="s">
        <v>2</v>
      </c>
      <c r="J2918" s="4" t="s">
        <v>1668</v>
      </c>
      <c r="K2918" s="4" t="s">
        <v>1668</v>
      </c>
      <c r="L2918" s="4" t="s">
        <v>1668</v>
      </c>
      <c r="M2918" s="13">
        <v>20</v>
      </c>
      <c r="N2918" s="4" t="s">
        <v>7480</v>
      </c>
      <c r="O2918" s="4" t="s">
        <v>2740</v>
      </c>
      <c r="P2918" s="4">
        <f>O2918-N2918</f>
        <v>1191</v>
      </c>
      <c r="Q2918" s="4">
        <v>150</v>
      </c>
      <c r="R2918" s="7">
        <v>636021.21</v>
      </c>
      <c r="S2918" s="7">
        <v>547121.37</v>
      </c>
      <c r="T2918" s="4">
        <v>2</v>
      </c>
      <c r="U2918" s="7">
        <v>639968.76</v>
      </c>
      <c r="V2918" s="4">
        <f>S2918-U2918</f>
        <v>-92847.390000000014</v>
      </c>
      <c r="W2918" s="8">
        <f>(S2918/U2918)*100</f>
        <v>85.491887135240788</v>
      </c>
      <c r="X2918" s="4" t="s">
        <v>7759</v>
      </c>
      <c r="Y2918" s="4">
        <v>1</v>
      </c>
      <c r="Z2918" s="4">
        <v>60</v>
      </c>
      <c r="AA2918" s="4" t="s">
        <v>1668</v>
      </c>
      <c r="AB2918" s="4" t="s">
        <v>2463</v>
      </c>
      <c r="AC2918" s="4" t="s">
        <v>1653</v>
      </c>
      <c r="AD2918" s="4">
        <v>0</v>
      </c>
      <c r="AE2918" s="11" t="s">
        <v>1668</v>
      </c>
      <c r="AF2918" s="11" t="s">
        <v>1668</v>
      </c>
      <c r="AG2918" s="11" t="b">
        <v>0</v>
      </c>
      <c r="AH2918" s="11" t="b">
        <v>0</v>
      </c>
      <c r="AI2918" s="11" t="b">
        <v>0</v>
      </c>
      <c r="AJ2918" s="11" t="s">
        <v>1668</v>
      </c>
      <c r="AK2918" s="4" t="s">
        <v>7760</v>
      </c>
      <c r="AL2918" s="4" t="s">
        <v>7761</v>
      </c>
    </row>
    <row r="2919" spans="1:38" x14ac:dyDescent="0.25">
      <c r="A2919" s="1">
        <v>2917</v>
      </c>
      <c r="B2919" s="9">
        <v>3914579</v>
      </c>
      <c r="C2919" s="15" t="s">
        <v>15104</v>
      </c>
      <c r="D2919" s="4" t="s">
        <v>793</v>
      </c>
      <c r="E2919" s="4" t="s">
        <v>967</v>
      </c>
      <c r="F2919" s="4" t="b">
        <v>0</v>
      </c>
      <c r="G2919" s="4" t="s">
        <v>204</v>
      </c>
      <c r="H2919" s="4" t="s">
        <v>202</v>
      </c>
      <c r="I2919" s="4" t="s">
        <v>2</v>
      </c>
      <c r="J2919" s="4" t="s">
        <v>14353</v>
      </c>
      <c r="K2919" s="4" t="s">
        <v>182</v>
      </c>
      <c r="L2919" s="4">
        <v>13</v>
      </c>
      <c r="M2919" s="13">
        <v>22</v>
      </c>
      <c r="N2919" s="4" t="s">
        <v>7480</v>
      </c>
      <c r="O2919" s="4" t="s">
        <v>1403</v>
      </c>
      <c r="P2919" s="4">
        <f>O2919-N2919</f>
        <v>693</v>
      </c>
      <c r="Q2919" s="4">
        <v>360</v>
      </c>
      <c r="R2919" s="7">
        <v>695000</v>
      </c>
      <c r="S2919" s="7">
        <v>643494.68000000005</v>
      </c>
      <c r="T2919" s="4">
        <v>2</v>
      </c>
      <c r="U2919" s="7">
        <v>672008.56</v>
      </c>
      <c r="V2919" s="4">
        <f>S2919-U2919</f>
        <v>-28513.880000000005</v>
      </c>
      <c r="W2919" s="8">
        <f>(S2919/U2919)*100</f>
        <v>95.756917144031618</v>
      </c>
      <c r="X2919" s="4" t="s">
        <v>7762</v>
      </c>
      <c r="Y2919" s="4">
        <v>1</v>
      </c>
      <c r="Z2919" s="4">
        <v>60</v>
      </c>
      <c r="AA2919" s="4" t="s">
        <v>1668</v>
      </c>
      <c r="AB2919" s="4" t="s">
        <v>2463</v>
      </c>
      <c r="AC2919" s="4" t="s">
        <v>1653</v>
      </c>
      <c r="AD2919" s="4">
        <v>5</v>
      </c>
      <c r="AE2919" s="11" t="s">
        <v>1668</v>
      </c>
      <c r="AF2919" s="11" t="s">
        <v>1668</v>
      </c>
      <c r="AG2919" s="11" t="b">
        <v>0</v>
      </c>
      <c r="AH2919" s="11" t="b">
        <v>0</v>
      </c>
      <c r="AI2919" s="11" t="b">
        <v>0</v>
      </c>
      <c r="AJ2919" s="11" t="s">
        <v>1668</v>
      </c>
      <c r="AK2919" s="4" t="s">
        <v>7452</v>
      </c>
      <c r="AL2919" s="4" t="s">
        <v>1668</v>
      </c>
    </row>
    <row r="2920" spans="1:38" x14ac:dyDescent="0.25">
      <c r="A2920" s="1">
        <v>2918</v>
      </c>
      <c r="B2920" s="9">
        <v>3912698</v>
      </c>
      <c r="C2920" s="15" t="s">
        <v>15105</v>
      </c>
      <c r="D2920" s="4" t="s">
        <v>772</v>
      </c>
      <c r="E2920" s="4" t="s">
        <v>946</v>
      </c>
      <c r="F2920" s="4" t="b">
        <v>0</v>
      </c>
      <c r="G2920" s="4" t="s">
        <v>204</v>
      </c>
      <c r="H2920" s="4" t="s">
        <v>198</v>
      </c>
      <c r="I2920" s="4" t="s">
        <v>2</v>
      </c>
      <c r="J2920" s="4" t="s">
        <v>14268</v>
      </c>
      <c r="K2920" s="4" t="s">
        <v>196</v>
      </c>
      <c r="L2920" s="4">
        <v>18</v>
      </c>
      <c r="M2920" s="13">
        <v>20</v>
      </c>
      <c r="N2920" s="4" t="s">
        <v>7649</v>
      </c>
      <c r="O2920" s="4" t="s">
        <v>3760</v>
      </c>
      <c r="P2920" s="4">
        <f>O2920-N2920</f>
        <v>1109</v>
      </c>
      <c r="Q2920" s="4">
        <v>240</v>
      </c>
      <c r="R2920" s="7">
        <v>1200000</v>
      </c>
      <c r="S2920" s="7">
        <v>1111578.3999999999</v>
      </c>
      <c r="T2920" s="4">
        <v>3</v>
      </c>
      <c r="U2920" s="7">
        <v>1109181.29</v>
      </c>
      <c r="V2920" s="4">
        <f>S2920-U2920</f>
        <v>2397.1099999998696</v>
      </c>
      <c r="W2920" s="8">
        <f>(S2920/U2920)*100</f>
        <v>100.21611525740755</v>
      </c>
      <c r="X2920" s="4" t="s">
        <v>7297</v>
      </c>
      <c r="Y2920" s="4">
        <v>1</v>
      </c>
      <c r="Z2920" s="4">
        <v>40</v>
      </c>
      <c r="AA2920" s="4" t="s">
        <v>1668</v>
      </c>
      <c r="AB2920" s="4" t="s">
        <v>2463</v>
      </c>
      <c r="AC2920" s="4" t="s">
        <v>1653</v>
      </c>
      <c r="AD2920" s="4">
        <v>8</v>
      </c>
      <c r="AE2920" s="11" t="s">
        <v>1668</v>
      </c>
      <c r="AF2920" s="11" t="s">
        <v>1668</v>
      </c>
      <c r="AG2920" s="11" t="b">
        <v>0</v>
      </c>
      <c r="AH2920" s="11" t="b">
        <v>0</v>
      </c>
      <c r="AI2920" s="11" t="b">
        <v>0</v>
      </c>
      <c r="AJ2920" s="11" t="s">
        <v>1668</v>
      </c>
      <c r="AK2920" s="4" t="s">
        <v>7763</v>
      </c>
      <c r="AL2920" s="4" t="s">
        <v>3086</v>
      </c>
    </row>
    <row r="2921" spans="1:38" x14ac:dyDescent="0.25">
      <c r="A2921" s="1">
        <v>2919</v>
      </c>
      <c r="B2921" s="9">
        <v>3909859</v>
      </c>
      <c r="C2921" s="15" t="s">
        <v>7764</v>
      </c>
      <c r="D2921" s="4" t="s">
        <v>810</v>
      </c>
      <c r="E2921" s="4" t="s">
        <v>984</v>
      </c>
      <c r="F2921" s="4" t="b">
        <v>0</v>
      </c>
      <c r="G2921" s="4" t="s">
        <v>203</v>
      </c>
      <c r="H2921" s="4" t="s">
        <v>202</v>
      </c>
      <c r="I2921" s="4" t="s">
        <v>2</v>
      </c>
      <c r="J2921" s="4" t="s">
        <v>14397</v>
      </c>
      <c r="K2921" s="4" t="s">
        <v>183</v>
      </c>
      <c r="L2921" s="4">
        <v>8</v>
      </c>
      <c r="M2921" s="13">
        <v>20</v>
      </c>
      <c r="N2921" s="4" t="s">
        <v>7765</v>
      </c>
      <c r="O2921" s="4" t="s">
        <v>5693</v>
      </c>
      <c r="P2921" s="4">
        <f>O2921-N2921</f>
        <v>720</v>
      </c>
      <c r="Q2921" s="4">
        <v>60</v>
      </c>
      <c r="R2921" s="7">
        <v>1155137.1200000001</v>
      </c>
      <c r="S2921" s="7">
        <v>782527.06</v>
      </c>
      <c r="T2921" s="4">
        <v>2</v>
      </c>
      <c r="U2921" s="7">
        <v>778148.18</v>
      </c>
      <c r="V2921" s="4">
        <f>S2921-U2921</f>
        <v>4378.8800000000047</v>
      </c>
      <c r="W2921" s="8">
        <f>(S2921/U2921)*100</f>
        <v>100.56273086701815</v>
      </c>
      <c r="X2921" s="4" t="s">
        <v>153</v>
      </c>
      <c r="Y2921" s="4">
        <v>2</v>
      </c>
      <c r="Z2921" s="4">
        <v>100</v>
      </c>
      <c r="AA2921" s="4" t="s">
        <v>1668</v>
      </c>
      <c r="AB2921" s="4" t="s">
        <v>2463</v>
      </c>
      <c r="AC2921" s="4" t="s">
        <v>1653</v>
      </c>
      <c r="AD2921" s="4">
        <v>0</v>
      </c>
      <c r="AE2921" s="11" t="s">
        <v>1668</v>
      </c>
      <c r="AF2921" s="11" t="s">
        <v>1668</v>
      </c>
      <c r="AG2921" s="11" t="b">
        <v>0</v>
      </c>
      <c r="AH2921" s="11" t="b">
        <v>0</v>
      </c>
      <c r="AI2921" s="11" t="b">
        <v>0</v>
      </c>
      <c r="AJ2921" s="11" t="s">
        <v>1668</v>
      </c>
      <c r="AK2921" s="4" t="s">
        <v>1668</v>
      </c>
      <c r="AL2921" s="4" t="s">
        <v>7766</v>
      </c>
    </row>
    <row r="2922" spans="1:38" x14ac:dyDescent="0.25">
      <c r="A2922" s="1">
        <v>2920</v>
      </c>
      <c r="B2922" s="9">
        <v>3903624</v>
      </c>
      <c r="C2922" s="15" t="s">
        <v>7767</v>
      </c>
      <c r="D2922" s="4" t="s">
        <v>759</v>
      </c>
      <c r="E2922" s="4" t="s">
        <v>933</v>
      </c>
      <c r="F2922" s="4" t="b">
        <v>0</v>
      </c>
      <c r="G2922" s="4" t="s">
        <v>204</v>
      </c>
      <c r="H2922" s="4" t="s">
        <v>202</v>
      </c>
      <c r="I2922" s="4" t="s">
        <v>2</v>
      </c>
      <c r="J2922" s="4" t="s">
        <v>14272</v>
      </c>
      <c r="K2922" s="4" t="s">
        <v>188</v>
      </c>
      <c r="L2922" s="4">
        <v>10</v>
      </c>
      <c r="M2922" s="13">
        <v>20</v>
      </c>
      <c r="N2922" s="4" t="s">
        <v>7353</v>
      </c>
      <c r="O2922" s="4" t="s">
        <v>5939</v>
      </c>
      <c r="P2922" s="4">
        <f>O2922-N2922</f>
        <v>413</v>
      </c>
      <c r="Q2922" s="4">
        <v>395</v>
      </c>
      <c r="R2922" s="7">
        <v>297186.83</v>
      </c>
      <c r="S2922" s="7">
        <v>287398.03000000003</v>
      </c>
      <c r="T2922" s="4">
        <v>2</v>
      </c>
      <c r="U2922" s="7">
        <v>272167.57</v>
      </c>
      <c r="V2922" s="4">
        <f>S2922-U2922</f>
        <v>15230.460000000021</v>
      </c>
      <c r="W2922" s="8">
        <f>(S2922/U2922)*100</f>
        <v>105.59598632563021</v>
      </c>
      <c r="X2922" s="4" t="s">
        <v>153</v>
      </c>
      <c r="Y2922" s="4">
        <v>2</v>
      </c>
      <c r="Z2922" s="4">
        <v>100</v>
      </c>
      <c r="AA2922" s="4" t="s">
        <v>1668</v>
      </c>
      <c r="AB2922" s="4" t="s">
        <v>2463</v>
      </c>
      <c r="AC2922" s="4" t="s">
        <v>1653</v>
      </c>
      <c r="AD2922" s="4">
        <v>3</v>
      </c>
      <c r="AE2922" s="11" t="s">
        <v>1668</v>
      </c>
      <c r="AF2922" s="11" t="s">
        <v>1668</v>
      </c>
      <c r="AG2922" s="11" t="b">
        <v>0</v>
      </c>
      <c r="AH2922" s="11" t="b">
        <v>0</v>
      </c>
      <c r="AI2922" s="11" t="b">
        <v>0</v>
      </c>
      <c r="AJ2922" s="11" t="s">
        <v>1668</v>
      </c>
      <c r="AK2922" s="4" t="s">
        <v>2044</v>
      </c>
      <c r="AL2922" s="4" t="s">
        <v>7768</v>
      </c>
    </row>
    <row r="2923" spans="1:38" x14ac:dyDescent="0.25">
      <c r="A2923" s="1">
        <v>2921</v>
      </c>
      <c r="B2923" s="9">
        <v>3900370</v>
      </c>
      <c r="C2923" s="15" t="s">
        <v>7769</v>
      </c>
      <c r="D2923" s="4" t="s">
        <v>755</v>
      </c>
      <c r="E2923" s="4" t="s">
        <v>929</v>
      </c>
      <c r="F2923" s="4" t="b">
        <v>0</v>
      </c>
      <c r="G2923" s="4" t="s">
        <v>204</v>
      </c>
      <c r="H2923" s="4" t="s">
        <v>198</v>
      </c>
      <c r="I2923" s="4" t="s">
        <v>2</v>
      </c>
      <c r="J2923" s="4" t="s">
        <v>14346</v>
      </c>
      <c r="K2923" s="4" t="s">
        <v>196</v>
      </c>
      <c r="L2923" s="4">
        <v>18</v>
      </c>
      <c r="M2923" s="13">
        <v>20</v>
      </c>
      <c r="N2923" s="4" t="s">
        <v>3996</v>
      </c>
      <c r="O2923" s="4" t="s">
        <v>1327</v>
      </c>
      <c r="P2923" s="4">
        <f>O2923-N2923</f>
        <v>973</v>
      </c>
      <c r="Q2923" s="4">
        <v>240</v>
      </c>
      <c r="R2923" s="7">
        <v>524750</v>
      </c>
      <c r="S2923" s="7">
        <v>501102.34</v>
      </c>
      <c r="T2923" s="4">
        <v>2</v>
      </c>
      <c r="U2923" s="7">
        <v>510781.22</v>
      </c>
      <c r="V2923" s="4">
        <f>S2923-U2923</f>
        <v>-9678.8799999999464</v>
      </c>
      <c r="W2923" s="8">
        <f>(S2923/U2923)*100</f>
        <v>98.105083033397364</v>
      </c>
      <c r="X2923" s="4" t="s">
        <v>153</v>
      </c>
      <c r="Y2923" s="4">
        <v>2</v>
      </c>
      <c r="Z2923" s="4">
        <v>100</v>
      </c>
      <c r="AA2923" s="4" t="s">
        <v>1668</v>
      </c>
      <c r="AB2923" s="4" t="s">
        <v>2463</v>
      </c>
      <c r="AC2923" s="4" t="s">
        <v>1653</v>
      </c>
      <c r="AD2923" s="4">
        <v>0</v>
      </c>
      <c r="AE2923" s="11" t="s">
        <v>1668</v>
      </c>
      <c r="AF2923" s="11" t="s">
        <v>1668</v>
      </c>
      <c r="AG2923" s="11" t="b">
        <v>0</v>
      </c>
      <c r="AH2923" s="11" t="b">
        <v>0</v>
      </c>
      <c r="AI2923" s="11" t="b">
        <v>0</v>
      </c>
      <c r="AJ2923" s="11" t="s">
        <v>1668</v>
      </c>
      <c r="AK2923" s="4" t="s">
        <v>1668</v>
      </c>
      <c r="AL2923" s="4" t="s">
        <v>1662</v>
      </c>
    </row>
    <row r="2924" spans="1:38" x14ac:dyDescent="0.25">
      <c r="A2924" s="1">
        <v>2922</v>
      </c>
      <c r="B2924" s="9">
        <v>3892082</v>
      </c>
      <c r="C2924" s="15" t="s">
        <v>7770</v>
      </c>
      <c r="D2924" s="4" t="s">
        <v>745</v>
      </c>
      <c r="E2924" s="4" t="s">
        <v>919</v>
      </c>
      <c r="F2924" s="4" t="b">
        <v>0</v>
      </c>
      <c r="G2924" s="4" t="s">
        <v>203</v>
      </c>
      <c r="H2924" s="4" t="s">
        <v>202</v>
      </c>
      <c r="I2924" s="4" t="s">
        <v>2</v>
      </c>
      <c r="J2924" s="4" t="s">
        <v>14386</v>
      </c>
      <c r="K2924" s="4" t="s">
        <v>187</v>
      </c>
      <c r="L2924" s="4">
        <v>20</v>
      </c>
      <c r="M2924" s="13">
        <v>25</v>
      </c>
      <c r="N2924" s="4" t="s">
        <v>7353</v>
      </c>
      <c r="O2924" s="4" t="s">
        <v>4618</v>
      </c>
      <c r="P2924" s="4">
        <f>O2924-N2924</f>
        <v>610</v>
      </c>
      <c r="Q2924" s="4">
        <v>180</v>
      </c>
      <c r="R2924" s="7">
        <v>306908.19</v>
      </c>
      <c r="S2924" s="7">
        <v>276217.38</v>
      </c>
      <c r="T2924" s="4">
        <v>2</v>
      </c>
      <c r="U2924" s="7">
        <v>282539.53000000003</v>
      </c>
      <c r="V2924" s="4">
        <f>S2924-U2924</f>
        <v>-6322.1500000000233</v>
      </c>
      <c r="W2924" s="8">
        <f>(S2924/U2924)*100</f>
        <v>97.762383904298261</v>
      </c>
      <c r="X2924" s="4" t="s">
        <v>153</v>
      </c>
      <c r="Y2924" s="4">
        <v>2</v>
      </c>
      <c r="Z2924" s="4">
        <v>100</v>
      </c>
      <c r="AA2924" s="4" t="s">
        <v>1668</v>
      </c>
      <c r="AB2924" s="4" t="s">
        <v>2463</v>
      </c>
      <c r="AC2924" s="4" t="s">
        <v>1653</v>
      </c>
      <c r="AD2924" s="4">
        <v>0</v>
      </c>
      <c r="AE2924" s="11" t="s">
        <v>1668</v>
      </c>
      <c r="AF2924" s="11" t="s">
        <v>1668</v>
      </c>
      <c r="AG2924" s="11" t="b">
        <v>0</v>
      </c>
      <c r="AH2924" s="11" t="b">
        <v>0</v>
      </c>
      <c r="AI2924" s="11" t="b">
        <v>0</v>
      </c>
      <c r="AJ2924" s="11" t="s">
        <v>1668</v>
      </c>
      <c r="AK2924" s="4" t="s">
        <v>7771</v>
      </c>
      <c r="AL2924" s="4" t="s">
        <v>7772</v>
      </c>
    </row>
    <row r="2925" spans="1:38" x14ac:dyDescent="0.25">
      <c r="A2925" s="1">
        <v>2923</v>
      </c>
      <c r="B2925" s="9">
        <v>3881195</v>
      </c>
      <c r="C2925" s="15" t="s">
        <v>7773</v>
      </c>
      <c r="D2925" s="4" t="s">
        <v>723</v>
      </c>
      <c r="E2925" s="4" t="s">
        <v>896</v>
      </c>
      <c r="F2925" s="4" t="b">
        <v>0</v>
      </c>
      <c r="G2925" s="4" t="s">
        <v>204</v>
      </c>
      <c r="H2925" s="4" t="s">
        <v>202</v>
      </c>
      <c r="I2925" s="4" t="s">
        <v>2</v>
      </c>
      <c r="J2925" s="4" t="s">
        <v>14357</v>
      </c>
      <c r="K2925" s="4" t="s">
        <v>188</v>
      </c>
      <c r="L2925" s="4">
        <v>10</v>
      </c>
      <c r="M2925" s="13" t="s">
        <v>1668</v>
      </c>
      <c r="N2925" s="4" t="s">
        <v>3996</v>
      </c>
      <c r="O2925" s="4" t="s">
        <v>2517</v>
      </c>
      <c r="P2925" s="4">
        <f>O2925-N2925</f>
        <v>724</v>
      </c>
      <c r="Q2925" s="4">
        <v>365</v>
      </c>
      <c r="R2925" s="7">
        <v>1030922.66</v>
      </c>
      <c r="S2925" s="7">
        <v>824738.14</v>
      </c>
      <c r="T2925" s="4">
        <v>2</v>
      </c>
      <c r="U2925" s="7">
        <v>824738.14</v>
      </c>
      <c r="V2925" s="4">
        <f>S2925-U2925</f>
        <v>0</v>
      </c>
      <c r="W2925" s="8">
        <f>(S2925/U2925)*100</f>
        <v>100</v>
      </c>
      <c r="X2925" s="4" t="s">
        <v>153</v>
      </c>
      <c r="Y2925" s="4">
        <v>2</v>
      </c>
      <c r="Z2925" s="4">
        <v>100</v>
      </c>
      <c r="AA2925" s="4" t="s">
        <v>1668</v>
      </c>
      <c r="AB2925" s="4" t="s">
        <v>2463</v>
      </c>
      <c r="AC2925" s="4" t="s">
        <v>1653</v>
      </c>
      <c r="AD2925" s="4">
        <v>8</v>
      </c>
      <c r="AE2925" s="11" t="s">
        <v>1668</v>
      </c>
      <c r="AF2925" s="11" t="s">
        <v>1668</v>
      </c>
      <c r="AG2925" s="11" t="b">
        <v>0</v>
      </c>
      <c r="AH2925" s="11" t="b">
        <v>0</v>
      </c>
      <c r="AI2925" s="11" t="b">
        <v>0</v>
      </c>
      <c r="AJ2925" s="11" t="s">
        <v>1668</v>
      </c>
      <c r="AK2925" s="4" t="s">
        <v>2270</v>
      </c>
      <c r="AL2925" s="4" t="s">
        <v>1668</v>
      </c>
    </row>
    <row r="2926" spans="1:38" x14ac:dyDescent="0.25">
      <c r="A2926" s="1">
        <v>2924</v>
      </c>
      <c r="B2926" s="9">
        <v>3873844</v>
      </c>
      <c r="C2926" s="15" t="s">
        <v>7774</v>
      </c>
      <c r="D2926" s="4" t="s">
        <v>724</v>
      </c>
      <c r="E2926" s="4" t="s">
        <v>897</v>
      </c>
      <c r="F2926" s="4" t="b">
        <v>0</v>
      </c>
      <c r="G2926" s="4" t="s">
        <v>204</v>
      </c>
      <c r="H2926" s="4" t="s">
        <v>201</v>
      </c>
      <c r="I2926" s="4" t="s">
        <v>2</v>
      </c>
      <c r="J2926" s="4" t="s">
        <v>14272</v>
      </c>
      <c r="K2926" s="4" t="s">
        <v>188</v>
      </c>
      <c r="L2926" s="4">
        <v>10</v>
      </c>
      <c r="M2926" s="13">
        <v>20</v>
      </c>
      <c r="N2926" s="4" t="s">
        <v>3996</v>
      </c>
      <c r="O2926" s="4" t="s">
        <v>1464</v>
      </c>
      <c r="P2926" s="4">
        <f>O2926-N2926</f>
        <v>252</v>
      </c>
      <c r="Q2926" s="4">
        <v>90</v>
      </c>
      <c r="R2926" s="7">
        <v>369523</v>
      </c>
      <c r="S2926" s="7">
        <v>189017.3</v>
      </c>
      <c r="T2926" s="4">
        <v>1</v>
      </c>
      <c r="U2926" s="7">
        <v>189017.3</v>
      </c>
      <c r="V2926" s="4">
        <f>S2926-U2926</f>
        <v>0</v>
      </c>
      <c r="W2926" s="8">
        <f>(S2926/U2926)*100</f>
        <v>100</v>
      </c>
      <c r="X2926" s="4" t="s">
        <v>153</v>
      </c>
      <c r="Y2926" s="4">
        <v>2</v>
      </c>
      <c r="Z2926" s="4">
        <v>100</v>
      </c>
      <c r="AA2926" s="4" t="s">
        <v>1668</v>
      </c>
      <c r="AB2926" s="4" t="s">
        <v>2463</v>
      </c>
      <c r="AC2926" s="4" t="s">
        <v>1653</v>
      </c>
      <c r="AD2926" s="4">
        <v>3</v>
      </c>
      <c r="AE2926" s="11" t="s">
        <v>1668</v>
      </c>
      <c r="AF2926" s="11" t="s">
        <v>1668</v>
      </c>
      <c r="AG2926" s="11" t="b">
        <v>0</v>
      </c>
      <c r="AH2926" s="11" t="b">
        <v>0</v>
      </c>
      <c r="AI2926" s="11" t="b">
        <v>0</v>
      </c>
      <c r="AJ2926" s="11" t="s">
        <v>1668</v>
      </c>
      <c r="AK2926" s="4" t="s">
        <v>6476</v>
      </c>
      <c r="AL2926" s="4" t="s">
        <v>3501</v>
      </c>
    </row>
    <row r="2927" spans="1:38" x14ac:dyDescent="0.25">
      <c r="A2927" s="1">
        <v>2925</v>
      </c>
      <c r="B2927" s="9">
        <v>3871919</v>
      </c>
      <c r="C2927" s="15" t="s">
        <v>7775</v>
      </c>
      <c r="D2927" s="4" t="s">
        <v>749</v>
      </c>
      <c r="E2927" s="4" t="s">
        <v>923</v>
      </c>
      <c r="F2927" s="4" t="b">
        <v>0</v>
      </c>
      <c r="G2927" s="4" t="s">
        <v>204</v>
      </c>
      <c r="H2927" s="4" t="s">
        <v>201</v>
      </c>
      <c r="I2927" s="4" t="s">
        <v>2</v>
      </c>
      <c r="J2927" s="4" t="s">
        <v>14365</v>
      </c>
      <c r="K2927" s="4" t="s">
        <v>183</v>
      </c>
      <c r="L2927" s="4">
        <v>8</v>
      </c>
      <c r="M2927" s="13">
        <v>20</v>
      </c>
      <c r="N2927" s="4" t="s">
        <v>7303</v>
      </c>
      <c r="O2927" s="4" t="s">
        <v>6268</v>
      </c>
      <c r="P2927" s="4">
        <f>O2927-N2927</f>
        <v>342</v>
      </c>
      <c r="Q2927" s="4">
        <v>90</v>
      </c>
      <c r="R2927" s="7">
        <v>170000</v>
      </c>
      <c r="S2927" s="7">
        <v>167617.35</v>
      </c>
      <c r="T2927" s="4">
        <v>1</v>
      </c>
      <c r="U2927" s="7">
        <v>167617.35</v>
      </c>
      <c r="V2927" s="4">
        <f>S2927-U2927</f>
        <v>0</v>
      </c>
      <c r="W2927" s="8">
        <f>(S2927/U2927)*100</f>
        <v>100</v>
      </c>
      <c r="X2927" s="4" t="s">
        <v>153</v>
      </c>
      <c r="Y2927" s="4">
        <v>2</v>
      </c>
      <c r="Z2927" s="4">
        <v>100</v>
      </c>
      <c r="AA2927" s="4" t="s">
        <v>1668</v>
      </c>
      <c r="AB2927" s="4" t="s">
        <v>2463</v>
      </c>
      <c r="AC2927" s="4" t="s">
        <v>1653</v>
      </c>
      <c r="AD2927" s="4">
        <v>4</v>
      </c>
      <c r="AE2927" s="11" t="s">
        <v>1668</v>
      </c>
      <c r="AF2927" s="11" t="s">
        <v>1668</v>
      </c>
      <c r="AG2927" s="11" t="b">
        <v>0</v>
      </c>
      <c r="AH2927" s="11" t="b">
        <v>0</v>
      </c>
      <c r="AI2927" s="11" t="b">
        <v>0</v>
      </c>
      <c r="AJ2927" s="11" t="s">
        <v>1668</v>
      </c>
      <c r="AK2927" s="4" t="s">
        <v>7776</v>
      </c>
      <c r="AL2927" s="4" t="s">
        <v>1668</v>
      </c>
    </row>
    <row r="2928" spans="1:38" x14ac:dyDescent="0.25">
      <c r="A2928" s="1">
        <v>2926</v>
      </c>
      <c r="B2928" s="9">
        <v>3869157</v>
      </c>
      <c r="C2928" s="15" t="s">
        <v>15106</v>
      </c>
      <c r="D2928" s="4" t="s">
        <v>774</v>
      </c>
      <c r="E2928" s="4" t="s">
        <v>948</v>
      </c>
      <c r="F2928" s="4" t="b">
        <v>0</v>
      </c>
      <c r="G2928" s="4" t="s">
        <v>204</v>
      </c>
      <c r="H2928" s="4" t="s">
        <v>202</v>
      </c>
      <c r="I2928" s="4" t="s">
        <v>2</v>
      </c>
      <c r="J2928" s="4" t="s">
        <v>14413</v>
      </c>
      <c r="K2928" s="4" t="s">
        <v>189</v>
      </c>
      <c r="L2928" s="4">
        <v>16</v>
      </c>
      <c r="M2928" s="13">
        <v>25</v>
      </c>
      <c r="N2928" s="4" t="s">
        <v>7777</v>
      </c>
      <c r="O2928" s="4" t="s">
        <v>1386</v>
      </c>
      <c r="P2928" s="4">
        <f>O2928-N2928</f>
        <v>682</v>
      </c>
      <c r="Q2928" s="4">
        <v>150</v>
      </c>
      <c r="R2928" s="7">
        <v>660051.6</v>
      </c>
      <c r="S2928" s="7">
        <v>556443.51</v>
      </c>
      <c r="T2928" s="4">
        <v>2</v>
      </c>
      <c r="U2928" s="7">
        <v>596195.9</v>
      </c>
      <c r="V2928" s="4">
        <f>S2928-U2928</f>
        <v>-39752.390000000014</v>
      </c>
      <c r="W2928" s="8">
        <f>(S2928/U2928)*100</f>
        <v>93.332327511812807</v>
      </c>
      <c r="X2928" s="4" t="s">
        <v>6857</v>
      </c>
      <c r="Y2928" s="4">
        <v>1</v>
      </c>
      <c r="Z2928" s="4">
        <v>65</v>
      </c>
      <c r="AA2928" s="4" t="s">
        <v>1668</v>
      </c>
      <c r="AB2928" s="4" t="s">
        <v>2463</v>
      </c>
      <c r="AC2928" s="4" t="s">
        <v>1653</v>
      </c>
      <c r="AD2928" s="4">
        <v>6</v>
      </c>
      <c r="AE2928" s="11" t="s">
        <v>1668</v>
      </c>
      <c r="AF2928" s="11" t="s">
        <v>1668</v>
      </c>
      <c r="AG2928" s="11" t="b">
        <v>0</v>
      </c>
      <c r="AH2928" s="11" t="b">
        <v>0</v>
      </c>
      <c r="AI2928" s="11" t="b">
        <v>0</v>
      </c>
      <c r="AJ2928" s="11" t="s">
        <v>1668</v>
      </c>
      <c r="AK2928" s="4" t="s">
        <v>1668</v>
      </c>
      <c r="AL2928" s="4" t="s">
        <v>1668</v>
      </c>
    </row>
    <row r="2929" spans="1:38" x14ac:dyDescent="0.25">
      <c r="A2929" s="1">
        <v>2927</v>
      </c>
      <c r="B2929" s="9">
        <v>3868816</v>
      </c>
      <c r="C2929" s="15" t="s">
        <v>7778</v>
      </c>
      <c r="D2929" s="4" t="s">
        <v>771</v>
      </c>
      <c r="E2929" s="4" t="s">
        <v>945</v>
      </c>
      <c r="F2929" s="4" t="b">
        <v>0</v>
      </c>
      <c r="G2929" s="4" t="s">
        <v>204</v>
      </c>
      <c r="H2929" s="4" t="s">
        <v>198</v>
      </c>
      <c r="I2929" s="4" t="s">
        <v>2</v>
      </c>
      <c r="J2929" s="4" t="s">
        <v>14362</v>
      </c>
      <c r="K2929" s="4" t="s">
        <v>182</v>
      </c>
      <c r="L2929" s="4">
        <v>13</v>
      </c>
      <c r="M2929" s="13">
        <v>12</v>
      </c>
      <c r="N2929" s="4" t="s">
        <v>7779</v>
      </c>
      <c r="O2929" s="4" t="s">
        <v>3534</v>
      </c>
      <c r="P2929" s="4">
        <f>O2929-N2929</f>
        <v>975</v>
      </c>
      <c r="Q2929" s="4">
        <v>105</v>
      </c>
      <c r="R2929" s="7">
        <v>249500</v>
      </c>
      <c r="S2929" s="7">
        <v>212685.9</v>
      </c>
      <c r="T2929" s="4">
        <v>1</v>
      </c>
      <c r="U2929" s="7">
        <v>202098.16</v>
      </c>
      <c r="V2929" s="4">
        <f>S2929-U2929</f>
        <v>10587.739999999991</v>
      </c>
      <c r="W2929" s="8">
        <f>(S2929/U2929)*100</f>
        <v>105.23890964667861</v>
      </c>
      <c r="X2929" s="4" t="s">
        <v>153</v>
      </c>
      <c r="Y2929" s="4">
        <v>2</v>
      </c>
      <c r="Z2929" s="4">
        <v>100</v>
      </c>
      <c r="AA2929" s="4" t="s">
        <v>1668</v>
      </c>
      <c r="AB2929" s="4" t="s">
        <v>2463</v>
      </c>
      <c r="AC2929" s="4" t="s">
        <v>1653</v>
      </c>
      <c r="AD2929" s="4">
        <v>0</v>
      </c>
      <c r="AE2929" s="11" t="s">
        <v>1668</v>
      </c>
      <c r="AF2929" s="11" t="s">
        <v>1668</v>
      </c>
      <c r="AG2929" s="11" t="b">
        <v>0</v>
      </c>
      <c r="AH2929" s="11" t="b">
        <v>0</v>
      </c>
      <c r="AI2929" s="11" t="b">
        <v>0</v>
      </c>
      <c r="AJ2929" s="11" t="s">
        <v>1668</v>
      </c>
      <c r="AK2929" s="4" t="s">
        <v>7780</v>
      </c>
      <c r="AL2929" s="4" t="s">
        <v>7781</v>
      </c>
    </row>
    <row r="2930" spans="1:38" x14ac:dyDescent="0.25">
      <c r="A2930" s="1">
        <v>2928</v>
      </c>
      <c r="B2930" s="9">
        <v>3868740</v>
      </c>
      <c r="C2930" s="15" t="s">
        <v>7782</v>
      </c>
      <c r="D2930" s="4" t="s">
        <v>740</v>
      </c>
      <c r="E2930" s="4" t="s">
        <v>914</v>
      </c>
      <c r="F2930" s="4" t="b">
        <v>0</v>
      </c>
      <c r="G2930" s="4" t="s">
        <v>204</v>
      </c>
      <c r="H2930" s="4" t="s">
        <v>202</v>
      </c>
      <c r="I2930" s="4" t="s">
        <v>2</v>
      </c>
      <c r="J2930" s="4" t="s">
        <v>14252</v>
      </c>
      <c r="K2930" s="4" t="s">
        <v>182</v>
      </c>
      <c r="L2930" s="4">
        <v>13</v>
      </c>
      <c r="M2930" s="13">
        <v>40</v>
      </c>
      <c r="N2930" s="4" t="s">
        <v>7749</v>
      </c>
      <c r="O2930" s="4" t="s">
        <v>1396</v>
      </c>
      <c r="P2930" s="4">
        <f>O2930-N2930</f>
        <v>729</v>
      </c>
      <c r="Q2930" s="4">
        <v>510</v>
      </c>
      <c r="R2930" s="7">
        <v>4350000</v>
      </c>
      <c r="S2930" s="7">
        <v>4199008.71</v>
      </c>
      <c r="T2930" s="4">
        <v>3</v>
      </c>
      <c r="U2930" s="7">
        <v>4128709.73</v>
      </c>
      <c r="V2930" s="4">
        <f>S2930-U2930</f>
        <v>70298.979999999981</v>
      </c>
      <c r="W2930" s="8">
        <f>(S2930/U2930)*100</f>
        <v>101.70268642256912</v>
      </c>
      <c r="X2930" s="4" t="s">
        <v>7294</v>
      </c>
      <c r="Y2930" s="4">
        <v>1</v>
      </c>
      <c r="Z2930" s="4">
        <v>80</v>
      </c>
      <c r="AA2930" s="4" t="s">
        <v>1668</v>
      </c>
      <c r="AB2930" s="4" t="s">
        <v>2473</v>
      </c>
      <c r="AC2930" s="4" t="s">
        <v>1653</v>
      </c>
      <c r="AD2930" s="4">
        <v>11</v>
      </c>
      <c r="AE2930" s="11" t="s">
        <v>1668</v>
      </c>
      <c r="AF2930" s="11" t="s">
        <v>1668</v>
      </c>
      <c r="AG2930" s="11" t="b">
        <v>0</v>
      </c>
      <c r="AH2930" s="11" t="b">
        <v>0</v>
      </c>
      <c r="AI2930" s="11" t="b">
        <v>0</v>
      </c>
      <c r="AJ2930" s="11" t="s">
        <v>1668</v>
      </c>
      <c r="AK2930" s="4" t="s">
        <v>1750</v>
      </c>
      <c r="AL2930" s="4" t="s">
        <v>7783</v>
      </c>
    </row>
    <row r="2931" spans="1:38" x14ac:dyDescent="0.25">
      <c r="A2931" s="1">
        <v>2929</v>
      </c>
      <c r="B2931" s="9">
        <v>3867100</v>
      </c>
      <c r="C2931" s="15" t="s">
        <v>7784</v>
      </c>
      <c r="D2931" s="4" t="s">
        <v>771</v>
      </c>
      <c r="E2931" s="4" t="s">
        <v>945</v>
      </c>
      <c r="F2931" s="4" t="b">
        <v>0</v>
      </c>
      <c r="G2931" s="4" t="s">
        <v>204</v>
      </c>
      <c r="H2931" s="4" t="s">
        <v>202</v>
      </c>
      <c r="I2931" s="4" t="s">
        <v>2</v>
      </c>
      <c r="J2931" s="4" t="s">
        <v>14289</v>
      </c>
      <c r="K2931" s="4" t="s">
        <v>182</v>
      </c>
      <c r="L2931" s="4">
        <v>13</v>
      </c>
      <c r="M2931" s="13">
        <v>47</v>
      </c>
      <c r="N2931" s="4" t="s">
        <v>7779</v>
      </c>
      <c r="O2931" s="4" t="s">
        <v>7785</v>
      </c>
      <c r="P2931" s="4">
        <f>O2931-N2931</f>
        <v>725</v>
      </c>
      <c r="Q2931" s="4">
        <v>252</v>
      </c>
      <c r="R2931" s="7">
        <v>990000</v>
      </c>
      <c r="S2931" s="7">
        <v>885753.45</v>
      </c>
      <c r="T2931" s="4">
        <v>2</v>
      </c>
      <c r="U2931" s="7">
        <v>876574.84</v>
      </c>
      <c r="V2931" s="4">
        <f>S2931-U2931</f>
        <v>9178.609999999986</v>
      </c>
      <c r="W2931" s="8">
        <f>(S2931/U2931)*100</f>
        <v>101.04709941252705</v>
      </c>
      <c r="X2931" s="4" t="s">
        <v>7229</v>
      </c>
      <c r="Y2931" s="4">
        <v>1</v>
      </c>
      <c r="Z2931" s="4">
        <v>50</v>
      </c>
      <c r="AA2931" s="4" t="s">
        <v>1668</v>
      </c>
      <c r="AB2931" s="4" t="s">
        <v>2473</v>
      </c>
      <c r="AC2931" s="4" t="s">
        <v>1653</v>
      </c>
      <c r="AD2931" s="4">
        <v>5</v>
      </c>
      <c r="AE2931" s="11" t="s">
        <v>1668</v>
      </c>
      <c r="AF2931" s="11" t="s">
        <v>1668</v>
      </c>
      <c r="AG2931" s="11" t="b">
        <v>0</v>
      </c>
      <c r="AH2931" s="11" t="b">
        <v>0</v>
      </c>
      <c r="AI2931" s="11" t="b">
        <v>0</v>
      </c>
      <c r="AJ2931" s="11" t="s">
        <v>1668</v>
      </c>
      <c r="AK2931" s="4" t="s">
        <v>7786</v>
      </c>
      <c r="AL2931" s="4" t="s">
        <v>7787</v>
      </c>
    </row>
    <row r="2932" spans="1:38" x14ac:dyDescent="0.25">
      <c r="A2932" s="1">
        <v>2930</v>
      </c>
      <c r="B2932" s="9">
        <v>3866740</v>
      </c>
      <c r="C2932" s="15" t="s">
        <v>7788</v>
      </c>
      <c r="D2932" s="4" t="s">
        <v>6393</v>
      </c>
      <c r="E2932" s="4" t="s">
        <v>6394</v>
      </c>
      <c r="F2932" s="4" t="b">
        <v>0</v>
      </c>
      <c r="G2932" s="4" t="s">
        <v>204</v>
      </c>
      <c r="H2932" s="4" t="s">
        <v>198</v>
      </c>
      <c r="I2932" s="4" t="s">
        <v>2</v>
      </c>
      <c r="J2932" s="4" t="s">
        <v>14286</v>
      </c>
      <c r="K2932" s="4" t="s">
        <v>183</v>
      </c>
      <c r="L2932" s="4">
        <v>8</v>
      </c>
      <c r="M2932" s="13">
        <v>20</v>
      </c>
      <c r="N2932" s="4" t="s">
        <v>7789</v>
      </c>
      <c r="O2932" s="4" t="s">
        <v>3371</v>
      </c>
      <c r="P2932" s="4">
        <f>O2932-N2932</f>
        <v>935</v>
      </c>
      <c r="Q2932" s="4">
        <v>153</v>
      </c>
      <c r="R2932" s="7">
        <v>711400</v>
      </c>
      <c r="S2932" s="7">
        <v>590147.11</v>
      </c>
      <c r="T2932" s="4">
        <v>2</v>
      </c>
      <c r="U2932" s="7">
        <v>584439.81999999995</v>
      </c>
      <c r="V2932" s="4">
        <f>S2932-U2932</f>
        <v>5707.2900000000373</v>
      </c>
      <c r="W2932" s="8">
        <f>(S2932/U2932)*100</f>
        <v>100.97654023642674</v>
      </c>
      <c r="X2932" s="4" t="s">
        <v>153</v>
      </c>
      <c r="Y2932" s="4">
        <v>2</v>
      </c>
      <c r="Z2932" s="4">
        <v>100</v>
      </c>
      <c r="AA2932" s="4" t="s">
        <v>1668</v>
      </c>
      <c r="AB2932" s="4" t="s">
        <v>2463</v>
      </c>
      <c r="AC2932" s="4" t="s">
        <v>1653</v>
      </c>
      <c r="AD2932" s="4">
        <v>0</v>
      </c>
      <c r="AE2932" s="11" t="s">
        <v>1668</v>
      </c>
      <c r="AF2932" s="11" t="s">
        <v>1668</v>
      </c>
      <c r="AG2932" s="11" t="b">
        <v>0</v>
      </c>
      <c r="AH2932" s="11" t="b">
        <v>0</v>
      </c>
      <c r="AI2932" s="11" t="b">
        <v>0</v>
      </c>
      <c r="AJ2932" s="11" t="s">
        <v>1668</v>
      </c>
      <c r="AK2932" s="4" t="s">
        <v>7790</v>
      </c>
      <c r="AL2932" s="4" t="s">
        <v>7791</v>
      </c>
    </row>
    <row r="2933" spans="1:38" x14ac:dyDescent="0.25">
      <c r="A2933" s="1">
        <v>2931</v>
      </c>
      <c r="B2933" s="9">
        <v>3863882</v>
      </c>
      <c r="C2933" s="15" t="s">
        <v>7792</v>
      </c>
      <c r="D2933" s="4" t="s">
        <v>802</v>
      </c>
      <c r="E2933" s="4" t="s">
        <v>976</v>
      </c>
      <c r="F2933" s="4" t="b">
        <v>0</v>
      </c>
      <c r="G2933" s="4" t="s">
        <v>204</v>
      </c>
      <c r="H2933" s="4" t="s">
        <v>202</v>
      </c>
      <c r="I2933" s="4" t="s">
        <v>2</v>
      </c>
      <c r="J2933" s="4" t="s">
        <v>14325</v>
      </c>
      <c r="K2933" s="4" t="s">
        <v>179</v>
      </c>
      <c r="L2933" s="4">
        <v>3</v>
      </c>
      <c r="M2933" s="13">
        <v>30</v>
      </c>
      <c r="N2933" s="4" t="s">
        <v>7555</v>
      </c>
      <c r="O2933" s="4" t="s">
        <v>1432</v>
      </c>
      <c r="P2933" s="4">
        <f>O2933-N2933</f>
        <v>566</v>
      </c>
      <c r="Q2933" s="4">
        <v>210</v>
      </c>
      <c r="R2933" s="7">
        <v>811076.96</v>
      </c>
      <c r="S2933" s="7">
        <v>688534.85</v>
      </c>
      <c r="T2933" s="4">
        <v>2</v>
      </c>
      <c r="U2933" s="7">
        <v>683731.75</v>
      </c>
      <c r="V2933" s="4">
        <f>S2933-U2933</f>
        <v>4803.0999999999767</v>
      </c>
      <c r="W2933" s="8">
        <f>(S2933/U2933)*100</f>
        <v>100.70248310101147</v>
      </c>
      <c r="X2933" s="4" t="s">
        <v>7793</v>
      </c>
      <c r="Y2933" s="4">
        <v>1</v>
      </c>
      <c r="Z2933" s="4">
        <v>60</v>
      </c>
      <c r="AA2933" s="4" t="s">
        <v>1668</v>
      </c>
      <c r="AB2933" s="4" t="s">
        <v>2463</v>
      </c>
      <c r="AC2933" s="4" t="s">
        <v>1653</v>
      </c>
      <c r="AD2933" s="4">
        <v>5</v>
      </c>
      <c r="AE2933" s="11" t="s">
        <v>1668</v>
      </c>
      <c r="AF2933" s="11" t="s">
        <v>1668</v>
      </c>
      <c r="AG2933" s="11" t="b">
        <v>0</v>
      </c>
      <c r="AH2933" s="11" t="b">
        <v>0</v>
      </c>
      <c r="AI2933" s="11" t="b">
        <v>0</v>
      </c>
      <c r="AJ2933" s="11" t="s">
        <v>1668</v>
      </c>
      <c r="AK2933" s="4" t="s">
        <v>1847</v>
      </c>
      <c r="AL2933" s="4" t="s">
        <v>7794</v>
      </c>
    </row>
    <row r="2934" spans="1:38" x14ac:dyDescent="0.25">
      <c r="A2934" s="1">
        <v>2932</v>
      </c>
      <c r="B2934" s="9">
        <v>3858643</v>
      </c>
      <c r="C2934" s="15" t="s">
        <v>15107</v>
      </c>
      <c r="D2934" s="4" t="s">
        <v>733</v>
      </c>
      <c r="E2934" s="4" t="s">
        <v>909</v>
      </c>
      <c r="F2934" s="4" t="b">
        <v>0</v>
      </c>
      <c r="G2934" s="4" t="s">
        <v>204</v>
      </c>
      <c r="H2934" s="4" t="s">
        <v>202</v>
      </c>
      <c r="I2934" s="4" t="s">
        <v>2</v>
      </c>
      <c r="J2934" s="4" t="s">
        <v>14484</v>
      </c>
      <c r="K2934" s="4" t="s">
        <v>178</v>
      </c>
      <c r="L2934" s="4">
        <v>6</v>
      </c>
      <c r="M2934" s="13">
        <v>20</v>
      </c>
      <c r="N2934" s="4" t="s">
        <v>7777</v>
      </c>
      <c r="O2934" s="4" t="s">
        <v>5025</v>
      </c>
      <c r="P2934" s="4">
        <f>O2934-N2934</f>
        <v>573</v>
      </c>
      <c r="Q2934" s="4">
        <v>180</v>
      </c>
      <c r="R2934" s="7">
        <v>407621.5</v>
      </c>
      <c r="S2934" s="7">
        <v>346902.22</v>
      </c>
      <c r="T2934" s="4">
        <v>2</v>
      </c>
      <c r="U2934" s="7">
        <v>343987.06</v>
      </c>
      <c r="V2934" s="4">
        <f>S2934-U2934</f>
        <v>2915.1599999999744</v>
      </c>
      <c r="W2934" s="8">
        <f>(S2934/U2934)*100</f>
        <v>100.84746211092941</v>
      </c>
      <c r="X2934" s="4" t="s">
        <v>153</v>
      </c>
      <c r="Y2934" s="4">
        <v>2</v>
      </c>
      <c r="Z2934" s="4">
        <v>100</v>
      </c>
      <c r="AA2934" s="4" t="s">
        <v>1668</v>
      </c>
      <c r="AB2934" s="4" t="s">
        <v>2463</v>
      </c>
      <c r="AC2934" s="4" t="s">
        <v>1653</v>
      </c>
      <c r="AD2934" s="4">
        <v>4</v>
      </c>
      <c r="AE2934" s="11" t="s">
        <v>1668</v>
      </c>
      <c r="AF2934" s="11" t="s">
        <v>1668</v>
      </c>
      <c r="AG2934" s="11" t="b">
        <v>0</v>
      </c>
      <c r="AH2934" s="11" t="b">
        <v>0</v>
      </c>
      <c r="AI2934" s="11" t="b">
        <v>0</v>
      </c>
      <c r="AJ2934" s="11" t="s">
        <v>1668</v>
      </c>
      <c r="AK2934" s="4" t="s">
        <v>7795</v>
      </c>
      <c r="AL2934" s="4" t="s">
        <v>2252</v>
      </c>
    </row>
    <row r="2935" spans="1:38" x14ac:dyDescent="0.25">
      <c r="A2935" s="1">
        <v>2933</v>
      </c>
      <c r="B2935" s="9">
        <v>3856325</v>
      </c>
      <c r="C2935" s="15" t="s">
        <v>7796</v>
      </c>
      <c r="D2935" s="4" t="s">
        <v>771</v>
      </c>
      <c r="E2935" s="4" t="s">
        <v>945</v>
      </c>
      <c r="F2935" s="4" t="b">
        <v>0</v>
      </c>
      <c r="G2935" s="4" t="s">
        <v>204</v>
      </c>
      <c r="H2935" s="4" t="s">
        <v>202</v>
      </c>
      <c r="I2935" s="4" t="s">
        <v>2</v>
      </c>
      <c r="J2935" s="4" t="s">
        <v>14390</v>
      </c>
      <c r="K2935" s="4" t="s">
        <v>186</v>
      </c>
      <c r="L2935" s="4">
        <v>1</v>
      </c>
      <c r="M2935" s="13">
        <v>11</v>
      </c>
      <c r="N2935" s="4" t="s">
        <v>7797</v>
      </c>
      <c r="O2935" s="4" t="s">
        <v>5387</v>
      </c>
      <c r="P2935" s="4">
        <f>O2935-N2935</f>
        <v>548</v>
      </c>
      <c r="Q2935" s="4">
        <v>150</v>
      </c>
      <c r="R2935" s="7">
        <v>199000</v>
      </c>
      <c r="S2935" s="7">
        <v>198814.06</v>
      </c>
      <c r="T2935" s="4">
        <v>1</v>
      </c>
      <c r="U2935" s="7">
        <v>118506.1</v>
      </c>
      <c r="V2935" s="4">
        <f>S2935-U2935</f>
        <v>80307.959999999992</v>
      </c>
      <c r="W2935" s="8">
        <f>(S2935/U2935)*100</f>
        <v>167.7669419548867</v>
      </c>
      <c r="X2935" s="4" t="s">
        <v>153</v>
      </c>
      <c r="Y2935" s="4">
        <v>2</v>
      </c>
      <c r="Z2935" s="4">
        <v>100</v>
      </c>
      <c r="AA2935" s="4" t="s">
        <v>1668</v>
      </c>
      <c r="AB2935" s="4" t="s">
        <v>2463</v>
      </c>
      <c r="AC2935" s="4" t="s">
        <v>1653</v>
      </c>
      <c r="AD2935" s="4">
        <v>1</v>
      </c>
      <c r="AE2935" s="11" t="s">
        <v>1668</v>
      </c>
      <c r="AF2935" s="11" t="s">
        <v>1668</v>
      </c>
      <c r="AG2935" s="11" t="b">
        <v>0</v>
      </c>
      <c r="AH2935" s="11" t="b">
        <v>0</v>
      </c>
      <c r="AI2935" s="11" t="b">
        <v>0</v>
      </c>
      <c r="AJ2935" s="11" t="s">
        <v>1668</v>
      </c>
      <c r="AK2935" s="4" t="s">
        <v>7798</v>
      </c>
      <c r="AL2935" s="4" t="s">
        <v>7798</v>
      </c>
    </row>
    <row r="2936" spans="1:38" x14ac:dyDescent="0.25">
      <c r="A2936" s="1">
        <v>2934</v>
      </c>
      <c r="B2936" s="9">
        <v>3854473</v>
      </c>
      <c r="C2936" s="15" t="s">
        <v>7799</v>
      </c>
      <c r="D2936" s="4" t="s">
        <v>755</v>
      </c>
      <c r="E2936" s="4" t="s">
        <v>929</v>
      </c>
      <c r="F2936" s="4" t="b">
        <v>0</v>
      </c>
      <c r="G2936" s="4" t="s">
        <v>204</v>
      </c>
      <c r="H2936" s="4" t="s">
        <v>201</v>
      </c>
      <c r="I2936" s="4" t="s">
        <v>2</v>
      </c>
      <c r="J2936" s="4" t="s">
        <v>14268</v>
      </c>
      <c r="K2936" s="4" t="s">
        <v>196</v>
      </c>
      <c r="L2936" s="4">
        <v>18</v>
      </c>
      <c r="M2936" s="13">
        <v>20</v>
      </c>
      <c r="N2936" s="4" t="s">
        <v>7480</v>
      </c>
      <c r="O2936" s="4" t="s">
        <v>6157</v>
      </c>
      <c r="P2936" s="4">
        <f>O2936-N2936</f>
        <v>357</v>
      </c>
      <c r="Q2936" s="4">
        <v>120</v>
      </c>
      <c r="R2936" s="7">
        <v>495000</v>
      </c>
      <c r="S2936" s="7">
        <v>467281.08</v>
      </c>
      <c r="T2936" s="4">
        <v>2</v>
      </c>
      <c r="U2936" s="7">
        <v>446466.09</v>
      </c>
      <c r="V2936" s="4">
        <f>S2936-U2936</f>
        <v>20814.989999999991</v>
      </c>
      <c r="W2936" s="8">
        <f>(S2936/U2936)*100</f>
        <v>104.66216594411459</v>
      </c>
      <c r="X2936" s="4" t="s">
        <v>7800</v>
      </c>
      <c r="Y2936" s="4">
        <v>1</v>
      </c>
      <c r="Z2936" s="4">
        <v>40</v>
      </c>
      <c r="AA2936" s="4" t="s">
        <v>1668</v>
      </c>
      <c r="AB2936" s="4" t="s">
        <v>2463</v>
      </c>
      <c r="AC2936" s="4" t="s">
        <v>1653</v>
      </c>
      <c r="AD2936" s="4">
        <v>6</v>
      </c>
      <c r="AE2936" s="11" t="s">
        <v>1668</v>
      </c>
      <c r="AF2936" s="11" t="s">
        <v>1668</v>
      </c>
      <c r="AG2936" s="11" t="b">
        <v>0</v>
      </c>
      <c r="AH2936" s="11" t="b">
        <v>0</v>
      </c>
      <c r="AI2936" s="11" t="b">
        <v>0</v>
      </c>
      <c r="AJ2936" s="11" t="s">
        <v>1668</v>
      </c>
      <c r="AK2936" s="4" t="s">
        <v>4584</v>
      </c>
      <c r="AL2936" s="4" t="s">
        <v>1662</v>
      </c>
    </row>
    <row r="2937" spans="1:38" x14ac:dyDescent="0.25">
      <c r="A2937" s="1">
        <v>2935</v>
      </c>
      <c r="B2937" s="9">
        <v>3853321</v>
      </c>
      <c r="C2937" s="15" t="s">
        <v>7801</v>
      </c>
      <c r="D2937" s="4" t="s">
        <v>729</v>
      </c>
      <c r="E2937" s="4" t="s">
        <v>902</v>
      </c>
      <c r="F2937" s="4" t="b">
        <v>0</v>
      </c>
      <c r="G2937" s="4" t="s">
        <v>204</v>
      </c>
      <c r="H2937" s="4" t="s">
        <v>202</v>
      </c>
      <c r="I2937" s="4" t="s">
        <v>2</v>
      </c>
      <c r="J2937" s="4" t="s">
        <v>14295</v>
      </c>
      <c r="K2937" s="4" t="s">
        <v>183</v>
      </c>
      <c r="L2937" s="4">
        <v>8</v>
      </c>
      <c r="M2937" s="13">
        <v>30</v>
      </c>
      <c r="N2937" s="4" t="s">
        <v>7777</v>
      </c>
      <c r="O2937" s="4" t="s">
        <v>1401</v>
      </c>
      <c r="P2937" s="4">
        <f>O2937-N2937</f>
        <v>728</v>
      </c>
      <c r="Q2937" s="4">
        <v>270</v>
      </c>
      <c r="R2937" s="7">
        <v>681134.99</v>
      </c>
      <c r="S2937" s="7">
        <v>627396.87</v>
      </c>
      <c r="T2937" s="4">
        <v>2</v>
      </c>
      <c r="U2937" s="7">
        <v>702291.78</v>
      </c>
      <c r="V2937" s="4">
        <f>S2937-U2937</f>
        <v>-74894.910000000033</v>
      </c>
      <c r="W2937" s="8">
        <f>(S2937/U2937)*100</f>
        <v>89.335641946428595</v>
      </c>
      <c r="X2937" s="4" t="s">
        <v>7802</v>
      </c>
      <c r="Y2937" s="4">
        <v>0</v>
      </c>
      <c r="AA2937" s="4" t="s">
        <v>1668</v>
      </c>
      <c r="AB2937" s="4" t="s">
        <v>2463</v>
      </c>
      <c r="AC2937" s="4" t="s">
        <v>1653</v>
      </c>
      <c r="AD2937" s="4">
        <v>5</v>
      </c>
      <c r="AE2937" s="11" t="s">
        <v>1668</v>
      </c>
      <c r="AF2937" s="11" t="s">
        <v>1668</v>
      </c>
      <c r="AG2937" s="11" t="b">
        <v>0</v>
      </c>
      <c r="AH2937" s="11" t="b">
        <v>0</v>
      </c>
      <c r="AI2937" s="11" t="b">
        <v>0</v>
      </c>
      <c r="AJ2937" s="11" t="s">
        <v>1668</v>
      </c>
      <c r="AK2937" s="4" t="s">
        <v>7803</v>
      </c>
      <c r="AL2937" s="4" t="s">
        <v>7804</v>
      </c>
    </row>
    <row r="2938" spans="1:38" x14ac:dyDescent="0.25">
      <c r="A2938" s="1">
        <v>2936</v>
      </c>
      <c r="B2938" s="9">
        <v>3851229</v>
      </c>
      <c r="C2938" s="15" t="s">
        <v>15108</v>
      </c>
      <c r="D2938" s="4" t="s">
        <v>3216</v>
      </c>
      <c r="E2938" s="4" t="s">
        <v>3217</v>
      </c>
      <c r="F2938" s="4" t="b">
        <v>0</v>
      </c>
      <c r="G2938" s="4" t="s">
        <v>204</v>
      </c>
      <c r="H2938" s="4" t="s">
        <v>198</v>
      </c>
      <c r="I2938" s="4" t="s">
        <v>2</v>
      </c>
      <c r="J2938" s="4" t="s">
        <v>14309</v>
      </c>
      <c r="K2938" s="4" t="s">
        <v>190</v>
      </c>
      <c r="L2938" s="4">
        <v>14</v>
      </c>
      <c r="M2938" s="13">
        <v>40</v>
      </c>
      <c r="N2938" s="4" t="s">
        <v>7777</v>
      </c>
      <c r="O2938" s="4" t="s">
        <v>1334</v>
      </c>
      <c r="P2938" s="4">
        <f>O2938-N2938</f>
        <v>944</v>
      </c>
      <c r="Q2938" s="4">
        <v>150</v>
      </c>
      <c r="R2938" s="7">
        <v>1250000</v>
      </c>
      <c r="S2938" s="7">
        <v>1000000.01</v>
      </c>
      <c r="T2938" s="4">
        <v>3</v>
      </c>
      <c r="U2938" s="7">
        <v>994833.67</v>
      </c>
      <c r="V2938" s="4">
        <f>S2938-U2938</f>
        <v>5166.3399999999674</v>
      </c>
      <c r="W2938" s="8">
        <f>(S2938/U2938)*100</f>
        <v>100.51931696280445</v>
      </c>
      <c r="X2938" s="4" t="s">
        <v>153</v>
      </c>
      <c r="Y2938" s="4">
        <v>2</v>
      </c>
      <c r="Z2938" s="4">
        <v>100</v>
      </c>
      <c r="AA2938" s="4" t="s">
        <v>1668</v>
      </c>
      <c r="AB2938" s="4" t="s">
        <v>2473</v>
      </c>
      <c r="AC2938" s="4" t="s">
        <v>1653</v>
      </c>
      <c r="AD2938" s="4">
        <v>7</v>
      </c>
      <c r="AE2938" s="11" t="s">
        <v>1668</v>
      </c>
      <c r="AF2938" s="11" t="s">
        <v>1668</v>
      </c>
      <c r="AG2938" s="11" t="b">
        <v>0</v>
      </c>
      <c r="AH2938" s="11" t="b">
        <v>0</v>
      </c>
      <c r="AI2938" s="11" t="b">
        <v>0</v>
      </c>
      <c r="AJ2938" s="11" t="s">
        <v>1668</v>
      </c>
      <c r="AK2938" s="4" t="s">
        <v>7805</v>
      </c>
      <c r="AL2938" s="4" t="s">
        <v>7806</v>
      </c>
    </row>
    <row r="2939" spans="1:38" x14ac:dyDescent="0.25">
      <c r="A2939" s="1">
        <v>2937</v>
      </c>
      <c r="B2939" s="9">
        <v>3848706</v>
      </c>
      <c r="C2939" s="15" t="s">
        <v>7807</v>
      </c>
      <c r="D2939" s="4" t="s">
        <v>757</v>
      </c>
      <c r="E2939" s="4" t="s">
        <v>931</v>
      </c>
      <c r="F2939" s="4" t="b">
        <v>0</v>
      </c>
      <c r="G2939" s="4" t="s">
        <v>204</v>
      </c>
      <c r="H2939" s="4" t="s">
        <v>198</v>
      </c>
      <c r="I2939" s="4" t="s">
        <v>2</v>
      </c>
      <c r="J2939" s="4" t="s">
        <v>14282</v>
      </c>
      <c r="K2939" s="4" t="s">
        <v>181</v>
      </c>
      <c r="L2939" s="4">
        <v>19</v>
      </c>
      <c r="M2939" s="13">
        <v>30</v>
      </c>
      <c r="N2939" s="4" t="s">
        <v>7725</v>
      </c>
      <c r="O2939" s="4" t="s">
        <v>4043</v>
      </c>
      <c r="P2939" s="4">
        <f>O2939-N2939</f>
        <v>824</v>
      </c>
      <c r="Q2939" s="4">
        <v>150</v>
      </c>
      <c r="R2939" s="7">
        <v>722000</v>
      </c>
      <c r="S2939" s="7">
        <v>678999.44</v>
      </c>
      <c r="T2939" s="4">
        <v>2</v>
      </c>
      <c r="U2939" s="7">
        <v>782402.18</v>
      </c>
      <c r="V2939" s="4">
        <f>S2939-U2939</f>
        <v>-103402.74000000011</v>
      </c>
      <c r="W2939" s="8">
        <f>(S2939/U2939)*100</f>
        <v>86.783940198121627</v>
      </c>
      <c r="X2939" s="4" t="s">
        <v>153</v>
      </c>
      <c r="Y2939" s="4">
        <v>2</v>
      </c>
      <c r="Z2939" s="4">
        <v>100</v>
      </c>
      <c r="AA2939" s="4" t="s">
        <v>1668</v>
      </c>
      <c r="AB2939" s="4" t="s">
        <v>2463</v>
      </c>
      <c r="AC2939" s="4" t="s">
        <v>1653</v>
      </c>
      <c r="AD2939" s="4">
        <v>0</v>
      </c>
      <c r="AE2939" s="11" t="s">
        <v>1668</v>
      </c>
      <c r="AF2939" s="11" t="s">
        <v>1668</v>
      </c>
      <c r="AG2939" s="11" t="b">
        <v>0</v>
      </c>
      <c r="AH2939" s="11" t="b">
        <v>0</v>
      </c>
      <c r="AI2939" s="11" t="b">
        <v>0</v>
      </c>
      <c r="AJ2939" s="11" t="s">
        <v>1668</v>
      </c>
      <c r="AK2939" s="4" t="s">
        <v>7808</v>
      </c>
      <c r="AL2939" s="4" t="s">
        <v>7809</v>
      </c>
    </row>
    <row r="2940" spans="1:38" x14ac:dyDescent="0.25">
      <c r="A2940" s="1">
        <v>2938</v>
      </c>
      <c r="B2940" s="9">
        <v>3848322</v>
      </c>
      <c r="C2940" s="15" t="s">
        <v>7810</v>
      </c>
      <c r="D2940" s="4" t="s">
        <v>739</v>
      </c>
      <c r="E2940" s="4" t="s">
        <v>913</v>
      </c>
      <c r="F2940" s="4" t="b">
        <v>0</v>
      </c>
      <c r="G2940" s="4" t="s">
        <v>204</v>
      </c>
      <c r="H2940" s="4" t="s">
        <v>202</v>
      </c>
      <c r="I2940" s="4" t="s">
        <v>2</v>
      </c>
      <c r="J2940" s="4" t="s">
        <v>14253</v>
      </c>
      <c r="K2940" s="4" t="s">
        <v>184</v>
      </c>
      <c r="L2940" s="4">
        <v>11</v>
      </c>
      <c r="M2940" s="13">
        <v>20</v>
      </c>
      <c r="N2940" s="4" t="s">
        <v>7555</v>
      </c>
      <c r="O2940" s="4" t="s">
        <v>1393</v>
      </c>
      <c r="P2940" s="4">
        <f>O2940-N2940</f>
        <v>748</v>
      </c>
      <c r="Q2940" s="4">
        <v>730</v>
      </c>
      <c r="R2940" s="7">
        <v>599999.46</v>
      </c>
      <c r="S2940" s="7">
        <v>559370.30000000005</v>
      </c>
      <c r="T2940" s="4">
        <v>2</v>
      </c>
      <c r="U2940" s="7">
        <v>559370.30000000005</v>
      </c>
      <c r="V2940" s="4">
        <f>S2940-U2940</f>
        <v>0</v>
      </c>
      <c r="W2940" s="8">
        <f>(S2940/U2940)*100</f>
        <v>100</v>
      </c>
      <c r="X2940" s="4" t="s">
        <v>153</v>
      </c>
      <c r="Y2940" s="4">
        <v>2</v>
      </c>
      <c r="Z2940" s="4">
        <v>100</v>
      </c>
      <c r="AA2940" s="4" t="s">
        <v>1668</v>
      </c>
      <c r="AB2940" s="4" t="s">
        <v>2463</v>
      </c>
      <c r="AC2940" s="4" t="s">
        <v>1653</v>
      </c>
      <c r="AD2940" s="4">
        <v>2</v>
      </c>
      <c r="AE2940" s="11" t="s">
        <v>1668</v>
      </c>
      <c r="AF2940" s="11" t="s">
        <v>1668</v>
      </c>
      <c r="AG2940" s="11" t="b">
        <v>0</v>
      </c>
      <c r="AH2940" s="11" t="b">
        <v>0</v>
      </c>
      <c r="AI2940" s="11" t="b">
        <v>0</v>
      </c>
      <c r="AJ2940" s="11" t="s">
        <v>1668</v>
      </c>
      <c r="AK2940" s="4" t="s">
        <v>7811</v>
      </c>
      <c r="AL2940" s="4" t="s">
        <v>1668</v>
      </c>
    </row>
    <row r="2941" spans="1:38" x14ac:dyDescent="0.25">
      <c r="A2941" s="1">
        <v>2939</v>
      </c>
      <c r="B2941" s="9">
        <v>3848125</v>
      </c>
      <c r="C2941" s="15" t="s">
        <v>7812</v>
      </c>
      <c r="D2941" s="4" t="s">
        <v>757</v>
      </c>
      <c r="E2941" s="4" t="s">
        <v>931</v>
      </c>
      <c r="F2941" s="4" t="b">
        <v>0</v>
      </c>
      <c r="G2941" s="4" t="s">
        <v>204</v>
      </c>
      <c r="H2941" s="4" t="s">
        <v>202</v>
      </c>
      <c r="I2941" s="4" t="s">
        <v>2</v>
      </c>
      <c r="J2941" s="4" t="s">
        <v>14282</v>
      </c>
      <c r="K2941" s="4" t="s">
        <v>181</v>
      </c>
      <c r="L2941" s="4">
        <v>19</v>
      </c>
      <c r="M2941" s="13">
        <v>30</v>
      </c>
      <c r="N2941" s="4" t="s">
        <v>7725</v>
      </c>
      <c r="O2941" s="4" t="s">
        <v>1408</v>
      </c>
      <c r="P2941" s="4">
        <f>O2941-N2941</f>
        <v>678</v>
      </c>
      <c r="Q2941" s="4">
        <v>180</v>
      </c>
      <c r="R2941" s="7">
        <v>840963</v>
      </c>
      <c r="S2941" s="7">
        <v>749527.95</v>
      </c>
      <c r="T2941" s="4">
        <v>2</v>
      </c>
      <c r="U2941" s="7">
        <v>769638.16</v>
      </c>
      <c r="V2941" s="4">
        <f>S2941-U2941</f>
        <v>-20110.210000000079</v>
      </c>
      <c r="W2941" s="8">
        <f>(S2941/U2941)*100</f>
        <v>97.387056535762198</v>
      </c>
      <c r="X2941" s="4" t="s">
        <v>153</v>
      </c>
      <c r="Y2941" s="4">
        <v>2</v>
      </c>
      <c r="Z2941" s="4">
        <v>100</v>
      </c>
      <c r="AA2941" s="4" t="s">
        <v>1668</v>
      </c>
      <c r="AB2941" s="4" t="s">
        <v>2463</v>
      </c>
      <c r="AC2941" s="4" t="s">
        <v>1653</v>
      </c>
      <c r="AD2941" s="4">
        <v>5</v>
      </c>
      <c r="AE2941" s="11" t="s">
        <v>1668</v>
      </c>
      <c r="AF2941" s="11" t="s">
        <v>1668</v>
      </c>
      <c r="AG2941" s="11" t="b">
        <v>0</v>
      </c>
      <c r="AH2941" s="11" t="b">
        <v>0</v>
      </c>
      <c r="AI2941" s="11" t="b">
        <v>0</v>
      </c>
      <c r="AJ2941" s="11" t="s">
        <v>1668</v>
      </c>
      <c r="AK2941" s="4" t="s">
        <v>7813</v>
      </c>
      <c r="AL2941" s="4" t="s">
        <v>7814</v>
      </c>
    </row>
    <row r="2942" spans="1:38" x14ac:dyDescent="0.25">
      <c r="A2942" s="1">
        <v>2940</v>
      </c>
      <c r="B2942" s="9">
        <v>3847369</v>
      </c>
      <c r="C2942" s="15" t="s">
        <v>7815</v>
      </c>
      <c r="D2942" s="4" t="s">
        <v>778</v>
      </c>
      <c r="E2942" s="4" t="s">
        <v>952</v>
      </c>
      <c r="F2942" s="4" t="b">
        <v>0</v>
      </c>
      <c r="G2942" s="4" t="s">
        <v>204</v>
      </c>
      <c r="H2942" s="4" t="s">
        <v>201</v>
      </c>
      <c r="I2942" s="4" t="s">
        <v>2</v>
      </c>
      <c r="J2942" s="4" t="s">
        <v>14269</v>
      </c>
      <c r="K2942" s="4" t="s">
        <v>182</v>
      </c>
      <c r="L2942" s="4">
        <v>13</v>
      </c>
      <c r="M2942" s="13" t="s">
        <v>1668</v>
      </c>
      <c r="N2942" s="4" t="s">
        <v>7633</v>
      </c>
      <c r="O2942" s="4" t="s">
        <v>5127</v>
      </c>
      <c r="P2942" s="4">
        <f>O2942-N2942</f>
        <v>393</v>
      </c>
      <c r="Q2942" s="4">
        <v>120</v>
      </c>
      <c r="R2942" s="7">
        <v>248486.5</v>
      </c>
      <c r="S2942" s="7">
        <v>243017.75</v>
      </c>
      <c r="T2942" s="4">
        <v>1</v>
      </c>
      <c r="U2942" s="7">
        <v>243017.75</v>
      </c>
      <c r="V2942" s="4">
        <f>S2942-U2942</f>
        <v>0</v>
      </c>
      <c r="W2942" s="8">
        <f>(S2942/U2942)*100</f>
        <v>100</v>
      </c>
      <c r="X2942" s="4" t="s">
        <v>153</v>
      </c>
      <c r="Y2942" s="4">
        <v>2</v>
      </c>
      <c r="Z2942" s="4">
        <v>100</v>
      </c>
      <c r="AA2942" s="4" t="s">
        <v>1668</v>
      </c>
      <c r="AB2942" s="4" t="s">
        <v>2463</v>
      </c>
      <c r="AC2942" s="4" t="s">
        <v>1653</v>
      </c>
      <c r="AD2942" s="4">
        <v>6</v>
      </c>
      <c r="AE2942" s="11" t="s">
        <v>1668</v>
      </c>
      <c r="AF2942" s="11" t="s">
        <v>1668</v>
      </c>
      <c r="AG2942" s="11" t="b">
        <v>0</v>
      </c>
      <c r="AH2942" s="11" t="b">
        <v>0</v>
      </c>
      <c r="AI2942" s="11" t="b">
        <v>0</v>
      </c>
      <c r="AJ2942" s="11" t="s">
        <v>1668</v>
      </c>
      <c r="AK2942" s="4" t="s">
        <v>7816</v>
      </c>
      <c r="AL2942" s="4" t="s">
        <v>1668</v>
      </c>
    </row>
    <row r="2943" spans="1:38" x14ac:dyDescent="0.25">
      <c r="A2943" s="1">
        <v>2941</v>
      </c>
      <c r="B2943" s="9">
        <v>3841629</v>
      </c>
      <c r="C2943" s="15" t="s">
        <v>7817</v>
      </c>
      <c r="D2943" s="4" t="s">
        <v>745</v>
      </c>
      <c r="E2943" s="4" t="s">
        <v>919</v>
      </c>
      <c r="F2943" s="4" t="b">
        <v>0</v>
      </c>
      <c r="G2943" s="4" t="s">
        <v>204</v>
      </c>
      <c r="H2943" s="4" t="s">
        <v>201</v>
      </c>
      <c r="I2943" s="4" t="s">
        <v>2</v>
      </c>
      <c r="J2943" s="4" t="s">
        <v>14253</v>
      </c>
      <c r="K2943" s="4" t="s">
        <v>184</v>
      </c>
      <c r="L2943" s="4">
        <v>11</v>
      </c>
      <c r="M2943" s="13">
        <v>3</v>
      </c>
      <c r="N2943" s="4" t="s">
        <v>7818</v>
      </c>
      <c r="O2943" s="4" t="s">
        <v>7117</v>
      </c>
      <c r="P2943" s="4">
        <f>O2943-N2943</f>
        <v>235</v>
      </c>
      <c r="Q2943" s="4">
        <v>120</v>
      </c>
      <c r="R2943" s="7">
        <v>349000</v>
      </c>
      <c r="S2943" s="7">
        <v>318500</v>
      </c>
      <c r="T2943" s="4">
        <v>2</v>
      </c>
      <c r="U2943" s="7">
        <v>318500</v>
      </c>
      <c r="V2943" s="4">
        <f>S2943-U2943</f>
        <v>0</v>
      </c>
      <c r="W2943" s="8">
        <f>(S2943/U2943)*100</f>
        <v>100</v>
      </c>
      <c r="X2943" s="4" t="s">
        <v>17</v>
      </c>
      <c r="Y2943" s="4">
        <v>0</v>
      </c>
      <c r="AA2943" s="4" t="s">
        <v>1668</v>
      </c>
      <c r="AB2943" s="4" t="s">
        <v>1668</v>
      </c>
      <c r="AC2943" s="4" t="s">
        <v>1653</v>
      </c>
      <c r="AD2943" s="4">
        <v>0</v>
      </c>
      <c r="AE2943" s="11" t="s">
        <v>1668</v>
      </c>
      <c r="AF2943" s="11" t="s">
        <v>1668</v>
      </c>
      <c r="AG2943" s="11" t="s">
        <v>1668</v>
      </c>
      <c r="AH2943" s="11" t="s">
        <v>1668</v>
      </c>
      <c r="AI2943" s="11" t="s">
        <v>1668</v>
      </c>
      <c r="AJ2943" s="11" t="s">
        <v>1668</v>
      </c>
      <c r="AK2943" s="4" t="s">
        <v>7819</v>
      </c>
      <c r="AL2943" s="4" t="s">
        <v>2497</v>
      </c>
    </row>
    <row r="2944" spans="1:38" x14ac:dyDescent="0.25">
      <c r="A2944" s="1">
        <v>2942</v>
      </c>
      <c r="B2944" s="9">
        <v>3839591</v>
      </c>
      <c r="C2944" s="15" t="s">
        <v>7820</v>
      </c>
      <c r="D2944" s="4" t="s">
        <v>742</v>
      </c>
      <c r="E2944" s="4" t="s">
        <v>916</v>
      </c>
      <c r="F2944" s="4" t="b">
        <v>0</v>
      </c>
      <c r="G2944" s="4" t="s">
        <v>204</v>
      </c>
      <c r="H2944" s="4" t="s">
        <v>200</v>
      </c>
      <c r="I2944" s="4" t="s">
        <v>2</v>
      </c>
      <c r="J2944" s="4" t="s">
        <v>14458</v>
      </c>
      <c r="K2944" s="4" t="s">
        <v>189</v>
      </c>
      <c r="L2944" s="4">
        <v>16</v>
      </c>
      <c r="M2944" s="13">
        <v>21</v>
      </c>
      <c r="N2944" s="4" t="s">
        <v>7821</v>
      </c>
      <c r="O2944" s="4" t="s">
        <v>2550</v>
      </c>
      <c r="P2944" s="4">
        <f>O2944-N2944</f>
        <v>1390</v>
      </c>
      <c r="Q2944" s="4">
        <v>120</v>
      </c>
      <c r="R2944" s="7">
        <v>503200</v>
      </c>
      <c r="S2944" s="7">
        <v>447874.3</v>
      </c>
      <c r="T2944" s="4">
        <v>2</v>
      </c>
      <c r="U2944" s="7">
        <v>537526.59</v>
      </c>
      <c r="V2944" s="4">
        <f>S2944-U2944</f>
        <v>-89652.289999999979</v>
      </c>
      <c r="W2944" s="8">
        <f>(S2944/U2944)*100</f>
        <v>83.32132927600847</v>
      </c>
      <c r="X2944" s="4" t="s">
        <v>153</v>
      </c>
      <c r="Y2944" s="4">
        <v>2</v>
      </c>
      <c r="Z2944" s="4">
        <v>100</v>
      </c>
      <c r="AA2944" s="4" t="s">
        <v>1668</v>
      </c>
      <c r="AB2944" s="4" t="s">
        <v>2463</v>
      </c>
      <c r="AC2944" s="4" t="s">
        <v>1653</v>
      </c>
      <c r="AD2944" s="4">
        <v>9</v>
      </c>
      <c r="AE2944" s="11" t="s">
        <v>1668</v>
      </c>
      <c r="AF2944" s="11" t="s">
        <v>1668</v>
      </c>
      <c r="AG2944" s="11" t="b">
        <v>0</v>
      </c>
      <c r="AH2944" s="11" t="b">
        <v>0</v>
      </c>
      <c r="AI2944" s="11" t="b">
        <v>0</v>
      </c>
      <c r="AJ2944" s="11" t="s">
        <v>1668</v>
      </c>
      <c r="AK2944" s="4" t="s">
        <v>7822</v>
      </c>
      <c r="AL2944" s="4" t="s">
        <v>7823</v>
      </c>
    </row>
    <row r="2945" spans="1:38" x14ac:dyDescent="0.25">
      <c r="A2945" s="1">
        <v>2943</v>
      </c>
      <c r="B2945" s="9">
        <v>3838613</v>
      </c>
      <c r="C2945" s="15" t="s">
        <v>7824</v>
      </c>
      <c r="D2945" s="4" t="s">
        <v>740</v>
      </c>
      <c r="E2945" s="4" t="s">
        <v>914</v>
      </c>
      <c r="F2945" s="4" t="b">
        <v>0</v>
      </c>
      <c r="G2945" s="4" t="s">
        <v>204</v>
      </c>
      <c r="H2945" s="4" t="s">
        <v>201</v>
      </c>
      <c r="I2945" s="4" t="s">
        <v>2</v>
      </c>
      <c r="J2945" s="4" t="s">
        <v>14252</v>
      </c>
      <c r="K2945" s="4" t="s">
        <v>182</v>
      </c>
      <c r="L2945" s="4">
        <v>13</v>
      </c>
      <c r="M2945" s="13">
        <v>20</v>
      </c>
      <c r="N2945" s="4" t="s">
        <v>7714</v>
      </c>
      <c r="O2945" s="4" t="s">
        <v>4191</v>
      </c>
      <c r="P2945" s="4">
        <f>O2945-N2945</f>
        <v>337</v>
      </c>
      <c r="Q2945" s="4">
        <v>240</v>
      </c>
      <c r="R2945" s="7">
        <v>800000</v>
      </c>
      <c r="S2945" s="7">
        <v>764083.75</v>
      </c>
      <c r="T2945" s="4">
        <v>2</v>
      </c>
      <c r="U2945" s="7">
        <v>763828.82</v>
      </c>
      <c r="V2945" s="4">
        <f>S2945-U2945</f>
        <v>254.93000000005122</v>
      </c>
      <c r="W2945" s="8">
        <f>(S2945/U2945)*100</f>
        <v>100.03337527903177</v>
      </c>
      <c r="X2945" s="4" t="s">
        <v>6981</v>
      </c>
      <c r="Y2945" s="4">
        <v>1</v>
      </c>
      <c r="Z2945" s="4">
        <v>80</v>
      </c>
      <c r="AA2945" s="4" t="s">
        <v>1668</v>
      </c>
      <c r="AB2945" s="4" t="s">
        <v>2463</v>
      </c>
      <c r="AC2945" s="4" t="s">
        <v>1653</v>
      </c>
      <c r="AD2945" s="4">
        <v>8</v>
      </c>
      <c r="AE2945" s="11" t="s">
        <v>1668</v>
      </c>
      <c r="AF2945" s="11" t="s">
        <v>1668</v>
      </c>
      <c r="AG2945" s="11" t="b">
        <v>0</v>
      </c>
      <c r="AH2945" s="11" t="b">
        <v>0</v>
      </c>
      <c r="AI2945" s="11" t="b">
        <v>0</v>
      </c>
      <c r="AJ2945" s="11" t="s">
        <v>1668</v>
      </c>
      <c r="AK2945" s="4" t="s">
        <v>1750</v>
      </c>
      <c r="AL2945" s="4" t="s">
        <v>7825</v>
      </c>
    </row>
    <row r="2946" spans="1:38" x14ac:dyDescent="0.25">
      <c r="A2946" s="1">
        <v>2944</v>
      </c>
      <c r="B2946" s="9">
        <v>3834672</v>
      </c>
      <c r="C2946" s="15" t="s">
        <v>15109</v>
      </c>
      <c r="D2946" s="4" t="s">
        <v>742</v>
      </c>
      <c r="E2946" s="4" t="s">
        <v>916</v>
      </c>
      <c r="F2946" s="4" t="b">
        <v>0</v>
      </c>
      <c r="G2946" s="4" t="s">
        <v>204</v>
      </c>
      <c r="H2946" s="4" t="s">
        <v>202</v>
      </c>
      <c r="I2946" s="4" t="s">
        <v>2</v>
      </c>
      <c r="J2946" s="4" t="s">
        <v>14334</v>
      </c>
      <c r="K2946" s="4" t="s">
        <v>2648</v>
      </c>
      <c r="L2946" s="4">
        <v>4</v>
      </c>
      <c r="M2946" s="13">
        <v>30</v>
      </c>
      <c r="N2946" s="4" t="s">
        <v>1484</v>
      </c>
      <c r="O2946" s="4" t="s">
        <v>1446</v>
      </c>
      <c r="P2946" s="4">
        <f>O2946-N2946</f>
        <v>555</v>
      </c>
      <c r="Q2946" s="4">
        <v>450</v>
      </c>
      <c r="R2946" s="7">
        <v>599844</v>
      </c>
      <c r="S2946" s="7">
        <v>517053.88</v>
      </c>
      <c r="T2946" s="4">
        <v>2</v>
      </c>
      <c r="U2946" s="7">
        <v>462436.91</v>
      </c>
      <c r="V2946" s="4">
        <f>S2946-U2946</f>
        <v>54616.97000000003</v>
      </c>
      <c r="W2946" s="8">
        <f>(S2946/U2946)*100</f>
        <v>111.81068569980714</v>
      </c>
      <c r="X2946" s="4" t="s">
        <v>153</v>
      </c>
      <c r="Y2946" s="4">
        <v>2</v>
      </c>
      <c r="Z2946" s="4">
        <v>100</v>
      </c>
      <c r="AA2946" s="4" t="s">
        <v>1668</v>
      </c>
      <c r="AB2946" s="4" t="s">
        <v>2463</v>
      </c>
      <c r="AC2946" s="4" t="s">
        <v>1653</v>
      </c>
      <c r="AD2946" s="4">
        <v>6</v>
      </c>
      <c r="AE2946" s="11" t="s">
        <v>1668</v>
      </c>
      <c r="AF2946" s="11" t="s">
        <v>1668</v>
      </c>
      <c r="AG2946" s="11" t="b">
        <v>0</v>
      </c>
      <c r="AH2946" s="11" t="b">
        <v>0</v>
      </c>
      <c r="AI2946" s="11" t="b">
        <v>0</v>
      </c>
      <c r="AJ2946" s="11" t="s">
        <v>1668</v>
      </c>
      <c r="AK2946" s="4" t="s">
        <v>7826</v>
      </c>
      <c r="AL2946" s="4" t="s">
        <v>1985</v>
      </c>
    </row>
    <row r="2947" spans="1:38" x14ac:dyDescent="0.25">
      <c r="A2947" s="1">
        <v>2945</v>
      </c>
      <c r="B2947" s="9">
        <v>3828905</v>
      </c>
      <c r="C2947" s="15" t="s">
        <v>15110</v>
      </c>
      <c r="D2947" s="4" t="s">
        <v>733</v>
      </c>
      <c r="E2947" s="4" t="s">
        <v>909</v>
      </c>
      <c r="F2947" s="4" t="b">
        <v>0</v>
      </c>
      <c r="G2947" s="4" t="s">
        <v>203</v>
      </c>
      <c r="H2947" s="4" t="s">
        <v>198</v>
      </c>
      <c r="I2947" s="4" t="s">
        <v>2</v>
      </c>
      <c r="J2947" s="4" t="s">
        <v>14353</v>
      </c>
      <c r="K2947" s="4" t="s">
        <v>182</v>
      </c>
      <c r="L2947" s="4">
        <v>13</v>
      </c>
      <c r="M2947" s="13">
        <v>22</v>
      </c>
      <c r="N2947" s="4" t="s">
        <v>7827</v>
      </c>
      <c r="O2947" s="4" t="s">
        <v>1083</v>
      </c>
      <c r="P2947" s="4">
        <f>O2947-N2947</f>
        <v>1389</v>
      </c>
      <c r="Q2947" s="4">
        <v>480</v>
      </c>
      <c r="R2947" s="7">
        <v>990000</v>
      </c>
      <c r="S2947" s="7">
        <v>792000.01</v>
      </c>
      <c r="T2947" s="4">
        <v>2</v>
      </c>
      <c r="U2947" s="7">
        <v>1010305.36</v>
      </c>
      <c r="V2947" s="4">
        <f>S2947-U2947</f>
        <v>-218305.34999999998</v>
      </c>
      <c r="W2947" s="8">
        <f>(S2947/U2947)*100</f>
        <v>78.392141758012642</v>
      </c>
      <c r="X2947" s="4" t="s">
        <v>7828</v>
      </c>
      <c r="Y2947" s="4">
        <v>1</v>
      </c>
      <c r="Z2947" s="4">
        <v>50</v>
      </c>
      <c r="AA2947" s="4" t="s">
        <v>1668</v>
      </c>
      <c r="AB2947" s="4" t="s">
        <v>2463</v>
      </c>
      <c r="AC2947" s="4" t="s">
        <v>1653</v>
      </c>
      <c r="AD2947" s="4">
        <v>0</v>
      </c>
      <c r="AE2947" s="11" t="s">
        <v>1668</v>
      </c>
      <c r="AF2947" s="11" t="s">
        <v>1668</v>
      </c>
      <c r="AG2947" s="11" t="b">
        <v>0</v>
      </c>
      <c r="AH2947" s="11" t="b">
        <v>0</v>
      </c>
      <c r="AI2947" s="11" t="b">
        <v>0</v>
      </c>
      <c r="AJ2947" s="11" t="s">
        <v>1668</v>
      </c>
      <c r="AK2947" s="4" t="s">
        <v>2118</v>
      </c>
      <c r="AL2947" s="4" t="s">
        <v>1668</v>
      </c>
    </row>
    <row r="2948" spans="1:38" x14ac:dyDescent="0.25">
      <c r="A2948" s="1">
        <v>2946</v>
      </c>
      <c r="B2948" s="9">
        <v>3828510</v>
      </c>
      <c r="C2948" s="15" t="s">
        <v>7829</v>
      </c>
      <c r="D2948" s="4" t="s">
        <v>2954</v>
      </c>
      <c r="E2948" s="4" t="s">
        <v>2955</v>
      </c>
      <c r="F2948" s="4" t="b">
        <v>0</v>
      </c>
      <c r="G2948" s="4" t="s">
        <v>203</v>
      </c>
      <c r="H2948" s="4" t="s">
        <v>201</v>
      </c>
      <c r="I2948" s="4" t="s">
        <v>2</v>
      </c>
      <c r="J2948" s="4" t="s">
        <v>14253</v>
      </c>
      <c r="K2948" s="4" t="s">
        <v>184</v>
      </c>
      <c r="L2948" s="4">
        <v>11</v>
      </c>
      <c r="M2948" s="13">
        <v>21</v>
      </c>
      <c r="N2948" s="4" t="s">
        <v>7830</v>
      </c>
      <c r="O2948" s="4" t="s">
        <v>7299</v>
      </c>
      <c r="P2948" s="4">
        <f>O2948-N2948</f>
        <v>374</v>
      </c>
      <c r="Q2948" s="4">
        <v>180</v>
      </c>
      <c r="R2948" s="7">
        <v>348500</v>
      </c>
      <c r="S2948" s="7">
        <v>301040</v>
      </c>
      <c r="T2948" s="4">
        <v>2</v>
      </c>
      <c r="U2948" s="7">
        <v>301040</v>
      </c>
      <c r="V2948" s="4">
        <f>S2948-U2948</f>
        <v>0</v>
      </c>
      <c r="W2948" s="8">
        <f>(S2948/U2948)*100</f>
        <v>100</v>
      </c>
      <c r="X2948" s="4" t="s">
        <v>7831</v>
      </c>
      <c r="Y2948" s="4">
        <v>0</v>
      </c>
      <c r="AA2948" s="4" t="s">
        <v>1668</v>
      </c>
      <c r="AB2948" s="4" t="s">
        <v>2463</v>
      </c>
      <c r="AC2948" s="4" t="s">
        <v>1653</v>
      </c>
      <c r="AD2948" s="4">
        <v>0</v>
      </c>
      <c r="AE2948" s="11" t="s">
        <v>1668</v>
      </c>
      <c r="AF2948" s="11" t="s">
        <v>1668</v>
      </c>
      <c r="AG2948" s="11" t="b">
        <v>0</v>
      </c>
      <c r="AH2948" s="11" t="b">
        <v>0</v>
      </c>
      <c r="AI2948" s="11" t="b">
        <v>0</v>
      </c>
      <c r="AJ2948" s="11" t="s">
        <v>1668</v>
      </c>
      <c r="AK2948" s="4" t="s">
        <v>7832</v>
      </c>
      <c r="AL2948" s="4" t="s">
        <v>7833</v>
      </c>
    </row>
    <row r="2949" spans="1:38" x14ac:dyDescent="0.25">
      <c r="A2949" s="1">
        <v>2947</v>
      </c>
      <c r="B2949" s="9">
        <v>3826144</v>
      </c>
      <c r="C2949" s="15" t="s">
        <v>7834</v>
      </c>
      <c r="D2949" s="4" t="s">
        <v>794</v>
      </c>
      <c r="E2949" s="4" t="s">
        <v>968</v>
      </c>
      <c r="F2949" s="4" t="b">
        <v>0</v>
      </c>
      <c r="G2949" s="4" t="s">
        <v>204</v>
      </c>
      <c r="H2949" s="4" t="s">
        <v>201</v>
      </c>
      <c r="I2949" s="4" t="s">
        <v>2</v>
      </c>
      <c r="J2949" s="4" t="s">
        <v>14421</v>
      </c>
      <c r="K2949" s="4" t="s">
        <v>182</v>
      </c>
      <c r="L2949" s="4">
        <v>13</v>
      </c>
      <c r="M2949" s="13">
        <v>20</v>
      </c>
      <c r="N2949" s="4" t="s">
        <v>1483</v>
      </c>
      <c r="O2949" s="4" t="s">
        <v>7835</v>
      </c>
      <c r="P2949" s="4">
        <f>O2949-N2949</f>
        <v>304</v>
      </c>
      <c r="Q2949" s="4">
        <v>88</v>
      </c>
      <c r="R2949" s="7">
        <v>601764.34</v>
      </c>
      <c r="S2949" s="7">
        <v>579840.65</v>
      </c>
      <c r="T2949" s="4">
        <v>2</v>
      </c>
      <c r="U2949" s="7">
        <v>610723.9</v>
      </c>
      <c r="V2949" s="4">
        <f>S2949-U2949</f>
        <v>-30883.25</v>
      </c>
      <c r="W2949" s="8">
        <f>(S2949/U2949)*100</f>
        <v>94.943173175308843</v>
      </c>
      <c r="X2949" s="4" t="s">
        <v>7836</v>
      </c>
      <c r="Y2949" s="4">
        <v>1</v>
      </c>
      <c r="Z2949" s="4">
        <v>30</v>
      </c>
      <c r="AA2949" s="4" t="s">
        <v>1668</v>
      </c>
      <c r="AB2949" s="4" t="s">
        <v>2463</v>
      </c>
      <c r="AC2949" s="4" t="s">
        <v>1653</v>
      </c>
      <c r="AD2949" s="4">
        <v>3</v>
      </c>
      <c r="AE2949" s="11" t="s">
        <v>1668</v>
      </c>
      <c r="AF2949" s="11" t="s">
        <v>1668</v>
      </c>
      <c r="AG2949" s="11" t="b">
        <v>0</v>
      </c>
      <c r="AH2949" s="11" t="b">
        <v>0</v>
      </c>
      <c r="AI2949" s="11" t="b">
        <v>0</v>
      </c>
      <c r="AJ2949" s="11" t="s">
        <v>1668</v>
      </c>
      <c r="AK2949" s="4" t="s">
        <v>7837</v>
      </c>
      <c r="AL2949" s="4" t="s">
        <v>1678</v>
      </c>
    </row>
    <row r="2950" spans="1:38" x14ac:dyDescent="0.25">
      <c r="A2950" s="1">
        <v>2948</v>
      </c>
      <c r="B2950" s="9">
        <v>3813761</v>
      </c>
      <c r="C2950" s="15" t="s">
        <v>7838</v>
      </c>
      <c r="D2950" s="4" t="s">
        <v>744</v>
      </c>
      <c r="E2950" s="4" t="s">
        <v>918</v>
      </c>
      <c r="F2950" s="4" t="b">
        <v>0</v>
      </c>
      <c r="G2950" s="4" t="s">
        <v>204</v>
      </c>
      <c r="H2950" s="4" t="s">
        <v>198</v>
      </c>
      <c r="I2950" s="4" t="s">
        <v>2</v>
      </c>
      <c r="J2950" s="4" t="s">
        <v>14303</v>
      </c>
      <c r="K2950" s="4" t="s">
        <v>185</v>
      </c>
      <c r="L2950" s="4">
        <v>2</v>
      </c>
      <c r="M2950" s="13">
        <v>30</v>
      </c>
      <c r="N2950" s="4" t="s">
        <v>1481</v>
      </c>
      <c r="O2950" s="4" t="s">
        <v>1246</v>
      </c>
      <c r="P2950" s="4">
        <f>O2950-N2950</f>
        <v>957</v>
      </c>
      <c r="Q2950" s="4">
        <v>270</v>
      </c>
      <c r="R2950" s="7">
        <v>1210083</v>
      </c>
      <c r="S2950" s="7">
        <v>878874.19</v>
      </c>
      <c r="T2950" s="4">
        <v>2</v>
      </c>
      <c r="U2950" s="7">
        <v>872824.72</v>
      </c>
      <c r="V2950" s="4">
        <f>S2950-U2950</f>
        <v>6049.4699999999721</v>
      </c>
      <c r="W2950" s="8">
        <f>(S2950/U2950)*100</f>
        <v>100.69309104810871</v>
      </c>
      <c r="X2950" s="4" t="s">
        <v>153</v>
      </c>
      <c r="Y2950" s="4">
        <v>2</v>
      </c>
      <c r="Z2950" s="4">
        <v>100</v>
      </c>
      <c r="AA2950" s="4" t="s">
        <v>1668</v>
      </c>
      <c r="AB2950" s="4" t="s">
        <v>2463</v>
      </c>
      <c r="AC2950" s="4" t="s">
        <v>1653</v>
      </c>
      <c r="AD2950" s="4">
        <v>12</v>
      </c>
      <c r="AE2950" s="11" t="s">
        <v>1668</v>
      </c>
      <c r="AF2950" s="11" t="s">
        <v>1668</v>
      </c>
      <c r="AG2950" s="11" t="b">
        <v>0</v>
      </c>
      <c r="AH2950" s="11" t="b">
        <v>0</v>
      </c>
      <c r="AI2950" s="11" t="b">
        <v>0</v>
      </c>
      <c r="AJ2950" s="11" t="s">
        <v>1668</v>
      </c>
      <c r="AK2950" s="4" t="s">
        <v>7839</v>
      </c>
      <c r="AL2950" s="4" t="s">
        <v>1662</v>
      </c>
    </row>
    <row r="2951" spans="1:38" x14ac:dyDescent="0.25">
      <c r="A2951" s="1">
        <v>2949</v>
      </c>
      <c r="B2951" s="9">
        <v>3810846</v>
      </c>
      <c r="C2951" s="15" t="s">
        <v>7840</v>
      </c>
      <c r="D2951" s="4" t="s">
        <v>723</v>
      </c>
      <c r="E2951" s="4" t="s">
        <v>896</v>
      </c>
      <c r="F2951" s="4" t="b">
        <v>0</v>
      </c>
      <c r="G2951" s="4" t="s">
        <v>204</v>
      </c>
      <c r="H2951" s="4" t="s">
        <v>202</v>
      </c>
      <c r="I2951" s="4" t="s">
        <v>2</v>
      </c>
      <c r="J2951" s="4" t="s">
        <v>14346</v>
      </c>
      <c r="K2951" s="4" t="s">
        <v>196</v>
      </c>
      <c r="L2951" s="4">
        <v>18</v>
      </c>
      <c r="M2951" s="13">
        <v>24</v>
      </c>
      <c r="N2951" s="4" t="s">
        <v>7841</v>
      </c>
      <c r="O2951" s="4" t="s">
        <v>5693</v>
      </c>
      <c r="P2951" s="4">
        <f>O2951-N2951</f>
        <v>472</v>
      </c>
      <c r="Q2951" s="4">
        <v>210</v>
      </c>
      <c r="R2951" s="7">
        <v>244000</v>
      </c>
      <c r="S2951" s="7">
        <v>207400.01</v>
      </c>
      <c r="T2951" s="4">
        <v>1</v>
      </c>
      <c r="U2951" s="7">
        <v>207399.99</v>
      </c>
      <c r="V2951" s="4">
        <f>S2951-U2951</f>
        <v>2.0000000018626451E-2</v>
      </c>
      <c r="W2951" s="8">
        <f>(S2951/U2951)*100</f>
        <v>100.00000964320202</v>
      </c>
      <c r="X2951" s="4" t="s">
        <v>7842</v>
      </c>
      <c r="Y2951" s="4">
        <v>1</v>
      </c>
      <c r="Z2951" s="4">
        <v>50</v>
      </c>
      <c r="AA2951" s="4" t="s">
        <v>1668</v>
      </c>
      <c r="AB2951" s="4" t="s">
        <v>2463</v>
      </c>
      <c r="AC2951" s="4" t="s">
        <v>1653</v>
      </c>
      <c r="AD2951" s="4">
        <v>7</v>
      </c>
      <c r="AE2951" s="11" t="s">
        <v>1668</v>
      </c>
      <c r="AF2951" s="11" t="s">
        <v>1668</v>
      </c>
      <c r="AG2951" s="11" t="b">
        <v>0</v>
      </c>
      <c r="AH2951" s="11" t="b">
        <v>0</v>
      </c>
      <c r="AI2951" s="11" t="b">
        <v>0</v>
      </c>
      <c r="AJ2951" s="11" t="s">
        <v>1668</v>
      </c>
      <c r="AK2951" s="4" t="s">
        <v>7843</v>
      </c>
      <c r="AL2951" s="4" t="s">
        <v>1668</v>
      </c>
    </row>
    <row r="2952" spans="1:38" x14ac:dyDescent="0.25">
      <c r="A2952" s="1">
        <v>2950</v>
      </c>
      <c r="B2952" s="9">
        <v>3810116</v>
      </c>
      <c r="C2952" s="15" t="s">
        <v>7844</v>
      </c>
      <c r="D2952" s="4" t="s">
        <v>2686</v>
      </c>
      <c r="E2952" s="4" t="s">
        <v>2687</v>
      </c>
      <c r="F2952" s="4" t="b">
        <v>0</v>
      </c>
      <c r="G2952" s="4" t="s">
        <v>203</v>
      </c>
      <c r="H2952" s="4" t="s">
        <v>198</v>
      </c>
      <c r="I2952" s="4" t="s">
        <v>2</v>
      </c>
      <c r="J2952" s="4" t="s">
        <v>1668</v>
      </c>
      <c r="K2952" s="4" t="s">
        <v>1668</v>
      </c>
      <c r="L2952" s="4" t="s">
        <v>1668</v>
      </c>
      <c r="M2952" s="13">
        <v>37</v>
      </c>
      <c r="N2952" s="4" t="s">
        <v>7845</v>
      </c>
      <c r="O2952" s="4" t="s">
        <v>1203</v>
      </c>
      <c r="P2952" s="4">
        <f>O2952-N2952</f>
        <v>1197</v>
      </c>
      <c r="Q2952" s="4">
        <v>420</v>
      </c>
      <c r="R2952" s="7">
        <v>3250000</v>
      </c>
      <c r="S2952" s="7">
        <v>1950000.01</v>
      </c>
      <c r="T2952" s="4">
        <v>3</v>
      </c>
      <c r="U2952" s="7">
        <v>1163257</v>
      </c>
      <c r="V2952" s="4">
        <f>S2952-U2952</f>
        <v>786743.01</v>
      </c>
      <c r="W2952" s="8">
        <f>(S2952/U2952)*100</f>
        <v>167.63277676386215</v>
      </c>
      <c r="X2952" s="4" t="s">
        <v>7846</v>
      </c>
      <c r="Y2952" s="4">
        <v>1</v>
      </c>
      <c r="Z2952" s="4">
        <v>60</v>
      </c>
      <c r="AA2952" s="4" t="s">
        <v>1668</v>
      </c>
      <c r="AB2952" s="4" t="s">
        <v>2463</v>
      </c>
      <c r="AC2952" s="4" t="s">
        <v>1653</v>
      </c>
      <c r="AD2952" s="4">
        <v>25</v>
      </c>
      <c r="AE2952" s="11" t="s">
        <v>1668</v>
      </c>
      <c r="AF2952" s="11" t="s">
        <v>1668</v>
      </c>
      <c r="AG2952" s="11" t="b">
        <v>0</v>
      </c>
      <c r="AH2952" s="11" t="b">
        <v>0</v>
      </c>
      <c r="AI2952" s="11" t="b">
        <v>0</v>
      </c>
      <c r="AJ2952" s="11" t="s">
        <v>1668</v>
      </c>
      <c r="AK2952" s="4" t="s">
        <v>1668</v>
      </c>
      <c r="AL2952" s="4" t="s">
        <v>1668</v>
      </c>
    </row>
    <row r="2953" spans="1:38" x14ac:dyDescent="0.25">
      <c r="A2953" s="1">
        <v>2951</v>
      </c>
      <c r="B2953" s="9">
        <v>3806516</v>
      </c>
      <c r="C2953" s="15" t="s">
        <v>7847</v>
      </c>
      <c r="D2953" s="4" t="s">
        <v>728</v>
      </c>
      <c r="E2953" s="4" t="s">
        <v>901</v>
      </c>
      <c r="F2953" s="4" t="b">
        <v>0</v>
      </c>
      <c r="G2953" s="4" t="s">
        <v>203</v>
      </c>
      <c r="H2953" s="4" t="s">
        <v>202</v>
      </c>
      <c r="I2953" s="4" t="s">
        <v>2</v>
      </c>
      <c r="J2953" s="4" t="s">
        <v>14257</v>
      </c>
      <c r="K2953" s="4" t="s">
        <v>178</v>
      </c>
      <c r="L2953" s="4">
        <v>6</v>
      </c>
      <c r="M2953" s="13">
        <v>24</v>
      </c>
      <c r="N2953" s="4" t="s">
        <v>7848</v>
      </c>
      <c r="O2953" s="4" t="s">
        <v>1401</v>
      </c>
      <c r="P2953" s="4">
        <f>O2953-N2953</f>
        <v>869</v>
      </c>
      <c r="Q2953" s="4">
        <v>270</v>
      </c>
      <c r="R2953" s="7">
        <v>733330</v>
      </c>
      <c r="S2953" s="7">
        <v>591561.43999999994</v>
      </c>
      <c r="T2953" s="4">
        <v>2</v>
      </c>
      <c r="U2953" s="7">
        <v>496110.18</v>
      </c>
      <c r="V2953" s="4">
        <f>S2953-U2953</f>
        <v>95451.259999999951</v>
      </c>
      <c r="W2953" s="8">
        <f>(S2953/U2953)*100</f>
        <v>119.23993174258185</v>
      </c>
      <c r="X2953" s="4" t="s">
        <v>153</v>
      </c>
      <c r="Y2953" s="4">
        <v>2</v>
      </c>
      <c r="Z2953" s="4">
        <v>100</v>
      </c>
      <c r="AA2953" s="4" t="s">
        <v>1668</v>
      </c>
      <c r="AB2953" s="4" t="s">
        <v>2463</v>
      </c>
      <c r="AC2953" s="4" t="s">
        <v>1653</v>
      </c>
      <c r="AD2953" s="4">
        <v>7</v>
      </c>
      <c r="AE2953" s="11" t="s">
        <v>1668</v>
      </c>
      <c r="AF2953" s="11" t="s">
        <v>1668</v>
      </c>
      <c r="AG2953" s="11" t="b">
        <v>0</v>
      </c>
      <c r="AH2953" s="11" t="b">
        <v>0</v>
      </c>
      <c r="AI2953" s="11" t="b">
        <v>0</v>
      </c>
      <c r="AJ2953" s="11" t="s">
        <v>1668</v>
      </c>
      <c r="AK2953" s="4" t="s">
        <v>3469</v>
      </c>
      <c r="AL2953" s="4" t="s">
        <v>7849</v>
      </c>
    </row>
    <row r="2954" spans="1:38" x14ac:dyDescent="0.25">
      <c r="A2954" s="1">
        <v>2952</v>
      </c>
      <c r="B2954" s="9">
        <v>3805141</v>
      </c>
      <c r="C2954" s="15" t="s">
        <v>7850</v>
      </c>
      <c r="D2954" s="4" t="s">
        <v>777</v>
      </c>
      <c r="E2954" s="4" t="s">
        <v>951</v>
      </c>
      <c r="F2954" s="4" t="b">
        <v>0</v>
      </c>
      <c r="G2954" s="4" t="s">
        <v>204</v>
      </c>
      <c r="H2954" s="4" t="s">
        <v>202</v>
      </c>
      <c r="I2954" s="4" t="s">
        <v>2</v>
      </c>
      <c r="J2954" s="4" t="s">
        <v>14254</v>
      </c>
      <c r="K2954" s="4" t="s">
        <v>185</v>
      </c>
      <c r="L2954" s="4">
        <v>2</v>
      </c>
      <c r="M2954" s="13">
        <v>30</v>
      </c>
      <c r="N2954" s="4" t="s">
        <v>7851</v>
      </c>
      <c r="O2954" s="4" t="s">
        <v>3348</v>
      </c>
      <c r="P2954" s="4">
        <f>O2954-N2954</f>
        <v>762</v>
      </c>
      <c r="Q2954" s="4">
        <v>240</v>
      </c>
      <c r="R2954" s="7">
        <v>497035.51</v>
      </c>
      <c r="S2954" s="7">
        <v>450170.66</v>
      </c>
      <c r="T2954" s="4">
        <v>2</v>
      </c>
      <c r="U2954" s="7">
        <v>421047.73</v>
      </c>
      <c r="V2954" s="4">
        <f>S2954-U2954</f>
        <v>29122.929999999993</v>
      </c>
      <c r="W2954" s="8">
        <f>(S2954/U2954)*100</f>
        <v>106.9167763949232</v>
      </c>
      <c r="X2954" s="4" t="s">
        <v>153</v>
      </c>
      <c r="Y2954" s="4">
        <v>2</v>
      </c>
      <c r="Z2954" s="4">
        <v>100</v>
      </c>
      <c r="AA2954" s="4" t="s">
        <v>1668</v>
      </c>
      <c r="AB2954" s="4" t="s">
        <v>2463</v>
      </c>
      <c r="AC2954" s="4" t="s">
        <v>1653</v>
      </c>
      <c r="AD2954" s="4">
        <v>4</v>
      </c>
      <c r="AE2954" s="11" t="s">
        <v>1668</v>
      </c>
      <c r="AF2954" s="11" t="s">
        <v>1668</v>
      </c>
      <c r="AG2954" s="11" t="b">
        <v>0</v>
      </c>
      <c r="AH2954" s="11" t="b">
        <v>0</v>
      </c>
      <c r="AI2954" s="11" t="b">
        <v>0</v>
      </c>
      <c r="AJ2954" s="11" t="s">
        <v>1668</v>
      </c>
      <c r="AK2954" s="4" t="s">
        <v>7852</v>
      </c>
      <c r="AL2954" s="4" t="s">
        <v>1678</v>
      </c>
    </row>
    <row r="2955" spans="1:38" x14ac:dyDescent="0.25">
      <c r="A2955" s="1">
        <v>2953</v>
      </c>
      <c r="B2955" s="9">
        <v>3799940</v>
      </c>
      <c r="C2955" s="15" t="s">
        <v>7853</v>
      </c>
      <c r="D2955" s="4" t="s">
        <v>863</v>
      </c>
      <c r="E2955" s="4" t="s">
        <v>1037</v>
      </c>
      <c r="F2955" s="4" t="b">
        <v>0</v>
      </c>
      <c r="G2955" s="4" t="s">
        <v>204</v>
      </c>
      <c r="H2955" s="4" t="s">
        <v>198</v>
      </c>
      <c r="I2955" s="4" t="s">
        <v>2</v>
      </c>
      <c r="J2955" s="4" t="s">
        <v>14297</v>
      </c>
      <c r="K2955" s="4" t="s">
        <v>184</v>
      </c>
      <c r="L2955" s="4">
        <v>11</v>
      </c>
      <c r="M2955" s="13">
        <v>10</v>
      </c>
      <c r="N2955" s="4" t="s">
        <v>7854</v>
      </c>
      <c r="O2955" s="4" t="s">
        <v>1166</v>
      </c>
      <c r="P2955" s="4">
        <f>O2955-N2955</f>
        <v>896</v>
      </c>
      <c r="Q2955" s="4">
        <v>300</v>
      </c>
      <c r="R2955" s="7">
        <v>227000</v>
      </c>
      <c r="S2955" s="7">
        <v>181601.68</v>
      </c>
      <c r="T2955" s="4">
        <v>1</v>
      </c>
      <c r="U2955" s="7">
        <v>181601.68</v>
      </c>
      <c r="V2955" s="4">
        <f>S2955-U2955</f>
        <v>0</v>
      </c>
      <c r="W2955" s="8">
        <f>(S2955/U2955)*100</f>
        <v>100</v>
      </c>
      <c r="X2955" s="4" t="s">
        <v>7855</v>
      </c>
      <c r="Y2955" s="4">
        <v>1</v>
      </c>
      <c r="Z2955" s="4">
        <v>75</v>
      </c>
      <c r="AA2955" s="4" t="s">
        <v>1668</v>
      </c>
      <c r="AB2955" s="4" t="s">
        <v>2463</v>
      </c>
      <c r="AC2955" s="4" t="s">
        <v>1653</v>
      </c>
      <c r="AD2955" s="4">
        <v>4</v>
      </c>
      <c r="AE2955" s="11" t="s">
        <v>1668</v>
      </c>
      <c r="AF2955" s="11" t="s">
        <v>1668</v>
      </c>
      <c r="AG2955" s="11" t="b">
        <v>0</v>
      </c>
      <c r="AH2955" s="11" t="b">
        <v>0</v>
      </c>
      <c r="AI2955" s="11" t="b">
        <v>0</v>
      </c>
      <c r="AJ2955" s="11" t="s">
        <v>1668</v>
      </c>
      <c r="AK2955" s="4" t="s">
        <v>7856</v>
      </c>
      <c r="AL2955" s="4" t="s">
        <v>1668</v>
      </c>
    </row>
    <row r="2956" spans="1:38" x14ac:dyDescent="0.25">
      <c r="A2956" s="1">
        <v>2954</v>
      </c>
      <c r="B2956" s="9">
        <v>3791564</v>
      </c>
      <c r="C2956" s="15" t="s">
        <v>7857</v>
      </c>
      <c r="D2956" s="4" t="s">
        <v>7858</v>
      </c>
      <c r="E2956" s="4" t="s">
        <v>7859</v>
      </c>
      <c r="F2956" s="4" t="b">
        <v>0</v>
      </c>
      <c r="G2956" s="4" t="s">
        <v>204</v>
      </c>
      <c r="H2956" s="4" t="s">
        <v>201</v>
      </c>
      <c r="I2956" s="4" t="s">
        <v>2</v>
      </c>
      <c r="J2956" s="4" t="s">
        <v>14407</v>
      </c>
      <c r="K2956" s="4" t="s">
        <v>180</v>
      </c>
      <c r="L2956" s="4">
        <v>9</v>
      </c>
      <c r="M2956" s="13">
        <v>10</v>
      </c>
      <c r="N2956" s="4" t="s">
        <v>7860</v>
      </c>
      <c r="O2956" s="4" t="s">
        <v>5235</v>
      </c>
      <c r="P2956" s="4">
        <f>O2956-N2956</f>
        <v>249</v>
      </c>
      <c r="Q2956" s="4">
        <v>90</v>
      </c>
      <c r="R2956" s="7">
        <v>282488</v>
      </c>
      <c r="S2956" s="7">
        <v>227755.5</v>
      </c>
      <c r="T2956" s="4">
        <v>1</v>
      </c>
      <c r="U2956" s="7">
        <v>231194.82</v>
      </c>
      <c r="V2956" s="4">
        <f>S2956-U2956</f>
        <v>-3439.320000000007</v>
      </c>
      <c r="W2956" s="8">
        <f>(S2956/U2956)*100</f>
        <v>98.512371514206066</v>
      </c>
      <c r="X2956" s="4" t="s">
        <v>153</v>
      </c>
      <c r="Y2956" s="4">
        <v>2</v>
      </c>
      <c r="Z2956" s="4">
        <v>100</v>
      </c>
      <c r="AA2956" s="4" t="s">
        <v>1668</v>
      </c>
      <c r="AB2956" s="4" t="s">
        <v>2463</v>
      </c>
      <c r="AC2956" s="4" t="s">
        <v>1653</v>
      </c>
      <c r="AD2956" s="4">
        <v>4</v>
      </c>
      <c r="AE2956" s="11" t="s">
        <v>1668</v>
      </c>
      <c r="AF2956" s="11" t="s">
        <v>1668</v>
      </c>
      <c r="AG2956" s="11" t="b">
        <v>0</v>
      </c>
      <c r="AH2956" s="11" t="b">
        <v>0</v>
      </c>
      <c r="AI2956" s="11" t="b">
        <v>0</v>
      </c>
      <c r="AJ2956" s="11" t="s">
        <v>1668</v>
      </c>
      <c r="AK2956" s="4" t="s">
        <v>7861</v>
      </c>
      <c r="AL2956" s="4" t="s">
        <v>7862</v>
      </c>
    </row>
    <row r="2957" spans="1:38" x14ac:dyDescent="0.25">
      <c r="A2957" s="1">
        <v>2955</v>
      </c>
      <c r="B2957" s="9">
        <v>3788318</v>
      </c>
      <c r="C2957" s="15" t="s">
        <v>7863</v>
      </c>
      <c r="D2957" s="4" t="s">
        <v>879</v>
      </c>
      <c r="E2957" s="4" t="s">
        <v>1053</v>
      </c>
      <c r="F2957" s="4" t="b">
        <v>0</v>
      </c>
      <c r="G2957" s="4" t="s">
        <v>204</v>
      </c>
      <c r="H2957" s="4" t="s">
        <v>201</v>
      </c>
      <c r="I2957" s="4" t="s">
        <v>2</v>
      </c>
      <c r="J2957" s="4" t="s">
        <v>14260</v>
      </c>
      <c r="K2957" s="4" t="s">
        <v>184</v>
      </c>
      <c r="L2957" s="4">
        <v>11</v>
      </c>
      <c r="M2957" s="13">
        <v>12</v>
      </c>
      <c r="N2957" s="4" t="s">
        <v>7864</v>
      </c>
      <c r="O2957" s="4" t="s">
        <v>6157</v>
      </c>
      <c r="P2957" s="4">
        <f>O2957-N2957</f>
        <v>410</v>
      </c>
      <c r="Q2957" s="4">
        <v>35</v>
      </c>
      <c r="R2957" s="7">
        <v>215000</v>
      </c>
      <c r="S2957" s="7">
        <v>168940.85</v>
      </c>
      <c r="T2957" s="4">
        <v>1</v>
      </c>
      <c r="U2957" s="7">
        <v>168940.85</v>
      </c>
      <c r="V2957" s="4">
        <f>S2957-U2957</f>
        <v>0</v>
      </c>
      <c r="W2957" s="8">
        <f>(S2957/U2957)*100</f>
        <v>100</v>
      </c>
      <c r="X2957" s="4" t="s">
        <v>7865</v>
      </c>
      <c r="Y2957" s="4">
        <v>0</v>
      </c>
      <c r="AA2957" s="4" t="s">
        <v>1668</v>
      </c>
      <c r="AB2957" s="4" t="s">
        <v>2463</v>
      </c>
      <c r="AC2957" s="4" t="s">
        <v>1653</v>
      </c>
      <c r="AD2957" s="4">
        <v>0</v>
      </c>
      <c r="AE2957" s="11" t="s">
        <v>1668</v>
      </c>
      <c r="AF2957" s="11" t="s">
        <v>1668</v>
      </c>
      <c r="AG2957" s="11" t="b">
        <v>0</v>
      </c>
      <c r="AH2957" s="11" t="b">
        <v>0</v>
      </c>
      <c r="AI2957" s="11" t="b">
        <v>0</v>
      </c>
      <c r="AJ2957" s="11" t="s">
        <v>1668</v>
      </c>
      <c r="AK2957" s="4" t="s">
        <v>1668</v>
      </c>
      <c r="AL2957" s="4" t="s">
        <v>1668</v>
      </c>
    </row>
    <row r="2958" spans="1:38" x14ac:dyDescent="0.25">
      <c r="A2958" s="1">
        <v>2956</v>
      </c>
      <c r="B2958" s="9">
        <v>3786678</v>
      </c>
      <c r="C2958" s="15" t="s">
        <v>7866</v>
      </c>
      <c r="D2958" s="4" t="s">
        <v>771</v>
      </c>
      <c r="E2958" s="4" t="s">
        <v>945</v>
      </c>
      <c r="F2958" s="4" t="b">
        <v>0</v>
      </c>
      <c r="G2958" s="4" t="s">
        <v>204</v>
      </c>
      <c r="H2958" s="4" t="s">
        <v>198</v>
      </c>
      <c r="I2958" s="4" t="s">
        <v>2</v>
      </c>
      <c r="J2958" s="4" t="s">
        <v>14246</v>
      </c>
      <c r="K2958" s="4" t="s">
        <v>182</v>
      </c>
      <c r="L2958" s="4">
        <v>13</v>
      </c>
      <c r="M2958" s="13">
        <v>12</v>
      </c>
      <c r="N2958" s="4" t="s">
        <v>1472</v>
      </c>
      <c r="O2958" s="4" t="s">
        <v>1326</v>
      </c>
      <c r="P2958" s="4">
        <f>O2958-N2958</f>
        <v>999</v>
      </c>
      <c r="Q2958" s="4">
        <v>308</v>
      </c>
      <c r="R2958" s="7">
        <v>2600000</v>
      </c>
      <c r="S2958" s="7">
        <v>1929507.62</v>
      </c>
      <c r="T2958" s="4">
        <v>3</v>
      </c>
      <c r="U2958" s="7">
        <v>1857049</v>
      </c>
      <c r="V2958" s="4">
        <f>S2958-U2958</f>
        <v>72458.620000000112</v>
      </c>
      <c r="W2958" s="8">
        <f>(S2958/U2958)*100</f>
        <v>103.901815191737</v>
      </c>
      <c r="X2958" s="4" t="s">
        <v>153</v>
      </c>
      <c r="Y2958" s="4">
        <v>2</v>
      </c>
      <c r="Z2958" s="4">
        <v>100</v>
      </c>
      <c r="AA2958" s="4" t="s">
        <v>1668</v>
      </c>
      <c r="AB2958" s="4" t="s">
        <v>2463</v>
      </c>
      <c r="AC2958" s="4" t="s">
        <v>1653</v>
      </c>
      <c r="AD2958" s="4">
        <v>0</v>
      </c>
      <c r="AE2958" s="11" t="s">
        <v>1668</v>
      </c>
      <c r="AF2958" s="11" t="s">
        <v>1668</v>
      </c>
      <c r="AG2958" s="11" t="b">
        <v>0</v>
      </c>
      <c r="AH2958" s="11" t="b">
        <v>0</v>
      </c>
      <c r="AI2958" s="11" t="b">
        <v>0</v>
      </c>
      <c r="AJ2958" s="11" t="s">
        <v>1668</v>
      </c>
      <c r="AK2958" s="4" t="s">
        <v>7867</v>
      </c>
      <c r="AL2958" s="4" t="s">
        <v>7868</v>
      </c>
    </row>
    <row r="2959" spans="1:38" x14ac:dyDescent="0.25">
      <c r="A2959" s="1">
        <v>2957</v>
      </c>
      <c r="B2959" s="9">
        <v>3778517</v>
      </c>
      <c r="C2959" s="15" t="s">
        <v>15111</v>
      </c>
      <c r="D2959" s="4" t="s">
        <v>744</v>
      </c>
      <c r="E2959" s="4" t="s">
        <v>918</v>
      </c>
      <c r="F2959" s="4" t="b">
        <v>0</v>
      </c>
      <c r="G2959" s="4" t="s">
        <v>204</v>
      </c>
      <c r="H2959" s="4" t="s">
        <v>198</v>
      </c>
      <c r="I2959" s="4" t="s">
        <v>2</v>
      </c>
      <c r="J2959" s="4" t="s">
        <v>14257</v>
      </c>
      <c r="K2959" s="4" t="s">
        <v>178</v>
      </c>
      <c r="L2959" s="4">
        <v>6</v>
      </c>
      <c r="M2959" s="13">
        <v>24</v>
      </c>
      <c r="N2959" s="4" t="s">
        <v>7869</v>
      </c>
      <c r="O2959" s="4" t="s">
        <v>2913</v>
      </c>
      <c r="P2959" s="4">
        <f>O2959-N2959</f>
        <v>1165</v>
      </c>
      <c r="Q2959" s="4">
        <v>240</v>
      </c>
      <c r="R2959" s="7">
        <v>560000</v>
      </c>
      <c r="S2959" s="7">
        <v>498488.97</v>
      </c>
      <c r="T2959" s="4">
        <v>2</v>
      </c>
      <c r="U2959" s="7">
        <v>479490.61</v>
      </c>
      <c r="V2959" s="4">
        <f>S2959-U2959</f>
        <v>18998.359999999986</v>
      </c>
      <c r="W2959" s="8">
        <f>(S2959/U2959)*100</f>
        <v>103.9621964651195</v>
      </c>
      <c r="X2959" s="4" t="s">
        <v>7870</v>
      </c>
      <c r="Y2959" s="4">
        <v>0</v>
      </c>
      <c r="AA2959" s="4" t="s">
        <v>1668</v>
      </c>
      <c r="AB2959" s="4" t="s">
        <v>2463</v>
      </c>
      <c r="AC2959" s="4" t="s">
        <v>1653</v>
      </c>
      <c r="AD2959" s="4">
        <v>2</v>
      </c>
      <c r="AE2959" s="11" t="s">
        <v>1668</v>
      </c>
      <c r="AF2959" s="11" t="s">
        <v>1668</v>
      </c>
      <c r="AG2959" s="11" t="b">
        <v>0</v>
      </c>
      <c r="AH2959" s="11" t="b">
        <v>0</v>
      </c>
      <c r="AI2959" s="11" t="b">
        <v>0</v>
      </c>
      <c r="AJ2959" s="11" t="s">
        <v>1668</v>
      </c>
      <c r="AK2959" s="4" t="s">
        <v>7871</v>
      </c>
      <c r="AL2959" s="4" t="s">
        <v>2340</v>
      </c>
    </row>
    <row r="2960" spans="1:38" x14ac:dyDescent="0.25">
      <c r="A2960" s="1">
        <v>2958</v>
      </c>
      <c r="B2960" s="9">
        <v>3778099</v>
      </c>
      <c r="C2960" s="15" t="s">
        <v>7872</v>
      </c>
      <c r="D2960" s="4" t="s">
        <v>744</v>
      </c>
      <c r="E2960" s="4" t="s">
        <v>918</v>
      </c>
      <c r="F2960" s="4" t="b">
        <v>0</v>
      </c>
      <c r="G2960" s="4" t="s">
        <v>204</v>
      </c>
      <c r="H2960" s="4" t="s">
        <v>202</v>
      </c>
      <c r="I2960" s="4" t="s">
        <v>2</v>
      </c>
      <c r="J2960" s="4" t="s">
        <v>14257</v>
      </c>
      <c r="K2960" s="4" t="s">
        <v>178</v>
      </c>
      <c r="L2960" s="4">
        <v>6</v>
      </c>
      <c r="M2960" s="13">
        <v>22</v>
      </c>
      <c r="N2960" s="4" t="s">
        <v>7821</v>
      </c>
      <c r="O2960" s="4" t="s">
        <v>4858</v>
      </c>
      <c r="P2960" s="4">
        <f>O2960-N2960</f>
        <v>666</v>
      </c>
      <c r="Q2960" s="4">
        <v>180</v>
      </c>
      <c r="R2960" s="7">
        <v>180000</v>
      </c>
      <c r="S2960" s="7">
        <v>175737.94</v>
      </c>
      <c r="T2960" s="4">
        <v>1</v>
      </c>
      <c r="U2960" s="7">
        <v>171177.06</v>
      </c>
      <c r="V2960" s="4">
        <f>S2960-U2960</f>
        <v>4560.8800000000047</v>
      </c>
      <c r="W2960" s="8">
        <f>(S2960/U2960)*100</f>
        <v>102.66442244071723</v>
      </c>
      <c r="X2960" s="4" t="s">
        <v>7873</v>
      </c>
      <c r="Y2960" s="4">
        <v>0</v>
      </c>
      <c r="AA2960" s="4" t="s">
        <v>1668</v>
      </c>
      <c r="AB2960" s="4" t="s">
        <v>2463</v>
      </c>
      <c r="AC2960" s="4" t="s">
        <v>1653</v>
      </c>
      <c r="AD2960" s="4">
        <v>5</v>
      </c>
      <c r="AE2960" s="11" t="s">
        <v>1668</v>
      </c>
      <c r="AF2960" s="11" t="s">
        <v>1668</v>
      </c>
      <c r="AG2960" s="11" t="b">
        <v>0</v>
      </c>
      <c r="AH2960" s="11" t="b">
        <v>0</v>
      </c>
      <c r="AI2960" s="11" t="b">
        <v>0</v>
      </c>
      <c r="AJ2960" s="11" t="s">
        <v>1668</v>
      </c>
      <c r="AK2960" s="4" t="s">
        <v>7874</v>
      </c>
      <c r="AL2960" s="4" t="s">
        <v>7875</v>
      </c>
    </row>
    <row r="2961" spans="1:38" x14ac:dyDescent="0.25">
      <c r="A2961" s="1">
        <v>2959</v>
      </c>
      <c r="B2961" s="9">
        <v>3777915</v>
      </c>
      <c r="C2961" s="15" t="s">
        <v>7876</v>
      </c>
      <c r="D2961" s="4" t="s">
        <v>802</v>
      </c>
      <c r="E2961" s="4" t="s">
        <v>976</v>
      </c>
      <c r="F2961" s="4" t="b">
        <v>0</v>
      </c>
      <c r="G2961" s="4" t="s">
        <v>204</v>
      </c>
      <c r="H2961" s="4" t="s">
        <v>202</v>
      </c>
      <c r="I2961" s="4" t="s">
        <v>2</v>
      </c>
      <c r="J2961" s="4" t="s">
        <v>14276</v>
      </c>
      <c r="K2961" s="4" t="s">
        <v>183</v>
      </c>
      <c r="L2961" s="4">
        <v>8</v>
      </c>
      <c r="M2961" s="13">
        <v>20</v>
      </c>
      <c r="N2961" s="4" t="s">
        <v>7877</v>
      </c>
      <c r="O2961" s="4" t="s">
        <v>4966</v>
      </c>
      <c r="P2961" s="4">
        <f>O2961-N2961</f>
        <v>532</v>
      </c>
      <c r="Q2961" s="4">
        <v>180</v>
      </c>
      <c r="R2961" s="7">
        <v>610060.56999999995</v>
      </c>
      <c r="S2961" s="7">
        <v>498718.96</v>
      </c>
      <c r="T2961" s="4">
        <v>2</v>
      </c>
      <c r="U2961" s="7">
        <v>498718.96</v>
      </c>
      <c r="V2961" s="4">
        <f>S2961-U2961</f>
        <v>0</v>
      </c>
      <c r="W2961" s="8">
        <f>(S2961/U2961)*100</f>
        <v>100</v>
      </c>
      <c r="X2961" s="4" t="s">
        <v>7204</v>
      </c>
      <c r="Y2961" s="4">
        <v>2</v>
      </c>
      <c r="Z2961" s="4">
        <v>100</v>
      </c>
      <c r="AA2961" s="4" t="s">
        <v>1668</v>
      </c>
      <c r="AB2961" s="4" t="s">
        <v>2463</v>
      </c>
      <c r="AC2961" s="4" t="s">
        <v>1653</v>
      </c>
      <c r="AD2961" s="4">
        <v>0</v>
      </c>
      <c r="AE2961" s="11" t="s">
        <v>1668</v>
      </c>
      <c r="AF2961" s="11" t="s">
        <v>1668</v>
      </c>
      <c r="AG2961" s="11" t="b">
        <v>0</v>
      </c>
      <c r="AH2961" s="11" t="b">
        <v>0</v>
      </c>
      <c r="AI2961" s="11" t="b">
        <v>0</v>
      </c>
      <c r="AJ2961" s="11" t="s">
        <v>1668</v>
      </c>
      <c r="AK2961" s="4" t="s">
        <v>7205</v>
      </c>
      <c r="AL2961" s="4" t="s">
        <v>1668</v>
      </c>
    </row>
    <row r="2962" spans="1:38" x14ac:dyDescent="0.25">
      <c r="A2962" s="1">
        <v>2960</v>
      </c>
      <c r="B2962" s="9">
        <v>3775397</v>
      </c>
      <c r="C2962" s="15" t="s">
        <v>7878</v>
      </c>
      <c r="D2962" s="4" t="s">
        <v>809</v>
      </c>
      <c r="E2962" s="4" t="s">
        <v>983</v>
      </c>
      <c r="F2962" s="4" t="b">
        <v>0</v>
      </c>
      <c r="G2962" s="4" t="s">
        <v>204</v>
      </c>
      <c r="H2962" s="4" t="s">
        <v>202</v>
      </c>
      <c r="I2962" s="4" t="s">
        <v>2</v>
      </c>
      <c r="J2962" s="4" t="s">
        <v>14426</v>
      </c>
      <c r="K2962" s="4" t="s">
        <v>194</v>
      </c>
      <c r="L2962" s="4">
        <v>12</v>
      </c>
      <c r="M2962" s="13">
        <v>16</v>
      </c>
      <c r="N2962" s="4" t="s">
        <v>7879</v>
      </c>
      <c r="O2962" s="4" t="s">
        <v>4271</v>
      </c>
      <c r="P2962" s="4">
        <f>O2962-N2962</f>
        <v>759</v>
      </c>
      <c r="Q2962" s="4">
        <v>240</v>
      </c>
      <c r="R2962" s="7">
        <v>226686.38</v>
      </c>
      <c r="S2962" s="7">
        <v>199547.27</v>
      </c>
      <c r="T2962" s="4">
        <v>1</v>
      </c>
      <c r="U2962" s="7">
        <v>223934.42</v>
      </c>
      <c r="V2962" s="4">
        <f>S2962-U2962</f>
        <v>-24387.150000000023</v>
      </c>
      <c r="W2962" s="8">
        <f>(S2962/U2962)*100</f>
        <v>89.109691131894763</v>
      </c>
      <c r="X2962" s="4" t="s">
        <v>153</v>
      </c>
      <c r="Y2962" s="4">
        <v>2</v>
      </c>
      <c r="Z2962" s="4">
        <v>100</v>
      </c>
      <c r="AA2962" s="4" t="s">
        <v>1668</v>
      </c>
      <c r="AB2962" s="4" t="s">
        <v>2463</v>
      </c>
      <c r="AC2962" s="4" t="s">
        <v>1653</v>
      </c>
      <c r="AD2962" s="4">
        <v>0</v>
      </c>
      <c r="AE2962" s="11" t="s">
        <v>1668</v>
      </c>
      <c r="AF2962" s="11" t="s">
        <v>1668</v>
      </c>
      <c r="AG2962" s="11" t="b">
        <v>0</v>
      </c>
      <c r="AH2962" s="11" t="b">
        <v>0</v>
      </c>
      <c r="AI2962" s="11" t="b">
        <v>0</v>
      </c>
      <c r="AJ2962" s="11" t="s">
        <v>1668</v>
      </c>
      <c r="AK2962" s="4" t="s">
        <v>7880</v>
      </c>
      <c r="AL2962" s="4" t="s">
        <v>7881</v>
      </c>
    </row>
    <row r="2963" spans="1:38" x14ac:dyDescent="0.25">
      <c r="A2963" s="1">
        <v>2961</v>
      </c>
      <c r="B2963" s="9">
        <v>3772685</v>
      </c>
      <c r="C2963" s="15" t="s">
        <v>7882</v>
      </c>
      <c r="D2963" s="4" t="s">
        <v>744</v>
      </c>
      <c r="E2963" s="4" t="s">
        <v>918</v>
      </c>
      <c r="F2963" s="4" t="b">
        <v>0</v>
      </c>
      <c r="G2963" s="4" t="s">
        <v>204</v>
      </c>
      <c r="H2963" s="4" t="s">
        <v>202</v>
      </c>
      <c r="I2963" s="4" t="s">
        <v>2</v>
      </c>
      <c r="J2963" s="4" t="s">
        <v>14442</v>
      </c>
      <c r="K2963" s="4" t="s">
        <v>191</v>
      </c>
      <c r="L2963" s="4">
        <v>5</v>
      </c>
      <c r="M2963" s="13">
        <v>15</v>
      </c>
      <c r="N2963" s="4" t="s">
        <v>7640</v>
      </c>
      <c r="O2963" s="4" t="s">
        <v>6189</v>
      </c>
      <c r="P2963" s="4">
        <f>O2963-N2963</f>
        <v>773</v>
      </c>
      <c r="Q2963" s="4">
        <v>180</v>
      </c>
      <c r="R2963" s="7">
        <v>384778.48</v>
      </c>
      <c r="S2963" s="7">
        <v>349400.6</v>
      </c>
      <c r="T2963" s="4">
        <v>2</v>
      </c>
      <c r="U2963" s="7">
        <v>349400.6</v>
      </c>
      <c r="V2963" s="4">
        <f>S2963-U2963</f>
        <v>0</v>
      </c>
      <c r="W2963" s="8">
        <f>(S2963/U2963)*100</f>
        <v>100</v>
      </c>
      <c r="X2963" s="4" t="s">
        <v>153</v>
      </c>
      <c r="Y2963" s="4">
        <v>2</v>
      </c>
      <c r="Z2963" s="4">
        <v>100</v>
      </c>
      <c r="AA2963" s="4" t="s">
        <v>1668</v>
      </c>
      <c r="AB2963" s="4" t="s">
        <v>2463</v>
      </c>
      <c r="AC2963" s="4" t="s">
        <v>1653</v>
      </c>
      <c r="AD2963" s="4">
        <v>7</v>
      </c>
      <c r="AE2963" s="11" t="s">
        <v>1668</v>
      </c>
      <c r="AF2963" s="11" t="s">
        <v>1668</v>
      </c>
      <c r="AG2963" s="11" t="b">
        <v>0</v>
      </c>
      <c r="AH2963" s="11" t="b">
        <v>0</v>
      </c>
      <c r="AI2963" s="11" t="b">
        <v>0</v>
      </c>
      <c r="AJ2963" s="11" t="s">
        <v>1668</v>
      </c>
      <c r="AK2963" s="4" t="s">
        <v>7883</v>
      </c>
      <c r="AL2963" s="4" t="s">
        <v>1668</v>
      </c>
    </row>
    <row r="2964" spans="1:38" x14ac:dyDescent="0.25">
      <c r="A2964" s="1">
        <v>2962</v>
      </c>
      <c r="B2964" s="9">
        <v>3768379</v>
      </c>
      <c r="C2964" s="15" t="s">
        <v>15112</v>
      </c>
      <c r="D2964" s="4" t="s">
        <v>723</v>
      </c>
      <c r="E2964" s="4" t="s">
        <v>896</v>
      </c>
      <c r="F2964" s="4" t="b">
        <v>0</v>
      </c>
      <c r="G2964" s="4" t="s">
        <v>204</v>
      </c>
      <c r="H2964" s="4" t="s">
        <v>202</v>
      </c>
      <c r="I2964" s="4" t="s">
        <v>2</v>
      </c>
      <c r="J2964" s="4" t="s">
        <v>14410</v>
      </c>
      <c r="K2964" s="4" t="s">
        <v>188</v>
      </c>
      <c r="L2964" s="4">
        <v>10</v>
      </c>
      <c r="M2964" s="13">
        <v>20</v>
      </c>
      <c r="N2964" s="4" t="s">
        <v>7330</v>
      </c>
      <c r="O2964" s="4" t="s">
        <v>1219</v>
      </c>
      <c r="P2964" s="4">
        <f>O2964-N2964</f>
        <v>683</v>
      </c>
      <c r="Q2964" s="4">
        <v>90</v>
      </c>
      <c r="R2964" s="7">
        <v>246762</v>
      </c>
      <c r="S2964" s="7">
        <v>185050.6</v>
      </c>
      <c r="T2964" s="4">
        <v>1</v>
      </c>
      <c r="U2964" s="7">
        <v>191046.3</v>
      </c>
      <c r="V2964" s="4">
        <f>S2964-U2964</f>
        <v>-5995.6999999999825</v>
      </c>
      <c r="W2964" s="8">
        <f>(S2964/U2964)*100</f>
        <v>96.861650814488428</v>
      </c>
      <c r="X2964" s="4" t="s">
        <v>153</v>
      </c>
      <c r="Y2964" s="4">
        <v>2</v>
      </c>
      <c r="Z2964" s="4">
        <v>100</v>
      </c>
      <c r="AA2964" s="4" t="s">
        <v>1668</v>
      </c>
      <c r="AB2964" s="4" t="s">
        <v>2463</v>
      </c>
      <c r="AC2964" s="4" t="s">
        <v>1653</v>
      </c>
      <c r="AD2964" s="4">
        <v>5</v>
      </c>
      <c r="AE2964" s="11" t="s">
        <v>1668</v>
      </c>
      <c r="AF2964" s="11" t="s">
        <v>1668</v>
      </c>
      <c r="AG2964" s="11" t="b">
        <v>0</v>
      </c>
      <c r="AH2964" s="11" t="b">
        <v>0</v>
      </c>
      <c r="AI2964" s="11" t="b">
        <v>0</v>
      </c>
      <c r="AJ2964" s="11" t="s">
        <v>1668</v>
      </c>
      <c r="AK2964" s="4" t="s">
        <v>7614</v>
      </c>
      <c r="AL2964" s="4" t="s">
        <v>7884</v>
      </c>
    </row>
    <row r="2965" spans="1:38" x14ac:dyDescent="0.25">
      <c r="A2965" s="1">
        <v>2963</v>
      </c>
      <c r="B2965" s="9">
        <v>3767780</v>
      </c>
      <c r="C2965" s="15" t="s">
        <v>7885</v>
      </c>
      <c r="D2965" s="4" t="s">
        <v>794</v>
      </c>
      <c r="E2965" s="4" t="s">
        <v>968</v>
      </c>
      <c r="F2965" s="4" t="b">
        <v>0</v>
      </c>
      <c r="G2965" s="4" t="s">
        <v>203</v>
      </c>
      <c r="H2965" s="4" t="s">
        <v>202</v>
      </c>
      <c r="I2965" s="4" t="s">
        <v>2</v>
      </c>
      <c r="J2965" s="4" t="s">
        <v>14446</v>
      </c>
      <c r="K2965" s="4" t="s">
        <v>185</v>
      </c>
      <c r="L2965" s="4">
        <v>2</v>
      </c>
      <c r="M2965" s="13">
        <v>21</v>
      </c>
      <c r="N2965" s="4" t="s">
        <v>7886</v>
      </c>
      <c r="O2965" s="4" t="s">
        <v>1400</v>
      </c>
      <c r="P2965" s="4">
        <f>O2965-N2965</f>
        <v>887</v>
      </c>
      <c r="Q2965" s="4">
        <v>180</v>
      </c>
      <c r="R2965" s="7">
        <v>200000</v>
      </c>
      <c r="S2965" s="7">
        <v>193900</v>
      </c>
      <c r="T2965" s="4">
        <v>1</v>
      </c>
      <c r="U2965" s="7">
        <v>193000</v>
      </c>
      <c r="V2965" s="4">
        <f>S2965-U2965</f>
        <v>900</v>
      </c>
      <c r="W2965" s="8">
        <f>(S2965/U2965)*100</f>
        <v>100.46632124352332</v>
      </c>
      <c r="X2965" s="4" t="s">
        <v>153</v>
      </c>
      <c r="Y2965" s="4">
        <v>2</v>
      </c>
      <c r="Z2965" s="4">
        <v>100</v>
      </c>
      <c r="AA2965" s="4" t="s">
        <v>1668</v>
      </c>
      <c r="AB2965" s="4" t="s">
        <v>2463</v>
      </c>
      <c r="AC2965" s="4" t="s">
        <v>1653</v>
      </c>
      <c r="AD2965" s="4">
        <v>0</v>
      </c>
      <c r="AE2965" s="11" t="s">
        <v>1668</v>
      </c>
      <c r="AF2965" s="11" t="s">
        <v>1668</v>
      </c>
      <c r="AG2965" s="11" t="b">
        <v>0</v>
      </c>
      <c r="AH2965" s="11" t="b">
        <v>0</v>
      </c>
      <c r="AI2965" s="11" t="b">
        <v>0</v>
      </c>
      <c r="AJ2965" s="11" t="s">
        <v>1668</v>
      </c>
      <c r="AK2965" s="4" t="s">
        <v>7887</v>
      </c>
      <c r="AL2965" s="4" t="s">
        <v>7888</v>
      </c>
    </row>
    <row r="2966" spans="1:38" x14ac:dyDescent="0.25">
      <c r="A2966" s="1">
        <v>2964</v>
      </c>
      <c r="B2966" s="9">
        <v>3766383</v>
      </c>
      <c r="C2966" s="15" t="s">
        <v>7889</v>
      </c>
      <c r="D2966" s="4" t="s">
        <v>813</v>
      </c>
      <c r="E2966" s="4" t="s">
        <v>987</v>
      </c>
      <c r="F2966" s="4" t="b">
        <v>0</v>
      </c>
      <c r="G2966" s="4" t="s">
        <v>204</v>
      </c>
      <c r="H2966" s="4" t="s">
        <v>201</v>
      </c>
      <c r="I2966" s="4" t="s">
        <v>2</v>
      </c>
      <c r="J2966" s="4" t="s">
        <v>14266</v>
      </c>
      <c r="K2966" s="4" t="s">
        <v>181</v>
      </c>
      <c r="L2966" s="4">
        <v>19</v>
      </c>
      <c r="M2966" s="13">
        <v>20</v>
      </c>
      <c r="N2966" s="4" t="s">
        <v>7890</v>
      </c>
      <c r="O2966" s="4" t="s">
        <v>6278</v>
      </c>
      <c r="P2966" s="4">
        <f>O2966-N2966</f>
        <v>394</v>
      </c>
      <c r="Q2966" s="4">
        <v>120</v>
      </c>
      <c r="R2966" s="7">
        <v>245923.1</v>
      </c>
      <c r="S2966" s="7">
        <v>227989.07</v>
      </c>
      <c r="T2966" s="4">
        <v>1</v>
      </c>
      <c r="U2966" s="7">
        <v>236675.67</v>
      </c>
      <c r="V2966" s="4">
        <f>S2966-U2966</f>
        <v>-8686.6000000000058</v>
      </c>
      <c r="W2966" s="8">
        <f>(S2966/U2966)*100</f>
        <v>96.329745258564174</v>
      </c>
      <c r="X2966" s="4" t="s">
        <v>153</v>
      </c>
      <c r="Y2966" s="4">
        <v>2</v>
      </c>
      <c r="Z2966" s="4">
        <v>100</v>
      </c>
      <c r="AA2966" s="4" t="s">
        <v>1668</v>
      </c>
      <c r="AB2966" s="4" t="s">
        <v>2463</v>
      </c>
      <c r="AC2966" s="4" t="s">
        <v>1653</v>
      </c>
      <c r="AD2966" s="4">
        <v>0</v>
      </c>
      <c r="AE2966" s="11" t="s">
        <v>1668</v>
      </c>
      <c r="AF2966" s="11" t="s">
        <v>1668</v>
      </c>
      <c r="AG2966" s="11" t="b">
        <v>0</v>
      </c>
      <c r="AH2966" s="11" t="b">
        <v>0</v>
      </c>
      <c r="AI2966" s="11" t="b">
        <v>0</v>
      </c>
      <c r="AJ2966" s="11" t="s">
        <v>1668</v>
      </c>
      <c r="AK2966" s="4" t="s">
        <v>7891</v>
      </c>
      <c r="AL2966" s="4" t="s">
        <v>7892</v>
      </c>
    </row>
    <row r="2967" spans="1:38" x14ac:dyDescent="0.25">
      <c r="A2967" s="1">
        <v>2965</v>
      </c>
      <c r="B2967" s="9">
        <v>3763859</v>
      </c>
      <c r="C2967" s="15" t="s">
        <v>7893</v>
      </c>
      <c r="D2967" s="4" t="s">
        <v>6453</v>
      </c>
      <c r="E2967" s="4" t="s">
        <v>6454</v>
      </c>
      <c r="F2967" s="4" t="b">
        <v>0</v>
      </c>
      <c r="G2967" s="4" t="s">
        <v>204</v>
      </c>
      <c r="H2967" s="4" t="s">
        <v>201</v>
      </c>
      <c r="I2967" s="4" t="s">
        <v>2</v>
      </c>
      <c r="J2967" s="4" t="s">
        <v>14328</v>
      </c>
      <c r="K2967" s="4" t="s">
        <v>193</v>
      </c>
      <c r="L2967" s="4">
        <v>7</v>
      </c>
      <c r="M2967" s="13">
        <v>30</v>
      </c>
      <c r="N2967" s="4" t="s">
        <v>7894</v>
      </c>
      <c r="O2967" s="4" t="s">
        <v>6554</v>
      </c>
      <c r="P2967" s="4">
        <f>O2967-N2967</f>
        <v>361</v>
      </c>
      <c r="Q2967" s="4">
        <v>150</v>
      </c>
      <c r="R2967" s="7">
        <v>245955.27</v>
      </c>
      <c r="S2967" s="7">
        <v>237000</v>
      </c>
      <c r="T2967" s="4">
        <v>1</v>
      </c>
      <c r="U2967" s="7">
        <v>237000</v>
      </c>
      <c r="V2967" s="4">
        <f>S2967-U2967</f>
        <v>0</v>
      </c>
      <c r="W2967" s="8">
        <f>(S2967/U2967)*100</f>
        <v>100</v>
      </c>
      <c r="X2967" s="4" t="s">
        <v>7895</v>
      </c>
      <c r="Y2967" s="4">
        <v>1</v>
      </c>
      <c r="Z2967" s="4">
        <v>70</v>
      </c>
      <c r="AA2967" s="4" t="s">
        <v>1668</v>
      </c>
      <c r="AB2967" s="4" t="s">
        <v>2463</v>
      </c>
      <c r="AC2967" s="4" t="s">
        <v>1653</v>
      </c>
      <c r="AD2967" s="4">
        <v>5</v>
      </c>
      <c r="AE2967" s="11" t="s">
        <v>1668</v>
      </c>
      <c r="AF2967" s="11" t="s">
        <v>1668</v>
      </c>
      <c r="AG2967" s="11" t="b">
        <v>0</v>
      </c>
      <c r="AH2967" s="11" t="b">
        <v>0</v>
      </c>
      <c r="AI2967" s="11" t="b">
        <v>0</v>
      </c>
      <c r="AJ2967" s="11" t="s">
        <v>1668</v>
      </c>
      <c r="AK2967" s="4" t="s">
        <v>7896</v>
      </c>
      <c r="AL2967" s="4" t="s">
        <v>1668</v>
      </c>
    </row>
    <row r="2968" spans="1:38" x14ac:dyDescent="0.25">
      <c r="A2968" s="1">
        <v>2966</v>
      </c>
      <c r="B2968" s="9">
        <v>3762092</v>
      </c>
      <c r="C2968" s="15" t="s">
        <v>7897</v>
      </c>
      <c r="D2968" s="4" t="s">
        <v>880</v>
      </c>
      <c r="E2968" s="4" t="s">
        <v>1054</v>
      </c>
      <c r="F2968" s="4" t="b">
        <v>0</v>
      </c>
      <c r="G2968" s="4" t="s">
        <v>204</v>
      </c>
      <c r="H2968" s="4" t="s">
        <v>202</v>
      </c>
      <c r="I2968" s="4" t="s">
        <v>2</v>
      </c>
      <c r="J2968" s="4" t="s">
        <v>14348</v>
      </c>
      <c r="K2968" s="4" t="s">
        <v>194</v>
      </c>
      <c r="L2968" s="4">
        <v>12</v>
      </c>
      <c r="M2968" s="13">
        <v>30</v>
      </c>
      <c r="N2968" s="4" t="s">
        <v>1482</v>
      </c>
      <c r="O2968" s="4" t="s">
        <v>1440</v>
      </c>
      <c r="P2968" s="4">
        <f>O2968-N2968</f>
        <v>499</v>
      </c>
      <c r="Q2968" s="4">
        <v>180</v>
      </c>
      <c r="R2968" s="7">
        <v>250000</v>
      </c>
      <c r="S2968" s="7">
        <v>217413.72</v>
      </c>
      <c r="T2968" s="4">
        <v>1</v>
      </c>
      <c r="U2968" s="7">
        <v>219577.82</v>
      </c>
      <c r="V2968" s="4">
        <f>S2968-U2968</f>
        <v>-2164.1000000000058</v>
      </c>
      <c r="W2968" s="8">
        <f>(S2968/U2968)*100</f>
        <v>99.014426866975896</v>
      </c>
      <c r="X2968" s="4" t="s">
        <v>7898</v>
      </c>
      <c r="Y2968" s="4">
        <v>1</v>
      </c>
      <c r="Z2968" s="4">
        <v>70</v>
      </c>
      <c r="AA2968" s="4" t="s">
        <v>1668</v>
      </c>
      <c r="AB2968" s="4" t="s">
        <v>2463</v>
      </c>
      <c r="AC2968" s="4" t="s">
        <v>1653</v>
      </c>
      <c r="AD2968" s="4">
        <v>0</v>
      </c>
      <c r="AE2968" s="11" t="s">
        <v>1668</v>
      </c>
      <c r="AF2968" s="11" t="s">
        <v>1668</v>
      </c>
      <c r="AG2968" s="11" t="b">
        <v>0</v>
      </c>
      <c r="AH2968" s="11" t="b">
        <v>0</v>
      </c>
      <c r="AI2968" s="11" t="b">
        <v>0</v>
      </c>
      <c r="AJ2968" s="11" t="s">
        <v>1668</v>
      </c>
      <c r="AK2968" s="4" t="s">
        <v>7899</v>
      </c>
      <c r="AL2968" s="4" t="s">
        <v>7900</v>
      </c>
    </row>
    <row r="2969" spans="1:38" x14ac:dyDescent="0.25">
      <c r="A2969" s="1">
        <v>2967</v>
      </c>
      <c r="B2969" s="9">
        <v>3759758</v>
      </c>
      <c r="C2969" s="15" t="s">
        <v>7901</v>
      </c>
      <c r="D2969" s="4" t="s">
        <v>797</v>
      </c>
      <c r="E2969" s="4" t="s">
        <v>971</v>
      </c>
      <c r="F2969" s="4" t="b">
        <v>0</v>
      </c>
      <c r="G2969" s="4" t="s">
        <v>204</v>
      </c>
      <c r="H2969" s="4" t="s">
        <v>202</v>
      </c>
      <c r="I2969" s="4" t="s">
        <v>2</v>
      </c>
      <c r="J2969" s="4" t="s">
        <v>1668</v>
      </c>
      <c r="K2969" s="4" t="s">
        <v>1668</v>
      </c>
      <c r="L2969" s="4" t="s">
        <v>1668</v>
      </c>
      <c r="M2969" s="13">
        <v>20</v>
      </c>
      <c r="N2969" s="4" t="s">
        <v>7879</v>
      </c>
      <c r="O2969" s="4" t="s">
        <v>4462</v>
      </c>
      <c r="P2969" s="4">
        <f>O2969-N2969</f>
        <v>670</v>
      </c>
      <c r="Q2969" s="4">
        <v>365</v>
      </c>
      <c r="R2969" s="7">
        <v>599964.5</v>
      </c>
      <c r="S2969" s="7">
        <v>395973.45</v>
      </c>
      <c r="T2969" s="4">
        <v>2</v>
      </c>
      <c r="U2969" s="7">
        <v>395973.45</v>
      </c>
      <c r="V2969" s="4">
        <f>S2969-U2969</f>
        <v>0</v>
      </c>
      <c r="W2969" s="8">
        <f>(S2969/U2969)*100</f>
        <v>100</v>
      </c>
      <c r="X2969" s="4" t="s">
        <v>153</v>
      </c>
      <c r="Y2969" s="4">
        <v>2</v>
      </c>
      <c r="Z2969" s="4">
        <v>100</v>
      </c>
      <c r="AA2969" s="4" t="s">
        <v>1668</v>
      </c>
      <c r="AB2969" s="4" t="s">
        <v>2463</v>
      </c>
      <c r="AC2969" s="4" t="s">
        <v>1653</v>
      </c>
      <c r="AD2969" s="4">
        <v>0</v>
      </c>
      <c r="AE2969" s="11" t="s">
        <v>1668</v>
      </c>
      <c r="AF2969" s="11" t="s">
        <v>1668</v>
      </c>
      <c r="AG2969" s="11" t="b">
        <v>0</v>
      </c>
      <c r="AH2969" s="11" t="b">
        <v>0</v>
      </c>
      <c r="AI2969" s="11" t="b">
        <v>0</v>
      </c>
      <c r="AJ2969" s="11" t="s">
        <v>1668</v>
      </c>
      <c r="AK2969" s="4" t="s">
        <v>7902</v>
      </c>
      <c r="AL2969" s="4" t="s">
        <v>1668</v>
      </c>
    </row>
    <row r="2970" spans="1:38" x14ac:dyDescent="0.25">
      <c r="A2970" s="1">
        <v>2968</v>
      </c>
      <c r="B2970" s="9">
        <v>3759243</v>
      </c>
      <c r="C2970" s="15" t="s">
        <v>7903</v>
      </c>
      <c r="D2970" s="4" t="s">
        <v>7904</v>
      </c>
      <c r="E2970" s="4" t="s">
        <v>7905</v>
      </c>
      <c r="F2970" s="4" t="b">
        <v>0</v>
      </c>
      <c r="G2970" s="4" t="s">
        <v>204</v>
      </c>
      <c r="H2970" s="4" t="s">
        <v>202</v>
      </c>
      <c r="I2970" s="4" t="s">
        <v>2</v>
      </c>
      <c r="J2970" s="4" t="s">
        <v>14259</v>
      </c>
      <c r="K2970" s="4" t="s">
        <v>184</v>
      </c>
      <c r="L2970" s="4">
        <v>11</v>
      </c>
      <c r="M2970" s="13">
        <v>24</v>
      </c>
      <c r="N2970" s="4" t="s">
        <v>7719</v>
      </c>
      <c r="O2970" s="4" t="s">
        <v>4209</v>
      </c>
      <c r="P2970" s="4">
        <f>O2970-N2970</f>
        <v>503</v>
      </c>
      <c r="Q2970" s="4">
        <v>75</v>
      </c>
      <c r="R2970" s="7">
        <v>192279.84</v>
      </c>
      <c r="S2970" s="7">
        <v>169925.51</v>
      </c>
      <c r="T2970" s="4">
        <v>1</v>
      </c>
      <c r="U2970" s="7">
        <v>148818.43</v>
      </c>
      <c r="V2970" s="4">
        <f>S2970-U2970</f>
        <v>21107.080000000016</v>
      </c>
      <c r="W2970" s="8">
        <f>(S2970/U2970)*100</f>
        <v>114.18310890660518</v>
      </c>
      <c r="X2970" s="4" t="s">
        <v>153</v>
      </c>
      <c r="Y2970" s="4">
        <v>2</v>
      </c>
      <c r="Z2970" s="4">
        <v>100</v>
      </c>
      <c r="AA2970" s="4" t="s">
        <v>1668</v>
      </c>
      <c r="AB2970" s="4" t="s">
        <v>2463</v>
      </c>
      <c r="AC2970" s="4" t="s">
        <v>1653</v>
      </c>
      <c r="AD2970" s="4">
        <v>5</v>
      </c>
      <c r="AE2970" s="11" t="s">
        <v>1668</v>
      </c>
      <c r="AF2970" s="11" t="s">
        <v>1668</v>
      </c>
      <c r="AG2970" s="11" t="b">
        <v>0</v>
      </c>
      <c r="AH2970" s="11" t="b">
        <v>0</v>
      </c>
      <c r="AI2970" s="11" t="b">
        <v>0</v>
      </c>
      <c r="AJ2970" s="11" t="s">
        <v>1668</v>
      </c>
      <c r="AK2970" s="4" t="s">
        <v>1758</v>
      </c>
      <c r="AL2970" s="4" t="s">
        <v>1668</v>
      </c>
    </row>
    <row r="2971" spans="1:38" x14ac:dyDescent="0.25">
      <c r="A2971" s="1">
        <v>2969</v>
      </c>
      <c r="B2971" s="9">
        <v>3756366</v>
      </c>
      <c r="C2971" s="15" t="s">
        <v>7906</v>
      </c>
      <c r="D2971" s="4" t="s">
        <v>739</v>
      </c>
      <c r="E2971" s="4" t="s">
        <v>913</v>
      </c>
      <c r="F2971" s="4" t="b">
        <v>0</v>
      </c>
      <c r="G2971" s="4" t="s">
        <v>204</v>
      </c>
      <c r="H2971" s="4" t="s">
        <v>200</v>
      </c>
      <c r="I2971" s="4" t="s">
        <v>2</v>
      </c>
      <c r="J2971" s="4" t="s">
        <v>14254</v>
      </c>
      <c r="K2971" s="4" t="s">
        <v>185</v>
      </c>
      <c r="L2971" s="4">
        <v>2</v>
      </c>
      <c r="M2971" s="13">
        <v>30</v>
      </c>
      <c r="N2971" s="4" t="s">
        <v>7845</v>
      </c>
      <c r="O2971" s="4" t="s">
        <v>2571</v>
      </c>
      <c r="P2971" s="4">
        <f>O2971-N2971</f>
        <v>1533</v>
      </c>
      <c r="Q2971" s="4">
        <v>240</v>
      </c>
      <c r="R2971" s="7">
        <v>467951.5</v>
      </c>
      <c r="S2971" s="7">
        <v>459329.59</v>
      </c>
      <c r="T2971" s="4">
        <v>2</v>
      </c>
      <c r="U2971" s="7">
        <v>463392.99</v>
      </c>
      <c r="V2971" s="4">
        <f>S2971-U2971</f>
        <v>-4063.3999999999651</v>
      </c>
      <c r="W2971" s="8">
        <f>(S2971/U2971)*100</f>
        <v>99.123120097263453</v>
      </c>
      <c r="X2971" s="4" t="s">
        <v>153</v>
      </c>
      <c r="Y2971" s="4">
        <v>2</v>
      </c>
      <c r="Z2971" s="4">
        <v>100</v>
      </c>
      <c r="AA2971" s="4" t="s">
        <v>1668</v>
      </c>
      <c r="AB2971" s="4" t="s">
        <v>2463</v>
      </c>
      <c r="AC2971" s="4" t="s">
        <v>1653</v>
      </c>
      <c r="AD2971" s="4">
        <v>7</v>
      </c>
      <c r="AE2971" s="11" t="s">
        <v>1668</v>
      </c>
      <c r="AF2971" s="11" t="s">
        <v>1668</v>
      </c>
      <c r="AG2971" s="11" t="b">
        <v>0</v>
      </c>
      <c r="AH2971" s="11" t="b">
        <v>0</v>
      </c>
      <c r="AI2971" s="11" t="b">
        <v>0</v>
      </c>
      <c r="AJ2971" s="11" t="s">
        <v>1668</v>
      </c>
      <c r="AK2971" s="4" t="s">
        <v>7907</v>
      </c>
      <c r="AL2971" s="4" t="s">
        <v>1786</v>
      </c>
    </row>
    <row r="2972" spans="1:38" x14ac:dyDescent="0.25">
      <c r="A2972" s="1">
        <v>2970</v>
      </c>
      <c r="B2972" s="9">
        <v>3754070</v>
      </c>
      <c r="C2972" s="15" t="s">
        <v>7908</v>
      </c>
      <c r="D2972" s="4" t="s">
        <v>784</v>
      </c>
      <c r="E2972" s="4" t="s">
        <v>958</v>
      </c>
      <c r="F2972" s="4" t="b">
        <v>0</v>
      </c>
      <c r="G2972" s="4" t="s">
        <v>204</v>
      </c>
      <c r="H2972" s="4" t="s">
        <v>201</v>
      </c>
      <c r="I2972" s="4" t="s">
        <v>2</v>
      </c>
      <c r="J2972" s="4" t="s">
        <v>14485</v>
      </c>
      <c r="K2972" s="4" t="s">
        <v>188</v>
      </c>
      <c r="L2972" s="4">
        <v>10</v>
      </c>
      <c r="M2972" s="13">
        <v>21</v>
      </c>
      <c r="N2972" s="4" t="s">
        <v>7909</v>
      </c>
      <c r="O2972" s="4" t="s">
        <v>1476</v>
      </c>
      <c r="P2972" s="4">
        <f>O2972-N2972</f>
        <v>232</v>
      </c>
      <c r="Q2972" s="4">
        <v>180</v>
      </c>
      <c r="R2972" s="7">
        <v>211625.09</v>
      </c>
      <c r="S2972" s="7">
        <v>199898.36</v>
      </c>
      <c r="T2972" s="4">
        <v>1</v>
      </c>
      <c r="U2972" s="7">
        <v>199867.1</v>
      </c>
      <c r="V2972" s="4">
        <f>S2972-U2972</f>
        <v>31.259999999980209</v>
      </c>
      <c r="W2972" s="8">
        <f>(S2972/U2972)*100</f>
        <v>100.01564039304117</v>
      </c>
      <c r="X2972" s="4" t="s">
        <v>153</v>
      </c>
      <c r="Y2972" s="4">
        <v>2</v>
      </c>
      <c r="Z2972" s="4">
        <v>100</v>
      </c>
      <c r="AA2972" s="4" t="s">
        <v>1668</v>
      </c>
      <c r="AB2972" s="4" t="s">
        <v>2463</v>
      </c>
      <c r="AC2972" s="4" t="s">
        <v>1653</v>
      </c>
      <c r="AD2972" s="4">
        <v>0</v>
      </c>
      <c r="AE2972" s="11" t="s">
        <v>1668</v>
      </c>
      <c r="AF2972" s="11" t="s">
        <v>1668</v>
      </c>
      <c r="AG2972" s="11" t="b">
        <v>0</v>
      </c>
      <c r="AH2972" s="11" t="b">
        <v>0</v>
      </c>
      <c r="AI2972" s="11" t="b">
        <v>0</v>
      </c>
      <c r="AJ2972" s="11" t="s">
        <v>1668</v>
      </c>
      <c r="AK2972" s="4" t="s">
        <v>1750</v>
      </c>
      <c r="AL2972" s="4" t="s">
        <v>1662</v>
      </c>
    </row>
    <row r="2973" spans="1:38" x14ac:dyDescent="0.25">
      <c r="A2973" s="1">
        <v>2971</v>
      </c>
      <c r="B2973" s="9">
        <v>3750256</v>
      </c>
      <c r="C2973" s="15" t="s">
        <v>7910</v>
      </c>
      <c r="D2973" s="4" t="s">
        <v>797</v>
      </c>
      <c r="E2973" s="4" t="s">
        <v>971</v>
      </c>
      <c r="F2973" s="4" t="b">
        <v>0</v>
      </c>
      <c r="G2973" s="4" t="s">
        <v>204</v>
      </c>
      <c r="H2973" s="4" t="s">
        <v>201</v>
      </c>
      <c r="I2973" s="4" t="s">
        <v>2</v>
      </c>
      <c r="J2973" s="4" t="s">
        <v>14260</v>
      </c>
      <c r="K2973" s="4" t="s">
        <v>184</v>
      </c>
      <c r="L2973" s="4">
        <v>11</v>
      </c>
      <c r="M2973" s="13" t="s">
        <v>1668</v>
      </c>
      <c r="N2973" s="4" t="s">
        <v>7492</v>
      </c>
      <c r="O2973" s="4" t="s">
        <v>7322</v>
      </c>
      <c r="P2973" s="4">
        <f>O2973-N2973</f>
        <v>227</v>
      </c>
      <c r="Q2973" s="4">
        <v>120</v>
      </c>
      <c r="R2973" s="7">
        <v>471698.11</v>
      </c>
      <c r="S2973" s="7">
        <v>180000</v>
      </c>
      <c r="T2973" s="4">
        <v>1</v>
      </c>
      <c r="U2973" s="7">
        <v>179917.8</v>
      </c>
      <c r="V2973" s="4">
        <f>S2973-U2973</f>
        <v>82.200000000011642</v>
      </c>
      <c r="W2973" s="8">
        <f>(S2973/U2973)*100</f>
        <v>100.045687530639</v>
      </c>
      <c r="X2973" s="4" t="s">
        <v>7911</v>
      </c>
      <c r="Y2973" s="4">
        <v>0</v>
      </c>
      <c r="AA2973" s="4" t="s">
        <v>1668</v>
      </c>
      <c r="AB2973" s="4" t="s">
        <v>2463</v>
      </c>
      <c r="AC2973" s="4" t="s">
        <v>1653</v>
      </c>
      <c r="AD2973" s="4">
        <v>0</v>
      </c>
      <c r="AE2973" s="11" t="s">
        <v>1668</v>
      </c>
      <c r="AF2973" s="11" t="s">
        <v>1668</v>
      </c>
      <c r="AG2973" s="11" t="b">
        <v>0</v>
      </c>
      <c r="AH2973" s="11" t="b">
        <v>0</v>
      </c>
      <c r="AI2973" s="11" t="b">
        <v>0</v>
      </c>
      <c r="AJ2973" s="11" t="s">
        <v>1668</v>
      </c>
      <c r="AK2973" s="4" t="s">
        <v>1668</v>
      </c>
      <c r="AL2973" s="4" t="s">
        <v>1699</v>
      </c>
    </row>
    <row r="2974" spans="1:38" x14ac:dyDescent="0.25">
      <c r="A2974" s="1">
        <v>2972</v>
      </c>
      <c r="B2974" s="9">
        <v>3749674</v>
      </c>
      <c r="C2974" s="15" t="s">
        <v>7912</v>
      </c>
      <c r="D2974" s="4" t="s">
        <v>797</v>
      </c>
      <c r="E2974" s="4" t="s">
        <v>971</v>
      </c>
      <c r="F2974" s="4" t="b">
        <v>0</v>
      </c>
      <c r="G2974" s="4" t="s">
        <v>204</v>
      </c>
      <c r="H2974" s="4" t="s">
        <v>201</v>
      </c>
      <c r="I2974" s="4" t="s">
        <v>2</v>
      </c>
      <c r="J2974" s="4" t="s">
        <v>14260</v>
      </c>
      <c r="K2974" s="4" t="s">
        <v>184</v>
      </c>
      <c r="L2974" s="4">
        <v>11</v>
      </c>
      <c r="M2974" s="13" t="s">
        <v>1668</v>
      </c>
      <c r="N2974" s="4" t="s">
        <v>7913</v>
      </c>
      <c r="O2974" s="4" t="s">
        <v>6528</v>
      </c>
      <c r="P2974" s="4">
        <f>O2974-N2974</f>
        <v>440</v>
      </c>
      <c r="Q2974" s="4">
        <v>365</v>
      </c>
      <c r="R2974" s="7">
        <v>471698.11</v>
      </c>
      <c r="S2974" s="7">
        <v>291698.11</v>
      </c>
      <c r="T2974" s="4">
        <v>2</v>
      </c>
      <c r="U2974" s="7">
        <v>291502.40000000002</v>
      </c>
      <c r="V2974" s="4">
        <f>S2974-U2974</f>
        <v>195.70999999996275</v>
      </c>
      <c r="W2974" s="8">
        <f>(S2974/U2974)*100</f>
        <v>100.06713838376629</v>
      </c>
      <c r="X2974" s="4" t="s">
        <v>7911</v>
      </c>
      <c r="Y2974" s="4">
        <v>0</v>
      </c>
      <c r="AA2974" s="4" t="s">
        <v>1668</v>
      </c>
      <c r="AB2974" s="4" t="s">
        <v>2463</v>
      </c>
      <c r="AC2974" s="4" t="s">
        <v>1653</v>
      </c>
      <c r="AD2974" s="4">
        <v>0</v>
      </c>
      <c r="AE2974" s="11" t="s">
        <v>1668</v>
      </c>
      <c r="AF2974" s="11" t="s">
        <v>1668</v>
      </c>
      <c r="AG2974" s="11" t="b">
        <v>0</v>
      </c>
      <c r="AH2974" s="11" t="b">
        <v>0</v>
      </c>
      <c r="AI2974" s="11" t="b">
        <v>0</v>
      </c>
      <c r="AJ2974" s="11" t="s">
        <v>1668</v>
      </c>
      <c r="AK2974" s="4" t="s">
        <v>1668</v>
      </c>
      <c r="AL2974" s="4" t="s">
        <v>1662</v>
      </c>
    </row>
    <row r="2975" spans="1:38" x14ac:dyDescent="0.25">
      <c r="A2975" s="1">
        <v>2973</v>
      </c>
      <c r="B2975" s="9">
        <v>3748542</v>
      </c>
      <c r="C2975" s="15" t="s">
        <v>7914</v>
      </c>
      <c r="D2975" s="4" t="s">
        <v>745</v>
      </c>
      <c r="E2975" s="4" t="s">
        <v>919</v>
      </c>
      <c r="F2975" s="4" t="b">
        <v>0</v>
      </c>
      <c r="G2975" s="4" t="s">
        <v>203</v>
      </c>
      <c r="H2975" s="4" t="s">
        <v>198</v>
      </c>
      <c r="I2975" s="4" t="s">
        <v>2</v>
      </c>
      <c r="J2975" s="4" t="s">
        <v>14349</v>
      </c>
      <c r="K2975" s="4" t="s">
        <v>189</v>
      </c>
      <c r="L2975" s="4">
        <v>16</v>
      </c>
      <c r="M2975" s="13">
        <v>36</v>
      </c>
      <c r="N2975" s="4" t="s">
        <v>7915</v>
      </c>
      <c r="O2975" s="4" t="s">
        <v>1323</v>
      </c>
      <c r="P2975" s="4">
        <f>O2975-N2975</f>
        <v>981</v>
      </c>
      <c r="Q2975" s="4">
        <v>240</v>
      </c>
      <c r="R2975" s="7">
        <v>425149.05</v>
      </c>
      <c r="S2975" s="7">
        <v>372534.07</v>
      </c>
      <c r="T2975" s="4">
        <v>2</v>
      </c>
      <c r="U2975" s="7">
        <v>374506.23999999999</v>
      </c>
      <c r="V2975" s="4">
        <f>S2975-U2975</f>
        <v>-1972.1699999999837</v>
      </c>
      <c r="W2975" s="8">
        <f>(S2975/U2975)*100</f>
        <v>99.473394622209767</v>
      </c>
      <c r="X2975" s="4" t="s">
        <v>153</v>
      </c>
      <c r="Y2975" s="4">
        <v>2</v>
      </c>
      <c r="Z2975" s="4">
        <v>100</v>
      </c>
      <c r="AA2975" s="4" t="s">
        <v>1668</v>
      </c>
      <c r="AB2975" s="4" t="s">
        <v>2463</v>
      </c>
      <c r="AC2975" s="4" t="s">
        <v>1653</v>
      </c>
      <c r="AD2975" s="4">
        <v>8</v>
      </c>
      <c r="AE2975" s="11" t="s">
        <v>1668</v>
      </c>
      <c r="AF2975" s="11" t="s">
        <v>1668</v>
      </c>
      <c r="AG2975" s="11" t="b">
        <v>0</v>
      </c>
      <c r="AH2975" s="11" t="b">
        <v>0</v>
      </c>
      <c r="AI2975" s="11" t="b">
        <v>0</v>
      </c>
      <c r="AJ2975" s="11" t="s">
        <v>1668</v>
      </c>
      <c r="AK2975" s="4" t="s">
        <v>7916</v>
      </c>
      <c r="AL2975" s="4" t="s">
        <v>7455</v>
      </c>
    </row>
    <row r="2976" spans="1:38" x14ac:dyDescent="0.25">
      <c r="A2976" s="1">
        <v>2974</v>
      </c>
      <c r="B2976" s="9">
        <v>3747880</v>
      </c>
      <c r="C2976" s="15" t="s">
        <v>7917</v>
      </c>
      <c r="D2976" s="4" t="s">
        <v>739</v>
      </c>
      <c r="E2976" s="4" t="s">
        <v>913</v>
      </c>
      <c r="F2976" s="4" t="b">
        <v>0</v>
      </c>
      <c r="G2976" s="4" t="s">
        <v>204</v>
      </c>
      <c r="H2976" s="4" t="s">
        <v>202</v>
      </c>
      <c r="I2976" s="4" t="s">
        <v>2</v>
      </c>
      <c r="J2976" s="4" t="s">
        <v>14306</v>
      </c>
      <c r="K2976" s="4" t="s">
        <v>189</v>
      </c>
      <c r="L2976" s="4">
        <v>16</v>
      </c>
      <c r="M2976" s="13">
        <v>24</v>
      </c>
      <c r="N2976" s="4" t="s">
        <v>7303</v>
      </c>
      <c r="O2976" s="4" t="s">
        <v>3971</v>
      </c>
      <c r="P2976" s="4">
        <f>O2976-N2976</f>
        <v>809</v>
      </c>
      <c r="Q2976" s="4">
        <v>180</v>
      </c>
      <c r="R2976" s="7">
        <v>230200</v>
      </c>
      <c r="S2976" s="7">
        <v>227520.64000000001</v>
      </c>
      <c r="T2976" s="4">
        <v>1</v>
      </c>
      <c r="U2976" s="7">
        <v>247270.27</v>
      </c>
      <c r="V2976" s="4">
        <f>S2976-U2976</f>
        <v>-19749.629999999976</v>
      </c>
      <c r="W2976" s="8">
        <f>(S2976/U2976)*100</f>
        <v>92.012937907982234</v>
      </c>
      <c r="X2976" s="4" t="s">
        <v>153</v>
      </c>
      <c r="Y2976" s="4">
        <v>2</v>
      </c>
      <c r="Z2976" s="4">
        <v>100</v>
      </c>
      <c r="AA2976" s="4" t="s">
        <v>1668</v>
      </c>
      <c r="AB2976" s="4" t="s">
        <v>2463</v>
      </c>
      <c r="AC2976" s="4" t="s">
        <v>1653</v>
      </c>
      <c r="AD2976" s="4">
        <v>3</v>
      </c>
      <c r="AE2976" s="11" t="s">
        <v>1668</v>
      </c>
      <c r="AF2976" s="11" t="s">
        <v>1668</v>
      </c>
      <c r="AG2976" s="11" t="b">
        <v>0</v>
      </c>
      <c r="AH2976" s="11" t="b">
        <v>0</v>
      </c>
      <c r="AI2976" s="11" t="b">
        <v>0</v>
      </c>
      <c r="AJ2976" s="11" t="s">
        <v>1668</v>
      </c>
      <c r="AK2976" s="4" t="s">
        <v>7918</v>
      </c>
      <c r="AL2976" s="4" t="s">
        <v>7919</v>
      </c>
    </row>
    <row r="2977" spans="1:38" x14ac:dyDescent="0.25">
      <c r="A2977" s="1">
        <v>2975</v>
      </c>
      <c r="B2977" s="9">
        <v>3746916</v>
      </c>
      <c r="C2977" s="15" t="s">
        <v>7920</v>
      </c>
      <c r="D2977" s="4" t="s">
        <v>779</v>
      </c>
      <c r="E2977" s="4" t="s">
        <v>953</v>
      </c>
      <c r="F2977" s="4" t="b">
        <v>0</v>
      </c>
      <c r="G2977" s="4" t="s">
        <v>204</v>
      </c>
      <c r="H2977" s="4" t="s">
        <v>201</v>
      </c>
      <c r="I2977" s="4" t="s">
        <v>2</v>
      </c>
      <c r="J2977" s="4" t="s">
        <v>14400</v>
      </c>
      <c r="K2977" s="4" t="s">
        <v>188</v>
      </c>
      <c r="L2977" s="4">
        <v>10</v>
      </c>
      <c r="M2977" s="13">
        <v>23</v>
      </c>
      <c r="N2977" s="4" t="s">
        <v>7921</v>
      </c>
      <c r="O2977" s="4" t="s">
        <v>7392</v>
      </c>
      <c r="P2977" s="4">
        <f>O2977-N2977</f>
        <v>217</v>
      </c>
      <c r="Q2977" s="4">
        <v>120</v>
      </c>
      <c r="R2977" s="7">
        <v>230000</v>
      </c>
      <c r="S2977" s="7">
        <v>188924.7</v>
      </c>
      <c r="T2977" s="4">
        <v>1</v>
      </c>
      <c r="U2977" s="7">
        <v>188924.7</v>
      </c>
      <c r="V2977" s="4">
        <f>S2977-U2977</f>
        <v>0</v>
      </c>
      <c r="W2977" s="8">
        <f>(S2977/U2977)*100</f>
        <v>100</v>
      </c>
      <c r="X2977" s="4" t="s">
        <v>153</v>
      </c>
      <c r="Y2977" s="4">
        <v>2</v>
      </c>
      <c r="Z2977" s="4">
        <v>100</v>
      </c>
      <c r="AA2977" s="4" t="s">
        <v>1668</v>
      </c>
      <c r="AB2977" s="4" t="s">
        <v>2463</v>
      </c>
      <c r="AC2977" s="4" t="s">
        <v>1653</v>
      </c>
      <c r="AD2977" s="4">
        <v>13</v>
      </c>
      <c r="AE2977" s="11" t="s">
        <v>1668</v>
      </c>
      <c r="AF2977" s="11" t="s">
        <v>1668</v>
      </c>
      <c r="AG2977" s="11" t="b">
        <v>0</v>
      </c>
      <c r="AH2977" s="11" t="b">
        <v>0</v>
      </c>
      <c r="AI2977" s="11" t="b">
        <v>0</v>
      </c>
      <c r="AJ2977" s="11" t="s">
        <v>1668</v>
      </c>
      <c r="AK2977" s="4" t="s">
        <v>6117</v>
      </c>
      <c r="AL2977" s="4" t="s">
        <v>1668</v>
      </c>
    </row>
    <row r="2978" spans="1:38" x14ac:dyDescent="0.25">
      <c r="A2978" s="1">
        <v>2976</v>
      </c>
      <c r="B2978" s="9">
        <v>3746685</v>
      </c>
      <c r="C2978" s="15" t="s">
        <v>7922</v>
      </c>
      <c r="D2978" s="4" t="s">
        <v>779</v>
      </c>
      <c r="E2978" s="4" t="s">
        <v>953</v>
      </c>
      <c r="F2978" s="4" t="b">
        <v>0</v>
      </c>
      <c r="G2978" s="4" t="s">
        <v>204</v>
      </c>
      <c r="H2978" s="4" t="s">
        <v>201</v>
      </c>
      <c r="I2978" s="4" t="s">
        <v>2</v>
      </c>
      <c r="J2978" s="4" t="s">
        <v>14486</v>
      </c>
      <c r="K2978" s="4" t="s">
        <v>185</v>
      </c>
      <c r="L2978" s="4">
        <v>2</v>
      </c>
      <c r="M2978" s="13">
        <v>24</v>
      </c>
      <c r="N2978" s="4" t="s">
        <v>7923</v>
      </c>
      <c r="O2978" s="4" t="s">
        <v>7328</v>
      </c>
      <c r="P2978" s="4">
        <f>O2978-N2978</f>
        <v>192</v>
      </c>
      <c r="Q2978" s="4">
        <v>90</v>
      </c>
      <c r="R2978" s="7">
        <v>195000</v>
      </c>
      <c r="S2978" s="7">
        <v>173668.87</v>
      </c>
      <c r="T2978" s="4">
        <v>1</v>
      </c>
      <c r="U2978" s="7">
        <v>166567.21</v>
      </c>
      <c r="V2978" s="4">
        <f>S2978-U2978</f>
        <v>7101.6600000000035</v>
      </c>
      <c r="W2978" s="8">
        <f>(S2978/U2978)*100</f>
        <v>104.26354022499386</v>
      </c>
      <c r="X2978" s="4" t="s">
        <v>153</v>
      </c>
      <c r="Y2978" s="4">
        <v>2</v>
      </c>
      <c r="Z2978" s="4">
        <v>100</v>
      </c>
      <c r="AA2978" s="4" t="s">
        <v>1668</v>
      </c>
      <c r="AB2978" s="4" t="s">
        <v>2463</v>
      </c>
      <c r="AC2978" s="4" t="s">
        <v>1653</v>
      </c>
      <c r="AD2978" s="4">
        <v>9</v>
      </c>
      <c r="AE2978" s="11" t="s">
        <v>1668</v>
      </c>
      <c r="AF2978" s="11" t="s">
        <v>1668</v>
      </c>
      <c r="AG2978" s="11" t="b">
        <v>0</v>
      </c>
      <c r="AH2978" s="11" t="b">
        <v>0</v>
      </c>
      <c r="AI2978" s="11" t="b">
        <v>0</v>
      </c>
      <c r="AJ2978" s="11" t="s">
        <v>1668</v>
      </c>
      <c r="AK2978" s="4" t="s">
        <v>7924</v>
      </c>
      <c r="AL2978" s="4" t="s">
        <v>1662</v>
      </c>
    </row>
    <row r="2979" spans="1:38" x14ac:dyDescent="0.25">
      <c r="A2979" s="1">
        <v>2977</v>
      </c>
      <c r="B2979" s="9">
        <v>3746564</v>
      </c>
      <c r="C2979" s="15" t="s">
        <v>7925</v>
      </c>
      <c r="D2979" s="4" t="s">
        <v>754</v>
      </c>
      <c r="E2979" s="4" t="s">
        <v>928</v>
      </c>
      <c r="F2979" s="4" t="b">
        <v>0</v>
      </c>
      <c r="G2979" s="4" t="s">
        <v>204</v>
      </c>
      <c r="H2979" s="4" t="s">
        <v>198</v>
      </c>
      <c r="I2979" s="4" t="s">
        <v>2</v>
      </c>
      <c r="J2979" s="4" t="s">
        <v>14373</v>
      </c>
      <c r="K2979" s="4" t="s">
        <v>186</v>
      </c>
      <c r="L2979" s="4">
        <v>1</v>
      </c>
      <c r="M2979" s="13">
        <v>23</v>
      </c>
      <c r="N2979" s="4" t="s">
        <v>7926</v>
      </c>
      <c r="O2979" s="4" t="s">
        <v>1381</v>
      </c>
      <c r="P2979" s="4">
        <f>O2979-N2979</f>
        <v>854</v>
      </c>
      <c r="Q2979" s="4">
        <v>180</v>
      </c>
      <c r="R2979" s="7">
        <v>348000</v>
      </c>
      <c r="S2979" s="7">
        <v>268763.53000000003</v>
      </c>
      <c r="T2979" s="4">
        <v>2</v>
      </c>
      <c r="U2979" s="7">
        <v>241384.8</v>
      </c>
      <c r="V2979" s="4">
        <f>S2979-U2979</f>
        <v>27378.73000000004</v>
      </c>
      <c r="W2979" s="8">
        <f>(S2979/U2979)*100</f>
        <v>111.34235875664086</v>
      </c>
      <c r="X2979" s="4" t="s">
        <v>153</v>
      </c>
      <c r="Y2979" s="4">
        <v>2</v>
      </c>
      <c r="Z2979" s="4">
        <v>100</v>
      </c>
      <c r="AA2979" s="4" t="s">
        <v>1668</v>
      </c>
      <c r="AB2979" s="4" t="s">
        <v>2463</v>
      </c>
      <c r="AC2979" s="4" t="s">
        <v>1653</v>
      </c>
      <c r="AD2979" s="4">
        <v>10</v>
      </c>
      <c r="AE2979" s="11" t="s">
        <v>1668</v>
      </c>
      <c r="AF2979" s="11" t="s">
        <v>1668</v>
      </c>
      <c r="AG2979" s="11" t="b">
        <v>0</v>
      </c>
      <c r="AH2979" s="11" t="b">
        <v>0</v>
      </c>
      <c r="AI2979" s="11" t="b">
        <v>0</v>
      </c>
      <c r="AJ2979" s="11" t="s">
        <v>1668</v>
      </c>
      <c r="AK2979" s="4" t="s">
        <v>1740</v>
      </c>
      <c r="AL2979" s="4" t="s">
        <v>7927</v>
      </c>
    </row>
    <row r="2980" spans="1:38" x14ac:dyDescent="0.25">
      <c r="A2980" s="1">
        <v>2978</v>
      </c>
      <c r="B2980" s="9">
        <v>3744392</v>
      </c>
      <c r="C2980" s="15" t="s">
        <v>7928</v>
      </c>
      <c r="D2980" s="4" t="s">
        <v>755</v>
      </c>
      <c r="E2980" s="4" t="s">
        <v>929</v>
      </c>
      <c r="F2980" s="4" t="b">
        <v>0</v>
      </c>
      <c r="G2980" s="4" t="s">
        <v>204</v>
      </c>
      <c r="H2980" s="4" t="s">
        <v>202</v>
      </c>
      <c r="I2980" s="4" t="s">
        <v>2</v>
      </c>
      <c r="J2980" s="4" t="s">
        <v>14380</v>
      </c>
      <c r="K2980" s="4" t="s">
        <v>179</v>
      </c>
      <c r="L2980" s="4">
        <v>3</v>
      </c>
      <c r="M2980" s="13">
        <v>12</v>
      </c>
      <c r="N2980" s="4" t="s">
        <v>7303</v>
      </c>
      <c r="O2980" s="4" t="s">
        <v>4532</v>
      </c>
      <c r="P2980" s="4">
        <f>O2980-N2980</f>
        <v>641</v>
      </c>
      <c r="Q2980" s="4">
        <v>120</v>
      </c>
      <c r="R2980" s="7">
        <v>357350.82</v>
      </c>
      <c r="S2980" s="7">
        <v>303748.21000000002</v>
      </c>
      <c r="T2980" s="4">
        <v>2</v>
      </c>
      <c r="U2980" s="7">
        <v>294226.21000000002</v>
      </c>
      <c r="V2980" s="4">
        <f>S2980-U2980</f>
        <v>9522</v>
      </c>
      <c r="W2980" s="8">
        <f>(S2980/U2980)*100</f>
        <v>103.23628544173546</v>
      </c>
      <c r="X2980" s="4" t="s">
        <v>7000</v>
      </c>
      <c r="Y2980" s="4">
        <v>1</v>
      </c>
      <c r="Z2980" s="4">
        <v>40</v>
      </c>
      <c r="AA2980" s="4" t="s">
        <v>1668</v>
      </c>
      <c r="AB2980" s="4" t="s">
        <v>2463</v>
      </c>
      <c r="AC2980" s="4" t="s">
        <v>1653</v>
      </c>
      <c r="AD2980" s="4">
        <v>5</v>
      </c>
      <c r="AE2980" s="11" t="s">
        <v>1668</v>
      </c>
      <c r="AF2980" s="11" t="s">
        <v>1668</v>
      </c>
      <c r="AG2980" s="11" t="b">
        <v>0</v>
      </c>
      <c r="AH2980" s="11" t="b">
        <v>0</v>
      </c>
      <c r="AI2980" s="11" t="b">
        <v>0</v>
      </c>
      <c r="AJ2980" s="11" t="s">
        <v>1668</v>
      </c>
      <c r="AK2980" s="4" t="s">
        <v>7929</v>
      </c>
      <c r="AL2980" s="4" t="s">
        <v>7930</v>
      </c>
    </row>
    <row r="2981" spans="1:38" x14ac:dyDescent="0.25">
      <c r="A2981" s="1">
        <v>2979</v>
      </c>
      <c r="B2981" s="9">
        <v>3744064</v>
      </c>
      <c r="C2981" s="15" t="s">
        <v>7931</v>
      </c>
      <c r="D2981" s="4" t="s">
        <v>755</v>
      </c>
      <c r="E2981" s="4" t="s">
        <v>929</v>
      </c>
      <c r="F2981" s="4" t="b">
        <v>0</v>
      </c>
      <c r="G2981" s="4" t="s">
        <v>204</v>
      </c>
      <c r="H2981" s="4" t="s">
        <v>202</v>
      </c>
      <c r="I2981" s="4" t="s">
        <v>2</v>
      </c>
      <c r="J2981" s="4" t="s">
        <v>14386</v>
      </c>
      <c r="K2981" s="4" t="s">
        <v>187</v>
      </c>
      <c r="L2981" s="4">
        <v>20</v>
      </c>
      <c r="M2981" s="13">
        <v>15</v>
      </c>
      <c r="N2981" s="4" t="s">
        <v>7719</v>
      </c>
      <c r="O2981" s="4" t="s">
        <v>5051</v>
      </c>
      <c r="P2981" s="4">
        <f>O2981-N2981</f>
        <v>513</v>
      </c>
      <c r="Q2981" s="4">
        <v>90</v>
      </c>
      <c r="R2981" s="7">
        <v>165000</v>
      </c>
      <c r="S2981" s="7">
        <v>158660.45000000001</v>
      </c>
      <c r="T2981" s="4">
        <v>1</v>
      </c>
      <c r="U2981" s="7">
        <v>155843.74</v>
      </c>
      <c r="V2981" s="4">
        <f>S2981-U2981</f>
        <v>2816.710000000021</v>
      </c>
      <c r="W2981" s="8">
        <f>(S2981/U2981)*100</f>
        <v>101.80739373939565</v>
      </c>
      <c r="X2981" s="4" t="s">
        <v>153</v>
      </c>
      <c r="Y2981" s="4">
        <v>2</v>
      </c>
      <c r="Z2981" s="4">
        <v>100</v>
      </c>
      <c r="AA2981" s="4" t="s">
        <v>1668</v>
      </c>
      <c r="AB2981" s="4" t="s">
        <v>2463</v>
      </c>
      <c r="AC2981" s="4" t="s">
        <v>1653</v>
      </c>
      <c r="AD2981" s="4">
        <v>5</v>
      </c>
      <c r="AE2981" s="11" t="s">
        <v>1668</v>
      </c>
      <c r="AF2981" s="11" t="s">
        <v>1668</v>
      </c>
      <c r="AG2981" s="11" t="b">
        <v>0</v>
      </c>
      <c r="AH2981" s="11" t="b">
        <v>0</v>
      </c>
      <c r="AI2981" s="11" t="b">
        <v>0</v>
      </c>
      <c r="AJ2981" s="11" t="s">
        <v>1668</v>
      </c>
      <c r="AK2981" s="4" t="s">
        <v>7932</v>
      </c>
      <c r="AL2981" s="4" t="s">
        <v>1662</v>
      </c>
    </row>
    <row r="2982" spans="1:38" x14ac:dyDescent="0.25">
      <c r="A2982" s="1">
        <v>2980</v>
      </c>
      <c r="B2982" s="9">
        <v>3743229</v>
      </c>
      <c r="C2982" s="15" t="s">
        <v>7933</v>
      </c>
      <c r="D2982" s="4" t="s">
        <v>867</v>
      </c>
      <c r="E2982" s="4" t="s">
        <v>1041</v>
      </c>
      <c r="F2982" s="4" t="b">
        <v>0</v>
      </c>
      <c r="G2982" s="4" t="s">
        <v>204</v>
      </c>
      <c r="H2982" s="4" t="s">
        <v>201</v>
      </c>
      <c r="I2982" s="4" t="s">
        <v>2</v>
      </c>
      <c r="J2982" s="4" t="s">
        <v>14252</v>
      </c>
      <c r="K2982" s="4" t="s">
        <v>182</v>
      </c>
      <c r="L2982" s="4">
        <v>13</v>
      </c>
      <c r="M2982" s="13">
        <v>20</v>
      </c>
      <c r="N2982" s="4" t="s">
        <v>7915</v>
      </c>
      <c r="O2982" s="4" t="s">
        <v>5517</v>
      </c>
      <c r="P2982" s="4">
        <f>O2982-N2982</f>
        <v>394</v>
      </c>
      <c r="Q2982" s="4">
        <v>240</v>
      </c>
      <c r="R2982" s="7">
        <v>750000</v>
      </c>
      <c r="S2982" s="7">
        <v>745067.14</v>
      </c>
      <c r="T2982" s="4">
        <v>2</v>
      </c>
      <c r="U2982" s="7">
        <v>727862.91</v>
      </c>
      <c r="V2982" s="4">
        <f>S2982-U2982</f>
        <v>17204.229999999981</v>
      </c>
      <c r="W2982" s="8">
        <f>(S2982/U2982)*100</f>
        <v>102.36366350910777</v>
      </c>
      <c r="X2982" s="4" t="s">
        <v>7934</v>
      </c>
      <c r="Y2982" s="4">
        <v>1</v>
      </c>
      <c r="Z2982" s="4">
        <v>80</v>
      </c>
      <c r="AA2982" s="4" t="s">
        <v>1668</v>
      </c>
      <c r="AB2982" s="4" t="s">
        <v>2463</v>
      </c>
      <c r="AC2982" s="4" t="s">
        <v>1653</v>
      </c>
      <c r="AD2982" s="4">
        <v>6</v>
      </c>
      <c r="AE2982" s="11" t="s">
        <v>1668</v>
      </c>
      <c r="AF2982" s="11" t="s">
        <v>1668</v>
      </c>
      <c r="AG2982" s="11" t="b">
        <v>0</v>
      </c>
      <c r="AH2982" s="11" t="b">
        <v>0</v>
      </c>
      <c r="AI2982" s="11" t="b">
        <v>0</v>
      </c>
      <c r="AJ2982" s="11" t="s">
        <v>1668</v>
      </c>
      <c r="AK2982" s="4" t="s">
        <v>7935</v>
      </c>
      <c r="AL2982" s="4" t="s">
        <v>7936</v>
      </c>
    </row>
    <row r="2983" spans="1:38" x14ac:dyDescent="0.25">
      <c r="A2983" s="1">
        <v>2981</v>
      </c>
      <c r="B2983" s="9">
        <v>3743087</v>
      </c>
      <c r="C2983" s="15" t="s">
        <v>7937</v>
      </c>
      <c r="D2983" s="4" t="s">
        <v>742</v>
      </c>
      <c r="E2983" s="4" t="s">
        <v>916</v>
      </c>
      <c r="F2983" s="4" t="b">
        <v>0</v>
      </c>
      <c r="G2983" s="4" t="s">
        <v>203</v>
      </c>
      <c r="H2983" s="4" t="s">
        <v>198</v>
      </c>
      <c r="I2983" s="4" t="s">
        <v>2</v>
      </c>
      <c r="J2983" s="4" t="s">
        <v>14322</v>
      </c>
      <c r="K2983" s="4" t="s">
        <v>186</v>
      </c>
      <c r="L2983" s="4">
        <v>1</v>
      </c>
      <c r="M2983" s="13">
        <v>30</v>
      </c>
      <c r="N2983" s="4" t="s">
        <v>7938</v>
      </c>
      <c r="O2983" s="4" t="s">
        <v>1339</v>
      </c>
      <c r="P2983" s="4">
        <f>O2983-N2983</f>
        <v>1067</v>
      </c>
      <c r="Q2983" s="4">
        <v>180</v>
      </c>
      <c r="R2983" s="7">
        <v>248277.75</v>
      </c>
      <c r="S2983" s="7">
        <v>222985.25</v>
      </c>
      <c r="T2983" s="4">
        <v>1</v>
      </c>
      <c r="U2983" s="7">
        <v>239680.3</v>
      </c>
      <c r="V2983" s="4">
        <f>S2983-U2983</f>
        <v>-16695.049999999988</v>
      </c>
      <c r="W2983" s="8">
        <f>(S2983/U2983)*100</f>
        <v>93.034450474235896</v>
      </c>
      <c r="X2983" s="4" t="s">
        <v>153</v>
      </c>
      <c r="Y2983" s="4">
        <v>2</v>
      </c>
      <c r="Z2983" s="4">
        <v>100</v>
      </c>
      <c r="AA2983" s="4" t="s">
        <v>1668</v>
      </c>
      <c r="AB2983" s="4" t="s">
        <v>2463</v>
      </c>
      <c r="AC2983" s="4" t="s">
        <v>1653</v>
      </c>
      <c r="AD2983" s="4">
        <v>4</v>
      </c>
      <c r="AE2983" s="11" t="s">
        <v>1668</v>
      </c>
      <c r="AF2983" s="11" t="s">
        <v>1668</v>
      </c>
      <c r="AG2983" s="11" t="b">
        <v>0</v>
      </c>
      <c r="AH2983" s="11" t="b">
        <v>0</v>
      </c>
      <c r="AI2983" s="11" t="b">
        <v>0</v>
      </c>
      <c r="AJ2983" s="11" t="s">
        <v>1668</v>
      </c>
      <c r="AK2983" s="4" t="s">
        <v>7939</v>
      </c>
      <c r="AL2983" s="4" t="s">
        <v>7940</v>
      </c>
    </row>
    <row r="2984" spans="1:38" x14ac:dyDescent="0.25">
      <c r="A2984" s="1">
        <v>2982</v>
      </c>
      <c r="B2984" s="9">
        <v>3735036</v>
      </c>
      <c r="C2984" s="15" t="s">
        <v>7941</v>
      </c>
      <c r="D2984" s="4" t="s">
        <v>740</v>
      </c>
      <c r="E2984" s="4" t="s">
        <v>914</v>
      </c>
      <c r="F2984" s="4" t="b">
        <v>0</v>
      </c>
      <c r="G2984" s="4" t="s">
        <v>204</v>
      </c>
      <c r="H2984" s="4" t="s">
        <v>202</v>
      </c>
      <c r="I2984" s="4" t="s">
        <v>2</v>
      </c>
      <c r="J2984" s="4" t="s">
        <v>14252</v>
      </c>
      <c r="K2984" s="4" t="s">
        <v>182</v>
      </c>
      <c r="L2984" s="4">
        <v>13</v>
      </c>
      <c r="M2984" s="13">
        <v>20</v>
      </c>
      <c r="N2984" s="4" t="s">
        <v>7797</v>
      </c>
      <c r="O2984" s="4" t="s">
        <v>1089</v>
      </c>
      <c r="P2984" s="4">
        <f>O2984-N2984</f>
        <v>528</v>
      </c>
      <c r="Q2984" s="4">
        <v>180</v>
      </c>
      <c r="R2984" s="7">
        <v>410000</v>
      </c>
      <c r="S2984" s="7">
        <v>390335</v>
      </c>
      <c r="T2984" s="4">
        <v>2</v>
      </c>
      <c r="U2984" s="7">
        <v>399590.05</v>
      </c>
      <c r="V2984" s="4">
        <f>S2984-U2984</f>
        <v>-9255.0499999999884</v>
      </c>
      <c r="W2984" s="8">
        <f>(S2984/U2984)*100</f>
        <v>97.683863749860649</v>
      </c>
      <c r="X2984" s="4" t="s">
        <v>6981</v>
      </c>
      <c r="Y2984" s="4">
        <v>1</v>
      </c>
      <c r="Z2984" s="4">
        <v>80</v>
      </c>
      <c r="AA2984" s="4" t="s">
        <v>1668</v>
      </c>
      <c r="AB2984" s="4" t="s">
        <v>2463</v>
      </c>
      <c r="AC2984" s="4" t="s">
        <v>1653</v>
      </c>
      <c r="AD2984" s="4">
        <v>3</v>
      </c>
      <c r="AE2984" s="11" t="s">
        <v>1668</v>
      </c>
      <c r="AF2984" s="11" t="s">
        <v>1668</v>
      </c>
      <c r="AG2984" s="11" t="b">
        <v>0</v>
      </c>
      <c r="AH2984" s="11" t="b">
        <v>0</v>
      </c>
      <c r="AI2984" s="11" t="b">
        <v>0</v>
      </c>
      <c r="AJ2984" s="11" t="s">
        <v>1668</v>
      </c>
      <c r="AK2984" s="4" t="s">
        <v>3705</v>
      </c>
      <c r="AL2984" s="4" t="s">
        <v>7942</v>
      </c>
    </row>
    <row r="2985" spans="1:38" x14ac:dyDescent="0.25">
      <c r="A2985" s="1">
        <v>2983</v>
      </c>
      <c r="B2985" s="9">
        <v>3731654</v>
      </c>
      <c r="C2985" s="15" t="s">
        <v>7943</v>
      </c>
      <c r="D2985" s="4" t="s">
        <v>728</v>
      </c>
      <c r="E2985" s="4" t="s">
        <v>901</v>
      </c>
      <c r="F2985" s="4" t="b">
        <v>0</v>
      </c>
      <c r="G2985" s="4" t="s">
        <v>204</v>
      </c>
      <c r="H2985" s="4" t="s">
        <v>198</v>
      </c>
      <c r="I2985" s="4" t="s">
        <v>2</v>
      </c>
      <c r="J2985" s="4" t="s">
        <v>14256</v>
      </c>
      <c r="K2985" s="4" t="s">
        <v>186</v>
      </c>
      <c r="L2985" s="4">
        <v>1</v>
      </c>
      <c r="M2985" s="13">
        <v>36</v>
      </c>
      <c r="N2985" s="4" t="s">
        <v>7944</v>
      </c>
      <c r="O2985" s="4" t="s">
        <v>2913</v>
      </c>
      <c r="P2985" s="4">
        <f>O2985-N2985</f>
        <v>1150</v>
      </c>
      <c r="Q2985" s="4">
        <v>360</v>
      </c>
      <c r="R2985" s="7">
        <v>683973.53</v>
      </c>
      <c r="S2985" s="7">
        <v>537067.71</v>
      </c>
      <c r="T2985" s="4">
        <v>2</v>
      </c>
      <c r="U2985" s="7">
        <v>580225.74</v>
      </c>
      <c r="V2985" s="4">
        <f>S2985-U2985</f>
        <v>-43158.030000000028</v>
      </c>
      <c r="W2985" s="8">
        <f>(S2985/U2985)*100</f>
        <v>92.561855322033793</v>
      </c>
      <c r="X2985" s="4" t="s">
        <v>17</v>
      </c>
      <c r="Y2985" s="4">
        <v>0</v>
      </c>
      <c r="AA2985" s="4" t="s">
        <v>1668</v>
      </c>
      <c r="AB2985" s="4" t="s">
        <v>1668</v>
      </c>
      <c r="AC2985" s="4" t="s">
        <v>1653</v>
      </c>
      <c r="AD2985" s="4">
        <v>0</v>
      </c>
      <c r="AE2985" s="11" t="s">
        <v>1668</v>
      </c>
      <c r="AF2985" s="11" t="s">
        <v>1668</v>
      </c>
      <c r="AG2985" s="11" t="s">
        <v>1668</v>
      </c>
      <c r="AH2985" s="11" t="s">
        <v>1668</v>
      </c>
      <c r="AI2985" s="11" t="s">
        <v>1668</v>
      </c>
      <c r="AJ2985" s="11" t="s">
        <v>1668</v>
      </c>
      <c r="AK2985" s="4" t="s">
        <v>7945</v>
      </c>
      <c r="AL2985" s="4" t="s">
        <v>7946</v>
      </c>
    </row>
    <row r="2986" spans="1:38" x14ac:dyDescent="0.25">
      <c r="A2986" s="1">
        <v>2984</v>
      </c>
      <c r="B2986" s="9">
        <v>3730543</v>
      </c>
      <c r="C2986" s="15" t="s">
        <v>7947</v>
      </c>
      <c r="D2986" s="4" t="s">
        <v>2896</v>
      </c>
      <c r="E2986" s="4" t="s">
        <v>2897</v>
      </c>
      <c r="F2986" s="4" t="b">
        <v>0</v>
      </c>
      <c r="G2986" s="4" t="s">
        <v>204</v>
      </c>
      <c r="H2986" s="4" t="s">
        <v>202</v>
      </c>
      <c r="I2986" s="4" t="s">
        <v>2</v>
      </c>
      <c r="J2986" s="4" t="s">
        <v>14286</v>
      </c>
      <c r="K2986" s="4" t="s">
        <v>183</v>
      </c>
      <c r="L2986" s="4">
        <v>8</v>
      </c>
      <c r="M2986" s="13">
        <v>20</v>
      </c>
      <c r="N2986" s="4" t="s">
        <v>7860</v>
      </c>
      <c r="O2986" s="4" t="s">
        <v>4172</v>
      </c>
      <c r="P2986" s="4">
        <f>O2986-N2986</f>
        <v>797</v>
      </c>
      <c r="Q2986" s="4">
        <v>120</v>
      </c>
      <c r="R2986" s="7">
        <v>199947.4</v>
      </c>
      <c r="S2986" s="7">
        <v>169177.52</v>
      </c>
      <c r="T2986" s="4">
        <v>1</v>
      </c>
      <c r="U2986" s="7">
        <v>168977.52</v>
      </c>
      <c r="V2986" s="4">
        <f>S2986-U2986</f>
        <v>200</v>
      </c>
      <c r="W2986" s="8">
        <f>(S2986/U2986)*100</f>
        <v>100.11835893910622</v>
      </c>
      <c r="X2986" s="4" t="s">
        <v>153</v>
      </c>
      <c r="Y2986" s="4">
        <v>2</v>
      </c>
      <c r="Z2986" s="4">
        <v>100</v>
      </c>
      <c r="AA2986" s="4" t="s">
        <v>1668</v>
      </c>
      <c r="AB2986" s="4" t="s">
        <v>2463</v>
      </c>
      <c r="AC2986" s="4" t="s">
        <v>1653</v>
      </c>
      <c r="AD2986" s="4">
        <v>3</v>
      </c>
      <c r="AE2986" s="11" t="s">
        <v>1668</v>
      </c>
      <c r="AF2986" s="11" t="s">
        <v>1668</v>
      </c>
      <c r="AG2986" s="11" t="b">
        <v>0</v>
      </c>
      <c r="AH2986" s="11" t="b">
        <v>0</v>
      </c>
      <c r="AI2986" s="11" t="b">
        <v>0</v>
      </c>
      <c r="AJ2986" s="11" t="s">
        <v>1668</v>
      </c>
      <c r="AK2986" s="4" t="s">
        <v>7948</v>
      </c>
      <c r="AL2986" s="4" t="s">
        <v>3132</v>
      </c>
    </row>
    <row r="2987" spans="1:38" x14ac:dyDescent="0.25">
      <c r="A2987" s="1">
        <v>2985</v>
      </c>
      <c r="B2987" s="9">
        <v>3730480</v>
      </c>
      <c r="C2987" s="15" t="s">
        <v>15113</v>
      </c>
      <c r="D2987" s="4" t="s">
        <v>7949</v>
      </c>
      <c r="E2987" s="4" t="s">
        <v>7950</v>
      </c>
      <c r="F2987" s="4" t="b">
        <v>0</v>
      </c>
      <c r="G2987" s="4" t="s">
        <v>203</v>
      </c>
      <c r="H2987" s="4" t="s">
        <v>201</v>
      </c>
      <c r="I2987" s="4" t="s">
        <v>2</v>
      </c>
      <c r="J2987" s="4" t="s">
        <v>14277</v>
      </c>
      <c r="K2987" s="4" t="s">
        <v>184</v>
      </c>
      <c r="L2987" s="4">
        <v>11</v>
      </c>
      <c r="M2987" s="13" t="s">
        <v>1668</v>
      </c>
      <c r="N2987" s="4" t="s">
        <v>7951</v>
      </c>
      <c r="O2987" s="4" t="s">
        <v>6886</v>
      </c>
      <c r="P2987" s="4">
        <f>O2987-N2987</f>
        <v>379</v>
      </c>
      <c r="Q2987" s="4">
        <v>380</v>
      </c>
      <c r="R2987" s="7">
        <v>1744660</v>
      </c>
      <c r="S2987" s="7">
        <v>226266.01</v>
      </c>
      <c r="T2987" s="4">
        <v>1</v>
      </c>
      <c r="U2987" s="7">
        <v>226266.01</v>
      </c>
      <c r="V2987" s="4">
        <f>S2987-U2987</f>
        <v>0</v>
      </c>
      <c r="W2987" s="8">
        <f>(S2987/U2987)*100</f>
        <v>100</v>
      </c>
      <c r="X2987" s="4" t="s">
        <v>7952</v>
      </c>
      <c r="Y2987" s="4">
        <v>1</v>
      </c>
      <c r="Z2987" s="4">
        <v>90</v>
      </c>
      <c r="AA2987" s="4" t="s">
        <v>1668</v>
      </c>
      <c r="AB2987" s="4" t="s">
        <v>2463</v>
      </c>
      <c r="AC2987" s="4" t="s">
        <v>1653</v>
      </c>
      <c r="AD2987" s="4">
        <v>18</v>
      </c>
      <c r="AE2987" s="11" t="s">
        <v>1668</v>
      </c>
      <c r="AF2987" s="11" t="s">
        <v>1668</v>
      </c>
      <c r="AG2987" s="11" t="b">
        <v>0</v>
      </c>
      <c r="AH2987" s="11" t="b">
        <v>0</v>
      </c>
      <c r="AI2987" s="11" t="b">
        <v>0</v>
      </c>
      <c r="AJ2987" s="11" t="s">
        <v>1668</v>
      </c>
      <c r="AK2987" s="4" t="s">
        <v>1668</v>
      </c>
      <c r="AL2987" s="4" t="s">
        <v>1691</v>
      </c>
    </row>
    <row r="2988" spans="1:38" x14ac:dyDescent="0.25">
      <c r="A2988" s="1">
        <v>2986</v>
      </c>
      <c r="B2988" s="9">
        <v>3730362</v>
      </c>
      <c r="C2988" s="15" t="s">
        <v>15114</v>
      </c>
      <c r="D2988" s="4" t="s">
        <v>7953</v>
      </c>
      <c r="E2988" s="4" t="s">
        <v>7954</v>
      </c>
      <c r="F2988" s="4" t="b">
        <v>0</v>
      </c>
      <c r="G2988" s="4" t="s">
        <v>203</v>
      </c>
      <c r="H2988" s="4" t="s">
        <v>201</v>
      </c>
      <c r="I2988" s="4" t="s">
        <v>2</v>
      </c>
      <c r="J2988" s="4" t="s">
        <v>14277</v>
      </c>
      <c r="K2988" s="4" t="s">
        <v>184</v>
      </c>
      <c r="L2988" s="4">
        <v>11</v>
      </c>
      <c r="M2988" s="13" t="s">
        <v>1668</v>
      </c>
      <c r="N2988" s="4" t="s">
        <v>7955</v>
      </c>
      <c r="O2988" s="4" t="s">
        <v>1476</v>
      </c>
      <c r="P2988" s="4">
        <f>O2988-N2988</f>
        <v>261</v>
      </c>
      <c r="Q2988" s="4">
        <v>380</v>
      </c>
      <c r="R2988" s="7">
        <v>1744660</v>
      </c>
      <c r="S2988" s="7">
        <v>325410.01</v>
      </c>
      <c r="T2988" s="4">
        <v>2</v>
      </c>
      <c r="U2988" s="7">
        <v>325410.01</v>
      </c>
      <c r="V2988" s="4">
        <f>S2988-U2988</f>
        <v>0</v>
      </c>
      <c r="W2988" s="8">
        <f>(S2988/U2988)*100</f>
        <v>100</v>
      </c>
      <c r="X2988" s="4" t="s">
        <v>7952</v>
      </c>
      <c r="Y2988" s="4">
        <v>1</v>
      </c>
      <c r="Z2988" s="4">
        <v>90</v>
      </c>
      <c r="AA2988" s="4" t="s">
        <v>1668</v>
      </c>
      <c r="AB2988" s="4" t="s">
        <v>2463</v>
      </c>
      <c r="AC2988" s="4" t="s">
        <v>1653</v>
      </c>
      <c r="AD2988" s="4">
        <v>18</v>
      </c>
      <c r="AE2988" s="11" t="s">
        <v>1668</v>
      </c>
      <c r="AF2988" s="11" t="s">
        <v>1668</v>
      </c>
      <c r="AG2988" s="11" t="b">
        <v>0</v>
      </c>
      <c r="AH2988" s="11" t="b">
        <v>0</v>
      </c>
      <c r="AI2988" s="11" t="b">
        <v>0</v>
      </c>
      <c r="AJ2988" s="11" t="s">
        <v>1668</v>
      </c>
      <c r="AK2988" s="4" t="s">
        <v>1668</v>
      </c>
      <c r="AL2988" s="4" t="s">
        <v>1668</v>
      </c>
    </row>
    <row r="2989" spans="1:38" x14ac:dyDescent="0.25">
      <c r="A2989" s="1">
        <v>2987</v>
      </c>
      <c r="B2989" s="9">
        <v>3730227</v>
      </c>
      <c r="C2989" s="15" t="s">
        <v>15113</v>
      </c>
      <c r="D2989" s="4" t="s">
        <v>7956</v>
      </c>
      <c r="E2989" s="4" t="s">
        <v>7957</v>
      </c>
      <c r="F2989" s="4" t="b">
        <v>0</v>
      </c>
      <c r="G2989" s="4" t="s">
        <v>203</v>
      </c>
      <c r="H2989" s="4" t="s">
        <v>201</v>
      </c>
      <c r="I2989" s="4" t="s">
        <v>2</v>
      </c>
      <c r="J2989" s="4" t="s">
        <v>14277</v>
      </c>
      <c r="K2989" s="4" t="s">
        <v>184</v>
      </c>
      <c r="L2989" s="4">
        <v>11</v>
      </c>
      <c r="M2989" s="13" t="s">
        <v>1668</v>
      </c>
      <c r="N2989" s="4" t="s">
        <v>7951</v>
      </c>
      <c r="O2989" s="4" t="s">
        <v>7379</v>
      </c>
      <c r="P2989" s="4">
        <f>O2989-N2989</f>
        <v>264</v>
      </c>
      <c r="Q2989" s="4">
        <v>380</v>
      </c>
      <c r="R2989" s="7">
        <v>1744660</v>
      </c>
      <c r="S2989" s="7">
        <v>325258.51</v>
      </c>
      <c r="T2989" s="4">
        <v>2</v>
      </c>
      <c r="U2989" s="7">
        <v>325258.51</v>
      </c>
      <c r="V2989" s="4">
        <f>S2989-U2989</f>
        <v>0</v>
      </c>
      <c r="W2989" s="8">
        <f>(S2989/U2989)*100</f>
        <v>100</v>
      </c>
      <c r="X2989" s="4" t="s">
        <v>7952</v>
      </c>
      <c r="Y2989" s="4">
        <v>1</v>
      </c>
      <c r="Z2989" s="4">
        <v>90</v>
      </c>
      <c r="AA2989" s="4" t="s">
        <v>1668</v>
      </c>
      <c r="AB2989" s="4" t="s">
        <v>2463</v>
      </c>
      <c r="AC2989" s="4" t="s">
        <v>1653</v>
      </c>
      <c r="AD2989" s="4">
        <v>18</v>
      </c>
      <c r="AE2989" s="11" t="s">
        <v>1668</v>
      </c>
      <c r="AF2989" s="11" t="s">
        <v>1668</v>
      </c>
      <c r="AG2989" s="11" t="b">
        <v>0</v>
      </c>
      <c r="AH2989" s="11" t="b">
        <v>0</v>
      </c>
      <c r="AI2989" s="11" t="b">
        <v>0</v>
      </c>
      <c r="AJ2989" s="11" t="s">
        <v>1668</v>
      </c>
      <c r="AK2989" s="4" t="s">
        <v>1668</v>
      </c>
      <c r="AL2989" s="4" t="s">
        <v>1660</v>
      </c>
    </row>
    <row r="2990" spans="1:38" x14ac:dyDescent="0.25">
      <c r="A2990" s="1">
        <v>2988</v>
      </c>
      <c r="B2990" s="9">
        <v>3730054</v>
      </c>
      <c r="C2990" s="15" t="s">
        <v>15114</v>
      </c>
      <c r="D2990" s="4" t="s">
        <v>7958</v>
      </c>
      <c r="E2990" s="4" t="s">
        <v>7959</v>
      </c>
      <c r="F2990" s="4" t="b">
        <v>0</v>
      </c>
      <c r="G2990" s="4" t="s">
        <v>203</v>
      </c>
      <c r="H2990" s="4" t="s">
        <v>201</v>
      </c>
      <c r="I2990" s="4" t="s">
        <v>2</v>
      </c>
      <c r="J2990" s="4" t="s">
        <v>14277</v>
      </c>
      <c r="K2990" s="4" t="s">
        <v>184</v>
      </c>
      <c r="L2990" s="4">
        <v>11</v>
      </c>
      <c r="M2990" s="13" t="s">
        <v>1668</v>
      </c>
      <c r="N2990" s="4" t="s">
        <v>7951</v>
      </c>
      <c r="O2990" s="4" t="s">
        <v>7960</v>
      </c>
      <c r="P2990" s="4">
        <f>O2990-N2990</f>
        <v>330</v>
      </c>
      <c r="Q2990" s="4">
        <v>380</v>
      </c>
      <c r="R2990" s="7">
        <v>1744660</v>
      </c>
      <c r="S2990" s="7">
        <v>196656.5</v>
      </c>
      <c r="T2990" s="4">
        <v>1</v>
      </c>
      <c r="U2990" s="7">
        <v>196656.5</v>
      </c>
      <c r="V2990" s="4">
        <f>S2990-U2990</f>
        <v>0</v>
      </c>
      <c r="W2990" s="8">
        <f>(S2990/U2990)*100</f>
        <v>100</v>
      </c>
      <c r="X2990" s="4" t="s">
        <v>7952</v>
      </c>
      <c r="Y2990" s="4">
        <v>1</v>
      </c>
      <c r="Z2990" s="4">
        <v>90</v>
      </c>
      <c r="AA2990" s="4" t="s">
        <v>1668</v>
      </c>
      <c r="AB2990" s="4" t="s">
        <v>2463</v>
      </c>
      <c r="AC2990" s="4" t="s">
        <v>1653</v>
      </c>
      <c r="AD2990" s="4">
        <v>18</v>
      </c>
      <c r="AE2990" s="11" t="s">
        <v>1668</v>
      </c>
      <c r="AF2990" s="11" t="s">
        <v>1668</v>
      </c>
      <c r="AG2990" s="11" t="b">
        <v>0</v>
      </c>
      <c r="AH2990" s="11" t="b">
        <v>0</v>
      </c>
      <c r="AI2990" s="11" t="b">
        <v>0</v>
      </c>
      <c r="AJ2990" s="11" t="s">
        <v>1668</v>
      </c>
      <c r="AK2990" s="4" t="s">
        <v>1668</v>
      </c>
      <c r="AL2990" s="4" t="s">
        <v>1660</v>
      </c>
    </row>
    <row r="2991" spans="1:38" x14ac:dyDescent="0.25">
      <c r="A2991" s="1">
        <v>2989</v>
      </c>
      <c r="B2991" s="9">
        <v>3729165</v>
      </c>
      <c r="C2991" s="15" t="s">
        <v>7961</v>
      </c>
      <c r="D2991" s="4" t="s">
        <v>744</v>
      </c>
      <c r="E2991" s="4" t="s">
        <v>918</v>
      </c>
      <c r="F2991" s="4" t="b">
        <v>0</v>
      </c>
      <c r="G2991" s="4" t="s">
        <v>204</v>
      </c>
      <c r="H2991" s="4" t="s">
        <v>200</v>
      </c>
      <c r="I2991" s="4" t="s">
        <v>2</v>
      </c>
      <c r="J2991" s="4" t="s">
        <v>14374</v>
      </c>
      <c r="K2991" s="4" t="s">
        <v>187</v>
      </c>
      <c r="L2991" s="4">
        <v>20</v>
      </c>
      <c r="M2991" s="13">
        <v>30</v>
      </c>
      <c r="N2991" s="4" t="s">
        <v>7797</v>
      </c>
      <c r="O2991" s="4" t="s">
        <v>2606</v>
      </c>
      <c r="P2991" s="4">
        <f>O2991-N2991</f>
        <v>1505</v>
      </c>
      <c r="Q2991" s="4">
        <v>540</v>
      </c>
      <c r="R2991" s="7">
        <v>786800</v>
      </c>
      <c r="S2991" s="7">
        <v>777824.21</v>
      </c>
      <c r="T2991" s="4">
        <v>2</v>
      </c>
      <c r="U2991" s="7">
        <v>757838.73</v>
      </c>
      <c r="V2991" s="4">
        <f>S2991-U2991</f>
        <v>19985.479999999981</v>
      </c>
      <c r="W2991" s="8">
        <f>(S2991/U2991)*100</f>
        <v>102.63716793677197</v>
      </c>
      <c r="X2991" s="4" t="s">
        <v>153</v>
      </c>
      <c r="Y2991" s="4">
        <v>2</v>
      </c>
      <c r="Z2991" s="4">
        <v>100</v>
      </c>
      <c r="AA2991" s="4" t="s">
        <v>1668</v>
      </c>
      <c r="AB2991" s="4" t="s">
        <v>2463</v>
      </c>
      <c r="AC2991" s="4" t="s">
        <v>1653</v>
      </c>
      <c r="AD2991" s="4">
        <v>1</v>
      </c>
      <c r="AE2991" s="11" t="s">
        <v>1668</v>
      </c>
      <c r="AF2991" s="11" t="s">
        <v>1668</v>
      </c>
      <c r="AG2991" s="11" t="b">
        <v>0</v>
      </c>
      <c r="AH2991" s="11" t="b">
        <v>0</v>
      </c>
      <c r="AI2991" s="11" t="b">
        <v>0</v>
      </c>
      <c r="AJ2991" s="11" t="s">
        <v>1668</v>
      </c>
      <c r="AK2991" s="4" t="s">
        <v>7962</v>
      </c>
      <c r="AL2991" s="4" t="s">
        <v>7459</v>
      </c>
    </row>
    <row r="2992" spans="1:38" x14ac:dyDescent="0.25">
      <c r="A2992" s="1">
        <v>2990</v>
      </c>
      <c r="B2992" s="9">
        <v>3725959</v>
      </c>
      <c r="C2992" s="15" t="s">
        <v>7963</v>
      </c>
      <c r="D2992" s="4" t="s">
        <v>754</v>
      </c>
      <c r="E2992" s="4" t="s">
        <v>928</v>
      </c>
      <c r="F2992" s="4" t="b">
        <v>0</v>
      </c>
      <c r="G2992" s="4" t="s">
        <v>204</v>
      </c>
      <c r="H2992" s="4" t="s">
        <v>202</v>
      </c>
      <c r="I2992" s="4" t="s">
        <v>2</v>
      </c>
      <c r="J2992" s="4" t="s">
        <v>14272</v>
      </c>
      <c r="K2992" s="4" t="s">
        <v>188</v>
      </c>
      <c r="L2992" s="4">
        <v>10</v>
      </c>
      <c r="M2992" s="13">
        <v>20</v>
      </c>
      <c r="N2992" s="4" t="s">
        <v>7860</v>
      </c>
      <c r="O2992" s="4" t="s">
        <v>5603</v>
      </c>
      <c r="P2992" s="4">
        <f>O2992-N2992</f>
        <v>517</v>
      </c>
      <c r="Q2992" s="4">
        <v>365</v>
      </c>
      <c r="R2992" s="7">
        <v>2344472.83</v>
      </c>
      <c r="S2992" s="7">
        <v>1829996</v>
      </c>
      <c r="T2992" s="4">
        <v>3</v>
      </c>
      <c r="U2992" s="7">
        <v>1820533.51</v>
      </c>
      <c r="V2992" s="4">
        <f>S2992-U2992</f>
        <v>9462.4899999999907</v>
      </c>
      <c r="W2992" s="8">
        <f>(S2992/U2992)*100</f>
        <v>100.51976467052232</v>
      </c>
      <c r="X2992" s="4" t="s">
        <v>153</v>
      </c>
      <c r="Y2992" s="4">
        <v>2</v>
      </c>
      <c r="Z2992" s="4">
        <v>100</v>
      </c>
      <c r="AA2992" s="4" t="s">
        <v>1668</v>
      </c>
      <c r="AB2992" s="4" t="s">
        <v>2463</v>
      </c>
      <c r="AC2992" s="4" t="s">
        <v>1653</v>
      </c>
      <c r="AD2992" s="4">
        <v>13</v>
      </c>
      <c r="AE2992" s="11" t="s">
        <v>1668</v>
      </c>
      <c r="AF2992" s="11" t="s">
        <v>1668</v>
      </c>
      <c r="AG2992" s="11" t="b">
        <v>0</v>
      </c>
      <c r="AH2992" s="11" t="b">
        <v>0</v>
      </c>
      <c r="AI2992" s="11" t="b">
        <v>0</v>
      </c>
      <c r="AJ2992" s="11" t="s">
        <v>1668</v>
      </c>
      <c r="AK2992" s="4" t="s">
        <v>2044</v>
      </c>
      <c r="AL2992" s="4" t="s">
        <v>1662</v>
      </c>
    </row>
    <row r="2993" spans="1:38" x14ac:dyDescent="0.25">
      <c r="A2993" s="1">
        <v>2991</v>
      </c>
      <c r="B2993" s="9">
        <v>3724671</v>
      </c>
      <c r="C2993" s="15" t="s">
        <v>7964</v>
      </c>
      <c r="D2993" s="4" t="s">
        <v>7542</v>
      </c>
      <c r="E2993" s="4" t="s">
        <v>7543</v>
      </c>
      <c r="F2993" s="4" t="b">
        <v>0</v>
      </c>
      <c r="G2993" s="4" t="s">
        <v>204</v>
      </c>
      <c r="H2993" s="4" t="s">
        <v>202</v>
      </c>
      <c r="I2993" s="4" t="s">
        <v>2</v>
      </c>
      <c r="J2993" s="4" t="s">
        <v>14269</v>
      </c>
      <c r="K2993" s="4" t="s">
        <v>182</v>
      </c>
      <c r="L2993" s="4">
        <v>13</v>
      </c>
      <c r="M2993" s="13">
        <v>47</v>
      </c>
      <c r="N2993" s="4" t="s">
        <v>7890</v>
      </c>
      <c r="O2993" s="4" t="s">
        <v>1374</v>
      </c>
      <c r="P2993" s="4">
        <f>O2993-N2993</f>
        <v>817</v>
      </c>
      <c r="Q2993" s="4">
        <v>168</v>
      </c>
      <c r="R2993" s="7">
        <v>600000</v>
      </c>
      <c r="S2993" s="7">
        <v>472771.58</v>
      </c>
      <c r="T2993" s="4">
        <v>2</v>
      </c>
      <c r="U2993" s="7">
        <v>423625.62</v>
      </c>
      <c r="V2993" s="4">
        <f>S2993-U2993</f>
        <v>49145.960000000021</v>
      </c>
      <c r="W2993" s="8">
        <f>(S2993/U2993)*100</f>
        <v>111.60127189663365</v>
      </c>
      <c r="X2993" s="4" t="s">
        <v>6248</v>
      </c>
      <c r="Y2993" s="4">
        <v>1</v>
      </c>
      <c r="Z2993" s="4">
        <v>50</v>
      </c>
      <c r="AA2993" s="4" t="s">
        <v>1668</v>
      </c>
      <c r="AB2993" s="4" t="s">
        <v>2473</v>
      </c>
      <c r="AC2993" s="4" t="s">
        <v>1653</v>
      </c>
      <c r="AD2993" s="4">
        <v>0</v>
      </c>
      <c r="AE2993" s="11" t="s">
        <v>1668</v>
      </c>
      <c r="AF2993" s="11" t="s">
        <v>1668</v>
      </c>
      <c r="AG2993" s="11" t="b">
        <v>0</v>
      </c>
      <c r="AH2993" s="11" t="b">
        <v>0</v>
      </c>
      <c r="AI2993" s="11" t="b">
        <v>0</v>
      </c>
      <c r="AJ2993" s="11" t="s">
        <v>1668</v>
      </c>
      <c r="AK2993" s="4" t="s">
        <v>7965</v>
      </c>
      <c r="AL2993" s="4" t="s">
        <v>7966</v>
      </c>
    </row>
    <row r="2994" spans="1:38" x14ac:dyDescent="0.25">
      <c r="A2994" s="1">
        <v>2992</v>
      </c>
      <c r="B2994" s="9">
        <v>3722981</v>
      </c>
      <c r="C2994" s="15" t="s">
        <v>7967</v>
      </c>
      <c r="D2994" s="4" t="s">
        <v>769</v>
      </c>
      <c r="E2994" s="4" t="s">
        <v>943</v>
      </c>
      <c r="F2994" s="4" t="b">
        <v>0</v>
      </c>
      <c r="G2994" s="4" t="s">
        <v>203</v>
      </c>
      <c r="H2994" s="4" t="s">
        <v>201</v>
      </c>
      <c r="I2994" s="4" t="s">
        <v>2</v>
      </c>
      <c r="J2994" s="4" t="s">
        <v>14263</v>
      </c>
      <c r="K2994" s="4" t="s">
        <v>179</v>
      </c>
      <c r="L2994" s="4">
        <v>3</v>
      </c>
      <c r="M2994" s="13">
        <v>20</v>
      </c>
      <c r="N2994" s="4" t="s">
        <v>7951</v>
      </c>
      <c r="O2994" s="4" t="s">
        <v>6268</v>
      </c>
      <c r="P2994" s="4">
        <f>O2994-N2994</f>
        <v>441</v>
      </c>
      <c r="Q2994" s="4">
        <v>240</v>
      </c>
      <c r="R2994" s="7">
        <v>4373377.84</v>
      </c>
      <c r="S2994" s="7">
        <v>3787350.23</v>
      </c>
      <c r="T2994" s="4">
        <v>3</v>
      </c>
      <c r="U2994" s="7">
        <v>3583869.78</v>
      </c>
      <c r="V2994" s="4">
        <f>S2994-U2994</f>
        <v>203480.45000000019</v>
      </c>
      <c r="W2994" s="8">
        <f>(S2994/U2994)*100</f>
        <v>105.67767420388807</v>
      </c>
      <c r="X2994" s="4" t="s">
        <v>7968</v>
      </c>
      <c r="Y2994" s="4">
        <v>1</v>
      </c>
      <c r="Z2994" s="4">
        <v>50</v>
      </c>
      <c r="AA2994" s="4" t="s">
        <v>1668</v>
      </c>
      <c r="AB2994" s="4" t="s">
        <v>2463</v>
      </c>
      <c r="AC2994" s="4" t="s">
        <v>1653</v>
      </c>
      <c r="AD2994" s="4">
        <v>0</v>
      </c>
      <c r="AE2994" s="11" t="s">
        <v>1668</v>
      </c>
      <c r="AF2994" s="11" t="s">
        <v>1668</v>
      </c>
      <c r="AG2994" s="11" t="b">
        <v>0</v>
      </c>
      <c r="AH2994" s="11" t="b">
        <v>0</v>
      </c>
      <c r="AI2994" s="11" t="b">
        <v>0</v>
      </c>
      <c r="AJ2994" s="11" t="s">
        <v>1668</v>
      </c>
      <c r="AK2994" s="4" t="s">
        <v>7969</v>
      </c>
      <c r="AL2994" s="4" t="s">
        <v>5338</v>
      </c>
    </row>
    <row r="2995" spans="1:38" x14ac:dyDescent="0.25">
      <c r="A2995" s="1">
        <v>2993</v>
      </c>
      <c r="B2995" s="9">
        <v>3719066</v>
      </c>
      <c r="C2995" s="15" t="s">
        <v>15115</v>
      </c>
      <c r="D2995" s="4" t="s">
        <v>787</v>
      </c>
      <c r="E2995" s="4" t="s">
        <v>961</v>
      </c>
      <c r="F2995" s="4" t="b">
        <v>0</v>
      </c>
      <c r="G2995" s="4" t="s">
        <v>204</v>
      </c>
      <c r="H2995" s="4" t="s">
        <v>201</v>
      </c>
      <c r="I2995" s="4" t="s">
        <v>2</v>
      </c>
      <c r="J2995" s="4" t="s">
        <v>14332</v>
      </c>
      <c r="K2995" s="4" t="s">
        <v>182</v>
      </c>
      <c r="L2995" s="4">
        <v>13</v>
      </c>
      <c r="M2995" s="13">
        <v>25</v>
      </c>
      <c r="N2995" s="4" t="s">
        <v>7970</v>
      </c>
      <c r="O2995" s="4" t="s">
        <v>7971</v>
      </c>
      <c r="P2995" s="4">
        <f>O2995-N2995</f>
        <v>530</v>
      </c>
      <c r="Q2995" s="4">
        <v>485</v>
      </c>
      <c r="R2995" s="7">
        <v>180000</v>
      </c>
      <c r="S2995" s="7">
        <v>151987.09</v>
      </c>
      <c r="T2995" s="4">
        <v>1</v>
      </c>
      <c r="U2995" s="7">
        <v>147685.99</v>
      </c>
      <c r="V2995" s="4">
        <f>S2995-U2995</f>
        <v>4301.1000000000058</v>
      </c>
      <c r="W2995" s="8">
        <f>(S2995/U2995)*100</f>
        <v>102.91232770285117</v>
      </c>
      <c r="X2995" s="4" t="s">
        <v>7229</v>
      </c>
      <c r="Y2995" s="4">
        <v>1</v>
      </c>
      <c r="Z2995" s="4">
        <v>50</v>
      </c>
      <c r="AA2995" s="4" t="s">
        <v>1668</v>
      </c>
      <c r="AB2995" s="4" t="s">
        <v>2463</v>
      </c>
      <c r="AC2995" s="4" t="s">
        <v>1653</v>
      </c>
      <c r="AD2995" s="4">
        <v>7</v>
      </c>
      <c r="AE2995" s="11" t="s">
        <v>1668</v>
      </c>
      <c r="AF2995" s="11" t="s">
        <v>1668</v>
      </c>
      <c r="AG2995" s="11" t="b">
        <v>0</v>
      </c>
      <c r="AH2995" s="11" t="b">
        <v>0</v>
      </c>
      <c r="AI2995" s="11" t="b">
        <v>0</v>
      </c>
      <c r="AJ2995" s="11" t="s">
        <v>1668</v>
      </c>
      <c r="AK2995" s="4" t="s">
        <v>1933</v>
      </c>
      <c r="AL2995" s="4" t="s">
        <v>7972</v>
      </c>
    </row>
    <row r="2996" spans="1:38" x14ac:dyDescent="0.25">
      <c r="A2996" s="1">
        <v>2994</v>
      </c>
      <c r="B2996" s="9">
        <v>3718765</v>
      </c>
      <c r="C2996" s="15" t="s">
        <v>7973</v>
      </c>
      <c r="D2996" s="4" t="s">
        <v>723</v>
      </c>
      <c r="E2996" s="4" t="s">
        <v>896</v>
      </c>
      <c r="F2996" s="4" t="b">
        <v>0</v>
      </c>
      <c r="G2996" s="4" t="s">
        <v>203</v>
      </c>
      <c r="H2996" s="4" t="s">
        <v>201</v>
      </c>
      <c r="I2996" s="4" t="s">
        <v>2</v>
      </c>
      <c r="J2996" s="4" t="s">
        <v>14428</v>
      </c>
      <c r="K2996" s="4" t="s">
        <v>186</v>
      </c>
      <c r="L2996" s="4">
        <v>1</v>
      </c>
      <c r="M2996" s="13">
        <v>30</v>
      </c>
      <c r="N2996" s="4" t="s">
        <v>7974</v>
      </c>
      <c r="O2996" s="4" t="s">
        <v>6395</v>
      </c>
      <c r="P2996" s="4">
        <f>O2996-N2996</f>
        <v>403</v>
      </c>
      <c r="Q2996" s="4">
        <v>120</v>
      </c>
      <c r="R2996" s="7">
        <v>450000</v>
      </c>
      <c r="S2996" s="7">
        <v>384829.46</v>
      </c>
      <c r="T2996" s="4">
        <v>2</v>
      </c>
      <c r="U2996" s="7">
        <v>384829.46</v>
      </c>
      <c r="V2996" s="4">
        <f>S2996-U2996</f>
        <v>0</v>
      </c>
      <c r="W2996" s="8">
        <f>(S2996/U2996)*100</f>
        <v>100</v>
      </c>
      <c r="X2996" s="4" t="s">
        <v>7975</v>
      </c>
      <c r="Y2996" s="4">
        <v>1</v>
      </c>
      <c r="Z2996" s="4">
        <v>50</v>
      </c>
      <c r="AA2996" s="4" t="s">
        <v>1668</v>
      </c>
      <c r="AB2996" s="4" t="s">
        <v>2473</v>
      </c>
      <c r="AC2996" s="4" t="s">
        <v>1653</v>
      </c>
      <c r="AD2996" s="4">
        <v>0</v>
      </c>
      <c r="AE2996" s="11" t="s">
        <v>1668</v>
      </c>
      <c r="AF2996" s="11" t="s">
        <v>1668</v>
      </c>
      <c r="AG2996" s="11" t="b">
        <v>0</v>
      </c>
      <c r="AH2996" s="11" t="b">
        <v>0</v>
      </c>
      <c r="AI2996" s="11" t="b">
        <v>0</v>
      </c>
      <c r="AJ2996" s="11" t="s">
        <v>1668</v>
      </c>
      <c r="AK2996" s="4" t="s">
        <v>7976</v>
      </c>
      <c r="AL2996" s="4" t="s">
        <v>1668</v>
      </c>
    </row>
    <row r="2997" spans="1:38" x14ac:dyDescent="0.25">
      <c r="A2997" s="1">
        <v>2995</v>
      </c>
      <c r="B2997" s="9">
        <v>3715696</v>
      </c>
      <c r="C2997" s="15" t="s">
        <v>7977</v>
      </c>
      <c r="D2997" s="4" t="s">
        <v>3216</v>
      </c>
      <c r="E2997" s="4" t="s">
        <v>3217</v>
      </c>
      <c r="F2997" s="4" t="b">
        <v>0</v>
      </c>
      <c r="G2997" s="4" t="s">
        <v>204</v>
      </c>
      <c r="H2997" s="4" t="s">
        <v>202</v>
      </c>
      <c r="I2997" s="4" t="s">
        <v>2</v>
      </c>
      <c r="J2997" s="4" t="s">
        <v>14269</v>
      </c>
      <c r="K2997" s="4" t="s">
        <v>182</v>
      </c>
      <c r="L2997" s="4">
        <v>13</v>
      </c>
      <c r="M2997" s="13">
        <v>21</v>
      </c>
      <c r="N2997" s="4" t="s">
        <v>7978</v>
      </c>
      <c r="O2997" s="4" t="s">
        <v>5826</v>
      </c>
      <c r="P2997" s="4">
        <f>O2997-N2997</f>
        <v>482</v>
      </c>
      <c r="Q2997" s="4">
        <v>180</v>
      </c>
      <c r="R2997" s="7">
        <v>252228.78</v>
      </c>
      <c r="S2997" s="7">
        <v>239953.75</v>
      </c>
      <c r="T2997" s="4">
        <v>1</v>
      </c>
      <c r="U2997" s="7">
        <v>239953.75</v>
      </c>
      <c r="V2997" s="4">
        <f>S2997-U2997</f>
        <v>0</v>
      </c>
      <c r="W2997" s="8">
        <f>(S2997/U2997)*100</f>
        <v>100</v>
      </c>
      <c r="X2997" s="4" t="s">
        <v>153</v>
      </c>
      <c r="Y2997" s="4">
        <v>2</v>
      </c>
      <c r="Z2997" s="4">
        <v>100</v>
      </c>
      <c r="AA2997" s="4" t="s">
        <v>1668</v>
      </c>
      <c r="AB2997" s="4" t="s">
        <v>2463</v>
      </c>
      <c r="AC2997" s="4" t="s">
        <v>1653</v>
      </c>
      <c r="AD2997" s="4">
        <v>7</v>
      </c>
      <c r="AE2997" s="11" t="s">
        <v>1668</v>
      </c>
      <c r="AF2997" s="11" t="s">
        <v>1668</v>
      </c>
      <c r="AG2997" s="11" t="b">
        <v>0</v>
      </c>
      <c r="AH2997" s="11" t="b">
        <v>0</v>
      </c>
      <c r="AI2997" s="11" t="b">
        <v>0</v>
      </c>
      <c r="AJ2997" s="11" t="s">
        <v>1668</v>
      </c>
      <c r="AK2997" s="4" t="s">
        <v>7979</v>
      </c>
      <c r="AL2997" s="4" t="s">
        <v>1668</v>
      </c>
    </row>
    <row r="2998" spans="1:38" x14ac:dyDescent="0.25">
      <c r="A2998" s="1">
        <v>2996</v>
      </c>
      <c r="B2998" s="9">
        <v>3714077</v>
      </c>
      <c r="C2998" s="15" t="s">
        <v>7980</v>
      </c>
      <c r="D2998" s="4" t="s">
        <v>739</v>
      </c>
      <c r="E2998" s="4" t="s">
        <v>913</v>
      </c>
      <c r="F2998" s="4" t="b">
        <v>0</v>
      </c>
      <c r="G2998" s="4" t="s">
        <v>204</v>
      </c>
      <c r="H2998" s="4" t="s">
        <v>198</v>
      </c>
      <c r="I2998" s="4" t="s">
        <v>2</v>
      </c>
      <c r="J2998" s="4" t="s">
        <v>14253</v>
      </c>
      <c r="K2998" s="4" t="s">
        <v>184</v>
      </c>
      <c r="L2998" s="4">
        <v>11</v>
      </c>
      <c r="M2998" s="13">
        <v>11</v>
      </c>
      <c r="N2998" s="4" t="s">
        <v>7944</v>
      </c>
      <c r="O2998" s="4" t="s">
        <v>2973</v>
      </c>
      <c r="P2998" s="4">
        <f>O2998-N2998</f>
        <v>1158</v>
      </c>
      <c r="Q2998" s="4">
        <v>270</v>
      </c>
      <c r="R2998" s="7">
        <v>495988</v>
      </c>
      <c r="S2998" s="7">
        <v>434357.26</v>
      </c>
      <c r="T2998" s="4">
        <v>2</v>
      </c>
      <c r="U2998" s="7">
        <v>517164.78</v>
      </c>
      <c r="V2998" s="4">
        <f>S2998-U2998</f>
        <v>-82807.520000000019</v>
      </c>
      <c r="W2998" s="8">
        <f>(S2998/U2998)*100</f>
        <v>83.988174910132116</v>
      </c>
      <c r="X2998" s="4" t="s">
        <v>17</v>
      </c>
      <c r="Y2998" s="4">
        <v>0</v>
      </c>
      <c r="AA2998" s="4" t="s">
        <v>1668</v>
      </c>
      <c r="AB2998" s="4" t="s">
        <v>1668</v>
      </c>
      <c r="AC2998" s="4" t="s">
        <v>1653</v>
      </c>
      <c r="AD2998" s="4">
        <v>8</v>
      </c>
      <c r="AE2998" s="11" t="s">
        <v>1668</v>
      </c>
      <c r="AF2998" s="11" t="s">
        <v>1668</v>
      </c>
      <c r="AG2998" s="11" t="s">
        <v>1668</v>
      </c>
      <c r="AH2998" s="11" t="s">
        <v>1668</v>
      </c>
      <c r="AI2998" s="11" t="s">
        <v>1668</v>
      </c>
      <c r="AJ2998" s="11" t="s">
        <v>1668</v>
      </c>
      <c r="AK2998" s="4" t="s">
        <v>7981</v>
      </c>
      <c r="AL2998" s="4" t="s">
        <v>1668</v>
      </c>
    </row>
    <row r="2999" spans="1:38" x14ac:dyDescent="0.25">
      <c r="A2999" s="1">
        <v>2997</v>
      </c>
      <c r="B2999" s="9">
        <v>3713842</v>
      </c>
      <c r="C2999" s="15" t="s">
        <v>7982</v>
      </c>
      <c r="D2999" s="4" t="s">
        <v>755</v>
      </c>
      <c r="E2999" s="4" t="s">
        <v>929</v>
      </c>
      <c r="F2999" s="4" t="b">
        <v>0</v>
      </c>
      <c r="G2999" s="4" t="s">
        <v>204</v>
      </c>
      <c r="H2999" s="4" t="s">
        <v>202</v>
      </c>
      <c r="I2999" s="4" t="s">
        <v>2</v>
      </c>
      <c r="J2999" s="4" t="s">
        <v>14487</v>
      </c>
      <c r="K2999" s="4" t="s">
        <v>2648</v>
      </c>
      <c r="L2999" s="4">
        <v>4</v>
      </c>
      <c r="M2999" s="13">
        <v>30</v>
      </c>
      <c r="N2999" s="4" t="s">
        <v>7978</v>
      </c>
      <c r="O2999" s="4" t="s">
        <v>1396</v>
      </c>
      <c r="P2999" s="4">
        <f>O2999-N2999</f>
        <v>775</v>
      </c>
      <c r="Q2999" s="4">
        <v>270</v>
      </c>
      <c r="R2999" s="7">
        <v>349800</v>
      </c>
      <c r="S2999" s="7">
        <v>282069.5</v>
      </c>
      <c r="T2999" s="4">
        <v>2</v>
      </c>
      <c r="U2999" s="7">
        <v>304130.71000000002</v>
      </c>
      <c r="V2999" s="4">
        <f>S2999-U2999</f>
        <v>-22061.210000000021</v>
      </c>
      <c r="W2999" s="8">
        <f>(S2999/U2999)*100</f>
        <v>92.746141946664963</v>
      </c>
      <c r="X2999" s="4" t="s">
        <v>7983</v>
      </c>
      <c r="Y2999" s="4">
        <v>1</v>
      </c>
      <c r="Z2999" s="4">
        <v>80</v>
      </c>
      <c r="AA2999" s="4" t="s">
        <v>1668</v>
      </c>
      <c r="AB2999" s="4" t="s">
        <v>2463</v>
      </c>
      <c r="AC2999" s="4" t="s">
        <v>1653</v>
      </c>
      <c r="AD2999" s="4">
        <v>0</v>
      </c>
      <c r="AE2999" s="11" t="s">
        <v>1668</v>
      </c>
      <c r="AF2999" s="11" t="s">
        <v>1668</v>
      </c>
      <c r="AG2999" s="11" t="b">
        <v>0</v>
      </c>
      <c r="AH2999" s="11" t="b">
        <v>0</v>
      </c>
      <c r="AI2999" s="11" t="b">
        <v>0</v>
      </c>
      <c r="AJ2999" s="11" t="s">
        <v>1668</v>
      </c>
      <c r="AK2999" s="4" t="s">
        <v>5866</v>
      </c>
      <c r="AL2999" s="4" t="s">
        <v>1668</v>
      </c>
    </row>
    <row r="3000" spans="1:38" x14ac:dyDescent="0.25">
      <c r="A3000" s="1">
        <v>2998</v>
      </c>
      <c r="B3000" s="9">
        <v>3712950</v>
      </c>
      <c r="C3000" s="15" t="s">
        <v>7984</v>
      </c>
      <c r="D3000" s="4" t="s">
        <v>809</v>
      </c>
      <c r="E3000" s="4" t="s">
        <v>983</v>
      </c>
      <c r="F3000" s="4" t="b">
        <v>0</v>
      </c>
      <c r="G3000" s="4" t="s">
        <v>204</v>
      </c>
      <c r="H3000" s="4" t="s">
        <v>202</v>
      </c>
      <c r="I3000" s="4" t="s">
        <v>2</v>
      </c>
      <c r="J3000" s="4" t="s">
        <v>14320</v>
      </c>
      <c r="K3000" s="4" t="s">
        <v>183</v>
      </c>
      <c r="L3000" s="4">
        <v>8</v>
      </c>
      <c r="M3000" s="13">
        <v>30</v>
      </c>
      <c r="N3000" s="4" t="s">
        <v>7985</v>
      </c>
      <c r="O3000" s="4" t="s">
        <v>4172</v>
      </c>
      <c r="P3000" s="4">
        <f>O3000-N3000</f>
        <v>810</v>
      </c>
      <c r="Q3000" s="4">
        <v>120</v>
      </c>
      <c r="R3000" s="7">
        <v>221487</v>
      </c>
      <c r="S3000" s="7">
        <v>176072.68</v>
      </c>
      <c r="T3000" s="4">
        <v>1</v>
      </c>
      <c r="U3000" s="7">
        <v>187671.42</v>
      </c>
      <c r="V3000" s="4">
        <f>S3000-U3000</f>
        <v>-11598.74000000002</v>
      </c>
      <c r="W3000" s="8">
        <f>(S3000/U3000)*100</f>
        <v>93.819655651350629</v>
      </c>
      <c r="X3000" s="4" t="s">
        <v>153</v>
      </c>
      <c r="Y3000" s="4">
        <v>2</v>
      </c>
      <c r="Z3000" s="4">
        <v>100</v>
      </c>
      <c r="AA3000" s="4" t="s">
        <v>1668</v>
      </c>
      <c r="AB3000" s="4" t="s">
        <v>2463</v>
      </c>
      <c r="AC3000" s="4" t="s">
        <v>1653</v>
      </c>
      <c r="AD3000" s="4">
        <v>6</v>
      </c>
      <c r="AE3000" s="11" t="s">
        <v>1668</v>
      </c>
      <c r="AF3000" s="11" t="s">
        <v>1668</v>
      </c>
      <c r="AG3000" s="11" t="b">
        <v>0</v>
      </c>
      <c r="AH3000" s="11" t="b">
        <v>0</v>
      </c>
      <c r="AI3000" s="11" t="b">
        <v>0</v>
      </c>
      <c r="AJ3000" s="11" t="s">
        <v>1668</v>
      </c>
      <c r="AK3000" s="4" t="s">
        <v>7986</v>
      </c>
      <c r="AL3000" s="4" t="s">
        <v>7987</v>
      </c>
    </row>
    <row r="3001" spans="1:38" x14ac:dyDescent="0.25">
      <c r="A3001" s="1">
        <v>2999</v>
      </c>
      <c r="B3001" s="9">
        <v>3711632</v>
      </c>
      <c r="C3001" s="15" t="s">
        <v>7988</v>
      </c>
      <c r="D3001" s="4" t="s">
        <v>762</v>
      </c>
      <c r="E3001" s="4" t="s">
        <v>936</v>
      </c>
      <c r="F3001" s="4" t="b">
        <v>0</v>
      </c>
      <c r="G3001" s="4" t="s">
        <v>204</v>
      </c>
      <c r="H3001" s="4" t="s">
        <v>201</v>
      </c>
      <c r="I3001" s="4" t="s">
        <v>2</v>
      </c>
      <c r="J3001" s="4" t="s">
        <v>14444</v>
      </c>
      <c r="K3001" s="4" t="s">
        <v>196</v>
      </c>
      <c r="L3001" s="4">
        <v>18</v>
      </c>
      <c r="M3001" s="13" t="s">
        <v>1668</v>
      </c>
      <c r="N3001" s="4" t="s">
        <v>7989</v>
      </c>
      <c r="O3001" s="4" t="s">
        <v>7990</v>
      </c>
      <c r="P3001" s="4">
        <f>O3001-N3001</f>
        <v>229</v>
      </c>
      <c r="Q3001" s="4">
        <v>365</v>
      </c>
      <c r="R3001" s="7">
        <v>581000</v>
      </c>
      <c r="S3001" s="7">
        <v>580995.18000000005</v>
      </c>
      <c r="T3001" s="4">
        <v>2</v>
      </c>
      <c r="U3001" s="7">
        <v>14436.08</v>
      </c>
      <c r="V3001" s="4">
        <f>S3001-U3001</f>
        <v>566559.10000000009</v>
      </c>
      <c r="W3001" s="8">
        <f>(S3001/U3001)*100</f>
        <v>4024.6048788867897</v>
      </c>
      <c r="X3001" s="4" t="s">
        <v>7991</v>
      </c>
      <c r="Y3001" s="4">
        <v>1</v>
      </c>
      <c r="Z3001" s="4">
        <v>70</v>
      </c>
      <c r="AA3001" s="4" t="s">
        <v>1668</v>
      </c>
      <c r="AB3001" s="4" t="s">
        <v>2463</v>
      </c>
      <c r="AC3001" s="4" t="s">
        <v>1653</v>
      </c>
      <c r="AD3001" s="4">
        <v>0</v>
      </c>
      <c r="AE3001" s="11" t="s">
        <v>1668</v>
      </c>
      <c r="AF3001" s="11" t="s">
        <v>1668</v>
      </c>
      <c r="AG3001" s="11" t="b">
        <v>0</v>
      </c>
      <c r="AH3001" s="11" t="b">
        <v>0</v>
      </c>
      <c r="AI3001" s="11" t="b">
        <v>0</v>
      </c>
      <c r="AJ3001" s="11" t="s">
        <v>1668</v>
      </c>
      <c r="AK3001" s="4" t="s">
        <v>7992</v>
      </c>
      <c r="AL3001" s="4" t="s">
        <v>7992</v>
      </c>
    </row>
    <row r="3002" spans="1:38" x14ac:dyDescent="0.25">
      <c r="A3002" s="1">
        <v>3000</v>
      </c>
      <c r="B3002" s="9">
        <v>3711020</v>
      </c>
      <c r="C3002" s="15" t="s">
        <v>15116</v>
      </c>
      <c r="D3002" s="4" t="s">
        <v>742</v>
      </c>
      <c r="E3002" s="4" t="s">
        <v>916</v>
      </c>
      <c r="F3002" s="4" t="b">
        <v>0</v>
      </c>
      <c r="G3002" s="4" t="s">
        <v>204</v>
      </c>
      <c r="H3002" s="4" t="s">
        <v>202</v>
      </c>
      <c r="I3002" s="4" t="s">
        <v>2</v>
      </c>
      <c r="J3002" s="4" t="s">
        <v>14281</v>
      </c>
      <c r="K3002" s="4" t="s">
        <v>183</v>
      </c>
      <c r="L3002" s="4">
        <v>8</v>
      </c>
      <c r="M3002" s="13">
        <v>12</v>
      </c>
      <c r="N3002" s="4" t="s">
        <v>7978</v>
      </c>
      <c r="O3002" s="4" t="s">
        <v>7993</v>
      </c>
      <c r="P3002" s="4">
        <f>O3002-N3002</f>
        <v>502</v>
      </c>
      <c r="Q3002" s="4">
        <v>60</v>
      </c>
      <c r="R3002" s="7">
        <v>277019</v>
      </c>
      <c r="S3002" s="7">
        <v>179677.9</v>
      </c>
      <c r="T3002" s="4">
        <v>1</v>
      </c>
      <c r="U3002" s="7">
        <v>179677.9</v>
      </c>
      <c r="V3002" s="4">
        <f>S3002-U3002</f>
        <v>0</v>
      </c>
      <c r="W3002" s="8">
        <f>(S3002/U3002)*100</f>
        <v>100</v>
      </c>
      <c r="X3002" s="4" t="s">
        <v>153</v>
      </c>
      <c r="Y3002" s="4">
        <v>2</v>
      </c>
      <c r="Z3002" s="4">
        <v>100</v>
      </c>
      <c r="AA3002" s="4" t="s">
        <v>1668</v>
      </c>
      <c r="AB3002" s="4" t="s">
        <v>2463</v>
      </c>
      <c r="AC3002" s="4" t="s">
        <v>1653</v>
      </c>
      <c r="AD3002" s="4">
        <v>6</v>
      </c>
      <c r="AE3002" s="11" t="s">
        <v>1668</v>
      </c>
      <c r="AF3002" s="11" t="s">
        <v>1668</v>
      </c>
      <c r="AG3002" s="11" t="b">
        <v>0</v>
      </c>
      <c r="AH3002" s="11" t="b">
        <v>0</v>
      </c>
      <c r="AI3002" s="11" t="b">
        <v>0</v>
      </c>
      <c r="AJ3002" s="11" t="s">
        <v>1668</v>
      </c>
      <c r="AK3002" s="4" t="s">
        <v>1668</v>
      </c>
      <c r="AL3002" s="4" t="s">
        <v>1668</v>
      </c>
    </row>
    <row r="3003" spans="1:38" x14ac:dyDescent="0.25">
      <c r="A3003" s="1">
        <v>3001</v>
      </c>
      <c r="B3003" s="9">
        <v>3711007</v>
      </c>
      <c r="C3003" s="15" t="s">
        <v>7994</v>
      </c>
      <c r="D3003" s="4" t="s">
        <v>742</v>
      </c>
      <c r="E3003" s="4" t="s">
        <v>916</v>
      </c>
      <c r="F3003" s="4" t="b">
        <v>0</v>
      </c>
      <c r="G3003" s="4" t="s">
        <v>204</v>
      </c>
      <c r="H3003" s="4" t="s">
        <v>201</v>
      </c>
      <c r="I3003" s="4" t="s">
        <v>2</v>
      </c>
      <c r="J3003" s="4" t="s">
        <v>14281</v>
      </c>
      <c r="K3003" s="4" t="s">
        <v>183</v>
      </c>
      <c r="L3003" s="4">
        <v>8</v>
      </c>
      <c r="M3003" s="13">
        <v>12</v>
      </c>
      <c r="N3003" s="4" t="s">
        <v>7303</v>
      </c>
      <c r="O3003" s="4" t="s">
        <v>1453</v>
      </c>
      <c r="P3003" s="4">
        <f>O3003-N3003</f>
        <v>392</v>
      </c>
      <c r="Q3003" s="4">
        <v>90</v>
      </c>
      <c r="R3003" s="7">
        <v>265640.58</v>
      </c>
      <c r="S3003" s="7">
        <v>178466.86</v>
      </c>
      <c r="T3003" s="4">
        <v>1</v>
      </c>
      <c r="U3003" s="7">
        <v>167134.22</v>
      </c>
      <c r="V3003" s="4">
        <f>S3003-U3003</f>
        <v>11332.639999999985</v>
      </c>
      <c r="W3003" s="8">
        <f>(S3003/U3003)*100</f>
        <v>106.78056235282038</v>
      </c>
      <c r="X3003" s="4" t="s">
        <v>153</v>
      </c>
      <c r="Y3003" s="4">
        <v>2</v>
      </c>
      <c r="Z3003" s="4">
        <v>100</v>
      </c>
      <c r="AA3003" s="4" t="s">
        <v>1668</v>
      </c>
      <c r="AB3003" s="4" t="s">
        <v>2463</v>
      </c>
      <c r="AC3003" s="4" t="s">
        <v>1653</v>
      </c>
      <c r="AD3003" s="4">
        <v>5</v>
      </c>
      <c r="AE3003" s="11" t="s">
        <v>1668</v>
      </c>
      <c r="AF3003" s="11" t="s">
        <v>1668</v>
      </c>
      <c r="AG3003" s="11" t="b">
        <v>0</v>
      </c>
      <c r="AH3003" s="11" t="b">
        <v>0</v>
      </c>
      <c r="AI3003" s="11" t="b">
        <v>0</v>
      </c>
      <c r="AJ3003" s="11" t="s">
        <v>1668</v>
      </c>
      <c r="AK3003" s="4" t="s">
        <v>1668</v>
      </c>
      <c r="AL3003" s="4" t="s">
        <v>1668</v>
      </c>
    </row>
    <row r="3004" spans="1:38" x14ac:dyDescent="0.25">
      <c r="A3004" s="1">
        <v>3002</v>
      </c>
      <c r="B3004" s="9">
        <v>3710436</v>
      </c>
      <c r="C3004" s="15" t="s">
        <v>7995</v>
      </c>
      <c r="D3004" s="4" t="s">
        <v>742</v>
      </c>
      <c r="E3004" s="4" t="s">
        <v>916</v>
      </c>
      <c r="F3004" s="4" t="b">
        <v>0</v>
      </c>
      <c r="G3004" s="4" t="s">
        <v>204</v>
      </c>
      <c r="H3004" s="4" t="s">
        <v>202</v>
      </c>
      <c r="I3004" s="4" t="s">
        <v>2</v>
      </c>
      <c r="J3004" s="4" t="s">
        <v>1668</v>
      </c>
      <c r="K3004" s="4" t="s">
        <v>1668</v>
      </c>
      <c r="L3004" s="4" t="s">
        <v>1668</v>
      </c>
      <c r="M3004" s="13">
        <v>32</v>
      </c>
      <c r="N3004" s="4" t="s">
        <v>7869</v>
      </c>
      <c r="O3004" s="4" t="s">
        <v>3997</v>
      </c>
      <c r="P3004" s="4">
        <f>O3004-N3004</f>
        <v>745</v>
      </c>
      <c r="Q3004" s="4">
        <v>120</v>
      </c>
      <c r="R3004" s="7">
        <v>375000</v>
      </c>
      <c r="S3004" s="7">
        <v>335331.59999999998</v>
      </c>
      <c r="T3004" s="4">
        <v>2</v>
      </c>
      <c r="U3004" s="7">
        <v>324925.58</v>
      </c>
      <c r="V3004" s="4">
        <f>S3004-U3004</f>
        <v>10406.01999999996</v>
      </c>
      <c r="W3004" s="8">
        <f>(S3004/U3004)*100</f>
        <v>103.20258565053572</v>
      </c>
      <c r="X3004" s="4" t="s">
        <v>7582</v>
      </c>
      <c r="Y3004" s="4">
        <v>1</v>
      </c>
      <c r="Z3004" s="4">
        <v>80</v>
      </c>
      <c r="AA3004" s="4" t="s">
        <v>1668</v>
      </c>
      <c r="AB3004" s="4" t="s">
        <v>2463</v>
      </c>
      <c r="AC3004" s="4" t="s">
        <v>1653</v>
      </c>
      <c r="AD3004" s="4">
        <v>3</v>
      </c>
      <c r="AE3004" s="11" t="s">
        <v>1668</v>
      </c>
      <c r="AF3004" s="11" t="s">
        <v>1668</v>
      </c>
      <c r="AG3004" s="11" t="b">
        <v>0</v>
      </c>
      <c r="AH3004" s="11" t="b">
        <v>0</v>
      </c>
      <c r="AI3004" s="11" t="b">
        <v>0</v>
      </c>
      <c r="AJ3004" s="11" t="s">
        <v>1668</v>
      </c>
      <c r="AK3004" s="4" t="s">
        <v>1668</v>
      </c>
      <c r="AL3004" s="4" t="s">
        <v>7996</v>
      </c>
    </row>
    <row r="3005" spans="1:38" x14ac:dyDescent="0.25">
      <c r="A3005" s="1">
        <v>3003</v>
      </c>
      <c r="B3005" s="9">
        <v>3706150</v>
      </c>
      <c r="C3005" s="15" t="s">
        <v>15117</v>
      </c>
      <c r="D3005" s="4" t="s">
        <v>755</v>
      </c>
      <c r="E3005" s="4" t="s">
        <v>929</v>
      </c>
      <c r="F3005" s="4" t="b">
        <v>0</v>
      </c>
      <c r="G3005" s="4" t="s">
        <v>204</v>
      </c>
      <c r="H3005" s="4" t="s">
        <v>202</v>
      </c>
      <c r="I3005" s="4" t="s">
        <v>2</v>
      </c>
      <c r="J3005" s="4" t="s">
        <v>14347</v>
      </c>
      <c r="K3005" s="4" t="s">
        <v>193</v>
      </c>
      <c r="L3005" s="4">
        <v>7</v>
      </c>
      <c r="M3005" s="13">
        <v>21</v>
      </c>
      <c r="N3005" s="4" t="s">
        <v>7997</v>
      </c>
      <c r="O3005" s="4" t="s">
        <v>1408</v>
      </c>
      <c r="P3005" s="4">
        <f>O3005-N3005</f>
        <v>728</v>
      </c>
      <c r="Q3005" s="4">
        <v>120</v>
      </c>
      <c r="R3005" s="7">
        <v>580113.18000000005</v>
      </c>
      <c r="S3005" s="7">
        <v>349300</v>
      </c>
      <c r="T3005" s="4">
        <v>2</v>
      </c>
      <c r="U3005" s="7">
        <v>271112.96000000002</v>
      </c>
      <c r="V3005" s="4">
        <f>S3005-U3005</f>
        <v>78187.039999999979</v>
      </c>
      <c r="W3005" s="8">
        <f>(S3005/U3005)*100</f>
        <v>128.83928529274291</v>
      </c>
      <c r="X3005" s="4" t="s">
        <v>7998</v>
      </c>
      <c r="Y3005" s="4">
        <v>1</v>
      </c>
      <c r="Z3005" s="4">
        <v>60</v>
      </c>
      <c r="AA3005" s="4" t="s">
        <v>1668</v>
      </c>
      <c r="AB3005" s="4" t="s">
        <v>2463</v>
      </c>
      <c r="AC3005" s="4" t="s">
        <v>1653</v>
      </c>
      <c r="AD3005" s="4">
        <v>14</v>
      </c>
      <c r="AE3005" s="11" t="s">
        <v>1668</v>
      </c>
      <c r="AF3005" s="11" t="s">
        <v>1668</v>
      </c>
      <c r="AG3005" s="11" t="b">
        <v>0</v>
      </c>
      <c r="AH3005" s="11" t="b">
        <v>0</v>
      </c>
      <c r="AI3005" s="11" t="b">
        <v>0</v>
      </c>
      <c r="AJ3005" s="11" t="s">
        <v>1668</v>
      </c>
      <c r="AK3005" s="4" t="s">
        <v>7999</v>
      </c>
      <c r="AL3005" s="4" t="s">
        <v>8000</v>
      </c>
    </row>
    <row r="3006" spans="1:38" x14ac:dyDescent="0.25">
      <c r="A3006" s="1">
        <v>3004</v>
      </c>
      <c r="B3006" s="9">
        <v>3704798</v>
      </c>
      <c r="C3006" s="15" t="s">
        <v>8001</v>
      </c>
      <c r="D3006" s="4" t="s">
        <v>724</v>
      </c>
      <c r="E3006" s="4" t="s">
        <v>897</v>
      </c>
      <c r="F3006" s="4" t="b">
        <v>0</v>
      </c>
      <c r="G3006" s="4" t="s">
        <v>204</v>
      </c>
      <c r="H3006" s="4" t="s">
        <v>202</v>
      </c>
      <c r="I3006" s="4" t="s">
        <v>2</v>
      </c>
      <c r="J3006" s="4" t="s">
        <v>14250</v>
      </c>
      <c r="K3006" s="4" t="s">
        <v>182</v>
      </c>
      <c r="L3006" s="4">
        <v>13</v>
      </c>
      <c r="M3006" s="13">
        <v>11</v>
      </c>
      <c r="N3006" s="4" t="s">
        <v>7877</v>
      </c>
      <c r="O3006" s="4" t="s">
        <v>4028</v>
      </c>
      <c r="P3006" s="4">
        <f>O3006-N3006</f>
        <v>598</v>
      </c>
      <c r="Q3006" s="4">
        <v>60</v>
      </c>
      <c r="R3006" s="7">
        <v>228097.85</v>
      </c>
      <c r="S3006" s="7">
        <v>225246.49</v>
      </c>
      <c r="T3006" s="4">
        <v>1</v>
      </c>
      <c r="U3006" s="7">
        <v>224846.49</v>
      </c>
      <c r="V3006" s="4">
        <f>S3006-U3006</f>
        <v>400</v>
      </c>
      <c r="W3006" s="8">
        <f>(S3006/U3006)*100</f>
        <v>100.17789915243951</v>
      </c>
      <c r="X3006" s="4" t="s">
        <v>153</v>
      </c>
      <c r="Y3006" s="4">
        <v>2</v>
      </c>
      <c r="Z3006" s="4">
        <v>100</v>
      </c>
      <c r="AA3006" s="4" t="s">
        <v>1668</v>
      </c>
      <c r="AB3006" s="4" t="s">
        <v>2463</v>
      </c>
      <c r="AC3006" s="4" t="s">
        <v>1653</v>
      </c>
      <c r="AD3006" s="4">
        <v>0</v>
      </c>
      <c r="AE3006" s="11" t="s">
        <v>1668</v>
      </c>
      <c r="AF3006" s="11" t="s">
        <v>1668</v>
      </c>
      <c r="AG3006" s="11" t="b">
        <v>0</v>
      </c>
      <c r="AH3006" s="11" t="b">
        <v>0</v>
      </c>
      <c r="AI3006" s="11" t="b">
        <v>0</v>
      </c>
      <c r="AJ3006" s="11" t="s">
        <v>1668</v>
      </c>
      <c r="AK3006" s="4" t="s">
        <v>2942</v>
      </c>
      <c r="AL3006" s="4" t="s">
        <v>8002</v>
      </c>
    </row>
    <row r="3007" spans="1:38" x14ac:dyDescent="0.25">
      <c r="A3007" s="1">
        <v>3005</v>
      </c>
      <c r="B3007" s="9">
        <v>3704677</v>
      </c>
      <c r="C3007" s="15" t="s">
        <v>15118</v>
      </c>
      <c r="D3007" s="4" t="s">
        <v>739</v>
      </c>
      <c r="E3007" s="4" t="s">
        <v>913</v>
      </c>
      <c r="F3007" s="4" t="b">
        <v>0</v>
      </c>
      <c r="G3007" s="4" t="s">
        <v>204</v>
      </c>
      <c r="H3007" s="4" t="s">
        <v>198</v>
      </c>
      <c r="I3007" s="4" t="s">
        <v>2</v>
      </c>
      <c r="J3007" s="4" t="s">
        <v>14284</v>
      </c>
      <c r="K3007" s="4" t="s">
        <v>179</v>
      </c>
      <c r="L3007" s="4">
        <v>3</v>
      </c>
      <c r="M3007" s="13">
        <v>15</v>
      </c>
      <c r="N3007" s="4" t="s">
        <v>7864</v>
      </c>
      <c r="O3007" s="4" t="s">
        <v>1338</v>
      </c>
      <c r="P3007" s="4">
        <f>O3007-N3007</f>
        <v>991</v>
      </c>
      <c r="Q3007" s="4">
        <v>50</v>
      </c>
      <c r="R3007" s="7">
        <v>210833</v>
      </c>
      <c r="S3007" s="7">
        <v>195789.13</v>
      </c>
      <c r="T3007" s="4">
        <v>1</v>
      </c>
      <c r="U3007" s="7">
        <v>197715.98</v>
      </c>
      <c r="V3007" s="4">
        <f>S3007-U3007</f>
        <v>-1926.8500000000058</v>
      </c>
      <c r="W3007" s="8">
        <f>(S3007/U3007)*100</f>
        <v>99.025445490040809</v>
      </c>
      <c r="X3007" s="4" t="s">
        <v>153</v>
      </c>
      <c r="Y3007" s="4">
        <v>2</v>
      </c>
      <c r="Z3007" s="4">
        <v>100</v>
      </c>
      <c r="AA3007" s="4" t="s">
        <v>1668</v>
      </c>
      <c r="AB3007" s="4" t="s">
        <v>2463</v>
      </c>
      <c r="AC3007" s="4" t="s">
        <v>1653</v>
      </c>
      <c r="AD3007" s="4">
        <v>8</v>
      </c>
      <c r="AE3007" s="11" t="s">
        <v>1668</v>
      </c>
      <c r="AF3007" s="11" t="s">
        <v>1668</v>
      </c>
      <c r="AG3007" s="11" t="b">
        <v>0</v>
      </c>
      <c r="AH3007" s="11" t="b">
        <v>0</v>
      </c>
      <c r="AI3007" s="11" t="b">
        <v>0</v>
      </c>
      <c r="AJ3007" s="11" t="s">
        <v>1668</v>
      </c>
      <c r="AK3007" s="4" t="s">
        <v>8003</v>
      </c>
      <c r="AL3007" s="4" t="s">
        <v>8004</v>
      </c>
    </row>
    <row r="3008" spans="1:38" x14ac:dyDescent="0.25">
      <c r="A3008" s="1">
        <v>3006</v>
      </c>
      <c r="B3008" s="9">
        <v>3703858</v>
      </c>
      <c r="C3008" s="15" t="s">
        <v>8005</v>
      </c>
      <c r="D3008" s="4" t="s">
        <v>867</v>
      </c>
      <c r="E3008" s="4" t="s">
        <v>1041</v>
      </c>
      <c r="F3008" s="4" t="b">
        <v>0</v>
      </c>
      <c r="G3008" s="4" t="s">
        <v>204</v>
      </c>
      <c r="H3008" s="4" t="s">
        <v>198</v>
      </c>
      <c r="I3008" s="4" t="s">
        <v>2</v>
      </c>
      <c r="J3008" s="4" t="s">
        <v>14351</v>
      </c>
      <c r="K3008" s="4" t="s">
        <v>191</v>
      </c>
      <c r="L3008" s="4">
        <v>5</v>
      </c>
      <c r="M3008" s="13">
        <v>57</v>
      </c>
      <c r="N3008" s="4" t="s">
        <v>7978</v>
      </c>
      <c r="O3008" s="4" t="s">
        <v>1359</v>
      </c>
      <c r="P3008" s="4">
        <f>O3008-N3008</f>
        <v>923</v>
      </c>
      <c r="Q3008" s="4">
        <v>300</v>
      </c>
      <c r="R3008" s="7">
        <v>431895.66</v>
      </c>
      <c r="S3008" s="7">
        <v>418728.61</v>
      </c>
      <c r="T3008" s="4">
        <v>2</v>
      </c>
      <c r="U3008" s="7">
        <v>485816.26</v>
      </c>
      <c r="V3008" s="4">
        <f>S3008-U3008</f>
        <v>-67087.650000000023</v>
      </c>
      <c r="W3008" s="8">
        <f>(S3008/U3008)*100</f>
        <v>86.19073597907159</v>
      </c>
      <c r="X3008" s="4" t="s">
        <v>17</v>
      </c>
      <c r="Y3008" s="4">
        <v>0</v>
      </c>
      <c r="AA3008" s="4" t="s">
        <v>1668</v>
      </c>
      <c r="AB3008" s="4" t="s">
        <v>1668</v>
      </c>
      <c r="AC3008" s="4" t="s">
        <v>1653</v>
      </c>
      <c r="AD3008" s="4">
        <v>0</v>
      </c>
      <c r="AE3008" s="11" t="s">
        <v>1668</v>
      </c>
      <c r="AF3008" s="11" t="s">
        <v>1668</v>
      </c>
      <c r="AG3008" s="11" t="s">
        <v>1668</v>
      </c>
      <c r="AH3008" s="11" t="s">
        <v>1668</v>
      </c>
      <c r="AI3008" s="11" t="s">
        <v>1668</v>
      </c>
      <c r="AJ3008" s="11" t="s">
        <v>1668</v>
      </c>
      <c r="AK3008" s="4" t="s">
        <v>8006</v>
      </c>
      <c r="AL3008" s="4" t="s">
        <v>8007</v>
      </c>
    </row>
    <row r="3009" spans="1:38" x14ac:dyDescent="0.25">
      <c r="A3009" s="1">
        <v>3007</v>
      </c>
      <c r="B3009" s="9">
        <v>3702396</v>
      </c>
      <c r="C3009" s="15" t="s">
        <v>8008</v>
      </c>
      <c r="D3009" s="4" t="s">
        <v>877</v>
      </c>
      <c r="E3009" s="4" t="s">
        <v>1051</v>
      </c>
      <c r="F3009" s="4" t="b">
        <v>0</v>
      </c>
      <c r="G3009" s="4" t="s">
        <v>204</v>
      </c>
      <c r="H3009" s="4" t="s">
        <v>201</v>
      </c>
      <c r="I3009" s="4" t="s">
        <v>2</v>
      </c>
      <c r="J3009" s="4" t="s">
        <v>14364</v>
      </c>
      <c r="K3009" s="4" t="s">
        <v>178</v>
      </c>
      <c r="L3009" s="4">
        <v>6</v>
      </c>
      <c r="M3009" s="13" t="s">
        <v>1668</v>
      </c>
      <c r="N3009" s="4" t="s">
        <v>7303</v>
      </c>
      <c r="O3009" s="4" t="s">
        <v>5926</v>
      </c>
      <c r="P3009" s="4">
        <f>O3009-N3009</f>
        <v>368</v>
      </c>
      <c r="Q3009" s="4">
        <v>150</v>
      </c>
      <c r="R3009" s="7">
        <v>215000</v>
      </c>
      <c r="S3009" s="7">
        <v>204748.29</v>
      </c>
      <c r="T3009" s="4">
        <v>1</v>
      </c>
      <c r="U3009" s="7">
        <v>154478.10999999999</v>
      </c>
      <c r="V3009" s="4">
        <f>S3009-U3009</f>
        <v>50270.180000000022</v>
      </c>
      <c r="W3009" s="8">
        <f>(S3009/U3009)*100</f>
        <v>132.5419439686309</v>
      </c>
      <c r="X3009" s="4" t="s">
        <v>153</v>
      </c>
      <c r="Y3009" s="4">
        <v>2</v>
      </c>
      <c r="Z3009" s="4">
        <v>100</v>
      </c>
      <c r="AA3009" s="4" t="s">
        <v>1668</v>
      </c>
      <c r="AB3009" s="4" t="s">
        <v>2463</v>
      </c>
      <c r="AC3009" s="4" t="s">
        <v>1653</v>
      </c>
      <c r="AD3009" s="4">
        <v>6</v>
      </c>
      <c r="AE3009" s="11" t="s">
        <v>1668</v>
      </c>
      <c r="AF3009" s="11" t="s">
        <v>1668</v>
      </c>
      <c r="AG3009" s="11" t="b">
        <v>0</v>
      </c>
      <c r="AH3009" s="11" t="b">
        <v>0</v>
      </c>
      <c r="AI3009" s="11" t="b">
        <v>0</v>
      </c>
      <c r="AJ3009" s="11" t="s">
        <v>1668</v>
      </c>
      <c r="AK3009" s="4" t="s">
        <v>7617</v>
      </c>
      <c r="AL3009" s="4" t="s">
        <v>8009</v>
      </c>
    </row>
    <row r="3010" spans="1:38" x14ac:dyDescent="0.25">
      <c r="A3010" s="1">
        <v>3008</v>
      </c>
      <c r="B3010" s="9">
        <v>3701900</v>
      </c>
      <c r="C3010" s="15" t="s">
        <v>8010</v>
      </c>
      <c r="D3010" s="4" t="s">
        <v>723</v>
      </c>
      <c r="E3010" s="4" t="s">
        <v>896</v>
      </c>
      <c r="F3010" s="4" t="b">
        <v>0</v>
      </c>
      <c r="G3010" s="4" t="s">
        <v>203</v>
      </c>
      <c r="H3010" s="4" t="s">
        <v>198</v>
      </c>
      <c r="I3010" s="4" t="s">
        <v>2</v>
      </c>
      <c r="J3010" s="4" t="s">
        <v>14362</v>
      </c>
      <c r="K3010" s="4" t="s">
        <v>182</v>
      </c>
      <c r="L3010" s="4">
        <v>13</v>
      </c>
      <c r="M3010" s="13">
        <v>50</v>
      </c>
      <c r="N3010" s="4" t="s">
        <v>8011</v>
      </c>
      <c r="O3010" s="4" t="s">
        <v>3984</v>
      </c>
      <c r="P3010" s="4">
        <f>O3010-N3010</f>
        <v>895</v>
      </c>
      <c r="Q3010" s="4">
        <v>300</v>
      </c>
      <c r="R3010" s="7">
        <v>940000</v>
      </c>
      <c r="S3010" s="7">
        <v>770798.09</v>
      </c>
      <c r="T3010" s="4">
        <v>2</v>
      </c>
      <c r="U3010" s="7">
        <v>645778.11</v>
      </c>
      <c r="V3010" s="4">
        <f>S3010-U3010</f>
        <v>125019.97999999998</v>
      </c>
      <c r="W3010" s="8">
        <f>(S3010/U3010)*100</f>
        <v>119.35958776924167</v>
      </c>
      <c r="X3010" s="4" t="s">
        <v>8012</v>
      </c>
      <c r="Y3010" s="4">
        <v>1</v>
      </c>
      <c r="Z3010" s="4">
        <v>50</v>
      </c>
      <c r="AA3010" s="4" t="s">
        <v>1668</v>
      </c>
      <c r="AB3010" s="4" t="s">
        <v>2473</v>
      </c>
      <c r="AC3010" s="4" t="s">
        <v>1653</v>
      </c>
      <c r="AD3010" s="4">
        <v>0</v>
      </c>
      <c r="AE3010" s="11" t="s">
        <v>1668</v>
      </c>
      <c r="AF3010" s="11" t="s">
        <v>1668</v>
      </c>
      <c r="AG3010" s="11" t="b">
        <v>0</v>
      </c>
      <c r="AH3010" s="11" t="b">
        <v>0</v>
      </c>
      <c r="AI3010" s="11" t="b">
        <v>0</v>
      </c>
      <c r="AJ3010" s="11" t="s">
        <v>1668</v>
      </c>
      <c r="AK3010" s="4" t="s">
        <v>8013</v>
      </c>
      <c r="AL3010" s="4" t="s">
        <v>8014</v>
      </c>
    </row>
    <row r="3011" spans="1:38" x14ac:dyDescent="0.25">
      <c r="A3011" s="1">
        <v>3009</v>
      </c>
      <c r="B3011" s="9">
        <v>3701356</v>
      </c>
      <c r="C3011" s="15" t="s">
        <v>8015</v>
      </c>
      <c r="D3011" s="4" t="s">
        <v>8016</v>
      </c>
      <c r="E3011" s="4" t="s">
        <v>8017</v>
      </c>
      <c r="F3011" s="4" t="b">
        <v>0</v>
      </c>
      <c r="G3011" s="4" t="s">
        <v>204</v>
      </c>
      <c r="H3011" s="4" t="s">
        <v>198</v>
      </c>
      <c r="I3011" s="4" t="s">
        <v>2</v>
      </c>
      <c r="J3011" s="4" t="s">
        <v>14421</v>
      </c>
      <c r="K3011" s="4" t="s">
        <v>182</v>
      </c>
      <c r="L3011" s="4">
        <v>13</v>
      </c>
      <c r="M3011" s="13">
        <v>20</v>
      </c>
      <c r="N3011" s="4" t="s">
        <v>7864</v>
      </c>
      <c r="O3011" s="4" t="s">
        <v>2783</v>
      </c>
      <c r="P3011" s="4">
        <f>O3011-N3011</f>
        <v>1201</v>
      </c>
      <c r="Q3011" s="4">
        <v>270</v>
      </c>
      <c r="R3011" s="7">
        <v>328750.90000000002</v>
      </c>
      <c r="S3011" s="7">
        <v>297886</v>
      </c>
      <c r="T3011" s="4">
        <v>2</v>
      </c>
      <c r="U3011" s="7">
        <v>297886</v>
      </c>
      <c r="V3011" s="4">
        <f>S3011-U3011</f>
        <v>0</v>
      </c>
      <c r="W3011" s="8">
        <f>(S3011/U3011)*100</f>
        <v>100</v>
      </c>
      <c r="X3011" s="4" t="s">
        <v>153</v>
      </c>
      <c r="Y3011" s="4">
        <v>2</v>
      </c>
      <c r="Z3011" s="4">
        <v>100</v>
      </c>
      <c r="AA3011" s="4" t="s">
        <v>1668</v>
      </c>
      <c r="AB3011" s="4" t="s">
        <v>2463</v>
      </c>
      <c r="AC3011" s="4" t="s">
        <v>1653</v>
      </c>
      <c r="AD3011" s="4">
        <v>0</v>
      </c>
      <c r="AE3011" s="11" t="s">
        <v>1668</v>
      </c>
      <c r="AF3011" s="11" t="s">
        <v>1668</v>
      </c>
      <c r="AG3011" s="11" t="b">
        <v>0</v>
      </c>
      <c r="AH3011" s="11" t="b">
        <v>0</v>
      </c>
      <c r="AI3011" s="11" t="b">
        <v>0</v>
      </c>
      <c r="AJ3011" s="11" t="s">
        <v>1668</v>
      </c>
      <c r="AK3011" s="4" t="s">
        <v>8018</v>
      </c>
      <c r="AL3011" s="4" t="s">
        <v>1668</v>
      </c>
    </row>
    <row r="3012" spans="1:38" x14ac:dyDescent="0.25">
      <c r="A3012" s="1">
        <v>3010</v>
      </c>
      <c r="B3012" s="9">
        <v>3701251</v>
      </c>
      <c r="C3012" s="15" t="s">
        <v>8019</v>
      </c>
      <c r="D3012" s="4" t="s">
        <v>780</v>
      </c>
      <c r="E3012" s="4" t="s">
        <v>954</v>
      </c>
      <c r="F3012" s="4" t="b">
        <v>0</v>
      </c>
      <c r="G3012" s="4" t="s">
        <v>204</v>
      </c>
      <c r="H3012" s="4" t="s">
        <v>198</v>
      </c>
      <c r="I3012" s="4" t="s">
        <v>2</v>
      </c>
      <c r="J3012" s="4" t="s">
        <v>14445</v>
      </c>
      <c r="K3012" s="4" t="s">
        <v>178</v>
      </c>
      <c r="L3012" s="4">
        <v>6</v>
      </c>
      <c r="M3012" s="13">
        <v>24</v>
      </c>
      <c r="N3012" s="4" t="s">
        <v>7303</v>
      </c>
      <c r="O3012" s="4" t="s">
        <v>3158</v>
      </c>
      <c r="P3012" s="4">
        <f>O3012-N3012</f>
        <v>1036</v>
      </c>
      <c r="Q3012" s="4">
        <v>515</v>
      </c>
      <c r="R3012" s="7">
        <v>709700.77</v>
      </c>
      <c r="S3012" s="7">
        <v>629321.44999999995</v>
      </c>
      <c r="T3012" s="4">
        <v>2</v>
      </c>
      <c r="U3012" s="7">
        <v>582727.41</v>
      </c>
      <c r="V3012" s="4">
        <f>S3012-U3012</f>
        <v>46594.039999999921</v>
      </c>
      <c r="W3012" s="8">
        <f>(S3012/U3012)*100</f>
        <v>107.99585521470492</v>
      </c>
      <c r="X3012" s="4" t="s">
        <v>153</v>
      </c>
      <c r="Y3012" s="4">
        <v>2</v>
      </c>
      <c r="Z3012" s="4">
        <v>100</v>
      </c>
      <c r="AA3012" s="4" t="s">
        <v>1668</v>
      </c>
      <c r="AB3012" s="4" t="s">
        <v>2463</v>
      </c>
      <c r="AC3012" s="4" t="s">
        <v>1653</v>
      </c>
      <c r="AD3012" s="4">
        <v>8</v>
      </c>
      <c r="AE3012" s="11" t="s">
        <v>1668</v>
      </c>
      <c r="AF3012" s="11" t="s">
        <v>1668</v>
      </c>
      <c r="AG3012" s="11" t="b">
        <v>0</v>
      </c>
      <c r="AH3012" s="11" t="b">
        <v>0</v>
      </c>
      <c r="AI3012" s="11" t="b">
        <v>0</v>
      </c>
      <c r="AJ3012" s="11" t="s">
        <v>1668</v>
      </c>
      <c r="AK3012" s="4" t="s">
        <v>8020</v>
      </c>
      <c r="AL3012" s="4" t="s">
        <v>1662</v>
      </c>
    </row>
    <row r="3013" spans="1:38" x14ac:dyDescent="0.25">
      <c r="A3013" s="1">
        <v>3011</v>
      </c>
      <c r="B3013" s="9">
        <v>3698953</v>
      </c>
      <c r="C3013" s="15" t="s">
        <v>15119</v>
      </c>
      <c r="D3013" s="4" t="s">
        <v>805</v>
      </c>
      <c r="E3013" s="4" t="s">
        <v>979</v>
      </c>
      <c r="F3013" s="4" t="b">
        <v>0</v>
      </c>
      <c r="G3013" s="4" t="s">
        <v>204</v>
      </c>
      <c r="H3013" s="4" t="s">
        <v>198</v>
      </c>
      <c r="I3013" s="4" t="s">
        <v>2</v>
      </c>
      <c r="J3013" s="4" t="s">
        <v>14264</v>
      </c>
      <c r="K3013" s="4" t="s">
        <v>184</v>
      </c>
      <c r="L3013" s="4">
        <v>11</v>
      </c>
      <c r="M3013" s="13">
        <v>24</v>
      </c>
      <c r="N3013" s="4" t="s">
        <v>8021</v>
      </c>
      <c r="O3013" s="4" t="s">
        <v>2506</v>
      </c>
      <c r="P3013" s="4">
        <f>O3013-N3013</f>
        <v>1220</v>
      </c>
      <c r="Q3013" s="4">
        <v>150</v>
      </c>
      <c r="R3013" s="7">
        <v>2295000</v>
      </c>
      <c r="S3013" s="7">
        <v>2143154.13</v>
      </c>
      <c r="T3013" s="4">
        <v>3</v>
      </c>
      <c r="U3013" s="7">
        <v>2053203.88</v>
      </c>
      <c r="V3013" s="4">
        <f>S3013-U3013</f>
        <v>89950.25</v>
      </c>
      <c r="W3013" s="8">
        <f>(S3013/U3013)*100</f>
        <v>104.38097019376372</v>
      </c>
      <c r="X3013" s="4" t="s">
        <v>153</v>
      </c>
      <c r="Y3013" s="4">
        <v>2</v>
      </c>
      <c r="Z3013" s="4">
        <v>100</v>
      </c>
      <c r="AA3013" s="4" t="s">
        <v>1668</v>
      </c>
      <c r="AB3013" s="4" t="s">
        <v>2463</v>
      </c>
      <c r="AC3013" s="4" t="s">
        <v>1653</v>
      </c>
      <c r="AD3013" s="4">
        <v>8</v>
      </c>
      <c r="AE3013" s="11" t="s">
        <v>1668</v>
      </c>
      <c r="AF3013" s="11" t="s">
        <v>1668</v>
      </c>
      <c r="AG3013" s="11" t="b">
        <v>0</v>
      </c>
      <c r="AH3013" s="11" t="b">
        <v>0</v>
      </c>
      <c r="AI3013" s="11" t="b">
        <v>0</v>
      </c>
      <c r="AJ3013" s="11" t="s">
        <v>1668</v>
      </c>
      <c r="AK3013" s="4" t="s">
        <v>8022</v>
      </c>
      <c r="AL3013" s="4" t="s">
        <v>8023</v>
      </c>
    </row>
    <row r="3014" spans="1:38" x14ac:dyDescent="0.25">
      <c r="A3014" s="1">
        <v>3012</v>
      </c>
      <c r="B3014" s="9">
        <v>3697518</v>
      </c>
      <c r="C3014" s="15" t="s">
        <v>8024</v>
      </c>
      <c r="D3014" s="4" t="s">
        <v>742</v>
      </c>
      <c r="E3014" s="4" t="s">
        <v>916</v>
      </c>
      <c r="F3014" s="4" t="b">
        <v>0</v>
      </c>
      <c r="G3014" s="4" t="s">
        <v>204</v>
      </c>
      <c r="H3014" s="4" t="s">
        <v>202</v>
      </c>
      <c r="I3014" s="4" t="s">
        <v>2</v>
      </c>
      <c r="J3014" s="4" t="s">
        <v>14323</v>
      </c>
      <c r="K3014" s="4" t="s">
        <v>189</v>
      </c>
      <c r="L3014" s="4">
        <v>16</v>
      </c>
      <c r="M3014" s="13">
        <v>24</v>
      </c>
      <c r="N3014" s="4" t="s">
        <v>8025</v>
      </c>
      <c r="O3014" s="4" t="s">
        <v>1396</v>
      </c>
      <c r="P3014" s="4">
        <f>O3014-N3014</f>
        <v>796</v>
      </c>
      <c r="Q3014" s="4">
        <v>60</v>
      </c>
      <c r="R3014" s="7">
        <v>408586.37</v>
      </c>
      <c r="S3014" s="7">
        <v>272218.23999999999</v>
      </c>
      <c r="T3014" s="4">
        <v>2</v>
      </c>
      <c r="U3014" s="7">
        <v>275563.84000000003</v>
      </c>
      <c r="V3014" s="4">
        <f>S3014-U3014</f>
        <v>-3345.6000000000349</v>
      </c>
      <c r="W3014" s="8">
        <f>(S3014/U3014)*100</f>
        <v>98.785907468846418</v>
      </c>
      <c r="X3014" s="4" t="s">
        <v>153</v>
      </c>
      <c r="Y3014" s="4">
        <v>2</v>
      </c>
      <c r="Z3014" s="4">
        <v>100</v>
      </c>
      <c r="AA3014" s="4" t="s">
        <v>1668</v>
      </c>
      <c r="AB3014" s="4" t="s">
        <v>2463</v>
      </c>
      <c r="AC3014" s="4" t="s">
        <v>1653</v>
      </c>
      <c r="AD3014" s="4">
        <v>8</v>
      </c>
      <c r="AE3014" s="11" t="s">
        <v>1668</v>
      </c>
      <c r="AF3014" s="11" t="s">
        <v>1668</v>
      </c>
      <c r="AG3014" s="11" t="b">
        <v>0</v>
      </c>
      <c r="AH3014" s="11" t="b">
        <v>0</v>
      </c>
      <c r="AI3014" s="11" t="b">
        <v>0</v>
      </c>
      <c r="AJ3014" s="11" t="s">
        <v>1668</v>
      </c>
      <c r="AK3014" s="4" t="s">
        <v>8026</v>
      </c>
      <c r="AL3014" s="4" t="s">
        <v>8027</v>
      </c>
    </row>
    <row r="3015" spans="1:38" x14ac:dyDescent="0.25">
      <c r="A3015" s="1">
        <v>3013</v>
      </c>
      <c r="B3015" s="9">
        <v>3696012</v>
      </c>
      <c r="C3015" s="15" t="s">
        <v>15120</v>
      </c>
      <c r="D3015" s="4" t="s">
        <v>8028</v>
      </c>
      <c r="E3015" s="4" t="s">
        <v>8029</v>
      </c>
      <c r="F3015" s="4" t="b">
        <v>0</v>
      </c>
      <c r="G3015" s="4" t="s">
        <v>204</v>
      </c>
      <c r="H3015" s="4" t="s">
        <v>202</v>
      </c>
      <c r="I3015" s="4" t="s">
        <v>2</v>
      </c>
      <c r="J3015" s="4" t="s">
        <v>14420</v>
      </c>
      <c r="K3015" s="4" t="s">
        <v>186</v>
      </c>
      <c r="L3015" s="4">
        <v>1</v>
      </c>
      <c r="M3015" s="13">
        <v>13</v>
      </c>
      <c r="N3015" s="4" t="s">
        <v>8030</v>
      </c>
      <c r="O3015" s="4" t="s">
        <v>4671</v>
      </c>
      <c r="P3015" s="4">
        <f>O3015-N3015</f>
        <v>780</v>
      </c>
      <c r="Q3015" s="4">
        <v>300</v>
      </c>
      <c r="R3015" s="7">
        <v>1743250</v>
      </c>
      <c r="S3015" s="7">
        <v>1729610</v>
      </c>
      <c r="T3015" s="4">
        <v>3</v>
      </c>
      <c r="U3015" s="7">
        <v>1757193.13</v>
      </c>
      <c r="V3015" s="4">
        <f>S3015-U3015</f>
        <v>-27583.129999999888</v>
      </c>
      <c r="W3015" s="8">
        <f>(S3015/U3015)*100</f>
        <v>98.430273284758414</v>
      </c>
      <c r="X3015" s="4" t="s">
        <v>153</v>
      </c>
      <c r="Y3015" s="4">
        <v>2</v>
      </c>
      <c r="Z3015" s="4">
        <v>100</v>
      </c>
      <c r="AA3015" s="4" t="s">
        <v>1668</v>
      </c>
      <c r="AB3015" s="4" t="s">
        <v>2463</v>
      </c>
      <c r="AC3015" s="4" t="s">
        <v>1653</v>
      </c>
      <c r="AD3015" s="4">
        <v>0</v>
      </c>
      <c r="AE3015" s="11" t="s">
        <v>1668</v>
      </c>
      <c r="AF3015" s="11" t="s">
        <v>1668</v>
      </c>
      <c r="AG3015" s="11" t="b">
        <v>0</v>
      </c>
      <c r="AH3015" s="11" t="b">
        <v>0</v>
      </c>
      <c r="AI3015" s="11" t="b">
        <v>0</v>
      </c>
      <c r="AJ3015" s="11" t="s">
        <v>1668</v>
      </c>
      <c r="AK3015" s="4" t="s">
        <v>8031</v>
      </c>
      <c r="AL3015" s="4" t="s">
        <v>8032</v>
      </c>
    </row>
    <row r="3016" spans="1:38" x14ac:dyDescent="0.25">
      <c r="A3016" s="1">
        <v>3014</v>
      </c>
      <c r="B3016" s="9">
        <v>3695848</v>
      </c>
      <c r="C3016" s="15" t="s">
        <v>15121</v>
      </c>
      <c r="D3016" s="4" t="s">
        <v>732</v>
      </c>
      <c r="E3016" s="4" t="s">
        <v>905</v>
      </c>
      <c r="F3016" s="4" t="b">
        <v>0</v>
      </c>
      <c r="G3016" s="4" t="s">
        <v>204</v>
      </c>
      <c r="H3016" s="4" t="s">
        <v>201</v>
      </c>
      <c r="I3016" s="4" t="s">
        <v>2</v>
      </c>
      <c r="J3016" s="4" t="s">
        <v>14442</v>
      </c>
      <c r="K3016" s="4" t="s">
        <v>191</v>
      </c>
      <c r="L3016" s="4">
        <v>5</v>
      </c>
      <c r="M3016" s="13">
        <v>14</v>
      </c>
      <c r="N3016" s="4" t="s">
        <v>8033</v>
      </c>
      <c r="O3016" s="4" t="s">
        <v>8034</v>
      </c>
      <c r="P3016" s="4">
        <f>O3016-N3016</f>
        <v>294</v>
      </c>
      <c r="Q3016" s="4">
        <v>180</v>
      </c>
      <c r="R3016" s="7">
        <v>300000</v>
      </c>
      <c r="S3016" s="7">
        <v>249500.72</v>
      </c>
      <c r="T3016" s="4">
        <v>1</v>
      </c>
      <c r="U3016" s="7">
        <v>249500.72</v>
      </c>
      <c r="V3016" s="4">
        <f>S3016-U3016</f>
        <v>0</v>
      </c>
      <c r="W3016" s="8">
        <f>(S3016/U3016)*100</f>
        <v>100</v>
      </c>
      <c r="X3016" s="4" t="s">
        <v>153</v>
      </c>
      <c r="Y3016" s="4">
        <v>2</v>
      </c>
      <c r="Z3016" s="4">
        <v>100</v>
      </c>
      <c r="AA3016" s="4" t="s">
        <v>1668</v>
      </c>
      <c r="AB3016" s="4" t="s">
        <v>2463</v>
      </c>
      <c r="AC3016" s="4" t="s">
        <v>1653</v>
      </c>
      <c r="AD3016" s="4">
        <v>8</v>
      </c>
      <c r="AE3016" s="11" t="s">
        <v>1668</v>
      </c>
      <c r="AF3016" s="11" t="s">
        <v>1668</v>
      </c>
      <c r="AG3016" s="11" t="b">
        <v>0</v>
      </c>
      <c r="AH3016" s="11" t="b">
        <v>0</v>
      </c>
      <c r="AI3016" s="11" t="b">
        <v>0</v>
      </c>
      <c r="AJ3016" s="11" t="s">
        <v>1668</v>
      </c>
      <c r="AK3016" s="4" t="s">
        <v>8035</v>
      </c>
      <c r="AL3016" s="4" t="s">
        <v>1668</v>
      </c>
    </row>
    <row r="3017" spans="1:38" x14ac:dyDescent="0.25">
      <c r="A3017" s="1">
        <v>3015</v>
      </c>
      <c r="B3017" s="9">
        <v>3695154</v>
      </c>
      <c r="C3017" s="15" t="s">
        <v>8036</v>
      </c>
      <c r="D3017" s="4" t="s">
        <v>5541</v>
      </c>
      <c r="E3017" s="4" t="s">
        <v>5542</v>
      </c>
      <c r="F3017" s="4" t="b">
        <v>0</v>
      </c>
      <c r="G3017" s="4" t="s">
        <v>204</v>
      </c>
      <c r="H3017" s="4" t="s">
        <v>201</v>
      </c>
      <c r="I3017" s="4" t="s">
        <v>2</v>
      </c>
      <c r="J3017" s="4" t="s">
        <v>14309</v>
      </c>
      <c r="K3017" s="4" t="s">
        <v>190</v>
      </c>
      <c r="L3017" s="4">
        <v>14</v>
      </c>
      <c r="M3017" s="13">
        <v>24</v>
      </c>
      <c r="N3017" s="4" t="s">
        <v>8037</v>
      </c>
      <c r="O3017" s="4" t="s">
        <v>6206</v>
      </c>
      <c r="P3017" s="4">
        <f>O3017-N3017</f>
        <v>386</v>
      </c>
      <c r="Q3017" s="4">
        <v>270</v>
      </c>
      <c r="R3017" s="7">
        <v>311754</v>
      </c>
      <c r="S3017" s="7">
        <v>255142.9</v>
      </c>
      <c r="T3017" s="4">
        <v>2</v>
      </c>
      <c r="U3017" s="7">
        <v>255142.9</v>
      </c>
      <c r="V3017" s="4">
        <f>S3017-U3017</f>
        <v>0</v>
      </c>
      <c r="W3017" s="8">
        <f>(S3017/U3017)*100</f>
        <v>100</v>
      </c>
      <c r="X3017" s="4" t="s">
        <v>153</v>
      </c>
      <c r="Y3017" s="4">
        <v>2</v>
      </c>
      <c r="Z3017" s="4">
        <v>100</v>
      </c>
      <c r="AA3017" s="4" t="s">
        <v>1668</v>
      </c>
      <c r="AB3017" s="4" t="s">
        <v>2463</v>
      </c>
      <c r="AC3017" s="4" t="s">
        <v>1653</v>
      </c>
      <c r="AD3017" s="4">
        <v>0</v>
      </c>
      <c r="AE3017" s="11" t="s">
        <v>1668</v>
      </c>
      <c r="AF3017" s="11" t="s">
        <v>1668</v>
      </c>
      <c r="AG3017" s="11" t="b">
        <v>0</v>
      </c>
      <c r="AH3017" s="11" t="b">
        <v>0</v>
      </c>
      <c r="AI3017" s="11" t="b">
        <v>0</v>
      </c>
      <c r="AJ3017" s="11" t="s">
        <v>1668</v>
      </c>
      <c r="AK3017" s="4" t="s">
        <v>2126</v>
      </c>
      <c r="AL3017" s="4" t="s">
        <v>1668</v>
      </c>
    </row>
    <row r="3018" spans="1:38" x14ac:dyDescent="0.25">
      <c r="A3018" s="1">
        <v>3016</v>
      </c>
      <c r="B3018" s="9">
        <v>3695018</v>
      </c>
      <c r="C3018" s="15" t="s">
        <v>8038</v>
      </c>
      <c r="D3018" s="4" t="s">
        <v>757</v>
      </c>
      <c r="E3018" s="4" t="s">
        <v>931</v>
      </c>
      <c r="F3018" s="4" t="b">
        <v>0</v>
      </c>
      <c r="G3018" s="4" t="s">
        <v>204</v>
      </c>
      <c r="H3018" s="4" t="s">
        <v>202</v>
      </c>
      <c r="I3018" s="4" t="s">
        <v>2</v>
      </c>
      <c r="J3018" s="4" t="s">
        <v>14272</v>
      </c>
      <c r="K3018" s="4" t="s">
        <v>188</v>
      </c>
      <c r="L3018" s="4">
        <v>10</v>
      </c>
      <c r="M3018" s="13">
        <v>20</v>
      </c>
      <c r="N3018" s="4" t="s">
        <v>7926</v>
      </c>
      <c r="O3018" s="4" t="s">
        <v>4380</v>
      </c>
      <c r="P3018" s="4">
        <f>O3018-N3018</f>
        <v>598</v>
      </c>
      <c r="Q3018" s="4">
        <v>180</v>
      </c>
      <c r="R3018" s="7">
        <v>321877.7</v>
      </c>
      <c r="S3018" s="7">
        <v>303719.23</v>
      </c>
      <c r="T3018" s="4">
        <v>2</v>
      </c>
      <c r="U3018" s="7">
        <v>303719.23</v>
      </c>
      <c r="V3018" s="4">
        <f>S3018-U3018</f>
        <v>0</v>
      </c>
      <c r="W3018" s="8">
        <f>(S3018/U3018)*100</f>
        <v>100</v>
      </c>
      <c r="X3018" s="4" t="s">
        <v>153</v>
      </c>
      <c r="Y3018" s="4">
        <v>2</v>
      </c>
      <c r="Z3018" s="4">
        <v>100</v>
      </c>
      <c r="AA3018" s="4" t="s">
        <v>1668</v>
      </c>
      <c r="AB3018" s="4" t="s">
        <v>2463</v>
      </c>
      <c r="AC3018" s="4" t="s">
        <v>1653</v>
      </c>
      <c r="AD3018" s="4">
        <v>9</v>
      </c>
      <c r="AE3018" s="11" t="s">
        <v>1668</v>
      </c>
      <c r="AF3018" s="11" t="s">
        <v>1668</v>
      </c>
      <c r="AG3018" s="11" t="b">
        <v>0</v>
      </c>
      <c r="AH3018" s="11" t="b">
        <v>0</v>
      </c>
      <c r="AI3018" s="11" t="b">
        <v>0</v>
      </c>
      <c r="AJ3018" s="11" t="s">
        <v>1668</v>
      </c>
      <c r="AK3018" s="4" t="s">
        <v>8039</v>
      </c>
      <c r="AL3018" s="4" t="s">
        <v>8040</v>
      </c>
    </row>
    <row r="3019" spans="1:38" x14ac:dyDescent="0.25">
      <c r="A3019" s="1">
        <v>3017</v>
      </c>
      <c r="B3019" s="9">
        <v>3693092</v>
      </c>
      <c r="C3019" s="15" t="s">
        <v>8041</v>
      </c>
      <c r="D3019" s="4" t="s">
        <v>793</v>
      </c>
      <c r="E3019" s="4" t="s">
        <v>967</v>
      </c>
      <c r="F3019" s="4" t="b">
        <v>0</v>
      </c>
      <c r="G3019" s="4" t="s">
        <v>204</v>
      </c>
      <c r="H3019" s="4" t="s">
        <v>198</v>
      </c>
      <c r="I3019" s="4" t="s">
        <v>2</v>
      </c>
      <c r="J3019" s="4" t="s">
        <v>14318</v>
      </c>
      <c r="K3019" s="4" t="s">
        <v>187</v>
      </c>
      <c r="L3019" s="4">
        <v>20</v>
      </c>
      <c r="M3019" s="13">
        <v>15</v>
      </c>
      <c r="N3019" s="4" t="s">
        <v>8042</v>
      </c>
      <c r="O3019" s="4" t="s">
        <v>1306</v>
      </c>
      <c r="P3019" s="4">
        <f>O3019-N3019</f>
        <v>1108</v>
      </c>
      <c r="Q3019" s="4">
        <v>365</v>
      </c>
      <c r="R3019" s="7">
        <v>4685445.08</v>
      </c>
      <c r="S3019" s="7">
        <v>3748356.08</v>
      </c>
      <c r="T3019" s="4">
        <v>3</v>
      </c>
      <c r="U3019" s="7">
        <v>3785321.16</v>
      </c>
      <c r="V3019" s="4">
        <f>S3019-U3019</f>
        <v>-36965.080000000075</v>
      </c>
      <c r="W3019" s="8">
        <f>(S3019/U3019)*100</f>
        <v>99.023462516453947</v>
      </c>
      <c r="X3019" s="4" t="s">
        <v>8043</v>
      </c>
      <c r="Y3019" s="4">
        <v>1</v>
      </c>
      <c r="Z3019" s="4">
        <v>40</v>
      </c>
      <c r="AA3019" s="4" t="s">
        <v>1668</v>
      </c>
      <c r="AB3019" s="4" t="s">
        <v>2463</v>
      </c>
      <c r="AC3019" s="4" t="s">
        <v>1653</v>
      </c>
      <c r="AD3019" s="4">
        <v>13</v>
      </c>
      <c r="AE3019" s="11" t="s">
        <v>1668</v>
      </c>
      <c r="AF3019" s="11" t="s">
        <v>1668</v>
      </c>
      <c r="AG3019" s="11" t="b">
        <v>0</v>
      </c>
      <c r="AH3019" s="11" t="b">
        <v>0</v>
      </c>
      <c r="AI3019" s="11" t="b">
        <v>0</v>
      </c>
      <c r="AJ3019" s="11" t="s">
        <v>1668</v>
      </c>
      <c r="AK3019" s="4" t="s">
        <v>8044</v>
      </c>
      <c r="AL3019" s="4" t="s">
        <v>1660</v>
      </c>
    </row>
    <row r="3020" spans="1:38" x14ac:dyDescent="0.25">
      <c r="A3020" s="1">
        <v>3018</v>
      </c>
      <c r="B3020" s="9">
        <v>3692731</v>
      </c>
      <c r="C3020" s="15" t="s">
        <v>8045</v>
      </c>
      <c r="D3020" s="4" t="s">
        <v>802</v>
      </c>
      <c r="E3020" s="4" t="s">
        <v>976</v>
      </c>
      <c r="F3020" s="4" t="b">
        <v>0</v>
      </c>
      <c r="G3020" s="4" t="s">
        <v>204</v>
      </c>
      <c r="H3020" s="4" t="s">
        <v>201</v>
      </c>
      <c r="I3020" s="4" t="s">
        <v>2</v>
      </c>
      <c r="J3020" s="4" t="s">
        <v>14309</v>
      </c>
      <c r="K3020" s="4" t="s">
        <v>190</v>
      </c>
      <c r="L3020" s="4">
        <v>14</v>
      </c>
      <c r="M3020" s="13">
        <v>24</v>
      </c>
      <c r="N3020" s="4" t="s">
        <v>7864</v>
      </c>
      <c r="O3020" s="4" t="s">
        <v>4417</v>
      </c>
      <c r="P3020" s="4">
        <f>O3020-N3020</f>
        <v>267</v>
      </c>
      <c r="Q3020" s="4">
        <v>150</v>
      </c>
      <c r="R3020" s="7">
        <v>395442</v>
      </c>
      <c r="S3020" s="7">
        <v>344541</v>
      </c>
      <c r="T3020" s="4">
        <v>2</v>
      </c>
      <c r="U3020" s="7">
        <v>344541</v>
      </c>
      <c r="V3020" s="4">
        <f>S3020-U3020</f>
        <v>0</v>
      </c>
      <c r="W3020" s="8">
        <f>(S3020/U3020)*100</f>
        <v>100</v>
      </c>
      <c r="X3020" s="4" t="s">
        <v>153</v>
      </c>
      <c r="Y3020" s="4">
        <v>2</v>
      </c>
      <c r="Z3020" s="4">
        <v>100</v>
      </c>
      <c r="AA3020" s="4" t="s">
        <v>1668</v>
      </c>
      <c r="AB3020" s="4" t="s">
        <v>2463</v>
      </c>
      <c r="AC3020" s="4" t="s">
        <v>1653</v>
      </c>
      <c r="AD3020" s="4">
        <v>11</v>
      </c>
      <c r="AE3020" s="11" t="s">
        <v>1668</v>
      </c>
      <c r="AF3020" s="11" t="s">
        <v>1668</v>
      </c>
      <c r="AG3020" s="11" t="b">
        <v>0</v>
      </c>
      <c r="AH3020" s="11" t="b">
        <v>0</v>
      </c>
      <c r="AI3020" s="11" t="b">
        <v>0</v>
      </c>
      <c r="AJ3020" s="11" t="s">
        <v>1668</v>
      </c>
      <c r="AK3020" s="4" t="s">
        <v>8046</v>
      </c>
      <c r="AL3020" s="4" t="s">
        <v>1668</v>
      </c>
    </row>
    <row r="3021" spans="1:38" x14ac:dyDescent="0.25">
      <c r="A3021" s="1">
        <v>3019</v>
      </c>
      <c r="B3021" s="9">
        <v>3692559</v>
      </c>
      <c r="C3021" s="15" t="s">
        <v>8047</v>
      </c>
      <c r="D3021" s="4" t="s">
        <v>8048</v>
      </c>
      <c r="E3021" s="4" t="s">
        <v>8049</v>
      </c>
      <c r="F3021" s="4" t="b">
        <v>0</v>
      </c>
      <c r="G3021" s="4" t="s">
        <v>204</v>
      </c>
      <c r="H3021" s="4" t="s">
        <v>202</v>
      </c>
      <c r="I3021" s="4" t="s">
        <v>2</v>
      </c>
      <c r="J3021" s="4" t="s">
        <v>14309</v>
      </c>
      <c r="K3021" s="4" t="s">
        <v>190</v>
      </c>
      <c r="L3021" s="4">
        <v>14</v>
      </c>
      <c r="M3021" s="13">
        <v>20</v>
      </c>
      <c r="N3021" s="4" t="s">
        <v>7869</v>
      </c>
      <c r="O3021" s="4" t="s">
        <v>7590</v>
      </c>
      <c r="P3021" s="4">
        <f>O3021-N3021</f>
        <v>520</v>
      </c>
      <c r="Q3021" s="4">
        <v>210</v>
      </c>
      <c r="R3021" s="7">
        <v>585000</v>
      </c>
      <c r="S3021" s="7">
        <v>497137.39</v>
      </c>
      <c r="T3021" s="4">
        <v>2</v>
      </c>
      <c r="U3021" s="7">
        <v>497137.39</v>
      </c>
      <c r="V3021" s="4">
        <f>S3021-U3021</f>
        <v>0</v>
      </c>
      <c r="W3021" s="8">
        <f>(S3021/U3021)*100</f>
        <v>100</v>
      </c>
      <c r="X3021" s="4" t="s">
        <v>153</v>
      </c>
      <c r="Y3021" s="4">
        <v>2</v>
      </c>
      <c r="Z3021" s="4">
        <v>100</v>
      </c>
      <c r="AA3021" s="4" t="s">
        <v>1668</v>
      </c>
      <c r="AB3021" s="4" t="s">
        <v>2463</v>
      </c>
      <c r="AC3021" s="4" t="s">
        <v>1653</v>
      </c>
      <c r="AD3021" s="4">
        <v>12</v>
      </c>
      <c r="AE3021" s="11" t="s">
        <v>1668</v>
      </c>
      <c r="AF3021" s="11" t="s">
        <v>1668</v>
      </c>
      <c r="AG3021" s="11" t="b">
        <v>0</v>
      </c>
      <c r="AH3021" s="11" t="b">
        <v>0</v>
      </c>
      <c r="AI3021" s="11" t="b">
        <v>0</v>
      </c>
      <c r="AJ3021" s="11" t="s">
        <v>1668</v>
      </c>
      <c r="AK3021" s="4" t="s">
        <v>5463</v>
      </c>
      <c r="AL3021" s="4" t="s">
        <v>1668</v>
      </c>
    </row>
    <row r="3022" spans="1:38" x14ac:dyDescent="0.25">
      <c r="A3022" s="1">
        <v>3020</v>
      </c>
      <c r="B3022" s="9">
        <v>3692388</v>
      </c>
      <c r="C3022" s="15" t="s">
        <v>8050</v>
      </c>
      <c r="D3022" s="4" t="s">
        <v>757</v>
      </c>
      <c r="E3022" s="4" t="s">
        <v>931</v>
      </c>
      <c r="F3022" s="4" t="b">
        <v>0</v>
      </c>
      <c r="G3022" s="4" t="s">
        <v>204</v>
      </c>
      <c r="H3022" s="4" t="s">
        <v>202</v>
      </c>
      <c r="I3022" s="4" t="s">
        <v>2</v>
      </c>
      <c r="J3022" s="4" t="s">
        <v>14295</v>
      </c>
      <c r="K3022" s="4" t="s">
        <v>183</v>
      </c>
      <c r="L3022" s="4">
        <v>8</v>
      </c>
      <c r="M3022" s="13">
        <v>30</v>
      </c>
      <c r="N3022" s="4" t="s">
        <v>7926</v>
      </c>
      <c r="O3022" s="4" t="s">
        <v>4555</v>
      </c>
      <c r="P3022" s="4">
        <f>O3022-N3022</f>
        <v>520</v>
      </c>
      <c r="Q3022" s="4">
        <v>90</v>
      </c>
      <c r="R3022" s="7">
        <v>328896.28000000003</v>
      </c>
      <c r="S3022" s="7">
        <v>262395.81</v>
      </c>
      <c r="T3022" s="4">
        <v>2</v>
      </c>
      <c r="U3022" s="7">
        <v>262720.15000000002</v>
      </c>
      <c r="V3022" s="4">
        <f>S3022-U3022</f>
        <v>-324.34000000002561</v>
      </c>
      <c r="W3022" s="8">
        <f>(S3022/U3022)*100</f>
        <v>99.876545441984561</v>
      </c>
      <c r="X3022" s="4" t="s">
        <v>6732</v>
      </c>
      <c r="Y3022" s="4">
        <v>0</v>
      </c>
      <c r="AA3022" s="4" t="s">
        <v>1668</v>
      </c>
      <c r="AB3022" s="4" t="s">
        <v>2463</v>
      </c>
      <c r="AC3022" s="4" t="s">
        <v>1653</v>
      </c>
      <c r="AD3022" s="4">
        <v>4</v>
      </c>
      <c r="AE3022" s="11" t="s">
        <v>1668</v>
      </c>
      <c r="AF3022" s="11" t="s">
        <v>1668</v>
      </c>
      <c r="AG3022" s="11" t="b">
        <v>0</v>
      </c>
      <c r="AH3022" s="11" t="b">
        <v>0</v>
      </c>
      <c r="AI3022" s="11" t="b">
        <v>0</v>
      </c>
      <c r="AJ3022" s="11" t="s">
        <v>1668</v>
      </c>
      <c r="AK3022" s="4" t="s">
        <v>8051</v>
      </c>
      <c r="AL3022" s="4" t="s">
        <v>8052</v>
      </c>
    </row>
    <row r="3023" spans="1:38" x14ac:dyDescent="0.25">
      <c r="A3023" s="1">
        <v>3021</v>
      </c>
      <c r="B3023" s="9">
        <v>3689762</v>
      </c>
      <c r="C3023" s="15" t="s">
        <v>8053</v>
      </c>
      <c r="D3023" s="4" t="s">
        <v>8054</v>
      </c>
      <c r="E3023" s="4" t="s">
        <v>8055</v>
      </c>
      <c r="F3023" s="4" t="b">
        <v>0</v>
      </c>
      <c r="G3023" s="4" t="s">
        <v>204</v>
      </c>
      <c r="H3023" s="4" t="s">
        <v>201</v>
      </c>
      <c r="I3023" s="4" t="s">
        <v>2</v>
      </c>
      <c r="J3023" s="4" t="s">
        <v>14420</v>
      </c>
      <c r="K3023" s="4" t="s">
        <v>186</v>
      </c>
      <c r="L3023" s="4">
        <v>1</v>
      </c>
      <c r="M3023" s="13">
        <v>30</v>
      </c>
      <c r="N3023" s="4" t="s">
        <v>7926</v>
      </c>
      <c r="O3023" s="4" t="s">
        <v>7021</v>
      </c>
      <c r="P3023" s="4">
        <f>O3023-N3023</f>
        <v>228</v>
      </c>
      <c r="Q3023" s="4">
        <v>90</v>
      </c>
      <c r="R3023" s="7">
        <v>320000</v>
      </c>
      <c r="S3023" s="7">
        <v>259768</v>
      </c>
      <c r="T3023" s="4">
        <v>2</v>
      </c>
      <c r="U3023" s="7">
        <v>259768</v>
      </c>
      <c r="V3023" s="4">
        <f>S3023-U3023</f>
        <v>0</v>
      </c>
      <c r="W3023" s="8">
        <f>(S3023/U3023)*100</f>
        <v>100</v>
      </c>
      <c r="X3023" s="4" t="s">
        <v>8056</v>
      </c>
      <c r="Y3023" s="4">
        <v>1</v>
      </c>
      <c r="Z3023" s="4">
        <v>70</v>
      </c>
      <c r="AA3023" s="4" t="s">
        <v>1668</v>
      </c>
      <c r="AB3023" s="4" t="s">
        <v>2463</v>
      </c>
      <c r="AC3023" s="4" t="s">
        <v>1653</v>
      </c>
      <c r="AD3023" s="4">
        <v>9</v>
      </c>
      <c r="AE3023" s="11" t="s">
        <v>1668</v>
      </c>
      <c r="AF3023" s="11" t="s">
        <v>1668</v>
      </c>
      <c r="AG3023" s="11" t="b">
        <v>0</v>
      </c>
      <c r="AH3023" s="11" t="b">
        <v>0</v>
      </c>
      <c r="AI3023" s="11" t="b">
        <v>0</v>
      </c>
      <c r="AJ3023" s="11" t="s">
        <v>1668</v>
      </c>
      <c r="AK3023" s="4" t="s">
        <v>6597</v>
      </c>
      <c r="AL3023" s="4" t="s">
        <v>1668</v>
      </c>
    </row>
    <row r="3024" spans="1:38" x14ac:dyDescent="0.25">
      <c r="A3024" s="1">
        <v>3022</v>
      </c>
      <c r="B3024" s="9">
        <v>3687337</v>
      </c>
      <c r="C3024" s="15" t="s">
        <v>15122</v>
      </c>
      <c r="D3024" s="4" t="s">
        <v>744</v>
      </c>
      <c r="E3024" s="4" t="s">
        <v>918</v>
      </c>
      <c r="F3024" s="4" t="b">
        <v>0</v>
      </c>
      <c r="G3024" s="4" t="s">
        <v>204</v>
      </c>
      <c r="H3024" s="4" t="s">
        <v>202</v>
      </c>
      <c r="I3024" s="4" t="s">
        <v>2</v>
      </c>
      <c r="J3024" s="4" t="s">
        <v>14253</v>
      </c>
      <c r="K3024" s="4" t="s">
        <v>184</v>
      </c>
      <c r="L3024" s="4">
        <v>11</v>
      </c>
      <c r="M3024" s="13">
        <v>21</v>
      </c>
      <c r="N3024" s="4" t="s">
        <v>8057</v>
      </c>
      <c r="O3024" s="4" t="s">
        <v>1336</v>
      </c>
      <c r="P3024" s="4">
        <f>O3024-N3024</f>
        <v>854</v>
      </c>
      <c r="Q3024" s="4">
        <v>730</v>
      </c>
      <c r="R3024" s="7">
        <v>1626348.92</v>
      </c>
      <c r="S3024" s="7">
        <v>949572.7</v>
      </c>
      <c r="T3024" s="4">
        <v>2</v>
      </c>
      <c r="U3024" s="7">
        <v>1015836.33</v>
      </c>
      <c r="V3024" s="4">
        <f>S3024-U3024</f>
        <v>-66263.63</v>
      </c>
      <c r="W3024" s="8">
        <f>(S3024/U3024)*100</f>
        <v>93.476938356792189</v>
      </c>
      <c r="X3024" s="4" t="s">
        <v>8058</v>
      </c>
      <c r="Y3024" s="4">
        <v>0</v>
      </c>
      <c r="AA3024" s="4" t="s">
        <v>1668</v>
      </c>
      <c r="AB3024" s="4" t="s">
        <v>2463</v>
      </c>
      <c r="AC3024" s="4" t="s">
        <v>1653</v>
      </c>
      <c r="AD3024" s="4">
        <v>3</v>
      </c>
      <c r="AE3024" s="11" t="s">
        <v>1668</v>
      </c>
      <c r="AF3024" s="11" t="s">
        <v>1668</v>
      </c>
      <c r="AG3024" s="11" t="b">
        <v>0</v>
      </c>
      <c r="AH3024" s="11" t="b">
        <v>0</v>
      </c>
      <c r="AI3024" s="11" t="b">
        <v>0</v>
      </c>
      <c r="AJ3024" s="11" t="s">
        <v>1668</v>
      </c>
      <c r="AK3024" s="4" t="s">
        <v>1758</v>
      </c>
      <c r="AL3024" s="4" t="s">
        <v>1668</v>
      </c>
    </row>
    <row r="3025" spans="1:38" x14ac:dyDescent="0.25">
      <c r="A3025" s="1">
        <v>3023</v>
      </c>
      <c r="B3025" s="9">
        <v>3686810</v>
      </c>
      <c r="C3025" s="15" t="s">
        <v>8059</v>
      </c>
      <c r="D3025" s="4" t="s">
        <v>728</v>
      </c>
      <c r="E3025" s="4" t="s">
        <v>901</v>
      </c>
      <c r="F3025" s="4" t="b">
        <v>0</v>
      </c>
      <c r="G3025" s="4" t="s">
        <v>204</v>
      </c>
      <c r="H3025" s="4" t="s">
        <v>200</v>
      </c>
      <c r="I3025" s="4" t="s">
        <v>2</v>
      </c>
      <c r="J3025" s="4" t="s">
        <v>14256</v>
      </c>
      <c r="K3025" s="4" t="s">
        <v>186</v>
      </c>
      <c r="L3025" s="4">
        <v>1</v>
      </c>
      <c r="M3025" s="13">
        <v>20</v>
      </c>
      <c r="N3025" s="4" t="s">
        <v>7985</v>
      </c>
      <c r="O3025" s="4" t="s">
        <v>1212</v>
      </c>
      <c r="P3025" s="4">
        <f>O3025-N3025</f>
        <v>1279</v>
      </c>
      <c r="Q3025" s="4">
        <v>150</v>
      </c>
      <c r="R3025" s="7">
        <v>1094415</v>
      </c>
      <c r="S3025" s="7">
        <v>1017383.65</v>
      </c>
      <c r="T3025" s="4">
        <v>3</v>
      </c>
      <c r="U3025" s="7">
        <v>877665.1</v>
      </c>
      <c r="V3025" s="4">
        <f>S3025-U3025</f>
        <v>139718.55000000005</v>
      </c>
      <c r="W3025" s="8">
        <f>(S3025/U3025)*100</f>
        <v>115.91934668474342</v>
      </c>
      <c r="X3025" s="4" t="s">
        <v>8060</v>
      </c>
      <c r="Y3025" s="4">
        <v>1</v>
      </c>
      <c r="Z3025" s="4">
        <v>60</v>
      </c>
      <c r="AA3025" s="4" t="s">
        <v>1668</v>
      </c>
      <c r="AB3025" s="4" t="s">
        <v>2463</v>
      </c>
      <c r="AC3025" s="4" t="s">
        <v>1653</v>
      </c>
      <c r="AD3025" s="4">
        <v>8</v>
      </c>
      <c r="AE3025" s="11" t="s">
        <v>1668</v>
      </c>
      <c r="AF3025" s="11" t="s">
        <v>1668</v>
      </c>
      <c r="AG3025" s="11" t="b">
        <v>0</v>
      </c>
      <c r="AH3025" s="11" t="b">
        <v>0</v>
      </c>
      <c r="AI3025" s="11" t="b">
        <v>0</v>
      </c>
      <c r="AJ3025" s="11" t="s">
        <v>1668</v>
      </c>
      <c r="AK3025" s="4" t="s">
        <v>8061</v>
      </c>
      <c r="AL3025" s="4" t="s">
        <v>1662</v>
      </c>
    </row>
    <row r="3026" spans="1:38" x14ac:dyDescent="0.25">
      <c r="A3026" s="1">
        <v>3024</v>
      </c>
      <c r="B3026" s="9">
        <v>3686753</v>
      </c>
      <c r="C3026" s="15" t="s">
        <v>8062</v>
      </c>
      <c r="D3026" s="4" t="s">
        <v>877</v>
      </c>
      <c r="E3026" s="4" t="s">
        <v>1051</v>
      </c>
      <c r="F3026" s="4" t="b">
        <v>0</v>
      </c>
      <c r="G3026" s="4" t="s">
        <v>204</v>
      </c>
      <c r="H3026" s="4" t="s">
        <v>201</v>
      </c>
      <c r="I3026" s="4" t="s">
        <v>2</v>
      </c>
      <c r="J3026" s="4" t="s">
        <v>14326</v>
      </c>
      <c r="K3026" s="4" t="s">
        <v>194</v>
      </c>
      <c r="L3026" s="4">
        <v>12</v>
      </c>
      <c r="M3026" s="13">
        <v>20</v>
      </c>
      <c r="N3026" s="4" t="s">
        <v>8011</v>
      </c>
      <c r="O3026" s="4" t="s">
        <v>5517</v>
      </c>
      <c r="P3026" s="4">
        <f>O3026-N3026</f>
        <v>421</v>
      </c>
      <c r="Q3026" s="4">
        <v>270</v>
      </c>
      <c r="R3026" s="7">
        <v>248913.81</v>
      </c>
      <c r="S3026" s="7">
        <v>174880.71</v>
      </c>
      <c r="T3026" s="4">
        <v>1</v>
      </c>
      <c r="U3026" s="7">
        <v>176802.88</v>
      </c>
      <c r="V3026" s="4">
        <f>S3026-U3026</f>
        <v>-1922.1700000000128</v>
      </c>
      <c r="W3026" s="8">
        <f>(S3026/U3026)*100</f>
        <v>98.912817483516108</v>
      </c>
      <c r="X3026" s="4" t="s">
        <v>153</v>
      </c>
      <c r="Y3026" s="4">
        <v>2</v>
      </c>
      <c r="Z3026" s="4">
        <v>100</v>
      </c>
      <c r="AA3026" s="4" t="s">
        <v>1668</v>
      </c>
      <c r="AB3026" s="4" t="s">
        <v>2463</v>
      </c>
      <c r="AC3026" s="4" t="s">
        <v>1653</v>
      </c>
      <c r="AD3026" s="4">
        <v>2</v>
      </c>
      <c r="AE3026" s="11" t="s">
        <v>1668</v>
      </c>
      <c r="AF3026" s="11" t="s">
        <v>1668</v>
      </c>
      <c r="AG3026" s="11" t="b">
        <v>0</v>
      </c>
      <c r="AH3026" s="11" t="b">
        <v>0</v>
      </c>
      <c r="AI3026" s="11" t="b">
        <v>0</v>
      </c>
      <c r="AJ3026" s="11" t="s">
        <v>1668</v>
      </c>
      <c r="AK3026" s="4" t="s">
        <v>8063</v>
      </c>
      <c r="AL3026" s="4" t="s">
        <v>1668</v>
      </c>
    </row>
    <row r="3027" spans="1:38" x14ac:dyDescent="0.25">
      <c r="A3027" s="1">
        <v>3025</v>
      </c>
      <c r="B3027" s="9">
        <v>3684389</v>
      </c>
      <c r="C3027" s="15" t="s">
        <v>8064</v>
      </c>
      <c r="D3027" s="4" t="s">
        <v>740</v>
      </c>
      <c r="E3027" s="4" t="s">
        <v>914</v>
      </c>
      <c r="F3027" s="4" t="b">
        <v>0</v>
      </c>
      <c r="G3027" s="4" t="s">
        <v>204</v>
      </c>
      <c r="H3027" s="4" t="s">
        <v>202</v>
      </c>
      <c r="I3027" s="4" t="s">
        <v>2</v>
      </c>
      <c r="J3027" s="4" t="s">
        <v>14252</v>
      </c>
      <c r="K3027" s="4" t="s">
        <v>182</v>
      </c>
      <c r="L3027" s="4">
        <v>13</v>
      </c>
      <c r="M3027" s="13">
        <v>20</v>
      </c>
      <c r="N3027" s="4" t="s">
        <v>7845</v>
      </c>
      <c r="O3027" s="4" t="s">
        <v>5309</v>
      </c>
      <c r="P3027" s="4">
        <f>O3027-N3027</f>
        <v>511</v>
      </c>
      <c r="Q3027" s="4">
        <v>420</v>
      </c>
      <c r="R3027" s="7">
        <v>2478000</v>
      </c>
      <c r="S3027" s="7">
        <v>1988000</v>
      </c>
      <c r="T3027" s="4">
        <v>3</v>
      </c>
      <c r="U3027" s="7">
        <v>1956060.28</v>
      </c>
      <c r="V3027" s="4">
        <f>S3027-U3027</f>
        <v>31939.719999999972</v>
      </c>
      <c r="W3027" s="8">
        <f>(S3027/U3027)*100</f>
        <v>101.63285969898637</v>
      </c>
      <c r="X3027" s="4" t="s">
        <v>17</v>
      </c>
      <c r="Y3027" s="4">
        <v>0</v>
      </c>
      <c r="AA3027" s="4" t="s">
        <v>1668</v>
      </c>
      <c r="AB3027" s="4" t="s">
        <v>1668</v>
      </c>
      <c r="AC3027" s="4" t="s">
        <v>1653</v>
      </c>
      <c r="AD3027" s="4">
        <v>7</v>
      </c>
      <c r="AE3027" s="11" t="s">
        <v>1668</v>
      </c>
      <c r="AF3027" s="11" t="s">
        <v>1668</v>
      </c>
      <c r="AG3027" s="11" t="s">
        <v>1668</v>
      </c>
      <c r="AH3027" s="11" t="s">
        <v>1668</v>
      </c>
      <c r="AI3027" s="11" t="s">
        <v>1668</v>
      </c>
      <c r="AJ3027" s="11" t="s">
        <v>1668</v>
      </c>
      <c r="AK3027" s="4" t="s">
        <v>8065</v>
      </c>
      <c r="AL3027" s="4" t="s">
        <v>8066</v>
      </c>
    </row>
    <row r="3028" spans="1:38" x14ac:dyDescent="0.25">
      <c r="A3028" s="1">
        <v>3026</v>
      </c>
      <c r="B3028" s="9">
        <v>3683702</v>
      </c>
      <c r="C3028" s="15" t="s">
        <v>8067</v>
      </c>
      <c r="D3028" s="4" t="s">
        <v>757</v>
      </c>
      <c r="E3028" s="4" t="s">
        <v>931</v>
      </c>
      <c r="F3028" s="4" t="b">
        <v>0</v>
      </c>
      <c r="G3028" s="4" t="s">
        <v>204</v>
      </c>
      <c r="H3028" s="4" t="s">
        <v>201</v>
      </c>
      <c r="I3028" s="4" t="s">
        <v>2</v>
      </c>
      <c r="J3028" s="4" t="s">
        <v>14272</v>
      </c>
      <c r="K3028" s="4" t="s">
        <v>188</v>
      </c>
      <c r="L3028" s="4">
        <v>10</v>
      </c>
      <c r="M3028" s="13">
        <v>20</v>
      </c>
      <c r="N3028" s="4" t="s">
        <v>7877</v>
      </c>
      <c r="O3028" s="4" t="s">
        <v>6040</v>
      </c>
      <c r="P3028" s="4">
        <f>O3028-N3028</f>
        <v>359</v>
      </c>
      <c r="Q3028" s="4">
        <v>120</v>
      </c>
      <c r="R3028" s="7">
        <v>1893100</v>
      </c>
      <c r="S3028" s="7">
        <v>346328.25</v>
      </c>
      <c r="T3028" s="4">
        <v>2</v>
      </c>
      <c r="U3028" s="7">
        <v>346328.25</v>
      </c>
      <c r="V3028" s="4">
        <f>S3028-U3028</f>
        <v>0</v>
      </c>
      <c r="W3028" s="8">
        <f>(S3028/U3028)*100</f>
        <v>100</v>
      </c>
      <c r="X3028" s="4" t="s">
        <v>153</v>
      </c>
      <c r="Y3028" s="4">
        <v>2</v>
      </c>
      <c r="Z3028" s="4">
        <v>100</v>
      </c>
      <c r="AA3028" s="4" t="s">
        <v>1668</v>
      </c>
      <c r="AB3028" s="4" t="s">
        <v>2463</v>
      </c>
      <c r="AC3028" s="4" t="s">
        <v>1653</v>
      </c>
      <c r="AD3028" s="4">
        <v>12</v>
      </c>
      <c r="AE3028" s="11" t="s">
        <v>1668</v>
      </c>
      <c r="AF3028" s="11" t="s">
        <v>1668</v>
      </c>
      <c r="AG3028" s="11" t="b">
        <v>0</v>
      </c>
      <c r="AH3028" s="11" t="b">
        <v>0</v>
      </c>
      <c r="AI3028" s="11" t="b">
        <v>0</v>
      </c>
      <c r="AJ3028" s="11" t="s">
        <v>1668</v>
      </c>
      <c r="AK3028" s="4" t="s">
        <v>1668</v>
      </c>
      <c r="AL3028" s="4" t="s">
        <v>1668</v>
      </c>
    </row>
    <row r="3029" spans="1:38" x14ac:dyDescent="0.25">
      <c r="A3029" s="1">
        <v>3027</v>
      </c>
      <c r="B3029" s="9">
        <v>3683606</v>
      </c>
      <c r="C3029" s="15" t="s">
        <v>8068</v>
      </c>
      <c r="D3029" s="4" t="s">
        <v>744</v>
      </c>
      <c r="E3029" s="4" t="s">
        <v>918</v>
      </c>
      <c r="F3029" s="4" t="b">
        <v>0</v>
      </c>
      <c r="G3029" s="4" t="s">
        <v>204</v>
      </c>
      <c r="H3029" s="4" t="s">
        <v>200</v>
      </c>
      <c r="I3029" s="4" t="s">
        <v>2</v>
      </c>
      <c r="J3029" s="4" t="s">
        <v>14374</v>
      </c>
      <c r="K3029" s="4" t="s">
        <v>187</v>
      </c>
      <c r="L3029" s="4">
        <v>20</v>
      </c>
      <c r="M3029" s="13">
        <v>30</v>
      </c>
      <c r="N3029" s="4" t="s">
        <v>8025</v>
      </c>
      <c r="O3029" s="4" t="s">
        <v>1153</v>
      </c>
      <c r="P3029" s="4">
        <f>O3029-N3029</f>
        <v>1427</v>
      </c>
      <c r="Q3029" s="4">
        <v>540</v>
      </c>
      <c r="R3029" s="7">
        <v>472000</v>
      </c>
      <c r="S3029" s="7">
        <v>445514.06</v>
      </c>
      <c r="T3029" s="4">
        <v>2</v>
      </c>
      <c r="U3029" s="7">
        <v>431178.11</v>
      </c>
      <c r="V3029" s="4">
        <f>S3029-U3029</f>
        <v>14335.950000000012</v>
      </c>
      <c r="W3029" s="8">
        <f>(S3029/U3029)*100</f>
        <v>103.32483251526847</v>
      </c>
      <c r="X3029" s="4" t="s">
        <v>153</v>
      </c>
      <c r="Y3029" s="4">
        <v>2</v>
      </c>
      <c r="Z3029" s="4">
        <v>100</v>
      </c>
      <c r="AA3029" s="4" t="s">
        <v>1668</v>
      </c>
      <c r="AB3029" s="4" t="s">
        <v>2463</v>
      </c>
      <c r="AC3029" s="4" t="s">
        <v>1653</v>
      </c>
      <c r="AD3029" s="4">
        <v>2</v>
      </c>
      <c r="AE3029" s="11" t="s">
        <v>1668</v>
      </c>
      <c r="AF3029" s="11" t="s">
        <v>1668</v>
      </c>
      <c r="AG3029" s="11" t="b">
        <v>0</v>
      </c>
      <c r="AH3029" s="11" t="b">
        <v>0</v>
      </c>
      <c r="AI3029" s="11" t="b">
        <v>0</v>
      </c>
      <c r="AJ3029" s="11" t="s">
        <v>1668</v>
      </c>
      <c r="AK3029" s="4" t="s">
        <v>8069</v>
      </c>
      <c r="AL3029" s="4" t="s">
        <v>8070</v>
      </c>
    </row>
    <row r="3030" spans="1:38" x14ac:dyDescent="0.25">
      <c r="A3030" s="1">
        <v>3028</v>
      </c>
      <c r="B3030" s="9">
        <v>3683448</v>
      </c>
      <c r="C3030" s="15" t="s">
        <v>8067</v>
      </c>
      <c r="D3030" s="4" t="s">
        <v>757</v>
      </c>
      <c r="E3030" s="4" t="s">
        <v>931</v>
      </c>
      <c r="F3030" s="4" t="b">
        <v>0</v>
      </c>
      <c r="G3030" s="4" t="s">
        <v>204</v>
      </c>
      <c r="H3030" s="4" t="s">
        <v>201</v>
      </c>
      <c r="I3030" s="4" t="s">
        <v>2</v>
      </c>
      <c r="J3030" s="4" t="s">
        <v>14272</v>
      </c>
      <c r="K3030" s="4" t="s">
        <v>188</v>
      </c>
      <c r="L3030" s="4">
        <v>10</v>
      </c>
      <c r="M3030" s="13">
        <v>20</v>
      </c>
      <c r="N3030" s="4" t="s">
        <v>7877</v>
      </c>
      <c r="O3030" s="4" t="s">
        <v>6058</v>
      </c>
      <c r="P3030" s="4">
        <f>O3030-N3030</f>
        <v>435</v>
      </c>
      <c r="Q3030" s="4">
        <v>120</v>
      </c>
      <c r="R3030" s="7">
        <v>1893100</v>
      </c>
      <c r="S3030" s="7">
        <v>360000</v>
      </c>
      <c r="T3030" s="4">
        <v>2</v>
      </c>
      <c r="U3030" s="7">
        <v>360000</v>
      </c>
      <c r="V3030" s="4">
        <f>S3030-U3030</f>
        <v>0</v>
      </c>
      <c r="W3030" s="8">
        <f>(S3030/U3030)*100</f>
        <v>100</v>
      </c>
      <c r="X3030" s="4" t="s">
        <v>153</v>
      </c>
      <c r="Y3030" s="4">
        <v>2</v>
      </c>
      <c r="Z3030" s="4">
        <v>100</v>
      </c>
      <c r="AA3030" s="4" t="s">
        <v>1668</v>
      </c>
      <c r="AB3030" s="4" t="s">
        <v>2463</v>
      </c>
      <c r="AC3030" s="4" t="s">
        <v>1653</v>
      </c>
      <c r="AD3030" s="4">
        <v>12</v>
      </c>
      <c r="AE3030" s="11" t="s">
        <v>1668</v>
      </c>
      <c r="AF3030" s="11" t="s">
        <v>1668</v>
      </c>
      <c r="AG3030" s="11" t="b">
        <v>0</v>
      </c>
      <c r="AH3030" s="11" t="b">
        <v>0</v>
      </c>
      <c r="AI3030" s="11" t="b">
        <v>0</v>
      </c>
      <c r="AJ3030" s="11" t="s">
        <v>1668</v>
      </c>
      <c r="AK3030" s="4" t="s">
        <v>1786</v>
      </c>
      <c r="AL3030" s="4" t="s">
        <v>1668</v>
      </c>
    </row>
    <row r="3031" spans="1:38" x14ac:dyDescent="0.25">
      <c r="A3031" s="1">
        <v>3029</v>
      </c>
      <c r="B3031" s="9">
        <v>3682916</v>
      </c>
      <c r="C3031" s="15" t="s">
        <v>15123</v>
      </c>
      <c r="D3031" s="4" t="s">
        <v>757</v>
      </c>
      <c r="E3031" s="4" t="s">
        <v>931</v>
      </c>
      <c r="F3031" s="4" t="b">
        <v>0</v>
      </c>
      <c r="G3031" s="4" t="s">
        <v>204</v>
      </c>
      <c r="H3031" s="4" t="s">
        <v>202</v>
      </c>
      <c r="I3031" s="4" t="s">
        <v>2</v>
      </c>
      <c r="J3031" s="4" t="s">
        <v>14272</v>
      </c>
      <c r="K3031" s="4" t="s">
        <v>188</v>
      </c>
      <c r="L3031" s="4">
        <v>10</v>
      </c>
      <c r="M3031" s="13">
        <v>20</v>
      </c>
      <c r="N3031" s="4" t="s">
        <v>7877</v>
      </c>
      <c r="O3031" s="4" t="s">
        <v>5083</v>
      </c>
      <c r="P3031" s="4">
        <f>O3031-N3031</f>
        <v>811</v>
      </c>
      <c r="Q3031" s="4">
        <v>240</v>
      </c>
      <c r="R3031" s="7">
        <v>624000</v>
      </c>
      <c r="S3031" s="7">
        <v>549713.31000000006</v>
      </c>
      <c r="T3031" s="4">
        <v>2</v>
      </c>
      <c r="U3031" s="7">
        <v>573281.42000000004</v>
      </c>
      <c r="V3031" s="4">
        <f>S3031-U3031</f>
        <v>-23568.109999999986</v>
      </c>
      <c r="W3031" s="8">
        <f>(S3031/U3031)*100</f>
        <v>95.888910894757416</v>
      </c>
      <c r="X3031" s="4" t="s">
        <v>153</v>
      </c>
      <c r="Y3031" s="4">
        <v>2</v>
      </c>
      <c r="Z3031" s="4">
        <v>100</v>
      </c>
      <c r="AA3031" s="4" t="s">
        <v>1668</v>
      </c>
      <c r="AB3031" s="4" t="s">
        <v>2463</v>
      </c>
      <c r="AC3031" s="4" t="s">
        <v>1653</v>
      </c>
      <c r="AD3031" s="4">
        <v>8</v>
      </c>
      <c r="AE3031" s="11" t="s">
        <v>1668</v>
      </c>
      <c r="AF3031" s="11" t="s">
        <v>1668</v>
      </c>
      <c r="AG3031" s="11" t="b">
        <v>0</v>
      </c>
      <c r="AH3031" s="11" t="b">
        <v>0</v>
      </c>
      <c r="AI3031" s="11" t="b">
        <v>0</v>
      </c>
      <c r="AJ3031" s="11" t="s">
        <v>1668</v>
      </c>
      <c r="AK3031" s="4" t="s">
        <v>4185</v>
      </c>
      <c r="AL3031" s="4" t="s">
        <v>1660</v>
      </c>
    </row>
    <row r="3032" spans="1:38" x14ac:dyDescent="0.25">
      <c r="A3032" s="1">
        <v>3030</v>
      </c>
      <c r="B3032" s="9">
        <v>3680363</v>
      </c>
      <c r="C3032" s="15" t="s">
        <v>15124</v>
      </c>
      <c r="D3032" s="4" t="s">
        <v>793</v>
      </c>
      <c r="E3032" s="4" t="s">
        <v>967</v>
      </c>
      <c r="F3032" s="4" t="b">
        <v>0</v>
      </c>
      <c r="G3032" s="4" t="s">
        <v>203</v>
      </c>
      <c r="H3032" s="4" t="s">
        <v>200</v>
      </c>
      <c r="I3032" s="4" t="s">
        <v>2</v>
      </c>
      <c r="J3032" s="4" t="s">
        <v>14280</v>
      </c>
      <c r="K3032" s="4" t="s">
        <v>195</v>
      </c>
      <c r="L3032" s="4">
        <v>17</v>
      </c>
      <c r="M3032" s="13">
        <v>60</v>
      </c>
      <c r="N3032" s="4" t="s">
        <v>7869</v>
      </c>
      <c r="O3032" s="4" t="s">
        <v>1168</v>
      </c>
      <c r="P3032" s="4">
        <f>O3032-N3032</f>
        <v>1340</v>
      </c>
      <c r="Q3032" s="4">
        <v>450</v>
      </c>
      <c r="R3032" s="7">
        <v>3057179.47</v>
      </c>
      <c r="S3032" s="7">
        <v>2445700</v>
      </c>
      <c r="T3032" s="4">
        <v>3</v>
      </c>
      <c r="U3032" s="7">
        <v>2639663.88</v>
      </c>
      <c r="V3032" s="4">
        <f>S3032-U3032</f>
        <v>-193963.87999999989</v>
      </c>
      <c r="W3032" s="8">
        <f>(S3032/U3032)*100</f>
        <v>92.6519477926864</v>
      </c>
      <c r="X3032" s="4" t="s">
        <v>153</v>
      </c>
      <c r="Y3032" s="4">
        <v>2</v>
      </c>
      <c r="Z3032" s="4">
        <v>100</v>
      </c>
      <c r="AA3032" s="4" t="s">
        <v>1668</v>
      </c>
      <c r="AB3032" s="4" t="s">
        <v>2463</v>
      </c>
      <c r="AC3032" s="4" t="s">
        <v>1653</v>
      </c>
      <c r="AD3032" s="4">
        <v>16</v>
      </c>
      <c r="AE3032" s="11" t="s">
        <v>1668</v>
      </c>
      <c r="AF3032" s="11" t="s">
        <v>1668</v>
      </c>
      <c r="AG3032" s="11" t="b">
        <v>0</v>
      </c>
      <c r="AH3032" s="11" t="b">
        <v>0</v>
      </c>
      <c r="AI3032" s="11" t="b">
        <v>0</v>
      </c>
      <c r="AJ3032" s="11" t="s">
        <v>1668</v>
      </c>
      <c r="AK3032" s="4" t="s">
        <v>8071</v>
      </c>
      <c r="AL3032" s="4" t="s">
        <v>8072</v>
      </c>
    </row>
    <row r="3033" spans="1:38" x14ac:dyDescent="0.25">
      <c r="A3033" s="1">
        <v>3031</v>
      </c>
      <c r="B3033" s="9">
        <v>3679662</v>
      </c>
      <c r="C3033" s="15" t="s">
        <v>8073</v>
      </c>
      <c r="D3033" s="4" t="s">
        <v>8074</v>
      </c>
      <c r="E3033" s="4" t="s">
        <v>8075</v>
      </c>
      <c r="F3033" s="4" t="b">
        <v>0</v>
      </c>
      <c r="G3033" s="4" t="s">
        <v>204</v>
      </c>
      <c r="H3033" s="4" t="s">
        <v>202</v>
      </c>
      <c r="I3033" s="4" t="s">
        <v>2</v>
      </c>
      <c r="J3033" s="4" t="s">
        <v>14316</v>
      </c>
      <c r="K3033" s="4" t="s">
        <v>183</v>
      </c>
      <c r="L3033" s="4">
        <v>8</v>
      </c>
      <c r="M3033" s="13" t="s">
        <v>1668</v>
      </c>
      <c r="N3033" s="4" t="s">
        <v>1483</v>
      </c>
      <c r="O3033" s="4" t="s">
        <v>1399</v>
      </c>
      <c r="P3033" s="4">
        <f>O3033-N3033</f>
        <v>728</v>
      </c>
      <c r="Q3033" s="4">
        <v>150</v>
      </c>
      <c r="R3033" s="7">
        <v>699000</v>
      </c>
      <c r="S3033" s="7">
        <v>624884.75</v>
      </c>
      <c r="T3033" s="4">
        <v>2</v>
      </c>
      <c r="U3033" s="7">
        <v>659648.29</v>
      </c>
      <c r="V3033" s="4">
        <f>S3033-U3033</f>
        <v>-34763.540000000037</v>
      </c>
      <c r="W3033" s="8">
        <f>(S3033/U3033)*100</f>
        <v>94.729988612568064</v>
      </c>
      <c r="X3033" s="4" t="s">
        <v>153</v>
      </c>
      <c r="Y3033" s="4">
        <v>2</v>
      </c>
      <c r="Z3033" s="4">
        <v>100</v>
      </c>
      <c r="AA3033" s="4" t="s">
        <v>1668</v>
      </c>
      <c r="AB3033" s="4" t="s">
        <v>2463</v>
      </c>
      <c r="AC3033" s="4" t="s">
        <v>1653</v>
      </c>
      <c r="AD3033" s="4">
        <v>0</v>
      </c>
      <c r="AE3033" s="11" t="s">
        <v>1668</v>
      </c>
      <c r="AF3033" s="11" t="s">
        <v>1668</v>
      </c>
      <c r="AG3033" s="11" t="b">
        <v>0</v>
      </c>
      <c r="AH3033" s="11" t="b">
        <v>0</v>
      </c>
      <c r="AI3033" s="11" t="b">
        <v>0</v>
      </c>
      <c r="AJ3033" s="11" t="s">
        <v>1668</v>
      </c>
      <c r="AK3033" s="4" t="s">
        <v>8076</v>
      </c>
      <c r="AL3033" s="4" t="s">
        <v>8077</v>
      </c>
    </row>
    <row r="3034" spans="1:38" x14ac:dyDescent="0.25">
      <c r="A3034" s="1">
        <v>3032</v>
      </c>
      <c r="B3034" s="9">
        <v>3677487</v>
      </c>
      <c r="C3034" s="15" t="s">
        <v>8078</v>
      </c>
      <c r="D3034" s="4" t="s">
        <v>809</v>
      </c>
      <c r="E3034" s="4" t="s">
        <v>983</v>
      </c>
      <c r="F3034" s="4" t="b">
        <v>0</v>
      </c>
      <c r="G3034" s="4" t="s">
        <v>204</v>
      </c>
      <c r="H3034" s="4" t="s">
        <v>201</v>
      </c>
      <c r="I3034" s="4" t="s">
        <v>2</v>
      </c>
      <c r="J3034" s="4" t="s">
        <v>14380</v>
      </c>
      <c r="K3034" s="4" t="s">
        <v>179</v>
      </c>
      <c r="L3034" s="4">
        <v>3</v>
      </c>
      <c r="M3034" s="13">
        <v>9</v>
      </c>
      <c r="N3034" s="4" t="s">
        <v>7640</v>
      </c>
      <c r="O3034" s="4" t="s">
        <v>7269</v>
      </c>
      <c r="P3034" s="4">
        <f>O3034-N3034</f>
        <v>193</v>
      </c>
      <c r="Q3034" s="4">
        <v>150</v>
      </c>
      <c r="R3034" s="7">
        <v>325351.49</v>
      </c>
      <c r="S3034" s="7">
        <v>309324.65000000002</v>
      </c>
      <c r="T3034" s="4">
        <v>2</v>
      </c>
      <c r="U3034" s="7">
        <v>291202.62</v>
      </c>
      <c r="V3034" s="4">
        <f>S3034-U3034</f>
        <v>18122.030000000028</v>
      </c>
      <c r="W3034" s="8">
        <f>(S3034/U3034)*100</f>
        <v>106.22316859649135</v>
      </c>
      <c r="X3034" s="4" t="s">
        <v>7052</v>
      </c>
      <c r="Y3034" s="4">
        <v>1</v>
      </c>
      <c r="Z3034" s="4">
        <v>40</v>
      </c>
      <c r="AA3034" s="4" t="s">
        <v>1668</v>
      </c>
      <c r="AB3034" s="4" t="s">
        <v>2463</v>
      </c>
      <c r="AC3034" s="4" t="s">
        <v>1653</v>
      </c>
      <c r="AD3034" s="4">
        <v>2</v>
      </c>
      <c r="AE3034" s="11" t="s">
        <v>1668</v>
      </c>
      <c r="AF3034" s="11" t="s">
        <v>1668</v>
      </c>
      <c r="AG3034" s="11" t="b">
        <v>0</v>
      </c>
      <c r="AH3034" s="11" t="b">
        <v>0</v>
      </c>
      <c r="AI3034" s="11" t="b">
        <v>0</v>
      </c>
      <c r="AJ3034" s="11" t="s">
        <v>1668</v>
      </c>
      <c r="AK3034" s="4" t="s">
        <v>8079</v>
      </c>
      <c r="AL3034" s="4" t="s">
        <v>1668</v>
      </c>
    </row>
    <row r="3035" spans="1:38" x14ac:dyDescent="0.25">
      <c r="A3035" s="1">
        <v>3033</v>
      </c>
      <c r="B3035" s="9">
        <v>3677174</v>
      </c>
      <c r="C3035" s="15" t="s">
        <v>8080</v>
      </c>
      <c r="D3035" s="4" t="s">
        <v>757</v>
      </c>
      <c r="E3035" s="4" t="s">
        <v>931</v>
      </c>
      <c r="F3035" s="4" t="b">
        <v>0</v>
      </c>
      <c r="G3035" s="4" t="s">
        <v>204</v>
      </c>
      <c r="H3035" s="4" t="s">
        <v>202</v>
      </c>
      <c r="I3035" s="4" t="s">
        <v>2</v>
      </c>
      <c r="J3035" s="4" t="s">
        <v>14331</v>
      </c>
      <c r="K3035" s="4" t="s">
        <v>186</v>
      </c>
      <c r="L3035" s="4">
        <v>1</v>
      </c>
      <c r="M3035" s="13">
        <v>21</v>
      </c>
      <c r="N3035" s="4" t="s">
        <v>7864</v>
      </c>
      <c r="O3035" s="4" t="s">
        <v>5424</v>
      </c>
      <c r="P3035" s="4">
        <f>O3035-N3035</f>
        <v>543</v>
      </c>
      <c r="Q3035" s="4">
        <v>60</v>
      </c>
      <c r="R3035" s="7">
        <v>349092.2</v>
      </c>
      <c r="S3035" s="7">
        <v>239864.53</v>
      </c>
      <c r="T3035" s="4">
        <v>1</v>
      </c>
      <c r="U3035" s="7">
        <v>172953.96</v>
      </c>
      <c r="V3035" s="4">
        <f>S3035-U3035</f>
        <v>66910.570000000007</v>
      </c>
      <c r="W3035" s="8">
        <f>(S3035/U3035)*100</f>
        <v>138.68692569976426</v>
      </c>
      <c r="X3035" s="4" t="s">
        <v>153</v>
      </c>
      <c r="Y3035" s="4">
        <v>2</v>
      </c>
      <c r="Z3035" s="4">
        <v>100</v>
      </c>
      <c r="AA3035" s="4" t="s">
        <v>1668</v>
      </c>
      <c r="AB3035" s="4" t="s">
        <v>2463</v>
      </c>
      <c r="AC3035" s="4" t="s">
        <v>1653</v>
      </c>
      <c r="AD3035" s="4">
        <v>5</v>
      </c>
      <c r="AE3035" s="11" t="s">
        <v>1668</v>
      </c>
      <c r="AF3035" s="11" t="s">
        <v>1668</v>
      </c>
      <c r="AG3035" s="11" t="b">
        <v>0</v>
      </c>
      <c r="AH3035" s="11" t="b">
        <v>0</v>
      </c>
      <c r="AI3035" s="11" t="b">
        <v>0</v>
      </c>
      <c r="AJ3035" s="11" t="s">
        <v>1668</v>
      </c>
      <c r="AK3035" s="4" t="s">
        <v>2019</v>
      </c>
      <c r="AL3035" s="4" t="s">
        <v>8081</v>
      </c>
    </row>
    <row r="3036" spans="1:38" x14ac:dyDescent="0.25">
      <c r="A3036" s="1">
        <v>3034</v>
      </c>
      <c r="B3036" s="9">
        <v>3670732</v>
      </c>
      <c r="C3036" s="15" t="s">
        <v>15125</v>
      </c>
      <c r="D3036" s="4" t="s">
        <v>3606</v>
      </c>
      <c r="E3036" s="4" t="s">
        <v>3607</v>
      </c>
      <c r="F3036" s="4" t="b">
        <v>0</v>
      </c>
      <c r="G3036" s="4" t="s">
        <v>204</v>
      </c>
      <c r="H3036" s="4" t="s">
        <v>198</v>
      </c>
      <c r="I3036" s="4" t="s">
        <v>2</v>
      </c>
      <c r="J3036" s="4" t="s">
        <v>1668</v>
      </c>
      <c r="K3036" s="4" t="s">
        <v>1668</v>
      </c>
      <c r="L3036" s="4" t="s">
        <v>1668</v>
      </c>
      <c r="M3036" s="13">
        <v>32</v>
      </c>
      <c r="N3036" s="4" t="s">
        <v>7330</v>
      </c>
      <c r="O3036" s="4" t="s">
        <v>3180</v>
      </c>
      <c r="P3036" s="4">
        <f>O3036-N3036</f>
        <v>1085</v>
      </c>
      <c r="Q3036" s="4">
        <v>240</v>
      </c>
      <c r="R3036" s="7">
        <v>4703484</v>
      </c>
      <c r="S3036" s="7">
        <v>4135096.8</v>
      </c>
      <c r="T3036" s="4">
        <v>3</v>
      </c>
      <c r="U3036" s="7">
        <v>4206125.32</v>
      </c>
      <c r="V3036" s="4">
        <f>S3036-U3036</f>
        <v>-71028.520000000484</v>
      </c>
      <c r="W3036" s="8">
        <f>(S3036/U3036)*100</f>
        <v>98.311307567031776</v>
      </c>
      <c r="X3036" s="4" t="s">
        <v>8082</v>
      </c>
      <c r="Y3036" s="4">
        <v>1</v>
      </c>
      <c r="Z3036" s="4">
        <v>60</v>
      </c>
      <c r="AA3036" s="4" t="s">
        <v>1668</v>
      </c>
      <c r="AB3036" s="4" t="s">
        <v>2463</v>
      </c>
      <c r="AC3036" s="4" t="s">
        <v>1653</v>
      </c>
      <c r="AD3036" s="4">
        <v>6</v>
      </c>
      <c r="AE3036" s="11" t="s">
        <v>1668</v>
      </c>
      <c r="AF3036" s="11" t="s">
        <v>1668</v>
      </c>
      <c r="AG3036" s="11" t="b">
        <v>0</v>
      </c>
      <c r="AH3036" s="11" t="b">
        <v>0</v>
      </c>
      <c r="AI3036" s="11" t="b">
        <v>0</v>
      </c>
      <c r="AJ3036" s="11" t="s">
        <v>1668</v>
      </c>
      <c r="AK3036" s="4" t="s">
        <v>1797</v>
      </c>
      <c r="AL3036" s="4" t="s">
        <v>1797</v>
      </c>
    </row>
    <row r="3037" spans="1:38" x14ac:dyDescent="0.25">
      <c r="A3037" s="1">
        <v>3035</v>
      </c>
      <c r="B3037" s="9">
        <v>3669562</v>
      </c>
      <c r="C3037" s="15" t="s">
        <v>8083</v>
      </c>
      <c r="D3037" s="4" t="s">
        <v>723</v>
      </c>
      <c r="E3037" s="4" t="s">
        <v>896</v>
      </c>
      <c r="F3037" s="4" t="b">
        <v>0</v>
      </c>
      <c r="G3037" s="4" t="s">
        <v>204</v>
      </c>
      <c r="H3037" s="4" t="s">
        <v>198</v>
      </c>
      <c r="I3037" s="4" t="s">
        <v>2</v>
      </c>
      <c r="J3037" s="4" t="s">
        <v>14448</v>
      </c>
      <c r="K3037" s="4" t="s">
        <v>186</v>
      </c>
      <c r="L3037" s="4">
        <v>1</v>
      </c>
      <c r="M3037" s="13" t="s">
        <v>1668</v>
      </c>
      <c r="N3037" s="4" t="s">
        <v>7640</v>
      </c>
      <c r="O3037" s="4" t="s">
        <v>2818</v>
      </c>
      <c r="P3037" s="4">
        <f>O3037-N3037</f>
        <v>920</v>
      </c>
      <c r="Q3037" s="4">
        <v>365</v>
      </c>
      <c r="R3037" s="7">
        <v>1500000</v>
      </c>
      <c r="S3037" s="7">
        <v>1273526.8999999999</v>
      </c>
      <c r="T3037" s="4">
        <v>3</v>
      </c>
      <c r="U3037" s="7">
        <v>1273476.8400000001</v>
      </c>
      <c r="V3037" s="4">
        <f>S3037-U3037</f>
        <v>50.059999999823049</v>
      </c>
      <c r="W3037" s="8">
        <f>(S3037/U3037)*100</f>
        <v>100.003930970586</v>
      </c>
      <c r="X3037" s="4" t="s">
        <v>8084</v>
      </c>
      <c r="Y3037" s="4">
        <v>1</v>
      </c>
      <c r="Z3037" s="4">
        <v>55</v>
      </c>
      <c r="AA3037" s="4" t="s">
        <v>1668</v>
      </c>
      <c r="AB3037" s="4" t="s">
        <v>2463</v>
      </c>
      <c r="AC3037" s="4" t="s">
        <v>1653</v>
      </c>
      <c r="AD3037" s="4">
        <v>3</v>
      </c>
      <c r="AE3037" s="11" t="s">
        <v>1668</v>
      </c>
      <c r="AF3037" s="11" t="s">
        <v>1668</v>
      </c>
      <c r="AG3037" s="11" t="b">
        <v>0</v>
      </c>
      <c r="AH3037" s="11" t="b">
        <v>0</v>
      </c>
      <c r="AI3037" s="11" t="b">
        <v>0</v>
      </c>
      <c r="AJ3037" s="11" t="s">
        <v>1668</v>
      </c>
      <c r="AK3037" s="4" t="s">
        <v>1981</v>
      </c>
      <c r="AL3037" s="4" t="s">
        <v>1981</v>
      </c>
    </row>
    <row r="3038" spans="1:38" x14ac:dyDescent="0.25">
      <c r="A3038" s="1">
        <v>3036</v>
      </c>
      <c r="B3038" s="9">
        <v>3669217</v>
      </c>
      <c r="C3038" s="15" t="s">
        <v>8085</v>
      </c>
      <c r="D3038" s="4" t="s">
        <v>793</v>
      </c>
      <c r="E3038" s="4" t="s">
        <v>967</v>
      </c>
      <c r="F3038" s="4" t="b">
        <v>0</v>
      </c>
      <c r="G3038" s="4" t="s">
        <v>204</v>
      </c>
      <c r="H3038" s="4" t="s">
        <v>198</v>
      </c>
      <c r="I3038" s="4" t="s">
        <v>2</v>
      </c>
      <c r="J3038" s="4" t="s">
        <v>14488</v>
      </c>
      <c r="K3038" s="4" t="s">
        <v>195</v>
      </c>
      <c r="L3038" s="4">
        <v>17</v>
      </c>
      <c r="M3038" s="13">
        <v>20</v>
      </c>
      <c r="N3038" s="4" t="s">
        <v>8057</v>
      </c>
      <c r="O3038" s="4" t="s">
        <v>3529</v>
      </c>
      <c r="P3038" s="4">
        <f>O3038-N3038</f>
        <v>1034</v>
      </c>
      <c r="Q3038" s="4">
        <v>395</v>
      </c>
      <c r="R3038" s="7">
        <v>780000</v>
      </c>
      <c r="S3038" s="7">
        <v>763695.01</v>
      </c>
      <c r="T3038" s="4">
        <v>2</v>
      </c>
      <c r="U3038" s="7">
        <v>836165.25</v>
      </c>
      <c r="V3038" s="4">
        <f>S3038-U3038</f>
        <v>-72470.239999999991</v>
      </c>
      <c r="W3038" s="8">
        <f>(S3038/U3038)*100</f>
        <v>91.333024183915796</v>
      </c>
      <c r="X3038" s="4" t="s">
        <v>153</v>
      </c>
      <c r="Y3038" s="4">
        <v>2</v>
      </c>
      <c r="Z3038" s="4">
        <v>100</v>
      </c>
      <c r="AA3038" s="4" t="s">
        <v>1668</v>
      </c>
      <c r="AB3038" s="4" t="s">
        <v>2463</v>
      </c>
      <c r="AC3038" s="4" t="s">
        <v>1653</v>
      </c>
      <c r="AD3038" s="4">
        <v>2</v>
      </c>
      <c r="AE3038" s="11" t="s">
        <v>1668</v>
      </c>
      <c r="AF3038" s="11" t="s">
        <v>1668</v>
      </c>
      <c r="AG3038" s="11" t="b">
        <v>0</v>
      </c>
      <c r="AH3038" s="11" t="b">
        <v>0</v>
      </c>
      <c r="AI3038" s="11" t="b">
        <v>0</v>
      </c>
      <c r="AJ3038" s="11" t="s">
        <v>1668</v>
      </c>
      <c r="AK3038" s="4" t="s">
        <v>8086</v>
      </c>
      <c r="AL3038" s="4" t="s">
        <v>8087</v>
      </c>
    </row>
    <row r="3039" spans="1:38" x14ac:dyDescent="0.25">
      <c r="A3039" s="1">
        <v>3037</v>
      </c>
      <c r="B3039" s="9">
        <v>3668087</v>
      </c>
      <c r="C3039" s="15" t="s">
        <v>15126</v>
      </c>
      <c r="D3039" s="4" t="s">
        <v>835</v>
      </c>
      <c r="E3039" s="4" t="s">
        <v>1009</v>
      </c>
      <c r="F3039" s="4" t="b">
        <v>0</v>
      </c>
      <c r="G3039" s="4" t="s">
        <v>204</v>
      </c>
      <c r="H3039" s="4" t="s">
        <v>202</v>
      </c>
      <c r="I3039" s="4" t="s">
        <v>2</v>
      </c>
      <c r="J3039" s="4" t="s">
        <v>14396</v>
      </c>
      <c r="K3039" s="4" t="s">
        <v>195</v>
      </c>
      <c r="L3039" s="4">
        <v>17</v>
      </c>
      <c r="M3039" s="13" t="s">
        <v>1668</v>
      </c>
      <c r="N3039" s="4" t="s">
        <v>8088</v>
      </c>
      <c r="O3039" s="4" t="s">
        <v>1107</v>
      </c>
      <c r="P3039" s="4">
        <f>O3039-N3039</f>
        <v>539</v>
      </c>
      <c r="Q3039" s="4">
        <v>60</v>
      </c>
      <c r="R3039" s="7">
        <v>270000</v>
      </c>
      <c r="S3039" s="7">
        <v>258230</v>
      </c>
      <c r="T3039" s="4">
        <v>2</v>
      </c>
      <c r="U3039" s="7">
        <v>270310</v>
      </c>
      <c r="V3039" s="4">
        <f>S3039-U3039</f>
        <v>-12080</v>
      </c>
      <c r="W3039" s="8">
        <f>(S3039/U3039)*100</f>
        <v>95.531056934630612</v>
      </c>
      <c r="X3039" s="4" t="s">
        <v>8089</v>
      </c>
      <c r="Y3039" s="4">
        <v>0</v>
      </c>
      <c r="AA3039" s="4" t="s">
        <v>1668</v>
      </c>
      <c r="AB3039" s="4" t="s">
        <v>2463</v>
      </c>
      <c r="AC3039" s="4" t="s">
        <v>1653</v>
      </c>
      <c r="AD3039" s="4">
        <v>5</v>
      </c>
      <c r="AE3039" s="11" t="s">
        <v>1668</v>
      </c>
      <c r="AF3039" s="11" t="s">
        <v>1668</v>
      </c>
      <c r="AG3039" s="11" t="b">
        <v>0</v>
      </c>
      <c r="AH3039" s="11" t="b">
        <v>0</v>
      </c>
      <c r="AI3039" s="11" t="b">
        <v>0</v>
      </c>
      <c r="AJ3039" s="11" t="s">
        <v>1668</v>
      </c>
      <c r="AK3039" s="4" t="s">
        <v>8090</v>
      </c>
      <c r="AL3039" s="4" t="s">
        <v>8091</v>
      </c>
    </row>
    <row r="3040" spans="1:38" x14ac:dyDescent="0.25">
      <c r="A3040" s="1">
        <v>3038</v>
      </c>
      <c r="B3040" s="9">
        <v>3664410</v>
      </c>
      <c r="C3040" s="15" t="s">
        <v>8092</v>
      </c>
      <c r="D3040" s="4" t="s">
        <v>753</v>
      </c>
      <c r="E3040" s="4" t="s">
        <v>927</v>
      </c>
      <c r="F3040" s="4" t="b">
        <v>0</v>
      </c>
      <c r="G3040" s="4" t="s">
        <v>204</v>
      </c>
      <c r="H3040" s="4" t="s">
        <v>198</v>
      </c>
      <c r="I3040" s="4" t="s">
        <v>2</v>
      </c>
      <c r="J3040" s="4" t="s">
        <v>14297</v>
      </c>
      <c r="K3040" s="4" t="s">
        <v>184</v>
      </c>
      <c r="L3040" s="4">
        <v>11</v>
      </c>
      <c r="M3040" s="13">
        <v>30</v>
      </c>
      <c r="N3040" s="4" t="s">
        <v>7845</v>
      </c>
      <c r="O3040" s="4" t="s">
        <v>1316</v>
      </c>
      <c r="P3040" s="4">
        <f>O3040-N3040</f>
        <v>1064</v>
      </c>
      <c r="Q3040" s="4">
        <v>355</v>
      </c>
      <c r="R3040" s="7">
        <v>281943</v>
      </c>
      <c r="S3040" s="7">
        <v>239651.56</v>
      </c>
      <c r="T3040" s="4">
        <v>1</v>
      </c>
      <c r="U3040" s="7">
        <v>243348.1</v>
      </c>
      <c r="V3040" s="4">
        <f>S3040-U3040</f>
        <v>-3696.5400000000081</v>
      </c>
      <c r="W3040" s="8">
        <f>(S3040/U3040)*100</f>
        <v>98.480966155067577</v>
      </c>
      <c r="X3040" s="4" t="s">
        <v>8093</v>
      </c>
      <c r="Y3040" s="4">
        <v>1</v>
      </c>
      <c r="Z3040" s="4">
        <v>35</v>
      </c>
      <c r="AA3040" s="4" t="s">
        <v>1668</v>
      </c>
      <c r="AB3040" s="4" t="s">
        <v>2463</v>
      </c>
      <c r="AC3040" s="4" t="s">
        <v>1653</v>
      </c>
      <c r="AD3040" s="4">
        <v>0</v>
      </c>
      <c r="AE3040" s="11" t="s">
        <v>1668</v>
      </c>
      <c r="AF3040" s="11" t="s">
        <v>1668</v>
      </c>
      <c r="AG3040" s="11" t="b">
        <v>0</v>
      </c>
      <c r="AH3040" s="11" t="b">
        <v>0</v>
      </c>
      <c r="AI3040" s="11" t="b">
        <v>0</v>
      </c>
      <c r="AJ3040" s="11" t="s">
        <v>1668</v>
      </c>
      <c r="AK3040" s="4" t="s">
        <v>8094</v>
      </c>
      <c r="AL3040" s="4" t="s">
        <v>8095</v>
      </c>
    </row>
    <row r="3041" spans="1:38" x14ac:dyDescent="0.25">
      <c r="A3041" s="1">
        <v>3039</v>
      </c>
      <c r="B3041" s="9">
        <v>3663903</v>
      </c>
      <c r="C3041" s="15" t="s">
        <v>8096</v>
      </c>
      <c r="D3041" s="4" t="s">
        <v>880</v>
      </c>
      <c r="E3041" s="4" t="s">
        <v>1054</v>
      </c>
      <c r="F3041" s="4" t="b">
        <v>0</v>
      </c>
      <c r="G3041" s="4" t="s">
        <v>204</v>
      </c>
      <c r="H3041" s="4" t="s">
        <v>202</v>
      </c>
      <c r="I3041" s="4" t="s">
        <v>2</v>
      </c>
      <c r="J3041" s="4" t="s">
        <v>14282</v>
      </c>
      <c r="K3041" s="4" t="s">
        <v>181</v>
      </c>
      <c r="L3041" s="4">
        <v>19</v>
      </c>
      <c r="M3041" s="13">
        <v>30</v>
      </c>
      <c r="N3041" s="4" t="s">
        <v>8097</v>
      </c>
      <c r="O3041" s="4" t="s">
        <v>5174</v>
      </c>
      <c r="P3041" s="4">
        <f>O3041-N3041</f>
        <v>600</v>
      </c>
      <c r="Q3041" s="4">
        <v>180</v>
      </c>
      <c r="R3041" s="7">
        <v>388120</v>
      </c>
      <c r="S3041" s="7">
        <v>346345.85</v>
      </c>
      <c r="T3041" s="4">
        <v>2</v>
      </c>
      <c r="U3041" s="7">
        <v>346345.85</v>
      </c>
      <c r="V3041" s="4">
        <f>S3041-U3041</f>
        <v>0</v>
      </c>
      <c r="W3041" s="8">
        <f>(S3041/U3041)*100</f>
        <v>100</v>
      </c>
      <c r="X3041" s="4" t="s">
        <v>153</v>
      </c>
      <c r="Y3041" s="4">
        <v>2</v>
      </c>
      <c r="Z3041" s="4">
        <v>100</v>
      </c>
      <c r="AA3041" s="4" t="s">
        <v>1668</v>
      </c>
      <c r="AB3041" s="4" t="s">
        <v>2463</v>
      </c>
      <c r="AC3041" s="4" t="s">
        <v>1653</v>
      </c>
      <c r="AD3041" s="4">
        <v>0</v>
      </c>
      <c r="AE3041" s="11" t="s">
        <v>1668</v>
      </c>
      <c r="AF3041" s="11" t="s">
        <v>1668</v>
      </c>
      <c r="AG3041" s="11" t="b">
        <v>0</v>
      </c>
      <c r="AH3041" s="11" t="b">
        <v>0</v>
      </c>
      <c r="AI3041" s="11" t="b">
        <v>0</v>
      </c>
      <c r="AJ3041" s="11" t="s">
        <v>1668</v>
      </c>
      <c r="AK3041" s="4" t="s">
        <v>1668</v>
      </c>
      <c r="AL3041" s="4" t="s">
        <v>1668</v>
      </c>
    </row>
    <row r="3042" spans="1:38" x14ac:dyDescent="0.25">
      <c r="A3042" s="1">
        <v>3040</v>
      </c>
      <c r="B3042" s="9">
        <v>3663804</v>
      </c>
      <c r="C3042" s="15" t="s">
        <v>8098</v>
      </c>
      <c r="D3042" s="4" t="s">
        <v>3018</v>
      </c>
      <c r="E3042" s="4" t="s">
        <v>3019</v>
      </c>
      <c r="F3042" s="4" t="b">
        <v>0</v>
      </c>
      <c r="G3042" s="4" t="s">
        <v>203</v>
      </c>
      <c r="H3042" s="4" t="s">
        <v>201</v>
      </c>
      <c r="I3042" s="4" t="s">
        <v>2</v>
      </c>
      <c r="J3042" s="4" t="s">
        <v>14277</v>
      </c>
      <c r="K3042" s="4" t="s">
        <v>184</v>
      </c>
      <c r="L3042" s="4">
        <v>11</v>
      </c>
      <c r="M3042" s="13">
        <v>47</v>
      </c>
      <c r="N3042" s="4" t="s">
        <v>8099</v>
      </c>
      <c r="O3042" s="4" t="s">
        <v>7306</v>
      </c>
      <c r="P3042" s="4">
        <f>O3042-N3042</f>
        <v>229</v>
      </c>
      <c r="Q3042" s="4">
        <v>432</v>
      </c>
      <c r="R3042" s="7">
        <v>5421862.5</v>
      </c>
      <c r="S3042" s="7">
        <v>707340.01</v>
      </c>
      <c r="T3042" s="4">
        <v>2</v>
      </c>
      <c r="U3042" s="7">
        <v>707340.01</v>
      </c>
      <c r="V3042" s="4">
        <f>S3042-U3042</f>
        <v>0</v>
      </c>
      <c r="W3042" s="8">
        <f>(S3042/U3042)*100</f>
        <v>100</v>
      </c>
      <c r="X3042" s="4" t="s">
        <v>5876</v>
      </c>
      <c r="Y3042" s="4">
        <v>1</v>
      </c>
      <c r="Z3042" s="4">
        <v>90</v>
      </c>
      <c r="AA3042" s="4" t="s">
        <v>1668</v>
      </c>
      <c r="AB3042" s="4" t="s">
        <v>2473</v>
      </c>
      <c r="AC3042" s="4" t="s">
        <v>1653</v>
      </c>
      <c r="AD3042" s="4">
        <v>16</v>
      </c>
      <c r="AE3042" s="11" t="s">
        <v>1668</v>
      </c>
      <c r="AF3042" s="11" t="s">
        <v>1668</v>
      </c>
      <c r="AG3042" s="11" t="b">
        <v>0</v>
      </c>
      <c r="AH3042" s="11" t="b">
        <v>0</v>
      </c>
      <c r="AI3042" s="11" t="b">
        <v>0</v>
      </c>
      <c r="AJ3042" s="11" t="s">
        <v>1668</v>
      </c>
      <c r="AK3042" s="4" t="s">
        <v>1668</v>
      </c>
      <c r="AL3042" s="4" t="s">
        <v>1668</v>
      </c>
    </row>
    <row r="3043" spans="1:38" x14ac:dyDescent="0.25">
      <c r="A3043" s="1">
        <v>3041</v>
      </c>
      <c r="B3043" s="9">
        <v>3663753</v>
      </c>
      <c r="C3043" s="15" t="s">
        <v>8098</v>
      </c>
      <c r="D3043" s="4" t="s">
        <v>3018</v>
      </c>
      <c r="E3043" s="4" t="s">
        <v>3019</v>
      </c>
      <c r="F3043" s="4" t="b">
        <v>0</v>
      </c>
      <c r="G3043" s="4" t="s">
        <v>203</v>
      </c>
      <c r="H3043" s="4" t="s">
        <v>201</v>
      </c>
      <c r="I3043" s="4" t="s">
        <v>2</v>
      </c>
      <c r="J3043" s="4" t="s">
        <v>14277</v>
      </c>
      <c r="K3043" s="4" t="s">
        <v>184</v>
      </c>
      <c r="L3043" s="4">
        <v>11</v>
      </c>
      <c r="M3043" s="13">
        <v>47</v>
      </c>
      <c r="N3043" s="4" t="s">
        <v>8100</v>
      </c>
      <c r="O3043" s="4" t="s">
        <v>5551</v>
      </c>
      <c r="P3043" s="4">
        <f>O3043-N3043</f>
        <v>514</v>
      </c>
      <c r="Q3043" s="4">
        <v>432</v>
      </c>
      <c r="R3043" s="7">
        <v>5421862.5</v>
      </c>
      <c r="S3043" s="7">
        <v>990399.01</v>
      </c>
      <c r="T3043" s="4">
        <v>2</v>
      </c>
      <c r="U3043" s="7">
        <v>990399.01</v>
      </c>
      <c r="V3043" s="4">
        <f>S3043-U3043</f>
        <v>0</v>
      </c>
      <c r="W3043" s="8">
        <f>(S3043/U3043)*100</f>
        <v>100</v>
      </c>
      <c r="X3043" s="4" t="s">
        <v>5876</v>
      </c>
      <c r="Y3043" s="4">
        <v>1</v>
      </c>
      <c r="Z3043" s="4">
        <v>90</v>
      </c>
      <c r="AA3043" s="4" t="s">
        <v>1668</v>
      </c>
      <c r="AB3043" s="4" t="s">
        <v>2473</v>
      </c>
      <c r="AC3043" s="4" t="s">
        <v>1653</v>
      </c>
      <c r="AD3043" s="4">
        <v>16</v>
      </c>
      <c r="AE3043" s="11" t="s">
        <v>1668</v>
      </c>
      <c r="AF3043" s="11" t="s">
        <v>1668</v>
      </c>
      <c r="AG3043" s="11" t="b">
        <v>0</v>
      </c>
      <c r="AH3043" s="11" t="b">
        <v>0</v>
      </c>
      <c r="AI3043" s="11" t="b">
        <v>0</v>
      </c>
      <c r="AJ3043" s="11" t="s">
        <v>1668</v>
      </c>
      <c r="AK3043" s="4" t="s">
        <v>1668</v>
      </c>
      <c r="AL3043" s="4" t="s">
        <v>1684</v>
      </c>
    </row>
    <row r="3044" spans="1:38" x14ac:dyDescent="0.25">
      <c r="A3044" s="1">
        <v>3042</v>
      </c>
      <c r="B3044" s="9">
        <v>3663690</v>
      </c>
      <c r="C3044" s="15" t="s">
        <v>8098</v>
      </c>
      <c r="D3044" s="4" t="s">
        <v>3018</v>
      </c>
      <c r="E3044" s="4" t="s">
        <v>3019</v>
      </c>
      <c r="F3044" s="4" t="b">
        <v>0</v>
      </c>
      <c r="G3044" s="4" t="s">
        <v>203</v>
      </c>
      <c r="H3044" s="4" t="s">
        <v>201</v>
      </c>
      <c r="I3044" s="4" t="s">
        <v>2</v>
      </c>
      <c r="J3044" s="4" t="s">
        <v>14277</v>
      </c>
      <c r="K3044" s="4" t="s">
        <v>184</v>
      </c>
      <c r="L3044" s="4">
        <v>11</v>
      </c>
      <c r="M3044" s="13">
        <v>47</v>
      </c>
      <c r="N3044" s="4" t="s">
        <v>8099</v>
      </c>
      <c r="O3044" s="4" t="s">
        <v>5551</v>
      </c>
      <c r="P3044" s="4">
        <f>O3044-N3044</f>
        <v>507</v>
      </c>
      <c r="Q3044" s="4">
        <v>432</v>
      </c>
      <c r="R3044" s="7">
        <v>5421862.5</v>
      </c>
      <c r="S3044" s="7">
        <v>989454.01</v>
      </c>
      <c r="T3044" s="4">
        <v>2</v>
      </c>
      <c r="U3044" s="7">
        <v>989454.01</v>
      </c>
      <c r="V3044" s="4">
        <f>S3044-U3044</f>
        <v>0</v>
      </c>
      <c r="W3044" s="8">
        <f>(S3044/U3044)*100</f>
        <v>100</v>
      </c>
      <c r="X3044" s="4" t="s">
        <v>5876</v>
      </c>
      <c r="Y3044" s="4">
        <v>1</v>
      </c>
      <c r="Z3044" s="4">
        <v>90</v>
      </c>
      <c r="AA3044" s="4" t="s">
        <v>1668</v>
      </c>
      <c r="AB3044" s="4" t="s">
        <v>2473</v>
      </c>
      <c r="AC3044" s="4" t="s">
        <v>1653</v>
      </c>
      <c r="AD3044" s="4">
        <v>16</v>
      </c>
      <c r="AE3044" s="11" t="s">
        <v>1668</v>
      </c>
      <c r="AF3044" s="11" t="s">
        <v>1668</v>
      </c>
      <c r="AG3044" s="11" t="b">
        <v>0</v>
      </c>
      <c r="AH3044" s="11" t="b">
        <v>0</v>
      </c>
      <c r="AI3044" s="11" t="b">
        <v>0</v>
      </c>
      <c r="AJ3044" s="11" t="s">
        <v>1668</v>
      </c>
      <c r="AK3044" s="4" t="s">
        <v>1668</v>
      </c>
      <c r="AL3044" s="4" t="s">
        <v>1668</v>
      </c>
    </row>
    <row r="3045" spans="1:38" x14ac:dyDescent="0.25">
      <c r="A3045" s="1">
        <v>3043</v>
      </c>
      <c r="B3045" s="9">
        <v>3663609</v>
      </c>
      <c r="C3045" s="15" t="s">
        <v>8098</v>
      </c>
      <c r="D3045" s="4" t="s">
        <v>755</v>
      </c>
      <c r="E3045" s="4" t="s">
        <v>929</v>
      </c>
      <c r="F3045" s="4" t="b">
        <v>0</v>
      </c>
      <c r="G3045" s="4" t="s">
        <v>203</v>
      </c>
      <c r="H3045" s="4" t="s">
        <v>201</v>
      </c>
      <c r="I3045" s="4" t="s">
        <v>2</v>
      </c>
      <c r="J3045" s="4" t="s">
        <v>14277</v>
      </c>
      <c r="K3045" s="4" t="s">
        <v>184</v>
      </c>
      <c r="L3045" s="4">
        <v>11</v>
      </c>
      <c r="M3045" s="13">
        <v>47</v>
      </c>
      <c r="N3045" s="4" t="s">
        <v>8099</v>
      </c>
      <c r="O3045" s="4" t="s">
        <v>1476</v>
      </c>
      <c r="P3045" s="4">
        <f>O3045-N3045</f>
        <v>236</v>
      </c>
      <c r="Q3045" s="4">
        <v>432</v>
      </c>
      <c r="R3045" s="7">
        <v>5421862.5</v>
      </c>
      <c r="S3045" s="7">
        <v>565924.51</v>
      </c>
      <c r="T3045" s="4">
        <v>2</v>
      </c>
      <c r="U3045" s="7">
        <v>565924.51</v>
      </c>
      <c r="V3045" s="4">
        <f>S3045-U3045</f>
        <v>0</v>
      </c>
      <c r="W3045" s="8">
        <f>(S3045/U3045)*100</f>
        <v>100</v>
      </c>
      <c r="X3045" s="4" t="s">
        <v>5876</v>
      </c>
      <c r="Y3045" s="4">
        <v>1</v>
      </c>
      <c r="Z3045" s="4">
        <v>90</v>
      </c>
      <c r="AA3045" s="4" t="s">
        <v>1668</v>
      </c>
      <c r="AB3045" s="4" t="s">
        <v>2473</v>
      </c>
      <c r="AC3045" s="4" t="s">
        <v>1653</v>
      </c>
      <c r="AD3045" s="4">
        <v>16</v>
      </c>
      <c r="AE3045" s="11" t="s">
        <v>1668</v>
      </c>
      <c r="AF3045" s="11" t="s">
        <v>1668</v>
      </c>
      <c r="AG3045" s="11" t="b">
        <v>0</v>
      </c>
      <c r="AH3045" s="11" t="b">
        <v>0</v>
      </c>
      <c r="AI3045" s="11" t="b">
        <v>0</v>
      </c>
      <c r="AJ3045" s="11" t="s">
        <v>1668</v>
      </c>
      <c r="AK3045" s="4" t="s">
        <v>1668</v>
      </c>
      <c r="AL3045" s="4" t="s">
        <v>1668</v>
      </c>
    </row>
    <row r="3046" spans="1:38" x14ac:dyDescent="0.25">
      <c r="A3046" s="1">
        <v>3044</v>
      </c>
      <c r="B3046" s="9">
        <v>3663597</v>
      </c>
      <c r="C3046" s="15" t="s">
        <v>8101</v>
      </c>
      <c r="D3046" s="4" t="s">
        <v>775</v>
      </c>
      <c r="E3046" s="4" t="s">
        <v>949</v>
      </c>
      <c r="F3046" s="4" t="b">
        <v>0</v>
      </c>
      <c r="G3046" s="4" t="s">
        <v>204</v>
      </c>
      <c r="H3046" s="4" t="s">
        <v>201</v>
      </c>
      <c r="I3046" s="4" t="s">
        <v>2</v>
      </c>
      <c r="J3046" s="4" t="s">
        <v>14463</v>
      </c>
      <c r="K3046" s="4" t="s">
        <v>182</v>
      </c>
      <c r="L3046" s="4">
        <v>13</v>
      </c>
      <c r="M3046" s="13">
        <v>24</v>
      </c>
      <c r="N3046" s="4" t="s">
        <v>8097</v>
      </c>
      <c r="O3046" s="4" t="s">
        <v>6528</v>
      </c>
      <c r="P3046" s="4">
        <f>O3046-N3046</f>
        <v>340</v>
      </c>
      <c r="Q3046" s="4">
        <v>270</v>
      </c>
      <c r="R3046" s="7">
        <v>231587.25</v>
      </c>
      <c r="S3046" s="7">
        <v>188339.41</v>
      </c>
      <c r="T3046" s="4">
        <v>1</v>
      </c>
      <c r="U3046" s="7">
        <v>188339.41</v>
      </c>
      <c r="V3046" s="4">
        <f>S3046-U3046</f>
        <v>0</v>
      </c>
      <c r="W3046" s="8">
        <f>(S3046/U3046)*100</f>
        <v>100</v>
      </c>
      <c r="X3046" s="4" t="s">
        <v>153</v>
      </c>
      <c r="Y3046" s="4">
        <v>2</v>
      </c>
      <c r="Z3046" s="4">
        <v>100</v>
      </c>
      <c r="AA3046" s="4" t="s">
        <v>1668</v>
      </c>
      <c r="AB3046" s="4" t="s">
        <v>2463</v>
      </c>
      <c r="AC3046" s="4" t="s">
        <v>1653</v>
      </c>
      <c r="AD3046" s="4">
        <v>0</v>
      </c>
      <c r="AE3046" s="11" t="s">
        <v>1668</v>
      </c>
      <c r="AF3046" s="11" t="s">
        <v>1668</v>
      </c>
      <c r="AG3046" s="11" t="b">
        <v>0</v>
      </c>
      <c r="AH3046" s="11" t="b">
        <v>0</v>
      </c>
      <c r="AI3046" s="11" t="b">
        <v>0</v>
      </c>
      <c r="AJ3046" s="11" t="s">
        <v>1668</v>
      </c>
      <c r="AK3046" s="4" t="s">
        <v>8102</v>
      </c>
      <c r="AL3046" s="4" t="s">
        <v>8103</v>
      </c>
    </row>
    <row r="3047" spans="1:38" x14ac:dyDescent="0.25">
      <c r="A3047" s="1">
        <v>3045</v>
      </c>
      <c r="B3047" s="9">
        <v>3662022</v>
      </c>
      <c r="C3047" s="15" t="s">
        <v>8104</v>
      </c>
      <c r="D3047" s="4" t="s">
        <v>877</v>
      </c>
      <c r="E3047" s="4" t="s">
        <v>1051</v>
      </c>
      <c r="F3047" s="4" t="b">
        <v>0</v>
      </c>
      <c r="G3047" s="4" t="s">
        <v>204</v>
      </c>
      <c r="H3047" s="4" t="s">
        <v>201</v>
      </c>
      <c r="I3047" s="4" t="s">
        <v>2</v>
      </c>
      <c r="J3047" s="4" t="s">
        <v>14364</v>
      </c>
      <c r="K3047" s="4" t="s">
        <v>178</v>
      </c>
      <c r="L3047" s="4">
        <v>6</v>
      </c>
      <c r="M3047" s="13" t="s">
        <v>1668</v>
      </c>
      <c r="N3047" s="4" t="s">
        <v>8097</v>
      </c>
      <c r="O3047" s="4" t="s">
        <v>5943</v>
      </c>
      <c r="P3047" s="4">
        <f>O3047-N3047</f>
        <v>372</v>
      </c>
      <c r="Q3047" s="4">
        <v>150</v>
      </c>
      <c r="R3047" s="7">
        <v>198000</v>
      </c>
      <c r="S3047" s="7">
        <v>182998.52</v>
      </c>
      <c r="T3047" s="4">
        <v>1</v>
      </c>
      <c r="U3047" s="7">
        <v>144722.72</v>
      </c>
      <c r="V3047" s="4">
        <f>S3047-U3047</f>
        <v>38275.799999999988</v>
      </c>
      <c r="W3047" s="8">
        <f>(S3047/U3047)*100</f>
        <v>126.44767870587286</v>
      </c>
      <c r="X3047" s="4" t="s">
        <v>153</v>
      </c>
      <c r="Y3047" s="4">
        <v>2</v>
      </c>
      <c r="Z3047" s="4">
        <v>100</v>
      </c>
      <c r="AA3047" s="4" t="s">
        <v>1668</v>
      </c>
      <c r="AB3047" s="4" t="s">
        <v>2463</v>
      </c>
      <c r="AC3047" s="4" t="s">
        <v>1653</v>
      </c>
      <c r="AD3047" s="4">
        <v>6</v>
      </c>
      <c r="AE3047" s="11" t="s">
        <v>1668</v>
      </c>
      <c r="AF3047" s="11" t="s">
        <v>1668</v>
      </c>
      <c r="AG3047" s="11" t="b">
        <v>0</v>
      </c>
      <c r="AH3047" s="11" t="b">
        <v>0</v>
      </c>
      <c r="AI3047" s="11" t="b">
        <v>0</v>
      </c>
      <c r="AJ3047" s="11" t="s">
        <v>1668</v>
      </c>
      <c r="AK3047" s="4" t="s">
        <v>8105</v>
      </c>
      <c r="AL3047" s="4" t="s">
        <v>8009</v>
      </c>
    </row>
    <row r="3048" spans="1:38" x14ac:dyDescent="0.25">
      <c r="A3048" s="1">
        <v>3046</v>
      </c>
      <c r="B3048" s="9">
        <v>3661846</v>
      </c>
      <c r="C3048" s="15" t="s">
        <v>8106</v>
      </c>
      <c r="D3048" s="4" t="s">
        <v>755</v>
      </c>
      <c r="E3048" s="4" t="s">
        <v>929</v>
      </c>
      <c r="F3048" s="4" t="b">
        <v>0</v>
      </c>
      <c r="G3048" s="4" t="s">
        <v>204</v>
      </c>
      <c r="H3048" s="4" t="s">
        <v>202</v>
      </c>
      <c r="I3048" s="4" t="s">
        <v>2</v>
      </c>
      <c r="J3048" s="4" t="s">
        <v>14297</v>
      </c>
      <c r="K3048" s="4" t="s">
        <v>184</v>
      </c>
      <c r="L3048" s="4">
        <v>11</v>
      </c>
      <c r="M3048" s="13">
        <v>30</v>
      </c>
      <c r="N3048" s="4" t="s">
        <v>8025</v>
      </c>
      <c r="O3048" s="4" t="s">
        <v>1413</v>
      </c>
      <c r="P3048" s="4">
        <f>O3048-N3048</f>
        <v>672</v>
      </c>
      <c r="Q3048" s="4">
        <v>355</v>
      </c>
      <c r="R3048" s="7">
        <v>281975</v>
      </c>
      <c r="S3048" s="7">
        <v>254875.32</v>
      </c>
      <c r="T3048" s="4">
        <v>2</v>
      </c>
      <c r="U3048" s="7">
        <v>254875.32</v>
      </c>
      <c r="V3048" s="4">
        <f>S3048-U3048</f>
        <v>0</v>
      </c>
      <c r="W3048" s="8">
        <f>(S3048/U3048)*100</f>
        <v>100</v>
      </c>
      <c r="X3048" s="4" t="s">
        <v>8107</v>
      </c>
      <c r="Y3048" s="4">
        <v>1</v>
      </c>
      <c r="Z3048" s="4">
        <v>35</v>
      </c>
      <c r="AA3048" s="4" t="s">
        <v>1668</v>
      </c>
      <c r="AB3048" s="4" t="s">
        <v>2463</v>
      </c>
      <c r="AC3048" s="4" t="s">
        <v>1653</v>
      </c>
      <c r="AD3048" s="4">
        <v>5</v>
      </c>
      <c r="AE3048" s="11" t="s">
        <v>1668</v>
      </c>
      <c r="AF3048" s="11" t="s">
        <v>1668</v>
      </c>
      <c r="AG3048" s="11" t="b">
        <v>0</v>
      </c>
      <c r="AH3048" s="11" t="b">
        <v>0</v>
      </c>
      <c r="AI3048" s="11" t="b">
        <v>0</v>
      </c>
      <c r="AJ3048" s="11" t="s">
        <v>1668</v>
      </c>
      <c r="AK3048" s="4" t="s">
        <v>8108</v>
      </c>
      <c r="AL3048" s="4" t="s">
        <v>1668</v>
      </c>
    </row>
    <row r="3049" spans="1:38" x14ac:dyDescent="0.25">
      <c r="A3049" s="1">
        <v>3047</v>
      </c>
      <c r="B3049" s="9">
        <v>3660965</v>
      </c>
      <c r="C3049" s="15" t="s">
        <v>8109</v>
      </c>
      <c r="D3049" s="4" t="s">
        <v>742</v>
      </c>
      <c r="E3049" s="4" t="s">
        <v>916</v>
      </c>
      <c r="F3049" s="4" t="b">
        <v>0</v>
      </c>
      <c r="G3049" s="4" t="s">
        <v>204</v>
      </c>
      <c r="H3049" s="4" t="s">
        <v>202</v>
      </c>
      <c r="I3049" s="4" t="s">
        <v>2</v>
      </c>
      <c r="J3049" s="4" t="s">
        <v>1668</v>
      </c>
      <c r="K3049" s="4" t="s">
        <v>1668</v>
      </c>
      <c r="L3049" s="4" t="s">
        <v>1668</v>
      </c>
      <c r="M3049" s="13">
        <v>20</v>
      </c>
      <c r="N3049" s="4" t="s">
        <v>7923</v>
      </c>
      <c r="O3049" s="4" t="s">
        <v>4921</v>
      </c>
      <c r="P3049" s="4">
        <f>O3049-N3049</f>
        <v>858</v>
      </c>
      <c r="Q3049" s="4">
        <v>175</v>
      </c>
      <c r="R3049" s="7">
        <v>4500000</v>
      </c>
      <c r="S3049" s="7">
        <v>596739.30000000005</v>
      </c>
      <c r="T3049" s="4">
        <v>2</v>
      </c>
      <c r="U3049" s="7">
        <v>587781.13</v>
      </c>
      <c r="V3049" s="4">
        <f>S3049-U3049</f>
        <v>8958.1700000000419</v>
      </c>
      <c r="W3049" s="8">
        <f>(S3049/U3049)*100</f>
        <v>101.52406559904365</v>
      </c>
      <c r="X3049" s="4" t="s">
        <v>153</v>
      </c>
      <c r="Y3049" s="4">
        <v>2</v>
      </c>
      <c r="Z3049" s="4">
        <v>100</v>
      </c>
      <c r="AA3049" s="4" t="s">
        <v>1668</v>
      </c>
      <c r="AB3049" s="4" t="s">
        <v>2463</v>
      </c>
      <c r="AC3049" s="4" t="s">
        <v>1653</v>
      </c>
      <c r="AD3049" s="4">
        <v>16</v>
      </c>
      <c r="AE3049" s="11" t="s">
        <v>1668</v>
      </c>
      <c r="AF3049" s="11" t="s">
        <v>1668</v>
      </c>
      <c r="AG3049" s="11" t="b">
        <v>0</v>
      </c>
      <c r="AH3049" s="11" t="b">
        <v>0</v>
      </c>
      <c r="AI3049" s="11" t="b">
        <v>0</v>
      </c>
      <c r="AJ3049" s="11" t="s">
        <v>1668</v>
      </c>
      <c r="AK3049" s="4" t="s">
        <v>1668</v>
      </c>
      <c r="AL3049" s="4" t="s">
        <v>8110</v>
      </c>
    </row>
    <row r="3050" spans="1:38" x14ac:dyDescent="0.25">
      <c r="A3050" s="1">
        <v>3048</v>
      </c>
      <c r="B3050" s="9">
        <v>3659987</v>
      </c>
      <c r="C3050" s="15" t="s">
        <v>15127</v>
      </c>
      <c r="D3050" s="4" t="s">
        <v>727</v>
      </c>
      <c r="E3050" s="4" t="s">
        <v>900</v>
      </c>
      <c r="F3050" s="4" t="b">
        <v>0</v>
      </c>
      <c r="G3050" s="4" t="s">
        <v>204</v>
      </c>
      <c r="H3050" s="4" t="s">
        <v>198</v>
      </c>
      <c r="I3050" s="4" t="s">
        <v>2</v>
      </c>
      <c r="J3050" s="4" t="s">
        <v>1668</v>
      </c>
      <c r="K3050" s="4" t="s">
        <v>1668</v>
      </c>
      <c r="L3050" s="4" t="s">
        <v>1668</v>
      </c>
      <c r="M3050" s="13">
        <v>30</v>
      </c>
      <c r="N3050" s="4" t="s">
        <v>8111</v>
      </c>
      <c r="O3050" s="4" t="s">
        <v>1350</v>
      </c>
      <c r="P3050" s="4">
        <f>O3050-N3050</f>
        <v>973</v>
      </c>
      <c r="Q3050" s="4">
        <v>120</v>
      </c>
      <c r="R3050" s="7">
        <v>215000</v>
      </c>
      <c r="S3050" s="7">
        <v>178334.88</v>
      </c>
      <c r="T3050" s="4">
        <v>1</v>
      </c>
      <c r="U3050" s="7">
        <v>180562.12</v>
      </c>
      <c r="V3050" s="4">
        <f>S3050-U3050</f>
        <v>-2227.2399999999907</v>
      </c>
      <c r="W3050" s="8">
        <f>(S3050/U3050)*100</f>
        <v>98.766496538698163</v>
      </c>
      <c r="X3050" s="4" t="s">
        <v>7582</v>
      </c>
      <c r="Y3050" s="4">
        <v>1</v>
      </c>
      <c r="Z3050" s="4">
        <v>80</v>
      </c>
      <c r="AA3050" s="4" t="s">
        <v>1668</v>
      </c>
      <c r="AB3050" s="4" t="s">
        <v>2463</v>
      </c>
      <c r="AC3050" s="4" t="s">
        <v>1653</v>
      </c>
      <c r="AD3050" s="4">
        <v>3</v>
      </c>
      <c r="AE3050" s="11" t="s">
        <v>1668</v>
      </c>
      <c r="AF3050" s="11" t="s">
        <v>1668</v>
      </c>
      <c r="AG3050" s="11" t="b">
        <v>0</v>
      </c>
      <c r="AH3050" s="11" t="b">
        <v>0</v>
      </c>
      <c r="AI3050" s="11" t="b">
        <v>0</v>
      </c>
      <c r="AJ3050" s="11" t="s">
        <v>1668</v>
      </c>
      <c r="AK3050" s="4" t="s">
        <v>8112</v>
      </c>
      <c r="AL3050" s="4" t="s">
        <v>8113</v>
      </c>
    </row>
    <row r="3051" spans="1:38" x14ac:dyDescent="0.25">
      <c r="A3051" s="1">
        <v>3049</v>
      </c>
      <c r="B3051" s="9">
        <v>3658740</v>
      </c>
      <c r="C3051" s="15" t="s">
        <v>15128</v>
      </c>
      <c r="D3051" s="4" t="s">
        <v>742</v>
      </c>
      <c r="E3051" s="4" t="s">
        <v>916</v>
      </c>
      <c r="F3051" s="4" t="b">
        <v>0</v>
      </c>
      <c r="G3051" s="4" t="s">
        <v>204</v>
      </c>
      <c r="H3051" s="4" t="s">
        <v>201</v>
      </c>
      <c r="I3051" s="4" t="s">
        <v>2</v>
      </c>
      <c r="J3051" s="4" t="s">
        <v>14398</v>
      </c>
      <c r="K3051" s="4" t="s">
        <v>2648</v>
      </c>
      <c r="L3051" s="4">
        <v>4</v>
      </c>
      <c r="M3051" s="13">
        <v>20</v>
      </c>
      <c r="N3051" s="4" t="s">
        <v>8011</v>
      </c>
      <c r="O3051" s="4" t="s">
        <v>7056</v>
      </c>
      <c r="P3051" s="4">
        <f>O3051-N3051</f>
        <v>259</v>
      </c>
      <c r="Q3051" s="4">
        <v>120</v>
      </c>
      <c r="R3051" s="7">
        <v>345000</v>
      </c>
      <c r="S3051" s="7">
        <v>273587</v>
      </c>
      <c r="T3051" s="4">
        <v>2</v>
      </c>
      <c r="U3051" s="7">
        <v>273587</v>
      </c>
      <c r="V3051" s="4">
        <f>S3051-U3051</f>
        <v>0</v>
      </c>
      <c r="W3051" s="8">
        <f>(S3051/U3051)*100</f>
        <v>100</v>
      </c>
      <c r="X3051" s="4" t="s">
        <v>7273</v>
      </c>
      <c r="Y3051" s="4">
        <v>1</v>
      </c>
      <c r="Z3051" s="4">
        <v>70</v>
      </c>
      <c r="AA3051" s="4" t="s">
        <v>1668</v>
      </c>
      <c r="AB3051" s="4" t="s">
        <v>2463</v>
      </c>
      <c r="AC3051" s="4" t="s">
        <v>1653</v>
      </c>
      <c r="AD3051" s="4">
        <v>4</v>
      </c>
      <c r="AE3051" s="11" t="s">
        <v>1668</v>
      </c>
      <c r="AF3051" s="11" t="s">
        <v>1668</v>
      </c>
      <c r="AG3051" s="11" t="b">
        <v>0</v>
      </c>
      <c r="AH3051" s="11" t="b">
        <v>0</v>
      </c>
      <c r="AI3051" s="11" t="b">
        <v>0</v>
      </c>
      <c r="AJ3051" s="11" t="s">
        <v>1668</v>
      </c>
      <c r="AK3051" s="4" t="s">
        <v>8114</v>
      </c>
      <c r="AL3051" s="4" t="s">
        <v>1668</v>
      </c>
    </row>
    <row r="3052" spans="1:38" x14ac:dyDescent="0.25">
      <c r="A3052" s="1">
        <v>3050</v>
      </c>
      <c r="B3052" s="9">
        <v>3652459</v>
      </c>
      <c r="C3052" s="15" t="s">
        <v>8115</v>
      </c>
      <c r="D3052" s="4" t="s">
        <v>792</v>
      </c>
      <c r="E3052" s="4" t="s">
        <v>966</v>
      </c>
      <c r="F3052" s="4" t="b">
        <v>0</v>
      </c>
      <c r="G3052" s="4" t="s">
        <v>206</v>
      </c>
      <c r="H3052" s="4" t="s">
        <v>201</v>
      </c>
      <c r="I3052" s="4" t="s">
        <v>2</v>
      </c>
      <c r="J3052" s="4" t="s">
        <v>14296</v>
      </c>
      <c r="K3052" s="4" t="s">
        <v>179</v>
      </c>
      <c r="L3052" s="4">
        <v>3</v>
      </c>
      <c r="M3052" s="13">
        <v>42</v>
      </c>
      <c r="N3052" s="4" t="s">
        <v>8116</v>
      </c>
      <c r="O3052" s="4" t="s">
        <v>5757</v>
      </c>
      <c r="P3052" s="4">
        <f>O3052-N3052</f>
        <v>462</v>
      </c>
      <c r="Q3052" s="4">
        <v>84</v>
      </c>
      <c r="R3052" s="7">
        <v>210000</v>
      </c>
      <c r="S3052" s="7">
        <v>158863.79999999999</v>
      </c>
      <c r="T3052" s="4">
        <v>1</v>
      </c>
      <c r="U3052" s="7">
        <v>142922.21</v>
      </c>
      <c r="V3052" s="4">
        <f>S3052-U3052</f>
        <v>15941.589999999997</v>
      </c>
      <c r="W3052" s="8">
        <f>(S3052/U3052)*100</f>
        <v>111.15403267273855</v>
      </c>
      <c r="X3052" s="4" t="s">
        <v>8117</v>
      </c>
      <c r="Y3052" s="4">
        <v>1</v>
      </c>
      <c r="Z3052" s="4">
        <v>50</v>
      </c>
      <c r="AA3052" s="4" t="s">
        <v>1668</v>
      </c>
      <c r="AB3052" s="4" t="s">
        <v>2463</v>
      </c>
      <c r="AC3052" s="4" t="s">
        <v>1653</v>
      </c>
      <c r="AD3052" s="4">
        <v>0</v>
      </c>
      <c r="AE3052" s="11" t="s">
        <v>1668</v>
      </c>
      <c r="AF3052" s="11" t="s">
        <v>1668</v>
      </c>
      <c r="AG3052" s="11" t="b">
        <v>0</v>
      </c>
      <c r="AH3052" s="11" t="b">
        <v>0</v>
      </c>
      <c r="AI3052" s="11" t="b">
        <v>0</v>
      </c>
      <c r="AJ3052" s="11" t="s">
        <v>1668</v>
      </c>
      <c r="AK3052" s="4" t="s">
        <v>8118</v>
      </c>
      <c r="AL3052" s="4" t="s">
        <v>8119</v>
      </c>
    </row>
    <row r="3053" spans="1:38" x14ac:dyDescent="0.25">
      <c r="A3053" s="1">
        <v>3051</v>
      </c>
      <c r="B3053" s="9">
        <v>3652220</v>
      </c>
      <c r="C3053" s="15" t="s">
        <v>8120</v>
      </c>
      <c r="D3053" s="4" t="s">
        <v>757</v>
      </c>
      <c r="E3053" s="4" t="s">
        <v>931</v>
      </c>
      <c r="F3053" s="4" t="b">
        <v>0</v>
      </c>
      <c r="G3053" s="4" t="s">
        <v>204</v>
      </c>
      <c r="H3053" s="4" t="s">
        <v>202</v>
      </c>
      <c r="I3053" s="4" t="s">
        <v>2</v>
      </c>
      <c r="J3053" s="4" t="s">
        <v>14295</v>
      </c>
      <c r="K3053" s="4" t="s">
        <v>183</v>
      </c>
      <c r="L3053" s="4">
        <v>8</v>
      </c>
      <c r="M3053" s="13">
        <v>24</v>
      </c>
      <c r="N3053" s="4" t="s">
        <v>8121</v>
      </c>
      <c r="O3053" s="4" t="s">
        <v>1404</v>
      </c>
      <c r="P3053" s="4">
        <f>O3053-N3053</f>
        <v>810</v>
      </c>
      <c r="Q3053" s="4">
        <v>150</v>
      </c>
      <c r="R3053" s="7">
        <v>251600</v>
      </c>
      <c r="S3053" s="7">
        <v>185902.96</v>
      </c>
      <c r="T3053" s="4">
        <v>1</v>
      </c>
      <c r="U3053" s="7">
        <v>185016.17</v>
      </c>
      <c r="V3053" s="4">
        <f>S3053-U3053</f>
        <v>886.78999999997905</v>
      </c>
      <c r="W3053" s="8">
        <f>(S3053/U3053)*100</f>
        <v>100.47930405218095</v>
      </c>
      <c r="X3053" s="4" t="s">
        <v>6945</v>
      </c>
      <c r="Y3053" s="4">
        <v>0</v>
      </c>
      <c r="AA3053" s="4" t="s">
        <v>1668</v>
      </c>
      <c r="AB3053" s="4" t="s">
        <v>2463</v>
      </c>
      <c r="AC3053" s="4" t="s">
        <v>1653</v>
      </c>
      <c r="AD3053" s="4">
        <v>3</v>
      </c>
      <c r="AE3053" s="11" t="s">
        <v>1668</v>
      </c>
      <c r="AF3053" s="11" t="s">
        <v>1668</v>
      </c>
      <c r="AG3053" s="11" t="b">
        <v>0</v>
      </c>
      <c r="AH3053" s="11" t="b">
        <v>0</v>
      </c>
      <c r="AI3053" s="11" t="b">
        <v>0</v>
      </c>
      <c r="AJ3053" s="11" t="s">
        <v>1668</v>
      </c>
      <c r="AK3053" s="4" t="s">
        <v>8122</v>
      </c>
      <c r="AL3053" s="4" t="s">
        <v>8123</v>
      </c>
    </row>
    <row r="3054" spans="1:38" x14ac:dyDescent="0.25">
      <c r="A3054" s="1">
        <v>3052</v>
      </c>
      <c r="B3054" s="9">
        <v>3650749</v>
      </c>
      <c r="C3054" s="15" t="s">
        <v>8124</v>
      </c>
      <c r="D3054" s="4" t="s">
        <v>793</v>
      </c>
      <c r="E3054" s="4" t="s">
        <v>967</v>
      </c>
      <c r="F3054" s="4" t="b">
        <v>0</v>
      </c>
      <c r="G3054" s="4" t="s">
        <v>204</v>
      </c>
      <c r="H3054" s="4" t="s">
        <v>200</v>
      </c>
      <c r="I3054" s="4" t="s">
        <v>2</v>
      </c>
      <c r="J3054" s="4" t="s">
        <v>14325</v>
      </c>
      <c r="K3054" s="4" t="s">
        <v>179</v>
      </c>
      <c r="L3054" s="4">
        <v>3</v>
      </c>
      <c r="M3054" s="13">
        <v>30</v>
      </c>
      <c r="N3054" s="4" t="s">
        <v>1483</v>
      </c>
      <c r="O3054" s="4" t="s">
        <v>1220</v>
      </c>
      <c r="P3054" s="4">
        <f>O3054-N3054</f>
        <v>1274</v>
      </c>
      <c r="Q3054" s="4">
        <v>540</v>
      </c>
      <c r="R3054" s="7">
        <v>3960756.38</v>
      </c>
      <c r="S3054" s="7">
        <v>3955000</v>
      </c>
      <c r="T3054" s="4">
        <v>3</v>
      </c>
      <c r="U3054" s="7">
        <v>3955000</v>
      </c>
      <c r="V3054" s="4">
        <f>S3054-U3054</f>
        <v>0</v>
      </c>
      <c r="W3054" s="8">
        <f>(S3054/U3054)*100</f>
        <v>100</v>
      </c>
      <c r="X3054" s="4" t="s">
        <v>8125</v>
      </c>
      <c r="Y3054" s="4">
        <v>1</v>
      </c>
      <c r="Z3054" s="4">
        <v>70</v>
      </c>
      <c r="AA3054" s="4" t="s">
        <v>1668</v>
      </c>
      <c r="AB3054" s="4" t="s">
        <v>2463</v>
      </c>
      <c r="AC3054" s="4" t="s">
        <v>1653</v>
      </c>
      <c r="AD3054" s="4">
        <v>10</v>
      </c>
      <c r="AE3054" s="11" t="s">
        <v>1668</v>
      </c>
      <c r="AF3054" s="11" t="s">
        <v>1668</v>
      </c>
      <c r="AG3054" s="11" t="b">
        <v>0</v>
      </c>
      <c r="AH3054" s="11" t="b">
        <v>0</v>
      </c>
      <c r="AI3054" s="11" t="b">
        <v>0</v>
      </c>
      <c r="AJ3054" s="11" t="s">
        <v>1668</v>
      </c>
      <c r="AK3054" s="4" t="s">
        <v>8126</v>
      </c>
      <c r="AL3054" s="4" t="s">
        <v>8127</v>
      </c>
    </row>
    <row r="3055" spans="1:38" x14ac:dyDescent="0.25">
      <c r="A3055" s="1">
        <v>3053</v>
      </c>
      <c r="B3055" s="9">
        <v>3650171</v>
      </c>
      <c r="C3055" s="15" t="s">
        <v>8128</v>
      </c>
      <c r="D3055" s="4" t="s">
        <v>8129</v>
      </c>
      <c r="E3055" s="4" t="s">
        <v>8130</v>
      </c>
      <c r="F3055" s="4" t="b">
        <v>0</v>
      </c>
      <c r="G3055" s="4" t="s">
        <v>203</v>
      </c>
      <c r="H3055" s="4" t="s">
        <v>201</v>
      </c>
      <c r="I3055" s="4" t="s">
        <v>2</v>
      </c>
      <c r="J3055" s="4" t="s">
        <v>14246</v>
      </c>
      <c r="K3055" s="4" t="s">
        <v>182</v>
      </c>
      <c r="L3055" s="4">
        <v>13</v>
      </c>
      <c r="M3055" s="13">
        <v>47</v>
      </c>
      <c r="N3055" s="4" t="s">
        <v>8131</v>
      </c>
      <c r="O3055" s="4" t="s">
        <v>5847</v>
      </c>
      <c r="P3055" s="4">
        <f>O3055-N3055</f>
        <v>425</v>
      </c>
      <c r="Q3055" s="4">
        <v>112</v>
      </c>
      <c r="R3055" s="7">
        <v>240000</v>
      </c>
      <c r="S3055" s="7">
        <v>184410.14</v>
      </c>
      <c r="T3055" s="4">
        <v>1</v>
      </c>
      <c r="U3055" s="7">
        <v>184410.14</v>
      </c>
      <c r="V3055" s="4">
        <f>S3055-U3055</f>
        <v>0</v>
      </c>
      <c r="W3055" s="8">
        <f>(S3055/U3055)*100</f>
        <v>100</v>
      </c>
      <c r="X3055" s="4" t="s">
        <v>8132</v>
      </c>
      <c r="Y3055" s="4">
        <v>1</v>
      </c>
      <c r="Z3055" s="4">
        <v>50</v>
      </c>
      <c r="AA3055" s="4" t="s">
        <v>1668</v>
      </c>
      <c r="AB3055" s="4" t="s">
        <v>2473</v>
      </c>
      <c r="AC3055" s="4" t="s">
        <v>1653</v>
      </c>
      <c r="AD3055" s="4">
        <v>0</v>
      </c>
      <c r="AE3055" s="11" t="s">
        <v>1668</v>
      </c>
      <c r="AF3055" s="11" t="s">
        <v>1668</v>
      </c>
      <c r="AG3055" s="11" t="b">
        <v>0</v>
      </c>
      <c r="AH3055" s="11" t="b">
        <v>0</v>
      </c>
      <c r="AI3055" s="11" t="b">
        <v>0</v>
      </c>
      <c r="AJ3055" s="11" t="s">
        <v>1668</v>
      </c>
      <c r="AK3055" s="4" t="s">
        <v>8133</v>
      </c>
      <c r="AL3055" s="4" t="s">
        <v>1668</v>
      </c>
    </row>
    <row r="3056" spans="1:38" x14ac:dyDescent="0.25">
      <c r="A3056" s="1">
        <v>3054</v>
      </c>
      <c r="B3056" s="9">
        <v>3650016</v>
      </c>
      <c r="C3056" s="15" t="s">
        <v>8134</v>
      </c>
      <c r="D3056" s="4" t="s">
        <v>781</v>
      </c>
      <c r="E3056" s="4" t="s">
        <v>955</v>
      </c>
      <c r="F3056" s="4" t="b">
        <v>0</v>
      </c>
      <c r="G3056" s="4" t="s">
        <v>204</v>
      </c>
      <c r="H3056" s="4" t="s">
        <v>201</v>
      </c>
      <c r="I3056" s="4" t="s">
        <v>2</v>
      </c>
      <c r="J3056" s="4" t="s">
        <v>14286</v>
      </c>
      <c r="K3056" s="4" t="s">
        <v>183</v>
      </c>
      <c r="L3056" s="4">
        <v>8</v>
      </c>
      <c r="M3056" s="13">
        <v>20</v>
      </c>
      <c r="N3056" s="4" t="s">
        <v>8111</v>
      </c>
      <c r="O3056" s="4" t="s">
        <v>5888</v>
      </c>
      <c r="P3056" s="4">
        <f>O3056-N3056</f>
        <v>462</v>
      </c>
      <c r="Q3056" s="4">
        <v>450</v>
      </c>
      <c r="R3056" s="7">
        <v>280000</v>
      </c>
      <c r="S3056" s="7">
        <v>252410.5</v>
      </c>
      <c r="T3056" s="4">
        <v>2</v>
      </c>
      <c r="U3056" s="7">
        <v>252410.5</v>
      </c>
      <c r="V3056" s="4">
        <f>S3056-U3056</f>
        <v>0</v>
      </c>
      <c r="W3056" s="8">
        <f>(S3056/U3056)*100</f>
        <v>100</v>
      </c>
      <c r="X3056" s="4" t="s">
        <v>153</v>
      </c>
      <c r="Y3056" s="4">
        <v>2</v>
      </c>
      <c r="Z3056" s="4">
        <v>100</v>
      </c>
      <c r="AA3056" s="4" t="s">
        <v>1668</v>
      </c>
      <c r="AB3056" s="4" t="s">
        <v>2463</v>
      </c>
      <c r="AC3056" s="4" t="s">
        <v>1653</v>
      </c>
      <c r="AD3056" s="4">
        <v>8</v>
      </c>
      <c r="AE3056" s="11" t="s">
        <v>1668</v>
      </c>
      <c r="AF3056" s="11" t="s">
        <v>1668</v>
      </c>
      <c r="AG3056" s="11" t="b">
        <v>0</v>
      </c>
      <c r="AH3056" s="11" t="b">
        <v>0</v>
      </c>
      <c r="AI3056" s="11" t="b">
        <v>0</v>
      </c>
      <c r="AJ3056" s="11" t="s">
        <v>1668</v>
      </c>
      <c r="AK3056" s="4" t="s">
        <v>1775</v>
      </c>
      <c r="AL3056" s="4" t="s">
        <v>1668</v>
      </c>
    </row>
    <row r="3057" spans="1:38" x14ac:dyDescent="0.25">
      <c r="A3057" s="1">
        <v>3055</v>
      </c>
      <c r="B3057" s="9">
        <v>3647051</v>
      </c>
      <c r="C3057" s="15" t="s">
        <v>8135</v>
      </c>
      <c r="D3057" s="4" t="s">
        <v>744</v>
      </c>
      <c r="E3057" s="4" t="s">
        <v>918</v>
      </c>
      <c r="F3057" s="4" t="b">
        <v>0</v>
      </c>
      <c r="G3057" s="4" t="s">
        <v>204</v>
      </c>
      <c r="H3057" s="4" t="s">
        <v>202</v>
      </c>
      <c r="I3057" s="4" t="s">
        <v>2</v>
      </c>
      <c r="J3057" s="4" t="s">
        <v>14241</v>
      </c>
      <c r="K3057" s="4" t="s">
        <v>187</v>
      </c>
      <c r="L3057" s="4">
        <v>20</v>
      </c>
      <c r="M3057" s="13">
        <v>30</v>
      </c>
      <c r="N3057" s="4" t="s">
        <v>7330</v>
      </c>
      <c r="O3057" s="4" t="s">
        <v>3363</v>
      </c>
      <c r="P3057" s="4">
        <f>O3057-N3057</f>
        <v>697</v>
      </c>
      <c r="Q3057" s="4">
        <v>292</v>
      </c>
      <c r="R3057" s="7">
        <v>640000</v>
      </c>
      <c r="S3057" s="7">
        <v>598364.97</v>
      </c>
      <c r="T3057" s="4">
        <v>2</v>
      </c>
      <c r="U3057" s="7">
        <v>596011.29</v>
      </c>
      <c r="V3057" s="4">
        <f>S3057-U3057</f>
        <v>2353.6799999999348</v>
      </c>
      <c r="W3057" s="8">
        <f>(S3057/U3057)*100</f>
        <v>100.39490527100585</v>
      </c>
      <c r="X3057" s="4" t="s">
        <v>8136</v>
      </c>
      <c r="Y3057" s="4">
        <v>1</v>
      </c>
      <c r="Z3057" s="4">
        <v>75</v>
      </c>
      <c r="AA3057" s="4" t="s">
        <v>1668</v>
      </c>
      <c r="AB3057" s="4" t="s">
        <v>2463</v>
      </c>
      <c r="AC3057" s="4" t="s">
        <v>1653</v>
      </c>
      <c r="AD3057" s="4">
        <v>2</v>
      </c>
      <c r="AE3057" s="11" t="s">
        <v>1668</v>
      </c>
      <c r="AF3057" s="11" t="s">
        <v>1668</v>
      </c>
      <c r="AG3057" s="11" t="b">
        <v>0</v>
      </c>
      <c r="AH3057" s="11" t="b">
        <v>0</v>
      </c>
      <c r="AI3057" s="11" t="b">
        <v>0</v>
      </c>
      <c r="AJ3057" s="11" t="s">
        <v>1668</v>
      </c>
      <c r="AK3057" s="4" t="s">
        <v>8137</v>
      </c>
      <c r="AL3057" s="4" t="s">
        <v>8138</v>
      </c>
    </row>
    <row r="3058" spans="1:38" x14ac:dyDescent="0.25">
      <c r="A3058" s="1">
        <v>3056</v>
      </c>
      <c r="B3058" s="9">
        <v>3646915</v>
      </c>
      <c r="C3058" s="15" t="s">
        <v>8139</v>
      </c>
      <c r="D3058" s="4" t="s">
        <v>737</v>
      </c>
      <c r="E3058" s="4" t="s">
        <v>911</v>
      </c>
      <c r="F3058" s="4" t="b">
        <v>0</v>
      </c>
      <c r="G3058" s="4" t="s">
        <v>203</v>
      </c>
      <c r="H3058" s="4" t="s">
        <v>202</v>
      </c>
      <c r="I3058" s="4" t="s">
        <v>2</v>
      </c>
      <c r="J3058" s="4" t="s">
        <v>14253</v>
      </c>
      <c r="K3058" s="4" t="s">
        <v>184</v>
      </c>
      <c r="L3058" s="4">
        <v>11</v>
      </c>
      <c r="M3058" s="13">
        <v>30</v>
      </c>
      <c r="N3058" s="4" t="s">
        <v>8140</v>
      </c>
      <c r="O3058" s="4" t="s">
        <v>4978</v>
      </c>
      <c r="P3058" s="4">
        <f>O3058-N3058</f>
        <v>743</v>
      </c>
      <c r="Q3058" s="4">
        <v>180</v>
      </c>
      <c r="R3058" s="7">
        <v>349745.39</v>
      </c>
      <c r="S3058" s="7">
        <v>335834.9</v>
      </c>
      <c r="T3058" s="4">
        <v>2</v>
      </c>
      <c r="U3058" s="7">
        <v>355064.9</v>
      </c>
      <c r="V3058" s="4">
        <f>S3058-U3058</f>
        <v>-19230</v>
      </c>
      <c r="W3058" s="8">
        <f>(S3058/U3058)*100</f>
        <v>94.584088711669338</v>
      </c>
      <c r="X3058" s="4" t="s">
        <v>153</v>
      </c>
      <c r="Y3058" s="4">
        <v>2</v>
      </c>
      <c r="Z3058" s="4">
        <v>100</v>
      </c>
      <c r="AA3058" s="4" t="s">
        <v>1668</v>
      </c>
      <c r="AB3058" s="4" t="s">
        <v>2463</v>
      </c>
      <c r="AC3058" s="4" t="s">
        <v>1653</v>
      </c>
      <c r="AD3058" s="4">
        <v>4</v>
      </c>
      <c r="AE3058" s="11" t="s">
        <v>1668</v>
      </c>
      <c r="AF3058" s="11" t="s">
        <v>1668</v>
      </c>
      <c r="AG3058" s="11" t="b">
        <v>0</v>
      </c>
      <c r="AH3058" s="11" t="b">
        <v>0</v>
      </c>
      <c r="AI3058" s="11" t="b">
        <v>0</v>
      </c>
      <c r="AJ3058" s="11" t="s">
        <v>1668</v>
      </c>
      <c r="AK3058" s="4" t="s">
        <v>7743</v>
      </c>
      <c r="AL3058" s="4" t="s">
        <v>8141</v>
      </c>
    </row>
    <row r="3059" spans="1:38" x14ac:dyDescent="0.25">
      <c r="A3059" s="1">
        <v>3057</v>
      </c>
      <c r="B3059" s="9">
        <v>3645720</v>
      </c>
      <c r="C3059" s="15" t="s">
        <v>8142</v>
      </c>
      <c r="D3059" s="4" t="s">
        <v>744</v>
      </c>
      <c r="E3059" s="4" t="s">
        <v>918</v>
      </c>
      <c r="F3059" s="4" t="b">
        <v>0</v>
      </c>
      <c r="G3059" s="4" t="s">
        <v>204</v>
      </c>
      <c r="H3059" s="4" t="s">
        <v>202</v>
      </c>
      <c r="I3059" s="4" t="s">
        <v>2</v>
      </c>
      <c r="J3059" s="4" t="s">
        <v>14241</v>
      </c>
      <c r="K3059" s="4" t="s">
        <v>187</v>
      </c>
      <c r="L3059" s="4">
        <v>20</v>
      </c>
      <c r="M3059" s="13">
        <v>30</v>
      </c>
      <c r="N3059" s="4" t="s">
        <v>7330</v>
      </c>
      <c r="O3059" s="4" t="s">
        <v>1421</v>
      </c>
      <c r="P3059" s="4">
        <f>O3059-N3059</f>
        <v>700</v>
      </c>
      <c r="Q3059" s="4">
        <v>292</v>
      </c>
      <c r="R3059" s="7">
        <v>1171501.6000000001</v>
      </c>
      <c r="S3059" s="7">
        <v>877246.2</v>
      </c>
      <c r="T3059" s="4">
        <v>2</v>
      </c>
      <c r="U3059" s="7">
        <v>863795.11</v>
      </c>
      <c r="V3059" s="4">
        <f>S3059-U3059</f>
        <v>13451.089999999967</v>
      </c>
      <c r="W3059" s="8">
        <f>(S3059/U3059)*100</f>
        <v>101.55720839864443</v>
      </c>
      <c r="X3059" s="4" t="s">
        <v>8136</v>
      </c>
      <c r="Y3059" s="4">
        <v>1</v>
      </c>
      <c r="Z3059" s="4">
        <v>75</v>
      </c>
      <c r="AA3059" s="4" t="s">
        <v>1668</v>
      </c>
      <c r="AB3059" s="4" t="s">
        <v>2463</v>
      </c>
      <c r="AC3059" s="4" t="s">
        <v>1653</v>
      </c>
      <c r="AD3059" s="4">
        <v>3</v>
      </c>
      <c r="AE3059" s="11" t="s">
        <v>1668</v>
      </c>
      <c r="AF3059" s="11" t="s">
        <v>1668</v>
      </c>
      <c r="AG3059" s="11" t="b">
        <v>0</v>
      </c>
      <c r="AH3059" s="11" t="b">
        <v>0</v>
      </c>
      <c r="AI3059" s="11" t="b">
        <v>0</v>
      </c>
      <c r="AJ3059" s="11" t="s">
        <v>1668</v>
      </c>
      <c r="AK3059" s="4" t="s">
        <v>8143</v>
      </c>
      <c r="AL3059" s="4" t="s">
        <v>8144</v>
      </c>
    </row>
    <row r="3060" spans="1:38" x14ac:dyDescent="0.25">
      <c r="A3060" s="1">
        <v>3058</v>
      </c>
      <c r="B3060" s="9">
        <v>3640864</v>
      </c>
      <c r="C3060" s="15" t="s">
        <v>8145</v>
      </c>
      <c r="D3060" s="4" t="s">
        <v>730</v>
      </c>
      <c r="E3060" s="4" t="s">
        <v>903</v>
      </c>
      <c r="F3060" s="4" t="b">
        <v>0</v>
      </c>
      <c r="G3060" s="4" t="s">
        <v>204</v>
      </c>
      <c r="H3060" s="4" t="s">
        <v>201</v>
      </c>
      <c r="I3060" s="4" t="s">
        <v>2</v>
      </c>
      <c r="J3060" s="4" t="s">
        <v>14356</v>
      </c>
      <c r="K3060" s="4" t="s">
        <v>197</v>
      </c>
      <c r="L3060" s="4">
        <v>15</v>
      </c>
      <c r="M3060" s="13">
        <v>35</v>
      </c>
      <c r="N3060" s="4" t="s">
        <v>8146</v>
      </c>
      <c r="O3060" s="4" t="s">
        <v>8147</v>
      </c>
      <c r="P3060" s="4">
        <f>O3060-N3060</f>
        <v>134</v>
      </c>
      <c r="Q3060" s="4">
        <v>60</v>
      </c>
      <c r="R3060" s="7">
        <v>230101.68</v>
      </c>
      <c r="S3060" s="7">
        <v>200000</v>
      </c>
      <c r="T3060" s="4">
        <v>1</v>
      </c>
      <c r="U3060" s="7">
        <v>200000</v>
      </c>
      <c r="V3060" s="4">
        <f>S3060-U3060</f>
        <v>0</v>
      </c>
      <c r="W3060" s="8">
        <f>(S3060/U3060)*100</f>
        <v>100</v>
      </c>
      <c r="X3060" s="4" t="s">
        <v>153</v>
      </c>
      <c r="Y3060" s="4">
        <v>2</v>
      </c>
      <c r="Z3060" s="4">
        <v>100</v>
      </c>
      <c r="AA3060" s="4" t="s">
        <v>1668</v>
      </c>
      <c r="AB3060" s="4" t="s">
        <v>2463</v>
      </c>
      <c r="AC3060" s="4" t="s">
        <v>1653</v>
      </c>
      <c r="AD3060" s="4">
        <v>0</v>
      </c>
      <c r="AE3060" s="11" t="s">
        <v>1668</v>
      </c>
      <c r="AF3060" s="11" t="s">
        <v>1668</v>
      </c>
      <c r="AG3060" s="11" t="b">
        <v>0</v>
      </c>
      <c r="AH3060" s="11" t="b">
        <v>0</v>
      </c>
      <c r="AI3060" s="11" t="b">
        <v>0</v>
      </c>
      <c r="AJ3060" s="11" t="s">
        <v>1668</v>
      </c>
      <c r="AK3060" s="4" t="s">
        <v>8148</v>
      </c>
      <c r="AL3060" s="4" t="s">
        <v>1668</v>
      </c>
    </row>
    <row r="3061" spans="1:38" x14ac:dyDescent="0.25">
      <c r="A3061" s="1">
        <v>3059</v>
      </c>
      <c r="B3061" s="9">
        <v>3640758</v>
      </c>
      <c r="C3061" s="15" t="s">
        <v>8149</v>
      </c>
      <c r="D3061" s="4" t="s">
        <v>757</v>
      </c>
      <c r="E3061" s="4" t="s">
        <v>931</v>
      </c>
      <c r="F3061" s="4" t="b">
        <v>0</v>
      </c>
      <c r="G3061" s="4" t="s">
        <v>204</v>
      </c>
      <c r="H3061" s="4" t="s">
        <v>201</v>
      </c>
      <c r="I3061" s="4" t="s">
        <v>2</v>
      </c>
      <c r="J3061" s="4" t="s">
        <v>14243</v>
      </c>
      <c r="K3061" s="4" t="s">
        <v>181</v>
      </c>
      <c r="L3061" s="4">
        <v>19</v>
      </c>
      <c r="M3061" s="13">
        <v>24</v>
      </c>
      <c r="N3061" s="4" t="s">
        <v>8146</v>
      </c>
      <c r="O3061" s="4" t="s">
        <v>6545</v>
      </c>
      <c r="P3061" s="4">
        <f>O3061-N3061</f>
        <v>351</v>
      </c>
      <c r="Q3061" s="4">
        <v>180</v>
      </c>
      <c r="R3061" s="7">
        <v>256842.9</v>
      </c>
      <c r="S3061" s="7">
        <v>247217.58</v>
      </c>
      <c r="T3061" s="4">
        <v>1</v>
      </c>
      <c r="U3061" s="7">
        <v>247217.58</v>
      </c>
      <c r="V3061" s="4">
        <f>S3061-U3061</f>
        <v>0</v>
      </c>
      <c r="W3061" s="8">
        <f>(S3061/U3061)*100</f>
        <v>100</v>
      </c>
      <c r="X3061" s="4" t="s">
        <v>8150</v>
      </c>
      <c r="Y3061" s="4">
        <v>1</v>
      </c>
      <c r="Z3061" s="4">
        <v>75</v>
      </c>
      <c r="AA3061" s="4" t="s">
        <v>1668</v>
      </c>
      <c r="AB3061" s="4" t="s">
        <v>2463</v>
      </c>
      <c r="AC3061" s="4" t="s">
        <v>1653</v>
      </c>
      <c r="AD3061" s="4">
        <v>3</v>
      </c>
      <c r="AE3061" s="11" t="s">
        <v>1668</v>
      </c>
      <c r="AF3061" s="11" t="s">
        <v>1668</v>
      </c>
      <c r="AG3061" s="11" t="b">
        <v>0</v>
      </c>
      <c r="AH3061" s="11" t="b">
        <v>0</v>
      </c>
      <c r="AI3061" s="11" t="b">
        <v>0</v>
      </c>
      <c r="AJ3061" s="11" t="s">
        <v>1668</v>
      </c>
      <c r="AK3061" s="4" t="s">
        <v>1668</v>
      </c>
      <c r="AL3061" s="4" t="s">
        <v>1668</v>
      </c>
    </row>
    <row r="3062" spans="1:38" x14ac:dyDescent="0.25">
      <c r="A3062" s="1">
        <v>3060</v>
      </c>
      <c r="B3062" s="9">
        <v>3640722</v>
      </c>
      <c r="C3062" s="15" t="s">
        <v>8151</v>
      </c>
      <c r="D3062" s="4" t="s">
        <v>802</v>
      </c>
      <c r="E3062" s="4" t="s">
        <v>976</v>
      </c>
      <c r="F3062" s="4" t="b">
        <v>0</v>
      </c>
      <c r="G3062" s="4" t="s">
        <v>204</v>
      </c>
      <c r="H3062" s="4" t="s">
        <v>202</v>
      </c>
      <c r="I3062" s="4" t="s">
        <v>2</v>
      </c>
      <c r="J3062" s="4" t="s">
        <v>14282</v>
      </c>
      <c r="K3062" s="4" t="s">
        <v>181</v>
      </c>
      <c r="L3062" s="4">
        <v>19</v>
      </c>
      <c r="M3062" s="13">
        <v>30</v>
      </c>
      <c r="N3062" s="4" t="s">
        <v>1483</v>
      </c>
      <c r="O3062" s="4" t="s">
        <v>3820</v>
      </c>
      <c r="P3062" s="4">
        <f>O3062-N3062</f>
        <v>845</v>
      </c>
      <c r="Q3062" s="4">
        <v>270</v>
      </c>
      <c r="R3062" s="7">
        <v>456966</v>
      </c>
      <c r="S3062" s="7">
        <v>456442.73</v>
      </c>
      <c r="T3062" s="4">
        <v>2</v>
      </c>
      <c r="U3062" s="7">
        <v>446840.1</v>
      </c>
      <c r="V3062" s="4">
        <f>S3062-U3062</f>
        <v>9602.6300000000047</v>
      </c>
      <c r="W3062" s="8">
        <f>(S3062/U3062)*100</f>
        <v>102.14900811274548</v>
      </c>
      <c r="X3062" s="4" t="s">
        <v>153</v>
      </c>
      <c r="Y3062" s="4">
        <v>2</v>
      </c>
      <c r="Z3062" s="4">
        <v>100</v>
      </c>
      <c r="AA3062" s="4" t="s">
        <v>1668</v>
      </c>
      <c r="AB3062" s="4" t="s">
        <v>2463</v>
      </c>
      <c r="AC3062" s="4" t="s">
        <v>1653</v>
      </c>
      <c r="AD3062" s="4">
        <v>2</v>
      </c>
      <c r="AE3062" s="11" t="s">
        <v>1668</v>
      </c>
      <c r="AF3062" s="11" t="s">
        <v>1668</v>
      </c>
      <c r="AG3062" s="11" t="b">
        <v>0</v>
      </c>
      <c r="AH3062" s="11" t="b">
        <v>0</v>
      </c>
      <c r="AI3062" s="11" t="b">
        <v>0</v>
      </c>
      <c r="AJ3062" s="11" t="s">
        <v>1668</v>
      </c>
      <c r="AK3062" s="4" t="s">
        <v>8152</v>
      </c>
      <c r="AL3062" s="4" t="s">
        <v>8153</v>
      </c>
    </row>
    <row r="3063" spans="1:38" x14ac:dyDescent="0.25">
      <c r="A3063" s="1">
        <v>3061</v>
      </c>
      <c r="B3063" s="9">
        <v>3640669</v>
      </c>
      <c r="C3063" s="15" t="s">
        <v>8154</v>
      </c>
      <c r="D3063" s="4" t="s">
        <v>802</v>
      </c>
      <c r="E3063" s="4" t="s">
        <v>976</v>
      </c>
      <c r="F3063" s="4" t="b">
        <v>0</v>
      </c>
      <c r="G3063" s="4" t="s">
        <v>204</v>
      </c>
      <c r="H3063" s="4" t="s">
        <v>202</v>
      </c>
      <c r="I3063" s="4" t="s">
        <v>2</v>
      </c>
      <c r="J3063" s="4" t="s">
        <v>14282</v>
      </c>
      <c r="K3063" s="4" t="s">
        <v>181</v>
      </c>
      <c r="L3063" s="4">
        <v>19</v>
      </c>
      <c r="M3063" s="13">
        <v>30</v>
      </c>
      <c r="N3063" s="4" t="s">
        <v>1483</v>
      </c>
      <c r="O3063" s="4" t="s">
        <v>5174</v>
      </c>
      <c r="P3063" s="4">
        <f>O3063-N3063</f>
        <v>608</v>
      </c>
      <c r="Q3063" s="4">
        <v>75</v>
      </c>
      <c r="R3063" s="7">
        <v>287876</v>
      </c>
      <c r="S3063" s="7">
        <v>287817.32</v>
      </c>
      <c r="T3063" s="4">
        <v>2</v>
      </c>
      <c r="U3063" s="7">
        <v>282554.99</v>
      </c>
      <c r="V3063" s="4">
        <f>S3063-U3063</f>
        <v>5262.3300000000163</v>
      </c>
      <c r="W3063" s="8">
        <f>(S3063/U3063)*100</f>
        <v>101.86240915440921</v>
      </c>
      <c r="X3063" s="4" t="s">
        <v>153</v>
      </c>
      <c r="Y3063" s="4">
        <v>2</v>
      </c>
      <c r="Z3063" s="4">
        <v>100</v>
      </c>
      <c r="AA3063" s="4" t="s">
        <v>1668</v>
      </c>
      <c r="AB3063" s="4" t="s">
        <v>2463</v>
      </c>
      <c r="AC3063" s="4" t="s">
        <v>1653</v>
      </c>
      <c r="AD3063" s="4">
        <v>2</v>
      </c>
      <c r="AE3063" s="11" t="s">
        <v>1668</v>
      </c>
      <c r="AF3063" s="11" t="s">
        <v>1668</v>
      </c>
      <c r="AG3063" s="11" t="b">
        <v>0</v>
      </c>
      <c r="AH3063" s="11" t="b">
        <v>0</v>
      </c>
      <c r="AI3063" s="11" t="b">
        <v>0</v>
      </c>
      <c r="AJ3063" s="11" t="s">
        <v>1668</v>
      </c>
      <c r="AK3063" s="4" t="s">
        <v>8155</v>
      </c>
      <c r="AL3063" s="4" t="s">
        <v>8156</v>
      </c>
    </row>
    <row r="3064" spans="1:38" x14ac:dyDescent="0.25">
      <c r="A3064" s="1">
        <v>3062</v>
      </c>
      <c r="B3064" s="9">
        <v>3639976</v>
      </c>
      <c r="C3064" s="15" t="s">
        <v>8157</v>
      </c>
      <c r="D3064" s="4" t="s">
        <v>799</v>
      </c>
      <c r="E3064" s="4" t="s">
        <v>973</v>
      </c>
      <c r="F3064" s="4" t="b">
        <v>0</v>
      </c>
      <c r="G3064" s="4" t="s">
        <v>203</v>
      </c>
      <c r="H3064" s="4" t="s">
        <v>200</v>
      </c>
      <c r="I3064" s="4" t="s">
        <v>2</v>
      </c>
      <c r="J3064" s="4" t="s">
        <v>14321</v>
      </c>
      <c r="K3064" s="4" t="s">
        <v>189</v>
      </c>
      <c r="L3064" s="4">
        <v>16</v>
      </c>
      <c r="M3064" s="13">
        <v>11</v>
      </c>
      <c r="N3064" s="4" t="s">
        <v>8158</v>
      </c>
      <c r="O3064" s="4" t="s">
        <v>1220</v>
      </c>
      <c r="P3064" s="4">
        <f>O3064-N3064</f>
        <v>1598</v>
      </c>
      <c r="Q3064" s="4">
        <v>180</v>
      </c>
      <c r="R3064" s="7">
        <v>669349.31999999995</v>
      </c>
      <c r="S3064" s="7">
        <v>601146.02</v>
      </c>
      <c r="T3064" s="4">
        <v>2</v>
      </c>
      <c r="U3064" s="7">
        <v>744552.55</v>
      </c>
      <c r="V3064" s="4">
        <f>S3064-U3064</f>
        <v>-143406.53000000003</v>
      </c>
      <c r="W3064" s="8">
        <f>(S3064/U3064)*100</f>
        <v>80.739233248210624</v>
      </c>
      <c r="X3064" s="4" t="s">
        <v>153</v>
      </c>
      <c r="Y3064" s="4">
        <v>2</v>
      </c>
      <c r="Z3064" s="4">
        <v>100</v>
      </c>
      <c r="AA3064" s="4" t="s">
        <v>1668</v>
      </c>
      <c r="AB3064" s="4" t="s">
        <v>2463</v>
      </c>
      <c r="AC3064" s="4" t="s">
        <v>1653</v>
      </c>
      <c r="AD3064" s="4">
        <v>2</v>
      </c>
      <c r="AE3064" s="11" t="s">
        <v>1668</v>
      </c>
      <c r="AF3064" s="11" t="s">
        <v>1668</v>
      </c>
      <c r="AG3064" s="11" t="b">
        <v>0</v>
      </c>
      <c r="AH3064" s="11" t="b">
        <v>0</v>
      </c>
      <c r="AI3064" s="11" t="b">
        <v>0</v>
      </c>
      <c r="AJ3064" s="11" t="s">
        <v>1668</v>
      </c>
      <c r="AK3064" s="4" t="s">
        <v>1729</v>
      </c>
      <c r="AL3064" s="4" t="s">
        <v>1668</v>
      </c>
    </row>
    <row r="3065" spans="1:38" x14ac:dyDescent="0.25">
      <c r="A3065" s="1">
        <v>3063</v>
      </c>
      <c r="B3065" s="9">
        <v>3639427</v>
      </c>
      <c r="C3065" s="15" t="s">
        <v>8159</v>
      </c>
      <c r="D3065" s="4" t="s">
        <v>762</v>
      </c>
      <c r="E3065" s="4" t="s">
        <v>936</v>
      </c>
      <c r="F3065" s="4" t="b">
        <v>0</v>
      </c>
      <c r="G3065" s="4" t="s">
        <v>204</v>
      </c>
      <c r="H3065" s="4" t="s">
        <v>201</v>
      </c>
      <c r="I3065" s="4" t="s">
        <v>2</v>
      </c>
      <c r="J3065" s="4" t="s">
        <v>14422</v>
      </c>
      <c r="K3065" s="4" t="s">
        <v>183</v>
      </c>
      <c r="L3065" s="4">
        <v>8</v>
      </c>
      <c r="M3065" s="13">
        <v>30</v>
      </c>
      <c r="N3065" s="4" t="s">
        <v>1483</v>
      </c>
      <c r="O3065" s="4" t="s">
        <v>5517</v>
      </c>
      <c r="P3065" s="4">
        <f>O3065-N3065</f>
        <v>427</v>
      </c>
      <c r="Q3065" s="4">
        <v>120</v>
      </c>
      <c r="R3065" s="7">
        <v>272000</v>
      </c>
      <c r="S3065" s="7">
        <v>270901.34000000003</v>
      </c>
      <c r="T3065" s="4">
        <v>2</v>
      </c>
      <c r="U3065" s="7">
        <v>31402.11</v>
      </c>
      <c r="V3065" s="4">
        <f>S3065-U3065</f>
        <v>239499.23000000004</v>
      </c>
      <c r="W3065" s="8">
        <f>(S3065/U3065)*100</f>
        <v>862.68515077490019</v>
      </c>
      <c r="X3065" s="4" t="s">
        <v>153</v>
      </c>
      <c r="Y3065" s="4">
        <v>2</v>
      </c>
      <c r="Z3065" s="4">
        <v>100</v>
      </c>
      <c r="AA3065" s="4" t="s">
        <v>1668</v>
      </c>
      <c r="AB3065" s="4" t="s">
        <v>2463</v>
      </c>
      <c r="AC3065" s="4" t="s">
        <v>2090</v>
      </c>
      <c r="AD3065" s="4">
        <v>7</v>
      </c>
      <c r="AE3065" s="11" t="s">
        <v>1668</v>
      </c>
      <c r="AF3065" s="11" t="s">
        <v>1668</v>
      </c>
      <c r="AG3065" s="11" t="b">
        <v>0</v>
      </c>
      <c r="AH3065" s="11" t="b">
        <v>0</v>
      </c>
      <c r="AI3065" s="11" t="b">
        <v>0</v>
      </c>
      <c r="AJ3065" s="11" t="s">
        <v>1668</v>
      </c>
      <c r="AK3065" s="4" t="s">
        <v>8160</v>
      </c>
      <c r="AL3065" s="4" t="s">
        <v>8161</v>
      </c>
    </row>
    <row r="3066" spans="1:38" x14ac:dyDescent="0.25">
      <c r="A3066" s="1">
        <v>3064</v>
      </c>
      <c r="B3066" s="9">
        <v>3637627</v>
      </c>
      <c r="C3066" s="15" t="s">
        <v>8162</v>
      </c>
      <c r="D3066" s="4" t="s">
        <v>881</v>
      </c>
      <c r="E3066" s="4" t="s">
        <v>8163</v>
      </c>
      <c r="F3066" s="4" t="b">
        <v>0</v>
      </c>
      <c r="G3066" s="4" t="s">
        <v>204</v>
      </c>
      <c r="H3066" s="4" t="s">
        <v>198</v>
      </c>
      <c r="I3066" s="4" t="s">
        <v>2</v>
      </c>
      <c r="J3066" s="4" t="s">
        <v>14373</v>
      </c>
      <c r="K3066" s="4" t="s">
        <v>186</v>
      </c>
      <c r="L3066" s="4">
        <v>1</v>
      </c>
      <c r="M3066" s="13">
        <v>27</v>
      </c>
      <c r="N3066" s="4" t="s">
        <v>1483</v>
      </c>
      <c r="O3066" s="4" t="s">
        <v>1266</v>
      </c>
      <c r="P3066" s="4">
        <f>O3066-N3066</f>
        <v>1178</v>
      </c>
      <c r="Q3066" s="4">
        <v>365</v>
      </c>
      <c r="R3066" s="7">
        <v>1010656</v>
      </c>
      <c r="S3066" s="7">
        <v>708339.77</v>
      </c>
      <c r="T3066" s="4">
        <v>2</v>
      </c>
      <c r="U3066" s="7">
        <v>756232.7</v>
      </c>
      <c r="V3066" s="4">
        <f>S3066-U3066</f>
        <v>-47892.929999999935</v>
      </c>
      <c r="W3066" s="8">
        <f>(S3066/U3066)*100</f>
        <v>93.666905702437901</v>
      </c>
      <c r="X3066" s="4" t="s">
        <v>153</v>
      </c>
      <c r="Y3066" s="4">
        <v>2</v>
      </c>
      <c r="Z3066" s="4">
        <v>100</v>
      </c>
      <c r="AA3066" s="4" t="s">
        <v>1668</v>
      </c>
      <c r="AB3066" s="4" t="s">
        <v>2463</v>
      </c>
      <c r="AC3066" s="4" t="s">
        <v>1653</v>
      </c>
      <c r="AD3066" s="4">
        <v>20</v>
      </c>
      <c r="AE3066" s="11" t="s">
        <v>1668</v>
      </c>
      <c r="AF3066" s="11" t="s">
        <v>1668</v>
      </c>
      <c r="AG3066" s="11" t="b">
        <v>0</v>
      </c>
      <c r="AH3066" s="11" t="b">
        <v>0</v>
      </c>
      <c r="AI3066" s="11" t="b">
        <v>0</v>
      </c>
      <c r="AJ3066" s="11" t="s">
        <v>1668</v>
      </c>
      <c r="AK3066" s="4" t="s">
        <v>8164</v>
      </c>
      <c r="AL3066" s="4" t="s">
        <v>8165</v>
      </c>
    </row>
    <row r="3067" spans="1:38" x14ac:dyDescent="0.25">
      <c r="A3067" s="1">
        <v>3065</v>
      </c>
      <c r="B3067" s="9">
        <v>3637110</v>
      </c>
      <c r="C3067" s="15" t="s">
        <v>8166</v>
      </c>
      <c r="D3067" s="4" t="s">
        <v>8167</v>
      </c>
      <c r="E3067" s="4" t="s">
        <v>8168</v>
      </c>
      <c r="F3067" s="4" t="b">
        <v>0</v>
      </c>
      <c r="G3067" s="4" t="s">
        <v>203</v>
      </c>
      <c r="H3067" s="4" t="s">
        <v>202</v>
      </c>
      <c r="I3067" s="4" t="s">
        <v>2</v>
      </c>
      <c r="J3067" s="4" t="s">
        <v>14399</v>
      </c>
      <c r="K3067" s="4" t="s">
        <v>197</v>
      </c>
      <c r="L3067" s="4">
        <v>15</v>
      </c>
      <c r="M3067" s="13">
        <v>34</v>
      </c>
      <c r="N3067" s="4" t="s">
        <v>8111</v>
      </c>
      <c r="O3067" s="4" t="s">
        <v>5445</v>
      </c>
      <c r="P3067" s="4">
        <f>O3067-N3067</f>
        <v>510</v>
      </c>
      <c r="Q3067" s="4">
        <v>300</v>
      </c>
      <c r="R3067" s="7">
        <v>3300000</v>
      </c>
      <c r="S3067" s="7">
        <v>2805000.01</v>
      </c>
      <c r="T3067" s="4">
        <v>3</v>
      </c>
      <c r="U3067" s="7">
        <v>2805000.01</v>
      </c>
      <c r="V3067" s="4">
        <f>S3067-U3067</f>
        <v>0</v>
      </c>
      <c r="W3067" s="8">
        <f>(S3067/U3067)*100</f>
        <v>100</v>
      </c>
      <c r="X3067" s="4" t="s">
        <v>11</v>
      </c>
      <c r="Y3067" s="4">
        <v>0</v>
      </c>
      <c r="AA3067" s="4" t="s">
        <v>1668</v>
      </c>
      <c r="AB3067" s="4" t="s">
        <v>1668</v>
      </c>
      <c r="AC3067" s="4" t="s">
        <v>1653</v>
      </c>
      <c r="AD3067" s="4">
        <v>0</v>
      </c>
      <c r="AE3067" s="11" t="s">
        <v>1668</v>
      </c>
      <c r="AF3067" s="11" t="s">
        <v>1668</v>
      </c>
      <c r="AG3067" s="11" t="s">
        <v>1668</v>
      </c>
      <c r="AH3067" s="11" t="s">
        <v>1668</v>
      </c>
      <c r="AI3067" s="11" t="s">
        <v>1668</v>
      </c>
      <c r="AJ3067" s="11" t="s">
        <v>1668</v>
      </c>
      <c r="AK3067" s="4" t="s">
        <v>8169</v>
      </c>
      <c r="AL3067" s="4" t="s">
        <v>1668</v>
      </c>
    </row>
    <row r="3068" spans="1:38" x14ac:dyDescent="0.25">
      <c r="A3068" s="1">
        <v>3066</v>
      </c>
      <c r="B3068" s="9">
        <v>3633485</v>
      </c>
      <c r="C3068" s="15" t="s">
        <v>8170</v>
      </c>
      <c r="D3068" s="4" t="s">
        <v>757</v>
      </c>
      <c r="E3068" s="4" t="s">
        <v>931</v>
      </c>
      <c r="F3068" s="4" t="b">
        <v>0</v>
      </c>
      <c r="G3068" s="4" t="s">
        <v>204</v>
      </c>
      <c r="H3068" s="4" t="s">
        <v>201</v>
      </c>
      <c r="I3068" s="4" t="s">
        <v>2</v>
      </c>
      <c r="J3068" s="4" t="s">
        <v>14372</v>
      </c>
      <c r="K3068" s="4" t="s">
        <v>195</v>
      </c>
      <c r="L3068" s="4">
        <v>17</v>
      </c>
      <c r="M3068" s="13">
        <v>22</v>
      </c>
      <c r="N3068" s="4" t="s">
        <v>8088</v>
      </c>
      <c r="O3068" s="4" t="s">
        <v>4367</v>
      </c>
      <c r="P3068" s="4">
        <f>O3068-N3068</f>
        <v>277</v>
      </c>
      <c r="Q3068" s="4">
        <v>60</v>
      </c>
      <c r="R3068" s="7">
        <v>630000</v>
      </c>
      <c r="S3068" s="7">
        <v>467727.16</v>
      </c>
      <c r="T3068" s="4">
        <v>2</v>
      </c>
      <c r="U3068" s="7">
        <v>306135.71000000002</v>
      </c>
      <c r="V3068" s="4">
        <f>S3068-U3068</f>
        <v>161591.44999999995</v>
      </c>
      <c r="W3068" s="8">
        <f>(S3068/U3068)*100</f>
        <v>152.78425375465017</v>
      </c>
      <c r="X3068" s="4" t="s">
        <v>153</v>
      </c>
      <c r="Y3068" s="4">
        <v>2</v>
      </c>
      <c r="Z3068" s="4">
        <v>100</v>
      </c>
      <c r="AA3068" s="4" t="s">
        <v>1668</v>
      </c>
      <c r="AB3068" s="4" t="s">
        <v>2463</v>
      </c>
      <c r="AC3068" s="4" t="s">
        <v>2090</v>
      </c>
      <c r="AD3068" s="4">
        <v>7</v>
      </c>
      <c r="AE3068" s="11" t="s">
        <v>1668</v>
      </c>
      <c r="AF3068" s="11" t="s">
        <v>1668</v>
      </c>
      <c r="AG3068" s="11" t="b">
        <v>0</v>
      </c>
      <c r="AH3068" s="11" t="b">
        <v>0</v>
      </c>
      <c r="AI3068" s="11" t="b">
        <v>0</v>
      </c>
      <c r="AJ3068" s="11" t="s">
        <v>1668</v>
      </c>
      <c r="AK3068" s="4" t="s">
        <v>8171</v>
      </c>
      <c r="AL3068" s="4" t="s">
        <v>8172</v>
      </c>
    </row>
    <row r="3069" spans="1:38" x14ac:dyDescent="0.25">
      <c r="A3069" s="1">
        <v>3067</v>
      </c>
      <c r="B3069" s="9">
        <v>3632682</v>
      </c>
      <c r="C3069" s="15" t="s">
        <v>8173</v>
      </c>
      <c r="D3069" s="4" t="s">
        <v>739</v>
      </c>
      <c r="E3069" s="4" t="s">
        <v>913</v>
      </c>
      <c r="F3069" s="4" t="b">
        <v>0</v>
      </c>
      <c r="G3069" s="4" t="s">
        <v>204</v>
      </c>
      <c r="H3069" s="4" t="s">
        <v>200</v>
      </c>
      <c r="I3069" s="4" t="s">
        <v>2</v>
      </c>
      <c r="J3069" s="4" t="s">
        <v>14314</v>
      </c>
      <c r="K3069" s="4" t="s">
        <v>181</v>
      </c>
      <c r="L3069" s="4">
        <v>19</v>
      </c>
      <c r="M3069" s="13">
        <v>22</v>
      </c>
      <c r="N3069" s="4" t="s">
        <v>8116</v>
      </c>
      <c r="O3069" s="4" t="s">
        <v>2654</v>
      </c>
      <c r="P3069" s="4">
        <f>O3069-N3069</f>
        <v>1382</v>
      </c>
      <c r="Q3069" s="4">
        <v>410</v>
      </c>
      <c r="R3069" s="7">
        <v>415934.36</v>
      </c>
      <c r="S3069" s="7">
        <v>331911.90000000002</v>
      </c>
      <c r="T3069" s="4">
        <v>2</v>
      </c>
      <c r="U3069" s="7">
        <v>332622.49</v>
      </c>
      <c r="V3069" s="4">
        <f>S3069-U3069</f>
        <v>-710.5899999999674</v>
      </c>
      <c r="W3069" s="8">
        <f>(S3069/U3069)*100</f>
        <v>99.786367422118701</v>
      </c>
      <c r="X3069" s="4" t="s">
        <v>153</v>
      </c>
      <c r="Y3069" s="4">
        <v>2</v>
      </c>
      <c r="Z3069" s="4">
        <v>100</v>
      </c>
      <c r="AA3069" s="4" t="s">
        <v>1668</v>
      </c>
      <c r="AB3069" s="4" t="s">
        <v>2463</v>
      </c>
      <c r="AC3069" s="4" t="s">
        <v>1653</v>
      </c>
      <c r="AD3069" s="4">
        <v>0</v>
      </c>
      <c r="AE3069" s="11" t="s">
        <v>1668</v>
      </c>
      <c r="AF3069" s="11" t="s">
        <v>1668</v>
      </c>
      <c r="AG3069" s="11" t="b">
        <v>0</v>
      </c>
      <c r="AH3069" s="11" t="b">
        <v>0</v>
      </c>
      <c r="AI3069" s="11" t="b">
        <v>0</v>
      </c>
      <c r="AJ3069" s="11" t="s">
        <v>1668</v>
      </c>
      <c r="AK3069" s="4" t="s">
        <v>8174</v>
      </c>
      <c r="AL3069" s="4" t="s">
        <v>4796</v>
      </c>
    </row>
    <row r="3070" spans="1:38" x14ac:dyDescent="0.25">
      <c r="A3070" s="1">
        <v>3068</v>
      </c>
      <c r="B3070" s="9">
        <v>3630661</v>
      </c>
      <c r="C3070" s="15" t="s">
        <v>8175</v>
      </c>
      <c r="D3070" s="4" t="s">
        <v>728</v>
      </c>
      <c r="E3070" s="4" t="s">
        <v>901</v>
      </c>
      <c r="F3070" s="4" t="b">
        <v>0</v>
      </c>
      <c r="G3070" s="4" t="s">
        <v>204</v>
      </c>
      <c r="H3070" s="4" t="s">
        <v>201</v>
      </c>
      <c r="I3070" s="4" t="s">
        <v>2</v>
      </c>
      <c r="J3070" s="4" t="s">
        <v>14256</v>
      </c>
      <c r="K3070" s="4" t="s">
        <v>186</v>
      </c>
      <c r="L3070" s="4">
        <v>1</v>
      </c>
      <c r="M3070" s="13">
        <v>20</v>
      </c>
      <c r="N3070" s="4" t="s">
        <v>8176</v>
      </c>
      <c r="O3070" s="4" t="s">
        <v>5486</v>
      </c>
      <c r="P3070" s="4">
        <f>O3070-N3070</f>
        <v>461</v>
      </c>
      <c r="Q3070" s="4">
        <v>120</v>
      </c>
      <c r="R3070" s="7">
        <v>226100</v>
      </c>
      <c r="S3070" s="7">
        <v>167680</v>
      </c>
      <c r="T3070" s="4">
        <v>1</v>
      </c>
      <c r="U3070" s="7">
        <v>132064.98000000001</v>
      </c>
      <c r="V3070" s="4">
        <f>S3070-U3070</f>
        <v>35615.01999999999</v>
      </c>
      <c r="W3070" s="8">
        <f>(S3070/U3070)*100</f>
        <v>126.9678002450006</v>
      </c>
      <c r="X3070" s="4" t="s">
        <v>17</v>
      </c>
      <c r="Y3070" s="4">
        <v>0</v>
      </c>
      <c r="AA3070" s="4" t="s">
        <v>1668</v>
      </c>
      <c r="AB3070" s="4" t="s">
        <v>1668</v>
      </c>
      <c r="AC3070" s="4" t="s">
        <v>1653</v>
      </c>
      <c r="AD3070" s="4">
        <v>0</v>
      </c>
      <c r="AE3070" s="11" t="s">
        <v>1668</v>
      </c>
      <c r="AF3070" s="11" t="s">
        <v>1668</v>
      </c>
      <c r="AG3070" s="11" t="s">
        <v>1668</v>
      </c>
      <c r="AH3070" s="11" t="s">
        <v>1668</v>
      </c>
      <c r="AI3070" s="11" t="s">
        <v>1668</v>
      </c>
      <c r="AJ3070" s="11" t="s">
        <v>1668</v>
      </c>
      <c r="AK3070" s="4" t="s">
        <v>8177</v>
      </c>
      <c r="AL3070" s="4" t="s">
        <v>1662</v>
      </c>
    </row>
    <row r="3071" spans="1:38" x14ac:dyDescent="0.25">
      <c r="A3071" s="1">
        <v>3069</v>
      </c>
      <c r="B3071" s="9">
        <v>3629856</v>
      </c>
      <c r="C3071" s="15" t="s">
        <v>15129</v>
      </c>
      <c r="D3071" s="4" t="s">
        <v>8178</v>
      </c>
      <c r="E3071" s="4" t="s">
        <v>8179</v>
      </c>
      <c r="F3071" s="4" t="b">
        <v>0</v>
      </c>
      <c r="G3071" s="4" t="s">
        <v>204</v>
      </c>
      <c r="H3071" s="4" t="s">
        <v>202</v>
      </c>
      <c r="I3071" s="4" t="s">
        <v>2</v>
      </c>
      <c r="J3071" s="4" t="s">
        <v>14343</v>
      </c>
      <c r="K3071" s="4" t="s">
        <v>184</v>
      </c>
      <c r="L3071" s="4">
        <v>11</v>
      </c>
      <c r="M3071" s="13">
        <v>20</v>
      </c>
      <c r="N3071" s="4" t="s">
        <v>7330</v>
      </c>
      <c r="O3071" s="4" t="s">
        <v>1386</v>
      </c>
      <c r="P3071" s="4">
        <f>O3071-N3071</f>
        <v>742</v>
      </c>
      <c r="Q3071" s="4">
        <v>120</v>
      </c>
      <c r="R3071" s="7">
        <v>221260.14</v>
      </c>
      <c r="S3071" s="7">
        <v>220785.95</v>
      </c>
      <c r="T3071" s="4">
        <v>1</v>
      </c>
      <c r="U3071" s="7">
        <v>225105.1</v>
      </c>
      <c r="V3071" s="4">
        <f>S3071-U3071</f>
        <v>-4319.1499999999942</v>
      </c>
      <c r="W3071" s="8">
        <f>(S3071/U3071)*100</f>
        <v>98.081274035994753</v>
      </c>
      <c r="X3071" s="4" t="s">
        <v>8180</v>
      </c>
      <c r="Y3071" s="4">
        <v>1</v>
      </c>
      <c r="Z3071" s="4">
        <v>60</v>
      </c>
      <c r="AA3071" s="4" t="s">
        <v>1668</v>
      </c>
      <c r="AB3071" s="4" t="s">
        <v>2463</v>
      </c>
      <c r="AC3071" s="4" t="s">
        <v>1653</v>
      </c>
      <c r="AD3071" s="4">
        <v>1</v>
      </c>
      <c r="AE3071" s="11" t="s">
        <v>1668</v>
      </c>
      <c r="AF3071" s="11" t="s">
        <v>1668</v>
      </c>
      <c r="AG3071" s="11" t="b">
        <v>0</v>
      </c>
      <c r="AH3071" s="11" t="b">
        <v>0</v>
      </c>
      <c r="AI3071" s="11" t="b">
        <v>0</v>
      </c>
      <c r="AJ3071" s="11" t="s">
        <v>1668</v>
      </c>
      <c r="AK3071" s="4" t="s">
        <v>8181</v>
      </c>
      <c r="AL3071" s="4" t="s">
        <v>1678</v>
      </c>
    </row>
    <row r="3072" spans="1:38" x14ac:dyDescent="0.25">
      <c r="A3072" s="1">
        <v>3070</v>
      </c>
      <c r="B3072" s="9">
        <v>3628689</v>
      </c>
      <c r="C3072" s="15" t="s">
        <v>8182</v>
      </c>
      <c r="D3072" s="4" t="s">
        <v>797</v>
      </c>
      <c r="E3072" s="4" t="s">
        <v>971</v>
      </c>
      <c r="F3072" s="4" t="b">
        <v>0</v>
      </c>
      <c r="G3072" s="4" t="s">
        <v>204</v>
      </c>
      <c r="H3072" s="4" t="s">
        <v>201</v>
      </c>
      <c r="I3072" s="4" t="s">
        <v>2</v>
      </c>
      <c r="J3072" s="4" t="s">
        <v>14297</v>
      </c>
      <c r="K3072" s="4" t="s">
        <v>184</v>
      </c>
      <c r="L3072" s="4">
        <v>11</v>
      </c>
      <c r="M3072" s="13">
        <v>30</v>
      </c>
      <c r="N3072" s="4" t="s">
        <v>8088</v>
      </c>
      <c r="O3072" s="4" t="s">
        <v>6727</v>
      </c>
      <c r="P3072" s="4">
        <f>O3072-N3072</f>
        <v>183</v>
      </c>
      <c r="Q3072" s="4">
        <v>365</v>
      </c>
      <c r="R3072" s="7">
        <v>183750</v>
      </c>
      <c r="S3072" s="7">
        <v>183000</v>
      </c>
      <c r="T3072" s="4">
        <v>1</v>
      </c>
      <c r="U3072" s="7">
        <v>183000</v>
      </c>
      <c r="V3072" s="4">
        <f>S3072-U3072</f>
        <v>0</v>
      </c>
      <c r="W3072" s="8">
        <f>(S3072/U3072)*100</f>
        <v>100</v>
      </c>
      <c r="X3072" s="4" t="s">
        <v>8183</v>
      </c>
      <c r="Y3072" s="4">
        <v>1</v>
      </c>
      <c r="Z3072" s="4">
        <v>45</v>
      </c>
      <c r="AA3072" s="4" t="s">
        <v>1668</v>
      </c>
      <c r="AB3072" s="4" t="s">
        <v>2463</v>
      </c>
      <c r="AC3072" s="4" t="s">
        <v>1653</v>
      </c>
      <c r="AD3072" s="4">
        <v>5</v>
      </c>
      <c r="AE3072" s="11" t="s">
        <v>1668</v>
      </c>
      <c r="AF3072" s="11" t="s">
        <v>1668</v>
      </c>
      <c r="AG3072" s="11" t="b">
        <v>0</v>
      </c>
      <c r="AH3072" s="11" t="b">
        <v>0</v>
      </c>
      <c r="AI3072" s="11" t="b">
        <v>0</v>
      </c>
      <c r="AJ3072" s="11" t="s">
        <v>1668</v>
      </c>
      <c r="AK3072" s="4" t="s">
        <v>8184</v>
      </c>
      <c r="AL3072" s="4" t="s">
        <v>1668</v>
      </c>
    </row>
    <row r="3073" spans="1:38" x14ac:dyDescent="0.25">
      <c r="A3073" s="1">
        <v>3071</v>
      </c>
      <c r="B3073" s="9">
        <v>3625998</v>
      </c>
      <c r="C3073" s="15" t="s">
        <v>8185</v>
      </c>
      <c r="D3073" s="4" t="s">
        <v>740</v>
      </c>
      <c r="E3073" s="4" t="s">
        <v>914</v>
      </c>
      <c r="F3073" s="4" t="b">
        <v>0</v>
      </c>
      <c r="G3073" s="4" t="s">
        <v>204</v>
      </c>
      <c r="H3073" s="4" t="s">
        <v>201</v>
      </c>
      <c r="I3073" s="4" t="s">
        <v>2</v>
      </c>
      <c r="J3073" s="4" t="s">
        <v>14252</v>
      </c>
      <c r="K3073" s="4" t="s">
        <v>182</v>
      </c>
      <c r="L3073" s="4">
        <v>13</v>
      </c>
      <c r="M3073" s="13">
        <v>20</v>
      </c>
      <c r="N3073" s="4" t="s">
        <v>8057</v>
      </c>
      <c r="O3073" s="4" t="s">
        <v>7210</v>
      </c>
      <c r="P3073" s="4">
        <f>O3073-N3073</f>
        <v>159</v>
      </c>
      <c r="Q3073" s="4">
        <v>90</v>
      </c>
      <c r="R3073" s="7">
        <v>190000</v>
      </c>
      <c r="S3073" s="7">
        <v>179011.73</v>
      </c>
      <c r="T3073" s="4">
        <v>1</v>
      </c>
      <c r="U3073" s="7">
        <v>184577.71</v>
      </c>
      <c r="V3073" s="4">
        <f>S3073-U3073</f>
        <v>-5565.9799999999814</v>
      </c>
      <c r="W3073" s="8">
        <f>(S3073/U3073)*100</f>
        <v>96.984478786739743</v>
      </c>
      <c r="X3073" s="4" t="s">
        <v>7294</v>
      </c>
      <c r="Y3073" s="4">
        <v>1</v>
      </c>
      <c r="Z3073" s="4">
        <v>80</v>
      </c>
      <c r="AA3073" s="4" t="s">
        <v>1668</v>
      </c>
      <c r="AB3073" s="4" t="s">
        <v>2463</v>
      </c>
      <c r="AC3073" s="4" t="s">
        <v>1653</v>
      </c>
      <c r="AD3073" s="4">
        <v>0</v>
      </c>
      <c r="AE3073" s="11" t="s">
        <v>1668</v>
      </c>
      <c r="AF3073" s="11" t="s">
        <v>1668</v>
      </c>
      <c r="AG3073" s="11" t="b">
        <v>0</v>
      </c>
      <c r="AH3073" s="11" t="b">
        <v>0</v>
      </c>
      <c r="AI3073" s="11" t="b">
        <v>0</v>
      </c>
      <c r="AJ3073" s="11" t="s">
        <v>1668</v>
      </c>
      <c r="AK3073" s="4" t="s">
        <v>2994</v>
      </c>
      <c r="AL3073" s="4" t="s">
        <v>8186</v>
      </c>
    </row>
    <row r="3074" spans="1:38" x14ac:dyDescent="0.25">
      <c r="A3074" s="1">
        <v>3072</v>
      </c>
      <c r="B3074" s="9">
        <v>3623607</v>
      </c>
      <c r="C3074" s="15" t="s">
        <v>8187</v>
      </c>
      <c r="D3074" s="4" t="s">
        <v>728</v>
      </c>
      <c r="E3074" s="4" t="s">
        <v>901</v>
      </c>
      <c r="F3074" s="4" t="b">
        <v>0</v>
      </c>
      <c r="G3074" s="4" t="s">
        <v>204</v>
      </c>
      <c r="H3074" s="4" t="s">
        <v>200</v>
      </c>
      <c r="I3074" s="4" t="s">
        <v>2</v>
      </c>
      <c r="J3074" s="4" t="s">
        <v>14256</v>
      </c>
      <c r="K3074" s="4" t="s">
        <v>186</v>
      </c>
      <c r="L3074" s="4">
        <v>1</v>
      </c>
      <c r="M3074" s="13">
        <v>20</v>
      </c>
      <c r="N3074" s="4" t="s">
        <v>8176</v>
      </c>
      <c r="O3074" s="4" t="s">
        <v>1158</v>
      </c>
      <c r="P3074" s="4">
        <f>O3074-N3074</f>
        <v>1436</v>
      </c>
      <c r="Q3074" s="4">
        <v>240</v>
      </c>
      <c r="R3074" s="7">
        <v>434326</v>
      </c>
      <c r="S3074" s="7">
        <v>316058.01</v>
      </c>
      <c r="T3074" s="4">
        <v>2</v>
      </c>
      <c r="U3074" s="7">
        <v>330283.43</v>
      </c>
      <c r="V3074" s="4">
        <f>S3074-U3074</f>
        <v>-14225.419999999984</v>
      </c>
      <c r="W3074" s="8">
        <f>(S3074/U3074)*100</f>
        <v>95.692965886905085</v>
      </c>
      <c r="X3074" s="4" t="s">
        <v>8188</v>
      </c>
      <c r="Y3074" s="4">
        <v>1</v>
      </c>
      <c r="Z3074" s="4">
        <v>40</v>
      </c>
      <c r="AA3074" s="4" t="s">
        <v>1668</v>
      </c>
      <c r="AB3074" s="4" t="s">
        <v>2473</v>
      </c>
      <c r="AC3074" s="4" t="s">
        <v>1653</v>
      </c>
      <c r="AD3074" s="4">
        <v>8</v>
      </c>
      <c r="AE3074" s="11" t="s">
        <v>1668</v>
      </c>
      <c r="AF3074" s="11" t="s">
        <v>1668</v>
      </c>
      <c r="AG3074" s="11" t="b">
        <v>0</v>
      </c>
      <c r="AH3074" s="11" t="b">
        <v>0</v>
      </c>
      <c r="AI3074" s="11" t="b">
        <v>0</v>
      </c>
      <c r="AJ3074" s="11" t="s">
        <v>1668</v>
      </c>
      <c r="AK3074" s="4" t="s">
        <v>8189</v>
      </c>
      <c r="AL3074" s="4" t="s">
        <v>8190</v>
      </c>
    </row>
    <row r="3075" spans="1:38" x14ac:dyDescent="0.25">
      <c r="A3075" s="1">
        <v>3073</v>
      </c>
      <c r="B3075" s="9">
        <v>3623432</v>
      </c>
      <c r="C3075" s="15" t="s">
        <v>8191</v>
      </c>
      <c r="D3075" s="4" t="s">
        <v>728</v>
      </c>
      <c r="E3075" s="4" t="s">
        <v>901</v>
      </c>
      <c r="F3075" s="4" t="b">
        <v>0</v>
      </c>
      <c r="G3075" s="4" t="s">
        <v>204</v>
      </c>
      <c r="H3075" s="4" t="s">
        <v>198</v>
      </c>
      <c r="I3075" s="4" t="s">
        <v>2</v>
      </c>
      <c r="J3075" s="4" t="s">
        <v>14256</v>
      </c>
      <c r="K3075" s="4" t="s">
        <v>186</v>
      </c>
      <c r="L3075" s="4">
        <v>1</v>
      </c>
      <c r="M3075" s="13">
        <v>20</v>
      </c>
      <c r="N3075" s="4" t="s">
        <v>8176</v>
      </c>
      <c r="O3075" s="4" t="s">
        <v>2694</v>
      </c>
      <c r="P3075" s="4">
        <f>O3075-N3075</f>
        <v>1187</v>
      </c>
      <c r="Q3075" s="4">
        <v>60</v>
      </c>
      <c r="R3075" s="7">
        <v>269461.09999999998</v>
      </c>
      <c r="S3075" s="7">
        <v>222810</v>
      </c>
      <c r="T3075" s="4">
        <v>1</v>
      </c>
      <c r="U3075" s="7">
        <v>202220.2</v>
      </c>
      <c r="V3075" s="4">
        <f>S3075-U3075</f>
        <v>20589.799999999988</v>
      </c>
      <c r="W3075" s="8">
        <f>(S3075/U3075)*100</f>
        <v>110.18187104947972</v>
      </c>
      <c r="X3075" s="4" t="s">
        <v>6175</v>
      </c>
      <c r="Y3075" s="4">
        <v>1</v>
      </c>
      <c r="Z3075" s="4">
        <v>60</v>
      </c>
      <c r="AA3075" s="4" t="s">
        <v>1668</v>
      </c>
      <c r="AB3075" s="4" t="s">
        <v>2463</v>
      </c>
      <c r="AC3075" s="4" t="s">
        <v>1653</v>
      </c>
      <c r="AD3075" s="4">
        <v>5</v>
      </c>
      <c r="AE3075" s="11" t="s">
        <v>1668</v>
      </c>
      <c r="AF3075" s="11" t="s">
        <v>1668</v>
      </c>
      <c r="AG3075" s="11" t="b">
        <v>0</v>
      </c>
      <c r="AH3075" s="11" t="b">
        <v>0</v>
      </c>
      <c r="AI3075" s="11" t="b">
        <v>0</v>
      </c>
      <c r="AJ3075" s="11" t="s">
        <v>1668</v>
      </c>
      <c r="AK3075" s="4" t="s">
        <v>8192</v>
      </c>
      <c r="AL3075" s="4" t="s">
        <v>1662</v>
      </c>
    </row>
    <row r="3076" spans="1:38" x14ac:dyDescent="0.25">
      <c r="A3076" s="1">
        <v>3074</v>
      </c>
      <c r="B3076" s="9">
        <v>3621350</v>
      </c>
      <c r="C3076" s="15" t="s">
        <v>8193</v>
      </c>
      <c r="D3076" s="4" t="s">
        <v>8194</v>
      </c>
      <c r="E3076" s="4" t="s">
        <v>8195</v>
      </c>
      <c r="F3076" s="4" t="b">
        <v>0</v>
      </c>
      <c r="G3076" s="4" t="s">
        <v>204</v>
      </c>
      <c r="H3076" s="4" t="s">
        <v>201</v>
      </c>
      <c r="I3076" s="4" t="s">
        <v>2</v>
      </c>
      <c r="J3076" s="4" t="s">
        <v>14272</v>
      </c>
      <c r="K3076" s="4" t="s">
        <v>188</v>
      </c>
      <c r="L3076" s="4">
        <v>10</v>
      </c>
      <c r="M3076" s="13">
        <v>20</v>
      </c>
      <c r="N3076" s="4" t="s">
        <v>7921</v>
      </c>
      <c r="O3076" s="4" t="s">
        <v>6731</v>
      </c>
      <c r="P3076" s="4">
        <f>O3076-N3076</f>
        <v>341</v>
      </c>
      <c r="Q3076" s="4">
        <v>210</v>
      </c>
      <c r="R3076" s="7">
        <v>309580</v>
      </c>
      <c r="S3076" s="7">
        <v>282354.03000000003</v>
      </c>
      <c r="T3076" s="4">
        <v>2</v>
      </c>
      <c r="U3076" s="7">
        <v>275635.15000000002</v>
      </c>
      <c r="V3076" s="4">
        <f>S3076-U3076</f>
        <v>6718.8800000000047</v>
      </c>
      <c r="W3076" s="8">
        <f>(S3076/U3076)*100</f>
        <v>102.43759912333388</v>
      </c>
      <c r="X3076" s="4" t="s">
        <v>153</v>
      </c>
      <c r="Y3076" s="4">
        <v>2</v>
      </c>
      <c r="Z3076" s="4">
        <v>100</v>
      </c>
      <c r="AA3076" s="4" t="s">
        <v>1668</v>
      </c>
      <c r="AB3076" s="4" t="s">
        <v>2463</v>
      </c>
      <c r="AC3076" s="4" t="s">
        <v>1653</v>
      </c>
      <c r="AD3076" s="4">
        <v>4</v>
      </c>
      <c r="AE3076" s="11" t="s">
        <v>1668</v>
      </c>
      <c r="AF3076" s="11" t="s">
        <v>1668</v>
      </c>
      <c r="AG3076" s="11" t="b">
        <v>0</v>
      </c>
      <c r="AH3076" s="11" t="b">
        <v>0</v>
      </c>
      <c r="AI3076" s="11" t="b">
        <v>0</v>
      </c>
      <c r="AJ3076" s="11" t="s">
        <v>1668</v>
      </c>
      <c r="AK3076" s="4" t="s">
        <v>3501</v>
      </c>
      <c r="AL3076" s="4" t="s">
        <v>1662</v>
      </c>
    </row>
    <row r="3077" spans="1:38" x14ac:dyDescent="0.25">
      <c r="A3077" s="1">
        <v>3075</v>
      </c>
      <c r="B3077" s="9">
        <v>3620920</v>
      </c>
      <c r="C3077" s="15" t="s">
        <v>8196</v>
      </c>
      <c r="D3077" s="4" t="s">
        <v>729</v>
      </c>
      <c r="E3077" s="4" t="s">
        <v>902</v>
      </c>
      <c r="F3077" s="4" t="b">
        <v>0</v>
      </c>
      <c r="G3077" s="4" t="s">
        <v>204</v>
      </c>
      <c r="H3077" s="4" t="s">
        <v>200</v>
      </c>
      <c r="I3077" s="4" t="s">
        <v>2</v>
      </c>
      <c r="J3077" s="4" t="s">
        <v>14283</v>
      </c>
      <c r="K3077" s="4" t="s">
        <v>186</v>
      </c>
      <c r="L3077" s="4">
        <v>1</v>
      </c>
      <c r="M3077" s="13">
        <v>23</v>
      </c>
      <c r="N3077" s="4" t="s">
        <v>8057</v>
      </c>
      <c r="O3077" s="4" t="s">
        <v>8197</v>
      </c>
      <c r="P3077" s="4">
        <f>O3077-N3077</f>
        <v>1328</v>
      </c>
      <c r="Q3077" s="4">
        <v>120</v>
      </c>
      <c r="R3077" s="7">
        <v>580000</v>
      </c>
      <c r="S3077" s="7">
        <v>534000</v>
      </c>
      <c r="T3077" s="4">
        <v>2</v>
      </c>
      <c r="U3077" s="7">
        <v>527004.91</v>
      </c>
      <c r="V3077" s="4">
        <f>S3077-U3077</f>
        <v>6995.0899999999674</v>
      </c>
      <c r="W3077" s="8">
        <f>(S3077/U3077)*100</f>
        <v>101.32732918939978</v>
      </c>
      <c r="X3077" s="4" t="s">
        <v>153</v>
      </c>
      <c r="Y3077" s="4">
        <v>2</v>
      </c>
      <c r="Z3077" s="4">
        <v>100</v>
      </c>
      <c r="AA3077" s="4" t="s">
        <v>1668</v>
      </c>
      <c r="AB3077" s="4" t="s">
        <v>2463</v>
      </c>
      <c r="AC3077" s="4" t="s">
        <v>1653</v>
      </c>
      <c r="AD3077" s="4">
        <v>8</v>
      </c>
      <c r="AE3077" s="11" t="s">
        <v>1668</v>
      </c>
      <c r="AF3077" s="11" t="s">
        <v>1668</v>
      </c>
      <c r="AG3077" s="11" t="b">
        <v>0</v>
      </c>
      <c r="AH3077" s="11" t="b">
        <v>0</v>
      </c>
      <c r="AI3077" s="11" t="b">
        <v>0</v>
      </c>
      <c r="AJ3077" s="11" t="s">
        <v>1668</v>
      </c>
      <c r="AK3077" s="4" t="s">
        <v>8198</v>
      </c>
      <c r="AL3077" s="4" t="s">
        <v>8199</v>
      </c>
    </row>
    <row r="3078" spans="1:38" x14ac:dyDescent="0.25">
      <c r="A3078" s="1">
        <v>3076</v>
      </c>
      <c r="B3078" s="9">
        <v>3618183</v>
      </c>
      <c r="C3078" s="15" t="s">
        <v>8200</v>
      </c>
      <c r="D3078" s="4" t="s">
        <v>724</v>
      </c>
      <c r="E3078" s="4" t="s">
        <v>897</v>
      </c>
      <c r="F3078" s="4" t="b">
        <v>0</v>
      </c>
      <c r="G3078" s="4" t="s">
        <v>204</v>
      </c>
      <c r="H3078" s="4" t="s">
        <v>202</v>
      </c>
      <c r="I3078" s="4" t="s">
        <v>2</v>
      </c>
      <c r="J3078" s="4" t="s">
        <v>14270</v>
      </c>
      <c r="K3078" s="4" t="s">
        <v>197</v>
      </c>
      <c r="L3078" s="4">
        <v>15</v>
      </c>
      <c r="M3078" s="13">
        <v>28</v>
      </c>
      <c r="N3078" s="4" t="s">
        <v>8201</v>
      </c>
      <c r="O3078" s="4" t="s">
        <v>4440</v>
      </c>
      <c r="P3078" s="4">
        <f>O3078-N3078</f>
        <v>832</v>
      </c>
      <c r="Q3078" s="4">
        <v>75</v>
      </c>
      <c r="R3078" s="7">
        <v>288000</v>
      </c>
      <c r="S3078" s="7">
        <v>267445.28999999998</v>
      </c>
      <c r="T3078" s="4">
        <v>2</v>
      </c>
      <c r="U3078" s="7">
        <v>275991.18</v>
      </c>
      <c r="V3078" s="4">
        <f>S3078-U3078</f>
        <v>-8545.890000000014</v>
      </c>
      <c r="W3078" s="8">
        <f>(S3078/U3078)*100</f>
        <v>96.903564092156856</v>
      </c>
      <c r="X3078" s="4" t="s">
        <v>11</v>
      </c>
      <c r="Y3078" s="4">
        <v>0</v>
      </c>
      <c r="AA3078" s="4" t="s">
        <v>1668</v>
      </c>
      <c r="AB3078" s="4" t="s">
        <v>1668</v>
      </c>
      <c r="AC3078" s="4" t="s">
        <v>1653</v>
      </c>
      <c r="AD3078" s="4">
        <v>0</v>
      </c>
      <c r="AE3078" s="11" t="s">
        <v>1668</v>
      </c>
      <c r="AF3078" s="11" t="s">
        <v>1668</v>
      </c>
      <c r="AG3078" s="11" t="s">
        <v>1668</v>
      </c>
      <c r="AH3078" s="11" t="s">
        <v>1668</v>
      </c>
      <c r="AI3078" s="11" t="s">
        <v>1668</v>
      </c>
      <c r="AJ3078" s="11" t="s">
        <v>1668</v>
      </c>
      <c r="AK3078" s="4" t="s">
        <v>1750</v>
      </c>
      <c r="AL3078" s="4" t="s">
        <v>1660</v>
      </c>
    </row>
    <row r="3079" spans="1:38" x14ac:dyDescent="0.25">
      <c r="A3079" s="1">
        <v>3077</v>
      </c>
      <c r="B3079" s="9">
        <v>3617890</v>
      </c>
      <c r="C3079" s="15" t="s">
        <v>8202</v>
      </c>
      <c r="D3079" s="4" t="s">
        <v>773</v>
      </c>
      <c r="E3079" s="4" t="s">
        <v>947</v>
      </c>
      <c r="F3079" s="4" t="b">
        <v>0</v>
      </c>
      <c r="G3079" s="4" t="s">
        <v>204</v>
      </c>
      <c r="H3079" s="4" t="s">
        <v>202</v>
      </c>
      <c r="I3079" s="4" t="s">
        <v>2</v>
      </c>
      <c r="J3079" s="4" t="s">
        <v>14270</v>
      </c>
      <c r="K3079" s="4" t="s">
        <v>197</v>
      </c>
      <c r="L3079" s="4">
        <v>15</v>
      </c>
      <c r="M3079" s="13">
        <v>46</v>
      </c>
      <c r="N3079" s="4" t="s">
        <v>8021</v>
      </c>
      <c r="O3079" s="4" t="s">
        <v>1429</v>
      </c>
      <c r="P3079" s="4">
        <f>O3079-N3079</f>
        <v>669</v>
      </c>
      <c r="Q3079" s="4">
        <v>240</v>
      </c>
      <c r="R3079" s="7">
        <v>255000</v>
      </c>
      <c r="S3079" s="7">
        <v>235458.1</v>
      </c>
      <c r="T3079" s="4">
        <v>1</v>
      </c>
      <c r="U3079" s="7">
        <v>234567.9</v>
      </c>
      <c r="V3079" s="4">
        <f>S3079-U3079</f>
        <v>890.20000000001164</v>
      </c>
      <c r="W3079" s="8">
        <f>(S3079/U3079)*100</f>
        <v>100.37950631778688</v>
      </c>
      <c r="X3079" s="4" t="s">
        <v>8203</v>
      </c>
      <c r="Y3079" s="4">
        <v>0</v>
      </c>
      <c r="AA3079" s="4" t="s">
        <v>1668</v>
      </c>
      <c r="AB3079" s="4" t="s">
        <v>1668</v>
      </c>
      <c r="AC3079" s="4" t="s">
        <v>1653</v>
      </c>
      <c r="AD3079" s="4">
        <v>0</v>
      </c>
      <c r="AE3079" s="11" t="s">
        <v>1668</v>
      </c>
      <c r="AF3079" s="11" t="s">
        <v>1668</v>
      </c>
      <c r="AG3079" s="11" t="s">
        <v>1668</v>
      </c>
      <c r="AH3079" s="11" t="s">
        <v>1668</v>
      </c>
      <c r="AI3079" s="11" t="s">
        <v>1668</v>
      </c>
      <c r="AJ3079" s="11" t="s">
        <v>1668</v>
      </c>
      <c r="AK3079" s="4" t="s">
        <v>8204</v>
      </c>
      <c r="AL3079" s="4" t="s">
        <v>8205</v>
      </c>
    </row>
    <row r="3080" spans="1:38" x14ac:dyDescent="0.25">
      <c r="A3080" s="1">
        <v>3078</v>
      </c>
      <c r="B3080" s="9">
        <v>3615187</v>
      </c>
      <c r="C3080" s="15" t="s">
        <v>8206</v>
      </c>
      <c r="D3080" s="4" t="s">
        <v>877</v>
      </c>
      <c r="E3080" s="4" t="s">
        <v>1051</v>
      </c>
      <c r="F3080" s="4" t="b">
        <v>0</v>
      </c>
      <c r="G3080" s="4" t="s">
        <v>204</v>
      </c>
      <c r="H3080" s="4" t="s">
        <v>201</v>
      </c>
      <c r="I3080" s="4" t="s">
        <v>2</v>
      </c>
      <c r="J3080" s="4" t="s">
        <v>14364</v>
      </c>
      <c r="K3080" s="4" t="s">
        <v>178</v>
      </c>
      <c r="L3080" s="4">
        <v>6</v>
      </c>
      <c r="M3080" s="13">
        <v>20</v>
      </c>
      <c r="N3080" s="4" t="s">
        <v>8207</v>
      </c>
      <c r="O3080" s="4" t="s">
        <v>5943</v>
      </c>
      <c r="P3080" s="4">
        <f>O3080-N3080</f>
        <v>388</v>
      </c>
      <c r="Q3080" s="4">
        <v>150</v>
      </c>
      <c r="R3080" s="7">
        <v>162000</v>
      </c>
      <c r="S3080" s="7">
        <v>158900</v>
      </c>
      <c r="T3080" s="4">
        <v>1</v>
      </c>
      <c r="U3080" s="7">
        <v>134326.16</v>
      </c>
      <c r="V3080" s="4">
        <f>S3080-U3080</f>
        <v>24573.839999999997</v>
      </c>
      <c r="W3080" s="8">
        <f>(S3080/U3080)*100</f>
        <v>118.29415804039958</v>
      </c>
      <c r="X3080" s="4" t="s">
        <v>153</v>
      </c>
      <c r="Y3080" s="4">
        <v>2</v>
      </c>
      <c r="Z3080" s="4">
        <v>100</v>
      </c>
      <c r="AA3080" s="4" t="s">
        <v>1668</v>
      </c>
      <c r="AB3080" s="4" t="s">
        <v>2463</v>
      </c>
      <c r="AC3080" s="4" t="s">
        <v>1653</v>
      </c>
      <c r="AD3080" s="4">
        <v>6</v>
      </c>
      <c r="AE3080" s="11" t="s">
        <v>1668</v>
      </c>
      <c r="AF3080" s="11" t="s">
        <v>1668</v>
      </c>
      <c r="AG3080" s="11" t="b">
        <v>0</v>
      </c>
      <c r="AH3080" s="11" t="b">
        <v>0</v>
      </c>
      <c r="AI3080" s="11" t="b">
        <v>0</v>
      </c>
      <c r="AJ3080" s="11" t="s">
        <v>1668</v>
      </c>
      <c r="AK3080" s="4" t="s">
        <v>8105</v>
      </c>
      <c r="AL3080" s="4" t="s">
        <v>8009</v>
      </c>
    </row>
    <row r="3081" spans="1:38" x14ac:dyDescent="0.25">
      <c r="A3081" s="1">
        <v>3079</v>
      </c>
      <c r="B3081" s="9">
        <v>3610208</v>
      </c>
      <c r="C3081" s="15" t="s">
        <v>8208</v>
      </c>
      <c r="D3081" s="4" t="s">
        <v>8209</v>
      </c>
      <c r="E3081" s="4" t="s">
        <v>8210</v>
      </c>
      <c r="F3081" s="4" t="b">
        <v>0</v>
      </c>
      <c r="G3081" s="4" t="s">
        <v>204</v>
      </c>
      <c r="H3081" s="4" t="s">
        <v>201</v>
      </c>
      <c r="I3081" s="4" t="s">
        <v>2</v>
      </c>
      <c r="J3081" s="4" t="s">
        <v>14282</v>
      </c>
      <c r="K3081" s="4" t="s">
        <v>181</v>
      </c>
      <c r="L3081" s="4">
        <v>19</v>
      </c>
      <c r="M3081" s="13">
        <v>30</v>
      </c>
      <c r="N3081" s="4" t="s">
        <v>8088</v>
      </c>
      <c r="O3081" s="4" t="s">
        <v>7269</v>
      </c>
      <c r="P3081" s="4">
        <f>O3081-N3081</f>
        <v>215</v>
      </c>
      <c r="Q3081" s="4">
        <v>60</v>
      </c>
      <c r="R3081" s="7">
        <v>267979.28999999998</v>
      </c>
      <c r="S3081" s="7">
        <v>249900</v>
      </c>
      <c r="T3081" s="4">
        <v>1</v>
      </c>
      <c r="U3081" s="7">
        <v>249044.6</v>
      </c>
      <c r="V3081" s="4">
        <f>S3081-U3081</f>
        <v>855.39999999999418</v>
      </c>
      <c r="W3081" s="8">
        <f>(S3081/U3081)*100</f>
        <v>100.34347261494527</v>
      </c>
      <c r="X3081" s="4" t="s">
        <v>153</v>
      </c>
      <c r="Y3081" s="4">
        <v>2</v>
      </c>
      <c r="Z3081" s="4">
        <v>100</v>
      </c>
      <c r="AA3081" s="4" t="s">
        <v>1668</v>
      </c>
      <c r="AB3081" s="4" t="s">
        <v>2463</v>
      </c>
      <c r="AC3081" s="4" t="s">
        <v>1653</v>
      </c>
      <c r="AD3081" s="4">
        <v>0</v>
      </c>
      <c r="AE3081" s="11" t="s">
        <v>1668</v>
      </c>
      <c r="AF3081" s="11" t="s">
        <v>1668</v>
      </c>
      <c r="AG3081" s="11" t="b">
        <v>0</v>
      </c>
      <c r="AH3081" s="11" t="b">
        <v>0</v>
      </c>
      <c r="AI3081" s="11" t="b">
        <v>0</v>
      </c>
      <c r="AJ3081" s="11" t="s">
        <v>1668</v>
      </c>
      <c r="AK3081" s="4" t="s">
        <v>8211</v>
      </c>
      <c r="AL3081" s="4" t="s">
        <v>8212</v>
      </c>
    </row>
    <row r="3082" spans="1:38" x14ac:dyDescent="0.25">
      <c r="A3082" s="1">
        <v>3080</v>
      </c>
      <c r="B3082" s="9">
        <v>3609736</v>
      </c>
      <c r="C3082" s="15" t="s">
        <v>8213</v>
      </c>
      <c r="D3082" s="4" t="s">
        <v>744</v>
      </c>
      <c r="E3082" s="4" t="s">
        <v>918</v>
      </c>
      <c r="F3082" s="4" t="b">
        <v>0</v>
      </c>
      <c r="G3082" s="4" t="s">
        <v>204</v>
      </c>
      <c r="H3082" s="4" t="s">
        <v>200</v>
      </c>
      <c r="I3082" s="4" t="s">
        <v>2</v>
      </c>
      <c r="J3082" s="4" t="s">
        <v>14374</v>
      </c>
      <c r="K3082" s="4" t="s">
        <v>187</v>
      </c>
      <c r="L3082" s="4">
        <v>20</v>
      </c>
      <c r="M3082" s="13">
        <v>24</v>
      </c>
      <c r="N3082" s="4" t="s">
        <v>8214</v>
      </c>
      <c r="O3082" s="4" t="s">
        <v>8215</v>
      </c>
      <c r="P3082" s="4">
        <f>O3082-N3082</f>
        <v>1342</v>
      </c>
      <c r="Q3082" s="4">
        <v>540</v>
      </c>
      <c r="R3082" s="7">
        <v>230000</v>
      </c>
      <c r="S3082" s="7">
        <v>221796.71</v>
      </c>
      <c r="T3082" s="4">
        <v>1</v>
      </c>
      <c r="U3082" s="7">
        <v>175102.21</v>
      </c>
      <c r="V3082" s="4">
        <f>S3082-U3082</f>
        <v>46694.5</v>
      </c>
      <c r="W3082" s="8">
        <f>(S3082/U3082)*100</f>
        <v>126.66699637885782</v>
      </c>
      <c r="X3082" s="4" t="s">
        <v>153</v>
      </c>
      <c r="Y3082" s="4">
        <v>2</v>
      </c>
      <c r="Z3082" s="4">
        <v>100</v>
      </c>
      <c r="AA3082" s="4" t="s">
        <v>1668</v>
      </c>
      <c r="AB3082" s="4" t="s">
        <v>2463</v>
      </c>
      <c r="AC3082" s="4" t="s">
        <v>1653</v>
      </c>
      <c r="AD3082" s="4">
        <v>3</v>
      </c>
      <c r="AE3082" s="11" t="s">
        <v>1668</v>
      </c>
      <c r="AF3082" s="11" t="s">
        <v>1668</v>
      </c>
      <c r="AG3082" s="11" t="b">
        <v>0</v>
      </c>
      <c r="AH3082" s="11" t="b">
        <v>0</v>
      </c>
      <c r="AI3082" s="11" t="b">
        <v>0</v>
      </c>
      <c r="AJ3082" s="11" t="s">
        <v>1668</v>
      </c>
      <c r="AK3082" s="4" t="s">
        <v>8216</v>
      </c>
      <c r="AL3082" s="4" t="s">
        <v>1668</v>
      </c>
    </row>
    <row r="3083" spans="1:38" x14ac:dyDescent="0.25">
      <c r="A3083" s="1">
        <v>3081</v>
      </c>
      <c r="B3083" s="9">
        <v>3609634</v>
      </c>
      <c r="C3083" s="15" t="s">
        <v>8217</v>
      </c>
      <c r="D3083" s="4" t="s">
        <v>802</v>
      </c>
      <c r="E3083" s="4" t="s">
        <v>976</v>
      </c>
      <c r="F3083" s="4" t="b">
        <v>0</v>
      </c>
      <c r="G3083" s="4" t="s">
        <v>204</v>
      </c>
      <c r="H3083" s="4" t="s">
        <v>198</v>
      </c>
      <c r="I3083" s="4" t="s">
        <v>2</v>
      </c>
      <c r="J3083" s="4" t="s">
        <v>14374</v>
      </c>
      <c r="K3083" s="4" t="s">
        <v>187</v>
      </c>
      <c r="L3083" s="4">
        <v>20</v>
      </c>
      <c r="M3083" s="13">
        <v>24</v>
      </c>
      <c r="N3083" s="4" t="s">
        <v>8218</v>
      </c>
      <c r="O3083" s="4" t="s">
        <v>1381</v>
      </c>
      <c r="P3083" s="4">
        <f>O3083-N3083</f>
        <v>889</v>
      </c>
      <c r="Q3083" s="4">
        <v>540</v>
      </c>
      <c r="R3083" s="7">
        <v>270677.55</v>
      </c>
      <c r="S3083" s="7">
        <v>249400</v>
      </c>
      <c r="T3083" s="4">
        <v>1</v>
      </c>
      <c r="U3083" s="7">
        <v>249400</v>
      </c>
      <c r="V3083" s="4">
        <f>S3083-U3083</f>
        <v>0</v>
      </c>
      <c r="W3083" s="8">
        <f>(S3083/U3083)*100</f>
        <v>100</v>
      </c>
      <c r="X3083" s="4" t="s">
        <v>153</v>
      </c>
      <c r="Y3083" s="4">
        <v>2</v>
      </c>
      <c r="Z3083" s="4">
        <v>100</v>
      </c>
      <c r="AA3083" s="4" t="s">
        <v>1668</v>
      </c>
      <c r="AB3083" s="4" t="s">
        <v>2463</v>
      </c>
      <c r="AC3083" s="4" t="s">
        <v>1653</v>
      </c>
      <c r="AD3083" s="4">
        <v>4</v>
      </c>
      <c r="AE3083" s="11" t="s">
        <v>1668</v>
      </c>
      <c r="AF3083" s="11" t="s">
        <v>1668</v>
      </c>
      <c r="AG3083" s="11" t="b">
        <v>0</v>
      </c>
      <c r="AH3083" s="11" t="b">
        <v>0</v>
      </c>
      <c r="AI3083" s="11" t="b">
        <v>0</v>
      </c>
      <c r="AJ3083" s="11" t="s">
        <v>1668</v>
      </c>
      <c r="AK3083" s="4" t="s">
        <v>1668</v>
      </c>
      <c r="AL3083" s="4" t="s">
        <v>6515</v>
      </c>
    </row>
    <row r="3084" spans="1:38" x14ac:dyDescent="0.25">
      <c r="A3084" s="1">
        <v>3082</v>
      </c>
      <c r="B3084" s="9">
        <v>3603266</v>
      </c>
      <c r="C3084" s="15" t="s">
        <v>8219</v>
      </c>
      <c r="D3084" s="4" t="s">
        <v>737</v>
      </c>
      <c r="E3084" s="4" t="s">
        <v>911</v>
      </c>
      <c r="F3084" s="4" t="b">
        <v>0</v>
      </c>
      <c r="G3084" s="4" t="s">
        <v>203</v>
      </c>
      <c r="H3084" s="4" t="s">
        <v>202</v>
      </c>
      <c r="I3084" s="4" t="s">
        <v>2</v>
      </c>
      <c r="J3084" s="4" t="s">
        <v>14257</v>
      </c>
      <c r="K3084" s="4" t="s">
        <v>178</v>
      </c>
      <c r="L3084" s="4">
        <v>6</v>
      </c>
      <c r="M3084" s="13">
        <v>24</v>
      </c>
      <c r="N3084" s="4" t="s">
        <v>1487</v>
      </c>
      <c r="O3084" s="4" t="s">
        <v>4348</v>
      </c>
      <c r="P3084" s="4">
        <f>O3084-N3084</f>
        <v>905</v>
      </c>
      <c r="Q3084" s="4">
        <v>150</v>
      </c>
      <c r="R3084" s="7">
        <v>195900</v>
      </c>
      <c r="S3084" s="7">
        <v>168802.94</v>
      </c>
      <c r="T3084" s="4">
        <v>1</v>
      </c>
      <c r="U3084" s="7">
        <v>175535.94</v>
      </c>
      <c r="V3084" s="4">
        <f>S3084-U3084</f>
        <v>-6733</v>
      </c>
      <c r="W3084" s="8">
        <f>(S3084/U3084)*100</f>
        <v>96.164318258699609</v>
      </c>
      <c r="X3084" s="4" t="s">
        <v>153</v>
      </c>
      <c r="Y3084" s="4">
        <v>2</v>
      </c>
      <c r="Z3084" s="4">
        <v>100</v>
      </c>
      <c r="AA3084" s="4" t="s">
        <v>1668</v>
      </c>
      <c r="AB3084" s="4" t="s">
        <v>2463</v>
      </c>
      <c r="AC3084" s="4" t="s">
        <v>1653</v>
      </c>
      <c r="AD3084" s="4">
        <v>0</v>
      </c>
      <c r="AE3084" s="11" t="s">
        <v>1668</v>
      </c>
      <c r="AF3084" s="11" t="s">
        <v>1668</v>
      </c>
      <c r="AG3084" s="11" t="b">
        <v>0</v>
      </c>
      <c r="AH3084" s="11" t="b">
        <v>0</v>
      </c>
      <c r="AI3084" s="11" t="b">
        <v>0</v>
      </c>
      <c r="AJ3084" s="11" t="s">
        <v>1668</v>
      </c>
      <c r="AK3084" s="4" t="s">
        <v>8220</v>
      </c>
      <c r="AL3084" s="4" t="s">
        <v>8221</v>
      </c>
    </row>
    <row r="3085" spans="1:38" x14ac:dyDescent="0.25">
      <c r="A3085" s="1">
        <v>3083</v>
      </c>
      <c r="B3085" s="9">
        <v>3601886</v>
      </c>
      <c r="C3085" s="15" t="s">
        <v>15130</v>
      </c>
      <c r="D3085" s="4" t="s">
        <v>774</v>
      </c>
      <c r="E3085" s="4" t="s">
        <v>948</v>
      </c>
      <c r="F3085" s="4" t="b">
        <v>0</v>
      </c>
      <c r="G3085" s="4" t="s">
        <v>203</v>
      </c>
      <c r="H3085" s="4" t="s">
        <v>201</v>
      </c>
      <c r="I3085" s="4" t="s">
        <v>2</v>
      </c>
      <c r="J3085" s="4" t="s">
        <v>1668</v>
      </c>
      <c r="K3085" s="4" t="s">
        <v>1668</v>
      </c>
      <c r="L3085" s="4" t="s">
        <v>1668</v>
      </c>
      <c r="M3085" s="13">
        <v>30</v>
      </c>
      <c r="N3085" s="4" t="s">
        <v>8222</v>
      </c>
      <c r="O3085" s="4" t="s">
        <v>4936</v>
      </c>
      <c r="P3085" s="4">
        <f>O3085-N3085</f>
        <v>458</v>
      </c>
      <c r="Q3085" s="4">
        <v>180</v>
      </c>
      <c r="R3085" s="7">
        <v>1190000</v>
      </c>
      <c r="S3085" s="7">
        <v>940235.53</v>
      </c>
      <c r="T3085" s="4">
        <v>2</v>
      </c>
      <c r="U3085" s="7">
        <v>955639.53</v>
      </c>
      <c r="V3085" s="4">
        <f>S3085-U3085</f>
        <v>-15404</v>
      </c>
      <c r="W3085" s="8">
        <f>(S3085/U3085)*100</f>
        <v>98.388095142945801</v>
      </c>
      <c r="X3085" s="4" t="s">
        <v>8223</v>
      </c>
      <c r="Y3085" s="4">
        <v>1</v>
      </c>
      <c r="Z3085" s="4">
        <v>60</v>
      </c>
      <c r="AA3085" s="4" t="s">
        <v>1668</v>
      </c>
      <c r="AB3085" s="4" t="s">
        <v>2463</v>
      </c>
      <c r="AC3085" s="4" t="s">
        <v>1653</v>
      </c>
      <c r="AD3085" s="4">
        <v>7</v>
      </c>
      <c r="AE3085" s="11" t="s">
        <v>1668</v>
      </c>
      <c r="AF3085" s="11" t="s">
        <v>1668</v>
      </c>
      <c r="AG3085" s="11" t="b">
        <v>0</v>
      </c>
      <c r="AH3085" s="11" t="b">
        <v>0</v>
      </c>
      <c r="AI3085" s="11" t="b">
        <v>0</v>
      </c>
      <c r="AJ3085" s="11" t="s">
        <v>1668</v>
      </c>
      <c r="AK3085" s="4" t="s">
        <v>1668</v>
      </c>
      <c r="AL3085" s="4" t="s">
        <v>8224</v>
      </c>
    </row>
    <row r="3086" spans="1:38" x14ac:dyDescent="0.25">
      <c r="A3086" s="1">
        <v>3084</v>
      </c>
      <c r="B3086" s="9">
        <v>3601725</v>
      </c>
      <c r="C3086" s="15" t="s">
        <v>15131</v>
      </c>
      <c r="D3086" s="4" t="s">
        <v>742</v>
      </c>
      <c r="E3086" s="4" t="s">
        <v>916</v>
      </c>
      <c r="F3086" s="4" t="b">
        <v>0</v>
      </c>
      <c r="G3086" s="4" t="s">
        <v>203</v>
      </c>
      <c r="H3086" s="4" t="s">
        <v>202</v>
      </c>
      <c r="I3086" s="4" t="s">
        <v>2</v>
      </c>
      <c r="J3086" s="4" t="s">
        <v>1668</v>
      </c>
      <c r="K3086" s="4" t="s">
        <v>1668</v>
      </c>
      <c r="L3086" s="4" t="s">
        <v>1668</v>
      </c>
      <c r="M3086" s="13">
        <v>24</v>
      </c>
      <c r="N3086" s="4" t="s">
        <v>1455</v>
      </c>
      <c r="O3086" s="4" t="s">
        <v>4026</v>
      </c>
      <c r="P3086" s="4">
        <f>O3086-N3086</f>
        <v>962</v>
      </c>
      <c r="Q3086" s="4">
        <v>120</v>
      </c>
      <c r="R3086" s="7">
        <v>800000</v>
      </c>
      <c r="S3086" s="7">
        <v>480000.01</v>
      </c>
      <c r="T3086" s="4">
        <v>2</v>
      </c>
      <c r="U3086" s="7">
        <v>477378.51</v>
      </c>
      <c r="V3086" s="4">
        <f>S3086-U3086</f>
        <v>2621.5</v>
      </c>
      <c r="W3086" s="8">
        <f>(S3086/U3086)*100</f>
        <v>100.54914495417901</v>
      </c>
      <c r="X3086" s="4" t="s">
        <v>8225</v>
      </c>
      <c r="Y3086" s="4">
        <v>1</v>
      </c>
      <c r="Z3086" s="4">
        <v>80</v>
      </c>
      <c r="AA3086" s="4" t="s">
        <v>1668</v>
      </c>
      <c r="AB3086" s="4" t="s">
        <v>2463</v>
      </c>
      <c r="AC3086" s="4" t="s">
        <v>1653</v>
      </c>
      <c r="AD3086" s="4">
        <v>0</v>
      </c>
      <c r="AE3086" s="11" t="s">
        <v>1668</v>
      </c>
      <c r="AF3086" s="11" t="s">
        <v>1668</v>
      </c>
      <c r="AG3086" s="11" t="b">
        <v>0</v>
      </c>
      <c r="AH3086" s="11" t="b">
        <v>0</v>
      </c>
      <c r="AI3086" s="11" t="b">
        <v>0</v>
      </c>
      <c r="AJ3086" s="11" t="s">
        <v>1668</v>
      </c>
      <c r="AK3086" s="4" t="s">
        <v>1668</v>
      </c>
      <c r="AL3086" s="4" t="s">
        <v>8226</v>
      </c>
    </row>
    <row r="3087" spans="1:38" x14ac:dyDescent="0.25">
      <c r="A3087" s="1">
        <v>3085</v>
      </c>
      <c r="B3087" s="9">
        <v>3600456</v>
      </c>
      <c r="C3087" s="15" t="s">
        <v>8227</v>
      </c>
      <c r="D3087" s="4" t="s">
        <v>744</v>
      </c>
      <c r="E3087" s="4" t="s">
        <v>918</v>
      </c>
      <c r="F3087" s="4" t="b">
        <v>0</v>
      </c>
      <c r="G3087" s="4" t="s">
        <v>204</v>
      </c>
      <c r="H3087" s="4" t="s">
        <v>202</v>
      </c>
      <c r="I3087" s="4" t="s">
        <v>2</v>
      </c>
      <c r="J3087" s="4" t="s">
        <v>14322</v>
      </c>
      <c r="K3087" s="4" t="s">
        <v>186</v>
      </c>
      <c r="L3087" s="4">
        <v>1</v>
      </c>
      <c r="M3087" s="13" t="s">
        <v>1668</v>
      </c>
      <c r="N3087" s="4" t="s">
        <v>1486</v>
      </c>
      <c r="O3087" s="4" t="s">
        <v>4051</v>
      </c>
      <c r="P3087" s="4">
        <f>O3087-N3087</f>
        <v>582</v>
      </c>
      <c r="Q3087" s="4">
        <v>365</v>
      </c>
      <c r="R3087" s="7">
        <v>2200000</v>
      </c>
      <c r="S3087" s="7">
        <v>1943556.35</v>
      </c>
      <c r="T3087" s="4">
        <v>3</v>
      </c>
      <c r="U3087" s="7">
        <v>1788521.4</v>
      </c>
      <c r="V3087" s="4">
        <f>S3087-U3087</f>
        <v>155034.95000000019</v>
      </c>
      <c r="W3087" s="8">
        <f>(S3087/U3087)*100</f>
        <v>108.66833072279707</v>
      </c>
      <c r="X3087" s="4" t="s">
        <v>8228</v>
      </c>
      <c r="Y3087" s="4">
        <v>1</v>
      </c>
      <c r="Z3087" s="4">
        <v>55</v>
      </c>
      <c r="AA3087" s="4" t="s">
        <v>1668</v>
      </c>
      <c r="AB3087" s="4" t="s">
        <v>2463</v>
      </c>
      <c r="AC3087" s="4" t="s">
        <v>1653</v>
      </c>
      <c r="AD3087" s="4">
        <v>0</v>
      </c>
      <c r="AE3087" s="11" t="s">
        <v>1668</v>
      </c>
      <c r="AF3087" s="11" t="s">
        <v>1668</v>
      </c>
      <c r="AG3087" s="11" t="b">
        <v>0</v>
      </c>
      <c r="AH3087" s="11" t="b">
        <v>0</v>
      </c>
      <c r="AI3087" s="11" t="b">
        <v>0</v>
      </c>
      <c r="AJ3087" s="11" t="s">
        <v>1668</v>
      </c>
      <c r="AK3087" s="4" t="s">
        <v>8229</v>
      </c>
      <c r="AL3087" s="4" t="s">
        <v>1840</v>
      </c>
    </row>
    <row r="3088" spans="1:38" x14ac:dyDescent="0.25">
      <c r="A3088" s="1">
        <v>3086</v>
      </c>
      <c r="B3088" s="9">
        <v>3598292</v>
      </c>
      <c r="C3088" s="15" t="s">
        <v>8230</v>
      </c>
      <c r="D3088" s="4" t="s">
        <v>723</v>
      </c>
      <c r="E3088" s="4" t="s">
        <v>896</v>
      </c>
      <c r="F3088" s="4" t="b">
        <v>0</v>
      </c>
      <c r="G3088" s="4" t="s">
        <v>204</v>
      </c>
      <c r="H3088" s="4" t="s">
        <v>202</v>
      </c>
      <c r="I3088" s="4" t="s">
        <v>2</v>
      </c>
      <c r="J3088" s="4" t="s">
        <v>14346</v>
      </c>
      <c r="K3088" s="4" t="s">
        <v>196</v>
      </c>
      <c r="L3088" s="4">
        <v>18</v>
      </c>
      <c r="M3088" s="13">
        <v>22</v>
      </c>
      <c r="N3088" s="4" t="s">
        <v>8231</v>
      </c>
      <c r="O3088" s="4" t="s">
        <v>7993</v>
      </c>
      <c r="P3088" s="4">
        <f>O3088-N3088</f>
        <v>546</v>
      </c>
      <c r="Q3088" s="4">
        <v>270</v>
      </c>
      <c r="R3088" s="7">
        <v>555450</v>
      </c>
      <c r="S3088" s="7">
        <v>495406.12</v>
      </c>
      <c r="T3088" s="4">
        <v>2</v>
      </c>
      <c r="U3088" s="7">
        <v>495406.12</v>
      </c>
      <c r="V3088" s="4">
        <f>S3088-U3088</f>
        <v>0</v>
      </c>
      <c r="W3088" s="8">
        <f>(S3088/U3088)*100</f>
        <v>100</v>
      </c>
      <c r="X3088" s="4" t="s">
        <v>8232</v>
      </c>
      <c r="Y3088" s="4">
        <v>1</v>
      </c>
      <c r="Z3088" s="4">
        <v>50</v>
      </c>
      <c r="AA3088" s="4" t="s">
        <v>1668</v>
      </c>
      <c r="AB3088" s="4" t="s">
        <v>2463</v>
      </c>
      <c r="AC3088" s="4" t="s">
        <v>1653</v>
      </c>
      <c r="AD3088" s="4">
        <v>0</v>
      </c>
      <c r="AE3088" s="11" t="s">
        <v>1668</v>
      </c>
      <c r="AF3088" s="11" t="s">
        <v>1668</v>
      </c>
      <c r="AG3088" s="11" t="b">
        <v>0</v>
      </c>
      <c r="AH3088" s="11" t="b">
        <v>0</v>
      </c>
      <c r="AI3088" s="11" t="b">
        <v>0</v>
      </c>
      <c r="AJ3088" s="11" t="s">
        <v>1668</v>
      </c>
      <c r="AK3088" s="4" t="s">
        <v>8233</v>
      </c>
      <c r="AL3088" s="4" t="s">
        <v>1668</v>
      </c>
    </row>
    <row r="3089" spans="1:38" x14ac:dyDescent="0.25">
      <c r="A3089" s="1">
        <v>3087</v>
      </c>
      <c r="B3089" s="9">
        <v>3597688</v>
      </c>
      <c r="C3089" s="15" t="s">
        <v>8234</v>
      </c>
      <c r="D3089" s="4" t="s">
        <v>753</v>
      </c>
      <c r="E3089" s="4" t="s">
        <v>927</v>
      </c>
      <c r="F3089" s="4" t="b">
        <v>0</v>
      </c>
      <c r="G3089" s="4" t="s">
        <v>204</v>
      </c>
      <c r="H3089" s="4" t="s">
        <v>202</v>
      </c>
      <c r="I3089" s="4" t="s">
        <v>2</v>
      </c>
      <c r="J3089" s="4" t="s">
        <v>14297</v>
      </c>
      <c r="K3089" s="4" t="s">
        <v>184</v>
      </c>
      <c r="L3089" s="4">
        <v>11</v>
      </c>
      <c r="M3089" s="13">
        <v>30</v>
      </c>
      <c r="N3089" s="4" t="s">
        <v>8231</v>
      </c>
      <c r="O3089" s="4" t="s">
        <v>2509</v>
      </c>
      <c r="P3089" s="4">
        <f>O3089-N3089</f>
        <v>826</v>
      </c>
      <c r="Q3089" s="4">
        <v>355</v>
      </c>
      <c r="R3089" s="7">
        <v>281943</v>
      </c>
      <c r="S3089" s="7">
        <v>239251.56</v>
      </c>
      <c r="T3089" s="4">
        <v>1</v>
      </c>
      <c r="U3089" s="7">
        <v>243438</v>
      </c>
      <c r="V3089" s="4">
        <f>S3089-U3089</f>
        <v>-4186.4400000000023</v>
      </c>
      <c r="W3089" s="8">
        <f>(S3089/U3089)*100</f>
        <v>98.280284918541881</v>
      </c>
      <c r="X3089" s="4" t="s">
        <v>8235</v>
      </c>
      <c r="Y3089" s="4">
        <v>1</v>
      </c>
      <c r="Z3089" s="4">
        <v>35</v>
      </c>
      <c r="AA3089" s="4" t="s">
        <v>1668</v>
      </c>
      <c r="AB3089" s="4" t="s">
        <v>2463</v>
      </c>
      <c r="AC3089" s="4" t="s">
        <v>1653</v>
      </c>
      <c r="AD3089" s="4">
        <v>9</v>
      </c>
      <c r="AE3089" s="11" t="s">
        <v>1668</v>
      </c>
      <c r="AF3089" s="11" t="s">
        <v>1668</v>
      </c>
      <c r="AG3089" s="11" t="b">
        <v>0</v>
      </c>
      <c r="AH3089" s="11" t="b">
        <v>0</v>
      </c>
      <c r="AI3089" s="11" t="b">
        <v>0</v>
      </c>
      <c r="AJ3089" s="11" t="s">
        <v>1668</v>
      </c>
      <c r="AK3089" s="4" t="s">
        <v>8236</v>
      </c>
      <c r="AL3089" s="4" t="s">
        <v>1684</v>
      </c>
    </row>
    <row r="3090" spans="1:38" x14ac:dyDescent="0.25">
      <c r="A3090" s="1">
        <v>3088</v>
      </c>
      <c r="B3090" s="9">
        <v>3597671</v>
      </c>
      <c r="C3090" s="15" t="s">
        <v>8237</v>
      </c>
      <c r="D3090" s="4" t="s">
        <v>856</v>
      </c>
      <c r="E3090" s="4" t="s">
        <v>1030</v>
      </c>
      <c r="F3090" s="4" t="b">
        <v>0</v>
      </c>
      <c r="G3090" s="4" t="s">
        <v>206</v>
      </c>
      <c r="H3090" s="4" t="s">
        <v>202</v>
      </c>
      <c r="I3090" s="4" t="s">
        <v>2</v>
      </c>
      <c r="J3090" s="4" t="s">
        <v>14364</v>
      </c>
      <c r="K3090" s="4" t="s">
        <v>178</v>
      </c>
      <c r="L3090" s="4">
        <v>6</v>
      </c>
      <c r="M3090" s="13" t="s">
        <v>1668</v>
      </c>
      <c r="N3090" s="4" t="s">
        <v>8238</v>
      </c>
      <c r="O3090" s="4" t="s">
        <v>2509</v>
      </c>
      <c r="P3090" s="4">
        <f>O3090-N3090</f>
        <v>916</v>
      </c>
      <c r="Q3090" s="4">
        <v>285</v>
      </c>
      <c r="R3090" s="7">
        <v>800000</v>
      </c>
      <c r="S3090" s="7">
        <v>658594.80000000005</v>
      </c>
      <c r="T3090" s="4">
        <v>2</v>
      </c>
      <c r="U3090" s="7">
        <v>694348.95</v>
      </c>
      <c r="V3090" s="4">
        <f>S3090-U3090</f>
        <v>-35754.149999999907</v>
      </c>
      <c r="W3090" s="8">
        <f>(S3090/U3090)*100</f>
        <v>94.850694308675784</v>
      </c>
      <c r="X3090" s="4" t="s">
        <v>17</v>
      </c>
      <c r="Y3090" s="4">
        <v>0</v>
      </c>
      <c r="AA3090" s="4" t="s">
        <v>1668</v>
      </c>
      <c r="AB3090" s="4" t="s">
        <v>1668</v>
      </c>
      <c r="AC3090" s="4" t="s">
        <v>1653</v>
      </c>
      <c r="AD3090" s="4">
        <v>0</v>
      </c>
      <c r="AE3090" s="11" t="s">
        <v>1668</v>
      </c>
      <c r="AF3090" s="11" t="s">
        <v>1668</v>
      </c>
      <c r="AG3090" s="11" t="s">
        <v>1668</v>
      </c>
      <c r="AH3090" s="11" t="s">
        <v>1668</v>
      </c>
      <c r="AI3090" s="11" t="s">
        <v>1668</v>
      </c>
      <c r="AJ3090" s="11" t="s">
        <v>1668</v>
      </c>
      <c r="AK3090" s="4" t="s">
        <v>8239</v>
      </c>
      <c r="AL3090" s="4" t="s">
        <v>8240</v>
      </c>
    </row>
    <row r="3091" spans="1:38" x14ac:dyDescent="0.25">
      <c r="A3091" s="1">
        <v>3089</v>
      </c>
      <c r="B3091" s="9">
        <v>3595489</v>
      </c>
      <c r="C3091" s="15" t="s">
        <v>8241</v>
      </c>
      <c r="D3091" s="4" t="s">
        <v>778</v>
      </c>
      <c r="E3091" s="4" t="s">
        <v>952</v>
      </c>
      <c r="F3091" s="4" t="b">
        <v>0</v>
      </c>
      <c r="G3091" s="4" t="s">
        <v>204</v>
      </c>
      <c r="H3091" s="4" t="s">
        <v>202</v>
      </c>
      <c r="I3091" s="4" t="s">
        <v>2</v>
      </c>
      <c r="J3091" s="4" t="s">
        <v>14275</v>
      </c>
      <c r="K3091" s="4" t="s">
        <v>189</v>
      </c>
      <c r="L3091" s="4">
        <v>16</v>
      </c>
      <c r="M3091" s="13">
        <v>20</v>
      </c>
      <c r="N3091" s="4" t="s">
        <v>8242</v>
      </c>
      <c r="O3091" s="4" t="s">
        <v>8243</v>
      </c>
      <c r="P3091" s="4">
        <f>O3091-N3091</f>
        <v>704</v>
      </c>
      <c r="Q3091" s="4">
        <v>100</v>
      </c>
      <c r="R3091" s="7">
        <v>240819.21</v>
      </c>
      <c r="S3091" s="7">
        <v>218870.86</v>
      </c>
      <c r="T3091" s="4">
        <v>1</v>
      </c>
      <c r="U3091" s="7">
        <v>212925.15</v>
      </c>
      <c r="V3091" s="4">
        <f>S3091-U3091</f>
        <v>5945.7099999999919</v>
      </c>
      <c r="W3091" s="8">
        <f>(S3091/U3091)*100</f>
        <v>102.79239441653559</v>
      </c>
      <c r="X3091" s="4" t="s">
        <v>153</v>
      </c>
      <c r="Y3091" s="4">
        <v>2</v>
      </c>
      <c r="Z3091" s="4">
        <v>100</v>
      </c>
      <c r="AA3091" s="4" t="s">
        <v>1668</v>
      </c>
      <c r="AB3091" s="4" t="s">
        <v>2463</v>
      </c>
      <c r="AC3091" s="4" t="s">
        <v>1653</v>
      </c>
      <c r="AD3091" s="4">
        <v>4</v>
      </c>
      <c r="AE3091" s="11" t="s">
        <v>1668</v>
      </c>
      <c r="AF3091" s="11" t="s">
        <v>1668</v>
      </c>
      <c r="AG3091" s="11" t="b">
        <v>0</v>
      </c>
      <c r="AH3091" s="11" t="b">
        <v>0</v>
      </c>
      <c r="AI3091" s="11" t="b">
        <v>0</v>
      </c>
      <c r="AJ3091" s="11" t="s">
        <v>1668</v>
      </c>
      <c r="AK3091" s="4" t="s">
        <v>8244</v>
      </c>
      <c r="AL3091" s="4" t="s">
        <v>1764</v>
      </c>
    </row>
    <row r="3092" spans="1:38" x14ac:dyDescent="0.25">
      <c r="A3092" s="1">
        <v>3090</v>
      </c>
      <c r="B3092" s="9">
        <v>3595454</v>
      </c>
      <c r="C3092" s="15" t="s">
        <v>8245</v>
      </c>
      <c r="D3092" s="4" t="s">
        <v>744</v>
      </c>
      <c r="E3092" s="4" t="s">
        <v>918</v>
      </c>
      <c r="F3092" s="4" t="b">
        <v>0</v>
      </c>
      <c r="G3092" s="4" t="s">
        <v>204</v>
      </c>
      <c r="H3092" s="4" t="s">
        <v>202</v>
      </c>
      <c r="I3092" s="4" t="s">
        <v>2</v>
      </c>
      <c r="J3092" s="4" t="s">
        <v>14241</v>
      </c>
      <c r="K3092" s="4" t="s">
        <v>187</v>
      </c>
      <c r="L3092" s="4">
        <v>20</v>
      </c>
      <c r="M3092" s="13">
        <v>42</v>
      </c>
      <c r="N3092" s="4" t="s">
        <v>8131</v>
      </c>
      <c r="O3092" s="4" t="s">
        <v>1434</v>
      </c>
      <c r="P3092" s="4">
        <f>O3092-N3092</f>
        <v>613</v>
      </c>
      <c r="Q3092" s="4">
        <v>216</v>
      </c>
      <c r="R3092" s="7">
        <v>217878</v>
      </c>
      <c r="S3092" s="7">
        <v>198217.89</v>
      </c>
      <c r="T3092" s="4">
        <v>1</v>
      </c>
      <c r="U3092" s="7">
        <v>184977.19</v>
      </c>
      <c r="V3092" s="4">
        <f>S3092-U3092</f>
        <v>13240.700000000012</v>
      </c>
      <c r="W3092" s="8">
        <f>(S3092/U3092)*100</f>
        <v>107.15801769937147</v>
      </c>
      <c r="X3092" s="4" t="s">
        <v>8246</v>
      </c>
      <c r="Y3092" s="4">
        <v>1</v>
      </c>
      <c r="Z3092" s="4">
        <v>75</v>
      </c>
      <c r="AA3092" s="4" t="s">
        <v>1668</v>
      </c>
      <c r="AB3092" s="4" t="s">
        <v>2463</v>
      </c>
      <c r="AC3092" s="4" t="s">
        <v>1653</v>
      </c>
      <c r="AD3092" s="4">
        <v>3</v>
      </c>
      <c r="AE3092" s="11" t="s">
        <v>1668</v>
      </c>
      <c r="AF3092" s="11" t="s">
        <v>1668</v>
      </c>
      <c r="AG3092" s="11" t="b">
        <v>0</v>
      </c>
      <c r="AH3092" s="11" t="b">
        <v>0</v>
      </c>
      <c r="AI3092" s="11" t="b">
        <v>0</v>
      </c>
      <c r="AJ3092" s="11" t="s">
        <v>1668</v>
      </c>
      <c r="AK3092" s="4" t="s">
        <v>8247</v>
      </c>
      <c r="AL3092" s="4" t="s">
        <v>8248</v>
      </c>
    </row>
    <row r="3093" spans="1:38" x14ac:dyDescent="0.25">
      <c r="A3093" s="1">
        <v>3091</v>
      </c>
      <c r="B3093" s="9">
        <v>3595425</v>
      </c>
      <c r="C3093" s="15" t="s">
        <v>8249</v>
      </c>
      <c r="D3093" s="4" t="s">
        <v>778</v>
      </c>
      <c r="E3093" s="4" t="s">
        <v>952</v>
      </c>
      <c r="F3093" s="4" t="b">
        <v>0</v>
      </c>
      <c r="G3093" s="4" t="s">
        <v>204</v>
      </c>
      <c r="H3093" s="4" t="s">
        <v>201</v>
      </c>
      <c r="I3093" s="4" t="s">
        <v>2</v>
      </c>
      <c r="J3093" s="4" t="s">
        <v>14273</v>
      </c>
      <c r="K3093" s="4" t="s">
        <v>179</v>
      </c>
      <c r="L3093" s="4">
        <v>3</v>
      </c>
      <c r="M3093" s="13">
        <v>11</v>
      </c>
      <c r="N3093" s="4" t="s">
        <v>8250</v>
      </c>
      <c r="O3093" s="4" t="s">
        <v>1474</v>
      </c>
      <c r="P3093" s="4">
        <f>O3093-N3093</f>
        <v>238</v>
      </c>
      <c r="Q3093" s="4">
        <v>60</v>
      </c>
      <c r="R3093" s="7">
        <v>342439.34</v>
      </c>
      <c r="S3093" s="7">
        <v>298602.3</v>
      </c>
      <c r="T3093" s="4">
        <v>2</v>
      </c>
      <c r="U3093" s="7">
        <v>297684.26</v>
      </c>
      <c r="V3093" s="4">
        <f>S3093-U3093</f>
        <v>918.03999999997905</v>
      </c>
      <c r="W3093" s="8">
        <f>(S3093/U3093)*100</f>
        <v>100.30839386670965</v>
      </c>
      <c r="X3093" s="4" t="s">
        <v>153</v>
      </c>
      <c r="Y3093" s="4">
        <v>2</v>
      </c>
      <c r="Z3093" s="4">
        <v>100</v>
      </c>
      <c r="AA3093" s="4" t="s">
        <v>1668</v>
      </c>
      <c r="AB3093" s="4" t="s">
        <v>2463</v>
      </c>
      <c r="AC3093" s="4" t="s">
        <v>1653</v>
      </c>
      <c r="AD3093" s="4">
        <v>5</v>
      </c>
      <c r="AE3093" s="11" t="s">
        <v>1668</v>
      </c>
      <c r="AF3093" s="11" t="s">
        <v>1668</v>
      </c>
      <c r="AG3093" s="11" t="b">
        <v>0</v>
      </c>
      <c r="AH3093" s="11" t="b">
        <v>0</v>
      </c>
      <c r="AI3093" s="11" t="b">
        <v>0</v>
      </c>
      <c r="AJ3093" s="11" t="s">
        <v>1668</v>
      </c>
      <c r="AK3093" s="4" t="s">
        <v>8251</v>
      </c>
      <c r="AL3093" s="4" t="s">
        <v>2807</v>
      </c>
    </row>
    <row r="3094" spans="1:38" x14ac:dyDescent="0.25">
      <c r="A3094" s="1">
        <v>3092</v>
      </c>
      <c r="B3094" s="9">
        <v>3595118</v>
      </c>
      <c r="C3094" s="15" t="s">
        <v>8252</v>
      </c>
      <c r="D3094" s="4" t="s">
        <v>723</v>
      </c>
      <c r="E3094" s="4" t="s">
        <v>896</v>
      </c>
      <c r="F3094" s="4" t="b">
        <v>0</v>
      </c>
      <c r="G3094" s="4" t="s">
        <v>204</v>
      </c>
      <c r="H3094" s="4" t="s">
        <v>202</v>
      </c>
      <c r="I3094" s="4" t="s">
        <v>2</v>
      </c>
      <c r="J3094" s="4" t="s">
        <v>14346</v>
      </c>
      <c r="K3094" s="4" t="s">
        <v>196</v>
      </c>
      <c r="L3094" s="4">
        <v>18</v>
      </c>
      <c r="M3094" s="13">
        <v>20</v>
      </c>
      <c r="N3094" s="4" t="s">
        <v>7406</v>
      </c>
      <c r="O3094" s="4" t="s">
        <v>7993</v>
      </c>
      <c r="P3094" s="4">
        <f>O3094-N3094</f>
        <v>547</v>
      </c>
      <c r="Q3094" s="4">
        <v>240</v>
      </c>
      <c r="R3094" s="7">
        <v>250000</v>
      </c>
      <c r="S3094" s="7">
        <v>197361.4</v>
      </c>
      <c r="T3094" s="4">
        <v>1</v>
      </c>
      <c r="U3094" s="7">
        <v>197361.4</v>
      </c>
      <c r="V3094" s="4">
        <f>S3094-U3094</f>
        <v>0</v>
      </c>
      <c r="W3094" s="8">
        <f>(S3094/U3094)*100</f>
        <v>100</v>
      </c>
      <c r="X3094" s="4" t="s">
        <v>8253</v>
      </c>
      <c r="Y3094" s="4">
        <v>1</v>
      </c>
      <c r="Z3094" s="4">
        <v>50</v>
      </c>
      <c r="AA3094" s="4" t="s">
        <v>1668</v>
      </c>
      <c r="AB3094" s="4" t="s">
        <v>2463</v>
      </c>
      <c r="AC3094" s="4" t="s">
        <v>1653</v>
      </c>
      <c r="AD3094" s="4">
        <v>10</v>
      </c>
      <c r="AE3094" s="11" t="s">
        <v>1668</v>
      </c>
      <c r="AF3094" s="11" t="s">
        <v>1668</v>
      </c>
      <c r="AG3094" s="11" t="b">
        <v>0</v>
      </c>
      <c r="AH3094" s="11" t="b">
        <v>0</v>
      </c>
      <c r="AI3094" s="11" t="b">
        <v>0</v>
      </c>
      <c r="AJ3094" s="11" t="s">
        <v>1668</v>
      </c>
      <c r="AK3094" s="4" t="s">
        <v>8254</v>
      </c>
      <c r="AL3094" s="4" t="s">
        <v>1668</v>
      </c>
    </row>
    <row r="3095" spans="1:38" x14ac:dyDescent="0.25">
      <c r="A3095" s="1">
        <v>3093</v>
      </c>
      <c r="B3095" s="9">
        <v>3594332</v>
      </c>
      <c r="C3095" s="15" t="s">
        <v>8255</v>
      </c>
      <c r="D3095" s="4" t="s">
        <v>739</v>
      </c>
      <c r="E3095" s="4" t="s">
        <v>913</v>
      </c>
      <c r="F3095" s="4" t="b">
        <v>0</v>
      </c>
      <c r="G3095" s="4" t="s">
        <v>204</v>
      </c>
      <c r="H3095" s="4" t="s">
        <v>201</v>
      </c>
      <c r="I3095" s="4" t="s">
        <v>2</v>
      </c>
      <c r="J3095" s="4" t="s">
        <v>14250</v>
      </c>
      <c r="K3095" s="4" t="s">
        <v>182</v>
      </c>
      <c r="L3095" s="4">
        <v>13</v>
      </c>
      <c r="M3095" s="13">
        <v>15</v>
      </c>
      <c r="N3095" s="4" t="s">
        <v>7970</v>
      </c>
      <c r="O3095" s="4" t="s">
        <v>1478</v>
      </c>
      <c r="P3095" s="4">
        <f>O3095-N3095</f>
        <v>175</v>
      </c>
      <c r="Q3095" s="4">
        <v>90</v>
      </c>
      <c r="R3095" s="7">
        <v>289978</v>
      </c>
      <c r="S3095" s="7">
        <v>205440</v>
      </c>
      <c r="T3095" s="4">
        <v>1</v>
      </c>
      <c r="U3095" s="7">
        <v>197941.88</v>
      </c>
      <c r="V3095" s="4">
        <f>S3095-U3095</f>
        <v>7498.1199999999953</v>
      </c>
      <c r="W3095" s="8">
        <f>(S3095/U3095)*100</f>
        <v>103.78804121694711</v>
      </c>
      <c r="X3095" s="4" t="s">
        <v>153</v>
      </c>
      <c r="Y3095" s="4">
        <v>2</v>
      </c>
      <c r="Z3095" s="4">
        <v>100</v>
      </c>
      <c r="AA3095" s="4" t="s">
        <v>1668</v>
      </c>
      <c r="AB3095" s="4" t="s">
        <v>2463</v>
      </c>
      <c r="AC3095" s="4" t="s">
        <v>1653</v>
      </c>
      <c r="AD3095" s="4">
        <v>0</v>
      </c>
      <c r="AE3095" s="11" t="s">
        <v>1668</v>
      </c>
      <c r="AF3095" s="11" t="s">
        <v>1668</v>
      </c>
      <c r="AG3095" s="11" t="b">
        <v>0</v>
      </c>
      <c r="AH3095" s="11" t="b">
        <v>0</v>
      </c>
      <c r="AI3095" s="11" t="b">
        <v>0</v>
      </c>
      <c r="AJ3095" s="11" t="s">
        <v>1668</v>
      </c>
      <c r="AK3095" s="4" t="s">
        <v>1784</v>
      </c>
      <c r="AL3095" s="4" t="s">
        <v>8256</v>
      </c>
    </row>
    <row r="3096" spans="1:38" x14ac:dyDescent="0.25">
      <c r="A3096" s="1">
        <v>3094</v>
      </c>
      <c r="B3096" s="9">
        <v>3593814</v>
      </c>
      <c r="C3096" s="15" t="s">
        <v>8257</v>
      </c>
      <c r="D3096" s="4" t="s">
        <v>742</v>
      </c>
      <c r="E3096" s="4" t="s">
        <v>916</v>
      </c>
      <c r="F3096" s="4" t="b">
        <v>0</v>
      </c>
      <c r="G3096" s="4" t="s">
        <v>204</v>
      </c>
      <c r="H3096" s="4" t="s">
        <v>198</v>
      </c>
      <c r="I3096" s="4" t="s">
        <v>2</v>
      </c>
      <c r="J3096" s="4" t="s">
        <v>14289</v>
      </c>
      <c r="K3096" s="4" t="s">
        <v>182</v>
      </c>
      <c r="L3096" s="4">
        <v>13</v>
      </c>
      <c r="M3096" s="13">
        <v>30</v>
      </c>
      <c r="N3096" s="4" t="s">
        <v>7492</v>
      </c>
      <c r="O3096" s="4" t="s">
        <v>1360</v>
      </c>
      <c r="P3096" s="4">
        <f>O3096-N3096</f>
        <v>963</v>
      </c>
      <c r="Q3096" s="4">
        <v>240</v>
      </c>
      <c r="R3096" s="7">
        <v>728019.32</v>
      </c>
      <c r="S3096" s="7">
        <v>399855.42</v>
      </c>
      <c r="T3096" s="4">
        <v>2</v>
      </c>
      <c r="U3096" s="7">
        <v>362166.19</v>
      </c>
      <c r="V3096" s="4">
        <f>S3096-U3096</f>
        <v>37689.229999999981</v>
      </c>
      <c r="W3096" s="8">
        <f>(S3096/U3096)*100</f>
        <v>110.40661194795682</v>
      </c>
      <c r="X3096" s="4" t="s">
        <v>153</v>
      </c>
      <c r="Y3096" s="4">
        <v>2</v>
      </c>
      <c r="Z3096" s="4">
        <v>100</v>
      </c>
      <c r="AA3096" s="4" t="s">
        <v>1668</v>
      </c>
      <c r="AB3096" s="4" t="s">
        <v>2463</v>
      </c>
      <c r="AC3096" s="4" t="s">
        <v>1653</v>
      </c>
      <c r="AD3096" s="4">
        <v>10</v>
      </c>
      <c r="AE3096" s="11" t="s">
        <v>1668</v>
      </c>
      <c r="AF3096" s="11" t="s">
        <v>1668</v>
      </c>
      <c r="AG3096" s="11" t="b">
        <v>0</v>
      </c>
      <c r="AH3096" s="11" t="b">
        <v>0</v>
      </c>
      <c r="AI3096" s="11" t="b">
        <v>0</v>
      </c>
      <c r="AJ3096" s="11" t="s">
        <v>1668</v>
      </c>
      <c r="AK3096" s="4" t="s">
        <v>8258</v>
      </c>
      <c r="AL3096" s="4" t="s">
        <v>8259</v>
      </c>
    </row>
    <row r="3097" spans="1:38" x14ac:dyDescent="0.25">
      <c r="A3097" s="1">
        <v>3095</v>
      </c>
      <c r="B3097" s="9">
        <v>3593690</v>
      </c>
      <c r="C3097" s="15" t="s">
        <v>8260</v>
      </c>
      <c r="D3097" s="4" t="s">
        <v>742</v>
      </c>
      <c r="E3097" s="4" t="s">
        <v>916</v>
      </c>
      <c r="F3097" s="4" t="b">
        <v>0</v>
      </c>
      <c r="G3097" s="4" t="s">
        <v>204</v>
      </c>
      <c r="H3097" s="4" t="s">
        <v>198</v>
      </c>
      <c r="I3097" s="4" t="s">
        <v>2</v>
      </c>
      <c r="J3097" s="4" t="s">
        <v>14289</v>
      </c>
      <c r="K3097" s="4" t="s">
        <v>182</v>
      </c>
      <c r="L3097" s="4">
        <v>13</v>
      </c>
      <c r="M3097" s="13">
        <v>30</v>
      </c>
      <c r="N3097" s="4" t="s">
        <v>7492</v>
      </c>
      <c r="O3097" s="4" t="s">
        <v>1360</v>
      </c>
      <c r="P3097" s="4">
        <f>O3097-N3097</f>
        <v>963</v>
      </c>
      <c r="Q3097" s="4">
        <v>240</v>
      </c>
      <c r="R3097" s="7">
        <v>537168.02</v>
      </c>
      <c r="S3097" s="7">
        <v>363535.45</v>
      </c>
      <c r="T3097" s="4">
        <v>2</v>
      </c>
      <c r="U3097" s="7">
        <v>360447.64</v>
      </c>
      <c r="V3097" s="4">
        <f>S3097-U3097</f>
        <v>3087.8099999999977</v>
      </c>
      <c r="W3097" s="8">
        <f>(S3097/U3097)*100</f>
        <v>100.85665979114194</v>
      </c>
      <c r="X3097" s="4" t="s">
        <v>153</v>
      </c>
      <c r="Y3097" s="4">
        <v>2</v>
      </c>
      <c r="Z3097" s="4">
        <v>100</v>
      </c>
      <c r="AA3097" s="4" t="s">
        <v>1668</v>
      </c>
      <c r="AB3097" s="4" t="s">
        <v>2463</v>
      </c>
      <c r="AC3097" s="4" t="s">
        <v>1653</v>
      </c>
      <c r="AD3097" s="4">
        <v>9</v>
      </c>
      <c r="AE3097" s="11" t="s">
        <v>1668</v>
      </c>
      <c r="AF3097" s="11" t="s">
        <v>1668</v>
      </c>
      <c r="AG3097" s="11" t="b">
        <v>0</v>
      </c>
      <c r="AH3097" s="11" t="b">
        <v>0</v>
      </c>
      <c r="AI3097" s="11" t="b">
        <v>0</v>
      </c>
      <c r="AJ3097" s="11" t="s">
        <v>1668</v>
      </c>
      <c r="AK3097" s="4" t="s">
        <v>8258</v>
      </c>
      <c r="AL3097" s="4" t="s">
        <v>8261</v>
      </c>
    </row>
    <row r="3098" spans="1:38" x14ac:dyDescent="0.25">
      <c r="A3098" s="1">
        <v>3096</v>
      </c>
      <c r="B3098" s="9">
        <v>3591605</v>
      </c>
      <c r="C3098" s="15" t="s">
        <v>8262</v>
      </c>
      <c r="D3098" s="4" t="s">
        <v>771</v>
      </c>
      <c r="E3098" s="4" t="s">
        <v>945</v>
      </c>
      <c r="F3098" s="4" t="b">
        <v>0</v>
      </c>
      <c r="G3098" s="4" t="s">
        <v>204</v>
      </c>
      <c r="H3098" s="4" t="s">
        <v>202</v>
      </c>
      <c r="I3098" s="4" t="s">
        <v>2</v>
      </c>
      <c r="J3098" s="4" t="s">
        <v>14269</v>
      </c>
      <c r="K3098" s="4" t="s">
        <v>182</v>
      </c>
      <c r="L3098" s="4">
        <v>13</v>
      </c>
      <c r="M3098" s="13">
        <v>21</v>
      </c>
      <c r="N3098" s="4" t="s">
        <v>7923</v>
      </c>
      <c r="O3098" s="4" t="s">
        <v>1410</v>
      </c>
      <c r="P3098" s="4">
        <f>O3098-N3098</f>
        <v>697</v>
      </c>
      <c r="Q3098" s="4">
        <v>365</v>
      </c>
      <c r="R3098" s="7">
        <v>961270.8</v>
      </c>
      <c r="S3098" s="7">
        <v>784070.95</v>
      </c>
      <c r="T3098" s="4">
        <v>2</v>
      </c>
      <c r="U3098" s="7">
        <v>642653.14</v>
      </c>
      <c r="V3098" s="4">
        <f>S3098-U3098</f>
        <v>141417.80999999994</v>
      </c>
      <c r="W3098" s="8">
        <f>(S3098/U3098)*100</f>
        <v>122.00530911589414</v>
      </c>
      <c r="X3098" s="4" t="s">
        <v>153</v>
      </c>
      <c r="Y3098" s="4">
        <v>2</v>
      </c>
      <c r="Z3098" s="4">
        <v>100</v>
      </c>
      <c r="AA3098" s="4" t="s">
        <v>1668</v>
      </c>
      <c r="AB3098" s="4" t="s">
        <v>2463</v>
      </c>
      <c r="AC3098" s="4" t="s">
        <v>1653</v>
      </c>
      <c r="AD3098" s="4">
        <v>0</v>
      </c>
      <c r="AE3098" s="11" t="s">
        <v>1668</v>
      </c>
      <c r="AF3098" s="11" t="s">
        <v>1668</v>
      </c>
      <c r="AG3098" s="11" t="b">
        <v>0</v>
      </c>
      <c r="AH3098" s="11" t="b">
        <v>0</v>
      </c>
      <c r="AI3098" s="11" t="b">
        <v>0</v>
      </c>
      <c r="AJ3098" s="11" t="s">
        <v>1668</v>
      </c>
      <c r="AK3098" s="4" t="s">
        <v>8263</v>
      </c>
      <c r="AL3098" s="4" t="s">
        <v>1662</v>
      </c>
    </row>
    <row r="3099" spans="1:38" x14ac:dyDescent="0.25">
      <c r="A3099" s="1">
        <v>3097</v>
      </c>
      <c r="B3099" s="9">
        <v>3591566</v>
      </c>
      <c r="C3099" s="15" t="s">
        <v>8264</v>
      </c>
      <c r="D3099" s="4" t="s">
        <v>763</v>
      </c>
      <c r="E3099" s="4" t="s">
        <v>937</v>
      </c>
      <c r="F3099" s="4" t="b">
        <v>0</v>
      </c>
      <c r="G3099" s="4" t="s">
        <v>204</v>
      </c>
      <c r="H3099" s="4" t="s">
        <v>201</v>
      </c>
      <c r="I3099" s="4" t="s">
        <v>2</v>
      </c>
      <c r="J3099" s="4" t="s">
        <v>14485</v>
      </c>
      <c r="K3099" s="4" t="s">
        <v>188</v>
      </c>
      <c r="L3099" s="4">
        <v>10</v>
      </c>
      <c r="M3099" s="13">
        <v>21</v>
      </c>
      <c r="N3099" s="4" t="s">
        <v>8265</v>
      </c>
      <c r="O3099" s="4" t="s">
        <v>1450</v>
      </c>
      <c r="P3099" s="4">
        <f>O3099-N3099</f>
        <v>511</v>
      </c>
      <c r="Q3099" s="4">
        <v>180</v>
      </c>
      <c r="R3099" s="7">
        <v>738153.38</v>
      </c>
      <c r="S3099" s="7">
        <v>714215.48</v>
      </c>
      <c r="T3099" s="4">
        <v>2</v>
      </c>
      <c r="U3099" s="7">
        <v>712044.1</v>
      </c>
      <c r="V3099" s="4">
        <f>S3099-U3099</f>
        <v>2171.3800000000047</v>
      </c>
      <c r="W3099" s="8">
        <f>(S3099/U3099)*100</f>
        <v>100.30495021305563</v>
      </c>
      <c r="X3099" s="4" t="s">
        <v>153</v>
      </c>
      <c r="Y3099" s="4">
        <v>2</v>
      </c>
      <c r="Z3099" s="4">
        <v>100</v>
      </c>
      <c r="AA3099" s="4" t="s">
        <v>1668</v>
      </c>
      <c r="AB3099" s="4" t="s">
        <v>2463</v>
      </c>
      <c r="AC3099" s="4" t="s">
        <v>1653</v>
      </c>
      <c r="AD3099" s="4">
        <v>2</v>
      </c>
      <c r="AE3099" s="11" t="s">
        <v>1668</v>
      </c>
      <c r="AF3099" s="11" t="s">
        <v>1668</v>
      </c>
      <c r="AG3099" s="11" t="b">
        <v>0</v>
      </c>
      <c r="AH3099" s="11" t="b">
        <v>0</v>
      </c>
      <c r="AI3099" s="11" t="b">
        <v>0</v>
      </c>
      <c r="AJ3099" s="11" t="s">
        <v>1668</v>
      </c>
      <c r="AK3099" s="4" t="s">
        <v>6500</v>
      </c>
      <c r="AL3099" s="4" t="s">
        <v>1662</v>
      </c>
    </row>
    <row r="3100" spans="1:38" x14ac:dyDescent="0.25">
      <c r="A3100" s="1">
        <v>3098</v>
      </c>
      <c r="B3100" s="9">
        <v>3590622</v>
      </c>
      <c r="C3100" s="15" t="s">
        <v>8266</v>
      </c>
      <c r="D3100" s="4" t="s">
        <v>3228</v>
      </c>
      <c r="E3100" s="4" t="s">
        <v>3229</v>
      </c>
      <c r="F3100" s="4" t="b">
        <v>0</v>
      </c>
      <c r="G3100" s="4" t="s">
        <v>204</v>
      </c>
      <c r="H3100" s="4" t="s">
        <v>202</v>
      </c>
      <c r="I3100" s="4" t="s">
        <v>2</v>
      </c>
      <c r="J3100" s="4" t="s">
        <v>14292</v>
      </c>
      <c r="K3100" s="4" t="s">
        <v>182</v>
      </c>
      <c r="L3100" s="4">
        <v>13</v>
      </c>
      <c r="M3100" s="13">
        <v>24</v>
      </c>
      <c r="N3100" s="4" t="s">
        <v>8231</v>
      </c>
      <c r="O3100" s="4" t="s">
        <v>4380</v>
      </c>
      <c r="P3100" s="4">
        <f>O3100-N3100</f>
        <v>638</v>
      </c>
      <c r="Q3100" s="4">
        <v>395</v>
      </c>
      <c r="R3100" s="7">
        <v>3400000</v>
      </c>
      <c r="S3100" s="7">
        <v>3111232.39</v>
      </c>
      <c r="T3100" s="4">
        <v>3</v>
      </c>
      <c r="U3100" s="7">
        <v>3280900.4</v>
      </c>
      <c r="V3100" s="4">
        <f>S3100-U3100</f>
        <v>-169668.00999999978</v>
      </c>
      <c r="W3100" s="8">
        <f>(S3100/U3100)*100</f>
        <v>94.82861442547906</v>
      </c>
      <c r="X3100" s="4" t="s">
        <v>153</v>
      </c>
      <c r="Y3100" s="4">
        <v>2</v>
      </c>
      <c r="Z3100" s="4">
        <v>100</v>
      </c>
      <c r="AA3100" s="4" t="s">
        <v>1668</v>
      </c>
      <c r="AB3100" s="4" t="s">
        <v>2463</v>
      </c>
      <c r="AC3100" s="4" t="s">
        <v>1653</v>
      </c>
      <c r="AD3100" s="4">
        <v>5</v>
      </c>
      <c r="AE3100" s="11" t="s">
        <v>1668</v>
      </c>
      <c r="AF3100" s="11" t="s">
        <v>1668</v>
      </c>
      <c r="AG3100" s="11" t="b">
        <v>0</v>
      </c>
      <c r="AH3100" s="11" t="b">
        <v>0</v>
      </c>
      <c r="AI3100" s="11" t="b">
        <v>0</v>
      </c>
      <c r="AJ3100" s="11" t="s">
        <v>1668</v>
      </c>
      <c r="AK3100" s="4" t="s">
        <v>8267</v>
      </c>
      <c r="AL3100" s="4" t="s">
        <v>8268</v>
      </c>
    </row>
    <row r="3101" spans="1:38" x14ac:dyDescent="0.25">
      <c r="A3101" s="1">
        <v>3099</v>
      </c>
      <c r="B3101" s="9">
        <v>3590363</v>
      </c>
      <c r="C3101" s="15" t="s">
        <v>8269</v>
      </c>
      <c r="D3101" s="4" t="s">
        <v>821</v>
      </c>
      <c r="E3101" s="4" t="s">
        <v>995</v>
      </c>
      <c r="F3101" s="4" t="b">
        <v>0</v>
      </c>
      <c r="G3101" s="4" t="s">
        <v>204</v>
      </c>
      <c r="H3101" s="4" t="s">
        <v>202</v>
      </c>
      <c r="I3101" s="4" t="s">
        <v>2</v>
      </c>
      <c r="J3101" s="4" t="s">
        <v>14241</v>
      </c>
      <c r="K3101" s="4" t="s">
        <v>187</v>
      </c>
      <c r="L3101" s="4">
        <v>20</v>
      </c>
      <c r="M3101" s="13">
        <v>18</v>
      </c>
      <c r="N3101" s="4" t="s">
        <v>8270</v>
      </c>
      <c r="O3101" s="4" t="s">
        <v>1429</v>
      </c>
      <c r="P3101" s="4">
        <f>O3101-N3101</f>
        <v>703</v>
      </c>
      <c r="Q3101" s="4">
        <v>112</v>
      </c>
      <c r="R3101" s="7">
        <v>313000</v>
      </c>
      <c r="S3101" s="7">
        <v>264481.78000000003</v>
      </c>
      <c r="T3101" s="4">
        <v>2</v>
      </c>
      <c r="U3101" s="7">
        <v>274138.71000000002</v>
      </c>
      <c r="V3101" s="4">
        <f>S3101-U3101</f>
        <v>-9656.929999999993</v>
      </c>
      <c r="W3101" s="8">
        <f>(S3101/U3101)*100</f>
        <v>96.477356298933486</v>
      </c>
      <c r="X3101" s="4" t="s">
        <v>153</v>
      </c>
      <c r="Y3101" s="4">
        <v>2</v>
      </c>
      <c r="Z3101" s="4">
        <v>100</v>
      </c>
      <c r="AA3101" s="4" t="s">
        <v>1668</v>
      </c>
      <c r="AB3101" s="4" t="s">
        <v>2463</v>
      </c>
      <c r="AC3101" s="4" t="s">
        <v>1653</v>
      </c>
      <c r="AD3101" s="4">
        <v>4</v>
      </c>
      <c r="AE3101" s="11" t="s">
        <v>1668</v>
      </c>
      <c r="AF3101" s="11" t="s">
        <v>1668</v>
      </c>
      <c r="AG3101" s="11" t="b">
        <v>0</v>
      </c>
      <c r="AH3101" s="11" t="b">
        <v>0</v>
      </c>
      <c r="AI3101" s="11" t="b">
        <v>0</v>
      </c>
      <c r="AJ3101" s="11" t="s">
        <v>1668</v>
      </c>
      <c r="AK3101" s="4" t="s">
        <v>8271</v>
      </c>
      <c r="AL3101" s="4" t="s">
        <v>8271</v>
      </c>
    </row>
    <row r="3102" spans="1:38" x14ac:dyDescent="0.25">
      <c r="A3102" s="1">
        <v>3100</v>
      </c>
      <c r="B3102" s="9">
        <v>3590321</v>
      </c>
      <c r="C3102" s="15" t="s">
        <v>8272</v>
      </c>
      <c r="D3102" s="4" t="s">
        <v>730</v>
      </c>
      <c r="E3102" s="4" t="s">
        <v>903</v>
      </c>
      <c r="F3102" s="4" t="b">
        <v>0</v>
      </c>
      <c r="G3102" s="4" t="s">
        <v>203</v>
      </c>
      <c r="H3102" s="4" t="s">
        <v>200</v>
      </c>
      <c r="I3102" s="4" t="s">
        <v>2</v>
      </c>
      <c r="J3102" s="4" t="s">
        <v>14241</v>
      </c>
      <c r="K3102" s="4" t="s">
        <v>187</v>
      </c>
      <c r="L3102" s="4">
        <v>20</v>
      </c>
      <c r="M3102" s="13">
        <v>25</v>
      </c>
      <c r="N3102" s="4" t="s">
        <v>1485</v>
      </c>
      <c r="O3102" s="4" t="s">
        <v>1106</v>
      </c>
      <c r="P3102" s="4">
        <f>O3102-N3102</f>
        <v>1596</v>
      </c>
      <c r="Q3102" s="4">
        <v>266</v>
      </c>
      <c r="R3102" s="7">
        <v>1245000</v>
      </c>
      <c r="S3102" s="7">
        <v>1227104.6299999999</v>
      </c>
      <c r="T3102" s="4">
        <v>3</v>
      </c>
      <c r="U3102" s="7">
        <v>1455466.4</v>
      </c>
      <c r="V3102" s="4">
        <f>S3102-U3102</f>
        <v>-228361.77000000002</v>
      </c>
      <c r="W3102" s="8">
        <f>(S3102/U3102)*100</f>
        <v>84.310062396493663</v>
      </c>
      <c r="X3102" s="4" t="s">
        <v>153</v>
      </c>
      <c r="Y3102" s="4">
        <v>2</v>
      </c>
      <c r="Z3102" s="4">
        <v>100</v>
      </c>
      <c r="AA3102" s="4" t="s">
        <v>1668</v>
      </c>
      <c r="AB3102" s="4" t="s">
        <v>2463</v>
      </c>
      <c r="AC3102" s="4" t="s">
        <v>1653</v>
      </c>
      <c r="AD3102" s="4">
        <v>0</v>
      </c>
      <c r="AE3102" s="11" t="s">
        <v>1668</v>
      </c>
      <c r="AF3102" s="11" t="s">
        <v>1668</v>
      </c>
      <c r="AG3102" s="11" t="b">
        <v>0</v>
      </c>
      <c r="AH3102" s="11" t="b">
        <v>0</v>
      </c>
      <c r="AI3102" s="11" t="b">
        <v>0</v>
      </c>
      <c r="AJ3102" s="11" t="s">
        <v>1668</v>
      </c>
      <c r="AK3102" s="4" t="s">
        <v>8273</v>
      </c>
      <c r="AL3102" s="4" t="s">
        <v>1670</v>
      </c>
    </row>
    <row r="3103" spans="1:38" x14ac:dyDescent="0.25">
      <c r="A3103" s="1">
        <v>3101</v>
      </c>
      <c r="B3103" s="9">
        <v>3589644</v>
      </c>
      <c r="C3103" s="15" t="s">
        <v>8274</v>
      </c>
      <c r="D3103" s="4" t="s">
        <v>739</v>
      </c>
      <c r="E3103" s="4" t="s">
        <v>913</v>
      </c>
      <c r="F3103" s="4" t="b">
        <v>0</v>
      </c>
      <c r="G3103" s="4" t="s">
        <v>204</v>
      </c>
      <c r="H3103" s="4" t="s">
        <v>202</v>
      </c>
      <c r="I3103" s="4" t="s">
        <v>2</v>
      </c>
      <c r="J3103" s="4" t="s">
        <v>14297</v>
      </c>
      <c r="K3103" s="4" t="s">
        <v>184</v>
      </c>
      <c r="L3103" s="4">
        <v>11</v>
      </c>
      <c r="M3103" s="13">
        <v>21</v>
      </c>
      <c r="N3103" s="4" t="s">
        <v>7492</v>
      </c>
      <c r="O3103" s="4" t="s">
        <v>5642</v>
      </c>
      <c r="P3103" s="4">
        <f>O3103-N3103</f>
        <v>541</v>
      </c>
      <c r="Q3103" s="4">
        <v>490</v>
      </c>
      <c r="R3103" s="7">
        <v>673474.13</v>
      </c>
      <c r="S3103" s="7">
        <v>575003.02</v>
      </c>
      <c r="T3103" s="4">
        <v>2</v>
      </c>
      <c r="U3103" s="7">
        <v>576475.78</v>
      </c>
      <c r="V3103" s="4">
        <f>S3103-U3103</f>
        <v>-1472.7600000000093</v>
      </c>
      <c r="W3103" s="8">
        <f>(S3103/U3103)*100</f>
        <v>99.744523525342217</v>
      </c>
      <c r="X3103" s="4" t="s">
        <v>8275</v>
      </c>
      <c r="Y3103" s="4">
        <v>1</v>
      </c>
      <c r="Z3103" s="4">
        <v>55</v>
      </c>
      <c r="AA3103" s="4" t="s">
        <v>1668</v>
      </c>
      <c r="AB3103" s="4" t="s">
        <v>2463</v>
      </c>
      <c r="AC3103" s="4" t="s">
        <v>1653</v>
      </c>
      <c r="AD3103" s="4">
        <v>0</v>
      </c>
      <c r="AE3103" s="11" t="s">
        <v>1668</v>
      </c>
      <c r="AF3103" s="11" t="s">
        <v>1668</v>
      </c>
      <c r="AG3103" s="11" t="b">
        <v>0</v>
      </c>
      <c r="AH3103" s="11" t="b">
        <v>0</v>
      </c>
      <c r="AI3103" s="11" t="b">
        <v>0</v>
      </c>
      <c r="AJ3103" s="11" t="s">
        <v>1668</v>
      </c>
      <c r="AK3103" s="4" t="s">
        <v>1668</v>
      </c>
      <c r="AL3103" s="4" t="s">
        <v>8276</v>
      </c>
    </row>
    <row r="3104" spans="1:38" x14ac:dyDescent="0.25">
      <c r="A3104" s="1">
        <v>3102</v>
      </c>
      <c r="B3104" s="9">
        <v>3587644</v>
      </c>
      <c r="C3104" s="15" t="s">
        <v>8277</v>
      </c>
      <c r="D3104" s="4" t="s">
        <v>822</v>
      </c>
      <c r="E3104" s="4" t="s">
        <v>996</v>
      </c>
      <c r="F3104" s="4" t="b">
        <v>0</v>
      </c>
      <c r="G3104" s="4" t="s">
        <v>204</v>
      </c>
      <c r="H3104" s="4" t="s">
        <v>201</v>
      </c>
      <c r="I3104" s="4" t="s">
        <v>2</v>
      </c>
      <c r="J3104" s="4" t="s">
        <v>14263</v>
      </c>
      <c r="K3104" s="4" t="s">
        <v>179</v>
      </c>
      <c r="L3104" s="4">
        <v>3</v>
      </c>
      <c r="M3104" s="13">
        <v>20</v>
      </c>
      <c r="N3104" s="4" t="s">
        <v>8278</v>
      </c>
      <c r="O3104" s="4" t="s">
        <v>7299</v>
      </c>
      <c r="P3104" s="4">
        <f>O3104-N3104</f>
        <v>214</v>
      </c>
      <c r="Q3104" s="4">
        <v>120</v>
      </c>
      <c r="R3104" s="7">
        <v>469188</v>
      </c>
      <c r="S3104" s="7">
        <v>388001</v>
      </c>
      <c r="T3104" s="4">
        <v>2</v>
      </c>
      <c r="U3104" s="7">
        <v>385771.34</v>
      </c>
      <c r="V3104" s="4">
        <f>S3104-U3104</f>
        <v>2229.6599999999744</v>
      </c>
      <c r="W3104" s="8">
        <f>(S3104/U3104)*100</f>
        <v>100.57797450686721</v>
      </c>
      <c r="X3104" s="4" t="s">
        <v>8279</v>
      </c>
      <c r="Y3104" s="4">
        <v>1</v>
      </c>
      <c r="Z3104" s="4">
        <v>60</v>
      </c>
      <c r="AA3104" s="4" t="s">
        <v>1668</v>
      </c>
      <c r="AB3104" s="4" t="s">
        <v>2463</v>
      </c>
      <c r="AC3104" s="4" t="s">
        <v>1653</v>
      </c>
      <c r="AD3104" s="4">
        <v>0</v>
      </c>
      <c r="AE3104" s="11" t="s">
        <v>1668</v>
      </c>
      <c r="AF3104" s="11" t="s">
        <v>1668</v>
      </c>
      <c r="AG3104" s="11" t="b">
        <v>0</v>
      </c>
      <c r="AH3104" s="11" t="b">
        <v>0</v>
      </c>
      <c r="AI3104" s="11" t="b">
        <v>0</v>
      </c>
      <c r="AJ3104" s="11" t="s">
        <v>1668</v>
      </c>
      <c r="AK3104" s="4" t="s">
        <v>8280</v>
      </c>
      <c r="AL3104" s="4" t="s">
        <v>8281</v>
      </c>
    </row>
    <row r="3105" spans="1:38" x14ac:dyDescent="0.25">
      <c r="A3105" s="1">
        <v>3103</v>
      </c>
      <c r="B3105" s="9">
        <v>3584571</v>
      </c>
      <c r="C3105" s="15" t="s">
        <v>8282</v>
      </c>
      <c r="D3105" s="4" t="s">
        <v>739</v>
      </c>
      <c r="E3105" s="4" t="s">
        <v>913</v>
      </c>
      <c r="F3105" s="4" t="b">
        <v>0</v>
      </c>
      <c r="G3105" s="4" t="s">
        <v>204</v>
      </c>
      <c r="H3105" s="4" t="s">
        <v>198</v>
      </c>
      <c r="I3105" s="4" t="s">
        <v>2</v>
      </c>
      <c r="J3105" s="4" t="s">
        <v>14373</v>
      </c>
      <c r="K3105" s="4" t="s">
        <v>186</v>
      </c>
      <c r="L3105" s="4">
        <v>1</v>
      </c>
      <c r="M3105" s="13">
        <v>23</v>
      </c>
      <c r="N3105" s="4" t="s">
        <v>8121</v>
      </c>
      <c r="O3105" s="4" t="s">
        <v>1301</v>
      </c>
      <c r="P3105" s="4">
        <f>O3105-N3105</f>
        <v>1144</v>
      </c>
      <c r="Q3105" s="4">
        <v>180</v>
      </c>
      <c r="R3105" s="7">
        <v>209430.2</v>
      </c>
      <c r="S3105" s="7">
        <v>193882.1</v>
      </c>
      <c r="T3105" s="4">
        <v>1</v>
      </c>
      <c r="U3105" s="7">
        <v>199139.83</v>
      </c>
      <c r="V3105" s="4">
        <f>S3105-U3105</f>
        <v>-5257.7299999999814</v>
      </c>
      <c r="W3105" s="8">
        <f>(S3105/U3105)*100</f>
        <v>97.359779808991505</v>
      </c>
      <c r="X3105" s="4" t="s">
        <v>17</v>
      </c>
      <c r="Y3105" s="4">
        <v>0</v>
      </c>
      <c r="AA3105" s="4" t="s">
        <v>1668</v>
      </c>
      <c r="AB3105" s="4" t="s">
        <v>1668</v>
      </c>
      <c r="AC3105" s="4" t="s">
        <v>1653</v>
      </c>
      <c r="AD3105" s="4">
        <v>6</v>
      </c>
      <c r="AE3105" s="11" t="s">
        <v>1668</v>
      </c>
      <c r="AF3105" s="11" t="s">
        <v>1668</v>
      </c>
      <c r="AG3105" s="11" t="s">
        <v>1668</v>
      </c>
      <c r="AH3105" s="11" t="s">
        <v>1668</v>
      </c>
      <c r="AI3105" s="11" t="s">
        <v>1668</v>
      </c>
      <c r="AJ3105" s="11" t="s">
        <v>1668</v>
      </c>
      <c r="AK3105" s="4" t="s">
        <v>8283</v>
      </c>
      <c r="AL3105" s="4" t="s">
        <v>1678</v>
      </c>
    </row>
    <row r="3106" spans="1:38" x14ac:dyDescent="0.25">
      <c r="A3106" s="1">
        <v>3104</v>
      </c>
      <c r="B3106" s="9">
        <v>3584007</v>
      </c>
      <c r="C3106" s="15" t="s">
        <v>8284</v>
      </c>
      <c r="D3106" s="4" t="s">
        <v>881</v>
      </c>
      <c r="E3106" s="4" t="s">
        <v>1055</v>
      </c>
      <c r="F3106" s="4" t="b">
        <v>0</v>
      </c>
      <c r="G3106" s="4" t="s">
        <v>204</v>
      </c>
      <c r="H3106" s="4" t="s">
        <v>198</v>
      </c>
      <c r="I3106" s="4" t="s">
        <v>2</v>
      </c>
      <c r="J3106" s="4" t="s">
        <v>14270</v>
      </c>
      <c r="K3106" s="4" t="s">
        <v>197</v>
      </c>
      <c r="L3106" s="4">
        <v>15</v>
      </c>
      <c r="M3106" s="13">
        <v>46</v>
      </c>
      <c r="N3106" s="4" t="s">
        <v>8285</v>
      </c>
      <c r="O3106" s="4" t="s">
        <v>2746</v>
      </c>
      <c r="P3106" s="4">
        <f>O3106-N3106</f>
        <v>903</v>
      </c>
      <c r="Q3106" s="4">
        <v>360</v>
      </c>
      <c r="R3106" s="7">
        <v>1700000</v>
      </c>
      <c r="S3106" s="7">
        <v>1275001</v>
      </c>
      <c r="T3106" s="4">
        <v>3</v>
      </c>
      <c r="U3106" s="7">
        <v>1275001</v>
      </c>
      <c r="V3106" s="4">
        <f>S3106-U3106</f>
        <v>0</v>
      </c>
      <c r="W3106" s="8">
        <f>(S3106/U3106)*100</f>
        <v>100</v>
      </c>
      <c r="X3106" s="4" t="s">
        <v>11</v>
      </c>
      <c r="Y3106" s="4">
        <v>0</v>
      </c>
      <c r="AA3106" s="4" t="s">
        <v>1668</v>
      </c>
      <c r="AB3106" s="4" t="s">
        <v>1668</v>
      </c>
      <c r="AC3106" s="4" t="s">
        <v>1653</v>
      </c>
      <c r="AD3106" s="4">
        <v>0</v>
      </c>
      <c r="AE3106" s="11" t="s">
        <v>1668</v>
      </c>
      <c r="AF3106" s="11" t="s">
        <v>1668</v>
      </c>
      <c r="AG3106" s="11" t="s">
        <v>1668</v>
      </c>
      <c r="AH3106" s="11" t="s">
        <v>1668</v>
      </c>
      <c r="AI3106" s="11" t="s">
        <v>1668</v>
      </c>
      <c r="AJ3106" s="11" t="s">
        <v>1668</v>
      </c>
      <c r="AK3106" s="4" t="s">
        <v>8286</v>
      </c>
      <c r="AL3106" s="4" t="s">
        <v>2293</v>
      </c>
    </row>
    <row r="3107" spans="1:38" x14ac:dyDescent="0.25">
      <c r="A3107" s="1">
        <v>3105</v>
      </c>
      <c r="B3107" s="9">
        <v>3577914</v>
      </c>
      <c r="C3107" s="15" t="s">
        <v>8287</v>
      </c>
      <c r="D3107" s="4" t="s">
        <v>3228</v>
      </c>
      <c r="E3107" s="4" t="s">
        <v>3229</v>
      </c>
      <c r="F3107" s="4" t="b">
        <v>0</v>
      </c>
      <c r="G3107" s="4" t="s">
        <v>204</v>
      </c>
      <c r="H3107" s="4" t="s">
        <v>202</v>
      </c>
      <c r="I3107" s="4" t="s">
        <v>2</v>
      </c>
      <c r="J3107" s="4" t="s">
        <v>14369</v>
      </c>
      <c r="K3107" s="4" t="s">
        <v>180</v>
      </c>
      <c r="L3107" s="4">
        <v>9</v>
      </c>
      <c r="M3107" s="13">
        <v>18</v>
      </c>
      <c r="N3107" s="4" t="s">
        <v>8278</v>
      </c>
      <c r="O3107" s="4" t="s">
        <v>5112</v>
      </c>
      <c r="P3107" s="4">
        <f>O3107-N3107</f>
        <v>602</v>
      </c>
      <c r="Q3107" s="4">
        <v>75</v>
      </c>
      <c r="R3107" s="7">
        <v>188600</v>
      </c>
      <c r="S3107" s="7">
        <v>155542.20000000001</v>
      </c>
      <c r="T3107" s="4">
        <v>1</v>
      </c>
      <c r="U3107" s="7">
        <v>172029.83</v>
      </c>
      <c r="V3107" s="4">
        <f>S3107-U3107</f>
        <v>-16487.629999999976</v>
      </c>
      <c r="W3107" s="8">
        <f>(S3107/U3107)*100</f>
        <v>90.415830789346245</v>
      </c>
      <c r="X3107" s="4" t="s">
        <v>153</v>
      </c>
      <c r="Y3107" s="4">
        <v>2</v>
      </c>
      <c r="Z3107" s="4">
        <v>100</v>
      </c>
      <c r="AA3107" s="4" t="s">
        <v>1668</v>
      </c>
      <c r="AB3107" s="4" t="s">
        <v>2463</v>
      </c>
      <c r="AC3107" s="4" t="s">
        <v>1653</v>
      </c>
      <c r="AD3107" s="4">
        <v>3</v>
      </c>
      <c r="AE3107" s="11" t="s">
        <v>1668</v>
      </c>
      <c r="AF3107" s="11" t="s">
        <v>1668</v>
      </c>
      <c r="AG3107" s="11" t="b">
        <v>0</v>
      </c>
      <c r="AH3107" s="11" t="b">
        <v>0</v>
      </c>
      <c r="AI3107" s="11" t="b">
        <v>0</v>
      </c>
      <c r="AJ3107" s="11" t="s">
        <v>1668</v>
      </c>
      <c r="AK3107" s="4" t="s">
        <v>8288</v>
      </c>
      <c r="AL3107" s="4" t="s">
        <v>8289</v>
      </c>
    </row>
    <row r="3108" spans="1:38" x14ac:dyDescent="0.25">
      <c r="A3108" s="1">
        <v>3106</v>
      </c>
      <c r="B3108" s="9">
        <v>3577405</v>
      </c>
      <c r="C3108" s="15" t="s">
        <v>8290</v>
      </c>
      <c r="D3108" s="4" t="s">
        <v>760</v>
      </c>
      <c r="E3108" s="4" t="s">
        <v>934</v>
      </c>
      <c r="F3108" s="4" t="b">
        <v>0</v>
      </c>
      <c r="G3108" s="4" t="s">
        <v>204</v>
      </c>
      <c r="H3108" s="4" t="s">
        <v>201</v>
      </c>
      <c r="I3108" s="4" t="s">
        <v>2</v>
      </c>
      <c r="J3108" s="4" t="s">
        <v>14322</v>
      </c>
      <c r="K3108" s="4" t="s">
        <v>186</v>
      </c>
      <c r="L3108" s="4">
        <v>1</v>
      </c>
      <c r="M3108" s="13" t="s">
        <v>1668</v>
      </c>
      <c r="N3108" s="4" t="s">
        <v>8042</v>
      </c>
      <c r="O3108" s="4" t="s">
        <v>7142</v>
      </c>
      <c r="P3108" s="4">
        <f>O3108-N3108</f>
        <v>271</v>
      </c>
      <c r="Q3108" s="4">
        <v>90</v>
      </c>
      <c r="R3108" s="7">
        <v>160000</v>
      </c>
      <c r="S3108" s="7">
        <v>154000</v>
      </c>
      <c r="T3108" s="4">
        <v>1</v>
      </c>
      <c r="U3108" s="7">
        <v>142340.79</v>
      </c>
      <c r="V3108" s="4">
        <f>S3108-U3108</f>
        <v>11659.209999999992</v>
      </c>
      <c r="W3108" s="8">
        <f>(S3108/U3108)*100</f>
        <v>108.19105331648082</v>
      </c>
      <c r="X3108" s="4" t="s">
        <v>153</v>
      </c>
      <c r="Y3108" s="4">
        <v>2</v>
      </c>
      <c r="Z3108" s="4">
        <v>100</v>
      </c>
      <c r="AA3108" s="4" t="s">
        <v>1668</v>
      </c>
      <c r="AB3108" s="4" t="s">
        <v>2463</v>
      </c>
      <c r="AC3108" s="4" t="s">
        <v>1653</v>
      </c>
      <c r="AD3108" s="4">
        <v>5</v>
      </c>
      <c r="AE3108" s="11" t="s">
        <v>1668</v>
      </c>
      <c r="AF3108" s="11" t="s">
        <v>1668</v>
      </c>
      <c r="AG3108" s="11" t="b">
        <v>0</v>
      </c>
      <c r="AH3108" s="11" t="b">
        <v>0</v>
      </c>
      <c r="AI3108" s="11" t="b">
        <v>0</v>
      </c>
      <c r="AJ3108" s="11" t="s">
        <v>1668</v>
      </c>
      <c r="AK3108" s="4" t="s">
        <v>8291</v>
      </c>
      <c r="AL3108" s="4" t="s">
        <v>8292</v>
      </c>
    </row>
    <row r="3109" spans="1:38" x14ac:dyDescent="0.25">
      <c r="A3109" s="1">
        <v>3107</v>
      </c>
      <c r="B3109" s="9">
        <v>3576188</v>
      </c>
      <c r="C3109" s="15" t="s">
        <v>8293</v>
      </c>
      <c r="D3109" s="4" t="s">
        <v>755</v>
      </c>
      <c r="E3109" s="4" t="s">
        <v>929</v>
      </c>
      <c r="F3109" s="4" t="b">
        <v>0</v>
      </c>
      <c r="G3109" s="4" t="s">
        <v>204</v>
      </c>
      <c r="H3109" s="4" t="s">
        <v>202</v>
      </c>
      <c r="I3109" s="4" t="s">
        <v>2</v>
      </c>
      <c r="J3109" s="4" t="s">
        <v>14297</v>
      </c>
      <c r="K3109" s="4" t="s">
        <v>184</v>
      </c>
      <c r="L3109" s="4">
        <v>11</v>
      </c>
      <c r="M3109" s="13">
        <v>30</v>
      </c>
      <c r="N3109" s="4" t="s">
        <v>7923</v>
      </c>
      <c r="O3109" s="4" t="s">
        <v>5642</v>
      </c>
      <c r="P3109" s="4">
        <f>O3109-N3109</f>
        <v>530</v>
      </c>
      <c r="Q3109" s="4">
        <v>355</v>
      </c>
      <c r="R3109" s="7">
        <v>281975</v>
      </c>
      <c r="S3109" s="7">
        <v>239678.76</v>
      </c>
      <c r="T3109" s="4">
        <v>1</v>
      </c>
      <c r="U3109" s="7">
        <v>244211.98</v>
      </c>
      <c r="V3109" s="4">
        <f>S3109-U3109</f>
        <v>-4533.2200000000012</v>
      </c>
      <c r="W3109" s="8">
        <f>(S3109/U3109)*100</f>
        <v>98.143735618539267</v>
      </c>
      <c r="X3109" s="4" t="s">
        <v>8294</v>
      </c>
      <c r="Y3109" s="4">
        <v>1</v>
      </c>
      <c r="Z3109" s="4">
        <v>35</v>
      </c>
      <c r="AA3109" s="4" t="s">
        <v>1668</v>
      </c>
      <c r="AB3109" s="4" t="s">
        <v>2463</v>
      </c>
      <c r="AC3109" s="4" t="s">
        <v>1653</v>
      </c>
      <c r="AD3109" s="4">
        <v>7</v>
      </c>
      <c r="AE3109" s="11" t="s">
        <v>1668</v>
      </c>
      <c r="AF3109" s="11" t="s">
        <v>1668</v>
      </c>
      <c r="AG3109" s="11" t="b">
        <v>0</v>
      </c>
      <c r="AH3109" s="11" t="b">
        <v>0</v>
      </c>
      <c r="AI3109" s="11" t="b">
        <v>0</v>
      </c>
      <c r="AJ3109" s="11" t="s">
        <v>1668</v>
      </c>
      <c r="AK3109" s="4" t="s">
        <v>8295</v>
      </c>
      <c r="AL3109" s="4" t="s">
        <v>8296</v>
      </c>
    </row>
    <row r="3110" spans="1:38" x14ac:dyDescent="0.25">
      <c r="A3110" s="1">
        <v>3108</v>
      </c>
      <c r="B3110" s="9">
        <v>3576095</v>
      </c>
      <c r="C3110" s="15" t="s">
        <v>8297</v>
      </c>
      <c r="D3110" s="4" t="s">
        <v>889</v>
      </c>
      <c r="E3110" s="4" t="s">
        <v>1063</v>
      </c>
      <c r="F3110" s="4" t="b">
        <v>0</v>
      </c>
      <c r="G3110" s="4" t="s">
        <v>204</v>
      </c>
      <c r="H3110" s="4" t="s">
        <v>198</v>
      </c>
      <c r="I3110" s="4" t="s">
        <v>2</v>
      </c>
      <c r="J3110" s="4" t="s">
        <v>14278</v>
      </c>
      <c r="K3110" s="4" t="s">
        <v>187</v>
      </c>
      <c r="L3110" s="4">
        <v>20</v>
      </c>
      <c r="M3110" s="13">
        <v>22</v>
      </c>
      <c r="N3110" s="4" t="s">
        <v>8285</v>
      </c>
      <c r="O3110" s="4" t="s">
        <v>1297</v>
      </c>
      <c r="P3110" s="4">
        <f>O3110-N3110</f>
        <v>1149</v>
      </c>
      <c r="Q3110" s="4">
        <v>365</v>
      </c>
      <c r="R3110" s="7">
        <v>270000</v>
      </c>
      <c r="S3110" s="7">
        <v>267646.78999999998</v>
      </c>
      <c r="T3110" s="4">
        <v>2</v>
      </c>
      <c r="U3110" s="7">
        <v>248518.27</v>
      </c>
      <c r="V3110" s="4">
        <f>S3110-U3110</f>
        <v>19128.51999999999</v>
      </c>
      <c r="W3110" s="8">
        <f>(S3110/U3110)*100</f>
        <v>107.69702766722141</v>
      </c>
      <c r="X3110" s="4" t="s">
        <v>153</v>
      </c>
      <c r="Y3110" s="4">
        <v>2</v>
      </c>
      <c r="Z3110" s="4">
        <v>100</v>
      </c>
      <c r="AA3110" s="4" t="s">
        <v>1668</v>
      </c>
      <c r="AB3110" s="4" t="s">
        <v>2463</v>
      </c>
      <c r="AC3110" s="4" t="s">
        <v>1653</v>
      </c>
      <c r="AD3110" s="4">
        <v>7</v>
      </c>
      <c r="AE3110" s="11" t="s">
        <v>1668</v>
      </c>
      <c r="AF3110" s="11" t="s">
        <v>1668</v>
      </c>
      <c r="AG3110" s="11" t="b">
        <v>0</v>
      </c>
      <c r="AH3110" s="11" t="b">
        <v>0</v>
      </c>
      <c r="AI3110" s="11" t="b">
        <v>0</v>
      </c>
      <c r="AJ3110" s="11" t="s">
        <v>1668</v>
      </c>
      <c r="AK3110" s="4" t="s">
        <v>6607</v>
      </c>
      <c r="AL3110" s="4" t="s">
        <v>7655</v>
      </c>
    </row>
    <row r="3111" spans="1:38" x14ac:dyDescent="0.25">
      <c r="A3111" s="1">
        <v>3109</v>
      </c>
      <c r="B3111" s="9">
        <v>3576048</v>
      </c>
      <c r="C3111" s="15" t="s">
        <v>8298</v>
      </c>
      <c r="D3111" s="4" t="s">
        <v>745</v>
      </c>
      <c r="E3111" s="4" t="s">
        <v>919</v>
      </c>
      <c r="F3111" s="4" t="b">
        <v>0</v>
      </c>
      <c r="G3111" s="4" t="s">
        <v>204</v>
      </c>
      <c r="H3111" s="4" t="s">
        <v>202</v>
      </c>
      <c r="I3111" s="4" t="s">
        <v>2</v>
      </c>
      <c r="J3111" s="4" t="s">
        <v>14349</v>
      </c>
      <c r="K3111" s="4" t="s">
        <v>189</v>
      </c>
      <c r="L3111" s="4">
        <v>16</v>
      </c>
      <c r="M3111" s="13">
        <v>36</v>
      </c>
      <c r="N3111" s="4" t="s">
        <v>7923</v>
      </c>
      <c r="O3111" s="4" t="s">
        <v>4060</v>
      </c>
      <c r="P3111" s="4">
        <f>O3111-N3111</f>
        <v>636</v>
      </c>
      <c r="Q3111" s="4">
        <v>180</v>
      </c>
      <c r="R3111" s="7">
        <v>325750.59999999998</v>
      </c>
      <c r="S3111" s="7">
        <v>297954.83</v>
      </c>
      <c r="T3111" s="4">
        <v>2</v>
      </c>
      <c r="U3111" s="7">
        <v>299200.34999999998</v>
      </c>
      <c r="V3111" s="4">
        <f>S3111-U3111</f>
        <v>-1245.5199999999604</v>
      </c>
      <c r="W3111" s="8">
        <f>(S3111/U3111)*100</f>
        <v>99.58371706450211</v>
      </c>
      <c r="X3111" s="4" t="s">
        <v>153</v>
      </c>
      <c r="Y3111" s="4">
        <v>2</v>
      </c>
      <c r="Z3111" s="4">
        <v>100</v>
      </c>
      <c r="AA3111" s="4" t="s">
        <v>1668</v>
      </c>
      <c r="AB3111" s="4" t="s">
        <v>2463</v>
      </c>
      <c r="AC3111" s="4" t="s">
        <v>1653</v>
      </c>
      <c r="AD3111" s="4">
        <v>10</v>
      </c>
      <c r="AE3111" s="11" t="s">
        <v>1668</v>
      </c>
      <c r="AF3111" s="11" t="s">
        <v>1668</v>
      </c>
      <c r="AG3111" s="11" t="b">
        <v>0</v>
      </c>
      <c r="AH3111" s="11" t="b">
        <v>0</v>
      </c>
      <c r="AI3111" s="11" t="b">
        <v>0</v>
      </c>
      <c r="AJ3111" s="11" t="s">
        <v>1668</v>
      </c>
      <c r="AK3111" s="4" t="s">
        <v>2262</v>
      </c>
      <c r="AL3111" s="4" t="s">
        <v>7455</v>
      </c>
    </row>
    <row r="3112" spans="1:38" x14ac:dyDescent="0.25">
      <c r="A3112" s="1">
        <v>3110</v>
      </c>
      <c r="B3112" s="9">
        <v>3573875</v>
      </c>
      <c r="C3112" s="15" t="s">
        <v>8299</v>
      </c>
      <c r="D3112" s="4" t="s">
        <v>733</v>
      </c>
      <c r="E3112" s="4" t="s">
        <v>909</v>
      </c>
      <c r="F3112" s="4" t="b">
        <v>0</v>
      </c>
      <c r="G3112" s="4" t="s">
        <v>204</v>
      </c>
      <c r="H3112" s="4" t="s">
        <v>201</v>
      </c>
      <c r="I3112" s="4" t="s">
        <v>2</v>
      </c>
      <c r="J3112" s="4" t="s">
        <v>14316</v>
      </c>
      <c r="K3112" s="4" t="s">
        <v>183</v>
      </c>
      <c r="L3112" s="4">
        <v>8</v>
      </c>
      <c r="M3112" s="13">
        <v>30</v>
      </c>
      <c r="N3112" s="4" t="s">
        <v>7970</v>
      </c>
      <c r="O3112" s="4" t="s">
        <v>6124</v>
      </c>
      <c r="P3112" s="4">
        <f>O3112-N3112</f>
        <v>421</v>
      </c>
      <c r="Q3112" s="4">
        <v>105</v>
      </c>
      <c r="R3112" s="7">
        <v>315000</v>
      </c>
      <c r="S3112" s="7">
        <v>260659.83</v>
      </c>
      <c r="T3112" s="4">
        <v>2</v>
      </c>
      <c r="U3112" s="7">
        <v>263943.95</v>
      </c>
      <c r="V3112" s="4">
        <f>S3112-U3112</f>
        <v>-3284.1200000000244</v>
      </c>
      <c r="W3112" s="8">
        <f>(S3112/U3112)*100</f>
        <v>98.755750984252515</v>
      </c>
      <c r="X3112" s="4" t="s">
        <v>8300</v>
      </c>
      <c r="Y3112" s="4">
        <v>1</v>
      </c>
      <c r="Z3112" s="4">
        <v>40</v>
      </c>
      <c r="AA3112" s="4" t="s">
        <v>1668</v>
      </c>
      <c r="AB3112" s="4" t="s">
        <v>2463</v>
      </c>
      <c r="AC3112" s="4" t="s">
        <v>1653</v>
      </c>
      <c r="AD3112" s="4">
        <v>0</v>
      </c>
      <c r="AE3112" s="11" t="s">
        <v>1668</v>
      </c>
      <c r="AF3112" s="11" t="s">
        <v>1668</v>
      </c>
      <c r="AG3112" s="11" t="b">
        <v>0</v>
      </c>
      <c r="AH3112" s="11" t="b">
        <v>0</v>
      </c>
      <c r="AI3112" s="11" t="b">
        <v>0</v>
      </c>
      <c r="AJ3112" s="11" t="s">
        <v>1668</v>
      </c>
      <c r="AK3112" s="4" t="s">
        <v>8301</v>
      </c>
      <c r="AL3112" s="4" t="s">
        <v>6555</v>
      </c>
    </row>
    <row r="3113" spans="1:38" x14ac:dyDescent="0.25">
      <c r="A3113" s="1">
        <v>3111</v>
      </c>
      <c r="B3113" s="9">
        <v>3573085</v>
      </c>
      <c r="C3113" s="15" t="s">
        <v>15132</v>
      </c>
      <c r="D3113" s="4" t="s">
        <v>737</v>
      </c>
      <c r="E3113" s="4" t="s">
        <v>911</v>
      </c>
      <c r="F3113" s="4" t="b">
        <v>0</v>
      </c>
      <c r="G3113" s="4" t="s">
        <v>204</v>
      </c>
      <c r="H3113" s="4" t="s">
        <v>201</v>
      </c>
      <c r="I3113" s="4" t="s">
        <v>2</v>
      </c>
      <c r="J3113" s="4" t="s">
        <v>14253</v>
      </c>
      <c r="K3113" s="4" t="s">
        <v>184</v>
      </c>
      <c r="L3113" s="4">
        <v>11</v>
      </c>
      <c r="M3113" s="13" t="s">
        <v>1668</v>
      </c>
      <c r="N3113" s="4" t="s">
        <v>8042</v>
      </c>
      <c r="O3113" s="4" t="s">
        <v>6095</v>
      </c>
      <c r="P3113" s="4">
        <f>O3113-N3113</f>
        <v>491</v>
      </c>
      <c r="Q3113" s="4">
        <v>120</v>
      </c>
      <c r="R3113" s="7">
        <v>290500</v>
      </c>
      <c r="S3113" s="7">
        <v>258588.81</v>
      </c>
      <c r="T3113" s="4">
        <v>2</v>
      </c>
      <c r="U3113" s="7">
        <v>220594.85</v>
      </c>
      <c r="V3113" s="4">
        <f>S3113-U3113</f>
        <v>37993.959999999992</v>
      </c>
      <c r="W3113" s="8">
        <f>(S3113/U3113)*100</f>
        <v>117.22341206061699</v>
      </c>
      <c r="X3113" s="4" t="s">
        <v>153</v>
      </c>
      <c r="Y3113" s="4">
        <v>2</v>
      </c>
      <c r="Z3113" s="4">
        <v>100</v>
      </c>
      <c r="AA3113" s="4" t="s">
        <v>1668</v>
      </c>
      <c r="AB3113" s="4" t="s">
        <v>2463</v>
      </c>
      <c r="AC3113" s="4" t="s">
        <v>1653</v>
      </c>
      <c r="AD3113" s="4">
        <v>0</v>
      </c>
      <c r="AE3113" s="11" t="s">
        <v>1668</v>
      </c>
      <c r="AF3113" s="11" t="s">
        <v>1668</v>
      </c>
      <c r="AG3113" s="11" t="b">
        <v>0</v>
      </c>
      <c r="AH3113" s="11" t="b">
        <v>0</v>
      </c>
      <c r="AI3113" s="11" t="b">
        <v>0</v>
      </c>
      <c r="AJ3113" s="11" t="s">
        <v>1668</v>
      </c>
      <c r="AK3113" s="4" t="s">
        <v>8302</v>
      </c>
      <c r="AL3113" s="4" t="s">
        <v>8303</v>
      </c>
    </row>
    <row r="3114" spans="1:38" x14ac:dyDescent="0.25">
      <c r="A3114" s="1">
        <v>3112</v>
      </c>
      <c r="B3114" s="9">
        <v>3571384</v>
      </c>
      <c r="C3114" s="15" t="s">
        <v>8304</v>
      </c>
      <c r="D3114" s="4" t="s">
        <v>740</v>
      </c>
      <c r="E3114" s="4" t="s">
        <v>914</v>
      </c>
      <c r="F3114" s="4" t="b">
        <v>0</v>
      </c>
      <c r="G3114" s="4" t="s">
        <v>204</v>
      </c>
      <c r="H3114" s="4" t="s">
        <v>201</v>
      </c>
      <c r="I3114" s="4" t="s">
        <v>2</v>
      </c>
      <c r="J3114" s="4" t="s">
        <v>14252</v>
      </c>
      <c r="K3114" s="4" t="s">
        <v>182</v>
      </c>
      <c r="L3114" s="4">
        <v>13</v>
      </c>
      <c r="M3114" s="13">
        <v>20</v>
      </c>
      <c r="N3114" s="4" t="s">
        <v>8030</v>
      </c>
      <c r="O3114" s="4" t="s">
        <v>5972</v>
      </c>
      <c r="P3114" s="4">
        <f>O3114-N3114</f>
        <v>451</v>
      </c>
      <c r="Q3114" s="4">
        <v>240</v>
      </c>
      <c r="R3114" s="7">
        <v>840000</v>
      </c>
      <c r="S3114" s="7">
        <v>763562.22</v>
      </c>
      <c r="T3114" s="4">
        <v>2</v>
      </c>
      <c r="U3114" s="7">
        <v>720922.4</v>
      </c>
      <c r="V3114" s="4">
        <f>S3114-U3114</f>
        <v>42639.819999999949</v>
      </c>
      <c r="W3114" s="8">
        <f>(S3114/U3114)*100</f>
        <v>105.91461993690305</v>
      </c>
      <c r="X3114" s="4" t="s">
        <v>6981</v>
      </c>
      <c r="Y3114" s="4">
        <v>1</v>
      </c>
      <c r="Z3114" s="4">
        <v>80</v>
      </c>
      <c r="AA3114" s="4" t="s">
        <v>1668</v>
      </c>
      <c r="AB3114" s="4" t="s">
        <v>2463</v>
      </c>
      <c r="AC3114" s="4" t="s">
        <v>1653</v>
      </c>
      <c r="AD3114" s="4">
        <v>8</v>
      </c>
      <c r="AE3114" s="11" t="s">
        <v>1668</v>
      </c>
      <c r="AF3114" s="11" t="s">
        <v>1668</v>
      </c>
      <c r="AG3114" s="11" t="b">
        <v>0</v>
      </c>
      <c r="AH3114" s="11" t="b">
        <v>0</v>
      </c>
      <c r="AI3114" s="11" t="b">
        <v>0</v>
      </c>
      <c r="AJ3114" s="11" t="s">
        <v>1668</v>
      </c>
      <c r="AK3114" s="4" t="s">
        <v>8305</v>
      </c>
      <c r="AL3114" s="4" t="s">
        <v>8306</v>
      </c>
    </row>
    <row r="3115" spans="1:38" x14ac:dyDescent="0.25">
      <c r="A3115" s="1">
        <v>3113</v>
      </c>
      <c r="B3115" s="9">
        <v>3571087</v>
      </c>
      <c r="C3115" s="15" t="s">
        <v>8307</v>
      </c>
      <c r="D3115" s="4" t="s">
        <v>850</v>
      </c>
      <c r="E3115" s="4" t="s">
        <v>1024</v>
      </c>
      <c r="F3115" s="4" t="b">
        <v>0</v>
      </c>
      <c r="G3115" s="4" t="s">
        <v>204</v>
      </c>
      <c r="H3115" s="4" t="s">
        <v>198</v>
      </c>
      <c r="I3115" s="4" t="s">
        <v>2</v>
      </c>
      <c r="J3115" s="4" t="s">
        <v>14303</v>
      </c>
      <c r="K3115" s="4" t="s">
        <v>185</v>
      </c>
      <c r="L3115" s="4">
        <v>2</v>
      </c>
      <c r="M3115" s="13">
        <v>30</v>
      </c>
      <c r="N3115" s="4" t="s">
        <v>1486</v>
      </c>
      <c r="O3115" s="4" t="s">
        <v>3757</v>
      </c>
      <c r="P3115" s="4">
        <f>O3115-N3115</f>
        <v>986</v>
      </c>
      <c r="Q3115" s="4">
        <v>450</v>
      </c>
      <c r="R3115" s="7">
        <v>3031879.65</v>
      </c>
      <c r="S3115" s="7">
        <v>2869999.29</v>
      </c>
      <c r="T3115" s="4">
        <v>3</v>
      </c>
      <c r="U3115" s="7">
        <v>823538.32</v>
      </c>
      <c r="V3115" s="4">
        <f>S3115-U3115</f>
        <v>2046460.9700000002</v>
      </c>
      <c r="W3115" s="8">
        <f>(S3115/U3115)*100</f>
        <v>348.49614405313895</v>
      </c>
      <c r="X3115" s="4" t="s">
        <v>153</v>
      </c>
      <c r="Y3115" s="4">
        <v>2</v>
      </c>
      <c r="Z3115" s="4">
        <v>100</v>
      </c>
      <c r="AA3115" s="4" t="s">
        <v>1668</v>
      </c>
      <c r="AB3115" s="4" t="s">
        <v>2463</v>
      </c>
      <c r="AC3115" s="4" t="s">
        <v>2403</v>
      </c>
      <c r="AD3115" s="4">
        <v>15</v>
      </c>
      <c r="AE3115" s="11" t="s">
        <v>1668</v>
      </c>
      <c r="AF3115" s="11" t="s">
        <v>1668</v>
      </c>
      <c r="AG3115" s="11" t="b">
        <v>0</v>
      </c>
      <c r="AH3115" s="11" t="b">
        <v>0</v>
      </c>
      <c r="AI3115" s="11" t="b">
        <v>0</v>
      </c>
      <c r="AJ3115" s="11" t="s">
        <v>1668</v>
      </c>
      <c r="AK3115" s="4" t="s">
        <v>8308</v>
      </c>
      <c r="AL3115" s="4" t="s">
        <v>8309</v>
      </c>
    </row>
    <row r="3116" spans="1:38" x14ac:dyDescent="0.25">
      <c r="A3116" s="1">
        <v>3114</v>
      </c>
      <c r="B3116" s="9">
        <v>3568737</v>
      </c>
      <c r="C3116" s="15" t="s">
        <v>8310</v>
      </c>
      <c r="D3116" s="4" t="s">
        <v>729</v>
      </c>
      <c r="E3116" s="4" t="s">
        <v>902</v>
      </c>
      <c r="F3116" s="4" t="b">
        <v>0</v>
      </c>
      <c r="G3116" s="4" t="s">
        <v>204</v>
      </c>
      <c r="H3116" s="4" t="s">
        <v>201</v>
      </c>
      <c r="I3116" s="4" t="s">
        <v>2</v>
      </c>
      <c r="J3116" s="4" t="s">
        <v>14263</v>
      </c>
      <c r="K3116" s="4" t="s">
        <v>179</v>
      </c>
      <c r="L3116" s="4">
        <v>3</v>
      </c>
      <c r="M3116" s="13">
        <v>20</v>
      </c>
      <c r="N3116" s="4" t="s">
        <v>1484</v>
      </c>
      <c r="O3116" s="4" t="s">
        <v>7142</v>
      </c>
      <c r="P3116" s="4">
        <f>O3116-N3116</f>
        <v>265</v>
      </c>
      <c r="Q3116" s="4">
        <v>150</v>
      </c>
      <c r="R3116" s="7">
        <v>531209.86</v>
      </c>
      <c r="S3116" s="7">
        <v>498042.93</v>
      </c>
      <c r="T3116" s="4">
        <v>2</v>
      </c>
      <c r="U3116" s="7">
        <v>496309.26</v>
      </c>
      <c r="V3116" s="4">
        <f>S3116-U3116</f>
        <v>1733.6699999999837</v>
      </c>
      <c r="W3116" s="8">
        <f>(S3116/U3116)*100</f>
        <v>100.34931244281036</v>
      </c>
      <c r="X3116" s="4" t="s">
        <v>6639</v>
      </c>
      <c r="Y3116" s="4">
        <v>1</v>
      </c>
      <c r="Z3116" s="4">
        <v>60</v>
      </c>
      <c r="AA3116" s="4" t="s">
        <v>1668</v>
      </c>
      <c r="AB3116" s="4" t="s">
        <v>2463</v>
      </c>
      <c r="AC3116" s="4" t="s">
        <v>1653</v>
      </c>
      <c r="AD3116" s="4">
        <v>9</v>
      </c>
      <c r="AE3116" s="11" t="s">
        <v>1668</v>
      </c>
      <c r="AF3116" s="11" t="s">
        <v>1668</v>
      </c>
      <c r="AG3116" s="11" t="b">
        <v>0</v>
      </c>
      <c r="AH3116" s="11" t="b">
        <v>0</v>
      </c>
      <c r="AI3116" s="11" t="b">
        <v>0</v>
      </c>
      <c r="AJ3116" s="11" t="s">
        <v>1668</v>
      </c>
      <c r="AK3116" s="4" t="s">
        <v>8311</v>
      </c>
      <c r="AL3116" s="4" t="s">
        <v>8312</v>
      </c>
    </row>
    <row r="3117" spans="1:38" x14ac:dyDescent="0.25">
      <c r="A3117" s="1">
        <v>3115</v>
      </c>
      <c r="B3117" s="9">
        <v>3568584</v>
      </c>
      <c r="C3117" s="15" t="s">
        <v>8313</v>
      </c>
      <c r="D3117" s="4" t="s">
        <v>8314</v>
      </c>
      <c r="E3117" s="4" t="s">
        <v>8315</v>
      </c>
      <c r="F3117" s="4" t="b">
        <v>0</v>
      </c>
      <c r="G3117" s="4" t="s">
        <v>203</v>
      </c>
      <c r="H3117" s="4" t="s">
        <v>201</v>
      </c>
      <c r="I3117" s="4" t="s">
        <v>2</v>
      </c>
      <c r="J3117" s="4" t="s">
        <v>14263</v>
      </c>
      <c r="K3117" s="4" t="s">
        <v>179</v>
      </c>
      <c r="L3117" s="4">
        <v>3</v>
      </c>
      <c r="M3117" s="13" t="s">
        <v>1668</v>
      </c>
      <c r="N3117" s="4" t="s">
        <v>1486</v>
      </c>
      <c r="O3117" s="4" t="s">
        <v>6761</v>
      </c>
      <c r="P3117" s="4">
        <f>O3117-N3117</f>
        <v>268</v>
      </c>
      <c r="Q3117" s="4">
        <v>90</v>
      </c>
      <c r="R3117" s="7">
        <v>2714000</v>
      </c>
      <c r="S3117" s="7">
        <v>1830628</v>
      </c>
      <c r="T3117" s="4">
        <v>3</v>
      </c>
      <c r="U3117" s="7">
        <v>1830628</v>
      </c>
      <c r="V3117" s="4">
        <f>S3117-U3117</f>
        <v>0</v>
      </c>
      <c r="W3117" s="8">
        <f>(S3117/U3117)*100</f>
        <v>100</v>
      </c>
      <c r="X3117" s="4" t="s">
        <v>153</v>
      </c>
      <c r="Y3117" s="4">
        <v>2</v>
      </c>
      <c r="Z3117" s="4">
        <v>100</v>
      </c>
      <c r="AA3117" s="4" t="s">
        <v>1668</v>
      </c>
      <c r="AB3117" s="4" t="s">
        <v>2463</v>
      </c>
      <c r="AC3117" s="4" t="s">
        <v>1653</v>
      </c>
      <c r="AD3117" s="4">
        <v>0</v>
      </c>
      <c r="AE3117" s="11" t="s">
        <v>1668</v>
      </c>
      <c r="AF3117" s="11" t="s">
        <v>1668</v>
      </c>
      <c r="AG3117" s="11" t="b">
        <v>0</v>
      </c>
      <c r="AH3117" s="11" t="b">
        <v>0</v>
      </c>
      <c r="AI3117" s="11" t="b">
        <v>0</v>
      </c>
      <c r="AJ3117" s="11" t="s">
        <v>1668</v>
      </c>
      <c r="AK3117" s="4" t="s">
        <v>8316</v>
      </c>
      <c r="AL3117" s="4" t="s">
        <v>1668</v>
      </c>
    </row>
    <row r="3118" spans="1:38" x14ac:dyDescent="0.25">
      <c r="A3118" s="1">
        <v>3116</v>
      </c>
      <c r="B3118" s="9">
        <v>3567601</v>
      </c>
      <c r="C3118" s="15" t="s">
        <v>8317</v>
      </c>
      <c r="D3118" s="4" t="s">
        <v>737</v>
      </c>
      <c r="E3118" s="4" t="s">
        <v>911</v>
      </c>
      <c r="F3118" s="4" t="b">
        <v>0</v>
      </c>
      <c r="G3118" s="4" t="s">
        <v>204</v>
      </c>
      <c r="H3118" s="4" t="s">
        <v>201</v>
      </c>
      <c r="I3118" s="4" t="s">
        <v>2</v>
      </c>
      <c r="J3118" s="4" t="s">
        <v>14454</v>
      </c>
      <c r="K3118" s="4" t="s">
        <v>187</v>
      </c>
      <c r="L3118" s="4">
        <v>20</v>
      </c>
      <c r="M3118" s="13">
        <v>20</v>
      </c>
      <c r="N3118" s="4" t="s">
        <v>8318</v>
      </c>
      <c r="O3118" s="4" t="s">
        <v>1444</v>
      </c>
      <c r="P3118" s="4">
        <f>O3118-N3118</f>
        <v>570</v>
      </c>
      <c r="Q3118" s="4">
        <v>320</v>
      </c>
      <c r="R3118" s="7">
        <v>882136.72</v>
      </c>
      <c r="S3118" s="7">
        <v>603161.49</v>
      </c>
      <c r="T3118" s="4">
        <v>2</v>
      </c>
      <c r="U3118" s="7">
        <v>603161.49</v>
      </c>
      <c r="V3118" s="4">
        <f>S3118-U3118</f>
        <v>0</v>
      </c>
      <c r="W3118" s="8">
        <f>(S3118/U3118)*100</f>
        <v>100</v>
      </c>
      <c r="X3118" s="4" t="s">
        <v>8319</v>
      </c>
      <c r="Y3118" s="4">
        <v>1</v>
      </c>
      <c r="Z3118" s="4">
        <v>70</v>
      </c>
      <c r="AA3118" s="4" t="s">
        <v>1668</v>
      </c>
      <c r="AB3118" s="4" t="s">
        <v>2463</v>
      </c>
      <c r="AC3118" s="4" t="s">
        <v>1653</v>
      </c>
      <c r="AD3118" s="4">
        <v>0</v>
      </c>
      <c r="AE3118" s="11" t="s">
        <v>1668</v>
      </c>
      <c r="AF3118" s="11" t="s">
        <v>1668</v>
      </c>
      <c r="AG3118" s="11" t="b">
        <v>0</v>
      </c>
      <c r="AH3118" s="11" t="b">
        <v>0</v>
      </c>
      <c r="AI3118" s="11" t="b">
        <v>0</v>
      </c>
      <c r="AJ3118" s="11" t="s">
        <v>1668</v>
      </c>
      <c r="AK3118" s="4" t="s">
        <v>8320</v>
      </c>
      <c r="AL3118" s="4" t="s">
        <v>8321</v>
      </c>
    </row>
    <row r="3119" spans="1:38" x14ac:dyDescent="0.25">
      <c r="A3119" s="1">
        <v>3117</v>
      </c>
      <c r="B3119" s="9">
        <v>3566790</v>
      </c>
      <c r="C3119" s="15" t="s">
        <v>8322</v>
      </c>
      <c r="D3119" s="4" t="s">
        <v>741</v>
      </c>
      <c r="E3119" s="4" t="s">
        <v>915</v>
      </c>
      <c r="F3119" s="4" t="b">
        <v>0</v>
      </c>
      <c r="G3119" s="4" t="s">
        <v>204</v>
      </c>
      <c r="H3119" s="4" t="s">
        <v>201</v>
      </c>
      <c r="I3119" s="4" t="s">
        <v>2</v>
      </c>
      <c r="J3119" s="4" t="s">
        <v>14282</v>
      </c>
      <c r="K3119" s="4" t="s">
        <v>181</v>
      </c>
      <c r="L3119" s="4">
        <v>19</v>
      </c>
      <c r="M3119" s="13">
        <v>30</v>
      </c>
      <c r="N3119" s="4" t="s">
        <v>8242</v>
      </c>
      <c r="O3119" s="4" t="s">
        <v>7111</v>
      </c>
      <c r="P3119" s="4">
        <f>O3119-N3119</f>
        <v>274</v>
      </c>
      <c r="Q3119" s="4">
        <v>90</v>
      </c>
      <c r="R3119" s="7">
        <v>416447</v>
      </c>
      <c r="S3119" s="7">
        <v>384990</v>
      </c>
      <c r="T3119" s="4">
        <v>2</v>
      </c>
      <c r="U3119" s="7">
        <v>384990</v>
      </c>
      <c r="V3119" s="4">
        <f>S3119-U3119</f>
        <v>0</v>
      </c>
      <c r="W3119" s="8">
        <f>(S3119/U3119)*100</f>
        <v>100</v>
      </c>
      <c r="X3119" s="4" t="s">
        <v>153</v>
      </c>
      <c r="Y3119" s="4">
        <v>2</v>
      </c>
      <c r="Z3119" s="4">
        <v>100</v>
      </c>
      <c r="AA3119" s="4" t="s">
        <v>1668</v>
      </c>
      <c r="AB3119" s="4" t="s">
        <v>2463</v>
      </c>
      <c r="AC3119" s="4" t="s">
        <v>1653</v>
      </c>
      <c r="AD3119" s="4">
        <v>3</v>
      </c>
      <c r="AE3119" s="11" t="s">
        <v>1668</v>
      </c>
      <c r="AF3119" s="11" t="s">
        <v>1668</v>
      </c>
      <c r="AG3119" s="11" t="b">
        <v>0</v>
      </c>
      <c r="AH3119" s="11" t="b">
        <v>0</v>
      </c>
      <c r="AI3119" s="11" t="b">
        <v>0</v>
      </c>
      <c r="AJ3119" s="11" t="s">
        <v>1668</v>
      </c>
      <c r="AK3119" s="4" t="s">
        <v>8323</v>
      </c>
      <c r="AL3119" s="4" t="s">
        <v>1668</v>
      </c>
    </row>
    <row r="3120" spans="1:38" x14ac:dyDescent="0.25">
      <c r="A3120" s="1">
        <v>3118</v>
      </c>
      <c r="B3120" s="9">
        <v>3566195</v>
      </c>
      <c r="C3120" s="15" t="s">
        <v>8324</v>
      </c>
      <c r="D3120" s="4" t="s">
        <v>831</v>
      </c>
      <c r="E3120" s="4" t="s">
        <v>1005</v>
      </c>
      <c r="F3120" s="4" t="b">
        <v>0</v>
      </c>
      <c r="G3120" s="4" t="s">
        <v>203</v>
      </c>
      <c r="H3120" s="4" t="s">
        <v>202</v>
      </c>
      <c r="I3120" s="4" t="s">
        <v>2</v>
      </c>
      <c r="J3120" s="4" t="s">
        <v>14277</v>
      </c>
      <c r="K3120" s="4" t="s">
        <v>184</v>
      </c>
      <c r="L3120" s="4">
        <v>11</v>
      </c>
      <c r="M3120" s="13" t="s">
        <v>1668</v>
      </c>
      <c r="N3120" s="4" t="s">
        <v>8325</v>
      </c>
      <c r="O3120" s="4" t="s">
        <v>1399</v>
      </c>
      <c r="P3120" s="4">
        <f>O3120-N3120</f>
        <v>916</v>
      </c>
      <c r="Q3120" s="4">
        <v>384</v>
      </c>
      <c r="R3120" s="7">
        <v>1273584.9099999999</v>
      </c>
      <c r="S3120" s="7">
        <v>1134000</v>
      </c>
      <c r="T3120" s="4">
        <v>3</v>
      </c>
      <c r="U3120" s="7">
        <v>1172661.1499999999</v>
      </c>
      <c r="V3120" s="4">
        <f>S3120-U3120</f>
        <v>-38661.149999999907</v>
      </c>
      <c r="W3120" s="8">
        <f>(S3120/U3120)*100</f>
        <v>96.703126900724911</v>
      </c>
      <c r="X3120" s="4" t="s">
        <v>8326</v>
      </c>
      <c r="Y3120" s="4">
        <v>1</v>
      </c>
      <c r="Z3120" s="4">
        <v>90</v>
      </c>
      <c r="AA3120" s="4" t="s">
        <v>1668</v>
      </c>
      <c r="AB3120" s="4" t="s">
        <v>2463</v>
      </c>
      <c r="AC3120" s="4" t="s">
        <v>1653</v>
      </c>
      <c r="AD3120" s="4">
        <v>17</v>
      </c>
      <c r="AE3120" s="11" t="s">
        <v>1668</v>
      </c>
      <c r="AF3120" s="11" t="s">
        <v>1668</v>
      </c>
      <c r="AG3120" s="11" t="b">
        <v>0</v>
      </c>
      <c r="AH3120" s="11" t="b">
        <v>0</v>
      </c>
      <c r="AI3120" s="11" t="b">
        <v>0</v>
      </c>
      <c r="AJ3120" s="11" t="s">
        <v>1668</v>
      </c>
      <c r="AK3120" s="4" t="s">
        <v>8327</v>
      </c>
      <c r="AL3120" s="4" t="s">
        <v>1777</v>
      </c>
    </row>
    <row r="3121" spans="1:38" x14ac:dyDescent="0.25">
      <c r="A3121" s="1">
        <v>3119</v>
      </c>
      <c r="B3121" s="9">
        <v>3565737</v>
      </c>
      <c r="C3121" s="15" t="s">
        <v>8328</v>
      </c>
      <c r="D3121" s="4" t="s">
        <v>739</v>
      </c>
      <c r="E3121" s="4" t="s">
        <v>913</v>
      </c>
      <c r="F3121" s="4" t="b">
        <v>0</v>
      </c>
      <c r="G3121" s="4" t="s">
        <v>203</v>
      </c>
      <c r="H3121" s="4" t="s">
        <v>202</v>
      </c>
      <c r="I3121" s="4" t="s">
        <v>2</v>
      </c>
      <c r="J3121" s="4" t="s">
        <v>14277</v>
      </c>
      <c r="K3121" s="4" t="s">
        <v>184</v>
      </c>
      <c r="L3121" s="4">
        <v>11</v>
      </c>
      <c r="M3121" s="13">
        <v>30</v>
      </c>
      <c r="N3121" s="4" t="s">
        <v>8329</v>
      </c>
      <c r="O3121" s="4" t="s">
        <v>4256</v>
      </c>
      <c r="P3121" s="4">
        <f>O3121-N3121</f>
        <v>782</v>
      </c>
      <c r="Q3121" s="4">
        <v>336</v>
      </c>
      <c r="R3121" s="7">
        <v>1179245.28</v>
      </c>
      <c r="S3121" s="7">
        <v>853576.26</v>
      </c>
      <c r="T3121" s="4">
        <v>2</v>
      </c>
      <c r="U3121" s="7">
        <v>853576.26</v>
      </c>
      <c r="V3121" s="4">
        <f>S3121-U3121</f>
        <v>0</v>
      </c>
      <c r="W3121" s="8">
        <f>(S3121/U3121)*100</f>
        <v>100</v>
      </c>
      <c r="X3121" s="4" t="s">
        <v>5876</v>
      </c>
      <c r="Y3121" s="4">
        <v>1</v>
      </c>
      <c r="Z3121" s="4">
        <v>90</v>
      </c>
      <c r="AA3121" s="4" t="s">
        <v>1668</v>
      </c>
      <c r="AB3121" s="4" t="s">
        <v>2463</v>
      </c>
      <c r="AC3121" s="4" t="s">
        <v>1653</v>
      </c>
      <c r="AD3121" s="4">
        <v>16</v>
      </c>
      <c r="AE3121" s="11" t="s">
        <v>1668</v>
      </c>
      <c r="AF3121" s="11" t="s">
        <v>1668</v>
      </c>
      <c r="AG3121" s="11" t="b">
        <v>0</v>
      </c>
      <c r="AH3121" s="11" t="b">
        <v>0</v>
      </c>
      <c r="AI3121" s="11" t="b">
        <v>0</v>
      </c>
      <c r="AJ3121" s="11" t="s">
        <v>1668</v>
      </c>
      <c r="AK3121" s="4" t="s">
        <v>8330</v>
      </c>
      <c r="AL3121" s="4" t="s">
        <v>1668</v>
      </c>
    </row>
    <row r="3122" spans="1:38" x14ac:dyDescent="0.25">
      <c r="A3122" s="1">
        <v>3120</v>
      </c>
      <c r="B3122" s="9">
        <v>3564543</v>
      </c>
      <c r="C3122" s="15" t="s">
        <v>8331</v>
      </c>
      <c r="D3122" s="4" t="s">
        <v>744</v>
      </c>
      <c r="E3122" s="4" t="s">
        <v>918</v>
      </c>
      <c r="F3122" s="4" t="b">
        <v>0</v>
      </c>
      <c r="G3122" s="4" t="s">
        <v>204</v>
      </c>
      <c r="H3122" s="4" t="s">
        <v>198</v>
      </c>
      <c r="I3122" s="4" t="s">
        <v>2</v>
      </c>
      <c r="J3122" s="4" t="s">
        <v>14374</v>
      </c>
      <c r="K3122" s="4" t="s">
        <v>187</v>
      </c>
      <c r="L3122" s="4">
        <v>20</v>
      </c>
      <c r="M3122" s="13">
        <v>24</v>
      </c>
      <c r="N3122" s="4" t="s">
        <v>7492</v>
      </c>
      <c r="O3122" s="4" t="s">
        <v>3203</v>
      </c>
      <c r="P3122" s="4">
        <f>O3122-N3122</f>
        <v>1036</v>
      </c>
      <c r="Q3122" s="4">
        <v>540</v>
      </c>
      <c r="R3122" s="7">
        <v>205000</v>
      </c>
      <c r="S3122" s="7">
        <v>199954.64</v>
      </c>
      <c r="T3122" s="4">
        <v>1</v>
      </c>
      <c r="U3122" s="7">
        <v>128687.03</v>
      </c>
      <c r="V3122" s="4">
        <f>S3122-U3122</f>
        <v>71267.610000000015</v>
      </c>
      <c r="W3122" s="8">
        <f>(S3122/U3122)*100</f>
        <v>155.38056943267711</v>
      </c>
      <c r="X3122" s="4" t="s">
        <v>153</v>
      </c>
      <c r="Y3122" s="4">
        <v>2</v>
      </c>
      <c r="Z3122" s="4">
        <v>100</v>
      </c>
      <c r="AA3122" s="4" t="s">
        <v>1668</v>
      </c>
      <c r="AB3122" s="4" t="s">
        <v>2463</v>
      </c>
      <c r="AC3122" s="4" t="s">
        <v>1653</v>
      </c>
      <c r="AD3122" s="4">
        <v>3</v>
      </c>
      <c r="AE3122" s="11" t="s">
        <v>1668</v>
      </c>
      <c r="AF3122" s="11" t="s">
        <v>1668</v>
      </c>
      <c r="AG3122" s="11" t="b">
        <v>0</v>
      </c>
      <c r="AH3122" s="11" t="b">
        <v>0</v>
      </c>
      <c r="AI3122" s="11" t="b">
        <v>0</v>
      </c>
      <c r="AJ3122" s="11" t="s">
        <v>1668</v>
      </c>
      <c r="AK3122" s="4" t="s">
        <v>8332</v>
      </c>
      <c r="AL3122" s="4" t="s">
        <v>8333</v>
      </c>
    </row>
    <row r="3123" spans="1:38" x14ac:dyDescent="0.25">
      <c r="A3123" s="1">
        <v>3121</v>
      </c>
      <c r="B3123" s="9">
        <v>3564462</v>
      </c>
      <c r="C3123" s="15" t="s">
        <v>8334</v>
      </c>
      <c r="D3123" s="4" t="s">
        <v>780</v>
      </c>
      <c r="E3123" s="4" t="s">
        <v>954</v>
      </c>
      <c r="F3123" s="4" t="b">
        <v>0</v>
      </c>
      <c r="G3123" s="4" t="s">
        <v>204</v>
      </c>
      <c r="H3123" s="4" t="s">
        <v>202</v>
      </c>
      <c r="I3123" s="4" t="s">
        <v>2</v>
      </c>
      <c r="J3123" s="4" t="s">
        <v>14489</v>
      </c>
      <c r="K3123" s="4" t="s">
        <v>196</v>
      </c>
      <c r="L3123" s="4">
        <v>18</v>
      </c>
      <c r="M3123" s="13">
        <v>30</v>
      </c>
      <c r="N3123" s="4" t="s">
        <v>8021</v>
      </c>
      <c r="O3123" s="4" t="s">
        <v>1400</v>
      </c>
      <c r="P3123" s="4">
        <f>O3123-N3123</f>
        <v>763</v>
      </c>
      <c r="Q3123" s="4">
        <v>365</v>
      </c>
      <c r="R3123" s="7">
        <v>367834.94</v>
      </c>
      <c r="S3123" s="7">
        <v>289406.64</v>
      </c>
      <c r="T3123" s="4">
        <v>2</v>
      </c>
      <c r="U3123" s="7">
        <v>286981.65000000002</v>
      </c>
      <c r="V3123" s="4">
        <f>S3123-U3123</f>
        <v>2424.9899999999907</v>
      </c>
      <c r="W3123" s="8">
        <f>(S3123/U3123)*100</f>
        <v>100.84499827776445</v>
      </c>
      <c r="X3123" s="4" t="s">
        <v>153</v>
      </c>
      <c r="Y3123" s="4">
        <v>2</v>
      </c>
      <c r="Z3123" s="4">
        <v>100</v>
      </c>
      <c r="AA3123" s="4" t="s">
        <v>1668</v>
      </c>
      <c r="AB3123" s="4" t="s">
        <v>2463</v>
      </c>
      <c r="AC3123" s="4" t="s">
        <v>1653</v>
      </c>
      <c r="AD3123" s="4">
        <v>0</v>
      </c>
      <c r="AE3123" s="11" t="s">
        <v>1668</v>
      </c>
      <c r="AF3123" s="11" t="s">
        <v>1668</v>
      </c>
      <c r="AG3123" s="11" t="b">
        <v>0</v>
      </c>
      <c r="AH3123" s="11" t="b">
        <v>0</v>
      </c>
      <c r="AI3123" s="11" t="b">
        <v>0</v>
      </c>
      <c r="AJ3123" s="11" t="s">
        <v>1668</v>
      </c>
      <c r="AK3123" s="4" t="s">
        <v>1847</v>
      </c>
      <c r="AL3123" s="4" t="s">
        <v>1662</v>
      </c>
    </row>
    <row r="3124" spans="1:38" x14ac:dyDescent="0.25">
      <c r="A3124" s="1">
        <v>3122</v>
      </c>
      <c r="B3124" s="9">
        <v>3564055</v>
      </c>
      <c r="C3124" s="15" t="s">
        <v>8335</v>
      </c>
      <c r="D3124" s="4" t="s">
        <v>723</v>
      </c>
      <c r="E3124" s="4" t="s">
        <v>896</v>
      </c>
      <c r="F3124" s="4" t="b">
        <v>0</v>
      </c>
      <c r="G3124" s="4" t="s">
        <v>204</v>
      </c>
      <c r="H3124" s="4" t="s">
        <v>201</v>
      </c>
      <c r="I3124" s="4" t="s">
        <v>2</v>
      </c>
      <c r="J3124" s="4" t="s">
        <v>14354</v>
      </c>
      <c r="K3124" s="4" t="s">
        <v>186</v>
      </c>
      <c r="L3124" s="4">
        <v>1</v>
      </c>
      <c r="M3124" s="13" t="s">
        <v>1668</v>
      </c>
      <c r="N3124" s="4" t="s">
        <v>8021</v>
      </c>
      <c r="O3124" s="4" t="s">
        <v>4367</v>
      </c>
      <c r="P3124" s="4">
        <f>O3124-N3124</f>
        <v>294</v>
      </c>
      <c r="Q3124" s="4">
        <v>150</v>
      </c>
      <c r="R3124" s="7">
        <v>392000</v>
      </c>
      <c r="S3124" s="7">
        <v>363504.74</v>
      </c>
      <c r="T3124" s="4">
        <v>2</v>
      </c>
      <c r="U3124" s="7">
        <v>353517.2</v>
      </c>
      <c r="V3124" s="4">
        <f>S3124-U3124</f>
        <v>9987.539999999979</v>
      </c>
      <c r="W3124" s="8">
        <f>(S3124/U3124)*100</f>
        <v>102.82519209814967</v>
      </c>
      <c r="X3124" s="4" t="s">
        <v>153</v>
      </c>
      <c r="Y3124" s="4">
        <v>2</v>
      </c>
      <c r="Z3124" s="4">
        <v>100</v>
      </c>
      <c r="AA3124" s="4" t="s">
        <v>1668</v>
      </c>
      <c r="AB3124" s="4" t="s">
        <v>2463</v>
      </c>
      <c r="AC3124" s="4" t="s">
        <v>1653</v>
      </c>
      <c r="AD3124" s="4">
        <v>2</v>
      </c>
      <c r="AE3124" s="11" t="s">
        <v>1668</v>
      </c>
      <c r="AF3124" s="11" t="s">
        <v>1668</v>
      </c>
      <c r="AG3124" s="11" t="b">
        <v>0</v>
      </c>
      <c r="AH3124" s="11" t="b">
        <v>0</v>
      </c>
      <c r="AI3124" s="11" t="b">
        <v>0</v>
      </c>
      <c r="AJ3124" s="11" t="s">
        <v>1668</v>
      </c>
      <c r="AK3124" s="4" t="s">
        <v>8336</v>
      </c>
      <c r="AL3124" s="4" t="s">
        <v>8337</v>
      </c>
    </row>
    <row r="3125" spans="1:38" x14ac:dyDescent="0.25">
      <c r="A3125" s="1">
        <v>3123</v>
      </c>
      <c r="B3125" s="9">
        <v>3564035</v>
      </c>
      <c r="C3125" s="15" t="s">
        <v>8338</v>
      </c>
      <c r="D3125" s="4" t="s">
        <v>745</v>
      </c>
      <c r="E3125" s="4" t="s">
        <v>919</v>
      </c>
      <c r="F3125" s="4" t="b">
        <v>0</v>
      </c>
      <c r="G3125" s="4" t="s">
        <v>204</v>
      </c>
      <c r="H3125" s="4" t="s">
        <v>202</v>
      </c>
      <c r="I3125" s="4" t="s">
        <v>2</v>
      </c>
      <c r="J3125" s="4" t="s">
        <v>14330</v>
      </c>
      <c r="K3125" s="4" t="s">
        <v>186</v>
      </c>
      <c r="L3125" s="4">
        <v>1</v>
      </c>
      <c r="M3125" s="13">
        <v>30</v>
      </c>
      <c r="N3125" s="4" t="s">
        <v>7921</v>
      </c>
      <c r="O3125" s="4" t="s">
        <v>4326</v>
      </c>
      <c r="P3125" s="4">
        <f>O3125-N3125</f>
        <v>567</v>
      </c>
      <c r="Q3125" s="4">
        <v>365</v>
      </c>
      <c r="R3125" s="7">
        <v>365292</v>
      </c>
      <c r="S3125" s="7">
        <v>319387.75</v>
      </c>
      <c r="T3125" s="4">
        <v>2</v>
      </c>
      <c r="U3125" s="7">
        <v>319387.75</v>
      </c>
      <c r="V3125" s="4">
        <f>S3125-U3125</f>
        <v>0</v>
      </c>
      <c r="W3125" s="8">
        <f>(S3125/U3125)*100</f>
        <v>100</v>
      </c>
      <c r="X3125" s="4" t="s">
        <v>153</v>
      </c>
      <c r="Y3125" s="4">
        <v>2</v>
      </c>
      <c r="Z3125" s="4">
        <v>100</v>
      </c>
      <c r="AA3125" s="4" t="s">
        <v>1668</v>
      </c>
      <c r="AB3125" s="4" t="s">
        <v>2463</v>
      </c>
      <c r="AC3125" s="4" t="s">
        <v>1653</v>
      </c>
      <c r="AD3125" s="4">
        <v>0</v>
      </c>
      <c r="AE3125" s="11" t="s">
        <v>1668</v>
      </c>
      <c r="AF3125" s="11" t="s">
        <v>1668</v>
      </c>
      <c r="AG3125" s="11" t="b">
        <v>0</v>
      </c>
      <c r="AH3125" s="11" t="b">
        <v>0</v>
      </c>
      <c r="AI3125" s="11" t="b">
        <v>0</v>
      </c>
      <c r="AJ3125" s="11" t="s">
        <v>1668</v>
      </c>
      <c r="AK3125" s="4" t="s">
        <v>8339</v>
      </c>
      <c r="AL3125" s="4" t="s">
        <v>8340</v>
      </c>
    </row>
    <row r="3126" spans="1:38" x14ac:dyDescent="0.25">
      <c r="A3126" s="1">
        <v>3124</v>
      </c>
      <c r="B3126" s="9">
        <v>3563655</v>
      </c>
      <c r="C3126" s="15" t="s">
        <v>8341</v>
      </c>
      <c r="D3126" s="4" t="s">
        <v>755</v>
      </c>
      <c r="E3126" s="4" t="s">
        <v>929</v>
      </c>
      <c r="F3126" s="4" t="b">
        <v>0</v>
      </c>
      <c r="G3126" s="4" t="s">
        <v>204</v>
      </c>
      <c r="H3126" s="4" t="s">
        <v>201</v>
      </c>
      <c r="I3126" s="4" t="s">
        <v>2</v>
      </c>
      <c r="J3126" s="4" t="s">
        <v>14253</v>
      </c>
      <c r="K3126" s="4" t="s">
        <v>184</v>
      </c>
      <c r="L3126" s="4">
        <v>11</v>
      </c>
      <c r="M3126" s="13">
        <v>20</v>
      </c>
      <c r="N3126" s="4" t="s">
        <v>8099</v>
      </c>
      <c r="O3126" s="4" t="s">
        <v>6002</v>
      </c>
      <c r="P3126" s="4">
        <f>O3126-N3126</f>
        <v>248</v>
      </c>
      <c r="Q3126" s="4">
        <v>90</v>
      </c>
      <c r="R3126" s="7">
        <v>310000</v>
      </c>
      <c r="S3126" s="7">
        <v>273901.99</v>
      </c>
      <c r="T3126" s="4">
        <v>2</v>
      </c>
      <c r="U3126" s="7">
        <v>276676.24</v>
      </c>
      <c r="V3126" s="4">
        <f>S3126-U3126</f>
        <v>-2774.25</v>
      </c>
      <c r="W3126" s="8">
        <f>(S3126/U3126)*100</f>
        <v>98.997293732197605</v>
      </c>
      <c r="X3126" s="4" t="s">
        <v>153</v>
      </c>
      <c r="Y3126" s="4">
        <v>2</v>
      </c>
      <c r="Z3126" s="4">
        <v>100</v>
      </c>
      <c r="AA3126" s="4" t="s">
        <v>1668</v>
      </c>
      <c r="AB3126" s="4" t="s">
        <v>2463</v>
      </c>
      <c r="AC3126" s="4" t="s">
        <v>1653</v>
      </c>
      <c r="AD3126" s="4">
        <v>0</v>
      </c>
      <c r="AE3126" s="11" t="s">
        <v>1668</v>
      </c>
      <c r="AF3126" s="11" t="s">
        <v>1668</v>
      </c>
      <c r="AG3126" s="11" t="b">
        <v>0</v>
      </c>
      <c r="AH3126" s="11" t="b">
        <v>0</v>
      </c>
      <c r="AI3126" s="11" t="b">
        <v>0</v>
      </c>
      <c r="AJ3126" s="11" t="s">
        <v>1668</v>
      </c>
      <c r="AK3126" s="4" t="s">
        <v>8342</v>
      </c>
      <c r="AL3126" s="4" t="s">
        <v>2822</v>
      </c>
    </row>
    <row r="3127" spans="1:38" x14ac:dyDescent="0.25">
      <c r="A3127" s="1">
        <v>3125</v>
      </c>
      <c r="B3127" s="9">
        <v>3563259</v>
      </c>
      <c r="C3127" s="15" t="s">
        <v>8343</v>
      </c>
      <c r="D3127" s="4" t="s">
        <v>5903</v>
      </c>
      <c r="E3127" s="4" t="s">
        <v>5904</v>
      </c>
      <c r="F3127" s="4" t="b">
        <v>0</v>
      </c>
      <c r="G3127" s="4" t="s">
        <v>204</v>
      </c>
      <c r="H3127" s="4" t="s">
        <v>198</v>
      </c>
      <c r="I3127" s="4" t="s">
        <v>2</v>
      </c>
      <c r="J3127" s="4" t="s">
        <v>14287</v>
      </c>
      <c r="K3127" s="4" t="s">
        <v>186</v>
      </c>
      <c r="L3127" s="4">
        <v>1</v>
      </c>
      <c r="M3127" s="13">
        <v>24</v>
      </c>
      <c r="N3127" s="4" t="s">
        <v>7818</v>
      </c>
      <c r="O3127" s="4" t="s">
        <v>2735</v>
      </c>
      <c r="P3127" s="4">
        <f>O3127-N3127</f>
        <v>894</v>
      </c>
      <c r="Q3127" s="4">
        <v>150</v>
      </c>
      <c r="R3127" s="7">
        <v>722154.47</v>
      </c>
      <c r="S3127" s="7">
        <v>587207</v>
      </c>
      <c r="T3127" s="4">
        <v>2</v>
      </c>
      <c r="U3127" s="7">
        <v>589256.35</v>
      </c>
      <c r="V3127" s="4">
        <f>S3127-U3127</f>
        <v>-2049.3499999999767</v>
      </c>
      <c r="W3127" s="8">
        <f>(S3127/U3127)*100</f>
        <v>99.652214184878957</v>
      </c>
      <c r="X3127" s="4" t="s">
        <v>153</v>
      </c>
      <c r="Y3127" s="4">
        <v>2</v>
      </c>
      <c r="Z3127" s="4">
        <v>100</v>
      </c>
      <c r="AA3127" s="4" t="s">
        <v>1668</v>
      </c>
      <c r="AB3127" s="4" t="s">
        <v>2463</v>
      </c>
      <c r="AC3127" s="4" t="s">
        <v>1653</v>
      </c>
      <c r="AD3127" s="4">
        <v>3</v>
      </c>
      <c r="AE3127" s="11" t="s">
        <v>1668</v>
      </c>
      <c r="AF3127" s="11" t="s">
        <v>1668</v>
      </c>
      <c r="AG3127" s="11" t="b">
        <v>0</v>
      </c>
      <c r="AH3127" s="11" t="b">
        <v>0</v>
      </c>
      <c r="AI3127" s="11" t="b">
        <v>0</v>
      </c>
      <c r="AJ3127" s="11" t="s">
        <v>1668</v>
      </c>
      <c r="AK3127" s="4" t="s">
        <v>1668</v>
      </c>
      <c r="AL3127" s="4" t="s">
        <v>8344</v>
      </c>
    </row>
    <row r="3128" spans="1:38" x14ac:dyDescent="0.25">
      <c r="A3128" s="1">
        <v>3126</v>
      </c>
      <c r="B3128" s="9">
        <v>3561674</v>
      </c>
      <c r="C3128" s="15" t="s">
        <v>8345</v>
      </c>
      <c r="D3128" s="4" t="s">
        <v>723</v>
      </c>
      <c r="E3128" s="4" t="s">
        <v>896</v>
      </c>
      <c r="F3128" s="4" t="b">
        <v>0</v>
      </c>
      <c r="G3128" s="4" t="s">
        <v>203</v>
      </c>
      <c r="H3128" s="4" t="s">
        <v>200</v>
      </c>
      <c r="I3128" s="4" t="s">
        <v>2</v>
      </c>
      <c r="J3128" s="4" t="s">
        <v>14362</v>
      </c>
      <c r="K3128" s="4" t="s">
        <v>187</v>
      </c>
      <c r="L3128" s="4">
        <v>20</v>
      </c>
      <c r="M3128" s="13">
        <v>20</v>
      </c>
      <c r="N3128" s="4" t="s">
        <v>8346</v>
      </c>
      <c r="O3128" s="4" t="s">
        <v>2695</v>
      </c>
      <c r="P3128" s="4">
        <f>O3128-N3128</f>
        <v>1616</v>
      </c>
      <c r="Q3128" s="4">
        <v>730</v>
      </c>
      <c r="R3128" s="7">
        <v>3120000</v>
      </c>
      <c r="S3128" s="7">
        <v>210000.01</v>
      </c>
      <c r="T3128" s="4">
        <v>1</v>
      </c>
      <c r="U3128" s="7">
        <v>274607.84999999998</v>
      </c>
      <c r="V3128" s="4">
        <f>S3128-U3128</f>
        <v>-64607.839999999967</v>
      </c>
      <c r="W3128" s="8">
        <f>(S3128/U3128)*100</f>
        <v>76.4726900560199</v>
      </c>
      <c r="X3128" s="4" t="s">
        <v>8347</v>
      </c>
      <c r="Y3128" s="4">
        <v>1</v>
      </c>
      <c r="Z3128" s="4">
        <v>60</v>
      </c>
      <c r="AA3128" s="4" t="s">
        <v>1668</v>
      </c>
      <c r="AB3128" s="4" t="s">
        <v>2463</v>
      </c>
      <c r="AC3128" s="4" t="s">
        <v>1653</v>
      </c>
      <c r="AD3128" s="4">
        <v>0</v>
      </c>
      <c r="AE3128" s="11" t="s">
        <v>1668</v>
      </c>
      <c r="AF3128" s="11" t="s">
        <v>1668</v>
      </c>
      <c r="AG3128" s="11" t="b">
        <v>0</v>
      </c>
      <c r="AH3128" s="11" t="b">
        <v>0</v>
      </c>
      <c r="AI3128" s="11" t="b">
        <v>0</v>
      </c>
      <c r="AJ3128" s="11" t="s">
        <v>1668</v>
      </c>
      <c r="AK3128" s="4" t="s">
        <v>8348</v>
      </c>
      <c r="AL3128" s="4" t="s">
        <v>8349</v>
      </c>
    </row>
    <row r="3129" spans="1:38" x14ac:dyDescent="0.25">
      <c r="A3129" s="1">
        <v>3127</v>
      </c>
      <c r="B3129" s="9">
        <v>3561476</v>
      </c>
      <c r="C3129" s="15" t="s">
        <v>15133</v>
      </c>
      <c r="D3129" s="4" t="s">
        <v>844</v>
      </c>
      <c r="E3129" s="4" t="s">
        <v>1018</v>
      </c>
      <c r="F3129" s="4" t="b">
        <v>0</v>
      </c>
      <c r="G3129" s="4" t="s">
        <v>205</v>
      </c>
      <c r="H3129" s="4" t="s">
        <v>198</v>
      </c>
      <c r="I3129" s="4" t="s">
        <v>2</v>
      </c>
      <c r="J3129" s="4" t="s">
        <v>14336</v>
      </c>
      <c r="K3129" s="4" t="s">
        <v>193</v>
      </c>
      <c r="L3129" s="4">
        <v>7</v>
      </c>
      <c r="M3129" s="13">
        <v>26</v>
      </c>
      <c r="N3129" s="4" t="s">
        <v>8140</v>
      </c>
      <c r="O3129" s="4" t="s">
        <v>1368</v>
      </c>
      <c r="P3129" s="4">
        <f>O3129-N3129</f>
        <v>966</v>
      </c>
      <c r="Q3129" s="4">
        <v>150</v>
      </c>
      <c r="R3129" s="7">
        <v>700000</v>
      </c>
      <c r="S3129" s="7">
        <v>652849.37</v>
      </c>
      <c r="T3129" s="4">
        <v>2</v>
      </c>
      <c r="U3129" s="7">
        <v>593114.82999999996</v>
      </c>
      <c r="V3129" s="4">
        <f>S3129-U3129</f>
        <v>59734.540000000037</v>
      </c>
      <c r="W3129" s="8">
        <f>(S3129/U3129)*100</f>
        <v>110.07132800911418</v>
      </c>
      <c r="X3129" s="4" t="s">
        <v>7582</v>
      </c>
      <c r="Y3129" s="4">
        <v>1</v>
      </c>
      <c r="Z3129" s="4">
        <v>80</v>
      </c>
      <c r="AA3129" s="4" t="s">
        <v>1668</v>
      </c>
      <c r="AB3129" s="4" t="s">
        <v>2463</v>
      </c>
      <c r="AC3129" s="4" t="s">
        <v>1653</v>
      </c>
      <c r="AD3129" s="4">
        <v>8</v>
      </c>
      <c r="AE3129" s="11" t="s">
        <v>1668</v>
      </c>
      <c r="AF3129" s="11" t="s">
        <v>1668</v>
      </c>
      <c r="AG3129" s="11" t="b">
        <v>0</v>
      </c>
      <c r="AH3129" s="11" t="b">
        <v>0</v>
      </c>
      <c r="AI3129" s="11" t="b">
        <v>0</v>
      </c>
      <c r="AJ3129" s="11" t="s">
        <v>1668</v>
      </c>
      <c r="AK3129" s="4" t="s">
        <v>8350</v>
      </c>
      <c r="AL3129" s="4" t="s">
        <v>8351</v>
      </c>
    </row>
    <row r="3130" spans="1:38" x14ac:dyDescent="0.25">
      <c r="A3130" s="1">
        <v>3128</v>
      </c>
      <c r="B3130" s="9">
        <v>3560863</v>
      </c>
      <c r="C3130" s="15" t="s">
        <v>8352</v>
      </c>
      <c r="D3130" s="4" t="s">
        <v>8353</v>
      </c>
      <c r="E3130" s="4" t="s">
        <v>8354</v>
      </c>
      <c r="F3130" s="4" t="b">
        <v>0</v>
      </c>
      <c r="G3130" s="4" t="s">
        <v>204</v>
      </c>
      <c r="H3130" s="4" t="s">
        <v>202</v>
      </c>
      <c r="I3130" s="4" t="s">
        <v>2</v>
      </c>
      <c r="J3130" s="4" t="s">
        <v>14309</v>
      </c>
      <c r="K3130" s="4" t="s">
        <v>190</v>
      </c>
      <c r="L3130" s="4">
        <v>14</v>
      </c>
      <c r="M3130" s="13">
        <v>20</v>
      </c>
      <c r="N3130" s="4" t="s">
        <v>8099</v>
      </c>
      <c r="O3130" s="4" t="s">
        <v>4271</v>
      </c>
      <c r="P3130" s="4">
        <f>O3130-N3130</f>
        <v>843</v>
      </c>
      <c r="Q3130" s="4">
        <v>270</v>
      </c>
      <c r="R3130" s="7">
        <v>950000</v>
      </c>
      <c r="S3130" s="7">
        <v>760000.01</v>
      </c>
      <c r="T3130" s="4">
        <v>2</v>
      </c>
      <c r="U3130" s="7">
        <v>759328.31</v>
      </c>
      <c r="V3130" s="4">
        <f>S3130-U3130</f>
        <v>671.69999999995343</v>
      </c>
      <c r="W3130" s="8">
        <f>(S3130/U3130)*100</f>
        <v>100.08845975991596</v>
      </c>
      <c r="X3130" s="4" t="s">
        <v>153</v>
      </c>
      <c r="Y3130" s="4">
        <v>2</v>
      </c>
      <c r="Z3130" s="4">
        <v>100</v>
      </c>
      <c r="AA3130" s="4" t="s">
        <v>1668</v>
      </c>
      <c r="AB3130" s="4" t="s">
        <v>2463</v>
      </c>
      <c r="AC3130" s="4" t="s">
        <v>1653</v>
      </c>
      <c r="AD3130" s="4">
        <v>11</v>
      </c>
      <c r="AE3130" s="11" t="s">
        <v>1668</v>
      </c>
      <c r="AF3130" s="11" t="s">
        <v>1668</v>
      </c>
      <c r="AG3130" s="11" t="b">
        <v>0</v>
      </c>
      <c r="AH3130" s="11" t="b">
        <v>0</v>
      </c>
      <c r="AI3130" s="11" t="b">
        <v>0</v>
      </c>
      <c r="AJ3130" s="11" t="s">
        <v>1668</v>
      </c>
      <c r="AK3130" s="4" t="s">
        <v>4494</v>
      </c>
      <c r="AL3130" s="4" t="s">
        <v>8355</v>
      </c>
    </row>
    <row r="3131" spans="1:38" x14ac:dyDescent="0.25">
      <c r="A3131" s="1">
        <v>3129</v>
      </c>
      <c r="B3131" s="9">
        <v>3558600</v>
      </c>
      <c r="C3131" s="15" t="s">
        <v>8356</v>
      </c>
      <c r="D3131" s="4" t="s">
        <v>723</v>
      </c>
      <c r="E3131" s="4" t="s">
        <v>896</v>
      </c>
      <c r="F3131" s="4" t="b">
        <v>0</v>
      </c>
      <c r="G3131" s="4" t="s">
        <v>203</v>
      </c>
      <c r="H3131" s="4" t="s">
        <v>201</v>
      </c>
      <c r="I3131" s="4" t="s">
        <v>2</v>
      </c>
      <c r="J3131" s="4" t="s">
        <v>14363</v>
      </c>
      <c r="K3131" s="4" t="s">
        <v>180</v>
      </c>
      <c r="L3131" s="4">
        <v>9</v>
      </c>
      <c r="M3131" s="13">
        <v>48</v>
      </c>
      <c r="N3131" s="4" t="s">
        <v>8121</v>
      </c>
      <c r="O3131" s="4" t="s">
        <v>6841</v>
      </c>
      <c r="P3131" s="4">
        <f>O3131-N3131</f>
        <v>362</v>
      </c>
      <c r="Q3131" s="4">
        <v>180</v>
      </c>
      <c r="R3131" s="7">
        <v>300000</v>
      </c>
      <c r="S3131" s="7">
        <v>261553.23</v>
      </c>
      <c r="T3131" s="4">
        <v>2</v>
      </c>
      <c r="U3131" s="7">
        <v>261553.23</v>
      </c>
      <c r="V3131" s="4">
        <f>S3131-U3131</f>
        <v>0</v>
      </c>
      <c r="W3131" s="8">
        <f>(S3131/U3131)*100</f>
        <v>100</v>
      </c>
      <c r="X3131" s="4" t="s">
        <v>8357</v>
      </c>
      <c r="Y3131" s="4">
        <v>1</v>
      </c>
      <c r="Z3131" s="4">
        <v>60</v>
      </c>
      <c r="AA3131" s="4" t="s">
        <v>1668</v>
      </c>
      <c r="AB3131" s="4" t="s">
        <v>2463</v>
      </c>
      <c r="AC3131" s="4" t="s">
        <v>1653</v>
      </c>
      <c r="AD3131" s="4">
        <v>0</v>
      </c>
      <c r="AE3131" s="11" t="s">
        <v>1668</v>
      </c>
      <c r="AF3131" s="11" t="s">
        <v>1668</v>
      </c>
      <c r="AG3131" s="11" t="b">
        <v>0</v>
      </c>
      <c r="AH3131" s="11" t="b">
        <v>0</v>
      </c>
      <c r="AI3131" s="11" t="b">
        <v>0</v>
      </c>
      <c r="AJ3131" s="11" t="s">
        <v>1668</v>
      </c>
      <c r="AK3131" s="4" t="s">
        <v>1668</v>
      </c>
      <c r="AL3131" s="4" t="s">
        <v>1668</v>
      </c>
    </row>
    <row r="3132" spans="1:38" x14ac:dyDescent="0.25">
      <c r="A3132" s="1">
        <v>3130</v>
      </c>
      <c r="B3132" s="9">
        <v>3558410</v>
      </c>
      <c r="C3132" s="15" t="s">
        <v>15134</v>
      </c>
      <c r="D3132" s="4" t="s">
        <v>794</v>
      </c>
      <c r="E3132" s="4" t="s">
        <v>968</v>
      </c>
      <c r="F3132" s="4" t="b">
        <v>0</v>
      </c>
      <c r="G3132" s="4" t="s">
        <v>204</v>
      </c>
      <c r="H3132" s="4" t="s">
        <v>202</v>
      </c>
      <c r="I3132" s="4" t="s">
        <v>2</v>
      </c>
      <c r="J3132" s="4" t="s">
        <v>14268</v>
      </c>
      <c r="K3132" s="4" t="s">
        <v>196</v>
      </c>
      <c r="L3132" s="4">
        <v>18</v>
      </c>
      <c r="M3132" s="13">
        <v>47</v>
      </c>
      <c r="N3132" s="4" t="s">
        <v>8131</v>
      </c>
      <c r="O3132" s="4" t="s">
        <v>4213</v>
      </c>
      <c r="P3132" s="4">
        <f>O3132-N3132</f>
        <v>869</v>
      </c>
      <c r="Q3132" s="4">
        <v>540</v>
      </c>
      <c r="R3132" s="7">
        <v>5893000</v>
      </c>
      <c r="S3132" s="7">
        <v>5310990</v>
      </c>
      <c r="T3132" s="4">
        <v>3</v>
      </c>
      <c r="U3132" s="7">
        <v>5304610.7699999996</v>
      </c>
      <c r="V3132" s="4">
        <f>S3132-U3132</f>
        <v>6379.230000000447</v>
      </c>
      <c r="W3132" s="8">
        <f>(S3132/U3132)*100</f>
        <v>100.12025821076406</v>
      </c>
      <c r="X3132" s="4" t="s">
        <v>8358</v>
      </c>
      <c r="Y3132" s="4">
        <v>1</v>
      </c>
      <c r="Z3132" s="4">
        <v>40</v>
      </c>
      <c r="AA3132" s="4" t="s">
        <v>1668</v>
      </c>
      <c r="AB3132" s="4" t="s">
        <v>2473</v>
      </c>
      <c r="AC3132" s="4" t="s">
        <v>1653</v>
      </c>
      <c r="AD3132" s="4">
        <v>19</v>
      </c>
      <c r="AE3132" s="11" t="s">
        <v>1668</v>
      </c>
      <c r="AF3132" s="11" t="s">
        <v>1668</v>
      </c>
      <c r="AG3132" s="11" t="b">
        <v>0</v>
      </c>
      <c r="AH3132" s="11" t="b">
        <v>0</v>
      </c>
      <c r="AI3132" s="11" t="b">
        <v>0</v>
      </c>
      <c r="AJ3132" s="11" t="s">
        <v>1668</v>
      </c>
      <c r="AK3132" s="4" t="s">
        <v>4584</v>
      </c>
      <c r="AL3132" s="4" t="s">
        <v>2252</v>
      </c>
    </row>
    <row r="3133" spans="1:38" x14ac:dyDescent="0.25">
      <c r="A3133" s="1">
        <v>3131</v>
      </c>
      <c r="B3133" s="9">
        <v>3553258</v>
      </c>
      <c r="C3133" s="15" t="s">
        <v>15135</v>
      </c>
      <c r="D3133" s="4" t="s">
        <v>858</v>
      </c>
      <c r="E3133" s="4" t="s">
        <v>1032</v>
      </c>
      <c r="F3133" s="4" t="b">
        <v>0</v>
      </c>
      <c r="G3133" s="4" t="s">
        <v>203</v>
      </c>
      <c r="H3133" s="4" t="s">
        <v>198</v>
      </c>
      <c r="I3133" s="4" t="s">
        <v>2</v>
      </c>
      <c r="J3133" s="4" t="s">
        <v>14277</v>
      </c>
      <c r="K3133" s="4" t="s">
        <v>184</v>
      </c>
      <c r="L3133" s="4">
        <v>11</v>
      </c>
      <c r="M3133" s="13" t="s">
        <v>1668</v>
      </c>
      <c r="N3133" s="4" t="s">
        <v>8359</v>
      </c>
      <c r="O3133" s="4" t="s">
        <v>1301</v>
      </c>
      <c r="P3133" s="4">
        <f>O3133-N3133</f>
        <v>1244</v>
      </c>
      <c r="Q3133" s="4">
        <v>480</v>
      </c>
      <c r="R3133" s="7">
        <v>2512616.7999999998</v>
      </c>
      <c r="S3133" s="7">
        <v>1633476.8</v>
      </c>
      <c r="T3133" s="4">
        <v>3</v>
      </c>
      <c r="U3133" s="7">
        <v>2230400.4700000002</v>
      </c>
      <c r="V3133" s="4">
        <f>S3133-U3133</f>
        <v>-596923.67000000016</v>
      </c>
      <c r="W3133" s="8">
        <f>(S3133/U3133)*100</f>
        <v>73.236928613093411</v>
      </c>
      <c r="X3133" s="4" t="s">
        <v>8360</v>
      </c>
      <c r="Y3133" s="4">
        <v>1</v>
      </c>
      <c r="Z3133" s="4">
        <v>90</v>
      </c>
      <c r="AA3133" s="4" t="s">
        <v>1668</v>
      </c>
      <c r="AB3133" s="4" t="s">
        <v>2463</v>
      </c>
      <c r="AC3133" s="4" t="s">
        <v>1653</v>
      </c>
      <c r="AD3133" s="4">
        <v>8</v>
      </c>
      <c r="AE3133" s="11" t="s">
        <v>1668</v>
      </c>
      <c r="AF3133" s="11" t="s">
        <v>1668</v>
      </c>
      <c r="AG3133" s="11" t="b">
        <v>0</v>
      </c>
      <c r="AH3133" s="11" t="b">
        <v>0</v>
      </c>
      <c r="AI3133" s="11" t="b">
        <v>0</v>
      </c>
      <c r="AJ3133" s="11" t="s">
        <v>1668</v>
      </c>
      <c r="AK3133" s="4" t="s">
        <v>8361</v>
      </c>
      <c r="AL3133" s="4" t="s">
        <v>8362</v>
      </c>
    </row>
    <row r="3134" spans="1:38" x14ac:dyDescent="0.25">
      <c r="A3134" s="1">
        <v>3132</v>
      </c>
      <c r="B3134" s="9">
        <v>3552302</v>
      </c>
      <c r="C3134" s="15" t="s">
        <v>8363</v>
      </c>
      <c r="D3134" s="4" t="s">
        <v>757</v>
      </c>
      <c r="E3134" s="4" t="s">
        <v>931</v>
      </c>
      <c r="F3134" s="4" t="b">
        <v>0</v>
      </c>
      <c r="G3134" s="4" t="s">
        <v>204</v>
      </c>
      <c r="H3134" s="4" t="s">
        <v>202</v>
      </c>
      <c r="I3134" s="4" t="s">
        <v>2</v>
      </c>
      <c r="J3134" s="4" t="s">
        <v>14369</v>
      </c>
      <c r="K3134" s="4" t="s">
        <v>180</v>
      </c>
      <c r="L3134" s="4">
        <v>9</v>
      </c>
      <c r="M3134" s="13">
        <v>20</v>
      </c>
      <c r="N3134" s="4" t="s">
        <v>1484</v>
      </c>
      <c r="O3134" s="4" t="s">
        <v>1417</v>
      </c>
      <c r="P3134" s="4">
        <f>O3134-N3134</f>
        <v>742</v>
      </c>
      <c r="Q3134" s="4">
        <v>120</v>
      </c>
      <c r="R3134" s="7">
        <v>657728.68000000005</v>
      </c>
      <c r="S3134" s="7">
        <v>498000.01</v>
      </c>
      <c r="T3134" s="4">
        <v>2</v>
      </c>
      <c r="U3134" s="7">
        <v>487885.44</v>
      </c>
      <c r="V3134" s="4">
        <f>S3134-U3134</f>
        <v>10114.570000000007</v>
      </c>
      <c r="W3134" s="8">
        <f>(S3134/U3134)*100</f>
        <v>102.07314446604514</v>
      </c>
      <c r="X3134" s="4" t="s">
        <v>153</v>
      </c>
      <c r="Y3134" s="4">
        <v>2</v>
      </c>
      <c r="Z3134" s="4">
        <v>100</v>
      </c>
      <c r="AA3134" s="4" t="s">
        <v>1668</v>
      </c>
      <c r="AB3134" s="4" t="s">
        <v>2463</v>
      </c>
      <c r="AC3134" s="4" t="s">
        <v>1653</v>
      </c>
      <c r="AD3134" s="4">
        <v>3</v>
      </c>
      <c r="AE3134" s="11" t="s">
        <v>1668</v>
      </c>
      <c r="AF3134" s="11" t="s">
        <v>1668</v>
      </c>
      <c r="AG3134" s="11" t="b">
        <v>0</v>
      </c>
      <c r="AH3134" s="11" t="b">
        <v>0</v>
      </c>
      <c r="AI3134" s="11" t="b">
        <v>0</v>
      </c>
      <c r="AJ3134" s="11" t="s">
        <v>1668</v>
      </c>
      <c r="AK3134" s="4" t="s">
        <v>8364</v>
      </c>
      <c r="AL3134" s="4" t="s">
        <v>8365</v>
      </c>
    </row>
    <row r="3135" spans="1:38" x14ac:dyDescent="0.25">
      <c r="A3135" s="1">
        <v>3133</v>
      </c>
      <c r="B3135" s="9">
        <v>3551955</v>
      </c>
      <c r="C3135" s="15" t="s">
        <v>8366</v>
      </c>
      <c r="D3135" s="4" t="s">
        <v>732</v>
      </c>
      <c r="E3135" s="4" t="s">
        <v>905</v>
      </c>
      <c r="F3135" s="4" t="b">
        <v>0</v>
      </c>
      <c r="G3135" s="4" t="s">
        <v>206</v>
      </c>
      <c r="H3135" s="4" t="s">
        <v>202</v>
      </c>
      <c r="I3135" s="4" t="s">
        <v>2</v>
      </c>
      <c r="J3135" s="4" t="s">
        <v>14380</v>
      </c>
      <c r="K3135" s="4" t="s">
        <v>179</v>
      </c>
      <c r="L3135" s="4">
        <v>3</v>
      </c>
      <c r="M3135" s="13">
        <v>20</v>
      </c>
      <c r="N3135" s="4" t="s">
        <v>7492</v>
      </c>
      <c r="O3135" s="4" t="s">
        <v>5555</v>
      </c>
      <c r="P3135" s="4">
        <f>O3135-N3135</f>
        <v>529</v>
      </c>
      <c r="Q3135" s="4">
        <v>210</v>
      </c>
      <c r="R3135" s="7">
        <v>395460.9</v>
      </c>
      <c r="S3135" s="7">
        <v>355914.82</v>
      </c>
      <c r="T3135" s="4">
        <v>2</v>
      </c>
      <c r="U3135" s="7">
        <v>378478.41</v>
      </c>
      <c r="V3135" s="4">
        <f>S3135-U3135</f>
        <v>-22563.589999999967</v>
      </c>
      <c r="W3135" s="8">
        <f>(S3135/U3135)*100</f>
        <v>94.03834157937834</v>
      </c>
      <c r="X3135" s="4" t="s">
        <v>8367</v>
      </c>
      <c r="Y3135" s="4">
        <v>1</v>
      </c>
      <c r="Z3135" s="4">
        <v>50</v>
      </c>
      <c r="AA3135" s="4" t="s">
        <v>1668</v>
      </c>
      <c r="AB3135" s="4" t="s">
        <v>2463</v>
      </c>
      <c r="AC3135" s="4" t="s">
        <v>1653</v>
      </c>
      <c r="AD3135" s="4">
        <v>0</v>
      </c>
      <c r="AE3135" s="11" t="s">
        <v>1668</v>
      </c>
      <c r="AF3135" s="11" t="s">
        <v>1668</v>
      </c>
      <c r="AG3135" s="11" t="b">
        <v>0</v>
      </c>
      <c r="AH3135" s="11" t="b">
        <v>0</v>
      </c>
      <c r="AI3135" s="11" t="b">
        <v>0</v>
      </c>
      <c r="AJ3135" s="11" t="s">
        <v>1668</v>
      </c>
      <c r="AK3135" s="4" t="s">
        <v>8368</v>
      </c>
      <c r="AL3135" s="4" t="s">
        <v>8369</v>
      </c>
    </row>
    <row r="3136" spans="1:38" x14ac:dyDescent="0.25">
      <c r="A3136" s="1">
        <v>3134</v>
      </c>
      <c r="B3136" s="9">
        <v>3551636</v>
      </c>
      <c r="C3136" s="15" t="s">
        <v>8370</v>
      </c>
      <c r="D3136" s="4" t="s">
        <v>889</v>
      </c>
      <c r="E3136" s="4" t="s">
        <v>1063</v>
      </c>
      <c r="F3136" s="4" t="b">
        <v>0</v>
      </c>
      <c r="G3136" s="4" t="s">
        <v>203</v>
      </c>
      <c r="H3136" s="4" t="s">
        <v>202</v>
      </c>
      <c r="I3136" s="4" t="s">
        <v>2</v>
      </c>
      <c r="J3136" s="4" t="s">
        <v>14337</v>
      </c>
      <c r="K3136" s="4" t="s">
        <v>194</v>
      </c>
      <c r="L3136" s="4">
        <v>12</v>
      </c>
      <c r="M3136" s="13">
        <v>48</v>
      </c>
      <c r="N3136" s="4" t="s">
        <v>8099</v>
      </c>
      <c r="O3136" s="4" t="s">
        <v>6092</v>
      </c>
      <c r="P3136" s="4">
        <f>O3136-N3136</f>
        <v>614</v>
      </c>
      <c r="Q3136" s="4">
        <v>360</v>
      </c>
      <c r="R3136" s="7">
        <v>800000</v>
      </c>
      <c r="S3136" s="7">
        <v>752160</v>
      </c>
      <c r="T3136" s="4">
        <v>2</v>
      </c>
      <c r="U3136" s="7">
        <v>739493.16</v>
      </c>
      <c r="V3136" s="4">
        <f>S3136-U3136</f>
        <v>12666.839999999967</v>
      </c>
      <c r="W3136" s="8">
        <f>(S3136/U3136)*100</f>
        <v>101.71290833846251</v>
      </c>
      <c r="X3136" s="4" t="s">
        <v>8371</v>
      </c>
      <c r="Y3136" s="4">
        <v>0</v>
      </c>
      <c r="AA3136" s="4" t="s">
        <v>1668</v>
      </c>
      <c r="AB3136" s="4" t="s">
        <v>2463</v>
      </c>
      <c r="AC3136" s="4" t="s">
        <v>1653</v>
      </c>
      <c r="AD3136" s="4">
        <v>0</v>
      </c>
      <c r="AE3136" s="11" t="s">
        <v>1668</v>
      </c>
      <c r="AF3136" s="11" t="s">
        <v>1668</v>
      </c>
      <c r="AG3136" s="11" t="b">
        <v>0</v>
      </c>
      <c r="AH3136" s="11" t="b">
        <v>0</v>
      </c>
      <c r="AI3136" s="11" t="b">
        <v>0</v>
      </c>
      <c r="AJ3136" s="11" t="s">
        <v>1668</v>
      </c>
      <c r="AK3136" s="4" t="s">
        <v>8372</v>
      </c>
      <c r="AL3136" s="4" t="s">
        <v>8373</v>
      </c>
    </row>
    <row r="3137" spans="1:38" x14ac:dyDescent="0.25">
      <c r="A3137" s="1">
        <v>3135</v>
      </c>
      <c r="B3137" s="9">
        <v>3551377</v>
      </c>
      <c r="C3137" s="15" t="s">
        <v>15136</v>
      </c>
      <c r="D3137" s="4" t="s">
        <v>727</v>
      </c>
      <c r="E3137" s="4" t="s">
        <v>900</v>
      </c>
      <c r="F3137" s="4" t="b">
        <v>0</v>
      </c>
      <c r="G3137" s="4" t="s">
        <v>204</v>
      </c>
      <c r="H3137" s="4" t="s">
        <v>202</v>
      </c>
      <c r="I3137" s="4" t="s">
        <v>2</v>
      </c>
      <c r="J3137" s="4" t="s">
        <v>1668</v>
      </c>
      <c r="K3137" s="4" t="s">
        <v>1668</v>
      </c>
      <c r="L3137" s="4" t="s">
        <v>1668</v>
      </c>
      <c r="M3137" s="13">
        <v>26</v>
      </c>
      <c r="N3137" s="4" t="s">
        <v>1484</v>
      </c>
      <c r="O3137" s="4" t="s">
        <v>2509</v>
      </c>
      <c r="P3137" s="4">
        <f>O3137-N3137</f>
        <v>841</v>
      </c>
      <c r="Q3137" s="4">
        <v>135</v>
      </c>
      <c r="R3137" s="7">
        <v>240000</v>
      </c>
      <c r="S3137" s="7">
        <v>169995.26</v>
      </c>
      <c r="T3137" s="4">
        <v>1</v>
      </c>
      <c r="U3137" s="7">
        <v>162164.17000000001</v>
      </c>
      <c r="V3137" s="4">
        <f>S3137-U3137</f>
        <v>7831.0899999999965</v>
      </c>
      <c r="W3137" s="8">
        <f>(S3137/U3137)*100</f>
        <v>104.82911237420696</v>
      </c>
      <c r="X3137" s="4" t="s">
        <v>7034</v>
      </c>
      <c r="Y3137" s="4">
        <v>1</v>
      </c>
      <c r="Z3137" s="4">
        <v>80</v>
      </c>
      <c r="AA3137" s="4" t="s">
        <v>1668</v>
      </c>
      <c r="AB3137" s="4" t="s">
        <v>2463</v>
      </c>
      <c r="AC3137" s="4" t="s">
        <v>1653</v>
      </c>
      <c r="AD3137" s="4">
        <v>4</v>
      </c>
      <c r="AE3137" s="11" t="s">
        <v>1668</v>
      </c>
      <c r="AF3137" s="11" t="s">
        <v>1668</v>
      </c>
      <c r="AG3137" s="11" t="b">
        <v>0</v>
      </c>
      <c r="AH3137" s="11" t="b">
        <v>0</v>
      </c>
      <c r="AI3137" s="11" t="b">
        <v>0</v>
      </c>
      <c r="AJ3137" s="11" t="s">
        <v>1668</v>
      </c>
      <c r="AK3137" s="4" t="s">
        <v>1668</v>
      </c>
      <c r="AL3137" s="4" t="s">
        <v>8374</v>
      </c>
    </row>
    <row r="3138" spans="1:38" x14ac:dyDescent="0.25">
      <c r="A3138" s="1">
        <v>3136</v>
      </c>
      <c r="B3138" s="9">
        <v>3549499</v>
      </c>
      <c r="C3138" s="15" t="s">
        <v>8375</v>
      </c>
      <c r="D3138" s="4" t="s">
        <v>880</v>
      </c>
      <c r="E3138" s="4" t="s">
        <v>1054</v>
      </c>
      <c r="F3138" s="4" t="b">
        <v>0</v>
      </c>
      <c r="G3138" s="4" t="s">
        <v>204</v>
      </c>
      <c r="H3138" s="4" t="s">
        <v>202</v>
      </c>
      <c r="I3138" s="4" t="s">
        <v>2</v>
      </c>
      <c r="J3138" s="4" t="s">
        <v>14282</v>
      </c>
      <c r="K3138" s="4" t="s">
        <v>181</v>
      </c>
      <c r="L3138" s="4">
        <v>19</v>
      </c>
      <c r="M3138" s="13">
        <v>30</v>
      </c>
      <c r="N3138" s="4" t="s">
        <v>8121</v>
      </c>
      <c r="O3138" s="4" t="s">
        <v>4635</v>
      </c>
      <c r="P3138" s="4">
        <f>O3138-N3138</f>
        <v>795</v>
      </c>
      <c r="Q3138" s="4">
        <v>180</v>
      </c>
      <c r="R3138" s="7">
        <v>457400</v>
      </c>
      <c r="S3138" s="7">
        <v>398152.5</v>
      </c>
      <c r="T3138" s="4">
        <v>2</v>
      </c>
      <c r="U3138" s="7">
        <v>335584.36</v>
      </c>
      <c r="V3138" s="4">
        <f>S3138-U3138</f>
        <v>62568.140000000014</v>
      </c>
      <c r="W3138" s="8">
        <f>(S3138/U3138)*100</f>
        <v>118.64453397053427</v>
      </c>
      <c r="X3138" s="4" t="s">
        <v>153</v>
      </c>
      <c r="Y3138" s="4">
        <v>2</v>
      </c>
      <c r="Z3138" s="4">
        <v>100</v>
      </c>
      <c r="AA3138" s="4" t="s">
        <v>1668</v>
      </c>
      <c r="AB3138" s="4" t="s">
        <v>2463</v>
      </c>
      <c r="AC3138" s="4" t="s">
        <v>1653</v>
      </c>
      <c r="AD3138" s="4">
        <v>0</v>
      </c>
      <c r="AE3138" s="11" t="s">
        <v>1668</v>
      </c>
      <c r="AF3138" s="11" t="s">
        <v>1668</v>
      </c>
      <c r="AG3138" s="11" t="b">
        <v>0</v>
      </c>
      <c r="AH3138" s="11" t="b">
        <v>0</v>
      </c>
      <c r="AI3138" s="11" t="b">
        <v>0</v>
      </c>
      <c r="AJ3138" s="11" t="s">
        <v>1668</v>
      </c>
      <c r="AK3138" s="4" t="s">
        <v>8376</v>
      </c>
      <c r="AL3138" s="4" t="s">
        <v>8377</v>
      </c>
    </row>
    <row r="3139" spans="1:38" x14ac:dyDescent="0.25">
      <c r="A3139" s="1">
        <v>3137</v>
      </c>
      <c r="B3139" s="9">
        <v>3548850</v>
      </c>
      <c r="C3139" s="15" t="s">
        <v>8378</v>
      </c>
      <c r="D3139" s="4" t="s">
        <v>757</v>
      </c>
      <c r="E3139" s="4" t="s">
        <v>931</v>
      </c>
      <c r="F3139" s="4" t="b">
        <v>0</v>
      </c>
      <c r="G3139" s="4" t="s">
        <v>204</v>
      </c>
      <c r="H3139" s="4" t="s">
        <v>202</v>
      </c>
      <c r="I3139" s="4" t="s">
        <v>2</v>
      </c>
      <c r="J3139" s="4" t="s">
        <v>14295</v>
      </c>
      <c r="K3139" s="4" t="s">
        <v>183</v>
      </c>
      <c r="L3139" s="4">
        <v>8</v>
      </c>
      <c r="M3139" s="13">
        <v>24</v>
      </c>
      <c r="N3139" s="4" t="s">
        <v>8201</v>
      </c>
      <c r="O3139" s="4" t="s">
        <v>1373</v>
      </c>
      <c r="P3139" s="4">
        <f>O3139-N3139</f>
        <v>834</v>
      </c>
      <c r="Q3139" s="4">
        <v>150</v>
      </c>
      <c r="R3139" s="7">
        <v>344500</v>
      </c>
      <c r="S3139" s="7">
        <v>294331.59999999998</v>
      </c>
      <c r="T3139" s="4">
        <v>2</v>
      </c>
      <c r="U3139" s="7">
        <v>294023.78999999998</v>
      </c>
      <c r="V3139" s="4">
        <f>S3139-U3139</f>
        <v>307.80999999999767</v>
      </c>
      <c r="W3139" s="8">
        <f>(S3139/U3139)*100</f>
        <v>100.10468880766416</v>
      </c>
      <c r="X3139" s="4" t="s">
        <v>6732</v>
      </c>
      <c r="Y3139" s="4">
        <v>0</v>
      </c>
      <c r="AA3139" s="4" t="s">
        <v>1668</v>
      </c>
      <c r="AB3139" s="4" t="s">
        <v>2463</v>
      </c>
      <c r="AC3139" s="4" t="s">
        <v>1653</v>
      </c>
      <c r="AD3139" s="4">
        <v>4</v>
      </c>
      <c r="AE3139" s="11" t="s">
        <v>1668</v>
      </c>
      <c r="AF3139" s="11" t="s">
        <v>1668</v>
      </c>
      <c r="AG3139" s="11" t="b">
        <v>0</v>
      </c>
      <c r="AH3139" s="11" t="b">
        <v>0</v>
      </c>
      <c r="AI3139" s="11" t="b">
        <v>0</v>
      </c>
      <c r="AJ3139" s="11" t="s">
        <v>1668</v>
      </c>
      <c r="AK3139" s="4" t="s">
        <v>8379</v>
      </c>
      <c r="AL3139" s="4" t="s">
        <v>8380</v>
      </c>
    </row>
    <row r="3140" spans="1:38" x14ac:dyDescent="0.25">
      <c r="A3140" s="1">
        <v>3138</v>
      </c>
      <c r="B3140" s="9">
        <v>3547148</v>
      </c>
      <c r="C3140" s="15" t="s">
        <v>8381</v>
      </c>
      <c r="D3140" s="4" t="s">
        <v>8382</v>
      </c>
      <c r="E3140" s="4" t="s">
        <v>8383</v>
      </c>
      <c r="F3140" s="4" t="b">
        <v>0</v>
      </c>
      <c r="G3140" s="4" t="s">
        <v>203</v>
      </c>
      <c r="H3140" s="4" t="s">
        <v>198</v>
      </c>
      <c r="I3140" s="4" t="s">
        <v>2</v>
      </c>
      <c r="J3140" s="4" t="s">
        <v>14268</v>
      </c>
      <c r="K3140" s="4" t="s">
        <v>196</v>
      </c>
      <c r="L3140" s="4">
        <v>18</v>
      </c>
      <c r="M3140" s="13">
        <v>48</v>
      </c>
      <c r="N3140" s="4" t="s">
        <v>8346</v>
      </c>
      <c r="O3140" s="4" t="s">
        <v>2818</v>
      </c>
      <c r="P3140" s="4">
        <f>O3140-N3140</f>
        <v>998</v>
      </c>
      <c r="Q3140" s="4">
        <v>180</v>
      </c>
      <c r="R3140" s="7">
        <v>435000</v>
      </c>
      <c r="S3140" s="7">
        <v>409993.32</v>
      </c>
      <c r="T3140" s="4">
        <v>2</v>
      </c>
      <c r="U3140" s="7">
        <v>395524.44</v>
      </c>
      <c r="V3140" s="4">
        <f>S3140-U3140</f>
        <v>14468.880000000005</v>
      </c>
      <c r="W3140" s="8">
        <f>(S3140/U3140)*100</f>
        <v>103.6581506821677</v>
      </c>
      <c r="X3140" s="4" t="s">
        <v>8384</v>
      </c>
      <c r="Y3140" s="4">
        <v>1</v>
      </c>
      <c r="Z3140" s="4">
        <v>30</v>
      </c>
      <c r="AA3140" s="4" t="s">
        <v>1668</v>
      </c>
      <c r="AB3140" s="4" t="s">
        <v>2463</v>
      </c>
      <c r="AC3140" s="4" t="s">
        <v>1653</v>
      </c>
      <c r="AD3140" s="4">
        <v>3</v>
      </c>
      <c r="AE3140" s="11" t="s">
        <v>1668</v>
      </c>
      <c r="AF3140" s="11" t="s">
        <v>1668</v>
      </c>
      <c r="AG3140" s="11" t="b">
        <v>0</v>
      </c>
      <c r="AH3140" s="11" t="b">
        <v>0</v>
      </c>
      <c r="AI3140" s="11" t="b">
        <v>0</v>
      </c>
      <c r="AJ3140" s="11" t="s">
        <v>1668</v>
      </c>
      <c r="AK3140" s="4" t="s">
        <v>8385</v>
      </c>
      <c r="AL3140" s="4" t="s">
        <v>1668</v>
      </c>
    </row>
    <row r="3141" spans="1:38" x14ac:dyDescent="0.25">
      <c r="A3141" s="1">
        <v>3139</v>
      </c>
      <c r="B3141" s="9">
        <v>3546436</v>
      </c>
      <c r="C3141" s="15" t="s">
        <v>8386</v>
      </c>
      <c r="D3141" s="4" t="s">
        <v>877</v>
      </c>
      <c r="E3141" s="4" t="s">
        <v>1051</v>
      </c>
      <c r="F3141" s="4" t="b">
        <v>0</v>
      </c>
      <c r="G3141" s="4" t="s">
        <v>204</v>
      </c>
      <c r="H3141" s="4" t="s">
        <v>201</v>
      </c>
      <c r="I3141" s="4" t="s">
        <v>2</v>
      </c>
      <c r="J3141" s="4" t="s">
        <v>14364</v>
      </c>
      <c r="K3141" s="4" t="s">
        <v>178</v>
      </c>
      <c r="L3141" s="4">
        <v>6</v>
      </c>
      <c r="M3141" s="13" t="s">
        <v>1668</v>
      </c>
      <c r="N3141" s="4" t="s">
        <v>1484</v>
      </c>
      <c r="O3141" s="4" t="s">
        <v>5798</v>
      </c>
      <c r="P3141" s="4">
        <f>O3141-N3141</f>
        <v>521</v>
      </c>
      <c r="Q3141" s="4">
        <v>150</v>
      </c>
      <c r="R3141" s="7">
        <v>300000</v>
      </c>
      <c r="S3141" s="7">
        <v>230148.87</v>
      </c>
      <c r="T3141" s="4">
        <v>1</v>
      </c>
      <c r="U3141" s="7">
        <v>200200.79</v>
      </c>
      <c r="V3141" s="4">
        <f>S3141-U3141</f>
        <v>29948.079999999987</v>
      </c>
      <c r="W3141" s="8">
        <f>(S3141/U3141)*100</f>
        <v>114.95902188997356</v>
      </c>
      <c r="X3141" s="4" t="s">
        <v>153</v>
      </c>
      <c r="Y3141" s="4">
        <v>2</v>
      </c>
      <c r="Z3141" s="4">
        <v>100</v>
      </c>
      <c r="AA3141" s="4" t="s">
        <v>1668</v>
      </c>
      <c r="AB3141" s="4" t="s">
        <v>2463</v>
      </c>
      <c r="AC3141" s="4" t="s">
        <v>1653</v>
      </c>
      <c r="AD3141" s="4">
        <v>9</v>
      </c>
      <c r="AE3141" s="11" t="s">
        <v>1668</v>
      </c>
      <c r="AF3141" s="11" t="s">
        <v>1668</v>
      </c>
      <c r="AG3141" s="11" t="b">
        <v>0</v>
      </c>
      <c r="AH3141" s="11" t="b">
        <v>0</v>
      </c>
      <c r="AI3141" s="11" t="b">
        <v>0</v>
      </c>
      <c r="AJ3141" s="11" t="s">
        <v>1668</v>
      </c>
      <c r="AK3141" s="4" t="s">
        <v>8387</v>
      </c>
      <c r="AL3141" s="4" t="s">
        <v>8388</v>
      </c>
    </row>
    <row r="3142" spans="1:38" x14ac:dyDescent="0.25">
      <c r="A3142" s="1">
        <v>3140</v>
      </c>
      <c r="B3142" s="9">
        <v>3543406</v>
      </c>
      <c r="C3142" s="15" t="s">
        <v>8389</v>
      </c>
      <c r="D3142" s="4" t="s">
        <v>742</v>
      </c>
      <c r="E3142" s="4" t="s">
        <v>916</v>
      </c>
      <c r="F3142" s="4" t="b">
        <v>0</v>
      </c>
      <c r="G3142" s="4" t="s">
        <v>204</v>
      </c>
      <c r="H3142" s="4" t="s">
        <v>202</v>
      </c>
      <c r="I3142" s="4" t="s">
        <v>2</v>
      </c>
      <c r="J3142" s="4" t="s">
        <v>14339</v>
      </c>
      <c r="K3142" s="4" t="s">
        <v>187</v>
      </c>
      <c r="L3142" s="4">
        <v>20</v>
      </c>
      <c r="M3142" s="13">
        <v>20</v>
      </c>
      <c r="N3142" s="4" t="s">
        <v>7921</v>
      </c>
      <c r="O3142" s="4" t="s">
        <v>4529</v>
      </c>
      <c r="P3142" s="4">
        <f>O3142-N3142</f>
        <v>805</v>
      </c>
      <c r="Q3142" s="4">
        <v>120</v>
      </c>
      <c r="R3142" s="7">
        <v>501540.39</v>
      </c>
      <c r="S3142" s="7">
        <v>396548.01</v>
      </c>
      <c r="T3142" s="4">
        <v>2</v>
      </c>
      <c r="U3142" s="7">
        <v>386814.33</v>
      </c>
      <c r="V3142" s="4">
        <f>S3142-U3142</f>
        <v>9733.679999999993</v>
      </c>
      <c r="W3142" s="8">
        <f>(S3142/U3142)*100</f>
        <v>102.51637006312563</v>
      </c>
      <c r="X3142" s="4" t="s">
        <v>153</v>
      </c>
      <c r="Y3142" s="4">
        <v>2</v>
      </c>
      <c r="Z3142" s="4">
        <v>100</v>
      </c>
      <c r="AA3142" s="4" t="s">
        <v>1668</v>
      </c>
      <c r="AB3142" s="4" t="s">
        <v>2463</v>
      </c>
      <c r="AC3142" s="4" t="s">
        <v>1653</v>
      </c>
      <c r="AD3142" s="4">
        <v>0</v>
      </c>
      <c r="AE3142" s="11" t="s">
        <v>1668</v>
      </c>
      <c r="AF3142" s="11" t="s">
        <v>1668</v>
      </c>
      <c r="AG3142" s="11" t="b">
        <v>0</v>
      </c>
      <c r="AH3142" s="11" t="b">
        <v>0</v>
      </c>
      <c r="AI3142" s="11" t="b">
        <v>0</v>
      </c>
      <c r="AJ3142" s="11" t="s">
        <v>1668</v>
      </c>
      <c r="AK3142" s="4" t="s">
        <v>7417</v>
      </c>
      <c r="AL3142" s="4" t="s">
        <v>8390</v>
      </c>
    </row>
    <row r="3143" spans="1:38" x14ac:dyDescent="0.25">
      <c r="A3143" s="1">
        <v>3141</v>
      </c>
      <c r="B3143" s="9">
        <v>3543088</v>
      </c>
      <c r="C3143" s="15" t="s">
        <v>15137</v>
      </c>
      <c r="D3143" s="4" t="s">
        <v>757</v>
      </c>
      <c r="E3143" s="4" t="s">
        <v>931</v>
      </c>
      <c r="F3143" s="4" t="b">
        <v>0</v>
      </c>
      <c r="G3143" s="4" t="s">
        <v>204</v>
      </c>
      <c r="H3143" s="4" t="s">
        <v>198</v>
      </c>
      <c r="I3143" s="4" t="s">
        <v>2</v>
      </c>
      <c r="J3143" s="4" t="s">
        <v>14295</v>
      </c>
      <c r="K3143" s="4" t="s">
        <v>183</v>
      </c>
      <c r="L3143" s="4">
        <v>8</v>
      </c>
      <c r="M3143" s="13">
        <v>24</v>
      </c>
      <c r="N3143" s="4" t="s">
        <v>8201</v>
      </c>
      <c r="O3143" s="4" t="s">
        <v>2746</v>
      </c>
      <c r="P3143" s="4">
        <f>O3143-N3143</f>
        <v>923</v>
      </c>
      <c r="Q3143" s="4">
        <v>150</v>
      </c>
      <c r="R3143" s="7">
        <v>282000</v>
      </c>
      <c r="S3143" s="7">
        <v>239232.89</v>
      </c>
      <c r="T3143" s="4">
        <v>1</v>
      </c>
      <c r="U3143" s="7">
        <v>238871.92</v>
      </c>
      <c r="V3143" s="4">
        <f>S3143-U3143</f>
        <v>360.97000000000116</v>
      </c>
      <c r="W3143" s="8">
        <f>(S3143/U3143)*100</f>
        <v>100.15111445497654</v>
      </c>
      <c r="X3143" s="4" t="s">
        <v>6732</v>
      </c>
      <c r="Y3143" s="4">
        <v>0</v>
      </c>
      <c r="AA3143" s="4" t="s">
        <v>1668</v>
      </c>
      <c r="AB3143" s="4" t="s">
        <v>2463</v>
      </c>
      <c r="AC3143" s="4" t="s">
        <v>1653</v>
      </c>
      <c r="AD3143" s="4">
        <v>5</v>
      </c>
      <c r="AE3143" s="11" t="s">
        <v>1668</v>
      </c>
      <c r="AF3143" s="11" t="s">
        <v>1668</v>
      </c>
      <c r="AG3143" s="11" t="b">
        <v>0</v>
      </c>
      <c r="AH3143" s="11" t="b">
        <v>0</v>
      </c>
      <c r="AI3143" s="11" t="b">
        <v>0</v>
      </c>
      <c r="AJ3143" s="11" t="s">
        <v>1668</v>
      </c>
      <c r="AK3143" s="4" t="s">
        <v>8391</v>
      </c>
      <c r="AL3143" s="4" t="s">
        <v>1794</v>
      </c>
    </row>
    <row r="3144" spans="1:38" x14ac:dyDescent="0.25">
      <c r="A3144" s="1">
        <v>3142</v>
      </c>
      <c r="B3144" s="9">
        <v>3541436</v>
      </c>
      <c r="C3144" s="15" t="s">
        <v>8392</v>
      </c>
      <c r="D3144" s="4" t="s">
        <v>771</v>
      </c>
      <c r="E3144" s="4" t="s">
        <v>945</v>
      </c>
      <c r="F3144" s="4" t="b">
        <v>0</v>
      </c>
      <c r="G3144" s="4" t="s">
        <v>204</v>
      </c>
      <c r="H3144" s="4" t="s">
        <v>198</v>
      </c>
      <c r="I3144" s="4" t="s">
        <v>2</v>
      </c>
      <c r="J3144" s="4" t="s">
        <v>14269</v>
      </c>
      <c r="K3144" s="4" t="s">
        <v>182</v>
      </c>
      <c r="L3144" s="4">
        <v>13</v>
      </c>
      <c r="M3144" s="13">
        <v>20</v>
      </c>
      <c r="N3144" s="4" t="s">
        <v>8042</v>
      </c>
      <c r="O3144" s="4" t="s">
        <v>6045</v>
      </c>
      <c r="P3144" s="4">
        <f>O3144-N3144</f>
        <v>992</v>
      </c>
      <c r="Q3144" s="4">
        <v>360</v>
      </c>
      <c r="R3144" s="7">
        <v>537000</v>
      </c>
      <c r="S3144" s="7">
        <v>455834.68</v>
      </c>
      <c r="T3144" s="4">
        <v>2</v>
      </c>
      <c r="U3144" s="7">
        <v>415567.64</v>
      </c>
      <c r="V3144" s="4">
        <f>S3144-U3144</f>
        <v>40267.039999999979</v>
      </c>
      <c r="W3144" s="8">
        <f>(S3144/U3144)*100</f>
        <v>109.68964763473883</v>
      </c>
      <c r="X3144" s="4" t="s">
        <v>153</v>
      </c>
      <c r="Y3144" s="4">
        <v>2</v>
      </c>
      <c r="Z3144" s="4">
        <v>100</v>
      </c>
      <c r="AA3144" s="4" t="s">
        <v>1668</v>
      </c>
      <c r="AB3144" s="4" t="s">
        <v>2463</v>
      </c>
      <c r="AC3144" s="4" t="s">
        <v>1653</v>
      </c>
      <c r="AD3144" s="4">
        <v>8</v>
      </c>
      <c r="AE3144" s="11" t="s">
        <v>1668</v>
      </c>
      <c r="AF3144" s="11" t="s">
        <v>1668</v>
      </c>
      <c r="AG3144" s="11" t="b">
        <v>0</v>
      </c>
      <c r="AH3144" s="11" t="b">
        <v>0</v>
      </c>
      <c r="AI3144" s="11" t="b">
        <v>0</v>
      </c>
      <c r="AJ3144" s="11" t="s">
        <v>1668</v>
      </c>
      <c r="AK3144" s="4" t="s">
        <v>8393</v>
      </c>
      <c r="AL3144" s="4" t="s">
        <v>2252</v>
      </c>
    </row>
    <row r="3145" spans="1:38" x14ac:dyDescent="0.25">
      <c r="A3145" s="1">
        <v>3143</v>
      </c>
      <c r="B3145" s="9">
        <v>3541367</v>
      </c>
      <c r="C3145" s="15" t="s">
        <v>8394</v>
      </c>
      <c r="D3145" s="4" t="s">
        <v>745</v>
      </c>
      <c r="E3145" s="4" t="s">
        <v>919</v>
      </c>
      <c r="F3145" s="4" t="b">
        <v>0</v>
      </c>
      <c r="G3145" s="4" t="s">
        <v>204</v>
      </c>
      <c r="H3145" s="4" t="s">
        <v>201</v>
      </c>
      <c r="I3145" s="4" t="s">
        <v>2</v>
      </c>
      <c r="J3145" s="4" t="s">
        <v>14250</v>
      </c>
      <c r="K3145" s="4" t="s">
        <v>182</v>
      </c>
      <c r="L3145" s="4">
        <v>13</v>
      </c>
      <c r="M3145" s="13">
        <v>30</v>
      </c>
      <c r="N3145" s="4" t="s">
        <v>8121</v>
      </c>
      <c r="O3145" s="4" t="s">
        <v>7381</v>
      </c>
      <c r="P3145" s="4">
        <f>O3145-N3145</f>
        <v>220</v>
      </c>
      <c r="Q3145" s="4">
        <v>150</v>
      </c>
      <c r="R3145" s="7">
        <v>584284.30000000005</v>
      </c>
      <c r="S3145" s="7">
        <v>537100.88</v>
      </c>
      <c r="T3145" s="4">
        <v>2</v>
      </c>
      <c r="U3145" s="7">
        <v>537100.88</v>
      </c>
      <c r="V3145" s="4">
        <f>S3145-U3145</f>
        <v>0</v>
      </c>
      <c r="W3145" s="8">
        <f>(S3145/U3145)*100</f>
        <v>100</v>
      </c>
      <c r="X3145" s="4" t="s">
        <v>8395</v>
      </c>
      <c r="Y3145" s="4">
        <v>1</v>
      </c>
      <c r="Z3145" s="4">
        <v>70</v>
      </c>
      <c r="AA3145" s="4" t="s">
        <v>1668</v>
      </c>
      <c r="AB3145" s="4" t="s">
        <v>2463</v>
      </c>
      <c r="AC3145" s="4" t="s">
        <v>1653</v>
      </c>
      <c r="AD3145" s="4">
        <v>0</v>
      </c>
      <c r="AE3145" s="11" t="s">
        <v>1668</v>
      </c>
      <c r="AF3145" s="11" t="s">
        <v>1668</v>
      </c>
      <c r="AG3145" s="11" t="b">
        <v>0</v>
      </c>
      <c r="AH3145" s="11" t="b">
        <v>0</v>
      </c>
      <c r="AI3145" s="11" t="b">
        <v>0</v>
      </c>
      <c r="AJ3145" s="11" t="s">
        <v>1668</v>
      </c>
      <c r="AK3145" s="4" t="s">
        <v>1668</v>
      </c>
      <c r="AL3145" s="4" t="s">
        <v>1668</v>
      </c>
    </row>
    <row r="3146" spans="1:38" x14ac:dyDescent="0.25">
      <c r="A3146" s="1">
        <v>3144</v>
      </c>
      <c r="B3146" s="9">
        <v>3537651</v>
      </c>
      <c r="C3146" s="15" t="s">
        <v>8396</v>
      </c>
      <c r="D3146" s="4" t="s">
        <v>820</v>
      </c>
      <c r="E3146" s="4" t="s">
        <v>994</v>
      </c>
      <c r="F3146" s="4" t="b">
        <v>0</v>
      </c>
      <c r="G3146" s="4" t="s">
        <v>204</v>
      </c>
      <c r="H3146" s="4" t="s">
        <v>202</v>
      </c>
      <c r="I3146" s="4" t="s">
        <v>2</v>
      </c>
      <c r="J3146" s="4" t="s">
        <v>14361</v>
      </c>
      <c r="K3146" s="4" t="s">
        <v>194</v>
      </c>
      <c r="L3146" s="4">
        <v>12</v>
      </c>
      <c r="M3146" s="13">
        <v>30</v>
      </c>
      <c r="N3146" s="4" t="s">
        <v>8121</v>
      </c>
      <c r="O3146" s="4" t="s">
        <v>1433</v>
      </c>
      <c r="P3146" s="4">
        <f>O3146-N3146</f>
        <v>668</v>
      </c>
      <c r="Q3146" s="4">
        <v>365</v>
      </c>
      <c r="R3146" s="7">
        <v>213483.5</v>
      </c>
      <c r="S3146" s="7">
        <v>193451.84</v>
      </c>
      <c r="T3146" s="4">
        <v>1</v>
      </c>
      <c r="U3146" s="7">
        <v>195557.44</v>
      </c>
      <c r="V3146" s="4">
        <f>S3146-U3146</f>
        <v>-2105.6000000000058</v>
      </c>
      <c r="W3146" s="8">
        <f>(S3146/U3146)*100</f>
        <v>98.923283102908272</v>
      </c>
      <c r="X3146" s="4" t="s">
        <v>153</v>
      </c>
      <c r="Y3146" s="4">
        <v>2</v>
      </c>
      <c r="Z3146" s="4">
        <v>100</v>
      </c>
      <c r="AA3146" s="4" t="s">
        <v>1668</v>
      </c>
      <c r="AB3146" s="4" t="s">
        <v>2463</v>
      </c>
      <c r="AC3146" s="4" t="s">
        <v>1653</v>
      </c>
      <c r="AD3146" s="4">
        <v>0</v>
      </c>
      <c r="AE3146" s="11" t="s">
        <v>1668</v>
      </c>
      <c r="AF3146" s="11" t="s">
        <v>1668</v>
      </c>
      <c r="AG3146" s="11" t="b">
        <v>0</v>
      </c>
      <c r="AH3146" s="11" t="b">
        <v>0</v>
      </c>
      <c r="AI3146" s="11" t="b">
        <v>0</v>
      </c>
      <c r="AJ3146" s="11" t="s">
        <v>1668</v>
      </c>
      <c r="AK3146" s="4" t="s">
        <v>8397</v>
      </c>
      <c r="AL3146" s="4" t="s">
        <v>8398</v>
      </c>
    </row>
    <row r="3147" spans="1:38" x14ac:dyDescent="0.25">
      <c r="A3147" s="1">
        <v>3145</v>
      </c>
      <c r="B3147" s="9">
        <v>3537581</v>
      </c>
      <c r="C3147" s="15" t="s">
        <v>8399</v>
      </c>
      <c r="D3147" s="4" t="s">
        <v>739</v>
      </c>
      <c r="E3147" s="4" t="s">
        <v>913</v>
      </c>
      <c r="F3147" s="4" t="b">
        <v>0</v>
      </c>
      <c r="G3147" s="4" t="s">
        <v>204</v>
      </c>
      <c r="H3147" s="4" t="s">
        <v>202</v>
      </c>
      <c r="I3147" s="4" t="s">
        <v>2</v>
      </c>
      <c r="J3147" s="4" t="s">
        <v>14253</v>
      </c>
      <c r="K3147" s="4" t="s">
        <v>184</v>
      </c>
      <c r="L3147" s="4">
        <v>11</v>
      </c>
      <c r="M3147" s="13">
        <v>20</v>
      </c>
      <c r="N3147" s="4" t="s">
        <v>8042</v>
      </c>
      <c r="O3147" s="4" t="s">
        <v>1336</v>
      </c>
      <c r="P3147" s="4">
        <f>O3147-N3147</f>
        <v>884</v>
      </c>
      <c r="Q3147" s="4">
        <v>730</v>
      </c>
      <c r="R3147" s="7">
        <v>600000</v>
      </c>
      <c r="S3147" s="7">
        <v>565800</v>
      </c>
      <c r="T3147" s="4">
        <v>2</v>
      </c>
      <c r="U3147" s="7">
        <v>565800</v>
      </c>
      <c r="V3147" s="4">
        <f>S3147-U3147</f>
        <v>0</v>
      </c>
      <c r="W3147" s="8">
        <f>(S3147/U3147)*100</f>
        <v>100</v>
      </c>
      <c r="X3147" s="4" t="s">
        <v>153</v>
      </c>
      <c r="Y3147" s="4">
        <v>2</v>
      </c>
      <c r="Z3147" s="4">
        <v>100</v>
      </c>
      <c r="AA3147" s="4" t="s">
        <v>1668</v>
      </c>
      <c r="AB3147" s="4" t="s">
        <v>2463</v>
      </c>
      <c r="AC3147" s="4" t="s">
        <v>1653</v>
      </c>
      <c r="AD3147" s="4">
        <v>9</v>
      </c>
      <c r="AE3147" s="11" t="s">
        <v>1668</v>
      </c>
      <c r="AF3147" s="11" t="s">
        <v>1668</v>
      </c>
      <c r="AG3147" s="11" t="b">
        <v>0</v>
      </c>
      <c r="AH3147" s="11" t="b">
        <v>0</v>
      </c>
      <c r="AI3147" s="11" t="b">
        <v>1</v>
      </c>
      <c r="AJ3147" s="11" t="s">
        <v>1668</v>
      </c>
      <c r="AK3147" s="4" t="s">
        <v>2998</v>
      </c>
      <c r="AL3147" s="4" t="s">
        <v>1668</v>
      </c>
    </row>
    <row r="3148" spans="1:38" x14ac:dyDescent="0.25">
      <c r="A3148" s="1">
        <v>3146</v>
      </c>
      <c r="B3148" s="9">
        <v>3533516</v>
      </c>
      <c r="C3148" s="15" t="s">
        <v>15138</v>
      </c>
      <c r="D3148" s="4" t="s">
        <v>802</v>
      </c>
      <c r="E3148" s="4" t="s">
        <v>976</v>
      </c>
      <c r="F3148" s="4" t="b">
        <v>0</v>
      </c>
      <c r="G3148" s="4" t="s">
        <v>204</v>
      </c>
      <c r="H3148" s="4" t="s">
        <v>202</v>
      </c>
      <c r="I3148" s="4" t="s">
        <v>2</v>
      </c>
      <c r="J3148" s="4" t="s">
        <v>14325</v>
      </c>
      <c r="K3148" s="4" t="s">
        <v>179</v>
      </c>
      <c r="L3148" s="4">
        <v>3</v>
      </c>
      <c r="M3148" s="13">
        <v>30</v>
      </c>
      <c r="N3148" s="4" t="s">
        <v>8121</v>
      </c>
      <c r="O3148" s="4" t="s">
        <v>1432</v>
      </c>
      <c r="P3148" s="4">
        <f>O3148-N3148</f>
        <v>675</v>
      </c>
      <c r="Q3148" s="4">
        <v>180</v>
      </c>
      <c r="R3148" s="7">
        <v>608632.07999999996</v>
      </c>
      <c r="S3148" s="7">
        <v>409301.55</v>
      </c>
      <c r="T3148" s="4">
        <v>2</v>
      </c>
      <c r="U3148" s="7">
        <v>403398.44</v>
      </c>
      <c r="V3148" s="4">
        <f>S3148-U3148</f>
        <v>5903.109999999986</v>
      </c>
      <c r="W3148" s="8">
        <f>(S3148/U3148)*100</f>
        <v>101.46334477644486</v>
      </c>
      <c r="X3148" s="4" t="s">
        <v>8125</v>
      </c>
      <c r="Y3148" s="4">
        <v>1</v>
      </c>
      <c r="Z3148" s="4">
        <v>70</v>
      </c>
      <c r="AA3148" s="4" t="s">
        <v>1668</v>
      </c>
      <c r="AB3148" s="4" t="s">
        <v>2463</v>
      </c>
      <c r="AC3148" s="4" t="s">
        <v>1653</v>
      </c>
      <c r="AD3148" s="4">
        <v>4</v>
      </c>
      <c r="AE3148" s="11" t="s">
        <v>1668</v>
      </c>
      <c r="AF3148" s="11" t="s">
        <v>1668</v>
      </c>
      <c r="AG3148" s="11" t="b">
        <v>0</v>
      </c>
      <c r="AH3148" s="11" t="b">
        <v>0</v>
      </c>
      <c r="AI3148" s="11" t="b">
        <v>0</v>
      </c>
      <c r="AJ3148" s="11" t="s">
        <v>1668</v>
      </c>
      <c r="AK3148" s="4" t="s">
        <v>1847</v>
      </c>
      <c r="AL3148" s="4" t="s">
        <v>8400</v>
      </c>
    </row>
    <row r="3149" spans="1:38" x14ac:dyDescent="0.25">
      <c r="A3149" s="1">
        <v>3147</v>
      </c>
      <c r="B3149" s="9">
        <v>3533347</v>
      </c>
      <c r="C3149" s="15" t="s">
        <v>8401</v>
      </c>
      <c r="D3149" s="4" t="s">
        <v>779</v>
      </c>
      <c r="E3149" s="4" t="s">
        <v>953</v>
      </c>
      <c r="F3149" s="4" t="b">
        <v>0</v>
      </c>
      <c r="G3149" s="4" t="s">
        <v>204</v>
      </c>
      <c r="H3149" s="4" t="s">
        <v>201</v>
      </c>
      <c r="I3149" s="4" t="s">
        <v>2</v>
      </c>
      <c r="J3149" s="4" t="s">
        <v>14380</v>
      </c>
      <c r="K3149" s="4" t="s">
        <v>179</v>
      </c>
      <c r="L3149" s="4">
        <v>3</v>
      </c>
      <c r="M3149" s="13">
        <v>9</v>
      </c>
      <c r="N3149" s="4" t="s">
        <v>8402</v>
      </c>
      <c r="O3149" s="4" t="s">
        <v>7066</v>
      </c>
      <c r="P3149" s="4">
        <f>O3149-N3149</f>
        <v>238</v>
      </c>
      <c r="Q3149" s="4">
        <v>90</v>
      </c>
      <c r="R3149" s="7">
        <v>564608.44999999995</v>
      </c>
      <c r="S3149" s="7">
        <v>563605.80000000005</v>
      </c>
      <c r="T3149" s="4">
        <v>2</v>
      </c>
      <c r="U3149" s="7">
        <v>554949.19999999995</v>
      </c>
      <c r="V3149" s="4">
        <f>S3149-U3149</f>
        <v>8656.6000000000931</v>
      </c>
      <c r="W3149" s="8">
        <f>(S3149/U3149)*100</f>
        <v>101.55989052691672</v>
      </c>
      <c r="X3149" s="4" t="s">
        <v>7052</v>
      </c>
      <c r="Y3149" s="4">
        <v>1</v>
      </c>
      <c r="Z3149" s="4">
        <v>40</v>
      </c>
      <c r="AA3149" s="4" t="s">
        <v>1668</v>
      </c>
      <c r="AB3149" s="4" t="s">
        <v>2463</v>
      </c>
      <c r="AC3149" s="4" t="s">
        <v>1653</v>
      </c>
      <c r="AD3149" s="4">
        <v>2</v>
      </c>
      <c r="AE3149" s="11" t="s">
        <v>1668</v>
      </c>
      <c r="AF3149" s="11" t="s">
        <v>1668</v>
      </c>
      <c r="AG3149" s="11" t="b">
        <v>0</v>
      </c>
      <c r="AH3149" s="11" t="b">
        <v>0</v>
      </c>
      <c r="AI3149" s="11" t="b">
        <v>0</v>
      </c>
      <c r="AJ3149" s="11" t="s">
        <v>1668</v>
      </c>
      <c r="AK3149" s="4" t="s">
        <v>8403</v>
      </c>
      <c r="AL3149" s="4" t="s">
        <v>8404</v>
      </c>
    </row>
    <row r="3150" spans="1:38" x14ac:dyDescent="0.25">
      <c r="A3150" s="1">
        <v>3148</v>
      </c>
      <c r="B3150" s="9">
        <v>3532546</v>
      </c>
      <c r="C3150" s="15" t="s">
        <v>8405</v>
      </c>
      <c r="D3150" s="4" t="s">
        <v>737</v>
      </c>
      <c r="E3150" s="4" t="s">
        <v>911</v>
      </c>
      <c r="F3150" s="4" t="b">
        <v>0</v>
      </c>
      <c r="G3150" s="4" t="s">
        <v>204</v>
      </c>
      <c r="H3150" s="4" t="s">
        <v>200</v>
      </c>
      <c r="I3150" s="4" t="s">
        <v>2</v>
      </c>
      <c r="J3150" s="4" t="s">
        <v>14453</v>
      </c>
      <c r="K3150" s="4" t="s">
        <v>187</v>
      </c>
      <c r="L3150" s="4">
        <v>20</v>
      </c>
      <c r="M3150" s="13">
        <v>20</v>
      </c>
      <c r="N3150" s="4" t="s">
        <v>8201</v>
      </c>
      <c r="O3150" s="4" t="s">
        <v>1118</v>
      </c>
      <c r="P3150" s="4">
        <f>O3150-N3150</f>
        <v>1356</v>
      </c>
      <c r="Q3150" s="4">
        <v>488</v>
      </c>
      <c r="R3150" s="7">
        <v>1076000</v>
      </c>
      <c r="S3150" s="7">
        <v>885058.37</v>
      </c>
      <c r="T3150" s="4">
        <v>2</v>
      </c>
      <c r="U3150" s="7">
        <v>982566.37</v>
      </c>
      <c r="V3150" s="4">
        <f>S3150-U3150</f>
        <v>-97508</v>
      </c>
      <c r="W3150" s="8">
        <f>(S3150/U3150)*100</f>
        <v>90.076192003192617</v>
      </c>
      <c r="X3150" s="4" t="s">
        <v>153</v>
      </c>
      <c r="Y3150" s="4">
        <v>2</v>
      </c>
      <c r="Z3150" s="4">
        <v>100</v>
      </c>
      <c r="AA3150" s="4" t="s">
        <v>1668</v>
      </c>
      <c r="AB3150" s="4" t="s">
        <v>2463</v>
      </c>
      <c r="AC3150" s="4" t="s">
        <v>1653</v>
      </c>
      <c r="AD3150" s="4">
        <v>0</v>
      </c>
      <c r="AE3150" s="11" t="s">
        <v>1668</v>
      </c>
      <c r="AF3150" s="11" t="s">
        <v>1668</v>
      </c>
      <c r="AG3150" s="11" t="b">
        <v>0</v>
      </c>
      <c r="AH3150" s="11" t="b">
        <v>0</v>
      </c>
      <c r="AI3150" s="11" t="b">
        <v>0</v>
      </c>
      <c r="AJ3150" s="11" t="s">
        <v>1668</v>
      </c>
      <c r="AK3150" s="4" t="s">
        <v>8406</v>
      </c>
      <c r="AL3150" s="4" t="s">
        <v>8407</v>
      </c>
    </row>
    <row r="3151" spans="1:38" x14ac:dyDescent="0.25">
      <c r="A3151" s="1">
        <v>3149</v>
      </c>
      <c r="B3151" s="9">
        <v>3532429</v>
      </c>
      <c r="C3151" s="15" t="s">
        <v>8408</v>
      </c>
      <c r="D3151" s="4" t="s">
        <v>739</v>
      </c>
      <c r="E3151" s="4" t="s">
        <v>913</v>
      </c>
      <c r="F3151" s="4" t="b">
        <v>0</v>
      </c>
      <c r="G3151" s="4" t="s">
        <v>204</v>
      </c>
      <c r="H3151" s="4" t="s">
        <v>202</v>
      </c>
      <c r="I3151" s="4" t="s">
        <v>2</v>
      </c>
      <c r="J3151" s="4" t="s">
        <v>14351</v>
      </c>
      <c r="K3151" s="4" t="s">
        <v>191</v>
      </c>
      <c r="L3151" s="4">
        <v>5</v>
      </c>
      <c r="M3151" s="13">
        <v>11</v>
      </c>
      <c r="N3151" s="4" t="s">
        <v>8131</v>
      </c>
      <c r="O3151" s="4" t="s">
        <v>4749</v>
      </c>
      <c r="P3151" s="4">
        <f>O3151-N3151</f>
        <v>720</v>
      </c>
      <c r="Q3151" s="4">
        <v>210</v>
      </c>
      <c r="R3151" s="7">
        <v>180546.88</v>
      </c>
      <c r="S3151" s="7">
        <v>168790.11</v>
      </c>
      <c r="T3151" s="4">
        <v>1</v>
      </c>
      <c r="U3151" s="7">
        <v>193776.6</v>
      </c>
      <c r="V3151" s="4">
        <f>S3151-U3151</f>
        <v>-24986.49000000002</v>
      </c>
      <c r="W3151" s="8">
        <f>(S3151/U3151)*100</f>
        <v>87.105517384451986</v>
      </c>
      <c r="X3151" s="4" t="s">
        <v>153</v>
      </c>
      <c r="Y3151" s="4">
        <v>2</v>
      </c>
      <c r="Z3151" s="4">
        <v>100</v>
      </c>
      <c r="AA3151" s="4" t="s">
        <v>1668</v>
      </c>
      <c r="AB3151" s="4" t="s">
        <v>2463</v>
      </c>
      <c r="AC3151" s="4" t="s">
        <v>1653</v>
      </c>
      <c r="AD3151" s="4">
        <v>2</v>
      </c>
      <c r="AE3151" s="11" t="s">
        <v>1668</v>
      </c>
      <c r="AF3151" s="11" t="s">
        <v>1668</v>
      </c>
      <c r="AG3151" s="11" t="b">
        <v>0</v>
      </c>
      <c r="AH3151" s="11" t="b">
        <v>0</v>
      </c>
      <c r="AI3151" s="11" t="b">
        <v>0</v>
      </c>
      <c r="AJ3151" s="11" t="s">
        <v>1668</v>
      </c>
      <c r="AK3151" s="4" t="s">
        <v>8409</v>
      </c>
      <c r="AL3151" s="4" t="s">
        <v>8410</v>
      </c>
    </row>
    <row r="3152" spans="1:38" x14ac:dyDescent="0.25">
      <c r="A3152" s="1">
        <v>3150</v>
      </c>
      <c r="B3152" s="9">
        <v>3530951</v>
      </c>
      <c r="C3152" s="15" t="s">
        <v>8411</v>
      </c>
      <c r="D3152" s="4" t="s">
        <v>778</v>
      </c>
      <c r="E3152" s="4" t="s">
        <v>952</v>
      </c>
      <c r="F3152" s="4" t="b">
        <v>0</v>
      </c>
      <c r="G3152" s="4" t="s">
        <v>204</v>
      </c>
      <c r="H3152" s="4" t="s">
        <v>198</v>
      </c>
      <c r="I3152" s="4" t="s">
        <v>2</v>
      </c>
      <c r="J3152" s="4" t="s">
        <v>14386</v>
      </c>
      <c r="K3152" s="4" t="s">
        <v>187</v>
      </c>
      <c r="L3152" s="4">
        <v>20</v>
      </c>
      <c r="M3152" s="13">
        <v>21</v>
      </c>
      <c r="N3152" s="4" t="s">
        <v>8042</v>
      </c>
      <c r="O3152" s="4" t="s">
        <v>4941</v>
      </c>
      <c r="P3152" s="4">
        <f>O3152-N3152</f>
        <v>904</v>
      </c>
      <c r="Q3152" s="4">
        <v>270</v>
      </c>
      <c r="R3152" s="7">
        <v>831440</v>
      </c>
      <c r="S3152" s="7">
        <v>748296.01</v>
      </c>
      <c r="T3152" s="4">
        <v>2</v>
      </c>
      <c r="U3152" s="7">
        <v>719404.36</v>
      </c>
      <c r="V3152" s="4">
        <f>S3152-U3152</f>
        <v>28891.650000000023</v>
      </c>
      <c r="W3152" s="8">
        <f>(S3152/U3152)*100</f>
        <v>104.01605155687407</v>
      </c>
      <c r="X3152" s="4" t="s">
        <v>153</v>
      </c>
      <c r="Y3152" s="4">
        <v>2</v>
      </c>
      <c r="Z3152" s="4">
        <v>100</v>
      </c>
      <c r="AA3152" s="4" t="s">
        <v>1668</v>
      </c>
      <c r="AB3152" s="4" t="s">
        <v>2463</v>
      </c>
      <c r="AC3152" s="4" t="s">
        <v>1653</v>
      </c>
      <c r="AD3152" s="4">
        <v>5</v>
      </c>
      <c r="AE3152" s="11" t="s">
        <v>1668</v>
      </c>
      <c r="AF3152" s="11" t="s">
        <v>1668</v>
      </c>
      <c r="AG3152" s="11" t="b">
        <v>0</v>
      </c>
      <c r="AH3152" s="11" t="b">
        <v>0</v>
      </c>
      <c r="AI3152" s="11" t="b">
        <v>0</v>
      </c>
      <c r="AJ3152" s="11" t="s">
        <v>1668</v>
      </c>
      <c r="AK3152" s="4" t="s">
        <v>8412</v>
      </c>
      <c r="AL3152" s="4" t="s">
        <v>8413</v>
      </c>
    </row>
    <row r="3153" spans="1:38" x14ac:dyDescent="0.25">
      <c r="A3153" s="1">
        <v>3151</v>
      </c>
      <c r="B3153" s="9">
        <v>3528760</v>
      </c>
      <c r="C3153" s="15" t="s">
        <v>8414</v>
      </c>
      <c r="D3153" s="4" t="s">
        <v>757</v>
      </c>
      <c r="E3153" s="4" t="s">
        <v>931</v>
      </c>
      <c r="F3153" s="4" t="b">
        <v>0</v>
      </c>
      <c r="G3153" s="4" t="s">
        <v>204</v>
      </c>
      <c r="H3153" s="4" t="s">
        <v>198</v>
      </c>
      <c r="I3153" s="4" t="s">
        <v>2</v>
      </c>
      <c r="J3153" s="4" t="s">
        <v>14480</v>
      </c>
      <c r="K3153" s="4" t="s">
        <v>189</v>
      </c>
      <c r="L3153" s="4">
        <v>16</v>
      </c>
      <c r="M3153" s="13" t="s">
        <v>1668</v>
      </c>
      <c r="N3153" s="4" t="s">
        <v>8402</v>
      </c>
      <c r="O3153" s="4" t="s">
        <v>1296</v>
      </c>
      <c r="P3153" s="4">
        <f>O3153-N3153</f>
        <v>1168</v>
      </c>
      <c r="Q3153" s="4">
        <v>90</v>
      </c>
      <c r="R3153" s="7">
        <v>349967.65</v>
      </c>
      <c r="S3153" s="7">
        <v>279974.13</v>
      </c>
      <c r="T3153" s="4">
        <v>2</v>
      </c>
      <c r="U3153" s="7">
        <v>314494.21000000002</v>
      </c>
      <c r="V3153" s="4">
        <f>S3153-U3153</f>
        <v>-34520.080000000016</v>
      </c>
      <c r="W3153" s="8">
        <f>(S3153/U3153)*100</f>
        <v>89.023619862508752</v>
      </c>
      <c r="X3153" s="4" t="s">
        <v>6639</v>
      </c>
      <c r="Y3153" s="4">
        <v>1</v>
      </c>
      <c r="Z3153" s="4">
        <v>60</v>
      </c>
      <c r="AA3153" s="4" t="s">
        <v>1668</v>
      </c>
      <c r="AB3153" s="4" t="s">
        <v>2463</v>
      </c>
      <c r="AC3153" s="4" t="s">
        <v>1653</v>
      </c>
      <c r="AD3153" s="4">
        <v>5</v>
      </c>
      <c r="AE3153" s="11" t="s">
        <v>1668</v>
      </c>
      <c r="AF3153" s="11" t="s">
        <v>1668</v>
      </c>
      <c r="AG3153" s="11" t="b">
        <v>0</v>
      </c>
      <c r="AH3153" s="11" t="b">
        <v>0</v>
      </c>
      <c r="AI3153" s="11" t="b">
        <v>0</v>
      </c>
      <c r="AJ3153" s="11" t="s">
        <v>1668</v>
      </c>
      <c r="AK3153" s="4" t="s">
        <v>3246</v>
      </c>
      <c r="AL3153" s="4" t="s">
        <v>8415</v>
      </c>
    </row>
    <row r="3154" spans="1:38" x14ac:dyDescent="0.25">
      <c r="A3154" s="1">
        <v>3152</v>
      </c>
      <c r="B3154" s="9">
        <v>3525839</v>
      </c>
      <c r="C3154" s="15" t="s">
        <v>8416</v>
      </c>
      <c r="D3154" s="4" t="s">
        <v>742</v>
      </c>
      <c r="E3154" s="4" t="s">
        <v>916</v>
      </c>
      <c r="F3154" s="4" t="b">
        <v>0</v>
      </c>
      <c r="G3154" s="4" t="s">
        <v>203</v>
      </c>
      <c r="H3154" s="4" t="s">
        <v>201</v>
      </c>
      <c r="I3154" s="4" t="s">
        <v>2</v>
      </c>
      <c r="J3154" s="4" t="s">
        <v>14335</v>
      </c>
      <c r="K3154" s="4" t="s">
        <v>197</v>
      </c>
      <c r="L3154" s="4">
        <v>15</v>
      </c>
      <c r="M3154" s="13">
        <v>36</v>
      </c>
      <c r="N3154" s="4" t="s">
        <v>8417</v>
      </c>
      <c r="O3154" s="4" t="s">
        <v>7322</v>
      </c>
      <c r="P3154" s="4">
        <f>O3154-N3154</f>
        <v>247</v>
      </c>
      <c r="Q3154" s="4">
        <v>183</v>
      </c>
      <c r="R3154" s="7">
        <v>430494.9</v>
      </c>
      <c r="S3154" s="7">
        <v>349954.9</v>
      </c>
      <c r="T3154" s="4">
        <v>2</v>
      </c>
      <c r="U3154" s="7">
        <v>349954.9</v>
      </c>
      <c r="V3154" s="4">
        <f>S3154-U3154</f>
        <v>0</v>
      </c>
      <c r="W3154" s="8">
        <f>(S3154/U3154)*100</f>
        <v>100</v>
      </c>
      <c r="X3154" s="4" t="s">
        <v>153</v>
      </c>
      <c r="Y3154" s="4">
        <v>2</v>
      </c>
      <c r="Z3154" s="4">
        <v>100</v>
      </c>
      <c r="AA3154" s="4" t="s">
        <v>1668</v>
      </c>
      <c r="AB3154" s="4" t="s">
        <v>2463</v>
      </c>
      <c r="AC3154" s="4" t="s">
        <v>1653</v>
      </c>
      <c r="AD3154" s="4">
        <v>0</v>
      </c>
      <c r="AE3154" s="11" t="s">
        <v>1668</v>
      </c>
      <c r="AF3154" s="11" t="s">
        <v>1668</v>
      </c>
      <c r="AG3154" s="11" t="b">
        <v>0</v>
      </c>
      <c r="AH3154" s="11" t="b">
        <v>0</v>
      </c>
      <c r="AI3154" s="11" t="b">
        <v>0</v>
      </c>
      <c r="AJ3154" s="11" t="s">
        <v>1668</v>
      </c>
      <c r="AK3154" s="4" t="s">
        <v>8418</v>
      </c>
      <c r="AL3154" s="4" t="s">
        <v>1668</v>
      </c>
    </row>
    <row r="3155" spans="1:38" x14ac:dyDescent="0.25">
      <c r="A3155" s="1">
        <v>3153</v>
      </c>
      <c r="B3155" s="9">
        <v>3524532</v>
      </c>
      <c r="C3155" s="15" t="s">
        <v>8419</v>
      </c>
      <c r="D3155" s="4" t="s">
        <v>755</v>
      </c>
      <c r="E3155" s="4" t="s">
        <v>929</v>
      </c>
      <c r="F3155" s="4" t="b">
        <v>0</v>
      </c>
      <c r="G3155" s="4" t="s">
        <v>204</v>
      </c>
      <c r="H3155" s="4" t="s">
        <v>202</v>
      </c>
      <c r="I3155" s="4" t="s">
        <v>2</v>
      </c>
      <c r="J3155" s="4" t="s">
        <v>14487</v>
      </c>
      <c r="K3155" s="4" t="s">
        <v>2648</v>
      </c>
      <c r="L3155" s="4">
        <v>4</v>
      </c>
      <c r="M3155" s="13">
        <v>30</v>
      </c>
      <c r="N3155" s="4" t="s">
        <v>8099</v>
      </c>
      <c r="O3155" s="4" t="s">
        <v>5808</v>
      </c>
      <c r="P3155" s="4">
        <f>O3155-N3155</f>
        <v>560</v>
      </c>
      <c r="Q3155" s="4">
        <v>270</v>
      </c>
      <c r="R3155" s="7">
        <v>426000</v>
      </c>
      <c r="S3155" s="7">
        <v>318515</v>
      </c>
      <c r="T3155" s="4">
        <v>2</v>
      </c>
      <c r="U3155" s="7">
        <v>319055.23</v>
      </c>
      <c r="V3155" s="4">
        <f>S3155-U3155</f>
        <v>-540.22999999998137</v>
      </c>
      <c r="W3155" s="8">
        <f>(S3155/U3155)*100</f>
        <v>99.830678218313494</v>
      </c>
      <c r="X3155" s="4" t="s">
        <v>8420</v>
      </c>
      <c r="Y3155" s="4">
        <v>1</v>
      </c>
      <c r="Z3155" s="4">
        <v>80</v>
      </c>
      <c r="AA3155" s="4" t="s">
        <v>1668</v>
      </c>
      <c r="AB3155" s="4" t="s">
        <v>2463</v>
      </c>
      <c r="AC3155" s="4" t="s">
        <v>1653</v>
      </c>
      <c r="AD3155" s="4">
        <v>0</v>
      </c>
      <c r="AE3155" s="11" t="s">
        <v>1668</v>
      </c>
      <c r="AF3155" s="11" t="s">
        <v>1668</v>
      </c>
      <c r="AG3155" s="11" t="b">
        <v>0</v>
      </c>
      <c r="AH3155" s="11" t="b">
        <v>0</v>
      </c>
      <c r="AI3155" s="11" t="b">
        <v>0</v>
      </c>
      <c r="AJ3155" s="11" t="s">
        <v>1668</v>
      </c>
      <c r="AK3155" s="4" t="s">
        <v>8421</v>
      </c>
      <c r="AL3155" s="4" t="s">
        <v>1684</v>
      </c>
    </row>
    <row r="3156" spans="1:38" x14ac:dyDescent="0.25">
      <c r="A3156" s="1">
        <v>3154</v>
      </c>
      <c r="B3156" s="9">
        <v>3522822</v>
      </c>
      <c r="C3156" s="15" t="s">
        <v>15139</v>
      </c>
      <c r="D3156" s="4" t="s">
        <v>739</v>
      </c>
      <c r="E3156" s="4" t="s">
        <v>913</v>
      </c>
      <c r="F3156" s="4" t="b">
        <v>0</v>
      </c>
      <c r="G3156" s="4" t="s">
        <v>203</v>
      </c>
      <c r="H3156" s="4" t="s">
        <v>198</v>
      </c>
      <c r="I3156" s="4" t="s">
        <v>2</v>
      </c>
      <c r="J3156" s="4" t="s">
        <v>14263</v>
      </c>
      <c r="K3156" s="4" t="s">
        <v>179</v>
      </c>
      <c r="L3156" s="4">
        <v>3</v>
      </c>
      <c r="M3156" s="13">
        <v>30</v>
      </c>
      <c r="N3156" s="4" t="s">
        <v>8270</v>
      </c>
      <c r="O3156" s="4" t="s">
        <v>1297</v>
      </c>
      <c r="P3156" s="4">
        <f>O3156-N3156</f>
        <v>1184</v>
      </c>
      <c r="Q3156" s="4">
        <v>210</v>
      </c>
      <c r="R3156" s="7">
        <v>500000</v>
      </c>
      <c r="S3156" s="7">
        <v>397093.79</v>
      </c>
      <c r="T3156" s="4">
        <v>2</v>
      </c>
      <c r="U3156" s="7">
        <v>419965.04</v>
      </c>
      <c r="V3156" s="4">
        <f>S3156-U3156</f>
        <v>-22871.25</v>
      </c>
      <c r="W3156" s="8">
        <f>(S3156/U3156)*100</f>
        <v>94.554010971960906</v>
      </c>
      <c r="X3156" s="4" t="s">
        <v>8422</v>
      </c>
      <c r="Y3156" s="4">
        <v>1</v>
      </c>
      <c r="Z3156" s="4">
        <v>80</v>
      </c>
      <c r="AA3156" s="4" t="s">
        <v>1668</v>
      </c>
      <c r="AB3156" s="4" t="s">
        <v>2463</v>
      </c>
      <c r="AC3156" s="4" t="s">
        <v>1653</v>
      </c>
      <c r="AD3156" s="4">
        <v>11</v>
      </c>
      <c r="AE3156" s="11" t="s">
        <v>1668</v>
      </c>
      <c r="AF3156" s="11" t="s">
        <v>1668</v>
      </c>
      <c r="AG3156" s="11" t="b">
        <v>0</v>
      </c>
      <c r="AH3156" s="11" t="b">
        <v>0</v>
      </c>
      <c r="AI3156" s="11" t="b">
        <v>0</v>
      </c>
      <c r="AJ3156" s="11" t="s">
        <v>1668</v>
      </c>
      <c r="AK3156" s="4" t="s">
        <v>8423</v>
      </c>
      <c r="AL3156" s="4" t="s">
        <v>8424</v>
      </c>
    </row>
    <row r="3157" spans="1:38" x14ac:dyDescent="0.25">
      <c r="A3157" s="1">
        <v>3155</v>
      </c>
      <c r="B3157" s="9">
        <v>3522721</v>
      </c>
      <c r="C3157" s="15" t="s">
        <v>8425</v>
      </c>
      <c r="D3157" s="4" t="s">
        <v>739</v>
      </c>
      <c r="E3157" s="4" t="s">
        <v>913</v>
      </c>
      <c r="F3157" s="4" t="b">
        <v>0</v>
      </c>
      <c r="G3157" s="4" t="s">
        <v>203</v>
      </c>
      <c r="H3157" s="4" t="s">
        <v>198</v>
      </c>
      <c r="I3157" s="4" t="s">
        <v>2</v>
      </c>
      <c r="J3157" s="4" t="s">
        <v>14490</v>
      </c>
      <c r="K3157" s="4" t="s">
        <v>186</v>
      </c>
      <c r="L3157" s="4">
        <v>1</v>
      </c>
      <c r="M3157" s="13">
        <v>30</v>
      </c>
      <c r="N3157" s="4" t="s">
        <v>8426</v>
      </c>
      <c r="O3157" s="4" t="s">
        <v>4061</v>
      </c>
      <c r="P3157" s="4">
        <f>O3157-N3157</f>
        <v>954</v>
      </c>
      <c r="Q3157" s="4">
        <v>210</v>
      </c>
      <c r="R3157" s="7">
        <v>590000</v>
      </c>
      <c r="S3157" s="7">
        <v>499290.96</v>
      </c>
      <c r="T3157" s="4">
        <v>2</v>
      </c>
      <c r="U3157" s="7">
        <v>542634.46</v>
      </c>
      <c r="V3157" s="4">
        <f>S3157-U3157</f>
        <v>-43343.499999999942</v>
      </c>
      <c r="W3157" s="8">
        <f>(S3157/U3157)*100</f>
        <v>92.012394494813336</v>
      </c>
      <c r="X3157" s="4" t="s">
        <v>8427</v>
      </c>
      <c r="Y3157" s="4">
        <v>1</v>
      </c>
      <c r="Z3157" s="4">
        <v>80</v>
      </c>
      <c r="AA3157" s="4" t="s">
        <v>1668</v>
      </c>
      <c r="AB3157" s="4" t="s">
        <v>2463</v>
      </c>
      <c r="AC3157" s="4" t="s">
        <v>1653</v>
      </c>
      <c r="AD3157" s="4">
        <v>11</v>
      </c>
      <c r="AE3157" s="11" t="s">
        <v>1668</v>
      </c>
      <c r="AF3157" s="11" t="s">
        <v>1668</v>
      </c>
      <c r="AG3157" s="11" t="b">
        <v>0</v>
      </c>
      <c r="AH3157" s="11" t="b">
        <v>0</v>
      </c>
      <c r="AI3157" s="11" t="b">
        <v>0</v>
      </c>
      <c r="AJ3157" s="11" t="s">
        <v>1668</v>
      </c>
      <c r="AK3157" s="4" t="s">
        <v>8428</v>
      </c>
      <c r="AL3157" s="4" t="s">
        <v>8429</v>
      </c>
    </row>
    <row r="3158" spans="1:38" x14ac:dyDescent="0.25">
      <c r="A3158" s="1">
        <v>3156</v>
      </c>
      <c r="B3158" s="9">
        <v>3522048</v>
      </c>
      <c r="C3158" s="15" t="s">
        <v>8430</v>
      </c>
      <c r="D3158" s="4" t="s">
        <v>740</v>
      </c>
      <c r="E3158" s="4" t="s">
        <v>914</v>
      </c>
      <c r="F3158" s="4" t="b">
        <v>0</v>
      </c>
      <c r="G3158" s="4" t="s">
        <v>204</v>
      </c>
      <c r="H3158" s="4" t="s">
        <v>201</v>
      </c>
      <c r="I3158" s="4" t="s">
        <v>2</v>
      </c>
      <c r="J3158" s="4" t="s">
        <v>14252</v>
      </c>
      <c r="K3158" s="4" t="s">
        <v>182</v>
      </c>
      <c r="L3158" s="4">
        <v>13</v>
      </c>
      <c r="M3158" s="13">
        <v>20</v>
      </c>
      <c r="N3158" s="4" t="s">
        <v>7970</v>
      </c>
      <c r="O3158" s="4" t="s">
        <v>1476</v>
      </c>
      <c r="P3158" s="4">
        <f>O3158-N3158</f>
        <v>226</v>
      </c>
      <c r="Q3158" s="4">
        <v>210</v>
      </c>
      <c r="R3158" s="7">
        <v>950000</v>
      </c>
      <c r="S3158" s="7">
        <v>908012.07</v>
      </c>
      <c r="T3158" s="4">
        <v>2</v>
      </c>
      <c r="U3158" s="7">
        <v>888852.7</v>
      </c>
      <c r="V3158" s="4">
        <f>S3158-U3158</f>
        <v>19159.369999999995</v>
      </c>
      <c r="W3158" s="8">
        <f>(S3158/U3158)*100</f>
        <v>102.15551688148103</v>
      </c>
      <c r="X3158" s="4" t="s">
        <v>6981</v>
      </c>
      <c r="Y3158" s="4">
        <v>1</v>
      </c>
      <c r="Z3158" s="4">
        <v>80</v>
      </c>
      <c r="AA3158" s="4" t="s">
        <v>1668</v>
      </c>
      <c r="AB3158" s="4" t="s">
        <v>2463</v>
      </c>
      <c r="AC3158" s="4" t="s">
        <v>1653</v>
      </c>
      <c r="AD3158" s="4">
        <v>5</v>
      </c>
      <c r="AE3158" s="11" t="s">
        <v>1668</v>
      </c>
      <c r="AF3158" s="11" t="s">
        <v>1668</v>
      </c>
      <c r="AG3158" s="11" t="b">
        <v>0</v>
      </c>
      <c r="AH3158" s="11" t="b">
        <v>0</v>
      </c>
      <c r="AI3158" s="11" t="b">
        <v>0</v>
      </c>
      <c r="AJ3158" s="11" t="s">
        <v>1668</v>
      </c>
      <c r="AK3158" s="4" t="s">
        <v>8431</v>
      </c>
      <c r="AL3158" s="4" t="s">
        <v>8432</v>
      </c>
    </row>
    <row r="3159" spans="1:38" x14ac:dyDescent="0.25">
      <c r="A3159" s="1">
        <v>3157</v>
      </c>
      <c r="B3159" s="9">
        <v>3517278</v>
      </c>
      <c r="C3159" s="15" t="s">
        <v>15140</v>
      </c>
      <c r="D3159" s="4" t="s">
        <v>3537</v>
      </c>
      <c r="E3159" s="4" t="s">
        <v>3538</v>
      </c>
      <c r="F3159" s="4" t="b">
        <v>0</v>
      </c>
      <c r="G3159" s="4" t="s">
        <v>206</v>
      </c>
      <c r="H3159" s="4" t="s">
        <v>202</v>
      </c>
      <c r="I3159" s="4" t="s">
        <v>2</v>
      </c>
      <c r="J3159" s="4" t="s">
        <v>1668</v>
      </c>
      <c r="K3159" s="4" t="s">
        <v>1668</v>
      </c>
      <c r="L3159" s="4" t="s">
        <v>1668</v>
      </c>
      <c r="M3159" s="13">
        <v>56</v>
      </c>
      <c r="N3159" s="4" t="s">
        <v>7938</v>
      </c>
      <c r="O3159" s="4" t="s">
        <v>8433</v>
      </c>
      <c r="P3159" s="4">
        <f>O3159-N3159</f>
        <v>887</v>
      </c>
      <c r="Q3159" s="4">
        <v>180</v>
      </c>
      <c r="R3159" s="7">
        <v>3000000</v>
      </c>
      <c r="S3159" s="7">
        <v>297495.06</v>
      </c>
      <c r="T3159" s="4">
        <v>2</v>
      </c>
      <c r="U3159" s="7">
        <v>306594.71000000002</v>
      </c>
      <c r="V3159" s="4">
        <f>S3159-U3159</f>
        <v>-9099.6500000000233</v>
      </c>
      <c r="W3159" s="8">
        <f>(S3159/U3159)*100</f>
        <v>97.032026416894141</v>
      </c>
      <c r="X3159" s="4" t="s">
        <v>153</v>
      </c>
      <c r="Y3159" s="4">
        <v>2</v>
      </c>
      <c r="Z3159" s="4">
        <v>100</v>
      </c>
      <c r="AA3159" s="4" t="s">
        <v>1668</v>
      </c>
      <c r="AB3159" s="4" t="s">
        <v>2463</v>
      </c>
      <c r="AC3159" s="4" t="s">
        <v>1653</v>
      </c>
      <c r="AD3159" s="4">
        <v>7</v>
      </c>
      <c r="AE3159" s="11" t="s">
        <v>1668</v>
      </c>
      <c r="AF3159" s="11" t="s">
        <v>1668</v>
      </c>
      <c r="AG3159" s="11" t="b">
        <v>0</v>
      </c>
      <c r="AH3159" s="11" t="b">
        <v>0</v>
      </c>
      <c r="AI3159" s="11" t="b">
        <v>0</v>
      </c>
      <c r="AJ3159" s="11" t="s">
        <v>1668</v>
      </c>
      <c r="AK3159" s="4" t="s">
        <v>8434</v>
      </c>
      <c r="AL3159" s="4" t="s">
        <v>8435</v>
      </c>
    </row>
    <row r="3160" spans="1:38" x14ac:dyDescent="0.25">
      <c r="A3160" s="1">
        <v>3158</v>
      </c>
      <c r="B3160" s="9">
        <v>3514776</v>
      </c>
      <c r="C3160" s="15" t="s">
        <v>8436</v>
      </c>
      <c r="D3160" s="4" t="s">
        <v>740</v>
      </c>
      <c r="E3160" s="4" t="s">
        <v>914</v>
      </c>
      <c r="F3160" s="4" t="b">
        <v>0</v>
      </c>
      <c r="G3160" s="4" t="s">
        <v>204</v>
      </c>
      <c r="H3160" s="4" t="s">
        <v>201</v>
      </c>
      <c r="I3160" s="4" t="s">
        <v>2</v>
      </c>
      <c r="J3160" s="4" t="s">
        <v>14252</v>
      </c>
      <c r="K3160" s="4" t="s">
        <v>182</v>
      </c>
      <c r="L3160" s="4">
        <v>13</v>
      </c>
      <c r="M3160" s="13">
        <v>20</v>
      </c>
      <c r="N3160" s="4" t="s">
        <v>8437</v>
      </c>
      <c r="O3160" s="4" t="s">
        <v>4190</v>
      </c>
      <c r="P3160" s="4">
        <f>O3160-N3160</f>
        <v>305</v>
      </c>
      <c r="Q3160" s="4">
        <v>210</v>
      </c>
      <c r="R3160" s="7">
        <v>750000</v>
      </c>
      <c r="S3160" s="7">
        <v>593377.09</v>
      </c>
      <c r="T3160" s="4">
        <v>2</v>
      </c>
      <c r="U3160" s="7">
        <v>582129.18000000005</v>
      </c>
      <c r="V3160" s="4">
        <f>S3160-U3160</f>
        <v>11247.909999999916</v>
      </c>
      <c r="W3160" s="8">
        <f>(S3160/U3160)*100</f>
        <v>101.9322017150901</v>
      </c>
      <c r="X3160" s="4" t="s">
        <v>8438</v>
      </c>
      <c r="Y3160" s="4">
        <v>1</v>
      </c>
      <c r="Z3160" s="4">
        <v>80</v>
      </c>
      <c r="AA3160" s="4" t="s">
        <v>1668</v>
      </c>
      <c r="AB3160" s="4" t="s">
        <v>2463</v>
      </c>
      <c r="AC3160" s="4" t="s">
        <v>1653</v>
      </c>
      <c r="AD3160" s="4">
        <v>10</v>
      </c>
      <c r="AE3160" s="11" t="s">
        <v>1668</v>
      </c>
      <c r="AF3160" s="11" t="s">
        <v>1668</v>
      </c>
      <c r="AG3160" s="11" t="b">
        <v>0</v>
      </c>
      <c r="AH3160" s="11" t="b">
        <v>0</v>
      </c>
      <c r="AI3160" s="11" t="b">
        <v>0</v>
      </c>
      <c r="AJ3160" s="11" t="s">
        <v>1668</v>
      </c>
      <c r="AK3160" s="4" t="s">
        <v>1750</v>
      </c>
      <c r="AL3160" s="4" t="s">
        <v>8439</v>
      </c>
    </row>
    <row r="3161" spans="1:38" x14ac:dyDescent="0.25">
      <c r="A3161" s="1">
        <v>3159</v>
      </c>
      <c r="B3161" s="9">
        <v>3513981</v>
      </c>
      <c r="C3161" s="15" t="s">
        <v>8440</v>
      </c>
      <c r="D3161" s="4" t="s">
        <v>723</v>
      </c>
      <c r="E3161" s="4" t="s">
        <v>896</v>
      </c>
      <c r="F3161" s="4" t="b">
        <v>0</v>
      </c>
      <c r="G3161" s="4" t="s">
        <v>203</v>
      </c>
      <c r="H3161" s="4" t="s">
        <v>201</v>
      </c>
      <c r="I3161" s="4" t="s">
        <v>2</v>
      </c>
      <c r="J3161" s="4" t="s">
        <v>14289</v>
      </c>
      <c r="K3161" s="4" t="s">
        <v>182</v>
      </c>
      <c r="L3161" s="4">
        <v>13</v>
      </c>
      <c r="M3161" s="13">
        <v>50</v>
      </c>
      <c r="N3161" s="4" t="s">
        <v>8441</v>
      </c>
      <c r="O3161" s="4" t="s">
        <v>5958</v>
      </c>
      <c r="P3161" s="4">
        <f>O3161-N3161</f>
        <v>467</v>
      </c>
      <c r="Q3161" s="4">
        <v>270</v>
      </c>
      <c r="R3161" s="7">
        <v>700000</v>
      </c>
      <c r="S3161" s="7">
        <v>648803.65</v>
      </c>
      <c r="T3161" s="4">
        <v>2</v>
      </c>
      <c r="U3161" s="7">
        <v>533971.52</v>
      </c>
      <c r="V3161" s="4">
        <f>S3161-U3161</f>
        <v>114832.13</v>
      </c>
      <c r="W3161" s="8">
        <f>(S3161/U3161)*100</f>
        <v>121.50529114361754</v>
      </c>
      <c r="X3161" s="4" t="s">
        <v>8012</v>
      </c>
      <c r="Y3161" s="4">
        <v>1</v>
      </c>
      <c r="Z3161" s="4">
        <v>50</v>
      </c>
      <c r="AA3161" s="4" t="s">
        <v>1668</v>
      </c>
      <c r="AB3161" s="4" t="s">
        <v>2473</v>
      </c>
      <c r="AC3161" s="4" t="s">
        <v>1653</v>
      </c>
      <c r="AD3161" s="4">
        <v>0</v>
      </c>
      <c r="AE3161" s="11" t="s">
        <v>1668</v>
      </c>
      <c r="AF3161" s="11" t="s">
        <v>1668</v>
      </c>
      <c r="AG3161" s="11" t="b">
        <v>0</v>
      </c>
      <c r="AH3161" s="11" t="b">
        <v>0</v>
      </c>
      <c r="AI3161" s="11" t="b">
        <v>0</v>
      </c>
      <c r="AJ3161" s="11" t="s">
        <v>1668</v>
      </c>
      <c r="AK3161" s="4" t="s">
        <v>7867</v>
      </c>
      <c r="AL3161" s="4" t="s">
        <v>8442</v>
      </c>
    </row>
    <row r="3162" spans="1:38" x14ac:dyDescent="0.25">
      <c r="A3162" s="1">
        <v>3160</v>
      </c>
      <c r="B3162" s="9">
        <v>3513909</v>
      </c>
      <c r="C3162" s="15" t="s">
        <v>8443</v>
      </c>
      <c r="D3162" s="4" t="s">
        <v>775</v>
      </c>
      <c r="E3162" s="4" t="s">
        <v>949</v>
      </c>
      <c r="F3162" s="4" t="b">
        <v>0</v>
      </c>
      <c r="G3162" s="4" t="s">
        <v>204</v>
      </c>
      <c r="H3162" s="4" t="s">
        <v>201</v>
      </c>
      <c r="I3162" s="4" t="s">
        <v>2</v>
      </c>
      <c r="J3162" s="4" t="s">
        <v>14248</v>
      </c>
      <c r="K3162" s="4" t="s">
        <v>195</v>
      </c>
      <c r="L3162" s="4">
        <v>17</v>
      </c>
      <c r="M3162" s="13">
        <v>20</v>
      </c>
      <c r="N3162" s="4" t="s">
        <v>8444</v>
      </c>
      <c r="O3162" s="4" t="s">
        <v>6902</v>
      </c>
      <c r="P3162" s="4">
        <f>O3162-N3162</f>
        <v>410</v>
      </c>
      <c r="Q3162" s="4">
        <v>90</v>
      </c>
      <c r="R3162" s="7">
        <v>200000</v>
      </c>
      <c r="S3162" s="7">
        <v>180009.72</v>
      </c>
      <c r="T3162" s="4">
        <v>1</v>
      </c>
      <c r="U3162" s="7">
        <v>212476.59</v>
      </c>
      <c r="V3162" s="4">
        <f>S3162-U3162</f>
        <v>-32466.869999999995</v>
      </c>
      <c r="W3162" s="8">
        <f>(S3162/U3162)*100</f>
        <v>84.719789601292078</v>
      </c>
      <c r="X3162" s="4" t="s">
        <v>8445</v>
      </c>
      <c r="Y3162" s="4">
        <v>1</v>
      </c>
      <c r="Z3162" s="4">
        <v>60</v>
      </c>
      <c r="AA3162" s="4" t="s">
        <v>1668</v>
      </c>
      <c r="AB3162" s="4" t="s">
        <v>2463</v>
      </c>
      <c r="AC3162" s="4" t="s">
        <v>1653</v>
      </c>
      <c r="AD3162" s="4">
        <v>9</v>
      </c>
      <c r="AE3162" s="11" t="s">
        <v>1668</v>
      </c>
      <c r="AF3162" s="11" t="s">
        <v>1668</v>
      </c>
      <c r="AG3162" s="11" t="b">
        <v>0</v>
      </c>
      <c r="AH3162" s="11" t="b">
        <v>0</v>
      </c>
      <c r="AI3162" s="11" t="b">
        <v>0</v>
      </c>
      <c r="AJ3162" s="11" t="s">
        <v>1668</v>
      </c>
      <c r="AK3162" s="4" t="s">
        <v>8446</v>
      </c>
      <c r="AL3162" s="4" t="s">
        <v>1668</v>
      </c>
    </row>
    <row r="3163" spans="1:38" x14ac:dyDescent="0.25">
      <c r="A3163" s="1">
        <v>3161</v>
      </c>
      <c r="B3163" s="9">
        <v>3513824</v>
      </c>
      <c r="C3163" s="15" t="s">
        <v>8447</v>
      </c>
      <c r="D3163" s="4" t="s">
        <v>775</v>
      </c>
      <c r="E3163" s="4" t="s">
        <v>949</v>
      </c>
      <c r="F3163" s="4" t="b">
        <v>0</v>
      </c>
      <c r="G3163" s="4" t="s">
        <v>204</v>
      </c>
      <c r="H3163" s="4" t="s">
        <v>201</v>
      </c>
      <c r="I3163" s="4" t="s">
        <v>2</v>
      </c>
      <c r="J3163" s="4" t="s">
        <v>14248</v>
      </c>
      <c r="K3163" s="4" t="s">
        <v>195</v>
      </c>
      <c r="L3163" s="4">
        <v>17</v>
      </c>
      <c r="M3163" s="13">
        <v>20</v>
      </c>
      <c r="N3163" s="4" t="s">
        <v>7909</v>
      </c>
      <c r="O3163" s="4" t="s">
        <v>6157</v>
      </c>
      <c r="P3163" s="4">
        <f>O3163-N3163</f>
        <v>475</v>
      </c>
      <c r="Q3163" s="4">
        <v>90</v>
      </c>
      <c r="R3163" s="7">
        <v>190000</v>
      </c>
      <c r="S3163" s="7">
        <v>169958.86</v>
      </c>
      <c r="T3163" s="4">
        <v>1</v>
      </c>
      <c r="U3163" s="7">
        <v>169958.86</v>
      </c>
      <c r="V3163" s="4">
        <f>S3163-U3163</f>
        <v>0</v>
      </c>
      <c r="W3163" s="8">
        <f>(S3163/U3163)*100</f>
        <v>100</v>
      </c>
      <c r="X3163" s="4" t="s">
        <v>8445</v>
      </c>
      <c r="Y3163" s="4">
        <v>1</v>
      </c>
      <c r="Z3163" s="4">
        <v>60</v>
      </c>
      <c r="AA3163" s="4" t="s">
        <v>1668</v>
      </c>
      <c r="AB3163" s="4" t="s">
        <v>2463</v>
      </c>
      <c r="AC3163" s="4" t="s">
        <v>1653</v>
      </c>
      <c r="AD3163" s="4">
        <v>13</v>
      </c>
      <c r="AE3163" s="11" t="s">
        <v>1668</v>
      </c>
      <c r="AF3163" s="11" t="s">
        <v>1668</v>
      </c>
      <c r="AG3163" s="11" t="b">
        <v>0</v>
      </c>
      <c r="AH3163" s="11" t="b">
        <v>0</v>
      </c>
      <c r="AI3163" s="11" t="b">
        <v>0</v>
      </c>
      <c r="AJ3163" s="11" t="s">
        <v>1668</v>
      </c>
      <c r="AK3163" s="4" t="s">
        <v>8448</v>
      </c>
      <c r="AL3163" s="4" t="s">
        <v>1668</v>
      </c>
    </row>
    <row r="3164" spans="1:38" x14ac:dyDescent="0.25">
      <c r="A3164" s="1">
        <v>3162</v>
      </c>
      <c r="B3164" s="9">
        <v>3513417</v>
      </c>
      <c r="C3164" s="15" t="s">
        <v>8449</v>
      </c>
      <c r="D3164" s="4" t="s">
        <v>723</v>
      </c>
      <c r="E3164" s="4" t="s">
        <v>896</v>
      </c>
      <c r="F3164" s="4" t="b">
        <v>0</v>
      </c>
      <c r="G3164" s="4" t="s">
        <v>203</v>
      </c>
      <c r="H3164" s="4" t="s">
        <v>201</v>
      </c>
      <c r="I3164" s="4" t="s">
        <v>2</v>
      </c>
      <c r="J3164" s="4" t="s">
        <v>14362</v>
      </c>
      <c r="K3164" s="4" t="s">
        <v>182</v>
      </c>
      <c r="L3164" s="4">
        <v>13</v>
      </c>
      <c r="M3164" s="13">
        <v>50</v>
      </c>
      <c r="N3164" s="4" t="s">
        <v>7909</v>
      </c>
      <c r="O3164" s="4" t="s">
        <v>4845</v>
      </c>
      <c r="P3164" s="4">
        <f>O3164-N3164</f>
        <v>528</v>
      </c>
      <c r="Q3164" s="4">
        <v>270</v>
      </c>
      <c r="R3164" s="7">
        <v>620000</v>
      </c>
      <c r="S3164" s="7">
        <v>496000</v>
      </c>
      <c r="T3164" s="4">
        <v>2</v>
      </c>
      <c r="U3164" s="7">
        <v>425619.01</v>
      </c>
      <c r="V3164" s="4">
        <f>S3164-U3164</f>
        <v>70380.989999999991</v>
      </c>
      <c r="W3164" s="8">
        <f>(S3164/U3164)*100</f>
        <v>116.53614813868394</v>
      </c>
      <c r="X3164" s="4" t="s">
        <v>8450</v>
      </c>
      <c r="Y3164" s="4">
        <v>1</v>
      </c>
      <c r="Z3164" s="4">
        <v>50</v>
      </c>
      <c r="AA3164" s="4" t="s">
        <v>1668</v>
      </c>
      <c r="AB3164" s="4" t="s">
        <v>2473</v>
      </c>
      <c r="AC3164" s="4" t="s">
        <v>1653</v>
      </c>
      <c r="AD3164" s="4">
        <v>0</v>
      </c>
      <c r="AE3164" s="11" t="s">
        <v>1668</v>
      </c>
      <c r="AF3164" s="11" t="s">
        <v>1668</v>
      </c>
      <c r="AG3164" s="11" t="b">
        <v>0</v>
      </c>
      <c r="AH3164" s="11" t="b">
        <v>0</v>
      </c>
      <c r="AI3164" s="11" t="b">
        <v>0</v>
      </c>
      <c r="AJ3164" s="11" t="s">
        <v>1668</v>
      </c>
      <c r="AK3164" s="4" t="s">
        <v>8451</v>
      </c>
      <c r="AL3164" s="4" t="s">
        <v>8452</v>
      </c>
    </row>
    <row r="3165" spans="1:38" x14ac:dyDescent="0.25">
      <c r="A3165" s="1">
        <v>3163</v>
      </c>
      <c r="B3165" s="9">
        <v>3512574</v>
      </c>
      <c r="C3165" s="15" t="s">
        <v>8453</v>
      </c>
      <c r="D3165" s="4" t="s">
        <v>740</v>
      </c>
      <c r="E3165" s="4" t="s">
        <v>914</v>
      </c>
      <c r="F3165" s="4" t="b">
        <v>0</v>
      </c>
      <c r="G3165" s="4" t="s">
        <v>204</v>
      </c>
      <c r="H3165" s="4" t="s">
        <v>201</v>
      </c>
      <c r="I3165" s="4" t="s">
        <v>2</v>
      </c>
      <c r="J3165" s="4" t="s">
        <v>14252</v>
      </c>
      <c r="K3165" s="4" t="s">
        <v>182</v>
      </c>
      <c r="L3165" s="4">
        <v>13</v>
      </c>
      <c r="M3165" s="13">
        <v>20</v>
      </c>
      <c r="N3165" s="4" t="s">
        <v>8437</v>
      </c>
      <c r="O3165" s="4" t="s">
        <v>5525</v>
      </c>
      <c r="P3165" s="4">
        <f>O3165-N3165</f>
        <v>460</v>
      </c>
      <c r="Q3165" s="4">
        <v>180</v>
      </c>
      <c r="R3165" s="7">
        <v>800000</v>
      </c>
      <c r="S3165" s="7">
        <v>779985</v>
      </c>
      <c r="T3165" s="4">
        <v>2</v>
      </c>
      <c r="U3165" s="7">
        <v>769383.84</v>
      </c>
      <c r="V3165" s="4">
        <f>S3165-U3165</f>
        <v>10601.160000000033</v>
      </c>
      <c r="W3165" s="8">
        <f>(S3165/U3165)*100</f>
        <v>101.37787661357692</v>
      </c>
      <c r="X3165" s="4" t="s">
        <v>8438</v>
      </c>
      <c r="Y3165" s="4">
        <v>1</v>
      </c>
      <c r="Z3165" s="4">
        <v>80</v>
      </c>
      <c r="AA3165" s="4" t="s">
        <v>1668</v>
      </c>
      <c r="AB3165" s="4" t="s">
        <v>2463</v>
      </c>
      <c r="AC3165" s="4" t="s">
        <v>1653</v>
      </c>
      <c r="AD3165" s="4">
        <v>11</v>
      </c>
      <c r="AE3165" s="11" t="s">
        <v>1668</v>
      </c>
      <c r="AF3165" s="11" t="s">
        <v>1668</v>
      </c>
      <c r="AG3165" s="11" t="b">
        <v>0</v>
      </c>
      <c r="AH3165" s="11" t="b">
        <v>0</v>
      </c>
      <c r="AI3165" s="11" t="b">
        <v>0</v>
      </c>
      <c r="AJ3165" s="11" t="s">
        <v>1668</v>
      </c>
      <c r="AK3165" s="4" t="s">
        <v>1750</v>
      </c>
      <c r="AL3165" s="4" t="s">
        <v>1668</v>
      </c>
    </row>
    <row r="3166" spans="1:38" x14ac:dyDescent="0.25">
      <c r="A3166" s="1">
        <v>3164</v>
      </c>
      <c r="B3166" s="9">
        <v>3511972</v>
      </c>
      <c r="C3166" s="15" t="s">
        <v>8454</v>
      </c>
      <c r="D3166" s="4" t="s">
        <v>802</v>
      </c>
      <c r="E3166" s="4" t="s">
        <v>976</v>
      </c>
      <c r="F3166" s="4" t="b">
        <v>0</v>
      </c>
      <c r="G3166" s="4" t="s">
        <v>203</v>
      </c>
      <c r="H3166" s="4" t="s">
        <v>201</v>
      </c>
      <c r="I3166" s="4" t="s">
        <v>2</v>
      </c>
      <c r="J3166" s="4" t="s">
        <v>14482</v>
      </c>
      <c r="K3166" s="4" t="s">
        <v>181</v>
      </c>
      <c r="L3166" s="4">
        <v>19</v>
      </c>
      <c r="M3166" s="13">
        <v>20</v>
      </c>
      <c r="N3166" s="4" t="s">
        <v>8265</v>
      </c>
      <c r="O3166" s="4" t="s">
        <v>1471</v>
      </c>
      <c r="P3166" s="4">
        <f>O3166-N3166</f>
        <v>324</v>
      </c>
      <c r="Q3166" s="4">
        <v>60</v>
      </c>
      <c r="R3166" s="7">
        <v>400000</v>
      </c>
      <c r="S3166" s="7">
        <v>377632.91</v>
      </c>
      <c r="T3166" s="4">
        <v>2</v>
      </c>
      <c r="U3166" s="7">
        <v>371793.27</v>
      </c>
      <c r="V3166" s="4">
        <f>S3166-U3166</f>
        <v>5839.6399999999558</v>
      </c>
      <c r="W3166" s="8">
        <f>(S3166/U3166)*100</f>
        <v>101.57066855997687</v>
      </c>
      <c r="X3166" s="4" t="s">
        <v>153</v>
      </c>
      <c r="Y3166" s="4">
        <v>2</v>
      </c>
      <c r="Z3166" s="4">
        <v>100</v>
      </c>
      <c r="AA3166" s="4" t="s">
        <v>1668</v>
      </c>
      <c r="AB3166" s="4" t="s">
        <v>2463</v>
      </c>
      <c r="AC3166" s="4" t="s">
        <v>1653</v>
      </c>
      <c r="AD3166" s="4">
        <v>0</v>
      </c>
      <c r="AE3166" s="11" t="s">
        <v>1668</v>
      </c>
      <c r="AF3166" s="11" t="s">
        <v>1668</v>
      </c>
      <c r="AG3166" s="11" t="b">
        <v>0</v>
      </c>
      <c r="AH3166" s="11" t="b">
        <v>0</v>
      </c>
      <c r="AI3166" s="11" t="b">
        <v>0</v>
      </c>
      <c r="AJ3166" s="11" t="s">
        <v>1668</v>
      </c>
      <c r="AK3166" s="4" t="s">
        <v>8455</v>
      </c>
      <c r="AL3166" s="4" t="s">
        <v>8456</v>
      </c>
    </row>
    <row r="3167" spans="1:38" x14ac:dyDescent="0.25">
      <c r="A3167" s="1">
        <v>3165</v>
      </c>
      <c r="B3167" s="9">
        <v>3511355</v>
      </c>
      <c r="C3167" s="15" t="s">
        <v>8457</v>
      </c>
      <c r="D3167" s="4" t="s">
        <v>744</v>
      </c>
      <c r="E3167" s="4" t="s">
        <v>918</v>
      </c>
      <c r="F3167" s="4" t="b">
        <v>0</v>
      </c>
      <c r="G3167" s="4" t="s">
        <v>203</v>
      </c>
      <c r="H3167" s="4" t="s">
        <v>201</v>
      </c>
      <c r="I3167" s="4" t="s">
        <v>2</v>
      </c>
      <c r="J3167" s="4" t="s">
        <v>14241</v>
      </c>
      <c r="K3167" s="4" t="s">
        <v>187</v>
      </c>
      <c r="L3167" s="4">
        <v>20</v>
      </c>
      <c r="M3167" s="13">
        <v>42</v>
      </c>
      <c r="N3167" s="4" t="s">
        <v>7938</v>
      </c>
      <c r="O3167" s="4" t="s">
        <v>5486</v>
      </c>
      <c r="P3167" s="4">
        <f>O3167-N3167</f>
        <v>513</v>
      </c>
      <c r="Q3167" s="4">
        <v>292</v>
      </c>
      <c r="R3167" s="7">
        <v>326495.38</v>
      </c>
      <c r="S3167" s="7">
        <v>287136.14</v>
      </c>
      <c r="T3167" s="4">
        <v>2</v>
      </c>
      <c r="U3167" s="7">
        <v>282159.07</v>
      </c>
      <c r="V3167" s="4">
        <f>S3167-U3167</f>
        <v>4977.070000000007</v>
      </c>
      <c r="W3167" s="8">
        <f>(S3167/U3167)*100</f>
        <v>101.76392344927987</v>
      </c>
      <c r="X3167" s="4" t="s">
        <v>8136</v>
      </c>
      <c r="Y3167" s="4">
        <v>1</v>
      </c>
      <c r="Z3167" s="4">
        <v>75</v>
      </c>
      <c r="AA3167" s="4" t="s">
        <v>1668</v>
      </c>
      <c r="AB3167" s="4" t="s">
        <v>2463</v>
      </c>
      <c r="AC3167" s="4" t="s">
        <v>1653</v>
      </c>
      <c r="AD3167" s="4">
        <v>9</v>
      </c>
      <c r="AE3167" s="11" t="s">
        <v>1668</v>
      </c>
      <c r="AF3167" s="11" t="s">
        <v>1668</v>
      </c>
      <c r="AG3167" s="11" t="b">
        <v>0</v>
      </c>
      <c r="AH3167" s="11" t="b">
        <v>0</v>
      </c>
      <c r="AI3167" s="11" t="b">
        <v>0</v>
      </c>
      <c r="AJ3167" s="11" t="s">
        <v>1668</v>
      </c>
      <c r="AK3167" s="4" t="s">
        <v>8458</v>
      </c>
      <c r="AL3167" s="4" t="s">
        <v>8459</v>
      </c>
    </row>
    <row r="3168" spans="1:38" x14ac:dyDescent="0.25">
      <c r="A3168" s="1">
        <v>3166</v>
      </c>
      <c r="B3168" s="9">
        <v>3511116</v>
      </c>
      <c r="C3168" s="15" t="s">
        <v>8460</v>
      </c>
      <c r="D3168" s="4" t="s">
        <v>805</v>
      </c>
      <c r="E3168" s="4" t="s">
        <v>979</v>
      </c>
      <c r="F3168" s="4" t="b">
        <v>0</v>
      </c>
      <c r="G3168" s="4" t="s">
        <v>204</v>
      </c>
      <c r="H3168" s="4" t="s">
        <v>202</v>
      </c>
      <c r="I3168" s="4" t="s">
        <v>2</v>
      </c>
      <c r="J3168" s="4" t="s">
        <v>14340</v>
      </c>
      <c r="K3168" s="4" t="s">
        <v>184</v>
      </c>
      <c r="L3168" s="4">
        <v>11</v>
      </c>
      <c r="M3168" s="13">
        <v>20</v>
      </c>
      <c r="N3168" s="4" t="s">
        <v>8437</v>
      </c>
      <c r="O3168" s="4" t="s">
        <v>4256</v>
      </c>
      <c r="P3168" s="4">
        <f>O3168-N3168</f>
        <v>733</v>
      </c>
      <c r="Q3168" s="4">
        <v>120</v>
      </c>
      <c r="R3168" s="7">
        <v>260000</v>
      </c>
      <c r="S3168" s="7">
        <v>222794.71</v>
      </c>
      <c r="T3168" s="4">
        <v>1</v>
      </c>
      <c r="U3168" s="7">
        <v>221358.31</v>
      </c>
      <c r="V3168" s="4">
        <f>S3168-U3168</f>
        <v>1436.3999999999942</v>
      </c>
      <c r="W3168" s="8">
        <f>(S3168/U3168)*100</f>
        <v>100.64890267729277</v>
      </c>
      <c r="X3168" s="4" t="s">
        <v>7733</v>
      </c>
      <c r="Y3168" s="4">
        <v>0</v>
      </c>
      <c r="AA3168" s="4" t="s">
        <v>1668</v>
      </c>
      <c r="AB3168" s="4" t="s">
        <v>2463</v>
      </c>
      <c r="AC3168" s="4" t="s">
        <v>1653</v>
      </c>
      <c r="AD3168" s="4">
        <v>14</v>
      </c>
      <c r="AE3168" s="11" t="s">
        <v>1668</v>
      </c>
      <c r="AF3168" s="11" t="s">
        <v>1668</v>
      </c>
      <c r="AG3168" s="11" t="b">
        <v>0</v>
      </c>
      <c r="AH3168" s="11" t="b">
        <v>0</v>
      </c>
      <c r="AI3168" s="11" t="b">
        <v>0</v>
      </c>
      <c r="AJ3168" s="11" t="s">
        <v>1668</v>
      </c>
      <c r="AK3168" s="4" t="s">
        <v>4611</v>
      </c>
      <c r="AL3168" s="4" t="s">
        <v>8461</v>
      </c>
    </row>
    <row r="3169" spans="1:38" x14ac:dyDescent="0.25">
      <c r="A3169" s="1">
        <v>3167</v>
      </c>
      <c r="B3169" s="9">
        <v>3509915</v>
      </c>
      <c r="C3169" s="15" t="s">
        <v>8462</v>
      </c>
      <c r="D3169" s="4" t="s">
        <v>802</v>
      </c>
      <c r="E3169" s="4" t="s">
        <v>976</v>
      </c>
      <c r="F3169" s="4" t="b">
        <v>0</v>
      </c>
      <c r="G3169" s="4" t="s">
        <v>203</v>
      </c>
      <c r="H3169" s="4" t="s">
        <v>198</v>
      </c>
      <c r="I3169" s="4" t="s">
        <v>2</v>
      </c>
      <c r="J3169" s="4" t="s">
        <v>14339</v>
      </c>
      <c r="K3169" s="4" t="s">
        <v>187</v>
      </c>
      <c r="L3169" s="4">
        <v>20</v>
      </c>
      <c r="M3169" s="13">
        <v>47</v>
      </c>
      <c r="N3169" s="4" t="s">
        <v>8441</v>
      </c>
      <c r="O3169" s="4" t="s">
        <v>1250</v>
      </c>
      <c r="P3169" s="4">
        <f>O3169-N3169</f>
        <v>1226</v>
      </c>
      <c r="Q3169" s="4">
        <v>420</v>
      </c>
      <c r="R3169" s="7">
        <v>1900000</v>
      </c>
      <c r="S3169" s="7">
        <v>1416921.63</v>
      </c>
      <c r="T3169" s="4">
        <v>3</v>
      </c>
      <c r="U3169" s="7">
        <v>937205.39</v>
      </c>
      <c r="V3169" s="4">
        <f>S3169-U3169</f>
        <v>479716.23999999987</v>
      </c>
      <c r="W3169" s="8">
        <f>(S3169/U3169)*100</f>
        <v>151.18581744392228</v>
      </c>
      <c r="X3169" s="4" t="s">
        <v>8012</v>
      </c>
      <c r="Y3169" s="4">
        <v>1</v>
      </c>
      <c r="Z3169" s="4">
        <v>50</v>
      </c>
      <c r="AA3169" s="4" t="s">
        <v>1668</v>
      </c>
      <c r="AB3169" s="4" t="s">
        <v>2473</v>
      </c>
      <c r="AC3169" s="4" t="s">
        <v>1653</v>
      </c>
      <c r="AD3169" s="4">
        <v>0</v>
      </c>
      <c r="AE3169" s="11" t="s">
        <v>1668</v>
      </c>
      <c r="AF3169" s="11" t="s">
        <v>1668</v>
      </c>
      <c r="AG3169" s="11" t="b">
        <v>0</v>
      </c>
      <c r="AH3169" s="11" t="b">
        <v>0</v>
      </c>
      <c r="AI3169" s="11" t="b">
        <v>0</v>
      </c>
      <c r="AJ3169" s="11" t="s">
        <v>1668</v>
      </c>
      <c r="AK3169" s="4" t="s">
        <v>8463</v>
      </c>
      <c r="AL3169" s="4" t="s">
        <v>8464</v>
      </c>
    </row>
    <row r="3170" spans="1:38" x14ac:dyDescent="0.25">
      <c r="A3170" s="1">
        <v>3168</v>
      </c>
      <c r="B3170" s="9">
        <v>3509548</v>
      </c>
      <c r="C3170" s="15" t="s">
        <v>8465</v>
      </c>
      <c r="D3170" s="4" t="s">
        <v>802</v>
      </c>
      <c r="E3170" s="4" t="s">
        <v>976</v>
      </c>
      <c r="F3170" s="4" t="b">
        <v>0</v>
      </c>
      <c r="G3170" s="4" t="s">
        <v>203</v>
      </c>
      <c r="H3170" s="4" t="s">
        <v>198</v>
      </c>
      <c r="I3170" s="4" t="s">
        <v>2</v>
      </c>
      <c r="J3170" s="4" t="s">
        <v>14339</v>
      </c>
      <c r="K3170" s="4" t="s">
        <v>187</v>
      </c>
      <c r="L3170" s="4">
        <v>20</v>
      </c>
      <c r="M3170" s="13">
        <v>47</v>
      </c>
      <c r="N3170" s="4" t="s">
        <v>8441</v>
      </c>
      <c r="O3170" s="4" t="s">
        <v>1108</v>
      </c>
      <c r="P3170" s="4">
        <f>O3170-N3170</f>
        <v>1161</v>
      </c>
      <c r="Q3170" s="4">
        <v>420</v>
      </c>
      <c r="R3170" s="7">
        <v>2350000</v>
      </c>
      <c r="S3170" s="7">
        <v>1826032.62</v>
      </c>
      <c r="T3170" s="4">
        <v>3</v>
      </c>
      <c r="U3170" s="7">
        <v>1394600.61</v>
      </c>
      <c r="V3170" s="4">
        <f>S3170-U3170</f>
        <v>431432.01</v>
      </c>
      <c r="W3170" s="8">
        <f>(S3170/U3170)*100</f>
        <v>130.93588278295675</v>
      </c>
      <c r="X3170" s="4" t="s">
        <v>8012</v>
      </c>
      <c r="Y3170" s="4">
        <v>1</v>
      </c>
      <c r="Z3170" s="4">
        <v>50</v>
      </c>
      <c r="AA3170" s="4" t="s">
        <v>1668</v>
      </c>
      <c r="AB3170" s="4" t="s">
        <v>2473</v>
      </c>
      <c r="AC3170" s="4" t="s">
        <v>1653</v>
      </c>
      <c r="AD3170" s="4">
        <v>15</v>
      </c>
      <c r="AE3170" s="11" t="s">
        <v>1668</v>
      </c>
      <c r="AF3170" s="11" t="s">
        <v>1668</v>
      </c>
      <c r="AG3170" s="11" t="b">
        <v>0</v>
      </c>
      <c r="AH3170" s="11" t="b">
        <v>0</v>
      </c>
      <c r="AI3170" s="11" t="b">
        <v>0</v>
      </c>
      <c r="AJ3170" s="11" t="s">
        <v>1668</v>
      </c>
      <c r="AK3170" s="4" t="s">
        <v>8466</v>
      </c>
      <c r="AL3170" s="4" t="s">
        <v>8467</v>
      </c>
    </row>
    <row r="3171" spans="1:38" x14ac:dyDescent="0.25">
      <c r="A3171" s="1">
        <v>3169</v>
      </c>
      <c r="B3171" s="9">
        <v>3508789</v>
      </c>
      <c r="C3171" s="15" t="s">
        <v>8468</v>
      </c>
      <c r="D3171" s="4" t="s">
        <v>754</v>
      </c>
      <c r="E3171" s="4" t="s">
        <v>928</v>
      </c>
      <c r="F3171" s="4" t="b">
        <v>0</v>
      </c>
      <c r="G3171" s="4" t="s">
        <v>203</v>
      </c>
      <c r="H3171" s="4" t="s">
        <v>202</v>
      </c>
      <c r="I3171" s="4" t="s">
        <v>2</v>
      </c>
      <c r="J3171" s="4" t="s">
        <v>14270</v>
      </c>
      <c r="K3171" s="4" t="s">
        <v>197</v>
      </c>
      <c r="L3171" s="4">
        <v>15</v>
      </c>
      <c r="M3171" s="13">
        <v>36</v>
      </c>
      <c r="N3171" s="4" t="s">
        <v>8100</v>
      </c>
      <c r="O3171" s="4" t="s">
        <v>3709</v>
      </c>
      <c r="P3171" s="4">
        <f>O3171-N3171</f>
        <v>875</v>
      </c>
      <c r="Q3171" s="4">
        <v>240</v>
      </c>
      <c r="R3171" s="7">
        <v>2120000</v>
      </c>
      <c r="S3171" s="7">
        <v>1604040.06</v>
      </c>
      <c r="T3171" s="4">
        <v>3</v>
      </c>
      <c r="U3171" s="7">
        <v>1718156.88</v>
      </c>
      <c r="V3171" s="4">
        <f>S3171-U3171</f>
        <v>-114116.81999999983</v>
      </c>
      <c r="W3171" s="8">
        <f>(S3171/U3171)*100</f>
        <v>93.35818391624403</v>
      </c>
      <c r="X3171" s="4" t="s">
        <v>8469</v>
      </c>
      <c r="Y3171" s="4">
        <v>0</v>
      </c>
      <c r="AA3171" s="4" t="s">
        <v>1668</v>
      </c>
      <c r="AB3171" s="4" t="s">
        <v>2463</v>
      </c>
      <c r="AC3171" s="4" t="s">
        <v>1653</v>
      </c>
      <c r="AD3171" s="4">
        <v>0</v>
      </c>
      <c r="AE3171" s="11" t="s">
        <v>1668</v>
      </c>
      <c r="AF3171" s="11" t="s">
        <v>1668</v>
      </c>
      <c r="AG3171" s="11" t="b">
        <v>0</v>
      </c>
      <c r="AH3171" s="11" t="b">
        <v>0</v>
      </c>
      <c r="AI3171" s="11" t="b">
        <v>0</v>
      </c>
      <c r="AJ3171" s="11" t="s">
        <v>1668</v>
      </c>
      <c r="AK3171" s="4" t="s">
        <v>8470</v>
      </c>
      <c r="AL3171" s="4" t="s">
        <v>1723</v>
      </c>
    </row>
    <row r="3172" spans="1:38" x14ac:dyDescent="0.25">
      <c r="A3172" s="1">
        <v>3170</v>
      </c>
      <c r="B3172" s="9">
        <v>3507652</v>
      </c>
      <c r="C3172" s="15" t="s">
        <v>8471</v>
      </c>
      <c r="D3172" s="4" t="s">
        <v>739</v>
      </c>
      <c r="E3172" s="4" t="s">
        <v>913</v>
      </c>
      <c r="F3172" s="4" t="b">
        <v>0</v>
      </c>
      <c r="G3172" s="4" t="s">
        <v>204</v>
      </c>
      <c r="H3172" s="4" t="s">
        <v>202</v>
      </c>
      <c r="I3172" s="4" t="s">
        <v>2</v>
      </c>
      <c r="J3172" s="4" t="s">
        <v>14297</v>
      </c>
      <c r="K3172" s="4" t="s">
        <v>184</v>
      </c>
      <c r="L3172" s="4">
        <v>11</v>
      </c>
      <c r="M3172" s="13">
        <v>21</v>
      </c>
      <c r="N3172" s="4" t="s">
        <v>7938</v>
      </c>
      <c r="O3172" s="4" t="s">
        <v>5793</v>
      </c>
      <c r="P3172" s="4">
        <f>O3172-N3172</f>
        <v>553</v>
      </c>
      <c r="Q3172" s="4">
        <v>490</v>
      </c>
      <c r="R3172" s="7">
        <v>673578.67</v>
      </c>
      <c r="S3172" s="7">
        <v>572542.07999999996</v>
      </c>
      <c r="T3172" s="4">
        <v>2</v>
      </c>
      <c r="U3172" s="7">
        <v>576067.01</v>
      </c>
      <c r="V3172" s="4">
        <f>S3172-U3172</f>
        <v>-3524.9300000000512</v>
      </c>
      <c r="W3172" s="8">
        <f>(S3172/U3172)*100</f>
        <v>99.388104172117053</v>
      </c>
      <c r="X3172" s="4" t="s">
        <v>8472</v>
      </c>
      <c r="Y3172" s="4">
        <v>1</v>
      </c>
      <c r="Z3172" s="4">
        <v>55</v>
      </c>
      <c r="AA3172" s="4" t="s">
        <v>1668</v>
      </c>
      <c r="AB3172" s="4" t="s">
        <v>2463</v>
      </c>
      <c r="AC3172" s="4" t="s">
        <v>1653</v>
      </c>
      <c r="AD3172" s="4">
        <v>0</v>
      </c>
      <c r="AE3172" s="11" t="s">
        <v>1668</v>
      </c>
      <c r="AF3172" s="11" t="s">
        <v>1668</v>
      </c>
      <c r="AG3172" s="11" t="b">
        <v>0</v>
      </c>
      <c r="AH3172" s="11" t="b">
        <v>0</v>
      </c>
      <c r="AI3172" s="11" t="b">
        <v>0</v>
      </c>
      <c r="AJ3172" s="11" t="s">
        <v>1668</v>
      </c>
      <c r="AK3172" s="4" t="s">
        <v>1668</v>
      </c>
      <c r="AL3172" s="4" t="s">
        <v>8473</v>
      </c>
    </row>
    <row r="3173" spans="1:38" x14ac:dyDescent="0.25">
      <c r="A3173" s="1">
        <v>3171</v>
      </c>
      <c r="B3173" s="9">
        <v>3505679</v>
      </c>
      <c r="C3173" s="15" t="s">
        <v>8474</v>
      </c>
      <c r="D3173" s="4" t="s">
        <v>778</v>
      </c>
      <c r="E3173" s="4" t="s">
        <v>952</v>
      </c>
      <c r="F3173" s="4" t="b">
        <v>0</v>
      </c>
      <c r="G3173" s="4" t="s">
        <v>204</v>
      </c>
      <c r="H3173" s="4" t="s">
        <v>202</v>
      </c>
      <c r="I3173" s="4" t="s">
        <v>2</v>
      </c>
      <c r="J3173" s="4" t="s">
        <v>14269</v>
      </c>
      <c r="K3173" s="4" t="s">
        <v>182</v>
      </c>
      <c r="L3173" s="4">
        <v>13</v>
      </c>
      <c r="M3173" s="13">
        <v>21</v>
      </c>
      <c r="N3173" s="4" t="s">
        <v>8441</v>
      </c>
      <c r="O3173" s="4" t="s">
        <v>5112</v>
      </c>
      <c r="P3173" s="4">
        <f>O3173-N3173</f>
        <v>642</v>
      </c>
      <c r="Q3173" s="4">
        <v>120</v>
      </c>
      <c r="R3173" s="7">
        <v>464290.04</v>
      </c>
      <c r="S3173" s="7">
        <v>439403.51</v>
      </c>
      <c r="T3173" s="4">
        <v>2</v>
      </c>
      <c r="U3173" s="7">
        <v>433715.02</v>
      </c>
      <c r="V3173" s="4">
        <f>S3173-U3173</f>
        <v>5688.4899999999907</v>
      </c>
      <c r="W3173" s="8">
        <f>(S3173/U3173)*100</f>
        <v>101.31157320767909</v>
      </c>
      <c r="X3173" s="4" t="s">
        <v>153</v>
      </c>
      <c r="Y3173" s="4">
        <v>2</v>
      </c>
      <c r="Z3173" s="4">
        <v>100</v>
      </c>
      <c r="AA3173" s="4" t="s">
        <v>1668</v>
      </c>
      <c r="AB3173" s="4" t="s">
        <v>2463</v>
      </c>
      <c r="AC3173" s="4" t="s">
        <v>1653</v>
      </c>
      <c r="AD3173" s="4">
        <v>0</v>
      </c>
      <c r="AE3173" s="11" t="s">
        <v>1668</v>
      </c>
      <c r="AF3173" s="11" t="s">
        <v>1668</v>
      </c>
      <c r="AG3173" s="11" t="b">
        <v>0</v>
      </c>
      <c r="AH3173" s="11" t="b">
        <v>0</v>
      </c>
      <c r="AI3173" s="11" t="b">
        <v>0</v>
      </c>
      <c r="AJ3173" s="11" t="s">
        <v>1668</v>
      </c>
      <c r="AK3173" s="4" t="s">
        <v>8475</v>
      </c>
      <c r="AL3173" s="4" t="s">
        <v>8476</v>
      </c>
    </row>
    <row r="3174" spans="1:38" x14ac:dyDescent="0.25">
      <c r="A3174" s="1">
        <v>3172</v>
      </c>
      <c r="B3174" s="9">
        <v>3505294</v>
      </c>
      <c r="C3174" s="15" t="s">
        <v>8477</v>
      </c>
      <c r="D3174" s="4" t="s">
        <v>740</v>
      </c>
      <c r="E3174" s="4" t="s">
        <v>914</v>
      </c>
      <c r="F3174" s="4" t="b">
        <v>0</v>
      </c>
      <c r="G3174" s="4" t="s">
        <v>204</v>
      </c>
      <c r="H3174" s="4" t="s">
        <v>201</v>
      </c>
      <c r="I3174" s="4" t="s">
        <v>2</v>
      </c>
      <c r="J3174" s="4" t="s">
        <v>14252</v>
      </c>
      <c r="K3174" s="4" t="s">
        <v>182</v>
      </c>
      <c r="L3174" s="4">
        <v>13</v>
      </c>
      <c r="M3174" s="13">
        <v>20</v>
      </c>
      <c r="N3174" s="4" t="s">
        <v>8437</v>
      </c>
      <c r="O3174" s="4" t="s">
        <v>6968</v>
      </c>
      <c r="P3174" s="4">
        <f>O3174-N3174</f>
        <v>321</v>
      </c>
      <c r="Q3174" s="4">
        <v>210</v>
      </c>
      <c r="R3174" s="7">
        <v>850000</v>
      </c>
      <c r="S3174" s="7">
        <v>732549.87</v>
      </c>
      <c r="T3174" s="4">
        <v>2</v>
      </c>
      <c r="U3174" s="7">
        <v>698984.74</v>
      </c>
      <c r="V3174" s="4">
        <f>S3174-U3174</f>
        <v>33565.130000000005</v>
      </c>
      <c r="W3174" s="8">
        <f>(S3174/U3174)*100</f>
        <v>104.80198323070687</v>
      </c>
      <c r="X3174" s="4" t="s">
        <v>6981</v>
      </c>
      <c r="Y3174" s="4">
        <v>1</v>
      </c>
      <c r="Z3174" s="4">
        <v>80</v>
      </c>
      <c r="AA3174" s="4" t="s">
        <v>1668</v>
      </c>
      <c r="AB3174" s="4" t="s">
        <v>2463</v>
      </c>
      <c r="AC3174" s="4" t="s">
        <v>1653</v>
      </c>
      <c r="AD3174" s="4">
        <v>5</v>
      </c>
      <c r="AE3174" s="11" t="s">
        <v>1668</v>
      </c>
      <c r="AF3174" s="11" t="s">
        <v>1668</v>
      </c>
      <c r="AG3174" s="11" t="b">
        <v>0</v>
      </c>
      <c r="AH3174" s="11" t="b">
        <v>0</v>
      </c>
      <c r="AI3174" s="11" t="b">
        <v>0</v>
      </c>
      <c r="AJ3174" s="11" t="s">
        <v>1668</v>
      </c>
      <c r="AK3174" s="4" t="s">
        <v>8478</v>
      </c>
      <c r="AL3174" s="4" t="s">
        <v>8479</v>
      </c>
    </row>
    <row r="3175" spans="1:38" x14ac:dyDescent="0.25">
      <c r="A3175" s="1">
        <v>3173</v>
      </c>
      <c r="B3175" s="9">
        <v>3505001</v>
      </c>
      <c r="C3175" s="15" t="s">
        <v>8480</v>
      </c>
      <c r="D3175" s="4" t="s">
        <v>724</v>
      </c>
      <c r="E3175" s="4" t="s">
        <v>897</v>
      </c>
      <c r="F3175" s="4" t="b">
        <v>0</v>
      </c>
      <c r="G3175" s="4" t="s">
        <v>204</v>
      </c>
      <c r="H3175" s="4" t="s">
        <v>202</v>
      </c>
      <c r="I3175" s="4" t="s">
        <v>2</v>
      </c>
      <c r="J3175" s="4" t="s">
        <v>14250</v>
      </c>
      <c r="K3175" s="4" t="s">
        <v>182</v>
      </c>
      <c r="L3175" s="4">
        <v>13</v>
      </c>
      <c r="M3175" s="13">
        <v>20</v>
      </c>
      <c r="N3175" s="4" t="s">
        <v>8100</v>
      </c>
      <c r="O3175" s="4" t="s">
        <v>5826</v>
      </c>
      <c r="P3175" s="4">
        <f>O3175-N3175</f>
        <v>566</v>
      </c>
      <c r="Q3175" s="4">
        <v>150</v>
      </c>
      <c r="R3175" s="7">
        <v>528300.54</v>
      </c>
      <c r="S3175" s="7">
        <v>517503.61</v>
      </c>
      <c r="T3175" s="4">
        <v>2</v>
      </c>
      <c r="U3175" s="7">
        <v>79987.02</v>
      </c>
      <c r="V3175" s="4">
        <f>S3175-U3175</f>
        <v>437516.58999999997</v>
      </c>
      <c r="W3175" s="8">
        <f>(S3175/U3175)*100</f>
        <v>646.98448573281007</v>
      </c>
      <c r="X3175" s="4" t="s">
        <v>153</v>
      </c>
      <c r="Y3175" s="4">
        <v>2</v>
      </c>
      <c r="Z3175" s="4">
        <v>100</v>
      </c>
      <c r="AA3175" s="4" t="s">
        <v>1668</v>
      </c>
      <c r="AB3175" s="4" t="s">
        <v>2463</v>
      </c>
      <c r="AC3175" s="4" t="s">
        <v>1653</v>
      </c>
      <c r="AD3175" s="4">
        <v>0</v>
      </c>
      <c r="AE3175" s="11" t="s">
        <v>1668</v>
      </c>
      <c r="AF3175" s="11" t="s">
        <v>1668</v>
      </c>
      <c r="AG3175" s="11" t="b">
        <v>0</v>
      </c>
      <c r="AH3175" s="11" t="b">
        <v>0</v>
      </c>
      <c r="AI3175" s="11" t="b">
        <v>0</v>
      </c>
      <c r="AJ3175" s="11" t="s">
        <v>1668</v>
      </c>
      <c r="AK3175" s="4" t="s">
        <v>8481</v>
      </c>
      <c r="AL3175" s="4" t="s">
        <v>8481</v>
      </c>
    </row>
    <row r="3176" spans="1:38" x14ac:dyDescent="0.25">
      <c r="A3176" s="1">
        <v>3174</v>
      </c>
      <c r="B3176" s="9">
        <v>3504026</v>
      </c>
      <c r="C3176" s="15" t="s">
        <v>8482</v>
      </c>
      <c r="D3176" s="4" t="s">
        <v>757</v>
      </c>
      <c r="E3176" s="4" t="s">
        <v>931</v>
      </c>
      <c r="F3176" s="4" t="b">
        <v>0</v>
      </c>
      <c r="G3176" s="4" t="s">
        <v>204</v>
      </c>
      <c r="H3176" s="4" t="s">
        <v>201</v>
      </c>
      <c r="I3176" s="4" t="s">
        <v>2</v>
      </c>
      <c r="J3176" s="4" t="s">
        <v>14272</v>
      </c>
      <c r="K3176" s="4" t="s">
        <v>188</v>
      </c>
      <c r="L3176" s="4">
        <v>10</v>
      </c>
      <c r="M3176" s="13">
        <v>20</v>
      </c>
      <c r="N3176" s="4" t="s">
        <v>8437</v>
      </c>
      <c r="O3176" s="4" t="s">
        <v>6841</v>
      </c>
      <c r="P3176" s="4">
        <f>O3176-N3176</f>
        <v>370</v>
      </c>
      <c r="Q3176" s="4">
        <v>90</v>
      </c>
      <c r="R3176" s="7">
        <v>368320</v>
      </c>
      <c r="S3176" s="7">
        <v>293309.05</v>
      </c>
      <c r="T3176" s="4">
        <v>2</v>
      </c>
      <c r="U3176" s="7">
        <v>293309.05</v>
      </c>
      <c r="V3176" s="4">
        <f>S3176-U3176</f>
        <v>0</v>
      </c>
      <c r="W3176" s="8">
        <f>(S3176/U3176)*100</f>
        <v>100</v>
      </c>
      <c r="X3176" s="4" t="s">
        <v>153</v>
      </c>
      <c r="Y3176" s="4">
        <v>2</v>
      </c>
      <c r="Z3176" s="4">
        <v>100</v>
      </c>
      <c r="AA3176" s="4" t="s">
        <v>1668</v>
      </c>
      <c r="AB3176" s="4" t="s">
        <v>2463</v>
      </c>
      <c r="AC3176" s="4" t="s">
        <v>1653</v>
      </c>
      <c r="AD3176" s="4">
        <v>7</v>
      </c>
      <c r="AE3176" s="11" t="s">
        <v>1668</v>
      </c>
      <c r="AF3176" s="11" t="s">
        <v>1668</v>
      </c>
      <c r="AG3176" s="11" t="b">
        <v>0</v>
      </c>
      <c r="AH3176" s="11" t="b">
        <v>0</v>
      </c>
      <c r="AI3176" s="11" t="b">
        <v>0</v>
      </c>
      <c r="AJ3176" s="11" t="s">
        <v>1668</v>
      </c>
      <c r="AK3176" s="4" t="s">
        <v>2942</v>
      </c>
      <c r="AL3176" s="4" t="s">
        <v>1668</v>
      </c>
    </row>
    <row r="3177" spans="1:38" x14ac:dyDescent="0.25">
      <c r="A3177" s="1">
        <v>3175</v>
      </c>
      <c r="B3177" s="9">
        <v>3503054</v>
      </c>
      <c r="C3177" s="15" t="s">
        <v>8483</v>
      </c>
      <c r="D3177" s="4" t="s">
        <v>723</v>
      </c>
      <c r="E3177" s="4" t="s">
        <v>896</v>
      </c>
      <c r="F3177" s="4" t="b">
        <v>0</v>
      </c>
      <c r="G3177" s="4" t="s">
        <v>203</v>
      </c>
      <c r="H3177" s="4" t="s">
        <v>200</v>
      </c>
      <c r="I3177" s="4" t="s">
        <v>2</v>
      </c>
      <c r="J3177" s="4" t="s">
        <v>14298</v>
      </c>
      <c r="K3177" s="4" t="s">
        <v>182</v>
      </c>
      <c r="L3177" s="4">
        <v>13</v>
      </c>
      <c r="M3177" s="13">
        <v>20</v>
      </c>
      <c r="N3177" s="4" t="s">
        <v>8346</v>
      </c>
      <c r="O3177" s="4" t="s">
        <v>2695</v>
      </c>
      <c r="P3177" s="4">
        <f>O3177-N3177</f>
        <v>1616</v>
      </c>
      <c r="Q3177" s="4">
        <v>730</v>
      </c>
      <c r="R3177" s="7">
        <v>3120000</v>
      </c>
      <c r="S3177" s="7">
        <v>600000.01</v>
      </c>
      <c r="T3177" s="4">
        <v>2</v>
      </c>
      <c r="U3177" s="7">
        <v>467405.71</v>
      </c>
      <c r="V3177" s="4">
        <f>S3177-U3177</f>
        <v>132594.29999999999</v>
      </c>
      <c r="W3177" s="8">
        <f>(S3177/U3177)*100</f>
        <v>128.36813867763831</v>
      </c>
      <c r="X3177" s="4" t="s">
        <v>8347</v>
      </c>
      <c r="Y3177" s="4">
        <v>1</v>
      </c>
      <c r="Z3177" s="4">
        <v>60</v>
      </c>
      <c r="AA3177" s="4" t="s">
        <v>1668</v>
      </c>
      <c r="AB3177" s="4" t="s">
        <v>2463</v>
      </c>
      <c r="AC3177" s="4" t="s">
        <v>1653</v>
      </c>
      <c r="AD3177" s="4">
        <v>0</v>
      </c>
      <c r="AE3177" s="11" t="s">
        <v>1668</v>
      </c>
      <c r="AF3177" s="11" t="s">
        <v>1668</v>
      </c>
      <c r="AG3177" s="11" t="b">
        <v>0</v>
      </c>
      <c r="AH3177" s="11" t="b">
        <v>0</v>
      </c>
      <c r="AI3177" s="11" t="b">
        <v>0</v>
      </c>
      <c r="AJ3177" s="11" t="s">
        <v>1668</v>
      </c>
      <c r="AK3177" s="4" t="s">
        <v>8484</v>
      </c>
      <c r="AL3177" s="4" t="s">
        <v>8349</v>
      </c>
    </row>
    <row r="3178" spans="1:38" x14ac:dyDescent="0.25">
      <c r="A3178" s="1">
        <v>3176</v>
      </c>
      <c r="B3178" s="9">
        <v>3501230</v>
      </c>
      <c r="C3178" s="15" t="s">
        <v>8485</v>
      </c>
      <c r="D3178" s="4" t="s">
        <v>865</v>
      </c>
      <c r="E3178" s="4" t="s">
        <v>1039</v>
      </c>
      <c r="F3178" s="4" t="b">
        <v>0</v>
      </c>
      <c r="G3178" s="4" t="s">
        <v>204</v>
      </c>
      <c r="H3178" s="4" t="s">
        <v>198</v>
      </c>
      <c r="I3178" s="4" t="s">
        <v>2</v>
      </c>
      <c r="J3178" s="4" t="s">
        <v>14420</v>
      </c>
      <c r="K3178" s="4" t="s">
        <v>186</v>
      </c>
      <c r="L3178" s="4">
        <v>1</v>
      </c>
      <c r="M3178" s="13">
        <v>21</v>
      </c>
      <c r="N3178" s="4" t="s">
        <v>8437</v>
      </c>
      <c r="O3178" s="4" t="s">
        <v>1383</v>
      </c>
      <c r="P3178" s="4">
        <f>O3178-N3178</f>
        <v>916</v>
      </c>
      <c r="Q3178" s="4">
        <v>913</v>
      </c>
      <c r="R3178" s="7">
        <v>1645000</v>
      </c>
      <c r="S3178" s="7">
        <v>1463000</v>
      </c>
      <c r="T3178" s="4">
        <v>3</v>
      </c>
      <c r="U3178" s="7">
        <v>1501851.36</v>
      </c>
      <c r="V3178" s="4">
        <f>S3178-U3178</f>
        <v>-38851.360000000102</v>
      </c>
      <c r="W3178" s="8">
        <f>(S3178/U3178)*100</f>
        <v>97.413102186091166</v>
      </c>
      <c r="X3178" s="4" t="s">
        <v>8486</v>
      </c>
      <c r="Y3178" s="4">
        <v>1</v>
      </c>
      <c r="Z3178" s="4">
        <v>65</v>
      </c>
      <c r="AA3178" s="4" t="s">
        <v>1668</v>
      </c>
      <c r="AB3178" s="4" t="s">
        <v>2463</v>
      </c>
      <c r="AC3178" s="4" t="s">
        <v>1653</v>
      </c>
      <c r="AD3178" s="4">
        <v>3</v>
      </c>
      <c r="AE3178" s="11" t="s">
        <v>1668</v>
      </c>
      <c r="AF3178" s="11" t="s">
        <v>1668</v>
      </c>
      <c r="AG3178" s="11" t="b">
        <v>0</v>
      </c>
      <c r="AH3178" s="11" t="b">
        <v>0</v>
      </c>
      <c r="AI3178" s="11" t="b">
        <v>0</v>
      </c>
      <c r="AJ3178" s="11" t="s">
        <v>1668</v>
      </c>
      <c r="AK3178" s="4" t="s">
        <v>8487</v>
      </c>
      <c r="AL3178" s="4" t="s">
        <v>8488</v>
      </c>
    </row>
    <row r="3179" spans="1:38" x14ac:dyDescent="0.25">
      <c r="A3179" s="1">
        <v>3177</v>
      </c>
      <c r="B3179" s="9">
        <v>3495941</v>
      </c>
      <c r="C3179" s="15" t="s">
        <v>8489</v>
      </c>
      <c r="D3179" s="4" t="s">
        <v>757</v>
      </c>
      <c r="E3179" s="4" t="s">
        <v>931</v>
      </c>
      <c r="F3179" s="4" t="b">
        <v>0</v>
      </c>
      <c r="G3179" s="4" t="s">
        <v>204</v>
      </c>
      <c r="H3179" s="4" t="s">
        <v>201</v>
      </c>
      <c r="I3179" s="4" t="s">
        <v>2</v>
      </c>
      <c r="J3179" s="4" t="s">
        <v>14270</v>
      </c>
      <c r="K3179" s="4" t="s">
        <v>197</v>
      </c>
      <c r="L3179" s="4">
        <v>15</v>
      </c>
      <c r="M3179" s="13">
        <v>23</v>
      </c>
      <c r="N3179" s="4" t="s">
        <v>8490</v>
      </c>
      <c r="O3179" s="4" t="s">
        <v>6138</v>
      </c>
      <c r="P3179" s="4">
        <f>O3179-N3179</f>
        <v>485</v>
      </c>
      <c r="Q3179" s="4">
        <v>60</v>
      </c>
      <c r="R3179" s="7">
        <v>205000</v>
      </c>
      <c r="S3179" s="7">
        <v>204000</v>
      </c>
      <c r="T3179" s="4">
        <v>1</v>
      </c>
      <c r="U3179" s="7">
        <v>204000</v>
      </c>
      <c r="V3179" s="4">
        <f>S3179-U3179</f>
        <v>0</v>
      </c>
      <c r="W3179" s="8">
        <f>(S3179/U3179)*100</f>
        <v>100</v>
      </c>
      <c r="X3179" s="4" t="s">
        <v>11</v>
      </c>
      <c r="Y3179" s="4">
        <v>0</v>
      </c>
      <c r="AA3179" s="4" t="s">
        <v>1668</v>
      </c>
      <c r="AB3179" s="4" t="s">
        <v>1668</v>
      </c>
      <c r="AC3179" s="4" t="s">
        <v>1653</v>
      </c>
      <c r="AD3179" s="4">
        <v>0</v>
      </c>
      <c r="AE3179" s="11" t="s">
        <v>1668</v>
      </c>
      <c r="AF3179" s="11" t="s">
        <v>1668</v>
      </c>
      <c r="AG3179" s="11" t="s">
        <v>1668</v>
      </c>
      <c r="AH3179" s="11" t="s">
        <v>1668</v>
      </c>
      <c r="AI3179" s="11" t="s">
        <v>1668</v>
      </c>
      <c r="AJ3179" s="11" t="s">
        <v>1668</v>
      </c>
      <c r="AK3179" s="4" t="s">
        <v>1776</v>
      </c>
      <c r="AL3179" s="4" t="s">
        <v>1668</v>
      </c>
    </row>
    <row r="3180" spans="1:38" x14ac:dyDescent="0.25">
      <c r="A3180" s="1">
        <v>3178</v>
      </c>
      <c r="B3180" s="9">
        <v>3495382</v>
      </c>
      <c r="C3180" s="15" t="s">
        <v>8491</v>
      </c>
      <c r="D3180" s="4" t="s">
        <v>744</v>
      </c>
      <c r="E3180" s="4" t="s">
        <v>918</v>
      </c>
      <c r="F3180" s="4" t="b">
        <v>0</v>
      </c>
      <c r="G3180" s="4" t="s">
        <v>204</v>
      </c>
      <c r="H3180" s="4" t="s">
        <v>202</v>
      </c>
      <c r="I3180" s="4" t="s">
        <v>2</v>
      </c>
      <c r="J3180" s="4" t="s">
        <v>14241</v>
      </c>
      <c r="K3180" s="4" t="s">
        <v>187</v>
      </c>
      <c r="L3180" s="4">
        <v>20</v>
      </c>
      <c r="M3180" s="13">
        <v>42</v>
      </c>
      <c r="N3180" s="4" t="s">
        <v>7974</v>
      </c>
      <c r="O3180" s="4" t="s">
        <v>1434</v>
      </c>
      <c r="P3180" s="4">
        <f>O3180-N3180</f>
        <v>640</v>
      </c>
      <c r="Q3180" s="4">
        <v>292</v>
      </c>
      <c r="R3180" s="7">
        <v>315445.36</v>
      </c>
      <c r="S3180" s="7">
        <v>291731.24</v>
      </c>
      <c r="T3180" s="4">
        <v>2</v>
      </c>
      <c r="U3180" s="7">
        <v>263828.23</v>
      </c>
      <c r="V3180" s="4">
        <f>S3180-U3180</f>
        <v>27903.010000000009</v>
      </c>
      <c r="W3180" s="8">
        <f>(S3180/U3180)*100</f>
        <v>110.57620331228391</v>
      </c>
      <c r="X3180" s="4" t="s">
        <v>8136</v>
      </c>
      <c r="Y3180" s="4">
        <v>1</v>
      </c>
      <c r="Z3180" s="4">
        <v>75</v>
      </c>
      <c r="AA3180" s="4" t="s">
        <v>1668</v>
      </c>
      <c r="AB3180" s="4" t="s">
        <v>2463</v>
      </c>
      <c r="AC3180" s="4" t="s">
        <v>1653</v>
      </c>
      <c r="AD3180" s="4">
        <v>3</v>
      </c>
      <c r="AE3180" s="11" t="s">
        <v>1668</v>
      </c>
      <c r="AF3180" s="11" t="s">
        <v>1668</v>
      </c>
      <c r="AG3180" s="11" t="b">
        <v>0</v>
      </c>
      <c r="AH3180" s="11" t="b">
        <v>0</v>
      </c>
      <c r="AI3180" s="11" t="b">
        <v>0</v>
      </c>
      <c r="AJ3180" s="11" t="s">
        <v>1668</v>
      </c>
      <c r="AK3180" s="4" t="s">
        <v>8492</v>
      </c>
      <c r="AL3180" s="4" t="s">
        <v>8493</v>
      </c>
    </row>
    <row r="3181" spans="1:38" x14ac:dyDescent="0.25">
      <c r="A3181" s="1">
        <v>3179</v>
      </c>
      <c r="B3181" s="9">
        <v>3495221</v>
      </c>
      <c r="C3181" s="15" t="s">
        <v>8494</v>
      </c>
      <c r="D3181" s="4" t="s">
        <v>856</v>
      </c>
      <c r="E3181" s="4" t="s">
        <v>1030</v>
      </c>
      <c r="F3181" s="4" t="b">
        <v>0</v>
      </c>
      <c r="G3181" s="4" t="s">
        <v>204</v>
      </c>
      <c r="H3181" s="4" t="s">
        <v>202</v>
      </c>
      <c r="I3181" s="4" t="s">
        <v>2</v>
      </c>
      <c r="J3181" s="4" t="s">
        <v>14250</v>
      </c>
      <c r="K3181" s="4" t="s">
        <v>182</v>
      </c>
      <c r="L3181" s="4">
        <v>13</v>
      </c>
      <c r="M3181" s="13">
        <v>30</v>
      </c>
      <c r="N3181" s="4" t="s">
        <v>8441</v>
      </c>
      <c r="O3181" s="4" t="s">
        <v>1357</v>
      </c>
      <c r="P3181" s="4">
        <f>O3181-N3181</f>
        <v>884</v>
      </c>
      <c r="Q3181" s="4">
        <v>150</v>
      </c>
      <c r="R3181" s="7">
        <v>348193.8</v>
      </c>
      <c r="S3181" s="7">
        <v>298016.49</v>
      </c>
      <c r="T3181" s="4">
        <v>2</v>
      </c>
      <c r="U3181" s="7">
        <v>310781.82</v>
      </c>
      <c r="V3181" s="4">
        <f>S3181-U3181</f>
        <v>-12765.330000000016</v>
      </c>
      <c r="W3181" s="8">
        <f>(S3181/U3181)*100</f>
        <v>95.892510700915508</v>
      </c>
      <c r="X3181" s="4" t="s">
        <v>153</v>
      </c>
      <c r="Y3181" s="4">
        <v>2</v>
      </c>
      <c r="Z3181" s="4">
        <v>100</v>
      </c>
      <c r="AA3181" s="4" t="s">
        <v>1668</v>
      </c>
      <c r="AB3181" s="4" t="s">
        <v>2463</v>
      </c>
      <c r="AC3181" s="4" t="s">
        <v>1653</v>
      </c>
      <c r="AD3181" s="4">
        <v>0</v>
      </c>
      <c r="AE3181" s="11" t="s">
        <v>1668</v>
      </c>
      <c r="AF3181" s="11" t="s">
        <v>1668</v>
      </c>
      <c r="AG3181" s="11" t="b">
        <v>0</v>
      </c>
      <c r="AH3181" s="11" t="b">
        <v>0</v>
      </c>
      <c r="AI3181" s="11" t="b">
        <v>0</v>
      </c>
      <c r="AJ3181" s="11" t="s">
        <v>1668</v>
      </c>
      <c r="AK3181" s="4" t="s">
        <v>8495</v>
      </c>
      <c r="AL3181" s="4" t="s">
        <v>8496</v>
      </c>
    </row>
    <row r="3182" spans="1:38" x14ac:dyDescent="0.25">
      <c r="A3182" s="1">
        <v>3180</v>
      </c>
      <c r="B3182" s="9">
        <v>3494759</v>
      </c>
      <c r="C3182" s="15" t="s">
        <v>8497</v>
      </c>
      <c r="D3182" s="4" t="s">
        <v>740</v>
      </c>
      <c r="E3182" s="4" t="s">
        <v>914</v>
      </c>
      <c r="F3182" s="4" t="b">
        <v>0</v>
      </c>
      <c r="G3182" s="4" t="s">
        <v>204</v>
      </c>
      <c r="H3182" s="4" t="s">
        <v>201</v>
      </c>
      <c r="I3182" s="4" t="s">
        <v>2</v>
      </c>
      <c r="J3182" s="4" t="s">
        <v>14330</v>
      </c>
      <c r="K3182" s="4" t="s">
        <v>186</v>
      </c>
      <c r="L3182" s="4">
        <v>1</v>
      </c>
      <c r="M3182" s="13">
        <v>30</v>
      </c>
      <c r="N3182" s="4" t="s">
        <v>1487</v>
      </c>
      <c r="O3182" s="4" t="s">
        <v>8498</v>
      </c>
      <c r="P3182" s="4">
        <f>O3182-N3182</f>
        <v>302</v>
      </c>
      <c r="Q3182" s="4">
        <v>180</v>
      </c>
      <c r="R3182" s="7">
        <v>427754.04</v>
      </c>
      <c r="S3182" s="7">
        <v>384954.89</v>
      </c>
      <c r="T3182" s="4">
        <v>2</v>
      </c>
      <c r="U3182" s="7">
        <v>379544.35</v>
      </c>
      <c r="V3182" s="4">
        <f>S3182-U3182</f>
        <v>5410.5400000000373</v>
      </c>
      <c r="W3182" s="8">
        <f>(S3182/U3182)*100</f>
        <v>101.42553564557082</v>
      </c>
      <c r="X3182" s="4" t="s">
        <v>153</v>
      </c>
      <c r="Y3182" s="4">
        <v>2</v>
      </c>
      <c r="Z3182" s="4">
        <v>100</v>
      </c>
      <c r="AA3182" s="4" t="s">
        <v>1668</v>
      </c>
      <c r="AB3182" s="4" t="s">
        <v>2463</v>
      </c>
      <c r="AC3182" s="4" t="s">
        <v>1653</v>
      </c>
      <c r="AD3182" s="4">
        <v>0</v>
      </c>
      <c r="AE3182" s="11" t="s">
        <v>1668</v>
      </c>
      <c r="AF3182" s="11" t="s">
        <v>1668</v>
      </c>
      <c r="AG3182" s="11" t="b">
        <v>0</v>
      </c>
      <c r="AH3182" s="11" t="b">
        <v>0</v>
      </c>
      <c r="AI3182" s="11" t="b">
        <v>0</v>
      </c>
      <c r="AJ3182" s="11" t="s">
        <v>1668</v>
      </c>
      <c r="AK3182" s="4" t="s">
        <v>8499</v>
      </c>
      <c r="AL3182" s="4" t="s">
        <v>8499</v>
      </c>
    </row>
    <row r="3183" spans="1:38" x14ac:dyDescent="0.25">
      <c r="A3183" s="1">
        <v>3181</v>
      </c>
      <c r="B3183" s="9">
        <v>3494618</v>
      </c>
      <c r="C3183" s="15" t="s">
        <v>8500</v>
      </c>
      <c r="D3183" s="4" t="s">
        <v>778</v>
      </c>
      <c r="E3183" s="4" t="s">
        <v>952</v>
      </c>
      <c r="F3183" s="4" t="b">
        <v>0</v>
      </c>
      <c r="G3183" s="4" t="s">
        <v>203</v>
      </c>
      <c r="H3183" s="4" t="s">
        <v>201</v>
      </c>
      <c r="I3183" s="4" t="s">
        <v>2</v>
      </c>
      <c r="J3183" s="4" t="s">
        <v>14365</v>
      </c>
      <c r="K3183" s="4" t="s">
        <v>183</v>
      </c>
      <c r="L3183" s="4">
        <v>8</v>
      </c>
      <c r="M3183" s="13">
        <v>30</v>
      </c>
      <c r="N3183" s="4" t="s">
        <v>8501</v>
      </c>
      <c r="O3183" s="4" t="s">
        <v>6116</v>
      </c>
      <c r="P3183" s="4">
        <f>O3183-N3183</f>
        <v>468</v>
      </c>
      <c r="Q3183" s="4">
        <v>120</v>
      </c>
      <c r="R3183" s="7">
        <v>500000</v>
      </c>
      <c r="S3183" s="7">
        <v>430065.2</v>
      </c>
      <c r="T3183" s="4">
        <v>2</v>
      </c>
      <c r="U3183" s="7">
        <v>430065.2</v>
      </c>
      <c r="V3183" s="4">
        <f>S3183-U3183</f>
        <v>0</v>
      </c>
      <c r="W3183" s="8">
        <f>(S3183/U3183)*100</f>
        <v>100</v>
      </c>
      <c r="X3183" s="4" t="s">
        <v>153</v>
      </c>
      <c r="Y3183" s="4">
        <v>2</v>
      </c>
      <c r="Z3183" s="4">
        <v>100</v>
      </c>
      <c r="AA3183" s="4" t="s">
        <v>1668</v>
      </c>
      <c r="AB3183" s="4" t="s">
        <v>2463</v>
      </c>
      <c r="AC3183" s="4" t="s">
        <v>1653</v>
      </c>
      <c r="AD3183" s="4">
        <v>0</v>
      </c>
      <c r="AE3183" s="11" t="s">
        <v>1668</v>
      </c>
      <c r="AF3183" s="11" t="s">
        <v>1668</v>
      </c>
      <c r="AG3183" s="11" t="b">
        <v>0</v>
      </c>
      <c r="AH3183" s="11" t="b">
        <v>0</v>
      </c>
      <c r="AI3183" s="11" t="b">
        <v>0</v>
      </c>
      <c r="AJ3183" s="11" t="s">
        <v>1668</v>
      </c>
      <c r="AK3183" s="4" t="s">
        <v>5080</v>
      </c>
      <c r="AL3183" s="4" t="s">
        <v>1668</v>
      </c>
    </row>
    <row r="3184" spans="1:38" x14ac:dyDescent="0.25">
      <c r="A3184" s="1">
        <v>3182</v>
      </c>
      <c r="B3184" s="9">
        <v>3494585</v>
      </c>
      <c r="C3184" s="15" t="s">
        <v>8502</v>
      </c>
      <c r="D3184" s="4" t="s">
        <v>745</v>
      </c>
      <c r="E3184" s="4" t="s">
        <v>919</v>
      </c>
      <c r="F3184" s="4" t="b">
        <v>0</v>
      </c>
      <c r="G3184" s="4" t="s">
        <v>204</v>
      </c>
      <c r="H3184" s="4" t="s">
        <v>202</v>
      </c>
      <c r="I3184" s="4" t="s">
        <v>2</v>
      </c>
      <c r="J3184" s="4" t="s">
        <v>14306</v>
      </c>
      <c r="K3184" s="4" t="s">
        <v>189</v>
      </c>
      <c r="L3184" s="4">
        <v>16</v>
      </c>
      <c r="M3184" s="13">
        <v>30</v>
      </c>
      <c r="N3184" s="4" t="s">
        <v>8417</v>
      </c>
      <c r="O3184" s="4" t="s">
        <v>5358</v>
      </c>
      <c r="P3184" s="4">
        <f>O3184-N3184</f>
        <v>594</v>
      </c>
      <c r="Q3184" s="4">
        <v>180</v>
      </c>
      <c r="R3184" s="7">
        <v>402000</v>
      </c>
      <c r="S3184" s="7">
        <v>308860.71000000002</v>
      </c>
      <c r="T3184" s="4">
        <v>2</v>
      </c>
      <c r="U3184" s="7">
        <v>333752.8</v>
      </c>
      <c r="V3184" s="4">
        <f>S3184-U3184</f>
        <v>-24892.089999999967</v>
      </c>
      <c r="W3184" s="8">
        <f>(S3184/U3184)*100</f>
        <v>92.541758451165066</v>
      </c>
      <c r="X3184" s="4" t="s">
        <v>153</v>
      </c>
      <c r="Y3184" s="4">
        <v>2</v>
      </c>
      <c r="Z3184" s="4">
        <v>100</v>
      </c>
      <c r="AA3184" s="4" t="s">
        <v>1668</v>
      </c>
      <c r="AB3184" s="4" t="s">
        <v>2463</v>
      </c>
      <c r="AC3184" s="4" t="s">
        <v>1653</v>
      </c>
      <c r="AD3184" s="4">
        <v>3</v>
      </c>
      <c r="AE3184" s="11" t="s">
        <v>1668</v>
      </c>
      <c r="AF3184" s="11" t="s">
        <v>1668</v>
      </c>
      <c r="AG3184" s="11" t="b">
        <v>0</v>
      </c>
      <c r="AH3184" s="11" t="b">
        <v>0</v>
      </c>
      <c r="AI3184" s="11" t="b">
        <v>0</v>
      </c>
      <c r="AJ3184" s="11" t="s">
        <v>1668</v>
      </c>
      <c r="AK3184" s="4" t="s">
        <v>8503</v>
      </c>
      <c r="AL3184" s="4" t="s">
        <v>8504</v>
      </c>
    </row>
    <row r="3185" spans="1:38" x14ac:dyDescent="0.25">
      <c r="A3185" s="1">
        <v>3183</v>
      </c>
      <c r="B3185" s="9">
        <v>3492732</v>
      </c>
      <c r="C3185" s="15" t="s">
        <v>8505</v>
      </c>
      <c r="D3185" s="4" t="s">
        <v>773</v>
      </c>
      <c r="E3185" s="4" t="s">
        <v>947</v>
      </c>
      <c r="F3185" s="4" t="b">
        <v>0</v>
      </c>
      <c r="G3185" s="4" t="s">
        <v>203</v>
      </c>
      <c r="H3185" s="4" t="s">
        <v>202</v>
      </c>
      <c r="I3185" s="4" t="s">
        <v>2</v>
      </c>
      <c r="J3185" s="4" t="s">
        <v>14332</v>
      </c>
      <c r="K3185" s="4" t="s">
        <v>182</v>
      </c>
      <c r="L3185" s="4">
        <v>13</v>
      </c>
      <c r="M3185" s="13">
        <v>47</v>
      </c>
      <c r="N3185" s="4" t="s">
        <v>8100</v>
      </c>
      <c r="O3185" s="4" t="s">
        <v>4671</v>
      </c>
      <c r="P3185" s="4">
        <f>O3185-N3185</f>
        <v>808</v>
      </c>
      <c r="Q3185" s="4">
        <v>610</v>
      </c>
      <c r="R3185" s="7">
        <v>20715000</v>
      </c>
      <c r="S3185" s="7">
        <v>15536250.01</v>
      </c>
      <c r="T3185" s="4">
        <v>3</v>
      </c>
      <c r="U3185" s="7">
        <v>15928573.369999999</v>
      </c>
      <c r="V3185" s="4">
        <f>S3185-U3185</f>
        <v>-392323.3599999994</v>
      </c>
      <c r="W3185" s="8">
        <f>(S3185/U3185)*100</f>
        <v>97.536983690335362</v>
      </c>
      <c r="X3185" s="4" t="s">
        <v>8506</v>
      </c>
      <c r="Y3185" s="4">
        <v>1</v>
      </c>
      <c r="Z3185" s="4">
        <v>60</v>
      </c>
      <c r="AA3185" s="4" t="s">
        <v>1668</v>
      </c>
      <c r="AB3185" s="4" t="s">
        <v>2473</v>
      </c>
      <c r="AC3185" s="4" t="s">
        <v>1653</v>
      </c>
      <c r="AD3185" s="4">
        <v>21</v>
      </c>
      <c r="AE3185" s="11" t="s">
        <v>1668</v>
      </c>
      <c r="AF3185" s="11" t="s">
        <v>1668</v>
      </c>
      <c r="AG3185" s="11" t="b">
        <v>0</v>
      </c>
      <c r="AH3185" s="11" t="b">
        <v>0</v>
      </c>
      <c r="AI3185" s="11" t="b">
        <v>0</v>
      </c>
      <c r="AJ3185" s="11" t="s">
        <v>1668</v>
      </c>
      <c r="AK3185" s="4" t="s">
        <v>8507</v>
      </c>
      <c r="AL3185" s="4" t="s">
        <v>8508</v>
      </c>
    </row>
    <row r="3186" spans="1:38" x14ac:dyDescent="0.25">
      <c r="A3186" s="1">
        <v>3184</v>
      </c>
      <c r="B3186" s="9">
        <v>3488358</v>
      </c>
      <c r="C3186" s="15" t="s">
        <v>8509</v>
      </c>
      <c r="D3186" s="4" t="s">
        <v>744</v>
      </c>
      <c r="E3186" s="4" t="s">
        <v>918</v>
      </c>
      <c r="F3186" s="4" t="b">
        <v>0</v>
      </c>
      <c r="G3186" s="4" t="s">
        <v>204</v>
      </c>
      <c r="H3186" s="4" t="s">
        <v>201</v>
      </c>
      <c r="I3186" s="4" t="s">
        <v>2</v>
      </c>
      <c r="J3186" s="4" t="s">
        <v>14395</v>
      </c>
      <c r="K3186" s="4" t="s">
        <v>179</v>
      </c>
      <c r="L3186" s="4">
        <v>3</v>
      </c>
      <c r="M3186" s="13">
        <v>24</v>
      </c>
      <c r="N3186" s="4" t="s">
        <v>8490</v>
      </c>
      <c r="O3186" s="4" t="s">
        <v>5972</v>
      </c>
      <c r="P3186" s="4">
        <f>O3186-N3186</f>
        <v>474</v>
      </c>
      <c r="Q3186" s="4">
        <v>365</v>
      </c>
      <c r="R3186" s="7">
        <v>310342.40999999997</v>
      </c>
      <c r="S3186" s="7">
        <v>253960.06</v>
      </c>
      <c r="T3186" s="4">
        <v>2</v>
      </c>
      <c r="U3186" s="7">
        <v>253285.04</v>
      </c>
      <c r="V3186" s="4">
        <f>S3186-U3186</f>
        <v>675.01999999998952</v>
      </c>
      <c r="W3186" s="8">
        <f>(S3186/U3186)*100</f>
        <v>100.26650606763037</v>
      </c>
      <c r="X3186" s="4" t="s">
        <v>153</v>
      </c>
      <c r="Y3186" s="4">
        <v>2</v>
      </c>
      <c r="Z3186" s="4">
        <v>100</v>
      </c>
      <c r="AA3186" s="4" t="s">
        <v>1668</v>
      </c>
      <c r="AB3186" s="4" t="s">
        <v>2463</v>
      </c>
      <c r="AC3186" s="4" t="s">
        <v>1653</v>
      </c>
      <c r="AD3186" s="4">
        <v>10</v>
      </c>
      <c r="AE3186" s="11" t="s">
        <v>1668</v>
      </c>
      <c r="AF3186" s="11" t="s">
        <v>1668</v>
      </c>
      <c r="AG3186" s="11" t="b">
        <v>0</v>
      </c>
      <c r="AH3186" s="11" t="b">
        <v>0</v>
      </c>
      <c r="AI3186" s="11" t="b">
        <v>0</v>
      </c>
      <c r="AJ3186" s="11" t="s">
        <v>1668</v>
      </c>
      <c r="AK3186" s="4" t="s">
        <v>8510</v>
      </c>
      <c r="AL3186" s="4" t="s">
        <v>1662</v>
      </c>
    </row>
    <row r="3187" spans="1:38" x14ac:dyDescent="0.25">
      <c r="A3187" s="1">
        <v>3185</v>
      </c>
      <c r="B3187" s="9">
        <v>3488032</v>
      </c>
      <c r="C3187" s="15" t="s">
        <v>8511</v>
      </c>
      <c r="D3187" s="4" t="s">
        <v>732</v>
      </c>
      <c r="E3187" s="4" t="s">
        <v>905</v>
      </c>
      <c r="F3187" s="4" t="b">
        <v>0</v>
      </c>
      <c r="G3187" s="4" t="s">
        <v>204</v>
      </c>
      <c r="H3187" s="4" t="s">
        <v>201</v>
      </c>
      <c r="I3187" s="4" t="s">
        <v>2</v>
      </c>
      <c r="J3187" s="4" t="s">
        <v>14366</v>
      </c>
      <c r="K3187" s="4" t="s">
        <v>2648</v>
      </c>
      <c r="L3187" s="4">
        <v>4</v>
      </c>
      <c r="M3187" s="13">
        <v>14</v>
      </c>
      <c r="N3187" s="4" t="s">
        <v>8512</v>
      </c>
      <c r="O3187" s="4" t="s">
        <v>8034</v>
      </c>
      <c r="P3187" s="4">
        <f>O3187-N3187</f>
        <v>242</v>
      </c>
      <c r="Q3187" s="4">
        <v>120</v>
      </c>
      <c r="R3187" s="7">
        <v>301310</v>
      </c>
      <c r="S3187" s="7">
        <v>271025.25</v>
      </c>
      <c r="T3187" s="4">
        <v>2</v>
      </c>
      <c r="U3187" s="7">
        <v>271025.25</v>
      </c>
      <c r="V3187" s="4">
        <f>S3187-U3187</f>
        <v>0</v>
      </c>
      <c r="W3187" s="8">
        <f>(S3187/U3187)*100</f>
        <v>100</v>
      </c>
      <c r="X3187" s="4" t="s">
        <v>8513</v>
      </c>
      <c r="Y3187" s="4">
        <v>0</v>
      </c>
      <c r="AA3187" s="4" t="s">
        <v>1668</v>
      </c>
      <c r="AB3187" s="4" t="s">
        <v>2463</v>
      </c>
      <c r="AC3187" s="4" t="s">
        <v>1653</v>
      </c>
      <c r="AD3187" s="4">
        <v>3</v>
      </c>
      <c r="AE3187" s="11" t="s">
        <v>1668</v>
      </c>
      <c r="AF3187" s="11" t="s">
        <v>1668</v>
      </c>
      <c r="AG3187" s="11" t="b">
        <v>0</v>
      </c>
      <c r="AH3187" s="11" t="b">
        <v>0</v>
      </c>
      <c r="AI3187" s="11" t="b">
        <v>0</v>
      </c>
      <c r="AJ3187" s="11" t="s">
        <v>1668</v>
      </c>
      <c r="AK3187" s="4" t="s">
        <v>8514</v>
      </c>
      <c r="AL3187" s="4" t="s">
        <v>1668</v>
      </c>
    </row>
    <row r="3188" spans="1:38" x14ac:dyDescent="0.25">
      <c r="A3188" s="1">
        <v>3186</v>
      </c>
      <c r="B3188" s="9">
        <v>3487374</v>
      </c>
      <c r="C3188" s="15" t="s">
        <v>8515</v>
      </c>
      <c r="D3188" s="4" t="s">
        <v>755</v>
      </c>
      <c r="E3188" s="4" t="s">
        <v>929</v>
      </c>
      <c r="F3188" s="4" t="b">
        <v>0</v>
      </c>
      <c r="G3188" s="4" t="s">
        <v>204</v>
      </c>
      <c r="H3188" s="4" t="s">
        <v>201</v>
      </c>
      <c r="I3188" s="4" t="s">
        <v>2</v>
      </c>
      <c r="J3188" s="4" t="s">
        <v>14395</v>
      </c>
      <c r="K3188" s="4" t="s">
        <v>179</v>
      </c>
      <c r="L3188" s="4">
        <v>3</v>
      </c>
      <c r="M3188" s="13">
        <v>24</v>
      </c>
      <c r="N3188" s="4" t="s">
        <v>8490</v>
      </c>
      <c r="O3188" s="4" t="s">
        <v>6058</v>
      </c>
      <c r="P3188" s="4">
        <f>O3188-N3188</f>
        <v>504</v>
      </c>
      <c r="Q3188" s="4">
        <v>120</v>
      </c>
      <c r="R3188" s="7">
        <v>212418.14</v>
      </c>
      <c r="S3188" s="7">
        <v>175000.01</v>
      </c>
      <c r="T3188" s="4">
        <v>1</v>
      </c>
      <c r="U3188" s="7">
        <v>169054.96</v>
      </c>
      <c r="V3188" s="4">
        <f>S3188-U3188</f>
        <v>5945.0500000000175</v>
      </c>
      <c r="W3188" s="8">
        <f>(S3188/U3188)*100</f>
        <v>103.51663742962644</v>
      </c>
      <c r="X3188" s="4" t="s">
        <v>153</v>
      </c>
      <c r="Y3188" s="4">
        <v>2</v>
      </c>
      <c r="Z3188" s="4">
        <v>100</v>
      </c>
      <c r="AA3188" s="4" t="s">
        <v>1668</v>
      </c>
      <c r="AB3188" s="4" t="s">
        <v>2463</v>
      </c>
      <c r="AC3188" s="4" t="s">
        <v>1653</v>
      </c>
      <c r="AD3188" s="4">
        <v>9</v>
      </c>
      <c r="AE3188" s="11" t="s">
        <v>1668</v>
      </c>
      <c r="AF3188" s="11" t="s">
        <v>1668</v>
      </c>
      <c r="AG3188" s="11" t="b">
        <v>0</v>
      </c>
      <c r="AH3188" s="11" t="b">
        <v>0</v>
      </c>
      <c r="AI3188" s="11" t="b">
        <v>0</v>
      </c>
      <c r="AJ3188" s="11" t="s">
        <v>1668</v>
      </c>
      <c r="AK3188" s="4" t="s">
        <v>1668</v>
      </c>
      <c r="AL3188" s="4" t="s">
        <v>8516</v>
      </c>
    </row>
    <row r="3189" spans="1:38" x14ac:dyDescent="0.25">
      <c r="A3189" s="1">
        <v>3187</v>
      </c>
      <c r="B3189" s="9">
        <v>3484360</v>
      </c>
      <c r="C3189" s="15" t="s">
        <v>8517</v>
      </c>
      <c r="D3189" s="4" t="s">
        <v>744</v>
      </c>
      <c r="E3189" s="4" t="s">
        <v>918</v>
      </c>
      <c r="F3189" s="4" t="b">
        <v>0</v>
      </c>
      <c r="G3189" s="4" t="s">
        <v>204</v>
      </c>
      <c r="H3189" s="4" t="s">
        <v>198</v>
      </c>
      <c r="I3189" s="4" t="s">
        <v>2</v>
      </c>
      <c r="J3189" s="4" t="s">
        <v>14291</v>
      </c>
      <c r="K3189" s="4" t="s">
        <v>193</v>
      </c>
      <c r="L3189" s="4">
        <v>7</v>
      </c>
      <c r="M3189" s="13">
        <v>20</v>
      </c>
      <c r="N3189" s="4" t="s">
        <v>8518</v>
      </c>
      <c r="O3189" s="4" t="s">
        <v>3683</v>
      </c>
      <c r="P3189" s="4">
        <f>O3189-N3189</f>
        <v>935</v>
      </c>
      <c r="Q3189" s="4">
        <v>365</v>
      </c>
      <c r="R3189" s="7">
        <v>764272.55</v>
      </c>
      <c r="S3189" s="7">
        <v>697000</v>
      </c>
      <c r="T3189" s="4">
        <v>2</v>
      </c>
      <c r="U3189" s="7">
        <v>697000</v>
      </c>
      <c r="V3189" s="4">
        <f>S3189-U3189</f>
        <v>0</v>
      </c>
      <c r="W3189" s="8">
        <f>(S3189/U3189)*100</f>
        <v>100</v>
      </c>
      <c r="X3189" s="4" t="s">
        <v>7740</v>
      </c>
      <c r="Y3189" s="4">
        <v>1</v>
      </c>
      <c r="Z3189" s="4">
        <v>50</v>
      </c>
      <c r="AA3189" s="4" t="s">
        <v>1668</v>
      </c>
      <c r="AB3189" s="4" t="s">
        <v>2463</v>
      </c>
      <c r="AC3189" s="4" t="s">
        <v>1653</v>
      </c>
      <c r="AD3189" s="4">
        <v>2</v>
      </c>
      <c r="AE3189" s="11" t="s">
        <v>1668</v>
      </c>
      <c r="AF3189" s="11" t="s">
        <v>1668</v>
      </c>
      <c r="AG3189" s="11" t="b">
        <v>0</v>
      </c>
      <c r="AH3189" s="11" t="b">
        <v>0</v>
      </c>
      <c r="AI3189" s="11" t="b">
        <v>0</v>
      </c>
      <c r="AJ3189" s="11" t="s">
        <v>1668</v>
      </c>
      <c r="AK3189" s="4" t="s">
        <v>1668</v>
      </c>
      <c r="AL3189" s="4" t="s">
        <v>1668</v>
      </c>
    </row>
    <row r="3190" spans="1:38" x14ac:dyDescent="0.25">
      <c r="A3190" s="1">
        <v>3188</v>
      </c>
      <c r="B3190" s="9">
        <v>3484149</v>
      </c>
      <c r="C3190" s="15" t="s">
        <v>8519</v>
      </c>
      <c r="D3190" s="4" t="s">
        <v>777</v>
      </c>
      <c r="E3190" s="4" t="s">
        <v>951</v>
      </c>
      <c r="F3190" s="4" t="b">
        <v>0</v>
      </c>
      <c r="G3190" s="4" t="s">
        <v>204</v>
      </c>
      <c r="H3190" s="4" t="s">
        <v>201</v>
      </c>
      <c r="I3190" s="4" t="s">
        <v>2</v>
      </c>
      <c r="J3190" s="4" t="s">
        <v>14326</v>
      </c>
      <c r="K3190" s="4" t="s">
        <v>194</v>
      </c>
      <c r="L3190" s="4">
        <v>12</v>
      </c>
      <c r="M3190" s="13">
        <v>30</v>
      </c>
      <c r="N3190" s="4" t="s">
        <v>8100</v>
      </c>
      <c r="O3190" s="4" t="s">
        <v>1453</v>
      </c>
      <c r="P3190" s="4">
        <f>O3190-N3190</f>
        <v>475</v>
      </c>
      <c r="Q3190" s="4">
        <v>90</v>
      </c>
      <c r="R3190" s="7">
        <v>361945</v>
      </c>
      <c r="S3190" s="7">
        <v>313750</v>
      </c>
      <c r="T3190" s="4">
        <v>2</v>
      </c>
      <c r="U3190" s="7">
        <v>310075</v>
      </c>
      <c r="V3190" s="4">
        <f>S3190-U3190</f>
        <v>3675</v>
      </c>
      <c r="W3190" s="8">
        <f>(S3190/U3190)*100</f>
        <v>101.18519712972669</v>
      </c>
      <c r="X3190" s="4" t="s">
        <v>153</v>
      </c>
      <c r="Y3190" s="4">
        <v>2</v>
      </c>
      <c r="Z3190" s="4">
        <v>100</v>
      </c>
      <c r="AA3190" s="4" t="s">
        <v>1668</v>
      </c>
      <c r="AB3190" s="4" t="s">
        <v>2463</v>
      </c>
      <c r="AC3190" s="4" t="s">
        <v>1653</v>
      </c>
      <c r="AD3190" s="4">
        <v>4</v>
      </c>
      <c r="AE3190" s="11" t="s">
        <v>1668</v>
      </c>
      <c r="AF3190" s="11" t="s">
        <v>1668</v>
      </c>
      <c r="AG3190" s="11" t="b">
        <v>0</v>
      </c>
      <c r="AH3190" s="11" t="b">
        <v>0</v>
      </c>
      <c r="AI3190" s="11" t="b">
        <v>0</v>
      </c>
      <c r="AJ3190" s="11" t="s">
        <v>1668</v>
      </c>
      <c r="AK3190" s="4" t="s">
        <v>8520</v>
      </c>
      <c r="AL3190" s="4" t="s">
        <v>1668</v>
      </c>
    </row>
    <row r="3191" spans="1:38" x14ac:dyDescent="0.25">
      <c r="A3191" s="1">
        <v>3189</v>
      </c>
      <c r="B3191" s="9">
        <v>3484025</v>
      </c>
      <c r="C3191" s="15" t="s">
        <v>8521</v>
      </c>
      <c r="D3191" s="4" t="s">
        <v>739</v>
      </c>
      <c r="E3191" s="4" t="s">
        <v>913</v>
      </c>
      <c r="F3191" s="4" t="b">
        <v>0</v>
      </c>
      <c r="G3191" s="4" t="s">
        <v>203</v>
      </c>
      <c r="H3191" s="4" t="s">
        <v>202</v>
      </c>
      <c r="I3191" s="4" t="s">
        <v>2</v>
      </c>
      <c r="J3191" s="4" t="s">
        <v>14295</v>
      </c>
      <c r="K3191" s="4" t="s">
        <v>183</v>
      </c>
      <c r="L3191" s="4">
        <v>8</v>
      </c>
      <c r="M3191" s="13">
        <v>30</v>
      </c>
      <c r="N3191" s="4" t="s">
        <v>8318</v>
      </c>
      <c r="O3191" s="4" t="s">
        <v>4854</v>
      </c>
      <c r="P3191" s="4">
        <f>O3191-N3191</f>
        <v>729</v>
      </c>
      <c r="Q3191" s="4">
        <v>180</v>
      </c>
      <c r="R3191" s="7">
        <v>237298.5</v>
      </c>
      <c r="S3191" s="7">
        <v>230989.27</v>
      </c>
      <c r="T3191" s="4">
        <v>1</v>
      </c>
      <c r="U3191" s="7">
        <v>240618.49</v>
      </c>
      <c r="V3191" s="4">
        <f>S3191-U3191</f>
        <v>-9629.2200000000012</v>
      </c>
      <c r="W3191" s="8">
        <f>(S3191/U3191)*100</f>
        <v>95.998137965207903</v>
      </c>
      <c r="X3191" s="4" t="s">
        <v>7802</v>
      </c>
      <c r="Y3191" s="4">
        <v>0</v>
      </c>
      <c r="AA3191" s="4" t="s">
        <v>1668</v>
      </c>
      <c r="AB3191" s="4" t="s">
        <v>2463</v>
      </c>
      <c r="AC3191" s="4" t="s">
        <v>1653</v>
      </c>
      <c r="AD3191" s="4">
        <v>0</v>
      </c>
      <c r="AE3191" s="11" t="s">
        <v>1668</v>
      </c>
      <c r="AF3191" s="11" t="s">
        <v>1668</v>
      </c>
      <c r="AG3191" s="11" t="b">
        <v>0</v>
      </c>
      <c r="AH3191" s="11" t="b">
        <v>0</v>
      </c>
      <c r="AI3191" s="11" t="b">
        <v>0</v>
      </c>
      <c r="AJ3191" s="11" t="s">
        <v>1668</v>
      </c>
      <c r="AK3191" s="4" t="s">
        <v>8522</v>
      </c>
      <c r="AL3191" s="4" t="s">
        <v>8523</v>
      </c>
    </row>
    <row r="3192" spans="1:38" x14ac:dyDescent="0.25">
      <c r="A3192" s="1">
        <v>3190</v>
      </c>
      <c r="B3192" s="9">
        <v>3480242</v>
      </c>
      <c r="C3192" s="15" t="s">
        <v>8524</v>
      </c>
      <c r="D3192" s="4" t="s">
        <v>802</v>
      </c>
      <c r="E3192" s="4" t="s">
        <v>976</v>
      </c>
      <c r="F3192" s="4" t="b">
        <v>0</v>
      </c>
      <c r="G3192" s="4" t="s">
        <v>203</v>
      </c>
      <c r="H3192" s="4" t="s">
        <v>201</v>
      </c>
      <c r="I3192" s="4" t="s">
        <v>2</v>
      </c>
      <c r="J3192" s="4" t="s">
        <v>14322</v>
      </c>
      <c r="K3192" s="4" t="s">
        <v>186</v>
      </c>
      <c r="L3192" s="4">
        <v>1</v>
      </c>
      <c r="M3192" s="13" t="s">
        <v>1668</v>
      </c>
      <c r="N3192" s="4" t="s">
        <v>8270</v>
      </c>
      <c r="O3192" s="4" t="s">
        <v>1453</v>
      </c>
      <c r="P3192" s="4">
        <f>O3192-N3192</f>
        <v>478</v>
      </c>
      <c r="Q3192" s="4">
        <v>365</v>
      </c>
      <c r="R3192" s="7">
        <v>1500000</v>
      </c>
      <c r="S3192" s="7">
        <v>974386.96</v>
      </c>
      <c r="T3192" s="4">
        <v>2</v>
      </c>
      <c r="U3192" s="7">
        <v>974386.96</v>
      </c>
      <c r="V3192" s="4">
        <f>S3192-U3192</f>
        <v>0</v>
      </c>
      <c r="W3192" s="8">
        <f>(S3192/U3192)*100</f>
        <v>100</v>
      </c>
      <c r="X3192" s="4" t="s">
        <v>7504</v>
      </c>
      <c r="Y3192" s="4">
        <v>1</v>
      </c>
      <c r="Z3192" s="4">
        <v>55</v>
      </c>
      <c r="AA3192" s="4" t="s">
        <v>1668</v>
      </c>
      <c r="AB3192" s="4" t="s">
        <v>2463</v>
      </c>
      <c r="AC3192" s="4" t="s">
        <v>1653</v>
      </c>
      <c r="AD3192" s="4">
        <v>0</v>
      </c>
      <c r="AE3192" s="11" t="s">
        <v>1668</v>
      </c>
      <c r="AF3192" s="11" t="s">
        <v>1668</v>
      </c>
      <c r="AG3192" s="11" t="b">
        <v>0</v>
      </c>
      <c r="AH3192" s="11" t="b">
        <v>0</v>
      </c>
      <c r="AI3192" s="11" t="b">
        <v>0</v>
      </c>
      <c r="AJ3192" s="11" t="s">
        <v>1668</v>
      </c>
      <c r="AK3192" s="4" t="s">
        <v>1840</v>
      </c>
      <c r="AL3192" s="4" t="s">
        <v>1840</v>
      </c>
    </row>
    <row r="3193" spans="1:38" x14ac:dyDescent="0.25">
      <c r="A3193" s="1">
        <v>3191</v>
      </c>
      <c r="B3193" s="9">
        <v>3480019</v>
      </c>
      <c r="C3193" s="15" t="s">
        <v>8525</v>
      </c>
      <c r="D3193" s="4" t="s">
        <v>4287</v>
      </c>
      <c r="E3193" s="4" t="s">
        <v>4288</v>
      </c>
      <c r="F3193" s="4" t="b">
        <v>0</v>
      </c>
      <c r="G3193" s="4" t="s">
        <v>204</v>
      </c>
      <c r="H3193" s="4" t="s">
        <v>201</v>
      </c>
      <c r="I3193" s="4" t="s">
        <v>2</v>
      </c>
      <c r="J3193" s="4" t="s">
        <v>14322</v>
      </c>
      <c r="K3193" s="4" t="s">
        <v>186</v>
      </c>
      <c r="L3193" s="4">
        <v>1</v>
      </c>
      <c r="M3193" s="13" t="s">
        <v>1668</v>
      </c>
      <c r="N3193" s="4" t="s">
        <v>8346</v>
      </c>
      <c r="O3193" s="4" t="s">
        <v>6630</v>
      </c>
      <c r="P3193" s="4">
        <f>O3193-N3193</f>
        <v>390</v>
      </c>
      <c r="Q3193" s="4">
        <v>120</v>
      </c>
      <c r="R3193" s="7">
        <v>245000</v>
      </c>
      <c r="S3193" s="7">
        <v>236916.52</v>
      </c>
      <c r="T3193" s="4">
        <v>1</v>
      </c>
      <c r="U3193" s="7">
        <v>216637.34</v>
      </c>
      <c r="V3193" s="4">
        <f>S3193-U3193</f>
        <v>20279.179999999993</v>
      </c>
      <c r="W3193" s="8">
        <f>(S3193/U3193)*100</f>
        <v>109.36088857073301</v>
      </c>
      <c r="X3193" s="4" t="s">
        <v>153</v>
      </c>
      <c r="Y3193" s="4">
        <v>2</v>
      </c>
      <c r="Z3193" s="4">
        <v>100</v>
      </c>
      <c r="AA3193" s="4" t="s">
        <v>1668</v>
      </c>
      <c r="AB3193" s="4" t="s">
        <v>2463</v>
      </c>
      <c r="AC3193" s="4" t="s">
        <v>1653</v>
      </c>
      <c r="AD3193" s="4">
        <v>0</v>
      </c>
      <c r="AE3193" s="11" t="s">
        <v>1668</v>
      </c>
      <c r="AF3193" s="11" t="s">
        <v>1668</v>
      </c>
      <c r="AG3193" s="11" t="b">
        <v>0</v>
      </c>
      <c r="AH3193" s="11" t="b">
        <v>0</v>
      </c>
      <c r="AI3193" s="11" t="b">
        <v>0</v>
      </c>
      <c r="AJ3193" s="11" t="s">
        <v>1668</v>
      </c>
      <c r="AK3193" s="4" t="s">
        <v>1840</v>
      </c>
      <c r="AL3193" s="4" t="s">
        <v>1840</v>
      </c>
    </row>
    <row r="3194" spans="1:38" x14ac:dyDescent="0.25">
      <c r="A3194" s="1">
        <v>3192</v>
      </c>
      <c r="B3194" s="9">
        <v>3479030</v>
      </c>
      <c r="C3194" s="15" t="s">
        <v>8526</v>
      </c>
      <c r="D3194" s="4" t="s">
        <v>755</v>
      </c>
      <c r="E3194" s="4" t="s">
        <v>929</v>
      </c>
      <c r="F3194" s="4" t="b">
        <v>0</v>
      </c>
      <c r="G3194" s="4" t="s">
        <v>204</v>
      </c>
      <c r="H3194" s="4" t="s">
        <v>202</v>
      </c>
      <c r="I3194" s="4" t="s">
        <v>2</v>
      </c>
      <c r="J3194" s="4" t="s">
        <v>14297</v>
      </c>
      <c r="K3194" s="4" t="s">
        <v>184</v>
      </c>
      <c r="L3194" s="4">
        <v>11</v>
      </c>
      <c r="M3194" s="13">
        <v>30</v>
      </c>
      <c r="N3194" s="4" t="s">
        <v>8512</v>
      </c>
      <c r="O3194" s="4" t="s">
        <v>5642</v>
      </c>
      <c r="P3194" s="4">
        <f>O3194-N3194</f>
        <v>566</v>
      </c>
      <c r="Q3194" s="4">
        <v>355</v>
      </c>
      <c r="R3194" s="7">
        <v>281975</v>
      </c>
      <c r="S3194" s="7">
        <v>247631.76</v>
      </c>
      <c r="T3194" s="4">
        <v>1</v>
      </c>
      <c r="U3194" s="7">
        <v>250818.47</v>
      </c>
      <c r="V3194" s="4">
        <f>S3194-U3194</f>
        <v>-3186.7099999999919</v>
      </c>
      <c r="W3194" s="8">
        <f>(S3194/U3194)*100</f>
        <v>98.729475544604043</v>
      </c>
      <c r="X3194" s="4" t="s">
        <v>8527</v>
      </c>
      <c r="Y3194" s="4">
        <v>1</v>
      </c>
      <c r="Z3194" s="4">
        <v>35</v>
      </c>
      <c r="AA3194" s="4" t="s">
        <v>1668</v>
      </c>
      <c r="AB3194" s="4" t="s">
        <v>2463</v>
      </c>
      <c r="AC3194" s="4" t="s">
        <v>1653</v>
      </c>
      <c r="AD3194" s="4">
        <v>5</v>
      </c>
      <c r="AE3194" s="11" t="s">
        <v>1668</v>
      </c>
      <c r="AF3194" s="11" t="s">
        <v>1668</v>
      </c>
      <c r="AG3194" s="11" t="b">
        <v>0</v>
      </c>
      <c r="AH3194" s="11" t="b">
        <v>0</v>
      </c>
      <c r="AI3194" s="11" t="b">
        <v>0</v>
      </c>
      <c r="AJ3194" s="11" t="s">
        <v>1668</v>
      </c>
      <c r="AK3194" s="4" t="s">
        <v>8295</v>
      </c>
      <c r="AL3194" s="4" t="s">
        <v>8528</v>
      </c>
    </row>
    <row r="3195" spans="1:38" x14ac:dyDescent="0.25">
      <c r="A3195" s="1">
        <v>3193</v>
      </c>
      <c r="B3195" s="9">
        <v>3478003</v>
      </c>
      <c r="C3195" s="15" t="s">
        <v>8529</v>
      </c>
      <c r="D3195" s="4" t="s">
        <v>879</v>
      </c>
      <c r="E3195" s="4" t="s">
        <v>1053</v>
      </c>
      <c r="F3195" s="4" t="b">
        <v>0</v>
      </c>
      <c r="G3195" s="4" t="s">
        <v>204</v>
      </c>
      <c r="H3195" s="4" t="s">
        <v>201</v>
      </c>
      <c r="I3195" s="4" t="s">
        <v>2</v>
      </c>
      <c r="J3195" s="4" t="s">
        <v>14260</v>
      </c>
      <c r="K3195" s="4" t="s">
        <v>184</v>
      </c>
      <c r="L3195" s="4">
        <v>11</v>
      </c>
      <c r="M3195" s="13">
        <v>15</v>
      </c>
      <c r="N3195" s="4" t="s">
        <v>7951</v>
      </c>
      <c r="O3195" s="4" t="s">
        <v>8530</v>
      </c>
      <c r="P3195" s="4">
        <f>O3195-N3195</f>
        <v>512</v>
      </c>
      <c r="Q3195" s="4">
        <v>35</v>
      </c>
      <c r="R3195" s="7">
        <v>344185.55</v>
      </c>
      <c r="S3195" s="7">
        <v>223642.1</v>
      </c>
      <c r="T3195" s="4">
        <v>1</v>
      </c>
      <c r="U3195" s="7">
        <v>223642.1</v>
      </c>
      <c r="V3195" s="4">
        <f>S3195-U3195</f>
        <v>0</v>
      </c>
      <c r="W3195" s="8">
        <f>(S3195/U3195)*100</f>
        <v>100</v>
      </c>
      <c r="X3195" s="4" t="s">
        <v>8531</v>
      </c>
      <c r="Y3195" s="4">
        <v>0</v>
      </c>
      <c r="AA3195" s="4" t="s">
        <v>1668</v>
      </c>
      <c r="AB3195" s="4" t="s">
        <v>2463</v>
      </c>
      <c r="AC3195" s="4" t="s">
        <v>1653</v>
      </c>
      <c r="AD3195" s="4">
        <v>0</v>
      </c>
      <c r="AE3195" s="11" t="s">
        <v>1668</v>
      </c>
      <c r="AF3195" s="11" t="s">
        <v>1668</v>
      </c>
      <c r="AG3195" s="11" t="b">
        <v>0</v>
      </c>
      <c r="AH3195" s="11" t="b">
        <v>0</v>
      </c>
      <c r="AI3195" s="11" t="b">
        <v>0</v>
      </c>
      <c r="AJ3195" s="11" t="s">
        <v>1668</v>
      </c>
      <c r="AK3195" s="4" t="s">
        <v>1668</v>
      </c>
      <c r="AL3195" s="4" t="s">
        <v>1668</v>
      </c>
    </row>
    <row r="3196" spans="1:38" x14ac:dyDescent="0.25">
      <c r="A3196" s="1">
        <v>3194</v>
      </c>
      <c r="B3196" s="9">
        <v>3475405</v>
      </c>
      <c r="C3196" s="15" t="s">
        <v>8532</v>
      </c>
      <c r="D3196" s="4" t="s">
        <v>753</v>
      </c>
      <c r="E3196" s="4" t="s">
        <v>927</v>
      </c>
      <c r="F3196" s="4" t="b">
        <v>0</v>
      </c>
      <c r="G3196" s="4" t="s">
        <v>204</v>
      </c>
      <c r="H3196" s="4" t="s">
        <v>198</v>
      </c>
      <c r="I3196" s="4" t="s">
        <v>2</v>
      </c>
      <c r="J3196" s="4" t="s">
        <v>14297</v>
      </c>
      <c r="K3196" s="4" t="s">
        <v>184</v>
      </c>
      <c r="L3196" s="4">
        <v>11</v>
      </c>
      <c r="M3196" s="13">
        <v>30</v>
      </c>
      <c r="N3196" s="4" t="s">
        <v>7974</v>
      </c>
      <c r="O3196" s="4" t="s">
        <v>3159</v>
      </c>
      <c r="P3196" s="4">
        <f>O3196-N3196</f>
        <v>1112</v>
      </c>
      <c r="Q3196" s="4">
        <v>355</v>
      </c>
      <c r="R3196" s="7">
        <v>281943</v>
      </c>
      <c r="S3196" s="7">
        <v>239651.56</v>
      </c>
      <c r="T3196" s="4">
        <v>1</v>
      </c>
      <c r="U3196" s="7">
        <v>242374.67</v>
      </c>
      <c r="V3196" s="4">
        <f>S3196-U3196</f>
        <v>-2723.1100000000151</v>
      </c>
      <c r="W3196" s="8">
        <f>(S3196/U3196)*100</f>
        <v>98.876487382117944</v>
      </c>
      <c r="X3196" s="4" t="s">
        <v>8533</v>
      </c>
      <c r="Y3196" s="4">
        <v>1</v>
      </c>
      <c r="Z3196" s="4">
        <v>35</v>
      </c>
      <c r="AA3196" s="4" t="s">
        <v>1668</v>
      </c>
      <c r="AB3196" s="4" t="s">
        <v>2463</v>
      </c>
      <c r="AC3196" s="4" t="s">
        <v>1653</v>
      </c>
      <c r="AD3196" s="4">
        <v>0</v>
      </c>
      <c r="AE3196" s="11" t="s">
        <v>1668</v>
      </c>
      <c r="AF3196" s="11" t="s">
        <v>1668</v>
      </c>
      <c r="AG3196" s="11" t="b">
        <v>0</v>
      </c>
      <c r="AH3196" s="11" t="b">
        <v>0</v>
      </c>
      <c r="AI3196" s="11" t="b">
        <v>0</v>
      </c>
      <c r="AJ3196" s="11" t="s">
        <v>1668</v>
      </c>
      <c r="AK3196" s="4" t="s">
        <v>8534</v>
      </c>
      <c r="AL3196" s="4" t="s">
        <v>8535</v>
      </c>
    </row>
    <row r="3197" spans="1:38" x14ac:dyDescent="0.25">
      <c r="A3197" s="1">
        <v>3195</v>
      </c>
      <c r="B3197" s="9">
        <v>3473175</v>
      </c>
      <c r="C3197" s="15" t="s">
        <v>8536</v>
      </c>
      <c r="D3197" s="4" t="s">
        <v>856</v>
      </c>
      <c r="E3197" s="4" t="s">
        <v>1030</v>
      </c>
      <c r="F3197" s="4" t="b">
        <v>0</v>
      </c>
      <c r="G3197" s="4" t="s">
        <v>206</v>
      </c>
      <c r="H3197" s="4" t="s">
        <v>200</v>
      </c>
      <c r="I3197" s="4" t="s">
        <v>2</v>
      </c>
      <c r="J3197" s="4" t="s">
        <v>14333</v>
      </c>
      <c r="K3197" s="4" t="s">
        <v>186</v>
      </c>
      <c r="L3197" s="4">
        <v>1</v>
      </c>
      <c r="M3197" s="13" t="s">
        <v>1668</v>
      </c>
      <c r="N3197" s="4" t="s">
        <v>8537</v>
      </c>
      <c r="O3197" s="4" t="s">
        <v>1208</v>
      </c>
      <c r="P3197" s="4">
        <f>O3197-N3197</f>
        <v>1638</v>
      </c>
      <c r="Q3197" s="4">
        <v>730</v>
      </c>
      <c r="R3197" s="7">
        <v>2950000</v>
      </c>
      <c r="S3197" s="7">
        <v>2488926.0499999998</v>
      </c>
      <c r="T3197" s="4">
        <v>3</v>
      </c>
      <c r="U3197" s="7">
        <v>2474103.23</v>
      </c>
      <c r="V3197" s="4">
        <f>S3197-U3197</f>
        <v>14822.819999999832</v>
      </c>
      <c r="W3197" s="8">
        <f>(S3197/U3197)*100</f>
        <v>100.59911889771875</v>
      </c>
      <c r="X3197" s="4" t="s">
        <v>8538</v>
      </c>
      <c r="Y3197" s="4">
        <v>1</v>
      </c>
      <c r="Z3197" s="4">
        <v>40</v>
      </c>
      <c r="AA3197" s="4" t="s">
        <v>1668</v>
      </c>
      <c r="AB3197" s="4" t="s">
        <v>2463</v>
      </c>
      <c r="AC3197" s="4" t="s">
        <v>1653</v>
      </c>
      <c r="AD3197" s="4">
        <v>0</v>
      </c>
      <c r="AE3197" s="11" t="s">
        <v>1668</v>
      </c>
      <c r="AF3197" s="11" t="s">
        <v>1668</v>
      </c>
      <c r="AG3197" s="11" t="b">
        <v>0</v>
      </c>
      <c r="AH3197" s="11" t="b">
        <v>0</v>
      </c>
      <c r="AI3197" s="11" t="b">
        <v>0</v>
      </c>
      <c r="AJ3197" s="11" t="s">
        <v>1668</v>
      </c>
      <c r="AK3197" s="4" t="s">
        <v>1840</v>
      </c>
      <c r="AL3197" s="4" t="s">
        <v>1840</v>
      </c>
    </row>
    <row r="3198" spans="1:38" x14ac:dyDescent="0.25">
      <c r="A3198" s="1">
        <v>3196</v>
      </c>
      <c r="B3198" s="9">
        <v>3473072</v>
      </c>
      <c r="C3198" s="15" t="s">
        <v>8539</v>
      </c>
      <c r="D3198" s="4" t="s">
        <v>739</v>
      </c>
      <c r="E3198" s="4" t="s">
        <v>913</v>
      </c>
      <c r="F3198" s="4" t="b">
        <v>0</v>
      </c>
      <c r="G3198" s="4" t="s">
        <v>204</v>
      </c>
      <c r="H3198" s="4" t="s">
        <v>201</v>
      </c>
      <c r="I3198" s="4" t="s">
        <v>2</v>
      </c>
      <c r="J3198" s="4" t="s">
        <v>14297</v>
      </c>
      <c r="K3198" s="4" t="s">
        <v>184</v>
      </c>
      <c r="L3198" s="4">
        <v>11</v>
      </c>
      <c r="M3198" s="13">
        <v>21</v>
      </c>
      <c r="N3198" s="4" t="s">
        <v>8346</v>
      </c>
      <c r="O3198" s="4" t="s">
        <v>6448</v>
      </c>
      <c r="P3198" s="4">
        <f>O3198-N3198</f>
        <v>428</v>
      </c>
      <c r="Q3198" s="4">
        <v>490</v>
      </c>
      <c r="R3198" s="7">
        <v>326602</v>
      </c>
      <c r="S3198" s="7">
        <v>277612.59999999998</v>
      </c>
      <c r="T3198" s="4">
        <v>2</v>
      </c>
      <c r="U3198" s="7">
        <v>277612.59999999998</v>
      </c>
      <c r="V3198" s="4">
        <f>S3198-U3198</f>
        <v>0</v>
      </c>
      <c r="W3198" s="8">
        <f>(S3198/U3198)*100</f>
        <v>100</v>
      </c>
      <c r="X3198" s="4" t="s">
        <v>8540</v>
      </c>
      <c r="Y3198" s="4">
        <v>1</v>
      </c>
      <c r="Z3198" s="4">
        <v>55</v>
      </c>
      <c r="AA3198" s="4" t="s">
        <v>1668</v>
      </c>
      <c r="AB3198" s="4" t="s">
        <v>2463</v>
      </c>
      <c r="AC3198" s="4" t="s">
        <v>1653</v>
      </c>
      <c r="AD3198" s="4">
        <v>0</v>
      </c>
      <c r="AE3198" s="11" t="s">
        <v>1668</v>
      </c>
      <c r="AF3198" s="11" t="s">
        <v>1668</v>
      </c>
      <c r="AG3198" s="11" t="b">
        <v>0</v>
      </c>
      <c r="AH3198" s="11" t="b">
        <v>0</v>
      </c>
      <c r="AI3198" s="11" t="b">
        <v>0</v>
      </c>
      <c r="AJ3198" s="11" t="s">
        <v>1668</v>
      </c>
      <c r="AK3198" s="4" t="s">
        <v>8541</v>
      </c>
      <c r="AL3198" s="4" t="s">
        <v>1668</v>
      </c>
    </row>
    <row r="3199" spans="1:38" x14ac:dyDescent="0.25">
      <c r="A3199" s="1">
        <v>3197</v>
      </c>
      <c r="B3199" s="9">
        <v>3472761</v>
      </c>
      <c r="C3199" s="15" t="s">
        <v>8542</v>
      </c>
      <c r="D3199" s="4" t="s">
        <v>739</v>
      </c>
      <c r="E3199" s="4" t="s">
        <v>913</v>
      </c>
      <c r="F3199" s="4" t="b">
        <v>0</v>
      </c>
      <c r="G3199" s="4" t="s">
        <v>204</v>
      </c>
      <c r="H3199" s="4" t="s">
        <v>201</v>
      </c>
      <c r="I3199" s="4" t="s">
        <v>2</v>
      </c>
      <c r="J3199" s="4" t="s">
        <v>14297</v>
      </c>
      <c r="K3199" s="4" t="s">
        <v>184</v>
      </c>
      <c r="L3199" s="4">
        <v>11</v>
      </c>
      <c r="M3199" s="13">
        <v>21</v>
      </c>
      <c r="N3199" s="4" t="s">
        <v>8518</v>
      </c>
      <c r="O3199" s="4" t="s">
        <v>5624</v>
      </c>
      <c r="P3199" s="4">
        <f>O3199-N3199</f>
        <v>441</v>
      </c>
      <c r="Q3199" s="4">
        <v>490</v>
      </c>
      <c r="R3199" s="7">
        <v>434161.57</v>
      </c>
      <c r="S3199" s="7">
        <v>369037.36</v>
      </c>
      <c r="T3199" s="4">
        <v>2</v>
      </c>
      <c r="U3199" s="7">
        <v>369037.36</v>
      </c>
      <c r="V3199" s="4">
        <f>S3199-U3199</f>
        <v>0</v>
      </c>
      <c r="W3199" s="8">
        <f>(S3199/U3199)*100</f>
        <v>100</v>
      </c>
      <c r="X3199" s="4" t="s">
        <v>8472</v>
      </c>
      <c r="Y3199" s="4">
        <v>1</v>
      </c>
      <c r="Z3199" s="4">
        <v>55</v>
      </c>
      <c r="AA3199" s="4" t="s">
        <v>1668</v>
      </c>
      <c r="AB3199" s="4" t="s">
        <v>2463</v>
      </c>
      <c r="AC3199" s="4" t="s">
        <v>1653</v>
      </c>
      <c r="AD3199" s="4">
        <v>0</v>
      </c>
      <c r="AE3199" s="11" t="s">
        <v>1668</v>
      </c>
      <c r="AF3199" s="11" t="s">
        <v>1668</v>
      </c>
      <c r="AG3199" s="11" t="b">
        <v>0</v>
      </c>
      <c r="AH3199" s="11" t="b">
        <v>0</v>
      </c>
      <c r="AI3199" s="11" t="b">
        <v>0</v>
      </c>
      <c r="AJ3199" s="11" t="s">
        <v>1668</v>
      </c>
      <c r="AK3199" s="4" t="s">
        <v>8543</v>
      </c>
      <c r="AL3199" s="4" t="s">
        <v>1668</v>
      </c>
    </row>
    <row r="3200" spans="1:38" x14ac:dyDescent="0.25">
      <c r="A3200" s="1">
        <v>3198</v>
      </c>
      <c r="B3200" s="9">
        <v>3471781</v>
      </c>
      <c r="C3200" s="15" t="s">
        <v>8544</v>
      </c>
      <c r="D3200" s="4" t="s">
        <v>723</v>
      </c>
      <c r="E3200" s="4" t="s">
        <v>896</v>
      </c>
      <c r="F3200" s="4" t="b">
        <v>0</v>
      </c>
      <c r="G3200" s="4" t="s">
        <v>203</v>
      </c>
      <c r="H3200" s="4" t="s">
        <v>201</v>
      </c>
      <c r="I3200" s="4" t="s">
        <v>2</v>
      </c>
      <c r="J3200" s="4" t="s">
        <v>14398</v>
      </c>
      <c r="K3200" s="4" t="s">
        <v>2648</v>
      </c>
      <c r="L3200" s="4">
        <v>4</v>
      </c>
      <c r="M3200" s="13">
        <v>30</v>
      </c>
      <c r="N3200" s="4" t="s">
        <v>7848</v>
      </c>
      <c r="O3200" s="4" t="s">
        <v>6360</v>
      </c>
      <c r="P3200" s="4">
        <f>O3200-N3200</f>
        <v>354</v>
      </c>
      <c r="Q3200" s="4">
        <v>180</v>
      </c>
      <c r="R3200" s="7">
        <v>465000</v>
      </c>
      <c r="S3200" s="7">
        <v>279077</v>
      </c>
      <c r="T3200" s="4">
        <v>2</v>
      </c>
      <c r="U3200" s="7">
        <v>265958.73</v>
      </c>
      <c r="V3200" s="4">
        <f>S3200-U3200</f>
        <v>13118.270000000019</v>
      </c>
      <c r="W3200" s="8">
        <f>(S3200/U3200)*100</f>
        <v>104.93244572193589</v>
      </c>
      <c r="X3200" s="4" t="s">
        <v>8545</v>
      </c>
      <c r="Y3200" s="4">
        <v>1</v>
      </c>
      <c r="Z3200" s="4">
        <v>60</v>
      </c>
      <c r="AA3200" s="4" t="s">
        <v>1668</v>
      </c>
      <c r="AB3200" s="4" t="s">
        <v>2463</v>
      </c>
      <c r="AC3200" s="4" t="s">
        <v>1653</v>
      </c>
      <c r="AD3200" s="4">
        <v>0</v>
      </c>
      <c r="AE3200" s="11" t="s">
        <v>1668</v>
      </c>
      <c r="AF3200" s="11" t="s">
        <v>1668</v>
      </c>
      <c r="AG3200" s="11" t="b">
        <v>0</v>
      </c>
      <c r="AH3200" s="11" t="b">
        <v>0</v>
      </c>
      <c r="AI3200" s="11" t="b">
        <v>0</v>
      </c>
      <c r="AJ3200" s="11" t="s">
        <v>1668</v>
      </c>
      <c r="AK3200" s="4" t="s">
        <v>8546</v>
      </c>
      <c r="AL3200" s="4" t="s">
        <v>2252</v>
      </c>
    </row>
    <row r="3201" spans="1:38" x14ac:dyDescent="0.25">
      <c r="A3201" s="1">
        <v>3199</v>
      </c>
      <c r="B3201" s="9">
        <v>3470051</v>
      </c>
      <c r="C3201" s="15" t="s">
        <v>15141</v>
      </c>
      <c r="D3201" s="4" t="s">
        <v>833</v>
      </c>
      <c r="E3201" s="4" t="s">
        <v>1007</v>
      </c>
      <c r="F3201" s="4" t="b">
        <v>0</v>
      </c>
      <c r="G3201" s="4" t="s">
        <v>204</v>
      </c>
      <c r="H3201" s="4" t="s">
        <v>201</v>
      </c>
      <c r="I3201" s="4" t="s">
        <v>2</v>
      </c>
      <c r="J3201" s="4" t="s">
        <v>14301</v>
      </c>
      <c r="K3201" s="4" t="s">
        <v>185</v>
      </c>
      <c r="L3201" s="4">
        <v>2</v>
      </c>
      <c r="M3201" s="13">
        <v>30</v>
      </c>
      <c r="N3201" s="4" t="s">
        <v>8518</v>
      </c>
      <c r="O3201" s="4" t="s">
        <v>1452</v>
      </c>
      <c r="P3201" s="4">
        <f>O3201-N3201</f>
        <v>498</v>
      </c>
      <c r="Q3201" s="4">
        <v>180</v>
      </c>
      <c r="R3201" s="7">
        <v>444000</v>
      </c>
      <c r="S3201" s="7">
        <v>389860.1</v>
      </c>
      <c r="T3201" s="4">
        <v>2</v>
      </c>
      <c r="U3201" s="7">
        <v>359023.94</v>
      </c>
      <c r="V3201" s="4">
        <f>S3201-U3201</f>
        <v>30836.159999999974</v>
      </c>
      <c r="W3201" s="8">
        <f>(S3201/U3201)*100</f>
        <v>108.58888685807413</v>
      </c>
      <c r="X3201" s="4" t="s">
        <v>8547</v>
      </c>
      <c r="Y3201" s="4">
        <v>0</v>
      </c>
      <c r="AA3201" s="4" t="s">
        <v>1668</v>
      </c>
      <c r="AB3201" s="4" t="s">
        <v>2463</v>
      </c>
      <c r="AC3201" s="4" t="s">
        <v>1653</v>
      </c>
      <c r="AD3201" s="4">
        <v>0</v>
      </c>
      <c r="AE3201" s="11" t="s">
        <v>1668</v>
      </c>
      <c r="AF3201" s="11" t="s">
        <v>1668</v>
      </c>
      <c r="AG3201" s="11" t="b">
        <v>0</v>
      </c>
      <c r="AH3201" s="11" t="b">
        <v>0</v>
      </c>
      <c r="AI3201" s="11" t="b">
        <v>0</v>
      </c>
      <c r="AJ3201" s="11" t="s">
        <v>1668</v>
      </c>
      <c r="AK3201" s="4" t="s">
        <v>8548</v>
      </c>
      <c r="AL3201" s="4" t="s">
        <v>8549</v>
      </c>
    </row>
    <row r="3202" spans="1:38" x14ac:dyDescent="0.25">
      <c r="A3202" s="1">
        <v>3200</v>
      </c>
      <c r="B3202" s="9">
        <v>3466481</v>
      </c>
      <c r="C3202" s="15" t="s">
        <v>15142</v>
      </c>
      <c r="D3202" s="4" t="s">
        <v>881</v>
      </c>
      <c r="E3202" s="4" t="s">
        <v>1055</v>
      </c>
      <c r="F3202" s="4" t="b">
        <v>0</v>
      </c>
      <c r="G3202" s="4" t="s">
        <v>204</v>
      </c>
      <c r="H3202" s="4" t="s">
        <v>202</v>
      </c>
      <c r="I3202" s="4" t="s">
        <v>2</v>
      </c>
      <c r="J3202" s="4" t="s">
        <v>14296</v>
      </c>
      <c r="K3202" s="4" t="s">
        <v>179</v>
      </c>
      <c r="L3202" s="4">
        <v>3</v>
      </c>
      <c r="M3202" s="13">
        <v>24</v>
      </c>
      <c r="N3202" s="4" t="s">
        <v>8518</v>
      </c>
      <c r="O3202" s="4" t="s">
        <v>3935</v>
      </c>
      <c r="P3202" s="4">
        <f>O3202-N3202</f>
        <v>641</v>
      </c>
      <c r="Q3202" s="4">
        <v>365</v>
      </c>
      <c r="R3202" s="7">
        <v>870000</v>
      </c>
      <c r="S3202" s="7">
        <v>760639.09</v>
      </c>
      <c r="T3202" s="4">
        <v>2</v>
      </c>
      <c r="U3202" s="7">
        <v>701361.23</v>
      </c>
      <c r="V3202" s="4">
        <f>S3202-U3202</f>
        <v>59277.859999999986</v>
      </c>
      <c r="W3202" s="8">
        <f>(S3202/U3202)*100</f>
        <v>108.45183016460717</v>
      </c>
      <c r="X3202" s="4" t="s">
        <v>8550</v>
      </c>
      <c r="Y3202" s="4">
        <v>1</v>
      </c>
      <c r="Z3202" s="4">
        <v>60</v>
      </c>
      <c r="AA3202" s="4" t="s">
        <v>1668</v>
      </c>
      <c r="AB3202" s="4" t="s">
        <v>2463</v>
      </c>
      <c r="AC3202" s="4" t="s">
        <v>1653</v>
      </c>
      <c r="AD3202" s="4">
        <v>7</v>
      </c>
      <c r="AE3202" s="11" t="s">
        <v>1668</v>
      </c>
      <c r="AF3202" s="11" t="s">
        <v>1668</v>
      </c>
      <c r="AG3202" s="11" t="b">
        <v>0</v>
      </c>
      <c r="AH3202" s="11" t="b">
        <v>0</v>
      </c>
      <c r="AI3202" s="11" t="b">
        <v>0</v>
      </c>
      <c r="AJ3202" s="11" t="s">
        <v>1668</v>
      </c>
      <c r="AK3202" s="4" t="s">
        <v>8551</v>
      </c>
      <c r="AL3202" s="4" t="s">
        <v>8552</v>
      </c>
    </row>
    <row r="3203" spans="1:38" x14ac:dyDescent="0.25">
      <c r="A3203" s="1">
        <v>3201</v>
      </c>
      <c r="B3203" s="9">
        <v>3463633</v>
      </c>
      <c r="C3203" s="15" t="s">
        <v>8553</v>
      </c>
      <c r="D3203" s="4" t="s">
        <v>820</v>
      </c>
      <c r="E3203" s="4" t="s">
        <v>994</v>
      </c>
      <c r="F3203" s="4" t="b">
        <v>0</v>
      </c>
      <c r="G3203" s="4" t="s">
        <v>204</v>
      </c>
      <c r="H3203" s="4" t="s">
        <v>200</v>
      </c>
      <c r="I3203" s="4" t="s">
        <v>2</v>
      </c>
      <c r="J3203" s="4" t="s">
        <v>14292</v>
      </c>
      <c r="K3203" s="4" t="s">
        <v>182</v>
      </c>
      <c r="L3203" s="4">
        <v>13</v>
      </c>
      <c r="M3203" s="13">
        <v>24</v>
      </c>
      <c r="N3203" s="4" t="s">
        <v>7951</v>
      </c>
      <c r="O3203" s="4" t="s">
        <v>3768</v>
      </c>
      <c r="P3203" s="4">
        <f>O3203-N3203</f>
        <v>1394</v>
      </c>
      <c r="Q3203" s="4">
        <v>150</v>
      </c>
      <c r="R3203" s="7">
        <v>223520</v>
      </c>
      <c r="S3203" s="7">
        <v>195579.23</v>
      </c>
      <c r="T3203" s="4">
        <v>1</v>
      </c>
      <c r="U3203" s="7">
        <v>216053.47</v>
      </c>
      <c r="V3203" s="4">
        <f>S3203-U3203</f>
        <v>-20474.239999999991</v>
      </c>
      <c r="W3203" s="8">
        <f>(S3203/U3203)*100</f>
        <v>90.52353104997573</v>
      </c>
      <c r="X3203" s="4" t="s">
        <v>153</v>
      </c>
      <c r="Y3203" s="4">
        <v>2</v>
      </c>
      <c r="Z3203" s="4">
        <v>100</v>
      </c>
      <c r="AA3203" s="4" t="s">
        <v>1668</v>
      </c>
      <c r="AB3203" s="4" t="s">
        <v>2463</v>
      </c>
      <c r="AC3203" s="4" t="s">
        <v>1653</v>
      </c>
      <c r="AD3203" s="4">
        <v>7</v>
      </c>
      <c r="AE3203" s="11" t="s">
        <v>1668</v>
      </c>
      <c r="AF3203" s="11" t="s">
        <v>1668</v>
      </c>
      <c r="AG3203" s="11" t="b">
        <v>0</v>
      </c>
      <c r="AH3203" s="11" t="b">
        <v>0</v>
      </c>
      <c r="AI3203" s="11" t="b">
        <v>0</v>
      </c>
      <c r="AJ3203" s="11" t="s">
        <v>1668</v>
      </c>
      <c r="AK3203" s="4" t="s">
        <v>8554</v>
      </c>
      <c r="AL3203" s="4" t="s">
        <v>8555</v>
      </c>
    </row>
    <row r="3204" spans="1:38" x14ac:dyDescent="0.25">
      <c r="A3204" s="1">
        <v>3202</v>
      </c>
      <c r="B3204" s="9">
        <v>3462809</v>
      </c>
      <c r="C3204" s="15" t="s">
        <v>8556</v>
      </c>
      <c r="D3204" s="4" t="s">
        <v>755</v>
      </c>
      <c r="E3204" s="4" t="s">
        <v>929</v>
      </c>
      <c r="F3204" s="4" t="b">
        <v>0</v>
      </c>
      <c r="G3204" s="4" t="s">
        <v>203</v>
      </c>
      <c r="H3204" s="4" t="s">
        <v>201</v>
      </c>
      <c r="I3204" s="4" t="s">
        <v>2</v>
      </c>
      <c r="J3204" s="4" t="s">
        <v>14328</v>
      </c>
      <c r="K3204" s="4" t="s">
        <v>193</v>
      </c>
      <c r="L3204" s="4">
        <v>7</v>
      </c>
      <c r="M3204" s="13">
        <v>30</v>
      </c>
      <c r="N3204" s="4" t="s">
        <v>8557</v>
      </c>
      <c r="O3204" s="4" t="s">
        <v>7188</v>
      </c>
      <c r="P3204" s="4">
        <f>O3204-N3204</f>
        <v>316</v>
      </c>
      <c r="Q3204" s="4">
        <v>180</v>
      </c>
      <c r="R3204" s="7">
        <v>298861.94</v>
      </c>
      <c r="S3204" s="7">
        <v>289918.92</v>
      </c>
      <c r="T3204" s="4">
        <v>2</v>
      </c>
      <c r="U3204" s="7">
        <v>289918.92</v>
      </c>
      <c r="V3204" s="4">
        <f>S3204-U3204</f>
        <v>0</v>
      </c>
      <c r="W3204" s="8">
        <f>(S3204/U3204)*100</f>
        <v>100</v>
      </c>
      <c r="X3204" s="4" t="s">
        <v>7409</v>
      </c>
      <c r="Y3204" s="4">
        <v>1</v>
      </c>
      <c r="Z3204" s="4">
        <v>70</v>
      </c>
      <c r="AA3204" s="4" t="s">
        <v>1668</v>
      </c>
      <c r="AB3204" s="4" t="s">
        <v>2463</v>
      </c>
      <c r="AC3204" s="4" t="s">
        <v>1653</v>
      </c>
      <c r="AD3204" s="4">
        <v>12</v>
      </c>
      <c r="AE3204" s="11" t="s">
        <v>1668</v>
      </c>
      <c r="AF3204" s="11" t="s">
        <v>1668</v>
      </c>
      <c r="AG3204" s="11" t="b">
        <v>0</v>
      </c>
      <c r="AH3204" s="11" t="b">
        <v>0</v>
      </c>
      <c r="AI3204" s="11" t="b">
        <v>0</v>
      </c>
      <c r="AJ3204" s="11" t="s">
        <v>1668</v>
      </c>
      <c r="AK3204" s="4" t="s">
        <v>1659</v>
      </c>
      <c r="AL3204" s="4" t="s">
        <v>1668</v>
      </c>
    </row>
    <row r="3205" spans="1:38" x14ac:dyDescent="0.25">
      <c r="A3205" s="1">
        <v>3203</v>
      </c>
      <c r="B3205" s="9">
        <v>3462353</v>
      </c>
      <c r="C3205" s="15" t="s">
        <v>8558</v>
      </c>
      <c r="D3205" s="4" t="s">
        <v>8559</v>
      </c>
      <c r="E3205" s="4" t="s">
        <v>8560</v>
      </c>
      <c r="F3205" s="4" t="b">
        <v>0</v>
      </c>
      <c r="G3205" s="4" t="s">
        <v>204</v>
      </c>
      <c r="H3205" s="4" t="s">
        <v>198</v>
      </c>
      <c r="I3205" s="4" t="s">
        <v>2</v>
      </c>
      <c r="J3205" s="4" t="s">
        <v>14453</v>
      </c>
      <c r="K3205" s="4" t="s">
        <v>187</v>
      </c>
      <c r="L3205" s="4">
        <v>20</v>
      </c>
      <c r="M3205" s="13">
        <v>20</v>
      </c>
      <c r="N3205" s="4" t="s">
        <v>8265</v>
      </c>
      <c r="O3205" s="4" t="s">
        <v>1264</v>
      </c>
      <c r="P3205" s="4">
        <f>O3205-N3205</f>
        <v>1275</v>
      </c>
      <c r="Q3205" s="4">
        <v>180</v>
      </c>
      <c r="R3205" s="7">
        <v>1113309</v>
      </c>
      <c r="S3205" s="7">
        <v>868808.61</v>
      </c>
      <c r="T3205" s="4">
        <v>2</v>
      </c>
      <c r="U3205" s="7">
        <v>838840.86</v>
      </c>
      <c r="V3205" s="4">
        <f>S3205-U3205</f>
        <v>29967.75</v>
      </c>
      <c r="W3205" s="8">
        <f>(S3205/U3205)*100</f>
        <v>103.57251910690188</v>
      </c>
      <c r="X3205" s="4" t="s">
        <v>8561</v>
      </c>
      <c r="Y3205" s="4">
        <v>0</v>
      </c>
      <c r="AA3205" s="4" t="s">
        <v>1668</v>
      </c>
      <c r="AB3205" s="4" t="s">
        <v>2463</v>
      </c>
      <c r="AC3205" s="4" t="s">
        <v>1653</v>
      </c>
      <c r="AD3205" s="4">
        <v>9</v>
      </c>
      <c r="AE3205" s="11" t="s">
        <v>1668</v>
      </c>
      <c r="AF3205" s="11" t="s">
        <v>1668</v>
      </c>
      <c r="AG3205" s="11" t="b">
        <v>0</v>
      </c>
      <c r="AH3205" s="11" t="b">
        <v>0</v>
      </c>
      <c r="AI3205" s="11" t="b">
        <v>0</v>
      </c>
      <c r="AJ3205" s="11" t="s">
        <v>1668</v>
      </c>
      <c r="AK3205" s="4" t="s">
        <v>8562</v>
      </c>
      <c r="AL3205" s="4" t="s">
        <v>2450</v>
      </c>
    </row>
    <row r="3206" spans="1:38" x14ac:dyDescent="0.25">
      <c r="A3206" s="1">
        <v>3204</v>
      </c>
      <c r="B3206" s="9">
        <v>3455726</v>
      </c>
      <c r="C3206" s="15" t="s">
        <v>15143</v>
      </c>
      <c r="D3206" s="4" t="s">
        <v>788</v>
      </c>
      <c r="E3206" s="4" t="s">
        <v>962</v>
      </c>
      <c r="F3206" s="4" t="b">
        <v>0</v>
      </c>
      <c r="G3206" s="4" t="s">
        <v>203</v>
      </c>
      <c r="H3206" s="4" t="s">
        <v>201</v>
      </c>
      <c r="I3206" s="4" t="s">
        <v>2</v>
      </c>
      <c r="J3206" s="4" t="s">
        <v>14261</v>
      </c>
      <c r="K3206" s="4" t="s">
        <v>182</v>
      </c>
      <c r="L3206" s="4">
        <v>13</v>
      </c>
      <c r="M3206" s="13">
        <v>13</v>
      </c>
      <c r="N3206" s="4" t="s">
        <v>8563</v>
      </c>
      <c r="O3206" s="4" t="s">
        <v>5223</v>
      </c>
      <c r="P3206" s="4">
        <f>O3206-N3206</f>
        <v>622</v>
      </c>
      <c r="Q3206" s="4">
        <v>180</v>
      </c>
      <c r="R3206" s="7">
        <v>977982.43</v>
      </c>
      <c r="S3206" s="7">
        <v>658913.30000000005</v>
      </c>
      <c r="T3206" s="4">
        <v>2</v>
      </c>
      <c r="U3206" s="7">
        <v>658913.30000000005</v>
      </c>
      <c r="V3206" s="4">
        <f>S3206-U3206</f>
        <v>0</v>
      </c>
      <c r="W3206" s="8">
        <f>(S3206/U3206)*100</f>
        <v>100</v>
      </c>
      <c r="X3206" s="4" t="s">
        <v>153</v>
      </c>
      <c r="Y3206" s="4">
        <v>2</v>
      </c>
      <c r="Z3206" s="4">
        <v>100</v>
      </c>
      <c r="AA3206" s="4" t="s">
        <v>1668</v>
      </c>
      <c r="AB3206" s="4" t="s">
        <v>2463</v>
      </c>
      <c r="AC3206" s="4" t="s">
        <v>1653</v>
      </c>
      <c r="AD3206" s="4">
        <v>12</v>
      </c>
      <c r="AE3206" s="11" t="s">
        <v>1668</v>
      </c>
      <c r="AF3206" s="11" t="s">
        <v>1668</v>
      </c>
      <c r="AG3206" s="11" t="b">
        <v>0</v>
      </c>
      <c r="AH3206" s="11" t="b">
        <v>0</v>
      </c>
      <c r="AI3206" s="11" t="b">
        <v>0</v>
      </c>
      <c r="AJ3206" s="11" t="s">
        <v>1668</v>
      </c>
      <c r="AK3206" s="4" t="s">
        <v>8564</v>
      </c>
      <c r="AL3206" s="4" t="s">
        <v>1668</v>
      </c>
    </row>
    <row r="3207" spans="1:38" x14ac:dyDescent="0.25">
      <c r="A3207" s="1">
        <v>3205</v>
      </c>
      <c r="B3207" s="9">
        <v>3452527</v>
      </c>
      <c r="C3207" s="15" t="s">
        <v>15144</v>
      </c>
      <c r="D3207" s="4" t="s">
        <v>737</v>
      </c>
      <c r="E3207" s="4" t="s">
        <v>911</v>
      </c>
      <c r="F3207" s="4" t="b">
        <v>0</v>
      </c>
      <c r="G3207" s="4" t="s">
        <v>204</v>
      </c>
      <c r="H3207" s="4" t="s">
        <v>201</v>
      </c>
      <c r="I3207" s="4" t="s">
        <v>2</v>
      </c>
      <c r="J3207" s="4" t="s">
        <v>14253</v>
      </c>
      <c r="K3207" s="4" t="s">
        <v>184</v>
      </c>
      <c r="L3207" s="4">
        <v>11</v>
      </c>
      <c r="M3207" s="13" t="s">
        <v>1668</v>
      </c>
      <c r="N3207" s="4" t="s">
        <v>8265</v>
      </c>
      <c r="O3207" s="4" t="s">
        <v>7328</v>
      </c>
      <c r="P3207" s="4">
        <f>O3207-N3207</f>
        <v>236</v>
      </c>
      <c r="Q3207" s="4">
        <v>75</v>
      </c>
      <c r="R3207" s="7">
        <v>235165</v>
      </c>
      <c r="S3207" s="7">
        <v>226622</v>
      </c>
      <c r="T3207" s="4">
        <v>1</v>
      </c>
      <c r="U3207" s="7">
        <v>226472</v>
      </c>
      <c r="V3207" s="4">
        <f>S3207-U3207</f>
        <v>150</v>
      </c>
      <c r="W3207" s="8">
        <f>(S3207/U3207)*100</f>
        <v>100.06623335335053</v>
      </c>
      <c r="X3207" s="4" t="s">
        <v>153</v>
      </c>
      <c r="Y3207" s="4">
        <v>2</v>
      </c>
      <c r="Z3207" s="4">
        <v>100</v>
      </c>
      <c r="AA3207" s="4" t="s">
        <v>1668</v>
      </c>
      <c r="AB3207" s="4" t="s">
        <v>2463</v>
      </c>
      <c r="AC3207" s="4" t="s">
        <v>1653</v>
      </c>
      <c r="AD3207" s="4">
        <v>0</v>
      </c>
      <c r="AE3207" s="11" t="s">
        <v>1668</v>
      </c>
      <c r="AF3207" s="11" t="s">
        <v>1668</v>
      </c>
      <c r="AG3207" s="11" t="b">
        <v>0</v>
      </c>
      <c r="AH3207" s="11" t="b">
        <v>0</v>
      </c>
      <c r="AI3207" s="11" t="b">
        <v>0</v>
      </c>
      <c r="AJ3207" s="11" t="s">
        <v>1668</v>
      </c>
      <c r="AK3207" s="4" t="s">
        <v>8565</v>
      </c>
      <c r="AL3207" s="4" t="s">
        <v>3666</v>
      </c>
    </row>
    <row r="3208" spans="1:38" x14ac:dyDescent="0.25">
      <c r="A3208" s="1">
        <v>3206</v>
      </c>
      <c r="B3208" s="9">
        <v>3450299</v>
      </c>
      <c r="C3208" s="15" t="s">
        <v>15145</v>
      </c>
      <c r="D3208" s="4" t="s">
        <v>742</v>
      </c>
      <c r="E3208" s="4" t="s">
        <v>916</v>
      </c>
      <c r="F3208" s="4" t="b">
        <v>0</v>
      </c>
      <c r="G3208" s="4" t="s">
        <v>204</v>
      </c>
      <c r="H3208" s="4" t="s">
        <v>198</v>
      </c>
      <c r="I3208" s="4" t="s">
        <v>2</v>
      </c>
      <c r="J3208" s="4" t="s">
        <v>1668</v>
      </c>
      <c r="K3208" s="4" t="s">
        <v>1668</v>
      </c>
      <c r="L3208" s="4" t="s">
        <v>1668</v>
      </c>
      <c r="M3208" s="13">
        <v>32</v>
      </c>
      <c r="N3208" s="4" t="s">
        <v>3946</v>
      </c>
      <c r="O3208" s="4" t="s">
        <v>3984</v>
      </c>
      <c r="P3208" s="4">
        <f>O3208-N3208</f>
        <v>997</v>
      </c>
      <c r="Q3208" s="4">
        <v>332</v>
      </c>
      <c r="R3208" s="7">
        <v>4500000</v>
      </c>
      <c r="S3208" s="7">
        <v>3647000</v>
      </c>
      <c r="T3208" s="4">
        <v>3</v>
      </c>
      <c r="U3208" s="7">
        <v>3714285.22</v>
      </c>
      <c r="V3208" s="4">
        <f>S3208-U3208</f>
        <v>-67285.220000000205</v>
      </c>
      <c r="W3208" s="8">
        <f>(S3208/U3208)*100</f>
        <v>98.188474605081609</v>
      </c>
      <c r="X3208" s="4" t="s">
        <v>7034</v>
      </c>
      <c r="Y3208" s="4">
        <v>1</v>
      </c>
      <c r="Z3208" s="4">
        <v>80</v>
      </c>
      <c r="AA3208" s="4" t="s">
        <v>1668</v>
      </c>
      <c r="AB3208" s="4" t="s">
        <v>2463</v>
      </c>
      <c r="AC3208" s="4" t="s">
        <v>1653</v>
      </c>
      <c r="AD3208" s="4">
        <v>14</v>
      </c>
      <c r="AE3208" s="11" t="s">
        <v>1668</v>
      </c>
      <c r="AF3208" s="11" t="s">
        <v>1668</v>
      </c>
      <c r="AG3208" s="11" t="b">
        <v>0</v>
      </c>
      <c r="AH3208" s="11" t="b">
        <v>0</v>
      </c>
      <c r="AI3208" s="11" t="b">
        <v>0</v>
      </c>
      <c r="AJ3208" s="11" t="s">
        <v>1668</v>
      </c>
      <c r="AK3208" s="4" t="s">
        <v>1668</v>
      </c>
      <c r="AL3208" s="4" t="s">
        <v>8566</v>
      </c>
    </row>
    <row r="3209" spans="1:38" x14ac:dyDescent="0.25">
      <c r="A3209" s="1">
        <v>3207</v>
      </c>
      <c r="B3209" s="9">
        <v>3447520</v>
      </c>
      <c r="C3209" s="15" t="s">
        <v>8567</v>
      </c>
      <c r="D3209" s="4" t="s">
        <v>729</v>
      </c>
      <c r="E3209" s="4" t="s">
        <v>902</v>
      </c>
      <c r="F3209" s="4" t="b">
        <v>0</v>
      </c>
      <c r="G3209" s="4" t="s">
        <v>203</v>
      </c>
      <c r="H3209" s="4" t="s">
        <v>198</v>
      </c>
      <c r="I3209" s="4" t="s">
        <v>2</v>
      </c>
      <c r="J3209" s="4" t="s">
        <v>14283</v>
      </c>
      <c r="K3209" s="4" t="s">
        <v>186</v>
      </c>
      <c r="L3209" s="4">
        <v>1</v>
      </c>
      <c r="M3209" s="13">
        <v>22</v>
      </c>
      <c r="N3209" s="4" t="s">
        <v>8033</v>
      </c>
      <c r="O3209" s="4" t="s">
        <v>1270</v>
      </c>
      <c r="P3209" s="4">
        <f>O3209-N3209</f>
        <v>1248</v>
      </c>
      <c r="Q3209" s="4">
        <v>150</v>
      </c>
      <c r="R3209" s="7">
        <v>697000</v>
      </c>
      <c r="S3209" s="7">
        <v>603992.06000000006</v>
      </c>
      <c r="T3209" s="4">
        <v>2</v>
      </c>
      <c r="U3209" s="7">
        <v>728774.37</v>
      </c>
      <c r="V3209" s="4">
        <f>S3209-U3209</f>
        <v>-124782.30999999994</v>
      </c>
      <c r="W3209" s="8">
        <f>(S3209/U3209)*100</f>
        <v>82.877785616966747</v>
      </c>
      <c r="X3209" s="4" t="s">
        <v>153</v>
      </c>
      <c r="Y3209" s="4">
        <v>2</v>
      </c>
      <c r="Z3209" s="4">
        <v>100</v>
      </c>
      <c r="AA3209" s="4" t="s">
        <v>1668</v>
      </c>
      <c r="AB3209" s="4" t="s">
        <v>2463</v>
      </c>
      <c r="AC3209" s="4" t="s">
        <v>1653</v>
      </c>
      <c r="AD3209" s="4">
        <v>9</v>
      </c>
      <c r="AE3209" s="11" t="s">
        <v>1668</v>
      </c>
      <c r="AF3209" s="11" t="s">
        <v>1668</v>
      </c>
      <c r="AG3209" s="11" t="b">
        <v>0</v>
      </c>
      <c r="AH3209" s="11" t="b">
        <v>0</v>
      </c>
      <c r="AI3209" s="11" t="b">
        <v>0</v>
      </c>
      <c r="AJ3209" s="11" t="s">
        <v>1668</v>
      </c>
      <c r="AK3209" s="4" t="s">
        <v>8568</v>
      </c>
      <c r="AL3209" s="4" t="s">
        <v>1678</v>
      </c>
    </row>
    <row r="3210" spans="1:38" x14ac:dyDescent="0.25">
      <c r="A3210" s="1">
        <v>3208</v>
      </c>
      <c r="B3210" s="9">
        <v>3447345</v>
      </c>
      <c r="C3210" s="15" t="s">
        <v>8569</v>
      </c>
      <c r="D3210" s="4" t="s">
        <v>757</v>
      </c>
      <c r="E3210" s="4" t="s">
        <v>931</v>
      </c>
      <c r="F3210" s="4" t="b">
        <v>0</v>
      </c>
      <c r="G3210" s="4" t="s">
        <v>204</v>
      </c>
      <c r="H3210" s="4" t="s">
        <v>201</v>
      </c>
      <c r="I3210" s="4" t="s">
        <v>2</v>
      </c>
      <c r="J3210" s="4" t="s">
        <v>14272</v>
      </c>
      <c r="K3210" s="4" t="s">
        <v>188</v>
      </c>
      <c r="L3210" s="4">
        <v>10</v>
      </c>
      <c r="M3210" s="13">
        <v>20</v>
      </c>
      <c r="N3210" s="4" t="s">
        <v>8426</v>
      </c>
      <c r="O3210" s="4" t="s">
        <v>1464</v>
      </c>
      <c r="P3210" s="4">
        <f>O3210-N3210</f>
        <v>395</v>
      </c>
      <c r="Q3210" s="4">
        <v>120</v>
      </c>
      <c r="R3210" s="7">
        <v>291560</v>
      </c>
      <c r="S3210" s="7">
        <v>270935.83</v>
      </c>
      <c r="T3210" s="4">
        <v>2</v>
      </c>
      <c r="U3210" s="7">
        <v>270935.83</v>
      </c>
      <c r="V3210" s="4">
        <f>S3210-U3210</f>
        <v>0</v>
      </c>
      <c r="W3210" s="8">
        <f>(S3210/U3210)*100</f>
        <v>100</v>
      </c>
      <c r="X3210" s="4" t="s">
        <v>153</v>
      </c>
      <c r="Y3210" s="4">
        <v>2</v>
      </c>
      <c r="Z3210" s="4">
        <v>100</v>
      </c>
      <c r="AA3210" s="4" t="s">
        <v>1668</v>
      </c>
      <c r="AB3210" s="4" t="s">
        <v>2463</v>
      </c>
      <c r="AC3210" s="4" t="s">
        <v>1653</v>
      </c>
      <c r="AD3210" s="4">
        <v>10</v>
      </c>
      <c r="AE3210" s="11" t="s">
        <v>1668</v>
      </c>
      <c r="AF3210" s="11" t="s">
        <v>1668</v>
      </c>
      <c r="AG3210" s="11" t="b">
        <v>0</v>
      </c>
      <c r="AH3210" s="11" t="b">
        <v>0</v>
      </c>
      <c r="AI3210" s="11" t="b">
        <v>0</v>
      </c>
      <c r="AJ3210" s="11" t="s">
        <v>1668</v>
      </c>
      <c r="AK3210" s="4" t="s">
        <v>2118</v>
      </c>
      <c r="AL3210" s="4" t="s">
        <v>1668</v>
      </c>
    </row>
    <row r="3211" spans="1:38" x14ac:dyDescent="0.25">
      <c r="A3211" s="1">
        <v>3209</v>
      </c>
      <c r="B3211" s="9">
        <v>3447063</v>
      </c>
      <c r="C3211" s="15" t="s">
        <v>15146</v>
      </c>
      <c r="D3211" s="4" t="s">
        <v>772</v>
      </c>
      <c r="E3211" s="4" t="s">
        <v>946</v>
      </c>
      <c r="F3211" s="4" t="b">
        <v>0</v>
      </c>
      <c r="G3211" s="4" t="s">
        <v>204</v>
      </c>
      <c r="H3211" s="4" t="s">
        <v>201</v>
      </c>
      <c r="I3211" s="4" t="s">
        <v>2</v>
      </c>
      <c r="J3211" s="4" t="s">
        <v>14368</v>
      </c>
      <c r="K3211" s="4" t="s">
        <v>186</v>
      </c>
      <c r="L3211" s="4">
        <v>1</v>
      </c>
      <c r="M3211" s="13">
        <v>24</v>
      </c>
      <c r="N3211" s="4" t="s">
        <v>8557</v>
      </c>
      <c r="O3211" s="4" t="s">
        <v>5551</v>
      </c>
      <c r="P3211" s="4">
        <f>O3211-N3211</f>
        <v>538</v>
      </c>
      <c r="Q3211" s="4">
        <v>120</v>
      </c>
      <c r="R3211" s="7">
        <v>230000</v>
      </c>
      <c r="S3211" s="7">
        <v>212970</v>
      </c>
      <c r="T3211" s="4">
        <v>1</v>
      </c>
      <c r="U3211" s="7">
        <v>212970</v>
      </c>
      <c r="V3211" s="4">
        <f>S3211-U3211</f>
        <v>0</v>
      </c>
      <c r="W3211" s="8">
        <f>(S3211/U3211)*100</f>
        <v>100</v>
      </c>
      <c r="X3211" s="4" t="s">
        <v>7211</v>
      </c>
      <c r="Y3211" s="4">
        <v>1</v>
      </c>
      <c r="Z3211" s="4">
        <v>70</v>
      </c>
      <c r="AA3211" s="4" t="s">
        <v>1668</v>
      </c>
      <c r="AB3211" s="4" t="s">
        <v>2463</v>
      </c>
      <c r="AC3211" s="4" t="s">
        <v>1653</v>
      </c>
      <c r="AD3211" s="4">
        <v>0</v>
      </c>
      <c r="AE3211" s="11" t="s">
        <v>1668</v>
      </c>
      <c r="AF3211" s="11" t="s">
        <v>1668</v>
      </c>
      <c r="AG3211" s="11" t="b">
        <v>0</v>
      </c>
      <c r="AH3211" s="11" t="b">
        <v>0</v>
      </c>
      <c r="AI3211" s="11" t="b">
        <v>0</v>
      </c>
      <c r="AJ3211" s="11" t="s">
        <v>1668</v>
      </c>
      <c r="AK3211" s="4" t="s">
        <v>8570</v>
      </c>
      <c r="AL3211" s="4" t="s">
        <v>1668</v>
      </c>
    </row>
    <row r="3212" spans="1:38" x14ac:dyDescent="0.25">
      <c r="A3212" s="1">
        <v>3210</v>
      </c>
      <c r="B3212" s="9">
        <v>3446570</v>
      </c>
      <c r="C3212" s="15" t="s">
        <v>8571</v>
      </c>
      <c r="D3212" s="4" t="s">
        <v>844</v>
      </c>
      <c r="E3212" s="4" t="s">
        <v>1018</v>
      </c>
      <c r="F3212" s="4" t="b">
        <v>0</v>
      </c>
      <c r="G3212" s="4" t="s">
        <v>206</v>
      </c>
      <c r="H3212" s="4" t="s">
        <v>201</v>
      </c>
      <c r="I3212" s="4" t="s">
        <v>2</v>
      </c>
      <c r="J3212" s="4" t="s">
        <v>14380</v>
      </c>
      <c r="K3212" s="4" t="s">
        <v>179</v>
      </c>
      <c r="L3212" s="4">
        <v>3</v>
      </c>
      <c r="M3212" s="13">
        <v>25</v>
      </c>
      <c r="N3212" s="4" t="s">
        <v>7951</v>
      </c>
      <c r="O3212" s="4" t="s">
        <v>4925</v>
      </c>
      <c r="P3212" s="4">
        <f>O3212-N3212</f>
        <v>357</v>
      </c>
      <c r="Q3212" s="4">
        <v>60</v>
      </c>
      <c r="R3212" s="7">
        <v>240000</v>
      </c>
      <c r="S3212" s="7">
        <v>168480.83</v>
      </c>
      <c r="T3212" s="4">
        <v>1</v>
      </c>
      <c r="U3212" s="7">
        <v>167563.84</v>
      </c>
      <c r="V3212" s="4">
        <f>S3212-U3212</f>
        <v>916.98999999999069</v>
      </c>
      <c r="W3212" s="8">
        <f>(S3212/U3212)*100</f>
        <v>100.5472481413651</v>
      </c>
      <c r="X3212" s="4" t="s">
        <v>8572</v>
      </c>
      <c r="Y3212" s="4">
        <v>1</v>
      </c>
      <c r="Z3212" s="4">
        <v>50</v>
      </c>
      <c r="AA3212" s="4" t="s">
        <v>1668</v>
      </c>
      <c r="AB3212" s="4" t="s">
        <v>2463</v>
      </c>
      <c r="AC3212" s="4" t="s">
        <v>1653</v>
      </c>
      <c r="AD3212" s="4">
        <v>0</v>
      </c>
      <c r="AE3212" s="11" t="s">
        <v>1668</v>
      </c>
      <c r="AF3212" s="11" t="s">
        <v>1668</v>
      </c>
      <c r="AG3212" s="11" t="b">
        <v>0</v>
      </c>
      <c r="AH3212" s="11" t="b">
        <v>0</v>
      </c>
      <c r="AI3212" s="11" t="b">
        <v>0</v>
      </c>
      <c r="AJ3212" s="11" t="s">
        <v>1668</v>
      </c>
      <c r="AK3212" s="4" t="s">
        <v>8573</v>
      </c>
      <c r="AL3212" s="4" t="s">
        <v>1668</v>
      </c>
    </row>
    <row r="3213" spans="1:38" x14ac:dyDescent="0.25">
      <c r="A3213" s="1">
        <v>3211</v>
      </c>
      <c r="B3213" s="9">
        <v>3445454</v>
      </c>
      <c r="C3213" s="15" t="s">
        <v>8574</v>
      </c>
      <c r="D3213" s="4" t="s">
        <v>728</v>
      </c>
      <c r="E3213" s="4" t="s">
        <v>901</v>
      </c>
      <c r="F3213" s="4" t="b">
        <v>0</v>
      </c>
      <c r="G3213" s="4" t="s">
        <v>204</v>
      </c>
      <c r="H3213" s="4" t="s">
        <v>198</v>
      </c>
      <c r="I3213" s="4" t="s">
        <v>2</v>
      </c>
      <c r="J3213" s="4" t="s">
        <v>14256</v>
      </c>
      <c r="K3213" s="4" t="s">
        <v>186</v>
      </c>
      <c r="L3213" s="4">
        <v>1</v>
      </c>
      <c r="M3213" s="13">
        <v>36</v>
      </c>
      <c r="N3213" s="4" t="s">
        <v>8575</v>
      </c>
      <c r="O3213" s="4" t="s">
        <v>5611</v>
      </c>
      <c r="P3213" s="4">
        <f>O3213-N3213</f>
        <v>1060</v>
      </c>
      <c r="Q3213" s="4">
        <v>120</v>
      </c>
      <c r="R3213" s="7">
        <v>890000</v>
      </c>
      <c r="S3213" s="7">
        <v>723716.07</v>
      </c>
      <c r="T3213" s="4">
        <v>2</v>
      </c>
      <c r="U3213" s="7">
        <v>673750.82</v>
      </c>
      <c r="V3213" s="4">
        <f>S3213-U3213</f>
        <v>49965.25</v>
      </c>
      <c r="W3213" s="8">
        <f>(S3213/U3213)*100</f>
        <v>107.41598355308865</v>
      </c>
      <c r="X3213" s="4" t="s">
        <v>8576</v>
      </c>
      <c r="Y3213" s="4">
        <v>1</v>
      </c>
      <c r="Z3213" s="4">
        <v>60</v>
      </c>
      <c r="AA3213" s="4" t="s">
        <v>1668</v>
      </c>
      <c r="AB3213" s="4" t="s">
        <v>2463</v>
      </c>
      <c r="AC3213" s="4" t="s">
        <v>1653</v>
      </c>
      <c r="AD3213" s="4">
        <v>0</v>
      </c>
      <c r="AE3213" s="11" t="s">
        <v>1668</v>
      </c>
      <c r="AF3213" s="11" t="s">
        <v>1668</v>
      </c>
      <c r="AG3213" s="11" t="b">
        <v>0</v>
      </c>
      <c r="AH3213" s="11" t="b">
        <v>0</v>
      </c>
      <c r="AI3213" s="11" t="b">
        <v>0</v>
      </c>
      <c r="AJ3213" s="11" t="s">
        <v>1668</v>
      </c>
      <c r="AK3213" s="4" t="s">
        <v>8577</v>
      </c>
      <c r="AL3213" s="4" t="s">
        <v>8578</v>
      </c>
    </row>
    <row r="3214" spans="1:38" x14ac:dyDescent="0.25">
      <c r="A3214" s="1">
        <v>3212</v>
      </c>
      <c r="B3214" s="9">
        <v>3443765</v>
      </c>
      <c r="C3214" s="15" t="s">
        <v>8579</v>
      </c>
      <c r="D3214" s="4" t="s">
        <v>737</v>
      </c>
      <c r="E3214" s="4" t="s">
        <v>911</v>
      </c>
      <c r="F3214" s="4" t="b">
        <v>0</v>
      </c>
      <c r="G3214" s="4" t="s">
        <v>203</v>
      </c>
      <c r="H3214" s="4" t="s">
        <v>201</v>
      </c>
      <c r="I3214" s="4" t="s">
        <v>2</v>
      </c>
      <c r="J3214" s="4" t="s">
        <v>14287</v>
      </c>
      <c r="K3214" s="4" t="s">
        <v>186</v>
      </c>
      <c r="L3214" s="4">
        <v>1</v>
      </c>
      <c r="M3214" s="13">
        <v>42</v>
      </c>
      <c r="N3214" s="4" t="s">
        <v>8575</v>
      </c>
      <c r="O3214" s="4" t="s">
        <v>6448</v>
      </c>
      <c r="P3214" s="4">
        <f>O3214-N3214</f>
        <v>434</v>
      </c>
      <c r="Q3214" s="4">
        <v>180</v>
      </c>
      <c r="R3214" s="7">
        <v>231000</v>
      </c>
      <c r="S3214" s="7">
        <v>208629.14</v>
      </c>
      <c r="T3214" s="4">
        <v>1</v>
      </c>
      <c r="U3214" s="7">
        <v>206015.04</v>
      </c>
      <c r="V3214" s="4">
        <f>S3214-U3214</f>
        <v>2614.1000000000058</v>
      </c>
      <c r="W3214" s="8">
        <f>(S3214/U3214)*100</f>
        <v>101.26888794138524</v>
      </c>
      <c r="X3214" s="4" t="s">
        <v>153</v>
      </c>
      <c r="Y3214" s="4">
        <v>2</v>
      </c>
      <c r="Z3214" s="4">
        <v>100</v>
      </c>
      <c r="AA3214" s="4" t="s">
        <v>1668</v>
      </c>
      <c r="AB3214" s="4" t="s">
        <v>2463</v>
      </c>
      <c r="AC3214" s="4" t="s">
        <v>1653</v>
      </c>
      <c r="AD3214" s="4">
        <v>0</v>
      </c>
      <c r="AE3214" s="11" t="s">
        <v>1668</v>
      </c>
      <c r="AF3214" s="11" t="s">
        <v>1668</v>
      </c>
      <c r="AG3214" s="11" t="b">
        <v>0</v>
      </c>
      <c r="AH3214" s="11" t="b">
        <v>0</v>
      </c>
      <c r="AI3214" s="11" t="b">
        <v>0</v>
      </c>
      <c r="AJ3214" s="11" t="s">
        <v>1668</v>
      </c>
      <c r="AK3214" s="4" t="s">
        <v>8580</v>
      </c>
      <c r="AL3214" s="4" t="s">
        <v>1668</v>
      </c>
    </row>
    <row r="3215" spans="1:38" x14ac:dyDescent="0.25">
      <c r="A3215" s="1">
        <v>3213</v>
      </c>
      <c r="B3215" s="9">
        <v>3443668</v>
      </c>
      <c r="C3215" s="15" t="s">
        <v>8581</v>
      </c>
      <c r="D3215" s="4" t="s">
        <v>742</v>
      </c>
      <c r="E3215" s="4" t="s">
        <v>916</v>
      </c>
      <c r="F3215" s="4" t="b">
        <v>0</v>
      </c>
      <c r="G3215" s="4" t="s">
        <v>204</v>
      </c>
      <c r="H3215" s="4" t="s">
        <v>202</v>
      </c>
      <c r="I3215" s="4" t="s">
        <v>2</v>
      </c>
      <c r="J3215" s="4" t="s">
        <v>14458</v>
      </c>
      <c r="K3215" s="4" t="s">
        <v>189</v>
      </c>
      <c r="L3215" s="4">
        <v>16</v>
      </c>
      <c r="M3215" s="13">
        <v>21</v>
      </c>
      <c r="N3215" s="4" t="s">
        <v>7989</v>
      </c>
      <c r="O3215" s="4" t="s">
        <v>4343</v>
      </c>
      <c r="P3215" s="4">
        <f>O3215-N3215</f>
        <v>811</v>
      </c>
      <c r="Q3215" s="4">
        <v>90</v>
      </c>
      <c r="R3215" s="7">
        <v>746160</v>
      </c>
      <c r="S3215" s="7">
        <v>684235.29</v>
      </c>
      <c r="T3215" s="4">
        <v>2</v>
      </c>
      <c r="U3215" s="7">
        <v>731437.25</v>
      </c>
      <c r="V3215" s="4">
        <f>S3215-U3215</f>
        <v>-47201.959999999963</v>
      </c>
      <c r="W3215" s="8">
        <f>(S3215/U3215)*100</f>
        <v>93.546683601361565</v>
      </c>
      <c r="X3215" s="4" t="s">
        <v>153</v>
      </c>
      <c r="Y3215" s="4">
        <v>2</v>
      </c>
      <c r="Z3215" s="4">
        <v>100</v>
      </c>
      <c r="AA3215" s="4" t="s">
        <v>1668</v>
      </c>
      <c r="AB3215" s="4" t="s">
        <v>2463</v>
      </c>
      <c r="AC3215" s="4" t="s">
        <v>1653</v>
      </c>
      <c r="AD3215" s="4">
        <v>2</v>
      </c>
      <c r="AE3215" s="11" t="s">
        <v>1668</v>
      </c>
      <c r="AF3215" s="11" t="s">
        <v>1668</v>
      </c>
      <c r="AG3215" s="11" t="b">
        <v>0</v>
      </c>
      <c r="AH3215" s="11" t="b">
        <v>0</v>
      </c>
      <c r="AI3215" s="11" t="b">
        <v>0</v>
      </c>
      <c r="AJ3215" s="11" t="s">
        <v>1668</v>
      </c>
      <c r="AK3215" s="4" t="s">
        <v>8582</v>
      </c>
      <c r="AL3215" s="4" t="s">
        <v>8583</v>
      </c>
    </row>
    <row r="3216" spans="1:38" x14ac:dyDescent="0.25">
      <c r="A3216" s="1">
        <v>3214</v>
      </c>
      <c r="B3216" s="9">
        <v>3443466</v>
      </c>
      <c r="C3216" s="15" t="s">
        <v>8584</v>
      </c>
      <c r="D3216" s="4" t="s">
        <v>793</v>
      </c>
      <c r="E3216" s="4" t="s">
        <v>967</v>
      </c>
      <c r="F3216" s="4" t="b">
        <v>0</v>
      </c>
      <c r="G3216" s="4" t="s">
        <v>204</v>
      </c>
      <c r="H3216" s="4" t="s">
        <v>201</v>
      </c>
      <c r="I3216" s="4" t="s">
        <v>2</v>
      </c>
      <c r="J3216" s="4" t="s">
        <v>14312</v>
      </c>
      <c r="K3216" s="4" t="s">
        <v>184</v>
      </c>
      <c r="L3216" s="4">
        <v>11</v>
      </c>
      <c r="M3216" s="13">
        <v>20</v>
      </c>
      <c r="N3216" s="4" t="s">
        <v>7951</v>
      </c>
      <c r="O3216" s="4" t="s">
        <v>5143</v>
      </c>
      <c r="P3216" s="4">
        <f>O3216-N3216</f>
        <v>439</v>
      </c>
      <c r="Q3216" s="4">
        <v>144</v>
      </c>
      <c r="R3216" s="7">
        <v>303377.71999999997</v>
      </c>
      <c r="S3216" s="7">
        <v>300000</v>
      </c>
      <c r="T3216" s="4">
        <v>2</v>
      </c>
      <c r="U3216" s="7">
        <v>311900.01</v>
      </c>
      <c r="V3216" s="4">
        <f>S3216-U3216</f>
        <v>-11900.010000000009</v>
      </c>
      <c r="W3216" s="8">
        <f>(S3216/U3216)*100</f>
        <v>96.18467149135391</v>
      </c>
      <c r="X3216" s="4" t="s">
        <v>8585</v>
      </c>
      <c r="Y3216" s="4">
        <v>1</v>
      </c>
      <c r="Z3216" s="4">
        <v>60</v>
      </c>
      <c r="AA3216" s="4" t="s">
        <v>1668</v>
      </c>
      <c r="AB3216" s="4" t="s">
        <v>2463</v>
      </c>
      <c r="AC3216" s="4" t="s">
        <v>1653</v>
      </c>
      <c r="AD3216" s="4">
        <v>3</v>
      </c>
      <c r="AE3216" s="11" t="s">
        <v>1668</v>
      </c>
      <c r="AF3216" s="11" t="s">
        <v>1668</v>
      </c>
      <c r="AG3216" s="11" t="b">
        <v>0</v>
      </c>
      <c r="AH3216" s="11" t="b">
        <v>0</v>
      </c>
      <c r="AI3216" s="11" t="b">
        <v>0</v>
      </c>
      <c r="AJ3216" s="11" t="s">
        <v>1668</v>
      </c>
      <c r="AK3216" s="4" t="s">
        <v>8586</v>
      </c>
      <c r="AL3216" s="4" t="s">
        <v>8587</v>
      </c>
    </row>
    <row r="3217" spans="1:38" x14ac:dyDescent="0.25">
      <c r="A3217" s="1">
        <v>3215</v>
      </c>
      <c r="B3217" s="9">
        <v>3443428</v>
      </c>
      <c r="C3217" s="15" t="s">
        <v>8588</v>
      </c>
      <c r="D3217" s="4" t="s">
        <v>788</v>
      </c>
      <c r="E3217" s="4" t="s">
        <v>962</v>
      </c>
      <c r="F3217" s="4" t="b">
        <v>0</v>
      </c>
      <c r="G3217" s="4" t="s">
        <v>204</v>
      </c>
      <c r="H3217" s="4" t="s">
        <v>198</v>
      </c>
      <c r="I3217" s="4" t="s">
        <v>2</v>
      </c>
      <c r="J3217" s="4" t="s">
        <v>14373</v>
      </c>
      <c r="K3217" s="4" t="s">
        <v>186</v>
      </c>
      <c r="L3217" s="4">
        <v>1</v>
      </c>
      <c r="M3217" s="13">
        <v>21</v>
      </c>
      <c r="N3217" s="4" t="s">
        <v>8589</v>
      </c>
      <c r="O3217" s="4" t="s">
        <v>4043</v>
      </c>
      <c r="P3217" s="4">
        <f>O3217-N3217</f>
        <v>966</v>
      </c>
      <c r="Q3217" s="4">
        <v>120</v>
      </c>
      <c r="R3217" s="7">
        <v>340247.63</v>
      </c>
      <c r="S3217" s="7">
        <v>311961.59000000003</v>
      </c>
      <c r="T3217" s="4">
        <v>2</v>
      </c>
      <c r="U3217" s="7">
        <v>309761.78000000003</v>
      </c>
      <c r="V3217" s="4">
        <f>S3217-U3217</f>
        <v>2199.8099999999977</v>
      </c>
      <c r="W3217" s="8">
        <f>(S3217/U3217)*100</f>
        <v>100.71016185405443</v>
      </c>
      <c r="X3217" s="4" t="s">
        <v>153</v>
      </c>
      <c r="Y3217" s="4">
        <v>2</v>
      </c>
      <c r="Z3217" s="4">
        <v>100</v>
      </c>
      <c r="AA3217" s="4" t="s">
        <v>1668</v>
      </c>
      <c r="AB3217" s="4" t="s">
        <v>2463</v>
      </c>
      <c r="AC3217" s="4" t="s">
        <v>1653</v>
      </c>
      <c r="AD3217" s="4">
        <v>6</v>
      </c>
      <c r="AE3217" s="11" t="s">
        <v>1668</v>
      </c>
      <c r="AF3217" s="11" t="s">
        <v>1668</v>
      </c>
      <c r="AG3217" s="11" t="b">
        <v>0</v>
      </c>
      <c r="AH3217" s="11" t="b">
        <v>0</v>
      </c>
      <c r="AI3217" s="11" t="b">
        <v>0</v>
      </c>
      <c r="AJ3217" s="11" t="s">
        <v>1668</v>
      </c>
      <c r="AK3217" s="4" t="s">
        <v>8590</v>
      </c>
      <c r="AL3217" s="4" t="s">
        <v>1668</v>
      </c>
    </row>
    <row r="3218" spans="1:38" x14ac:dyDescent="0.25">
      <c r="A3218" s="1">
        <v>3216</v>
      </c>
      <c r="B3218" s="9">
        <v>3442765</v>
      </c>
      <c r="C3218" s="15" t="s">
        <v>15147</v>
      </c>
      <c r="D3218" s="4" t="s">
        <v>788</v>
      </c>
      <c r="E3218" s="4" t="s">
        <v>962</v>
      </c>
      <c r="F3218" s="4" t="b">
        <v>0</v>
      </c>
      <c r="G3218" s="4" t="s">
        <v>204</v>
      </c>
      <c r="H3218" s="4" t="s">
        <v>198</v>
      </c>
      <c r="I3218" s="4" t="s">
        <v>2</v>
      </c>
      <c r="J3218" s="4" t="s">
        <v>14242</v>
      </c>
      <c r="K3218" s="4" t="s">
        <v>183</v>
      </c>
      <c r="L3218" s="4">
        <v>8</v>
      </c>
      <c r="M3218" s="13">
        <v>30</v>
      </c>
      <c r="N3218" s="4" t="s">
        <v>8557</v>
      </c>
      <c r="O3218" s="4" t="s">
        <v>1302</v>
      </c>
      <c r="P3218" s="4">
        <f>O3218-N3218</f>
        <v>1203</v>
      </c>
      <c r="Q3218" s="4">
        <v>180</v>
      </c>
      <c r="R3218" s="7">
        <v>265000</v>
      </c>
      <c r="S3218" s="7">
        <v>181884.68</v>
      </c>
      <c r="T3218" s="4">
        <v>1</v>
      </c>
      <c r="U3218" s="7">
        <v>181323.68</v>
      </c>
      <c r="V3218" s="4">
        <f>S3218-U3218</f>
        <v>561</v>
      </c>
      <c r="W3218" s="8">
        <f>(S3218/U3218)*100</f>
        <v>100.30939147054593</v>
      </c>
      <c r="X3218" s="4" t="s">
        <v>153</v>
      </c>
      <c r="Y3218" s="4">
        <v>2</v>
      </c>
      <c r="Z3218" s="4">
        <v>100</v>
      </c>
      <c r="AA3218" s="4" t="s">
        <v>1668</v>
      </c>
      <c r="AB3218" s="4" t="s">
        <v>2463</v>
      </c>
      <c r="AC3218" s="4" t="s">
        <v>1653</v>
      </c>
      <c r="AD3218" s="4">
        <v>0</v>
      </c>
      <c r="AE3218" s="11" t="s">
        <v>1668</v>
      </c>
      <c r="AF3218" s="11" t="s">
        <v>1668</v>
      </c>
      <c r="AG3218" s="11" t="b">
        <v>0</v>
      </c>
      <c r="AH3218" s="11" t="b">
        <v>0</v>
      </c>
      <c r="AI3218" s="11" t="b">
        <v>0</v>
      </c>
      <c r="AJ3218" s="11" t="s">
        <v>1668</v>
      </c>
      <c r="AK3218" s="4" t="s">
        <v>8591</v>
      </c>
      <c r="AL3218" s="4" t="s">
        <v>2252</v>
      </c>
    </row>
    <row r="3219" spans="1:38" x14ac:dyDescent="0.25">
      <c r="A3219" s="1">
        <v>3217</v>
      </c>
      <c r="B3219" s="9">
        <v>3441581</v>
      </c>
      <c r="C3219" s="15" t="s">
        <v>8592</v>
      </c>
      <c r="D3219" s="4" t="s">
        <v>788</v>
      </c>
      <c r="E3219" s="4" t="s">
        <v>962</v>
      </c>
      <c r="F3219" s="4" t="b">
        <v>0</v>
      </c>
      <c r="G3219" s="4" t="s">
        <v>203</v>
      </c>
      <c r="H3219" s="4" t="s">
        <v>201</v>
      </c>
      <c r="I3219" s="4" t="s">
        <v>2</v>
      </c>
      <c r="J3219" s="4" t="s">
        <v>14376</v>
      </c>
      <c r="K3219" s="4" t="s">
        <v>189</v>
      </c>
      <c r="L3219" s="4">
        <v>16</v>
      </c>
      <c r="M3219" s="13">
        <v>21</v>
      </c>
      <c r="N3219" s="4" t="s">
        <v>8593</v>
      </c>
      <c r="O3219" s="4" t="s">
        <v>5589</v>
      </c>
      <c r="P3219" s="4">
        <f>O3219-N3219</f>
        <v>524</v>
      </c>
      <c r="Q3219" s="4">
        <v>150</v>
      </c>
      <c r="R3219" s="7">
        <v>544940.57999999996</v>
      </c>
      <c r="S3219" s="7">
        <v>226942.77</v>
      </c>
      <c r="T3219" s="4">
        <v>1</v>
      </c>
      <c r="U3219" s="7">
        <v>203595.83</v>
      </c>
      <c r="V3219" s="4">
        <f>S3219-U3219</f>
        <v>23346.940000000002</v>
      </c>
      <c r="W3219" s="8">
        <f>(S3219/U3219)*100</f>
        <v>111.46729773394672</v>
      </c>
      <c r="X3219" s="4" t="s">
        <v>153</v>
      </c>
      <c r="Y3219" s="4">
        <v>2</v>
      </c>
      <c r="Z3219" s="4">
        <v>100</v>
      </c>
      <c r="AA3219" s="4" t="s">
        <v>1668</v>
      </c>
      <c r="AB3219" s="4" t="s">
        <v>2463</v>
      </c>
      <c r="AC3219" s="4" t="s">
        <v>1653</v>
      </c>
      <c r="AD3219" s="4">
        <v>6</v>
      </c>
      <c r="AE3219" s="11" t="s">
        <v>1668</v>
      </c>
      <c r="AF3219" s="11" t="s">
        <v>1668</v>
      </c>
      <c r="AG3219" s="11" t="b">
        <v>0</v>
      </c>
      <c r="AH3219" s="11" t="b">
        <v>0</v>
      </c>
      <c r="AI3219" s="11" t="b">
        <v>0</v>
      </c>
      <c r="AJ3219" s="11" t="s">
        <v>1668</v>
      </c>
      <c r="AK3219" s="4" t="s">
        <v>1668</v>
      </c>
      <c r="AL3219" s="4" t="s">
        <v>8407</v>
      </c>
    </row>
    <row r="3220" spans="1:38" x14ac:dyDescent="0.25">
      <c r="A3220" s="1">
        <v>3218</v>
      </c>
      <c r="B3220" s="9">
        <v>3441177</v>
      </c>
      <c r="C3220" s="15" t="s">
        <v>8594</v>
      </c>
      <c r="D3220" s="4" t="s">
        <v>3742</v>
      </c>
      <c r="E3220" s="4" t="s">
        <v>3743</v>
      </c>
      <c r="F3220" s="4" t="b">
        <v>0</v>
      </c>
      <c r="G3220" s="4" t="s">
        <v>204</v>
      </c>
      <c r="H3220" s="4" t="s">
        <v>201</v>
      </c>
      <c r="I3220" s="4" t="s">
        <v>2</v>
      </c>
      <c r="J3220" s="4" t="s">
        <v>14440</v>
      </c>
      <c r="K3220" s="4" t="s">
        <v>197</v>
      </c>
      <c r="L3220" s="4">
        <v>15</v>
      </c>
      <c r="M3220" s="13">
        <v>21</v>
      </c>
      <c r="N3220" s="4" t="s">
        <v>8595</v>
      </c>
      <c r="O3220" s="4" t="s">
        <v>5517</v>
      </c>
      <c r="P3220" s="4">
        <f>O3220-N3220</f>
        <v>520</v>
      </c>
      <c r="Q3220" s="4">
        <v>300</v>
      </c>
      <c r="R3220" s="7">
        <v>310982.5</v>
      </c>
      <c r="S3220" s="7">
        <v>248000</v>
      </c>
      <c r="T3220" s="4">
        <v>1</v>
      </c>
      <c r="U3220" s="7">
        <v>248000</v>
      </c>
      <c r="V3220" s="4">
        <f>S3220-U3220</f>
        <v>0</v>
      </c>
      <c r="W3220" s="8">
        <f>(S3220/U3220)*100</f>
        <v>100</v>
      </c>
      <c r="X3220" s="4" t="s">
        <v>153</v>
      </c>
      <c r="Y3220" s="4">
        <v>2</v>
      </c>
      <c r="Z3220" s="4">
        <v>100</v>
      </c>
      <c r="AA3220" s="4" t="s">
        <v>1668</v>
      </c>
      <c r="AB3220" s="4" t="s">
        <v>2463</v>
      </c>
      <c r="AC3220" s="4" t="s">
        <v>1653</v>
      </c>
      <c r="AD3220" s="4">
        <v>2</v>
      </c>
      <c r="AE3220" s="11" t="s">
        <v>1668</v>
      </c>
      <c r="AF3220" s="11" t="s">
        <v>1668</v>
      </c>
      <c r="AG3220" s="11" t="b">
        <v>0</v>
      </c>
      <c r="AH3220" s="11" t="b">
        <v>0</v>
      </c>
      <c r="AI3220" s="11" t="b">
        <v>0</v>
      </c>
      <c r="AJ3220" s="11" t="s">
        <v>1668</v>
      </c>
      <c r="AK3220" s="4" t="s">
        <v>8596</v>
      </c>
      <c r="AL3220" s="4" t="s">
        <v>1668</v>
      </c>
    </row>
    <row r="3221" spans="1:38" x14ac:dyDescent="0.25">
      <c r="A3221" s="1">
        <v>3219</v>
      </c>
      <c r="B3221" s="9">
        <v>3440705</v>
      </c>
      <c r="C3221" s="15" t="s">
        <v>8597</v>
      </c>
      <c r="D3221" s="4" t="s">
        <v>879</v>
      </c>
      <c r="E3221" s="4" t="s">
        <v>1053</v>
      </c>
      <c r="F3221" s="4" t="b">
        <v>0</v>
      </c>
      <c r="G3221" s="4" t="s">
        <v>204</v>
      </c>
      <c r="H3221" s="4" t="s">
        <v>202</v>
      </c>
      <c r="I3221" s="4" t="s">
        <v>2</v>
      </c>
      <c r="J3221" s="4" t="s">
        <v>14332</v>
      </c>
      <c r="K3221" s="4" t="s">
        <v>182</v>
      </c>
      <c r="L3221" s="4">
        <v>13</v>
      </c>
      <c r="M3221" s="13">
        <v>21</v>
      </c>
      <c r="N3221" s="4" t="s">
        <v>7955</v>
      </c>
      <c r="O3221" s="4" t="s">
        <v>6092</v>
      </c>
      <c r="P3221" s="4">
        <f>O3221-N3221</f>
        <v>639</v>
      </c>
      <c r="Q3221" s="4">
        <v>365</v>
      </c>
      <c r="R3221" s="7">
        <v>310000</v>
      </c>
      <c r="S3221" s="7">
        <v>186000.01</v>
      </c>
      <c r="T3221" s="4">
        <v>1</v>
      </c>
      <c r="U3221" s="7">
        <v>185950.88</v>
      </c>
      <c r="V3221" s="4">
        <f>S3221-U3221</f>
        <v>49.130000000004657</v>
      </c>
      <c r="W3221" s="8">
        <f>(S3221/U3221)*100</f>
        <v>100.02642095589975</v>
      </c>
      <c r="X3221" s="4" t="s">
        <v>153</v>
      </c>
      <c r="Y3221" s="4">
        <v>2</v>
      </c>
      <c r="Z3221" s="4">
        <v>100</v>
      </c>
      <c r="AA3221" s="4" t="s">
        <v>1668</v>
      </c>
      <c r="AB3221" s="4" t="s">
        <v>2463</v>
      </c>
      <c r="AC3221" s="4" t="s">
        <v>1653</v>
      </c>
      <c r="AD3221" s="4">
        <v>5</v>
      </c>
      <c r="AE3221" s="11" t="s">
        <v>1668</v>
      </c>
      <c r="AF3221" s="11" t="s">
        <v>1668</v>
      </c>
      <c r="AG3221" s="11" t="b">
        <v>0</v>
      </c>
      <c r="AH3221" s="11" t="b">
        <v>0</v>
      </c>
      <c r="AI3221" s="11" t="b">
        <v>0</v>
      </c>
      <c r="AJ3221" s="11" t="s">
        <v>1668</v>
      </c>
      <c r="AK3221" s="4" t="s">
        <v>8598</v>
      </c>
      <c r="AL3221" s="4" t="s">
        <v>8599</v>
      </c>
    </row>
    <row r="3222" spans="1:38" x14ac:dyDescent="0.25">
      <c r="A3222" s="1">
        <v>3220</v>
      </c>
      <c r="B3222" s="9">
        <v>3440652</v>
      </c>
      <c r="C3222" s="15" t="s">
        <v>8600</v>
      </c>
      <c r="D3222" s="4" t="s">
        <v>723</v>
      </c>
      <c r="E3222" s="4" t="s">
        <v>896</v>
      </c>
      <c r="F3222" s="4" t="b">
        <v>0</v>
      </c>
      <c r="G3222" s="4" t="s">
        <v>204</v>
      </c>
      <c r="H3222" s="4" t="s">
        <v>202</v>
      </c>
      <c r="I3222" s="4" t="s">
        <v>2</v>
      </c>
      <c r="J3222" s="4" t="s">
        <v>14346</v>
      </c>
      <c r="K3222" s="4" t="s">
        <v>196</v>
      </c>
      <c r="L3222" s="4">
        <v>18</v>
      </c>
      <c r="M3222" s="13">
        <v>20</v>
      </c>
      <c r="N3222" s="4" t="s">
        <v>8575</v>
      </c>
      <c r="O3222" s="4" t="s">
        <v>7993</v>
      </c>
      <c r="P3222" s="4">
        <f>O3222-N3222</f>
        <v>600</v>
      </c>
      <c r="Q3222" s="4">
        <v>240</v>
      </c>
      <c r="R3222" s="7">
        <v>244000</v>
      </c>
      <c r="S3222" s="7">
        <v>204762.44</v>
      </c>
      <c r="T3222" s="4">
        <v>1</v>
      </c>
      <c r="U3222" s="7">
        <v>204762.44</v>
      </c>
      <c r="V3222" s="4">
        <f>S3222-U3222</f>
        <v>0</v>
      </c>
      <c r="W3222" s="8">
        <f>(S3222/U3222)*100</f>
        <v>100</v>
      </c>
      <c r="X3222" s="4" t="s">
        <v>8601</v>
      </c>
      <c r="Y3222" s="4">
        <v>1</v>
      </c>
      <c r="Z3222" s="4">
        <v>50</v>
      </c>
      <c r="AA3222" s="4" t="s">
        <v>1668</v>
      </c>
      <c r="AB3222" s="4" t="s">
        <v>2463</v>
      </c>
      <c r="AC3222" s="4" t="s">
        <v>1653</v>
      </c>
      <c r="AD3222" s="4">
        <v>0</v>
      </c>
      <c r="AE3222" s="11" t="s">
        <v>1668</v>
      </c>
      <c r="AF3222" s="11" t="s">
        <v>1668</v>
      </c>
      <c r="AG3222" s="11" t="b">
        <v>0</v>
      </c>
      <c r="AH3222" s="11" t="b">
        <v>0</v>
      </c>
      <c r="AI3222" s="11" t="b">
        <v>0</v>
      </c>
      <c r="AJ3222" s="11" t="s">
        <v>1668</v>
      </c>
      <c r="AK3222" s="4" t="s">
        <v>8602</v>
      </c>
      <c r="AL3222" s="4" t="s">
        <v>1668</v>
      </c>
    </row>
    <row r="3223" spans="1:38" x14ac:dyDescent="0.25">
      <c r="A3223" s="1">
        <v>3221</v>
      </c>
      <c r="B3223" s="9">
        <v>3440637</v>
      </c>
      <c r="C3223" s="15" t="s">
        <v>8603</v>
      </c>
      <c r="D3223" s="4" t="s">
        <v>788</v>
      </c>
      <c r="E3223" s="4" t="s">
        <v>962</v>
      </c>
      <c r="F3223" s="4" t="b">
        <v>0</v>
      </c>
      <c r="G3223" s="4" t="s">
        <v>204</v>
      </c>
      <c r="H3223" s="4" t="s">
        <v>201</v>
      </c>
      <c r="I3223" s="4" t="s">
        <v>2</v>
      </c>
      <c r="J3223" s="4" t="s">
        <v>14242</v>
      </c>
      <c r="K3223" s="4" t="s">
        <v>183</v>
      </c>
      <c r="L3223" s="4">
        <v>8</v>
      </c>
      <c r="M3223" s="13">
        <v>24</v>
      </c>
      <c r="N3223" s="4" t="s">
        <v>7951</v>
      </c>
      <c r="O3223" s="4" t="s">
        <v>8604</v>
      </c>
      <c r="P3223" s="4">
        <f>O3223-N3223</f>
        <v>261</v>
      </c>
      <c r="Q3223" s="4">
        <v>150</v>
      </c>
      <c r="R3223" s="7">
        <v>210000</v>
      </c>
      <c r="S3223" s="7">
        <v>167025.60999999999</v>
      </c>
      <c r="T3223" s="4">
        <v>1</v>
      </c>
      <c r="U3223" s="7">
        <v>165256.73000000001</v>
      </c>
      <c r="V3223" s="4">
        <f>S3223-U3223</f>
        <v>1768.8799999999756</v>
      </c>
      <c r="W3223" s="8">
        <f>(S3223/U3223)*100</f>
        <v>101.07038303371969</v>
      </c>
      <c r="X3223" s="4" t="s">
        <v>153</v>
      </c>
      <c r="Y3223" s="4">
        <v>2</v>
      </c>
      <c r="Z3223" s="4">
        <v>100</v>
      </c>
      <c r="AA3223" s="4" t="s">
        <v>1668</v>
      </c>
      <c r="AB3223" s="4" t="s">
        <v>2463</v>
      </c>
      <c r="AC3223" s="4" t="s">
        <v>1653</v>
      </c>
      <c r="AD3223" s="4">
        <v>0</v>
      </c>
      <c r="AE3223" s="11" t="s">
        <v>1668</v>
      </c>
      <c r="AF3223" s="11" t="s">
        <v>1668</v>
      </c>
      <c r="AG3223" s="11" t="b">
        <v>0</v>
      </c>
      <c r="AH3223" s="11" t="b">
        <v>0</v>
      </c>
      <c r="AI3223" s="11" t="b">
        <v>0</v>
      </c>
      <c r="AJ3223" s="11" t="s">
        <v>1668</v>
      </c>
      <c r="AK3223" s="4" t="s">
        <v>8605</v>
      </c>
      <c r="AL3223" s="4" t="s">
        <v>8606</v>
      </c>
    </row>
    <row r="3224" spans="1:38" x14ac:dyDescent="0.25">
      <c r="A3224" s="1">
        <v>3222</v>
      </c>
      <c r="B3224" s="9">
        <v>3440387</v>
      </c>
      <c r="C3224" s="15" t="s">
        <v>15148</v>
      </c>
      <c r="D3224" s="4" t="s">
        <v>771</v>
      </c>
      <c r="E3224" s="4" t="s">
        <v>945</v>
      </c>
      <c r="F3224" s="4" t="b">
        <v>0</v>
      </c>
      <c r="G3224" s="4" t="s">
        <v>204</v>
      </c>
      <c r="H3224" s="4" t="s">
        <v>201</v>
      </c>
      <c r="I3224" s="4" t="s">
        <v>2</v>
      </c>
      <c r="J3224" s="4" t="s">
        <v>14326</v>
      </c>
      <c r="K3224" s="4" t="s">
        <v>194</v>
      </c>
      <c r="L3224" s="4">
        <v>12</v>
      </c>
      <c r="M3224" s="13">
        <v>20</v>
      </c>
      <c r="N3224" s="4" t="s">
        <v>8575</v>
      </c>
      <c r="O3224" s="4" t="s">
        <v>4190</v>
      </c>
      <c r="P3224" s="4">
        <f>O3224-N3224</f>
        <v>325</v>
      </c>
      <c r="Q3224" s="4">
        <v>180</v>
      </c>
      <c r="R3224" s="7">
        <v>306103</v>
      </c>
      <c r="S3224" s="7">
        <v>183661.81</v>
      </c>
      <c r="T3224" s="4">
        <v>1</v>
      </c>
      <c r="U3224" s="7">
        <v>183661.81</v>
      </c>
      <c r="V3224" s="4">
        <f>S3224-U3224</f>
        <v>0</v>
      </c>
      <c r="W3224" s="8">
        <f>(S3224/U3224)*100</f>
        <v>100</v>
      </c>
      <c r="X3224" s="4" t="s">
        <v>153</v>
      </c>
      <c r="Y3224" s="4">
        <v>2</v>
      </c>
      <c r="Z3224" s="4">
        <v>100</v>
      </c>
      <c r="AA3224" s="4" t="s">
        <v>1668</v>
      </c>
      <c r="AB3224" s="4" t="s">
        <v>2463</v>
      </c>
      <c r="AC3224" s="4" t="s">
        <v>1653</v>
      </c>
      <c r="AD3224" s="4">
        <v>8</v>
      </c>
      <c r="AE3224" s="11" t="s">
        <v>1668</v>
      </c>
      <c r="AF3224" s="11" t="s">
        <v>1668</v>
      </c>
      <c r="AG3224" s="11" t="b">
        <v>0</v>
      </c>
      <c r="AH3224" s="11" t="b">
        <v>0</v>
      </c>
      <c r="AI3224" s="11" t="b">
        <v>0</v>
      </c>
      <c r="AJ3224" s="11" t="s">
        <v>1668</v>
      </c>
      <c r="AK3224" s="4" t="s">
        <v>8607</v>
      </c>
      <c r="AL3224" s="4" t="s">
        <v>1668</v>
      </c>
    </row>
    <row r="3225" spans="1:38" x14ac:dyDescent="0.25">
      <c r="A3225" s="1">
        <v>3223</v>
      </c>
      <c r="B3225" s="9">
        <v>3439531</v>
      </c>
      <c r="C3225" s="15" t="s">
        <v>8608</v>
      </c>
      <c r="D3225" s="4" t="s">
        <v>774</v>
      </c>
      <c r="E3225" s="4" t="s">
        <v>948</v>
      </c>
      <c r="F3225" s="4" t="b">
        <v>0</v>
      </c>
      <c r="G3225" s="4" t="s">
        <v>204</v>
      </c>
      <c r="H3225" s="4" t="s">
        <v>201</v>
      </c>
      <c r="I3225" s="4" t="s">
        <v>2</v>
      </c>
      <c r="J3225" s="4" t="s">
        <v>1668</v>
      </c>
      <c r="K3225" s="4" t="s">
        <v>1668</v>
      </c>
      <c r="L3225" s="4" t="s">
        <v>1668</v>
      </c>
      <c r="M3225" s="13">
        <v>21</v>
      </c>
      <c r="N3225" s="4" t="s">
        <v>8609</v>
      </c>
      <c r="O3225" s="4" t="s">
        <v>5486</v>
      </c>
      <c r="P3225" s="4">
        <f>O3225-N3225</f>
        <v>539</v>
      </c>
      <c r="Q3225" s="4">
        <v>120</v>
      </c>
      <c r="R3225" s="7">
        <v>319336</v>
      </c>
      <c r="S3225" s="7">
        <v>274942.2</v>
      </c>
      <c r="T3225" s="4">
        <v>2</v>
      </c>
      <c r="U3225" s="7">
        <v>275418.33</v>
      </c>
      <c r="V3225" s="4">
        <f>S3225-U3225</f>
        <v>-476.13000000000466</v>
      </c>
      <c r="W3225" s="8">
        <f>(S3225/U3225)*100</f>
        <v>99.827124795942225</v>
      </c>
      <c r="X3225" s="4" t="s">
        <v>8610</v>
      </c>
      <c r="Y3225" s="4">
        <v>1</v>
      </c>
      <c r="Z3225" s="4">
        <v>65</v>
      </c>
      <c r="AA3225" s="4" t="s">
        <v>1668</v>
      </c>
      <c r="AB3225" s="4" t="s">
        <v>2463</v>
      </c>
      <c r="AC3225" s="4" t="s">
        <v>1653</v>
      </c>
      <c r="AD3225" s="4">
        <v>0</v>
      </c>
      <c r="AE3225" s="11" t="s">
        <v>1668</v>
      </c>
      <c r="AF3225" s="11" t="s">
        <v>1668</v>
      </c>
      <c r="AG3225" s="11" t="b">
        <v>0</v>
      </c>
      <c r="AH3225" s="11" t="b">
        <v>0</v>
      </c>
      <c r="AI3225" s="11" t="b">
        <v>0</v>
      </c>
      <c r="AJ3225" s="11" t="s">
        <v>1668</v>
      </c>
      <c r="AK3225" s="4" t="s">
        <v>1668</v>
      </c>
      <c r="AL3225" s="4" t="s">
        <v>1668</v>
      </c>
    </row>
    <row r="3226" spans="1:38" x14ac:dyDescent="0.25">
      <c r="A3226" s="1">
        <v>3224</v>
      </c>
      <c r="B3226" s="9">
        <v>3438083</v>
      </c>
      <c r="C3226" s="15" t="s">
        <v>8611</v>
      </c>
      <c r="D3226" s="4" t="s">
        <v>757</v>
      </c>
      <c r="E3226" s="4" t="s">
        <v>931</v>
      </c>
      <c r="F3226" s="4" t="b">
        <v>0</v>
      </c>
      <c r="G3226" s="4" t="s">
        <v>204</v>
      </c>
      <c r="H3226" s="4" t="s">
        <v>198</v>
      </c>
      <c r="I3226" s="4" t="s">
        <v>2</v>
      </c>
      <c r="J3226" s="4" t="s">
        <v>14272</v>
      </c>
      <c r="K3226" s="4" t="s">
        <v>188</v>
      </c>
      <c r="L3226" s="4">
        <v>10</v>
      </c>
      <c r="M3226" s="13">
        <v>20</v>
      </c>
      <c r="N3226" s="4" t="s">
        <v>8593</v>
      </c>
      <c r="O3226" s="4" t="s">
        <v>2916</v>
      </c>
      <c r="P3226" s="4">
        <f>O3226-N3226</f>
        <v>1253</v>
      </c>
      <c r="Q3226" s="4">
        <v>120</v>
      </c>
      <c r="R3226" s="7">
        <v>381470</v>
      </c>
      <c r="S3226" s="7">
        <v>372996</v>
      </c>
      <c r="T3226" s="4">
        <v>2</v>
      </c>
      <c r="U3226" s="7">
        <v>372996</v>
      </c>
      <c r="V3226" s="4">
        <f>S3226-U3226</f>
        <v>0</v>
      </c>
      <c r="W3226" s="8">
        <f>(S3226/U3226)*100</f>
        <v>100</v>
      </c>
      <c r="X3226" s="4" t="s">
        <v>153</v>
      </c>
      <c r="Y3226" s="4">
        <v>2</v>
      </c>
      <c r="Z3226" s="4">
        <v>100</v>
      </c>
      <c r="AA3226" s="4" t="s">
        <v>1668</v>
      </c>
      <c r="AB3226" s="4" t="s">
        <v>2463</v>
      </c>
      <c r="AC3226" s="4" t="s">
        <v>1653</v>
      </c>
      <c r="AD3226" s="4">
        <v>7</v>
      </c>
      <c r="AE3226" s="11" t="s">
        <v>1668</v>
      </c>
      <c r="AF3226" s="11" t="s">
        <v>1668</v>
      </c>
      <c r="AG3226" s="11" t="b">
        <v>0</v>
      </c>
      <c r="AH3226" s="11" t="b">
        <v>0</v>
      </c>
      <c r="AI3226" s="11" t="b">
        <v>0</v>
      </c>
      <c r="AJ3226" s="11" t="s">
        <v>1668</v>
      </c>
      <c r="AK3226" s="4" t="s">
        <v>8612</v>
      </c>
      <c r="AL3226" s="4" t="s">
        <v>1668</v>
      </c>
    </row>
    <row r="3227" spans="1:38" x14ac:dyDescent="0.25">
      <c r="A3227" s="1">
        <v>3225</v>
      </c>
      <c r="B3227" s="9">
        <v>3434297</v>
      </c>
      <c r="C3227" s="15" t="s">
        <v>8613</v>
      </c>
      <c r="D3227" s="4" t="s">
        <v>757</v>
      </c>
      <c r="E3227" s="4" t="s">
        <v>931</v>
      </c>
      <c r="F3227" s="4" t="b">
        <v>0</v>
      </c>
      <c r="G3227" s="4" t="s">
        <v>204</v>
      </c>
      <c r="H3227" s="4" t="s">
        <v>201</v>
      </c>
      <c r="I3227" s="4" t="s">
        <v>2</v>
      </c>
      <c r="J3227" s="4" t="s">
        <v>14272</v>
      </c>
      <c r="K3227" s="4" t="s">
        <v>188</v>
      </c>
      <c r="L3227" s="4">
        <v>10</v>
      </c>
      <c r="M3227" s="13">
        <v>20</v>
      </c>
      <c r="N3227" s="4" t="s">
        <v>7951</v>
      </c>
      <c r="O3227" s="4" t="s">
        <v>6702</v>
      </c>
      <c r="P3227" s="4">
        <f>O3227-N3227</f>
        <v>394</v>
      </c>
      <c r="Q3227" s="4">
        <v>120</v>
      </c>
      <c r="R3227" s="7">
        <v>320924.65000000002</v>
      </c>
      <c r="S3227" s="7">
        <v>309700</v>
      </c>
      <c r="T3227" s="4">
        <v>2</v>
      </c>
      <c r="U3227" s="7">
        <v>304869.46999999997</v>
      </c>
      <c r="V3227" s="4">
        <f>S3227-U3227</f>
        <v>4830.5300000000279</v>
      </c>
      <c r="W3227" s="8">
        <f>(S3227/U3227)*100</f>
        <v>101.58445842412493</v>
      </c>
      <c r="X3227" s="4" t="s">
        <v>153</v>
      </c>
      <c r="Y3227" s="4">
        <v>2</v>
      </c>
      <c r="Z3227" s="4">
        <v>100</v>
      </c>
      <c r="AA3227" s="4" t="s">
        <v>1668</v>
      </c>
      <c r="AB3227" s="4" t="s">
        <v>2463</v>
      </c>
      <c r="AC3227" s="4" t="s">
        <v>1653</v>
      </c>
      <c r="AD3227" s="4">
        <v>9</v>
      </c>
      <c r="AE3227" s="11" t="s">
        <v>1668</v>
      </c>
      <c r="AF3227" s="11" t="s">
        <v>1668</v>
      </c>
      <c r="AG3227" s="11" t="b">
        <v>0</v>
      </c>
      <c r="AH3227" s="11" t="b">
        <v>0</v>
      </c>
      <c r="AI3227" s="11" t="b">
        <v>0</v>
      </c>
      <c r="AJ3227" s="11" t="s">
        <v>1668</v>
      </c>
      <c r="AK3227" s="4" t="s">
        <v>4185</v>
      </c>
      <c r="AL3227" s="4" t="s">
        <v>1662</v>
      </c>
    </row>
    <row r="3228" spans="1:38" x14ac:dyDescent="0.25">
      <c r="A3228" s="1">
        <v>3226</v>
      </c>
      <c r="B3228" s="9">
        <v>3434157</v>
      </c>
      <c r="C3228" s="15" t="s">
        <v>8614</v>
      </c>
      <c r="D3228" s="4" t="s">
        <v>768</v>
      </c>
      <c r="E3228" s="4" t="s">
        <v>942</v>
      </c>
      <c r="F3228" s="4" t="b">
        <v>0</v>
      </c>
      <c r="G3228" s="4" t="s">
        <v>204</v>
      </c>
      <c r="H3228" s="4" t="s">
        <v>201</v>
      </c>
      <c r="I3228" s="4" t="s">
        <v>2</v>
      </c>
      <c r="J3228" s="4" t="s">
        <v>14272</v>
      </c>
      <c r="K3228" s="4" t="s">
        <v>188</v>
      </c>
      <c r="L3228" s="4">
        <v>10</v>
      </c>
      <c r="M3228" s="13">
        <v>20</v>
      </c>
      <c r="N3228" s="4" t="s">
        <v>8593</v>
      </c>
      <c r="O3228" s="4" t="s">
        <v>6040</v>
      </c>
      <c r="P3228" s="4">
        <f>O3228-N3228</f>
        <v>454</v>
      </c>
      <c r="Q3228" s="4">
        <v>365</v>
      </c>
      <c r="R3228" s="7">
        <v>283950</v>
      </c>
      <c r="S3228" s="7">
        <v>257498.23</v>
      </c>
      <c r="T3228" s="4">
        <v>2</v>
      </c>
      <c r="U3228" s="7">
        <v>257498.23</v>
      </c>
      <c r="V3228" s="4">
        <f>S3228-U3228</f>
        <v>0</v>
      </c>
      <c r="W3228" s="8">
        <f>(S3228/U3228)*100</f>
        <v>100</v>
      </c>
      <c r="X3228" s="4" t="s">
        <v>153</v>
      </c>
      <c r="Y3228" s="4">
        <v>2</v>
      </c>
      <c r="Z3228" s="4">
        <v>100</v>
      </c>
      <c r="AA3228" s="4" t="s">
        <v>1668</v>
      </c>
      <c r="AB3228" s="4" t="s">
        <v>2463</v>
      </c>
      <c r="AC3228" s="4" t="s">
        <v>1653</v>
      </c>
      <c r="AD3228" s="4">
        <v>6</v>
      </c>
      <c r="AE3228" s="11" t="s">
        <v>1668</v>
      </c>
      <c r="AF3228" s="11" t="s">
        <v>1668</v>
      </c>
      <c r="AG3228" s="11" t="b">
        <v>0</v>
      </c>
      <c r="AH3228" s="11" t="b">
        <v>0</v>
      </c>
      <c r="AI3228" s="11" t="b">
        <v>0</v>
      </c>
      <c r="AJ3228" s="11" t="s">
        <v>1668</v>
      </c>
      <c r="AK3228" s="4" t="s">
        <v>1668</v>
      </c>
      <c r="AL3228" s="4" t="s">
        <v>1668</v>
      </c>
    </row>
    <row r="3229" spans="1:38" x14ac:dyDescent="0.25">
      <c r="A3229" s="1">
        <v>3227</v>
      </c>
      <c r="B3229" s="9">
        <v>3431616</v>
      </c>
      <c r="C3229" s="15" t="s">
        <v>8615</v>
      </c>
      <c r="D3229" s="4" t="s">
        <v>818</v>
      </c>
      <c r="E3229" s="4" t="s">
        <v>992</v>
      </c>
      <c r="F3229" s="4" t="b">
        <v>0</v>
      </c>
      <c r="G3229" s="4" t="s">
        <v>204</v>
      </c>
      <c r="H3229" s="4" t="s">
        <v>201</v>
      </c>
      <c r="I3229" s="4" t="s">
        <v>2</v>
      </c>
      <c r="J3229" s="4" t="s">
        <v>14309</v>
      </c>
      <c r="K3229" s="4" t="s">
        <v>190</v>
      </c>
      <c r="L3229" s="4">
        <v>14</v>
      </c>
      <c r="M3229" s="13">
        <v>24</v>
      </c>
      <c r="N3229" s="4" t="s">
        <v>3946</v>
      </c>
      <c r="O3229" s="4" t="s">
        <v>5798</v>
      </c>
      <c r="P3229" s="4">
        <f>O3229-N3229</f>
        <v>581</v>
      </c>
      <c r="Q3229" s="4">
        <v>270</v>
      </c>
      <c r="R3229" s="7">
        <v>602788</v>
      </c>
      <c r="S3229" s="7">
        <v>361672.81</v>
      </c>
      <c r="T3229" s="4">
        <v>2</v>
      </c>
      <c r="U3229" s="7">
        <v>392560.67</v>
      </c>
      <c r="V3229" s="4">
        <f>S3229-U3229</f>
        <v>-30887.859999999986</v>
      </c>
      <c r="W3229" s="8">
        <f>(S3229/U3229)*100</f>
        <v>92.13169775769947</v>
      </c>
      <c r="X3229" s="4" t="s">
        <v>153</v>
      </c>
      <c r="Y3229" s="4">
        <v>2</v>
      </c>
      <c r="Z3229" s="4">
        <v>100</v>
      </c>
      <c r="AA3229" s="4" t="s">
        <v>1668</v>
      </c>
      <c r="AB3229" s="4" t="s">
        <v>2463</v>
      </c>
      <c r="AC3229" s="4" t="s">
        <v>1653</v>
      </c>
      <c r="AD3229" s="4">
        <v>21</v>
      </c>
      <c r="AE3229" s="11" t="s">
        <v>1668</v>
      </c>
      <c r="AF3229" s="11" t="s">
        <v>1668</v>
      </c>
      <c r="AG3229" s="11" t="b">
        <v>0</v>
      </c>
      <c r="AH3229" s="11" t="b">
        <v>0</v>
      </c>
      <c r="AI3229" s="11" t="b">
        <v>0</v>
      </c>
      <c r="AJ3229" s="11" t="s">
        <v>1668</v>
      </c>
      <c r="AK3229" s="4" t="s">
        <v>8616</v>
      </c>
      <c r="AL3229" s="4" t="s">
        <v>8617</v>
      </c>
    </row>
    <row r="3230" spans="1:38" x14ac:dyDescent="0.25">
      <c r="A3230" s="1">
        <v>3228</v>
      </c>
      <c r="B3230" s="9">
        <v>3429030</v>
      </c>
      <c r="C3230" s="15" t="s">
        <v>15149</v>
      </c>
      <c r="D3230" s="4" t="s">
        <v>809</v>
      </c>
      <c r="E3230" s="4" t="s">
        <v>983</v>
      </c>
      <c r="F3230" s="4" t="b">
        <v>0</v>
      </c>
      <c r="G3230" s="4" t="s">
        <v>204</v>
      </c>
      <c r="H3230" s="4" t="s">
        <v>201</v>
      </c>
      <c r="I3230" s="4" t="s">
        <v>2</v>
      </c>
      <c r="J3230" s="4" t="s">
        <v>14317</v>
      </c>
      <c r="K3230" s="4" t="s">
        <v>187</v>
      </c>
      <c r="L3230" s="4">
        <v>20</v>
      </c>
      <c r="M3230" s="13">
        <v>30</v>
      </c>
      <c r="N3230" s="4" t="s">
        <v>7955</v>
      </c>
      <c r="O3230" s="4" t="s">
        <v>4417</v>
      </c>
      <c r="P3230" s="4">
        <f>O3230-N3230</f>
        <v>361</v>
      </c>
      <c r="Q3230" s="4">
        <v>150</v>
      </c>
      <c r="R3230" s="7">
        <v>329689.68</v>
      </c>
      <c r="S3230" s="7">
        <v>280236.24</v>
      </c>
      <c r="T3230" s="4">
        <v>2</v>
      </c>
      <c r="U3230" s="7">
        <v>263777.59999999998</v>
      </c>
      <c r="V3230" s="4">
        <f>S3230-U3230</f>
        <v>16458.640000000014</v>
      </c>
      <c r="W3230" s="8">
        <f>(S3230/U3230)*100</f>
        <v>106.239589714972</v>
      </c>
      <c r="X3230" s="4" t="s">
        <v>8618</v>
      </c>
      <c r="Y3230" s="4">
        <v>1</v>
      </c>
      <c r="Z3230" s="4">
        <v>40</v>
      </c>
      <c r="AA3230" s="4" t="s">
        <v>1668</v>
      </c>
      <c r="AB3230" s="4" t="s">
        <v>2463</v>
      </c>
      <c r="AC3230" s="4" t="s">
        <v>1653</v>
      </c>
      <c r="AD3230" s="4">
        <v>4</v>
      </c>
      <c r="AE3230" s="11" t="s">
        <v>1668</v>
      </c>
      <c r="AF3230" s="11" t="s">
        <v>1668</v>
      </c>
      <c r="AG3230" s="11" t="b">
        <v>0</v>
      </c>
      <c r="AH3230" s="11" t="b">
        <v>0</v>
      </c>
      <c r="AI3230" s="11" t="b">
        <v>0</v>
      </c>
      <c r="AJ3230" s="11" t="s">
        <v>1668</v>
      </c>
      <c r="AK3230" s="4" t="s">
        <v>8619</v>
      </c>
      <c r="AL3230" s="4" t="s">
        <v>8620</v>
      </c>
    </row>
    <row r="3231" spans="1:38" x14ac:dyDescent="0.25">
      <c r="A3231" s="1">
        <v>3229</v>
      </c>
      <c r="B3231" s="9">
        <v>3427866</v>
      </c>
      <c r="C3231" s="15" t="s">
        <v>8621</v>
      </c>
      <c r="D3231" s="4" t="s">
        <v>778</v>
      </c>
      <c r="E3231" s="4" t="s">
        <v>952</v>
      </c>
      <c r="F3231" s="4" t="b">
        <v>0</v>
      </c>
      <c r="G3231" s="4" t="s">
        <v>203</v>
      </c>
      <c r="H3231" s="4" t="s">
        <v>201</v>
      </c>
      <c r="I3231" s="4" t="s">
        <v>2</v>
      </c>
      <c r="J3231" s="4" t="s">
        <v>14321</v>
      </c>
      <c r="K3231" s="4" t="s">
        <v>189</v>
      </c>
      <c r="L3231" s="4">
        <v>16</v>
      </c>
      <c r="M3231" s="13">
        <v>11</v>
      </c>
      <c r="N3231" s="4" t="s">
        <v>8622</v>
      </c>
      <c r="O3231" s="4" t="s">
        <v>7103</v>
      </c>
      <c r="P3231" s="4">
        <f>O3231-N3231</f>
        <v>584</v>
      </c>
      <c r="Q3231" s="4">
        <v>180</v>
      </c>
      <c r="R3231" s="7">
        <v>1130974.75</v>
      </c>
      <c r="S3231" s="7">
        <v>891221.29</v>
      </c>
      <c r="T3231" s="4">
        <v>2</v>
      </c>
      <c r="U3231" s="7">
        <v>1178786.92</v>
      </c>
      <c r="V3231" s="4">
        <f>S3231-U3231</f>
        <v>-287565.62999999989</v>
      </c>
      <c r="W3231" s="8">
        <f>(S3231/U3231)*100</f>
        <v>75.604952420069282</v>
      </c>
      <c r="X3231" s="4" t="s">
        <v>153</v>
      </c>
      <c r="Y3231" s="4">
        <v>2</v>
      </c>
      <c r="Z3231" s="4">
        <v>100</v>
      </c>
      <c r="AA3231" s="4" t="s">
        <v>1668</v>
      </c>
      <c r="AB3231" s="4" t="s">
        <v>2463</v>
      </c>
      <c r="AC3231" s="4" t="s">
        <v>1653</v>
      </c>
      <c r="AD3231" s="4">
        <v>4</v>
      </c>
      <c r="AE3231" s="11" t="s">
        <v>1668</v>
      </c>
      <c r="AF3231" s="11" t="s">
        <v>1668</v>
      </c>
      <c r="AG3231" s="11" t="b">
        <v>0</v>
      </c>
      <c r="AH3231" s="11" t="b">
        <v>0</v>
      </c>
      <c r="AI3231" s="11" t="b">
        <v>0</v>
      </c>
      <c r="AJ3231" s="11" t="s">
        <v>1668</v>
      </c>
      <c r="AK3231" s="4" t="s">
        <v>1678</v>
      </c>
      <c r="AL3231" s="4" t="s">
        <v>8623</v>
      </c>
    </row>
    <row r="3232" spans="1:38" x14ac:dyDescent="0.25">
      <c r="A3232" s="1">
        <v>3230</v>
      </c>
      <c r="B3232" s="9">
        <v>3427400</v>
      </c>
      <c r="C3232" s="15" t="s">
        <v>8624</v>
      </c>
      <c r="D3232" s="4" t="s">
        <v>762</v>
      </c>
      <c r="E3232" s="4" t="s">
        <v>936</v>
      </c>
      <c r="F3232" s="4" t="b">
        <v>0</v>
      </c>
      <c r="G3232" s="4" t="s">
        <v>204</v>
      </c>
      <c r="H3232" s="4" t="s">
        <v>201</v>
      </c>
      <c r="I3232" s="4" t="s">
        <v>2</v>
      </c>
      <c r="J3232" s="4" t="s">
        <v>14311</v>
      </c>
      <c r="K3232" s="4" t="s">
        <v>180</v>
      </c>
      <c r="L3232" s="4">
        <v>9</v>
      </c>
      <c r="M3232" s="13">
        <v>20</v>
      </c>
      <c r="N3232" s="4" t="s">
        <v>8593</v>
      </c>
      <c r="O3232" s="4" t="s">
        <v>5671</v>
      </c>
      <c r="P3232" s="4">
        <f>O3232-N3232</f>
        <v>465</v>
      </c>
      <c r="Q3232" s="4">
        <v>120</v>
      </c>
      <c r="R3232" s="7">
        <v>581000</v>
      </c>
      <c r="S3232" s="7">
        <v>348600.01</v>
      </c>
      <c r="T3232" s="4">
        <v>2</v>
      </c>
      <c r="U3232" s="7">
        <v>348600.01</v>
      </c>
      <c r="V3232" s="4">
        <f>S3232-U3232</f>
        <v>0</v>
      </c>
      <c r="W3232" s="8">
        <f>(S3232/U3232)*100</f>
        <v>100</v>
      </c>
      <c r="X3232" s="4" t="s">
        <v>8625</v>
      </c>
      <c r="Y3232" s="4">
        <v>1</v>
      </c>
      <c r="Z3232" s="4">
        <v>60</v>
      </c>
      <c r="AA3232" s="4" t="s">
        <v>1668</v>
      </c>
      <c r="AB3232" s="4" t="s">
        <v>2463</v>
      </c>
      <c r="AC3232" s="4" t="s">
        <v>1653</v>
      </c>
      <c r="AD3232" s="4">
        <v>5</v>
      </c>
      <c r="AE3232" s="11" t="s">
        <v>1668</v>
      </c>
      <c r="AF3232" s="11" t="s">
        <v>1668</v>
      </c>
      <c r="AG3232" s="11" t="b">
        <v>0</v>
      </c>
      <c r="AH3232" s="11" t="b">
        <v>0</v>
      </c>
      <c r="AI3232" s="11" t="b">
        <v>0</v>
      </c>
      <c r="AJ3232" s="11" t="s">
        <v>1668</v>
      </c>
      <c r="AK3232" s="4" t="s">
        <v>8626</v>
      </c>
      <c r="AL3232" s="4" t="s">
        <v>1668</v>
      </c>
    </row>
    <row r="3233" spans="1:38" x14ac:dyDescent="0.25">
      <c r="A3233" s="1">
        <v>3231</v>
      </c>
      <c r="B3233" s="9">
        <v>3427084</v>
      </c>
      <c r="C3233" s="15" t="s">
        <v>8627</v>
      </c>
      <c r="D3233" s="4" t="s">
        <v>809</v>
      </c>
      <c r="E3233" s="4" t="s">
        <v>983</v>
      </c>
      <c r="F3233" s="4" t="b">
        <v>0</v>
      </c>
      <c r="G3233" s="4" t="s">
        <v>204</v>
      </c>
      <c r="H3233" s="4" t="s">
        <v>198</v>
      </c>
      <c r="I3233" s="4" t="s">
        <v>2</v>
      </c>
      <c r="J3233" s="4" t="s">
        <v>14320</v>
      </c>
      <c r="K3233" s="4" t="s">
        <v>183</v>
      </c>
      <c r="L3233" s="4">
        <v>8</v>
      </c>
      <c r="M3233" s="13">
        <v>30</v>
      </c>
      <c r="N3233" s="4" t="s">
        <v>8628</v>
      </c>
      <c r="O3233" s="4" t="s">
        <v>1282</v>
      </c>
      <c r="P3233" s="4">
        <f>O3233-N3233</f>
        <v>1258</v>
      </c>
      <c r="Q3233" s="4">
        <v>240</v>
      </c>
      <c r="R3233" s="7">
        <v>628515.71</v>
      </c>
      <c r="S3233" s="7">
        <v>488317.68</v>
      </c>
      <c r="T3233" s="4">
        <v>2</v>
      </c>
      <c r="U3233" s="7">
        <v>513495.84</v>
      </c>
      <c r="V3233" s="4">
        <f>S3233-U3233</f>
        <v>-25178.160000000033</v>
      </c>
      <c r="W3233" s="8">
        <f>(S3233/U3233)*100</f>
        <v>95.096715876023453</v>
      </c>
      <c r="X3233" s="4" t="s">
        <v>153</v>
      </c>
      <c r="Y3233" s="4">
        <v>2</v>
      </c>
      <c r="Z3233" s="4">
        <v>100</v>
      </c>
      <c r="AA3233" s="4" t="s">
        <v>1668</v>
      </c>
      <c r="AB3233" s="4" t="s">
        <v>2463</v>
      </c>
      <c r="AC3233" s="4" t="s">
        <v>1653</v>
      </c>
      <c r="AD3233" s="4">
        <v>10</v>
      </c>
      <c r="AE3233" s="11" t="s">
        <v>1668</v>
      </c>
      <c r="AF3233" s="11" t="s">
        <v>1668</v>
      </c>
      <c r="AG3233" s="11" t="b">
        <v>0</v>
      </c>
      <c r="AH3233" s="11" t="b">
        <v>0</v>
      </c>
      <c r="AI3233" s="11" t="b">
        <v>0</v>
      </c>
      <c r="AJ3233" s="11" t="s">
        <v>1668</v>
      </c>
      <c r="AK3233" s="4" t="s">
        <v>8629</v>
      </c>
      <c r="AL3233" s="4" t="s">
        <v>8630</v>
      </c>
    </row>
    <row r="3234" spans="1:38" x14ac:dyDescent="0.25">
      <c r="A3234" s="1">
        <v>3232</v>
      </c>
      <c r="B3234" s="9">
        <v>3426186</v>
      </c>
      <c r="C3234" s="15" t="s">
        <v>15150</v>
      </c>
      <c r="D3234" s="4" t="s">
        <v>793</v>
      </c>
      <c r="E3234" s="4" t="s">
        <v>967</v>
      </c>
      <c r="F3234" s="4" t="b">
        <v>0</v>
      </c>
      <c r="G3234" s="4" t="s">
        <v>204</v>
      </c>
      <c r="H3234" s="4" t="s">
        <v>200</v>
      </c>
      <c r="I3234" s="4" t="s">
        <v>2</v>
      </c>
      <c r="J3234" s="4" t="s">
        <v>14325</v>
      </c>
      <c r="K3234" s="4" t="s">
        <v>179</v>
      </c>
      <c r="L3234" s="4">
        <v>3</v>
      </c>
      <c r="M3234" s="13">
        <v>30</v>
      </c>
      <c r="N3234" s="4" t="s">
        <v>8593</v>
      </c>
      <c r="O3234" s="4" t="s">
        <v>1220</v>
      </c>
      <c r="P3234" s="4">
        <f>O3234-N3234</f>
        <v>1356</v>
      </c>
      <c r="Q3234" s="4">
        <v>547</v>
      </c>
      <c r="R3234" s="7">
        <v>3985657.38</v>
      </c>
      <c r="S3234" s="7">
        <v>3980000</v>
      </c>
      <c r="T3234" s="4">
        <v>3</v>
      </c>
      <c r="U3234" s="7">
        <v>4079106.78</v>
      </c>
      <c r="V3234" s="4">
        <f>S3234-U3234</f>
        <v>-99106.779999999795</v>
      </c>
      <c r="W3234" s="8">
        <f>(S3234/U3234)*100</f>
        <v>97.570380346846434</v>
      </c>
      <c r="X3234" s="4" t="s">
        <v>8125</v>
      </c>
      <c r="Y3234" s="4">
        <v>1</v>
      </c>
      <c r="Z3234" s="4">
        <v>70</v>
      </c>
      <c r="AA3234" s="4" t="s">
        <v>1668</v>
      </c>
      <c r="AB3234" s="4" t="s">
        <v>2463</v>
      </c>
      <c r="AC3234" s="4" t="s">
        <v>1653</v>
      </c>
      <c r="AD3234" s="4">
        <v>14</v>
      </c>
      <c r="AE3234" s="11" t="s">
        <v>1668</v>
      </c>
      <c r="AF3234" s="11" t="s">
        <v>1668</v>
      </c>
      <c r="AG3234" s="11" t="b">
        <v>0</v>
      </c>
      <c r="AH3234" s="11" t="b">
        <v>0</v>
      </c>
      <c r="AI3234" s="11" t="b">
        <v>0</v>
      </c>
      <c r="AJ3234" s="11" t="s">
        <v>1668</v>
      </c>
      <c r="AK3234" s="4" t="s">
        <v>8631</v>
      </c>
      <c r="AL3234" s="4" t="s">
        <v>8632</v>
      </c>
    </row>
    <row r="3235" spans="1:38" x14ac:dyDescent="0.25">
      <c r="A3235" s="1">
        <v>3233</v>
      </c>
      <c r="B3235" s="9">
        <v>3425460</v>
      </c>
      <c r="C3235" s="15" t="s">
        <v>8633</v>
      </c>
      <c r="D3235" s="4" t="s">
        <v>755</v>
      </c>
      <c r="E3235" s="4" t="s">
        <v>929</v>
      </c>
      <c r="F3235" s="4" t="b">
        <v>0</v>
      </c>
      <c r="G3235" s="4" t="s">
        <v>205</v>
      </c>
      <c r="H3235" s="4" t="s">
        <v>198</v>
      </c>
      <c r="I3235" s="4" t="s">
        <v>2</v>
      </c>
      <c r="J3235" s="4" t="s">
        <v>14367</v>
      </c>
      <c r="K3235" s="4" t="s">
        <v>186</v>
      </c>
      <c r="L3235" s="4">
        <v>1</v>
      </c>
      <c r="M3235" s="13">
        <v>45</v>
      </c>
      <c r="N3235" s="4" t="s">
        <v>7765</v>
      </c>
      <c r="O3235" s="4" t="s">
        <v>1362</v>
      </c>
      <c r="P3235" s="4">
        <f>O3235-N3235</f>
        <v>1091</v>
      </c>
      <c r="Q3235" s="4">
        <v>275</v>
      </c>
      <c r="R3235" s="7">
        <v>1042600</v>
      </c>
      <c r="S3235" s="7">
        <v>909862.07</v>
      </c>
      <c r="T3235" s="4">
        <v>2</v>
      </c>
      <c r="U3235" s="7">
        <v>915493.81</v>
      </c>
      <c r="V3235" s="4">
        <f>S3235-U3235</f>
        <v>-5631.7400000001071</v>
      </c>
      <c r="W3235" s="8">
        <f>(S3235/U3235)*100</f>
        <v>99.384841280357733</v>
      </c>
      <c r="X3235" s="4" t="s">
        <v>11</v>
      </c>
      <c r="Y3235" s="4">
        <v>0</v>
      </c>
      <c r="AA3235" s="4" t="s">
        <v>1668</v>
      </c>
      <c r="AB3235" s="4" t="s">
        <v>1668</v>
      </c>
      <c r="AC3235" s="4" t="s">
        <v>1653</v>
      </c>
      <c r="AD3235" s="4">
        <v>11</v>
      </c>
      <c r="AE3235" s="11" t="s">
        <v>1668</v>
      </c>
      <c r="AF3235" s="11" t="s">
        <v>1668</v>
      </c>
      <c r="AG3235" s="11" t="s">
        <v>1668</v>
      </c>
      <c r="AH3235" s="11" t="s">
        <v>1668</v>
      </c>
      <c r="AI3235" s="11" t="s">
        <v>1668</v>
      </c>
      <c r="AJ3235" s="11" t="s">
        <v>1668</v>
      </c>
      <c r="AK3235" s="4" t="s">
        <v>8634</v>
      </c>
      <c r="AL3235" s="4" t="s">
        <v>8635</v>
      </c>
    </row>
    <row r="3236" spans="1:38" x14ac:dyDescent="0.25">
      <c r="A3236" s="1">
        <v>3234</v>
      </c>
      <c r="B3236" s="9">
        <v>3418590</v>
      </c>
      <c r="C3236" s="15" t="s">
        <v>8636</v>
      </c>
      <c r="D3236" s="4" t="s">
        <v>769</v>
      </c>
      <c r="E3236" s="4" t="s">
        <v>943</v>
      </c>
      <c r="F3236" s="4" t="b">
        <v>0</v>
      </c>
      <c r="G3236" s="4" t="s">
        <v>204</v>
      </c>
      <c r="H3236" s="4" t="s">
        <v>201</v>
      </c>
      <c r="I3236" s="4" t="s">
        <v>2</v>
      </c>
      <c r="J3236" s="4" t="s">
        <v>14248</v>
      </c>
      <c r="K3236" s="4" t="s">
        <v>195</v>
      </c>
      <c r="L3236" s="4">
        <v>17</v>
      </c>
      <c r="M3236" s="13">
        <v>20</v>
      </c>
      <c r="N3236" s="4" t="s">
        <v>8637</v>
      </c>
      <c r="O3236" s="4" t="s">
        <v>1460</v>
      </c>
      <c r="P3236" s="4">
        <f>O3236-N3236</f>
        <v>451</v>
      </c>
      <c r="Q3236" s="4">
        <v>150</v>
      </c>
      <c r="R3236" s="7">
        <v>550000</v>
      </c>
      <c r="S3236" s="7">
        <v>510558.31</v>
      </c>
      <c r="T3236" s="4">
        <v>2</v>
      </c>
      <c r="U3236" s="7">
        <v>510558.31</v>
      </c>
      <c r="V3236" s="4">
        <f>S3236-U3236</f>
        <v>0</v>
      </c>
      <c r="W3236" s="8">
        <f>(S3236/U3236)*100</f>
        <v>100</v>
      </c>
      <c r="X3236" s="4" t="s">
        <v>8445</v>
      </c>
      <c r="Y3236" s="4">
        <v>1</v>
      </c>
      <c r="Z3236" s="4">
        <v>60</v>
      </c>
      <c r="AA3236" s="4" t="s">
        <v>1668</v>
      </c>
      <c r="AB3236" s="4" t="s">
        <v>2463</v>
      </c>
      <c r="AC3236" s="4" t="s">
        <v>1653</v>
      </c>
      <c r="AD3236" s="4">
        <v>5</v>
      </c>
      <c r="AE3236" s="11" t="s">
        <v>1668</v>
      </c>
      <c r="AF3236" s="11" t="s">
        <v>1668</v>
      </c>
      <c r="AG3236" s="11" t="b">
        <v>0</v>
      </c>
      <c r="AH3236" s="11" t="b">
        <v>0</v>
      </c>
      <c r="AI3236" s="11" t="b">
        <v>0</v>
      </c>
      <c r="AJ3236" s="11" t="s">
        <v>1668</v>
      </c>
      <c r="AK3236" s="4" t="s">
        <v>8638</v>
      </c>
      <c r="AL3236" s="4" t="s">
        <v>2048</v>
      </c>
    </row>
    <row r="3237" spans="1:38" x14ac:dyDescent="0.25">
      <c r="A3237" s="1">
        <v>3235</v>
      </c>
      <c r="B3237" s="9">
        <v>3415589</v>
      </c>
      <c r="C3237" s="15" t="s">
        <v>8639</v>
      </c>
      <c r="D3237" s="4" t="s">
        <v>805</v>
      </c>
      <c r="E3237" s="4" t="s">
        <v>979</v>
      </c>
      <c r="F3237" s="4" t="b">
        <v>0</v>
      </c>
      <c r="G3237" s="4" t="s">
        <v>204</v>
      </c>
      <c r="H3237" s="4" t="s">
        <v>202</v>
      </c>
      <c r="I3237" s="4" t="s">
        <v>2</v>
      </c>
      <c r="J3237" s="4" t="s">
        <v>14339</v>
      </c>
      <c r="K3237" s="4" t="s">
        <v>187</v>
      </c>
      <c r="L3237" s="4">
        <v>20</v>
      </c>
      <c r="M3237" s="13">
        <v>20</v>
      </c>
      <c r="N3237" s="4" t="s">
        <v>8609</v>
      </c>
      <c r="O3237" s="4" t="s">
        <v>4215</v>
      </c>
      <c r="P3237" s="4">
        <f>O3237-N3237</f>
        <v>604</v>
      </c>
      <c r="Q3237" s="4">
        <v>90</v>
      </c>
      <c r="R3237" s="7">
        <v>204727.42</v>
      </c>
      <c r="S3237" s="7">
        <v>203745</v>
      </c>
      <c r="T3237" s="4">
        <v>1</v>
      </c>
      <c r="U3237" s="7">
        <v>177805.8</v>
      </c>
      <c r="V3237" s="4">
        <f>S3237-U3237</f>
        <v>25939.200000000012</v>
      </c>
      <c r="W3237" s="8">
        <f>(S3237/U3237)*100</f>
        <v>114.58850048761064</v>
      </c>
      <c r="X3237" s="4" t="s">
        <v>153</v>
      </c>
      <c r="Y3237" s="4">
        <v>2</v>
      </c>
      <c r="Z3237" s="4">
        <v>100</v>
      </c>
      <c r="AA3237" s="4" t="s">
        <v>1668</v>
      </c>
      <c r="AB3237" s="4" t="s">
        <v>2463</v>
      </c>
      <c r="AC3237" s="4" t="s">
        <v>1653</v>
      </c>
      <c r="AD3237" s="4">
        <v>0</v>
      </c>
      <c r="AE3237" s="11" t="s">
        <v>1668</v>
      </c>
      <c r="AF3237" s="11" t="s">
        <v>1668</v>
      </c>
      <c r="AG3237" s="11" t="b">
        <v>0</v>
      </c>
      <c r="AH3237" s="11" t="b">
        <v>0</v>
      </c>
      <c r="AI3237" s="11" t="b">
        <v>0</v>
      </c>
      <c r="AJ3237" s="11" t="s">
        <v>1668</v>
      </c>
      <c r="AK3237" s="4" t="s">
        <v>8640</v>
      </c>
      <c r="AL3237" s="4" t="s">
        <v>8641</v>
      </c>
    </row>
    <row r="3238" spans="1:38" x14ac:dyDescent="0.25">
      <c r="A3238" s="1">
        <v>3236</v>
      </c>
      <c r="B3238" s="9">
        <v>3413494</v>
      </c>
      <c r="C3238" s="15" t="s">
        <v>8642</v>
      </c>
      <c r="D3238" s="4" t="s">
        <v>856</v>
      </c>
      <c r="E3238" s="4" t="s">
        <v>1030</v>
      </c>
      <c r="F3238" s="4" t="b">
        <v>0</v>
      </c>
      <c r="G3238" s="4" t="s">
        <v>204</v>
      </c>
      <c r="H3238" s="4" t="s">
        <v>201</v>
      </c>
      <c r="I3238" s="4" t="s">
        <v>2</v>
      </c>
      <c r="J3238" s="4" t="s">
        <v>14337</v>
      </c>
      <c r="K3238" s="4" t="s">
        <v>194</v>
      </c>
      <c r="L3238" s="4">
        <v>12</v>
      </c>
      <c r="M3238" s="13">
        <v>24</v>
      </c>
      <c r="N3238" s="4" t="s">
        <v>8609</v>
      </c>
      <c r="O3238" s="4" t="s">
        <v>2492</v>
      </c>
      <c r="P3238" s="4">
        <f>O3238-N3238</f>
        <v>344</v>
      </c>
      <c r="Q3238" s="4">
        <v>180</v>
      </c>
      <c r="R3238" s="7">
        <v>597200</v>
      </c>
      <c r="S3238" s="7">
        <v>358324.8</v>
      </c>
      <c r="T3238" s="4">
        <v>2</v>
      </c>
      <c r="U3238" s="7">
        <v>324713.63</v>
      </c>
      <c r="V3238" s="4">
        <f>S3238-U3238</f>
        <v>33611.169999999984</v>
      </c>
      <c r="W3238" s="8">
        <f>(S3238/U3238)*100</f>
        <v>110.35101914262113</v>
      </c>
      <c r="X3238" s="4" t="s">
        <v>153</v>
      </c>
      <c r="Y3238" s="4">
        <v>2</v>
      </c>
      <c r="Z3238" s="4">
        <v>100</v>
      </c>
      <c r="AA3238" s="4" t="s">
        <v>1668</v>
      </c>
      <c r="AB3238" s="4" t="s">
        <v>2463</v>
      </c>
      <c r="AC3238" s="4" t="s">
        <v>1653</v>
      </c>
      <c r="AD3238" s="4">
        <v>0</v>
      </c>
      <c r="AE3238" s="11" t="s">
        <v>1668</v>
      </c>
      <c r="AF3238" s="11" t="s">
        <v>1668</v>
      </c>
      <c r="AG3238" s="11" t="b">
        <v>0</v>
      </c>
      <c r="AH3238" s="11" t="b">
        <v>0</v>
      </c>
      <c r="AI3238" s="11" t="b">
        <v>0</v>
      </c>
      <c r="AJ3238" s="11" t="s">
        <v>1668</v>
      </c>
      <c r="AK3238" s="4" t="s">
        <v>8643</v>
      </c>
      <c r="AL3238" s="4" t="s">
        <v>8644</v>
      </c>
    </row>
    <row r="3239" spans="1:38" x14ac:dyDescent="0.25">
      <c r="A3239" s="1">
        <v>3237</v>
      </c>
      <c r="B3239" s="9">
        <v>3411402</v>
      </c>
      <c r="C3239" s="15" t="s">
        <v>8645</v>
      </c>
      <c r="D3239" s="4" t="s">
        <v>867</v>
      </c>
      <c r="E3239" s="4" t="s">
        <v>1041</v>
      </c>
      <c r="F3239" s="4" t="b">
        <v>0</v>
      </c>
      <c r="G3239" s="4" t="s">
        <v>203</v>
      </c>
      <c r="H3239" s="4" t="s">
        <v>198</v>
      </c>
      <c r="I3239" s="4" t="s">
        <v>2</v>
      </c>
      <c r="J3239" s="4" t="s">
        <v>14340</v>
      </c>
      <c r="K3239" s="4" t="s">
        <v>184</v>
      </c>
      <c r="L3239" s="4">
        <v>11</v>
      </c>
      <c r="M3239" s="13">
        <v>20</v>
      </c>
      <c r="N3239" s="4" t="s">
        <v>8557</v>
      </c>
      <c r="O3239" s="4" t="s">
        <v>1344</v>
      </c>
      <c r="P3239" s="4">
        <f>O3239-N3239</f>
        <v>987</v>
      </c>
      <c r="Q3239" s="4">
        <v>180</v>
      </c>
      <c r="R3239" s="7">
        <v>1567000</v>
      </c>
      <c r="S3239" s="7">
        <v>1398800</v>
      </c>
      <c r="T3239" s="4">
        <v>3</v>
      </c>
      <c r="U3239" s="7">
        <v>1441231.98</v>
      </c>
      <c r="V3239" s="4">
        <f>S3239-U3239</f>
        <v>-42431.979999999981</v>
      </c>
      <c r="W3239" s="8">
        <f>(S3239/U3239)*100</f>
        <v>97.055853562172558</v>
      </c>
      <c r="X3239" s="4" t="s">
        <v>7729</v>
      </c>
      <c r="Y3239" s="4">
        <v>0</v>
      </c>
      <c r="AA3239" s="4" t="s">
        <v>1668</v>
      </c>
      <c r="AB3239" s="4" t="s">
        <v>2463</v>
      </c>
      <c r="AC3239" s="4" t="s">
        <v>1653</v>
      </c>
      <c r="AD3239" s="4">
        <v>0</v>
      </c>
      <c r="AE3239" s="11" t="s">
        <v>1668</v>
      </c>
      <c r="AF3239" s="11" t="s">
        <v>1668</v>
      </c>
      <c r="AG3239" s="11" t="b">
        <v>0</v>
      </c>
      <c r="AH3239" s="11" t="b">
        <v>0</v>
      </c>
      <c r="AI3239" s="11" t="b">
        <v>0</v>
      </c>
      <c r="AJ3239" s="11" t="s">
        <v>1668</v>
      </c>
      <c r="AK3239" s="4" t="s">
        <v>8646</v>
      </c>
      <c r="AL3239" s="4" t="s">
        <v>8647</v>
      </c>
    </row>
    <row r="3240" spans="1:38" x14ac:dyDescent="0.25">
      <c r="A3240" s="1">
        <v>3238</v>
      </c>
      <c r="B3240" s="9">
        <v>3410493</v>
      </c>
      <c r="C3240" s="15" t="s">
        <v>8648</v>
      </c>
      <c r="D3240" s="4" t="s">
        <v>773</v>
      </c>
      <c r="E3240" s="4" t="s">
        <v>947</v>
      </c>
      <c r="F3240" s="4" t="b">
        <v>0</v>
      </c>
      <c r="G3240" s="4" t="s">
        <v>204</v>
      </c>
      <c r="H3240" s="4" t="s">
        <v>200</v>
      </c>
      <c r="I3240" s="4" t="s">
        <v>2</v>
      </c>
      <c r="J3240" s="4" t="s">
        <v>14292</v>
      </c>
      <c r="K3240" s="4" t="s">
        <v>182</v>
      </c>
      <c r="L3240" s="4">
        <v>13</v>
      </c>
      <c r="M3240" s="13">
        <v>24</v>
      </c>
      <c r="N3240" s="4" t="s">
        <v>8318</v>
      </c>
      <c r="O3240" s="4" t="s">
        <v>3832</v>
      </c>
      <c r="P3240" s="4">
        <f>O3240-N3240</f>
        <v>1620</v>
      </c>
      <c r="Q3240" s="4">
        <v>365</v>
      </c>
      <c r="R3240" s="7">
        <v>1900000</v>
      </c>
      <c r="S3240" s="7">
        <v>1898803.61</v>
      </c>
      <c r="T3240" s="4">
        <v>3</v>
      </c>
      <c r="U3240" s="7">
        <v>1953846.25</v>
      </c>
      <c r="V3240" s="4">
        <f>S3240-U3240</f>
        <v>-55042.639999999898</v>
      </c>
      <c r="W3240" s="8">
        <f>(S3240/U3240)*100</f>
        <v>97.182857146512944</v>
      </c>
      <c r="X3240" s="4" t="s">
        <v>153</v>
      </c>
      <c r="Y3240" s="4">
        <v>2</v>
      </c>
      <c r="Z3240" s="4">
        <v>100</v>
      </c>
      <c r="AA3240" s="4" t="s">
        <v>1668</v>
      </c>
      <c r="AB3240" s="4" t="s">
        <v>2463</v>
      </c>
      <c r="AC3240" s="4" t="s">
        <v>1653</v>
      </c>
      <c r="AD3240" s="4">
        <v>14</v>
      </c>
      <c r="AE3240" s="11" t="s">
        <v>1668</v>
      </c>
      <c r="AF3240" s="11" t="s">
        <v>1668</v>
      </c>
      <c r="AG3240" s="11" t="b">
        <v>0</v>
      </c>
      <c r="AH3240" s="11" t="b">
        <v>0</v>
      </c>
      <c r="AI3240" s="11" t="b">
        <v>0</v>
      </c>
      <c r="AJ3240" s="11" t="s">
        <v>1668</v>
      </c>
      <c r="AK3240" s="4" t="s">
        <v>8649</v>
      </c>
      <c r="AL3240" s="4" t="s">
        <v>8650</v>
      </c>
    </row>
    <row r="3241" spans="1:38" x14ac:dyDescent="0.25">
      <c r="A3241" s="1">
        <v>3239</v>
      </c>
      <c r="B3241" s="9">
        <v>3409903</v>
      </c>
      <c r="C3241" s="15" t="s">
        <v>8651</v>
      </c>
      <c r="D3241" s="4" t="s">
        <v>723</v>
      </c>
      <c r="E3241" s="4" t="s">
        <v>896</v>
      </c>
      <c r="F3241" s="4" t="b">
        <v>0</v>
      </c>
      <c r="G3241" s="4" t="s">
        <v>203</v>
      </c>
      <c r="H3241" s="4" t="s">
        <v>202</v>
      </c>
      <c r="I3241" s="4" t="s">
        <v>2</v>
      </c>
      <c r="J3241" s="4" t="s">
        <v>14289</v>
      </c>
      <c r="K3241" s="4" t="s">
        <v>182</v>
      </c>
      <c r="L3241" s="4">
        <v>13</v>
      </c>
      <c r="M3241" s="13">
        <v>50</v>
      </c>
      <c r="N3241" s="4" t="s">
        <v>8501</v>
      </c>
      <c r="O3241" s="4" t="s">
        <v>5747</v>
      </c>
      <c r="P3241" s="4">
        <f>O3241-N3241</f>
        <v>674</v>
      </c>
      <c r="Q3241" s="4">
        <v>365</v>
      </c>
      <c r="R3241" s="7">
        <v>2640000</v>
      </c>
      <c r="S3241" s="7">
        <v>1920655.81</v>
      </c>
      <c r="T3241" s="4">
        <v>3</v>
      </c>
      <c r="U3241" s="7">
        <v>789696.52</v>
      </c>
      <c r="V3241" s="4">
        <f>S3241-U3241</f>
        <v>1130959.29</v>
      </c>
      <c r="W3241" s="8">
        <f>(S3241/U3241)*100</f>
        <v>243.21441988879477</v>
      </c>
      <c r="X3241" s="4" t="s">
        <v>8012</v>
      </c>
      <c r="Y3241" s="4">
        <v>1</v>
      </c>
      <c r="Z3241" s="4">
        <v>50</v>
      </c>
      <c r="AA3241" s="4" t="s">
        <v>1668</v>
      </c>
      <c r="AB3241" s="4" t="s">
        <v>2473</v>
      </c>
      <c r="AC3241" s="4" t="s">
        <v>1653</v>
      </c>
      <c r="AD3241" s="4">
        <v>0</v>
      </c>
      <c r="AE3241" s="11" t="s">
        <v>1668</v>
      </c>
      <c r="AF3241" s="11" t="s">
        <v>1668</v>
      </c>
      <c r="AG3241" s="11" t="b">
        <v>0</v>
      </c>
      <c r="AH3241" s="11" t="b">
        <v>0</v>
      </c>
      <c r="AI3241" s="11" t="b">
        <v>0</v>
      </c>
      <c r="AJ3241" s="11" t="s">
        <v>1668</v>
      </c>
      <c r="AK3241" s="4" t="s">
        <v>8652</v>
      </c>
      <c r="AL3241" s="4" t="s">
        <v>1662</v>
      </c>
    </row>
    <row r="3242" spans="1:38" x14ac:dyDescent="0.25">
      <c r="A3242" s="1">
        <v>3240</v>
      </c>
      <c r="B3242" s="9">
        <v>3409544</v>
      </c>
      <c r="C3242" s="15" t="s">
        <v>8653</v>
      </c>
      <c r="D3242" s="4" t="s">
        <v>755</v>
      </c>
      <c r="E3242" s="4" t="s">
        <v>929</v>
      </c>
      <c r="F3242" s="4" t="b">
        <v>0</v>
      </c>
      <c r="G3242" s="4" t="s">
        <v>204</v>
      </c>
      <c r="H3242" s="4" t="s">
        <v>202</v>
      </c>
      <c r="I3242" s="4" t="s">
        <v>2</v>
      </c>
      <c r="J3242" s="4" t="s">
        <v>14282</v>
      </c>
      <c r="K3242" s="4" t="s">
        <v>181</v>
      </c>
      <c r="L3242" s="4">
        <v>19</v>
      </c>
      <c r="M3242" s="13">
        <v>30</v>
      </c>
      <c r="N3242" s="4" t="s">
        <v>8318</v>
      </c>
      <c r="O3242" s="4" t="s">
        <v>5174</v>
      </c>
      <c r="P3242" s="4">
        <f>O3242-N3242</f>
        <v>694</v>
      </c>
      <c r="Q3242" s="4">
        <v>150</v>
      </c>
      <c r="R3242" s="7">
        <v>384900</v>
      </c>
      <c r="S3242" s="7">
        <v>319940</v>
      </c>
      <c r="T3242" s="4">
        <v>2</v>
      </c>
      <c r="U3242" s="7">
        <v>335126.84000000003</v>
      </c>
      <c r="V3242" s="4">
        <f>S3242-U3242</f>
        <v>-15186.840000000026</v>
      </c>
      <c r="W3242" s="8">
        <f>(S3242/U3242)*100</f>
        <v>95.468330737102406</v>
      </c>
      <c r="X3242" s="4" t="s">
        <v>153</v>
      </c>
      <c r="Y3242" s="4">
        <v>2</v>
      </c>
      <c r="Z3242" s="4">
        <v>100</v>
      </c>
      <c r="AA3242" s="4" t="s">
        <v>1668</v>
      </c>
      <c r="AB3242" s="4" t="s">
        <v>2463</v>
      </c>
      <c r="AC3242" s="4" t="s">
        <v>1653</v>
      </c>
      <c r="AD3242" s="4">
        <v>0</v>
      </c>
      <c r="AE3242" s="11" t="s">
        <v>1668</v>
      </c>
      <c r="AF3242" s="11" t="s">
        <v>1668</v>
      </c>
      <c r="AG3242" s="11" t="b">
        <v>0</v>
      </c>
      <c r="AH3242" s="11" t="b">
        <v>0</v>
      </c>
      <c r="AI3242" s="11" t="b">
        <v>0</v>
      </c>
      <c r="AJ3242" s="11" t="s">
        <v>1668</v>
      </c>
      <c r="AK3242" s="4" t="s">
        <v>8654</v>
      </c>
      <c r="AL3242" s="4" t="s">
        <v>8655</v>
      </c>
    </row>
    <row r="3243" spans="1:38" x14ac:dyDescent="0.25">
      <c r="A3243" s="1">
        <v>3241</v>
      </c>
      <c r="B3243" s="9">
        <v>3409525</v>
      </c>
      <c r="C3243" s="15" t="s">
        <v>8656</v>
      </c>
      <c r="D3243" s="4" t="s">
        <v>7542</v>
      </c>
      <c r="E3243" s="4" t="s">
        <v>7543</v>
      </c>
      <c r="F3243" s="4" t="b">
        <v>0</v>
      </c>
      <c r="G3243" s="4" t="s">
        <v>203</v>
      </c>
      <c r="H3243" s="4" t="s">
        <v>202</v>
      </c>
      <c r="I3243" s="4" t="s">
        <v>2</v>
      </c>
      <c r="J3243" s="4" t="s">
        <v>14353</v>
      </c>
      <c r="K3243" s="4" t="s">
        <v>182</v>
      </c>
      <c r="L3243" s="4">
        <v>13</v>
      </c>
      <c r="M3243" s="13">
        <v>47</v>
      </c>
      <c r="N3243" s="4" t="s">
        <v>8501</v>
      </c>
      <c r="O3243" s="4" t="s">
        <v>1400</v>
      </c>
      <c r="P3243" s="4">
        <f>O3243-N3243</f>
        <v>873</v>
      </c>
      <c r="Q3243" s="4">
        <v>196</v>
      </c>
      <c r="R3243" s="7">
        <v>620000</v>
      </c>
      <c r="S3243" s="7">
        <v>481268.23</v>
      </c>
      <c r="T3243" s="4">
        <v>2</v>
      </c>
      <c r="U3243" s="7">
        <v>567446.19999999995</v>
      </c>
      <c r="V3243" s="4">
        <f>S3243-U3243</f>
        <v>-86177.969999999972</v>
      </c>
      <c r="W3243" s="8">
        <f>(S3243/U3243)*100</f>
        <v>84.813014872599382</v>
      </c>
      <c r="X3243" s="4" t="s">
        <v>8657</v>
      </c>
      <c r="Y3243" s="4">
        <v>1</v>
      </c>
      <c r="Z3243" s="4">
        <v>50</v>
      </c>
      <c r="AA3243" s="4" t="s">
        <v>1668</v>
      </c>
      <c r="AB3243" s="4" t="s">
        <v>2473</v>
      </c>
      <c r="AC3243" s="4" t="s">
        <v>1653</v>
      </c>
      <c r="AD3243" s="4">
        <v>0</v>
      </c>
      <c r="AE3243" s="11" t="s">
        <v>1668</v>
      </c>
      <c r="AF3243" s="11" t="s">
        <v>1668</v>
      </c>
      <c r="AG3243" s="11" t="b">
        <v>0</v>
      </c>
      <c r="AH3243" s="11" t="b">
        <v>0</v>
      </c>
      <c r="AI3243" s="11" t="b">
        <v>0</v>
      </c>
      <c r="AJ3243" s="11" t="s">
        <v>1668</v>
      </c>
      <c r="AK3243" s="4" t="s">
        <v>8658</v>
      </c>
      <c r="AL3243" s="4" t="s">
        <v>8659</v>
      </c>
    </row>
    <row r="3244" spans="1:38" x14ac:dyDescent="0.25">
      <c r="A3244" s="1">
        <v>3242</v>
      </c>
      <c r="B3244" s="9">
        <v>3409394</v>
      </c>
      <c r="C3244" s="15" t="s">
        <v>8660</v>
      </c>
      <c r="D3244" s="4" t="s">
        <v>740</v>
      </c>
      <c r="E3244" s="4" t="s">
        <v>914</v>
      </c>
      <c r="F3244" s="4" t="b">
        <v>0</v>
      </c>
      <c r="G3244" s="4" t="s">
        <v>203</v>
      </c>
      <c r="H3244" s="4" t="s">
        <v>201</v>
      </c>
      <c r="I3244" s="4" t="s">
        <v>2</v>
      </c>
      <c r="J3244" s="4" t="s">
        <v>14282</v>
      </c>
      <c r="K3244" s="4" t="s">
        <v>181</v>
      </c>
      <c r="L3244" s="4">
        <v>19</v>
      </c>
      <c r="M3244" s="13">
        <v>30</v>
      </c>
      <c r="N3244" s="4" t="s">
        <v>8637</v>
      </c>
      <c r="O3244" s="4" t="s">
        <v>6727</v>
      </c>
      <c r="P3244" s="4">
        <f>O3244-N3244</f>
        <v>270</v>
      </c>
      <c r="Q3244" s="4">
        <v>60</v>
      </c>
      <c r="R3244" s="7">
        <v>186627</v>
      </c>
      <c r="S3244" s="7">
        <v>164122.76</v>
      </c>
      <c r="T3244" s="4">
        <v>1</v>
      </c>
      <c r="U3244" s="7">
        <v>168432.76</v>
      </c>
      <c r="V3244" s="4">
        <f>S3244-U3244</f>
        <v>-4310</v>
      </c>
      <c r="W3244" s="8">
        <f>(S3244/U3244)*100</f>
        <v>97.441115374467529</v>
      </c>
      <c r="X3244" s="4" t="s">
        <v>153</v>
      </c>
      <c r="Y3244" s="4">
        <v>2</v>
      </c>
      <c r="Z3244" s="4">
        <v>100</v>
      </c>
      <c r="AA3244" s="4" t="s">
        <v>1668</v>
      </c>
      <c r="AB3244" s="4" t="s">
        <v>2463</v>
      </c>
      <c r="AC3244" s="4" t="s">
        <v>1653</v>
      </c>
      <c r="AD3244" s="4">
        <v>0</v>
      </c>
      <c r="AE3244" s="11" t="s">
        <v>1668</v>
      </c>
      <c r="AF3244" s="11" t="s">
        <v>1668</v>
      </c>
      <c r="AG3244" s="11" t="b">
        <v>0</v>
      </c>
      <c r="AH3244" s="11" t="b">
        <v>0</v>
      </c>
      <c r="AI3244" s="11" t="b">
        <v>0</v>
      </c>
      <c r="AJ3244" s="11" t="s">
        <v>1668</v>
      </c>
      <c r="AK3244" s="4" t="s">
        <v>8661</v>
      </c>
      <c r="AL3244" s="4" t="s">
        <v>8662</v>
      </c>
    </row>
    <row r="3245" spans="1:38" x14ac:dyDescent="0.25">
      <c r="A3245" s="1">
        <v>3243</v>
      </c>
      <c r="B3245" s="9">
        <v>3406352</v>
      </c>
      <c r="C3245" s="15" t="s">
        <v>8663</v>
      </c>
      <c r="D3245" s="4" t="s">
        <v>751</v>
      </c>
      <c r="E3245" s="4" t="s">
        <v>925</v>
      </c>
      <c r="F3245" s="4" t="b">
        <v>0</v>
      </c>
      <c r="G3245" s="4" t="s">
        <v>203</v>
      </c>
      <c r="H3245" s="4" t="s">
        <v>201</v>
      </c>
      <c r="I3245" s="4" t="s">
        <v>2</v>
      </c>
      <c r="J3245" s="4" t="s">
        <v>14260</v>
      </c>
      <c r="K3245" s="4" t="s">
        <v>184</v>
      </c>
      <c r="L3245" s="4">
        <v>11</v>
      </c>
      <c r="M3245" s="13">
        <v>30</v>
      </c>
      <c r="N3245" s="4" t="s">
        <v>8664</v>
      </c>
      <c r="O3245" s="4" t="s">
        <v>5551</v>
      </c>
      <c r="P3245" s="4">
        <f>O3245-N3245</f>
        <v>683</v>
      </c>
      <c r="Q3245" s="4">
        <v>144</v>
      </c>
      <c r="R3245" s="7">
        <v>495000</v>
      </c>
      <c r="S3245" s="7">
        <v>444241.51</v>
      </c>
      <c r="T3245" s="4">
        <v>2</v>
      </c>
      <c r="U3245" s="7">
        <v>574370.97</v>
      </c>
      <c r="V3245" s="4">
        <f>S3245-U3245</f>
        <v>-130129.45999999996</v>
      </c>
      <c r="W3245" s="8">
        <f>(S3245/U3245)*100</f>
        <v>77.344004694387678</v>
      </c>
      <c r="X3245" s="4" t="s">
        <v>8665</v>
      </c>
      <c r="Y3245" s="4">
        <v>1</v>
      </c>
      <c r="Z3245" s="4">
        <v>50</v>
      </c>
      <c r="AA3245" s="4" t="s">
        <v>1668</v>
      </c>
      <c r="AB3245" s="4" t="s">
        <v>2463</v>
      </c>
      <c r="AC3245" s="4" t="s">
        <v>1653</v>
      </c>
      <c r="AD3245" s="4">
        <v>0</v>
      </c>
      <c r="AE3245" s="11" t="s">
        <v>1668</v>
      </c>
      <c r="AF3245" s="11" t="s">
        <v>1668</v>
      </c>
      <c r="AG3245" s="11" t="b">
        <v>0</v>
      </c>
      <c r="AH3245" s="11" t="b">
        <v>0</v>
      </c>
      <c r="AI3245" s="11" t="b">
        <v>0</v>
      </c>
      <c r="AJ3245" s="11" t="s">
        <v>1668</v>
      </c>
      <c r="AK3245" s="4" t="s">
        <v>8666</v>
      </c>
      <c r="AL3245" s="4" t="s">
        <v>2822</v>
      </c>
    </row>
    <row r="3246" spans="1:38" x14ac:dyDescent="0.25">
      <c r="A3246" s="1">
        <v>3244</v>
      </c>
      <c r="B3246" s="9">
        <v>3404171</v>
      </c>
      <c r="C3246" s="15" t="s">
        <v>8667</v>
      </c>
      <c r="D3246" s="4" t="s">
        <v>762</v>
      </c>
      <c r="E3246" s="4" t="s">
        <v>936</v>
      </c>
      <c r="F3246" s="4" t="b">
        <v>0</v>
      </c>
      <c r="G3246" s="4" t="s">
        <v>204</v>
      </c>
      <c r="H3246" s="4" t="s">
        <v>201</v>
      </c>
      <c r="I3246" s="4" t="s">
        <v>2</v>
      </c>
      <c r="J3246" s="4" t="s">
        <v>14429</v>
      </c>
      <c r="K3246" s="4" t="s">
        <v>187</v>
      </c>
      <c r="L3246" s="4">
        <v>20</v>
      </c>
      <c r="M3246" s="13">
        <v>20</v>
      </c>
      <c r="N3246" s="4" t="s">
        <v>1480</v>
      </c>
      <c r="O3246" s="4" t="s">
        <v>6295</v>
      </c>
      <c r="P3246" s="4">
        <f>O3246-N3246</f>
        <v>462</v>
      </c>
      <c r="Q3246" s="4">
        <v>90</v>
      </c>
      <c r="R3246" s="7">
        <v>248655.15</v>
      </c>
      <c r="S3246" s="7">
        <v>243793.22</v>
      </c>
      <c r="T3246" s="4">
        <v>1</v>
      </c>
      <c r="U3246" s="7">
        <v>243793.22</v>
      </c>
      <c r="V3246" s="4">
        <f>S3246-U3246</f>
        <v>0</v>
      </c>
      <c r="W3246" s="8">
        <f>(S3246/U3246)*100</f>
        <v>100</v>
      </c>
      <c r="X3246" s="4" t="s">
        <v>153</v>
      </c>
      <c r="Y3246" s="4">
        <v>2</v>
      </c>
      <c r="Z3246" s="4">
        <v>100</v>
      </c>
      <c r="AA3246" s="4" t="s">
        <v>1668</v>
      </c>
      <c r="AB3246" s="4" t="s">
        <v>2463</v>
      </c>
      <c r="AC3246" s="4" t="s">
        <v>1653</v>
      </c>
      <c r="AD3246" s="4">
        <v>5</v>
      </c>
      <c r="AE3246" s="11" t="s">
        <v>1668</v>
      </c>
      <c r="AF3246" s="11" t="s">
        <v>1668</v>
      </c>
      <c r="AG3246" s="11" t="b">
        <v>0</v>
      </c>
      <c r="AH3246" s="11" t="b">
        <v>0</v>
      </c>
      <c r="AI3246" s="11" t="b">
        <v>0</v>
      </c>
      <c r="AJ3246" s="11" t="s">
        <v>1668</v>
      </c>
      <c r="AK3246" s="4" t="s">
        <v>8668</v>
      </c>
      <c r="AL3246" s="4" t="s">
        <v>1668</v>
      </c>
    </row>
    <row r="3247" spans="1:38" x14ac:dyDescent="0.25">
      <c r="A3247" s="1">
        <v>3245</v>
      </c>
      <c r="B3247" s="9">
        <v>3396196</v>
      </c>
      <c r="C3247" s="15" t="s">
        <v>8669</v>
      </c>
      <c r="D3247" s="4" t="s">
        <v>879</v>
      </c>
      <c r="E3247" s="4" t="s">
        <v>1053</v>
      </c>
      <c r="F3247" s="4" t="b">
        <v>0</v>
      </c>
      <c r="G3247" s="4" t="s">
        <v>204</v>
      </c>
      <c r="H3247" s="4" t="s">
        <v>201</v>
      </c>
      <c r="I3247" s="4" t="s">
        <v>2</v>
      </c>
      <c r="J3247" s="4" t="s">
        <v>14321</v>
      </c>
      <c r="K3247" s="4" t="s">
        <v>189</v>
      </c>
      <c r="L3247" s="4">
        <v>16</v>
      </c>
      <c r="M3247" s="13">
        <v>11</v>
      </c>
      <c r="N3247" s="4" t="s">
        <v>6363</v>
      </c>
      <c r="O3247" s="4" t="s">
        <v>7188</v>
      </c>
      <c r="P3247" s="4">
        <f>O3247-N3247</f>
        <v>338</v>
      </c>
      <c r="Q3247" s="4">
        <v>30</v>
      </c>
      <c r="R3247" s="7">
        <v>175765</v>
      </c>
      <c r="S3247" s="7">
        <v>168296</v>
      </c>
      <c r="T3247" s="4">
        <v>1</v>
      </c>
      <c r="U3247" s="7">
        <v>168296</v>
      </c>
      <c r="V3247" s="4">
        <f>S3247-U3247</f>
        <v>0</v>
      </c>
      <c r="W3247" s="8">
        <f>(S3247/U3247)*100</f>
        <v>100</v>
      </c>
      <c r="X3247" s="4" t="s">
        <v>153</v>
      </c>
      <c r="Y3247" s="4">
        <v>2</v>
      </c>
      <c r="Z3247" s="4">
        <v>100</v>
      </c>
      <c r="AA3247" s="4" t="s">
        <v>1668</v>
      </c>
      <c r="AB3247" s="4" t="s">
        <v>2463</v>
      </c>
      <c r="AC3247" s="4" t="s">
        <v>1653</v>
      </c>
      <c r="AD3247" s="4">
        <v>2</v>
      </c>
      <c r="AE3247" s="11" t="s">
        <v>1668</v>
      </c>
      <c r="AF3247" s="11" t="s">
        <v>1668</v>
      </c>
      <c r="AG3247" s="11" t="b">
        <v>0</v>
      </c>
      <c r="AH3247" s="11" t="b">
        <v>0</v>
      </c>
      <c r="AI3247" s="11" t="b">
        <v>0</v>
      </c>
      <c r="AJ3247" s="11" t="s">
        <v>1668</v>
      </c>
      <c r="AK3247" s="4" t="s">
        <v>3023</v>
      </c>
      <c r="AL3247" s="4" t="s">
        <v>1668</v>
      </c>
    </row>
    <row r="3248" spans="1:38" x14ac:dyDescent="0.25">
      <c r="A3248" s="1">
        <v>3246</v>
      </c>
      <c r="B3248" s="9">
        <v>3395311</v>
      </c>
      <c r="C3248" s="15" t="s">
        <v>15151</v>
      </c>
      <c r="D3248" s="4" t="s">
        <v>778</v>
      </c>
      <c r="E3248" s="4" t="s">
        <v>952</v>
      </c>
      <c r="F3248" s="4" t="b">
        <v>0</v>
      </c>
      <c r="G3248" s="4" t="s">
        <v>204</v>
      </c>
      <c r="H3248" s="4" t="s">
        <v>202</v>
      </c>
      <c r="I3248" s="4" t="s">
        <v>2</v>
      </c>
      <c r="J3248" s="4" t="s">
        <v>14463</v>
      </c>
      <c r="K3248" s="4" t="s">
        <v>182</v>
      </c>
      <c r="L3248" s="4">
        <v>13</v>
      </c>
      <c r="M3248" s="13">
        <v>24</v>
      </c>
      <c r="N3248" s="4" t="s">
        <v>7989</v>
      </c>
      <c r="O3248" s="4" t="s">
        <v>1420</v>
      </c>
      <c r="P3248" s="4">
        <f>O3248-N3248</f>
        <v>745</v>
      </c>
      <c r="Q3248" s="4">
        <v>300</v>
      </c>
      <c r="R3248" s="7">
        <v>897000</v>
      </c>
      <c r="S3248" s="7">
        <v>648265.27</v>
      </c>
      <c r="T3248" s="4">
        <v>2</v>
      </c>
      <c r="U3248" s="7">
        <v>503998.47</v>
      </c>
      <c r="V3248" s="4">
        <f>S3248-U3248</f>
        <v>144266.80000000005</v>
      </c>
      <c r="W3248" s="8">
        <f>(S3248/U3248)*100</f>
        <v>128.62445197502288</v>
      </c>
      <c r="X3248" s="4" t="s">
        <v>153</v>
      </c>
      <c r="Y3248" s="4">
        <v>2</v>
      </c>
      <c r="Z3248" s="4">
        <v>100</v>
      </c>
      <c r="AA3248" s="4" t="s">
        <v>1668</v>
      </c>
      <c r="AB3248" s="4" t="s">
        <v>2463</v>
      </c>
      <c r="AC3248" s="4" t="s">
        <v>1653</v>
      </c>
      <c r="AD3248" s="4">
        <v>11</v>
      </c>
      <c r="AE3248" s="11" t="s">
        <v>1668</v>
      </c>
      <c r="AF3248" s="11" t="s">
        <v>1668</v>
      </c>
      <c r="AG3248" s="11" t="b">
        <v>0</v>
      </c>
      <c r="AH3248" s="11" t="b">
        <v>0</v>
      </c>
      <c r="AI3248" s="11" t="b">
        <v>0</v>
      </c>
      <c r="AJ3248" s="11" t="s">
        <v>1668</v>
      </c>
      <c r="AK3248" s="4" t="s">
        <v>8670</v>
      </c>
      <c r="AL3248" s="4" t="s">
        <v>6055</v>
      </c>
    </row>
    <row r="3249" spans="1:38" x14ac:dyDescent="0.25">
      <c r="A3249" s="1">
        <v>3247</v>
      </c>
      <c r="B3249" s="9">
        <v>3390877</v>
      </c>
      <c r="C3249" s="15" t="s">
        <v>8671</v>
      </c>
      <c r="D3249" s="4" t="s">
        <v>8672</v>
      </c>
      <c r="E3249" s="4" t="s">
        <v>8673</v>
      </c>
      <c r="F3249" s="4" t="b">
        <v>0</v>
      </c>
      <c r="G3249" s="4" t="s">
        <v>204</v>
      </c>
      <c r="H3249" s="4" t="s">
        <v>201</v>
      </c>
      <c r="I3249" s="4" t="s">
        <v>2</v>
      </c>
      <c r="J3249" s="4" t="s">
        <v>14292</v>
      </c>
      <c r="K3249" s="4" t="s">
        <v>182</v>
      </c>
      <c r="L3249" s="4">
        <v>13</v>
      </c>
      <c r="M3249" s="13">
        <v>24</v>
      </c>
      <c r="N3249" s="4" t="s">
        <v>8628</v>
      </c>
      <c r="O3249" s="4" t="s">
        <v>2492</v>
      </c>
      <c r="P3249" s="4">
        <f>O3249-N3249</f>
        <v>357</v>
      </c>
      <c r="Q3249" s="4">
        <v>120</v>
      </c>
      <c r="R3249" s="7">
        <v>220000</v>
      </c>
      <c r="S3249" s="7">
        <v>207073.98</v>
      </c>
      <c r="T3249" s="4">
        <v>1</v>
      </c>
      <c r="U3249" s="7">
        <v>203731.34</v>
      </c>
      <c r="V3249" s="4">
        <f>S3249-U3249</f>
        <v>3342.640000000014</v>
      </c>
      <c r="W3249" s="8">
        <f>(S3249/U3249)*100</f>
        <v>101.64070977003344</v>
      </c>
      <c r="X3249" s="4" t="s">
        <v>153</v>
      </c>
      <c r="Y3249" s="4">
        <v>2</v>
      </c>
      <c r="Z3249" s="4">
        <v>100</v>
      </c>
      <c r="AA3249" s="4" t="s">
        <v>1668</v>
      </c>
      <c r="AB3249" s="4" t="s">
        <v>2463</v>
      </c>
      <c r="AC3249" s="4" t="s">
        <v>1653</v>
      </c>
      <c r="AD3249" s="4">
        <v>9</v>
      </c>
      <c r="AE3249" s="11" t="s">
        <v>1668</v>
      </c>
      <c r="AF3249" s="11" t="s">
        <v>1668</v>
      </c>
      <c r="AG3249" s="11" t="b">
        <v>0</v>
      </c>
      <c r="AH3249" s="11" t="b">
        <v>0</v>
      </c>
      <c r="AI3249" s="11" t="b">
        <v>0</v>
      </c>
      <c r="AJ3249" s="11" t="s">
        <v>1668</v>
      </c>
      <c r="AK3249" s="4" t="s">
        <v>8674</v>
      </c>
      <c r="AL3249" s="4" t="s">
        <v>8675</v>
      </c>
    </row>
    <row r="3250" spans="1:38" x14ac:dyDescent="0.25">
      <c r="A3250" s="1">
        <v>3248</v>
      </c>
      <c r="B3250" s="9">
        <v>3388598</v>
      </c>
      <c r="C3250" s="15" t="s">
        <v>8676</v>
      </c>
      <c r="D3250" s="4" t="s">
        <v>881</v>
      </c>
      <c r="E3250" s="4" t="s">
        <v>1055</v>
      </c>
      <c r="F3250" s="4" t="b">
        <v>0</v>
      </c>
      <c r="G3250" s="4" t="s">
        <v>204</v>
      </c>
      <c r="H3250" s="4" t="s">
        <v>202</v>
      </c>
      <c r="I3250" s="4" t="s">
        <v>2</v>
      </c>
      <c r="J3250" s="4" t="s">
        <v>14296</v>
      </c>
      <c r="K3250" s="4" t="s">
        <v>179</v>
      </c>
      <c r="L3250" s="4">
        <v>3</v>
      </c>
      <c r="M3250" s="13">
        <v>24</v>
      </c>
      <c r="N3250" s="4" t="s">
        <v>7913</v>
      </c>
      <c r="O3250" s="4" t="s">
        <v>4697</v>
      </c>
      <c r="P3250" s="4">
        <f>O3250-N3250</f>
        <v>764</v>
      </c>
      <c r="Q3250" s="4">
        <v>365</v>
      </c>
      <c r="R3250" s="7">
        <v>550000</v>
      </c>
      <c r="S3250" s="7">
        <v>463121.55</v>
      </c>
      <c r="T3250" s="4">
        <v>2</v>
      </c>
      <c r="U3250" s="7">
        <v>469928.08</v>
      </c>
      <c r="V3250" s="4">
        <f>S3250-U3250</f>
        <v>-6806.5300000000279</v>
      </c>
      <c r="W3250" s="8">
        <f>(S3250/U3250)*100</f>
        <v>98.551580488656896</v>
      </c>
      <c r="X3250" s="4" t="s">
        <v>8550</v>
      </c>
      <c r="Y3250" s="4">
        <v>1</v>
      </c>
      <c r="Z3250" s="4">
        <v>60</v>
      </c>
      <c r="AA3250" s="4" t="s">
        <v>1668</v>
      </c>
      <c r="AB3250" s="4" t="s">
        <v>2463</v>
      </c>
      <c r="AC3250" s="4" t="s">
        <v>1653</v>
      </c>
      <c r="AD3250" s="4">
        <v>8</v>
      </c>
      <c r="AE3250" s="11" t="s">
        <v>1668</v>
      </c>
      <c r="AF3250" s="11" t="s">
        <v>1668</v>
      </c>
      <c r="AG3250" s="11" t="b">
        <v>0</v>
      </c>
      <c r="AH3250" s="11" t="b">
        <v>0</v>
      </c>
      <c r="AI3250" s="11" t="b">
        <v>0</v>
      </c>
      <c r="AJ3250" s="11" t="s">
        <v>1668</v>
      </c>
      <c r="AK3250" s="4" t="s">
        <v>1668</v>
      </c>
      <c r="AL3250" s="4" t="s">
        <v>8677</v>
      </c>
    </row>
    <row r="3251" spans="1:38" x14ac:dyDescent="0.25">
      <c r="A3251" s="1">
        <v>3249</v>
      </c>
      <c r="B3251" s="9">
        <v>3388404</v>
      </c>
      <c r="C3251" s="15" t="s">
        <v>8678</v>
      </c>
      <c r="D3251" s="4" t="s">
        <v>744</v>
      </c>
      <c r="E3251" s="4" t="s">
        <v>918</v>
      </c>
      <c r="F3251" s="4" t="b">
        <v>0</v>
      </c>
      <c r="G3251" s="4" t="s">
        <v>203</v>
      </c>
      <c r="H3251" s="4" t="s">
        <v>200</v>
      </c>
      <c r="I3251" s="4" t="s">
        <v>2</v>
      </c>
      <c r="J3251" s="4" t="s">
        <v>14244</v>
      </c>
      <c r="K3251" s="4" t="s">
        <v>178</v>
      </c>
      <c r="L3251" s="4">
        <v>6</v>
      </c>
      <c r="M3251" s="13">
        <v>30</v>
      </c>
      <c r="N3251" s="4" t="s">
        <v>8679</v>
      </c>
      <c r="O3251" s="4" t="s">
        <v>1167</v>
      </c>
      <c r="P3251" s="4">
        <f>O3251-N3251</f>
        <v>1585</v>
      </c>
      <c r="Q3251" s="4">
        <v>360</v>
      </c>
      <c r="R3251" s="7">
        <v>1050000</v>
      </c>
      <c r="S3251" s="7">
        <v>1049492.27</v>
      </c>
      <c r="T3251" s="4">
        <v>3</v>
      </c>
      <c r="U3251" s="7">
        <v>1071174.81</v>
      </c>
      <c r="V3251" s="4">
        <f>S3251-U3251</f>
        <v>-21682.540000000037</v>
      </c>
      <c r="W3251" s="8">
        <f>(S3251/U3251)*100</f>
        <v>97.975816851032931</v>
      </c>
      <c r="X3251" s="4" t="s">
        <v>153</v>
      </c>
      <c r="Y3251" s="4">
        <v>2</v>
      </c>
      <c r="Z3251" s="4">
        <v>100</v>
      </c>
      <c r="AA3251" s="4" t="s">
        <v>1668</v>
      </c>
      <c r="AB3251" s="4" t="s">
        <v>2463</v>
      </c>
      <c r="AC3251" s="4" t="s">
        <v>1653</v>
      </c>
      <c r="AD3251" s="4">
        <v>0</v>
      </c>
      <c r="AE3251" s="11" t="s">
        <v>1668</v>
      </c>
      <c r="AF3251" s="11" t="s">
        <v>1668</v>
      </c>
      <c r="AG3251" s="11" t="b">
        <v>0</v>
      </c>
      <c r="AH3251" s="11" t="b">
        <v>0</v>
      </c>
      <c r="AI3251" s="11" t="b">
        <v>0</v>
      </c>
      <c r="AJ3251" s="11" t="s">
        <v>1668</v>
      </c>
      <c r="AK3251" s="4" t="s">
        <v>4401</v>
      </c>
      <c r="AL3251" s="4" t="s">
        <v>1949</v>
      </c>
    </row>
    <row r="3252" spans="1:38" x14ac:dyDescent="0.25">
      <c r="A3252" s="1">
        <v>3250</v>
      </c>
      <c r="B3252" s="9">
        <v>3386646</v>
      </c>
      <c r="C3252" s="15" t="s">
        <v>8680</v>
      </c>
      <c r="D3252" s="4" t="s">
        <v>740</v>
      </c>
      <c r="E3252" s="4" t="s">
        <v>914</v>
      </c>
      <c r="F3252" s="4" t="b">
        <v>0</v>
      </c>
      <c r="G3252" s="4" t="s">
        <v>204</v>
      </c>
      <c r="H3252" s="4" t="s">
        <v>201</v>
      </c>
      <c r="I3252" s="4" t="s">
        <v>2</v>
      </c>
      <c r="J3252" s="4" t="s">
        <v>14372</v>
      </c>
      <c r="K3252" s="4" t="s">
        <v>195</v>
      </c>
      <c r="L3252" s="4">
        <v>17</v>
      </c>
      <c r="M3252" s="13">
        <v>31</v>
      </c>
      <c r="N3252" s="4" t="s">
        <v>8329</v>
      </c>
      <c r="O3252" s="4" t="s">
        <v>5491</v>
      </c>
      <c r="P3252" s="4">
        <f>O3252-N3252</f>
        <v>427</v>
      </c>
      <c r="Q3252" s="4">
        <v>150</v>
      </c>
      <c r="R3252" s="7">
        <v>353400</v>
      </c>
      <c r="S3252" s="7">
        <v>352143.87</v>
      </c>
      <c r="T3252" s="4">
        <v>2</v>
      </c>
      <c r="U3252" s="7">
        <v>361922.94</v>
      </c>
      <c r="V3252" s="4">
        <f>S3252-U3252</f>
        <v>-9779.070000000007</v>
      </c>
      <c r="W3252" s="8">
        <f>(S3252/U3252)*100</f>
        <v>97.298024270028307</v>
      </c>
      <c r="X3252" s="4" t="s">
        <v>153</v>
      </c>
      <c r="Y3252" s="4">
        <v>2</v>
      </c>
      <c r="Z3252" s="4">
        <v>100</v>
      </c>
      <c r="AA3252" s="4" t="s">
        <v>1668</v>
      </c>
      <c r="AB3252" s="4" t="s">
        <v>2463</v>
      </c>
      <c r="AC3252" s="4" t="s">
        <v>1668</v>
      </c>
      <c r="AD3252" s="4">
        <v>0</v>
      </c>
      <c r="AE3252" s="11" t="s">
        <v>1668</v>
      </c>
      <c r="AF3252" s="11" t="s">
        <v>1668</v>
      </c>
      <c r="AG3252" s="11" t="b">
        <v>0</v>
      </c>
      <c r="AH3252" s="11" t="b">
        <v>0</v>
      </c>
      <c r="AI3252" s="11" t="b">
        <v>0</v>
      </c>
      <c r="AJ3252" s="11" t="s">
        <v>1668</v>
      </c>
      <c r="AK3252" s="4" t="s">
        <v>8681</v>
      </c>
      <c r="AL3252" s="4" t="s">
        <v>2822</v>
      </c>
    </row>
    <row r="3253" spans="1:38" x14ac:dyDescent="0.25">
      <c r="A3253" s="1">
        <v>3251</v>
      </c>
      <c r="B3253" s="9">
        <v>3383401</v>
      </c>
      <c r="C3253" s="15" t="s">
        <v>15152</v>
      </c>
      <c r="D3253" s="4" t="s">
        <v>742</v>
      </c>
      <c r="E3253" s="4" t="s">
        <v>916</v>
      </c>
      <c r="F3253" s="4" t="b">
        <v>0</v>
      </c>
      <c r="G3253" s="4" t="s">
        <v>206</v>
      </c>
      <c r="H3253" s="4" t="s">
        <v>198</v>
      </c>
      <c r="I3253" s="4" t="s">
        <v>2</v>
      </c>
      <c r="J3253" s="4" t="s">
        <v>1668</v>
      </c>
      <c r="K3253" s="4" t="s">
        <v>1668</v>
      </c>
      <c r="L3253" s="4" t="s">
        <v>1668</v>
      </c>
      <c r="M3253" s="13">
        <v>36</v>
      </c>
      <c r="N3253" s="4" t="s">
        <v>8595</v>
      </c>
      <c r="O3253" s="4" t="s">
        <v>2516</v>
      </c>
      <c r="P3253" s="4">
        <f>O3253-N3253</f>
        <v>998</v>
      </c>
      <c r="Q3253" s="4">
        <v>83</v>
      </c>
      <c r="R3253" s="7">
        <v>350000</v>
      </c>
      <c r="S3253" s="7">
        <v>249388.87</v>
      </c>
      <c r="T3253" s="4">
        <v>1</v>
      </c>
      <c r="U3253" s="7">
        <v>260368.49</v>
      </c>
      <c r="V3253" s="4">
        <f>S3253-U3253</f>
        <v>-10979.619999999995</v>
      </c>
      <c r="W3253" s="8">
        <f>(S3253/U3253)*100</f>
        <v>95.783045790218324</v>
      </c>
      <c r="X3253" s="4" t="s">
        <v>8682</v>
      </c>
      <c r="Y3253" s="4">
        <v>1</v>
      </c>
      <c r="Z3253" s="4">
        <v>80</v>
      </c>
      <c r="AA3253" s="4" t="s">
        <v>1668</v>
      </c>
      <c r="AB3253" s="4" t="s">
        <v>2463</v>
      </c>
      <c r="AC3253" s="4" t="s">
        <v>1653</v>
      </c>
      <c r="AD3253" s="4">
        <v>9</v>
      </c>
      <c r="AE3253" s="11" t="s">
        <v>1668</v>
      </c>
      <c r="AF3253" s="11" t="s">
        <v>1668</v>
      </c>
      <c r="AG3253" s="11" t="b">
        <v>0</v>
      </c>
      <c r="AH3253" s="11" t="b">
        <v>0</v>
      </c>
      <c r="AI3253" s="11" t="b">
        <v>0</v>
      </c>
      <c r="AJ3253" s="11" t="s">
        <v>1668</v>
      </c>
      <c r="AK3253" s="4" t="s">
        <v>1668</v>
      </c>
      <c r="AL3253" s="4" t="s">
        <v>8566</v>
      </c>
    </row>
    <row r="3254" spans="1:38" x14ac:dyDescent="0.25">
      <c r="A3254" s="1">
        <v>3252</v>
      </c>
      <c r="B3254" s="9">
        <v>3383158</v>
      </c>
      <c r="C3254" s="15" t="s">
        <v>8683</v>
      </c>
      <c r="D3254" s="4" t="s">
        <v>744</v>
      </c>
      <c r="E3254" s="4" t="s">
        <v>918</v>
      </c>
      <c r="F3254" s="4" t="b">
        <v>0</v>
      </c>
      <c r="G3254" s="4" t="s">
        <v>203</v>
      </c>
      <c r="H3254" s="4" t="s">
        <v>202</v>
      </c>
      <c r="I3254" s="4" t="s">
        <v>2</v>
      </c>
      <c r="J3254" s="4" t="s">
        <v>14303</v>
      </c>
      <c r="K3254" s="4" t="s">
        <v>185</v>
      </c>
      <c r="L3254" s="4">
        <v>2</v>
      </c>
      <c r="M3254" s="13">
        <v>30</v>
      </c>
      <c r="N3254" s="4" t="s">
        <v>1487</v>
      </c>
      <c r="O3254" s="4" t="s">
        <v>5197</v>
      </c>
      <c r="P3254" s="4">
        <f>O3254-N3254</f>
        <v>720</v>
      </c>
      <c r="Q3254" s="4">
        <v>210</v>
      </c>
      <c r="R3254" s="7">
        <v>672500</v>
      </c>
      <c r="S3254" s="7">
        <v>593995.34</v>
      </c>
      <c r="T3254" s="4">
        <v>2</v>
      </c>
      <c r="U3254" s="7">
        <v>569765.88</v>
      </c>
      <c r="V3254" s="4">
        <f>S3254-U3254</f>
        <v>24229.459999999963</v>
      </c>
      <c r="W3254" s="8">
        <f>(S3254/U3254)*100</f>
        <v>104.25252912652473</v>
      </c>
      <c r="X3254" s="4" t="s">
        <v>153</v>
      </c>
      <c r="Y3254" s="4">
        <v>2</v>
      </c>
      <c r="Z3254" s="4">
        <v>100</v>
      </c>
      <c r="AA3254" s="4" t="s">
        <v>1668</v>
      </c>
      <c r="AB3254" s="4" t="s">
        <v>2463</v>
      </c>
      <c r="AC3254" s="4" t="s">
        <v>1653</v>
      </c>
      <c r="AD3254" s="4">
        <v>8</v>
      </c>
      <c r="AE3254" s="11" t="s">
        <v>1668</v>
      </c>
      <c r="AF3254" s="11" t="s">
        <v>1668</v>
      </c>
      <c r="AG3254" s="11" t="b">
        <v>0</v>
      </c>
      <c r="AH3254" s="11" t="b">
        <v>0</v>
      </c>
      <c r="AI3254" s="11" t="b">
        <v>0</v>
      </c>
      <c r="AJ3254" s="11" t="s">
        <v>1668</v>
      </c>
      <c r="AK3254" s="4" t="s">
        <v>8684</v>
      </c>
      <c r="AL3254" s="4" t="s">
        <v>8685</v>
      </c>
    </row>
    <row r="3255" spans="1:38" x14ac:dyDescent="0.25">
      <c r="A3255" s="1">
        <v>3253</v>
      </c>
      <c r="B3255" s="9">
        <v>3380885</v>
      </c>
      <c r="C3255" s="15" t="s">
        <v>15153</v>
      </c>
      <c r="D3255" s="4" t="s">
        <v>836</v>
      </c>
      <c r="E3255" s="4" t="s">
        <v>1010</v>
      </c>
      <c r="F3255" s="4" t="b">
        <v>0</v>
      </c>
      <c r="G3255" s="4" t="s">
        <v>204</v>
      </c>
      <c r="H3255" s="4" t="s">
        <v>201</v>
      </c>
      <c r="I3255" s="4" t="s">
        <v>2</v>
      </c>
      <c r="J3255" s="4" t="s">
        <v>14280</v>
      </c>
      <c r="K3255" s="4" t="s">
        <v>195</v>
      </c>
      <c r="L3255" s="4">
        <v>17</v>
      </c>
      <c r="M3255" s="13">
        <v>20</v>
      </c>
      <c r="N3255" s="4" t="s">
        <v>8238</v>
      </c>
      <c r="O3255" s="4" t="s">
        <v>5875</v>
      </c>
      <c r="P3255" s="4">
        <f>O3255-N3255</f>
        <v>551</v>
      </c>
      <c r="Q3255" s="4">
        <v>150</v>
      </c>
      <c r="R3255" s="7">
        <v>188276.82</v>
      </c>
      <c r="S3255" s="7">
        <v>141207.63</v>
      </c>
      <c r="T3255" s="4">
        <v>1</v>
      </c>
      <c r="U3255" s="7">
        <v>170792.1</v>
      </c>
      <c r="V3255" s="4">
        <f>S3255-U3255</f>
        <v>-29584.47</v>
      </c>
      <c r="W3255" s="8">
        <f>(S3255/U3255)*100</f>
        <v>82.67808054353803</v>
      </c>
      <c r="X3255" s="4" t="s">
        <v>153</v>
      </c>
      <c r="Y3255" s="4">
        <v>2</v>
      </c>
      <c r="Z3255" s="4">
        <v>100</v>
      </c>
      <c r="AA3255" s="4" t="s">
        <v>1668</v>
      </c>
      <c r="AB3255" s="4" t="s">
        <v>2463</v>
      </c>
      <c r="AC3255" s="4" t="s">
        <v>1653</v>
      </c>
      <c r="AD3255" s="4">
        <v>15</v>
      </c>
      <c r="AE3255" s="11" t="s">
        <v>1668</v>
      </c>
      <c r="AF3255" s="11" t="s">
        <v>1668</v>
      </c>
      <c r="AG3255" s="11" t="b">
        <v>0</v>
      </c>
      <c r="AH3255" s="11" t="b">
        <v>0</v>
      </c>
      <c r="AI3255" s="11" t="b">
        <v>0</v>
      </c>
      <c r="AJ3255" s="11" t="s">
        <v>1668</v>
      </c>
      <c r="AK3255" s="4" t="s">
        <v>8686</v>
      </c>
      <c r="AL3255" s="4" t="s">
        <v>8687</v>
      </c>
    </row>
    <row r="3256" spans="1:38" x14ac:dyDescent="0.25">
      <c r="A3256" s="1">
        <v>3254</v>
      </c>
      <c r="B3256" s="9">
        <v>3380345</v>
      </c>
      <c r="C3256" s="15" t="s">
        <v>15154</v>
      </c>
      <c r="D3256" s="4" t="s">
        <v>744</v>
      </c>
      <c r="E3256" s="4" t="s">
        <v>918</v>
      </c>
      <c r="F3256" s="4" t="b">
        <v>0</v>
      </c>
      <c r="G3256" s="4" t="s">
        <v>204</v>
      </c>
      <c r="H3256" s="4" t="s">
        <v>201</v>
      </c>
      <c r="I3256" s="4" t="s">
        <v>2</v>
      </c>
      <c r="J3256" s="4" t="s">
        <v>14350</v>
      </c>
      <c r="K3256" s="4" t="s">
        <v>181</v>
      </c>
      <c r="L3256" s="4">
        <v>19</v>
      </c>
      <c r="M3256" s="13">
        <v>15</v>
      </c>
      <c r="N3256" s="4" t="s">
        <v>7913</v>
      </c>
      <c r="O3256" s="4" t="s">
        <v>6794</v>
      </c>
      <c r="P3256" s="4">
        <f>O3256-N3256</f>
        <v>392</v>
      </c>
      <c r="Q3256" s="4">
        <v>180</v>
      </c>
      <c r="R3256" s="7">
        <v>219910.78</v>
      </c>
      <c r="S3256" s="7">
        <v>209811.67</v>
      </c>
      <c r="T3256" s="4">
        <v>1</v>
      </c>
      <c r="U3256" s="7">
        <v>182584.19</v>
      </c>
      <c r="V3256" s="4">
        <f>S3256-U3256</f>
        <v>27227.48000000001</v>
      </c>
      <c r="W3256" s="8">
        <f>(S3256/U3256)*100</f>
        <v>114.91228786019205</v>
      </c>
      <c r="X3256" s="4" t="s">
        <v>153</v>
      </c>
      <c r="Y3256" s="4">
        <v>2</v>
      </c>
      <c r="Z3256" s="4">
        <v>100</v>
      </c>
      <c r="AA3256" s="4" t="s">
        <v>1668</v>
      </c>
      <c r="AB3256" s="4" t="s">
        <v>2463</v>
      </c>
      <c r="AC3256" s="4" t="s">
        <v>1653</v>
      </c>
      <c r="AD3256" s="4">
        <v>0</v>
      </c>
      <c r="AE3256" s="11" t="s">
        <v>1668</v>
      </c>
      <c r="AF3256" s="11" t="s">
        <v>1668</v>
      </c>
      <c r="AG3256" s="11" t="b">
        <v>0</v>
      </c>
      <c r="AH3256" s="11" t="b">
        <v>0</v>
      </c>
      <c r="AI3256" s="11" t="b">
        <v>0</v>
      </c>
      <c r="AJ3256" s="11" t="s">
        <v>1668</v>
      </c>
      <c r="AK3256" s="4" t="s">
        <v>1822</v>
      </c>
      <c r="AL3256" s="4" t="s">
        <v>1699</v>
      </c>
    </row>
    <row r="3257" spans="1:38" x14ac:dyDescent="0.25">
      <c r="A3257" s="1">
        <v>3255</v>
      </c>
      <c r="B3257" s="9">
        <v>3375748</v>
      </c>
      <c r="C3257" s="15" t="s">
        <v>8688</v>
      </c>
      <c r="D3257" s="4" t="s">
        <v>802</v>
      </c>
      <c r="E3257" s="4" t="s">
        <v>976</v>
      </c>
      <c r="F3257" s="4" t="b">
        <v>0</v>
      </c>
      <c r="G3257" s="4" t="s">
        <v>204</v>
      </c>
      <c r="H3257" s="4" t="s">
        <v>201</v>
      </c>
      <c r="I3257" s="4" t="s">
        <v>2</v>
      </c>
      <c r="J3257" s="4" t="s">
        <v>14364</v>
      </c>
      <c r="K3257" s="4" t="s">
        <v>178</v>
      </c>
      <c r="L3257" s="4">
        <v>6</v>
      </c>
      <c r="M3257" s="13">
        <v>24</v>
      </c>
      <c r="N3257" s="4" t="s">
        <v>8689</v>
      </c>
      <c r="O3257" s="4" t="s">
        <v>7004</v>
      </c>
      <c r="P3257" s="4">
        <f>O3257-N3257</f>
        <v>371</v>
      </c>
      <c r="Q3257" s="4">
        <v>150</v>
      </c>
      <c r="R3257" s="7">
        <v>215000</v>
      </c>
      <c r="S3257" s="7">
        <v>157343.07</v>
      </c>
      <c r="T3257" s="4">
        <v>1</v>
      </c>
      <c r="U3257" s="7">
        <v>154637.45000000001</v>
      </c>
      <c r="V3257" s="4">
        <f>S3257-U3257</f>
        <v>2705.6199999999953</v>
      </c>
      <c r="W3257" s="8">
        <f>(S3257/U3257)*100</f>
        <v>101.74965378697074</v>
      </c>
      <c r="X3257" s="4" t="s">
        <v>153</v>
      </c>
      <c r="Y3257" s="4">
        <v>2</v>
      </c>
      <c r="Z3257" s="4">
        <v>100</v>
      </c>
      <c r="AA3257" s="4" t="s">
        <v>1668</v>
      </c>
      <c r="AB3257" s="4" t="s">
        <v>2463</v>
      </c>
      <c r="AC3257" s="4" t="s">
        <v>1653</v>
      </c>
      <c r="AD3257" s="4">
        <v>11</v>
      </c>
      <c r="AE3257" s="11" t="s">
        <v>1668</v>
      </c>
      <c r="AF3257" s="11" t="s">
        <v>1668</v>
      </c>
      <c r="AG3257" s="11" t="b">
        <v>0</v>
      </c>
      <c r="AH3257" s="11" t="b">
        <v>0</v>
      </c>
      <c r="AI3257" s="11" t="b">
        <v>0</v>
      </c>
      <c r="AJ3257" s="11" t="s">
        <v>1668</v>
      </c>
      <c r="AK3257" s="4" t="s">
        <v>8690</v>
      </c>
      <c r="AL3257" s="4" t="s">
        <v>8691</v>
      </c>
    </row>
    <row r="3258" spans="1:38" x14ac:dyDescent="0.25">
      <c r="A3258" s="1">
        <v>3256</v>
      </c>
      <c r="B3258" s="9">
        <v>3374799</v>
      </c>
      <c r="C3258" s="15" t="s">
        <v>15155</v>
      </c>
      <c r="D3258" s="4" t="s">
        <v>742</v>
      </c>
      <c r="E3258" s="4" t="s">
        <v>916</v>
      </c>
      <c r="F3258" s="4" t="b">
        <v>0</v>
      </c>
      <c r="G3258" s="4" t="s">
        <v>204</v>
      </c>
      <c r="H3258" s="4" t="s">
        <v>202</v>
      </c>
      <c r="I3258" s="4" t="s">
        <v>2</v>
      </c>
      <c r="J3258" s="4" t="s">
        <v>1668</v>
      </c>
      <c r="K3258" s="4" t="s">
        <v>1668</v>
      </c>
      <c r="L3258" s="4" t="s">
        <v>1668</v>
      </c>
      <c r="M3258" s="13">
        <v>30</v>
      </c>
      <c r="N3258" s="4" t="s">
        <v>8689</v>
      </c>
      <c r="O3258" s="4" t="s">
        <v>2517</v>
      </c>
      <c r="P3258" s="4">
        <f>O3258-N3258</f>
        <v>894</v>
      </c>
      <c r="Q3258" s="4">
        <v>60</v>
      </c>
      <c r="R3258" s="7">
        <v>250000</v>
      </c>
      <c r="S3258" s="7">
        <v>234575.21</v>
      </c>
      <c r="T3258" s="4">
        <v>1</v>
      </c>
      <c r="U3258" s="7">
        <v>340494.37</v>
      </c>
      <c r="V3258" s="4">
        <f>S3258-U3258</f>
        <v>-105919.16</v>
      </c>
      <c r="W3258" s="8">
        <f>(S3258/U3258)*100</f>
        <v>68.892537048409935</v>
      </c>
      <c r="X3258" s="4" t="s">
        <v>7582</v>
      </c>
      <c r="Y3258" s="4">
        <v>1</v>
      </c>
      <c r="Z3258" s="4">
        <v>80</v>
      </c>
      <c r="AA3258" s="4" t="s">
        <v>1668</v>
      </c>
      <c r="AB3258" s="4" t="s">
        <v>2463</v>
      </c>
      <c r="AC3258" s="4" t="s">
        <v>1653</v>
      </c>
      <c r="AD3258" s="4">
        <v>0</v>
      </c>
      <c r="AE3258" s="11" t="s">
        <v>1668</v>
      </c>
      <c r="AF3258" s="11" t="s">
        <v>1668</v>
      </c>
      <c r="AG3258" s="11" t="b">
        <v>0</v>
      </c>
      <c r="AH3258" s="11" t="b">
        <v>0</v>
      </c>
      <c r="AI3258" s="11" t="b">
        <v>0</v>
      </c>
      <c r="AJ3258" s="11" t="s">
        <v>1668</v>
      </c>
      <c r="AK3258" s="4" t="s">
        <v>8692</v>
      </c>
      <c r="AL3258" s="4" t="s">
        <v>8692</v>
      </c>
    </row>
    <row r="3259" spans="1:38" x14ac:dyDescent="0.25">
      <c r="A3259" s="1">
        <v>3257</v>
      </c>
      <c r="B3259" s="9">
        <v>3372537</v>
      </c>
      <c r="C3259" s="15" t="s">
        <v>8693</v>
      </c>
      <c r="D3259" s="4" t="s">
        <v>740</v>
      </c>
      <c r="E3259" s="4" t="s">
        <v>914</v>
      </c>
      <c r="F3259" s="4" t="b">
        <v>0</v>
      </c>
      <c r="G3259" s="4" t="s">
        <v>203</v>
      </c>
      <c r="H3259" s="4" t="s">
        <v>202</v>
      </c>
      <c r="I3259" s="4" t="s">
        <v>2</v>
      </c>
      <c r="J3259" s="4" t="s">
        <v>14349</v>
      </c>
      <c r="K3259" s="4" t="s">
        <v>189</v>
      </c>
      <c r="L3259" s="4">
        <v>16</v>
      </c>
      <c r="M3259" s="13">
        <v>36</v>
      </c>
      <c r="N3259" s="4" t="s">
        <v>8689</v>
      </c>
      <c r="O3259" s="4" t="s">
        <v>5025</v>
      </c>
      <c r="P3259" s="4">
        <f>O3259-N3259</f>
        <v>729</v>
      </c>
      <c r="Q3259" s="4">
        <v>240</v>
      </c>
      <c r="R3259" s="7">
        <v>381206.63</v>
      </c>
      <c r="S3259" s="7">
        <v>264151.75</v>
      </c>
      <c r="T3259" s="4">
        <v>2</v>
      </c>
      <c r="U3259" s="7">
        <v>269493.67</v>
      </c>
      <c r="V3259" s="4">
        <f>S3259-U3259</f>
        <v>-5341.9199999999837</v>
      </c>
      <c r="W3259" s="8">
        <f>(S3259/U3259)*100</f>
        <v>98.017793887329532</v>
      </c>
      <c r="X3259" s="4" t="s">
        <v>17</v>
      </c>
      <c r="Y3259" s="4">
        <v>0</v>
      </c>
      <c r="AA3259" s="4" t="s">
        <v>1668</v>
      </c>
      <c r="AB3259" s="4" t="s">
        <v>1668</v>
      </c>
      <c r="AC3259" s="4" t="s">
        <v>1653</v>
      </c>
      <c r="AD3259" s="4">
        <v>5</v>
      </c>
      <c r="AE3259" s="11" t="s">
        <v>1668</v>
      </c>
      <c r="AF3259" s="11" t="s">
        <v>1668</v>
      </c>
      <c r="AG3259" s="11" t="s">
        <v>1668</v>
      </c>
      <c r="AH3259" s="11" t="s">
        <v>1668</v>
      </c>
      <c r="AI3259" s="11" t="s">
        <v>1668</v>
      </c>
      <c r="AJ3259" s="11" t="s">
        <v>1668</v>
      </c>
      <c r="AK3259" s="4" t="s">
        <v>8694</v>
      </c>
      <c r="AL3259" s="4" t="s">
        <v>7455</v>
      </c>
    </row>
    <row r="3260" spans="1:38" x14ac:dyDescent="0.25">
      <c r="A3260" s="1">
        <v>3258</v>
      </c>
      <c r="B3260" s="9">
        <v>3372503</v>
      </c>
      <c r="C3260" s="15" t="s">
        <v>8695</v>
      </c>
      <c r="D3260" s="4" t="s">
        <v>749</v>
      </c>
      <c r="E3260" s="4" t="s">
        <v>923</v>
      </c>
      <c r="F3260" s="4" t="b">
        <v>0</v>
      </c>
      <c r="G3260" s="4" t="s">
        <v>204</v>
      </c>
      <c r="H3260" s="4" t="s">
        <v>202</v>
      </c>
      <c r="I3260" s="4" t="s">
        <v>2</v>
      </c>
      <c r="J3260" s="4" t="s">
        <v>14295</v>
      </c>
      <c r="K3260" s="4" t="s">
        <v>183</v>
      </c>
      <c r="L3260" s="4">
        <v>8</v>
      </c>
      <c r="M3260" s="13">
        <v>24</v>
      </c>
      <c r="N3260" s="4" t="s">
        <v>8689</v>
      </c>
      <c r="O3260" s="4" t="s">
        <v>5734</v>
      </c>
      <c r="P3260" s="4">
        <f>O3260-N3260</f>
        <v>608</v>
      </c>
      <c r="Q3260" s="4">
        <v>120</v>
      </c>
      <c r="R3260" s="7">
        <v>195730.75</v>
      </c>
      <c r="S3260" s="7">
        <v>176447.14</v>
      </c>
      <c r="T3260" s="4">
        <v>1</v>
      </c>
      <c r="U3260" s="7">
        <v>176447.14</v>
      </c>
      <c r="V3260" s="4">
        <f>S3260-U3260</f>
        <v>0</v>
      </c>
      <c r="W3260" s="8">
        <f>(S3260/U3260)*100</f>
        <v>100</v>
      </c>
      <c r="X3260" s="4" t="s">
        <v>6945</v>
      </c>
      <c r="Y3260" s="4">
        <v>0</v>
      </c>
      <c r="AA3260" s="4" t="s">
        <v>1668</v>
      </c>
      <c r="AB3260" s="4" t="s">
        <v>2463</v>
      </c>
      <c r="AC3260" s="4" t="s">
        <v>1653</v>
      </c>
      <c r="AD3260" s="4">
        <v>3</v>
      </c>
      <c r="AE3260" s="11" t="s">
        <v>1668</v>
      </c>
      <c r="AF3260" s="11" t="s">
        <v>1668</v>
      </c>
      <c r="AG3260" s="11" t="b">
        <v>0</v>
      </c>
      <c r="AH3260" s="11" t="b">
        <v>0</v>
      </c>
      <c r="AI3260" s="11" t="b">
        <v>0</v>
      </c>
      <c r="AJ3260" s="11" t="s">
        <v>1668</v>
      </c>
      <c r="AK3260" s="4" t="s">
        <v>1750</v>
      </c>
      <c r="AL3260" s="4" t="s">
        <v>1668</v>
      </c>
    </row>
    <row r="3261" spans="1:38" x14ac:dyDescent="0.25">
      <c r="A3261" s="1">
        <v>3259</v>
      </c>
      <c r="B3261" s="9">
        <v>3372130</v>
      </c>
      <c r="C3261" s="15" t="s">
        <v>8696</v>
      </c>
      <c r="D3261" s="4" t="s">
        <v>832</v>
      </c>
      <c r="E3261" s="4" t="s">
        <v>1006</v>
      </c>
      <c r="F3261" s="4" t="b">
        <v>0</v>
      </c>
      <c r="G3261" s="4" t="s">
        <v>204</v>
      </c>
      <c r="H3261" s="4" t="s">
        <v>202</v>
      </c>
      <c r="I3261" s="4" t="s">
        <v>2</v>
      </c>
      <c r="J3261" s="4" t="s">
        <v>14373</v>
      </c>
      <c r="K3261" s="4" t="s">
        <v>186</v>
      </c>
      <c r="L3261" s="4">
        <v>1</v>
      </c>
      <c r="M3261" s="13">
        <v>15</v>
      </c>
      <c r="N3261" s="4" t="s">
        <v>8628</v>
      </c>
      <c r="O3261" s="4" t="s">
        <v>1406</v>
      </c>
      <c r="P3261" s="4">
        <f>O3261-N3261</f>
        <v>838</v>
      </c>
      <c r="Q3261" s="4">
        <v>150</v>
      </c>
      <c r="R3261" s="7">
        <v>603000</v>
      </c>
      <c r="S3261" s="7">
        <v>602186.59</v>
      </c>
      <c r="T3261" s="4">
        <v>2</v>
      </c>
      <c r="U3261" s="7">
        <v>662178.56999999995</v>
      </c>
      <c r="V3261" s="4">
        <f>S3261-U3261</f>
        <v>-59991.979999999981</v>
      </c>
      <c r="W3261" s="8">
        <f>(S3261/U3261)*100</f>
        <v>90.940211188048565</v>
      </c>
      <c r="X3261" s="4" t="s">
        <v>4736</v>
      </c>
      <c r="Y3261" s="4">
        <v>0</v>
      </c>
      <c r="AA3261" s="4" t="s">
        <v>1668</v>
      </c>
      <c r="AB3261" s="4" t="s">
        <v>1668</v>
      </c>
      <c r="AC3261" s="4" t="s">
        <v>1653</v>
      </c>
      <c r="AD3261" s="4">
        <v>3</v>
      </c>
      <c r="AE3261" s="11" t="s">
        <v>1668</v>
      </c>
      <c r="AF3261" s="11" t="s">
        <v>1668</v>
      </c>
      <c r="AG3261" s="11" t="s">
        <v>1668</v>
      </c>
      <c r="AH3261" s="11" t="s">
        <v>1668</v>
      </c>
      <c r="AI3261" s="11" t="s">
        <v>1668</v>
      </c>
      <c r="AJ3261" s="11" t="s">
        <v>1668</v>
      </c>
      <c r="AK3261" s="4" t="s">
        <v>2421</v>
      </c>
      <c r="AL3261" s="4" t="s">
        <v>8697</v>
      </c>
    </row>
    <row r="3262" spans="1:38" x14ac:dyDescent="0.25">
      <c r="A3262" s="1">
        <v>3260</v>
      </c>
      <c r="B3262" s="9">
        <v>3371825</v>
      </c>
      <c r="C3262" s="15" t="s">
        <v>8698</v>
      </c>
      <c r="D3262" s="4" t="s">
        <v>802</v>
      </c>
      <c r="E3262" s="4" t="s">
        <v>976</v>
      </c>
      <c r="F3262" s="4" t="b">
        <v>0</v>
      </c>
      <c r="G3262" s="4" t="s">
        <v>204</v>
      </c>
      <c r="H3262" s="4" t="s">
        <v>202</v>
      </c>
      <c r="I3262" s="4" t="s">
        <v>2</v>
      </c>
      <c r="J3262" s="4" t="s">
        <v>14294</v>
      </c>
      <c r="K3262" s="4" t="s">
        <v>191</v>
      </c>
      <c r="L3262" s="4">
        <v>5</v>
      </c>
      <c r="M3262" s="13">
        <v>20</v>
      </c>
      <c r="N3262" s="4" t="s">
        <v>8689</v>
      </c>
      <c r="O3262" s="4" t="s">
        <v>1357</v>
      </c>
      <c r="P3262" s="4">
        <f>O3262-N3262</f>
        <v>919</v>
      </c>
      <c r="Q3262" s="4">
        <v>180</v>
      </c>
      <c r="R3262" s="7">
        <v>400147</v>
      </c>
      <c r="S3262" s="7">
        <v>278704.69</v>
      </c>
      <c r="T3262" s="4">
        <v>2</v>
      </c>
      <c r="U3262" s="7">
        <v>276267.65999999997</v>
      </c>
      <c r="V3262" s="4">
        <f>S3262-U3262</f>
        <v>2437.0300000000279</v>
      </c>
      <c r="W3262" s="8">
        <f>(S3262/U3262)*100</f>
        <v>100.88212641320378</v>
      </c>
      <c r="X3262" s="4" t="s">
        <v>153</v>
      </c>
      <c r="Y3262" s="4">
        <v>2</v>
      </c>
      <c r="Z3262" s="4">
        <v>100</v>
      </c>
      <c r="AA3262" s="4" t="s">
        <v>1668</v>
      </c>
      <c r="AB3262" s="4" t="s">
        <v>2463</v>
      </c>
      <c r="AC3262" s="4" t="s">
        <v>1653</v>
      </c>
      <c r="AD3262" s="4">
        <v>0</v>
      </c>
      <c r="AE3262" s="11" t="s">
        <v>1668</v>
      </c>
      <c r="AF3262" s="11" t="s">
        <v>1668</v>
      </c>
      <c r="AG3262" s="11" t="b">
        <v>0</v>
      </c>
      <c r="AH3262" s="11" t="b">
        <v>0</v>
      </c>
      <c r="AI3262" s="11" t="b">
        <v>0</v>
      </c>
      <c r="AJ3262" s="11" t="s">
        <v>1668</v>
      </c>
      <c r="AK3262" s="4" t="s">
        <v>1903</v>
      </c>
      <c r="AL3262" s="4" t="s">
        <v>5719</v>
      </c>
    </row>
    <row r="3263" spans="1:38" x14ac:dyDescent="0.25">
      <c r="A3263" s="1">
        <v>3261</v>
      </c>
      <c r="B3263" s="9">
        <v>3371774</v>
      </c>
      <c r="C3263" s="15" t="s">
        <v>8699</v>
      </c>
      <c r="D3263" s="4" t="s">
        <v>788</v>
      </c>
      <c r="E3263" s="4" t="s">
        <v>962</v>
      </c>
      <c r="F3263" s="4" t="b">
        <v>0</v>
      </c>
      <c r="G3263" s="4" t="s">
        <v>204</v>
      </c>
      <c r="H3263" s="4" t="s">
        <v>202</v>
      </c>
      <c r="I3263" s="4" t="s">
        <v>2</v>
      </c>
      <c r="J3263" s="4" t="s">
        <v>14325</v>
      </c>
      <c r="K3263" s="4" t="s">
        <v>179</v>
      </c>
      <c r="L3263" s="4">
        <v>3</v>
      </c>
      <c r="M3263" s="13">
        <v>30</v>
      </c>
      <c r="N3263" s="4" t="s">
        <v>8628</v>
      </c>
      <c r="O3263" s="4" t="s">
        <v>4006</v>
      </c>
      <c r="P3263" s="4">
        <f>O3263-N3263</f>
        <v>873</v>
      </c>
      <c r="Q3263" s="4">
        <v>120</v>
      </c>
      <c r="R3263" s="7">
        <v>311912</v>
      </c>
      <c r="S3263" s="7">
        <v>299976.34999999998</v>
      </c>
      <c r="T3263" s="4">
        <v>2</v>
      </c>
      <c r="U3263" s="7">
        <v>299976.34999999998</v>
      </c>
      <c r="V3263" s="4">
        <f>S3263-U3263</f>
        <v>0</v>
      </c>
      <c r="W3263" s="8">
        <f>(S3263/U3263)*100</f>
        <v>100</v>
      </c>
      <c r="X3263" s="4" t="s">
        <v>8700</v>
      </c>
      <c r="Y3263" s="4">
        <v>1</v>
      </c>
      <c r="Z3263" s="4">
        <v>70</v>
      </c>
      <c r="AA3263" s="4" t="s">
        <v>1668</v>
      </c>
      <c r="AB3263" s="4" t="s">
        <v>2463</v>
      </c>
      <c r="AC3263" s="4" t="s">
        <v>1653</v>
      </c>
      <c r="AD3263" s="4">
        <v>0</v>
      </c>
      <c r="AE3263" s="11" t="s">
        <v>1668</v>
      </c>
      <c r="AF3263" s="11" t="s">
        <v>1668</v>
      </c>
      <c r="AG3263" s="11" t="b">
        <v>0</v>
      </c>
      <c r="AH3263" s="11" t="b">
        <v>0</v>
      </c>
      <c r="AI3263" s="11" t="b">
        <v>0</v>
      </c>
      <c r="AJ3263" s="11" t="s">
        <v>1668</v>
      </c>
      <c r="AK3263" s="4" t="s">
        <v>8701</v>
      </c>
      <c r="AL3263" s="4" t="s">
        <v>1678</v>
      </c>
    </row>
    <row r="3264" spans="1:38" x14ac:dyDescent="0.25">
      <c r="A3264" s="1">
        <v>3262</v>
      </c>
      <c r="B3264" s="9">
        <v>3371719</v>
      </c>
      <c r="C3264" s="15" t="s">
        <v>15156</v>
      </c>
      <c r="D3264" s="4" t="s">
        <v>757</v>
      </c>
      <c r="E3264" s="4" t="s">
        <v>931</v>
      </c>
      <c r="F3264" s="4" t="b">
        <v>0</v>
      </c>
      <c r="G3264" s="4" t="s">
        <v>203</v>
      </c>
      <c r="H3264" s="4" t="s">
        <v>201</v>
      </c>
      <c r="I3264" s="4" t="s">
        <v>2</v>
      </c>
      <c r="J3264" s="4" t="s">
        <v>14349</v>
      </c>
      <c r="K3264" s="4" t="s">
        <v>189</v>
      </c>
      <c r="L3264" s="4">
        <v>16</v>
      </c>
      <c r="M3264" s="13">
        <v>37</v>
      </c>
      <c r="N3264" s="4" t="s">
        <v>8637</v>
      </c>
      <c r="O3264" s="4" t="s">
        <v>6116</v>
      </c>
      <c r="P3264" s="4">
        <f>O3264-N3264</f>
        <v>428</v>
      </c>
      <c r="Q3264" s="4">
        <v>120</v>
      </c>
      <c r="R3264" s="7">
        <v>437369.92</v>
      </c>
      <c r="S3264" s="7">
        <v>332640.87</v>
      </c>
      <c r="T3264" s="4">
        <v>2</v>
      </c>
      <c r="U3264" s="7">
        <v>333420.56</v>
      </c>
      <c r="V3264" s="4">
        <f>S3264-U3264</f>
        <v>-779.69000000000233</v>
      </c>
      <c r="W3264" s="8">
        <f>(S3264/U3264)*100</f>
        <v>99.766154192770841</v>
      </c>
      <c r="X3264" s="4" t="s">
        <v>153</v>
      </c>
      <c r="Y3264" s="4">
        <v>2</v>
      </c>
      <c r="Z3264" s="4">
        <v>100</v>
      </c>
      <c r="AA3264" s="4" t="s">
        <v>1668</v>
      </c>
      <c r="AB3264" s="4" t="s">
        <v>2463</v>
      </c>
      <c r="AC3264" s="4" t="s">
        <v>1653</v>
      </c>
      <c r="AD3264" s="4">
        <v>5</v>
      </c>
      <c r="AE3264" s="11" t="s">
        <v>1668</v>
      </c>
      <c r="AF3264" s="11" t="s">
        <v>1668</v>
      </c>
      <c r="AG3264" s="11" t="b">
        <v>0</v>
      </c>
      <c r="AH3264" s="11" t="b">
        <v>0</v>
      </c>
      <c r="AI3264" s="11" t="b">
        <v>0</v>
      </c>
      <c r="AJ3264" s="11" t="s">
        <v>1668</v>
      </c>
      <c r="AK3264" s="4" t="s">
        <v>8702</v>
      </c>
      <c r="AL3264" s="4" t="s">
        <v>8703</v>
      </c>
    </row>
    <row r="3265" spans="1:38" x14ac:dyDescent="0.25">
      <c r="A3265" s="1">
        <v>3263</v>
      </c>
      <c r="B3265" s="9">
        <v>3371482</v>
      </c>
      <c r="C3265" s="15" t="s">
        <v>8704</v>
      </c>
      <c r="D3265" s="4" t="s">
        <v>723</v>
      </c>
      <c r="E3265" s="4" t="s">
        <v>896</v>
      </c>
      <c r="F3265" s="4" t="b">
        <v>0</v>
      </c>
      <c r="G3265" s="4" t="s">
        <v>203</v>
      </c>
      <c r="H3265" s="4" t="s">
        <v>201</v>
      </c>
      <c r="I3265" s="4" t="s">
        <v>2</v>
      </c>
      <c r="J3265" s="4" t="s">
        <v>14289</v>
      </c>
      <c r="K3265" s="4" t="s">
        <v>182</v>
      </c>
      <c r="L3265" s="4">
        <v>13</v>
      </c>
      <c r="M3265" s="13">
        <v>50</v>
      </c>
      <c r="N3265" s="4" t="s">
        <v>8705</v>
      </c>
      <c r="O3265" s="4" t="s">
        <v>6206</v>
      </c>
      <c r="P3265" s="4">
        <f>O3265-N3265</f>
        <v>547</v>
      </c>
      <c r="Q3265" s="4">
        <v>210</v>
      </c>
      <c r="R3265" s="7">
        <v>750000</v>
      </c>
      <c r="S3265" s="7">
        <v>554840</v>
      </c>
      <c r="T3265" s="4">
        <v>2</v>
      </c>
      <c r="U3265" s="7">
        <v>480006.29</v>
      </c>
      <c r="V3265" s="4">
        <f>S3265-U3265</f>
        <v>74833.710000000021</v>
      </c>
      <c r="W3265" s="8">
        <f>(S3265/U3265)*100</f>
        <v>115.59015195405044</v>
      </c>
      <c r="X3265" s="4" t="s">
        <v>7975</v>
      </c>
      <c r="Y3265" s="4">
        <v>1</v>
      </c>
      <c r="Z3265" s="4">
        <v>50</v>
      </c>
      <c r="AA3265" s="4" t="s">
        <v>1668</v>
      </c>
      <c r="AB3265" s="4" t="s">
        <v>2473</v>
      </c>
      <c r="AC3265" s="4" t="s">
        <v>1653</v>
      </c>
      <c r="AD3265" s="4">
        <v>0</v>
      </c>
      <c r="AE3265" s="11" t="s">
        <v>1668</v>
      </c>
      <c r="AF3265" s="11" t="s">
        <v>1668</v>
      </c>
      <c r="AG3265" s="11" t="b">
        <v>0</v>
      </c>
      <c r="AH3265" s="11" t="b">
        <v>0</v>
      </c>
      <c r="AI3265" s="11" t="b">
        <v>0</v>
      </c>
      <c r="AJ3265" s="11" t="s">
        <v>1668</v>
      </c>
      <c r="AK3265" s="4" t="s">
        <v>8706</v>
      </c>
      <c r="AL3265" s="4" t="s">
        <v>8707</v>
      </c>
    </row>
    <row r="3266" spans="1:38" x14ac:dyDescent="0.25">
      <c r="A3266" s="1">
        <v>3264</v>
      </c>
      <c r="B3266" s="9">
        <v>3366964</v>
      </c>
      <c r="C3266" s="15" t="s">
        <v>8708</v>
      </c>
      <c r="D3266" s="4" t="s">
        <v>778</v>
      </c>
      <c r="E3266" s="4" t="s">
        <v>952</v>
      </c>
      <c r="F3266" s="4" t="b">
        <v>0</v>
      </c>
      <c r="G3266" s="4" t="s">
        <v>204</v>
      </c>
      <c r="H3266" s="4" t="s">
        <v>201</v>
      </c>
      <c r="I3266" s="4" t="s">
        <v>2</v>
      </c>
      <c r="J3266" s="4" t="s">
        <v>14269</v>
      </c>
      <c r="K3266" s="4" t="s">
        <v>182</v>
      </c>
      <c r="L3266" s="4">
        <v>13</v>
      </c>
      <c r="M3266" s="13">
        <v>21</v>
      </c>
      <c r="N3266" s="4" t="s">
        <v>8709</v>
      </c>
      <c r="O3266" s="4" t="s">
        <v>5291</v>
      </c>
      <c r="P3266" s="4">
        <f>O3266-N3266</f>
        <v>566</v>
      </c>
      <c r="Q3266" s="4">
        <v>90</v>
      </c>
      <c r="R3266" s="7">
        <v>215286.9</v>
      </c>
      <c r="S3266" s="7">
        <v>197964</v>
      </c>
      <c r="T3266" s="4">
        <v>1</v>
      </c>
      <c r="U3266" s="7">
        <v>197964</v>
      </c>
      <c r="V3266" s="4">
        <f>S3266-U3266</f>
        <v>0</v>
      </c>
      <c r="W3266" s="8">
        <f>(S3266/U3266)*100</f>
        <v>100</v>
      </c>
      <c r="X3266" s="4" t="s">
        <v>153</v>
      </c>
      <c r="Y3266" s="4">
        <v>2</v>
      </c>
      <c r="Z3266" s="4">
        <v>100</v>
      </c>
      <c r="AA3266" s="4" t="s">
        <v>1668</v>
      </c>
      <c r="AB3266" s="4" t="s">
        <v>2463</v>
      </c>
      <c r="AC3266" s="4" t="s">
        <v>1653</v>
      </c>
      <c r="AD3266" s="4">
        <v>0</v>
      </c>
      <c r="AE3266" s="11" t="s">
        <v>1668</v>
      </c>
      <c r="AF3266" s="11" t="s">
        <v>1668</v>
      </c>
      <c r="AG3266" s="11" t="b">
        <v>0</v>
      </c>
      <c r="AH3266" s="11" t="b">
        <v>0</v>
      </c>
      <c r="AI3266" s="11" t="b">
        <v>0</v>
      </c>
      <c r="AJ3266" s="11" t="s">
        <v>1668</v>
      </c>
      <c r="AK3266" s="4" t="s">
        <v>8710</v>
      </c>
      <c r="AL3266" s="4" t="s">
        <v>1668</v>
      </c>
    </row>
    <row r="3267" spans="1:38" x14ac:dyDescent="0.25">
      <c r="A3267" s="1">
        <v>3265</v>
      </c>
      <c r="B3267" s="9">
        <v>3366858</v>
      </c>
      <c r="C3267" s="15" t="s">
        <v>8711</v>
      </c>
      <c r="D3267" s="4" t="s">
        <v>739</v>
      </c>
      <c r="E3267" s="4" t="s">
        <v>913</v>
      </c>
      <c r="F3267" s="4" t="b">
        <v>0</v>
      </c>
      <c r="G3267" s="4" t="s">
        <v>204</v>
      </c>
      <c r="H3267" s="4" t="s">
        <v>198</v>
      </c>
      <c r="I3267" s="4" t="s">
        <v>2</v>
      </c>
      <c r="J3267" s="4" t="s">
        <v>14366</v>
      </c>
      <c r="K3267" s="4" t="s">
        <v>2648</v>
      </c>
      <c r="L3267" s="4">
        <v>4</v>
      </c>
      <c r="M3267" s="13" t="s">
        <v>1668</v>
      </c>
      <c r="N3267" s="4" t="s">
        <v>8712</v>
      </c>
      <c r="O3267" s="4" t="s">
        <v>4700</v>
      </c>
      <c r="P3267" s="4">
        <f>O3267-N3267</f>
        <v>1023</v>
      </c>
      <c r="Q3267" s="4">
        <v>365</v>
      </c>
      <c r="R3267" s="7">
        <v>198832.23</v>
      </c>
      <c r="S3267" s="7">
        <v>198794.77</v>
      </c>
      <c r="T3267" s="4">
        <v>1</v>
      </c>
      <c r="U3267" s="7">
        <v>240988.97</v>
      </c>
      <c r="V3267" s="4">
        <f>S3267-U3267</f>
        <v>-42194.200000000012</v>
      </c>
      <c r="W3267" s="8">
        <f>(S3267/U3267)*100</f>
        <v>82.491231860113757</v>
      </c>
      <c r="X3267" s="4" t="s">
        <v>8713</v>
      </c>
      <c r="Y3267" s="4">
        <v>0</v>
      </c>
      <c r="AA3267" s="4" t="s">
        <v>1668</v>
      </c>
      <c r="AB3267" s="4" t="s">
        <v>2463</v>
      </c>
      <c r="AC3267" s="4" t="s">
        <v>1653</v>
      </c>
      <c r="AD3267" s="4">
        <v>5</v>
      </c>
      <c r="AE3267" s="11" t="s">
        <v>1668</v>
      </c>
      <c r="AF3267" s="11" t="s">
        <v>1668</v>
      </c>
      <c r="AG3267" s="11" t="b">
        <v>0</v>
      </c>
      <c r="AH3267" s="11" t="b">
        <v>0</v>
      </c>
      <c r="AI3267" s="11" t="b">
        <v>0</v>
      </c>
      <c r="AJ3267" s="11" t="s">
        <v>1668</v>
      </c>
      <c r="AK3267" s="4" t="s">
        <v>8714</v>
      </c>
      <c r="AL3267" s="4" t="s">
        <v>8715</v>
      </c>
    </row>
    <row r="3268" spans="1:38" x14ac:dyDescent="0.25">
      <c r="A3268" s="1">
        <v>3266</v>
      </c>
      <c r="B3268" s="9">
        <v>3362835</v>
      </c>
      <c r="C3268" s="15" t="s">
        <v>8716</v>
      </c>
      <c r="D3268" s="4" t="s">
        <v>820</v>
      </c>
      <c r="E3268" s="4" t="s">
        <v>994</v>
      </c>
      <c r="F3268" s="4" t="b">
        <v>0</v>
      </c>
      <c r="G3268" s="4" t="s">
        <v>204</v>
      </c>
      <c r="H3268" s="4" t="s">
        <v>201</v>
      </c>
      <c r="I3268" s="4" t="s">
        <v>2</v>
      </c>
      <c r="J3268" s="4" t="s">
        <v>14316</v>
      </c>
      <c r="K3268" s="4" t="s">
        <v>183</v>
      </c>
      <c r="L3268" s="4">
        <v>8</v>
      </c>
      <c r="M3268" s="13" t="s">
        <v>1668</v>
      </c>
      <c r="N3268" s="4" t="s">
        <v>8637</v>
      </c>
      <c r="O3268" s="4" t="s">
        <v>7188</v>
      </c>
      <c r="P3268" s="4">
        <f>O3268-N3268</f>
        <v>331</v>
      </c>
      <c r="Q3268" s="4">
        <v>90</v>
      </c>
      <c r="R3268" s="7">
        <v>235000</v>
      </c>
      <c r="S3268" s="7">
        <v>193000</v>
      </c>
      <c r="T3268" s="4">
        <v>1</v>
      </c>
      <c r="U3268" s="7">
        <v>170488.19</v>
      </c>
      <c r="V3268" s="4">
        <f>S3268-U3268</f>
        <v>22511.809999999998</v>
      </c>
      <c r="W3268" s="8">
        <f>(S3268/U3268)*100</f>
        <v>113.20432224660253</v>
      </c>
      <c r="X3268" s="4" t="s">
        <v>153</v>
      </c>
      <c r="Y3268" s="4">
        <v>2</v>
      </c>
      <c r="Z3268" s="4">
        <v>100</v>
      </c>
      <c r="AA3268" s="4" t="s">
        <v>1668</v>
      </c>
      <c r="AB3268" s="4" t="s">
        <v>2463</v>
      </c>
      <c r="AC3268" s="4" t="s">
        <v>1653</v>
      </c>
      <c r="AD3268" s="4">
        <v>0</v>
      </c>
      <c r="AE3268" s="11" t="s">
        <v>1668</v>
      </c>
      <c r="AF3268" s="11" t="s">
        <v>1668</v>
      </c>
      <c r="AG3268" s="11" t="b">
        <v>0</v>
      </c>
      <c r="AH3268" s="11" t="b">
        <v>0</v>
      </c>
      <c r="AI3268" s="11" t="b">
        <v>0</v>
      </c>
      <c r="AJ3268" s="11" t="s">
        <v>1668</v>
      </c>
      <c r="AK3268" s="4" t="s">
        <v>8717</v>
      </c>
      <c r="AL3268" s="4" t="s">
        <v>8718</v>
      </c>
    </row>
    <row r="3269" spans="1:38" x14ac:dyDescent="0.25">
      <c r="A3269" s="1">
        <v>3267</v>
      </c>
      <c r="B3269" s="9">
        <v>3361966</v>
      </c>
      <c r="C3269" s="15" t="s">
        <v>8719</v>
      </c>
      <c r="D3269" s="4" t="s">
        <v>793</v>
      </c>
      <c r="E3269" s="4" t="s">
        <v>967</v>
      </c>
      <c r="F3269" s="4" t="b">
        <v>0</v>
      </c>
      <c r="G3269" s="4" t="s">
        <v>204</v>
      </c>
      <c r="H3269" s="4" t="s">
        <v>201</v>
      </c>
      <c r="I3269" s="4" t="s">
        <v>2</v>
      </c>
      <c r="J3269" s="4" t="s">
        <v>14240</v>
      </c>
      <c r="K3269" s="4" t="s">
        <v>195</v>
      </c>
      <c r="L3269" s="4">
        <v>17</v>
      </c>
      <c r="M3269" s="13">
        <v>24</v>
      </c>
      <c r="N3269" s="4" t="s">
        <v>8720</v>
      </c>
      <c r="O3269" s="4" t="s">
        <v>5067</v>
      </c>
      <c r="P3269" s="4">
        <f>O3269-N3269</f>
        <v>574</v>
      </c>
      <c r="Q3269" s="4">
        <v>150</v>
      </c>
      <c r="R3269" s="7">
        <v>172469.56</v>
      </c>
      <c r="S3269" s="7">
        <v>161160.97</v>
      </c>
      <c r="T3269" s="4">
        <v>1</v>
      </c>
      <c r="U3269" s="7">
        <v>161160.97</v>
      </c>
      <c r="V3269" s="4">
        <f>S3269-U3269</f>
        <v>0</v>
      </c>
      <c r="W3269" s="8">
        <f>(S3269/U3269)*100</f>
        <v>100</v>
      </c>
      <c r="X3269" s="4" t="s">
        <v>8721</v>
      </c>
      <c r="Y3269" s="4">
        <v>1</v>
      </c>
      <c r="Z3269" s="4">
        <v>60</v>
      </c>
      <c r="AA3269" s="4" t="s">
        <v>1668</v>
      </c>
      <c r="AB3269" s="4" t="s">
        <v>2463</v>
      </c>
      <c r="AC3269" s="4" t="s">
        <v>1653</v>
      </c>
      <c r="AD3269" s="4">
        <v>9</v>
      </c>
      <c r="AE3269" s="11" t="s">
        <v>1668</v>
      </c>
      <c r="AF3269" s="11" t="s">
        <v>1668</v>
      </c>
      <c r="AG3269" s="11" t="b">
        <v>0</v>
      </c>
      <c r="AH3269" s="11" t="b">
        <v>0</v>
      </c>
      <c r="AI3269" s="11" t="b">
        <v>0</v>
      </c>
      <c r="AJ3269" s="11" t="s">
        <v>1668</v>
      </c>
      <c r="AK3269" s="4" t="s">
        <v>2350</v>
      </c>
      <c r="AL3269" s="4" t="s">
        <v>1668</v>
      </c>
    </row>
    <row r="3270" spans="1:38" x14ac:dyDescent="0.25">
      <c r="A3270" s="1">
        <v>3268</v>
      </c>
      <c r="B3270" s="9">
        <v>3360182</v>
      </c>
      <c r="C3270" s="15" t="s">
        <v>15157</v>
      </c>
      <c r="D3270" s="4" t="s">
        <v>788</v>
      </c>
      <c r="E3270" s="4" t="s">
        <v>962</v>
      </c>
      <c r="F3270" s="4" t="b">
        <v>0</v>
      </c>
      <c r="G3270" s="4" t="s">
        <v>203</v>
      </c>
      <c r="H3270" s="4" t="s">
        <v>201</v>
      </c>
      <c r="I3270" s="4" t="s">
        <v>2</v>
      </c>
      <c r="J3270" s="4" t="s">
        <v>14261</v>
      </c>
      <c r="K3270" s="4" t="s">
        <v>182</v>
      </c>
      <c r="L3270" s="4">
        <v>13</v>
      </c>
      <c r="M3270" s="13">
        <v>15</v>
      </c>
      <c r="N3270" s="4" t="s">
        <v>8722</v>
      </c>
      <c r="O3270" s="4" t="s">
        <v>4970</v>
      </c>
      <c r="P3270" s="4">
        <f>O3270-N3270</f>
        <v>321</v>
      </c>
      <c r="Q3270" s="4">
        <v>180</v>
      </c>
      <c r="R3270" s="7">
        <v>1850350.46</v>
      </c>
      <c r="S3270" s="7">
        <v>1220902.58</v>
      </c>
      <c r="T3270" s="4">
        <v>3</v>
      </c>
      <c r="U3270" s="7">
        <v>1220902.58</v>
      </c>
      <c r="V3270" s="4">
        <f>S3270-U3270</f>
        <v>0</v>
      </c>
      <c r="W3270" s="8">
        <f>(S3270/U3270)*100</f>
        <v>100</v>
      </c>
      <c r="X3270" s="4" t="s">
        <v>153</v>
      </c>
      <c r="Y3270" s="4">
        <v>2</v>
      </c>
      <c r="Z3270" s="4">
        <v>100</v>
      </c>
      <c r="AA3270" s="4" t="s">
        <v>1668</v>
      </c>
      <c r="AB3270" s="4" t="s">
        <v>2463</v>
      </c>
      <c r="AC3270" s="4" t="s">
        <v>1653</v>
      </c>
      <c r="AD3270" s="4">
        <v>0</v>
      </c>
      <c r="AE3270" s="11" t="s">
        <v>1668</v>
      </c>
      <c r="AF3270" s="11" t="s">
        <v>1668</v>
      </c>
      <c r="AG3270" s="11" t="b">
        <v>0</v>
      </c>
      <c r="AH3270" s="11" t="b">
        <v>0</v>
      </c>
      <c r="AI3270" s="11" t="b">
        <v>0</v>
      </c>
      <c r="AJ3270" s="11" t="s">
        <v>1668</v>
      </c>
      <c r="AK3270" s="4" t="s">
        <v>4976</v>
      </c>
      <c r="AL3270" s="4" t="s">
        <v>1668</v>
      </c>
    </row>
    <row r="3271" spans="1:38" x14ac:dyDescent="0.25">
      <c r="A3271" s="1">
        <v>3269</v>
      </c>
      <c r="B3271" s="9">
        <v>3359728</v>
      </c>
      <c r="C3271" s="15" t="s">
        <v>8723</v>
      </c>
      <c r="D3271" s="4" t="s">
        <v>777</v>
      </c>
      <c r="E3271" s="4" t="s">
        <v>951</v>
      </c>
      <c r="F3271" s="4" t="b">
        <v>0</v>
      </c>
      <c r="G3271" s="4" t="s">
        <v>204</v>
      </c>
      <c r="H3271" s="4" t="s">
        <v>198</v>
      </c>
      <c r="I3271" s="4" t="s">
        <v>2</v>
      </c>
      <c r="J3271" s="4" t="s">
        <v>14246</v>
      </c>
      <c r="K3271" s="4" t="s">
        <v>182</v>
      </c>
      <c r="L3271" s="4">
        <v>13</v>
      </c>
      <c r="M3271" s="13">
        <v>20</v>
      </c>
      <c r="N3271" s="4" t="s">
        <v>8329</v>
      </c>
      <c r="O3271" s="4" t="s">
        <v>1382</v>
      </c>
      <c r="P3271" s="4">
        <f>O3271-N3271</f>
        <v>970</v>
      </c>
      <c r="Q3271" s="4">
        <v>365</v>
      </c>
      <c r="R3271" s="7">
        <v>990797.85</v>
      </c>
      <c r="S3271" s="7">
        <v>986240.39</v>
      </c>
      <c r="T3271" s="4">
        <v>2</v>
      </c>
      <c r="U3271" s="7">
        <v>1111071.79</v>
      </c>
      <c r="V3271" s="4">
        <f>S3271-U3271</f>
        <v>-124831.40000000002</v>
      </c>
      <c r="W3271" s="8">
        <f>(S3271/U3271)*100</f>
        <v>88.764776396671891</v>
      </c>
      <c r="X3271" s="4" t="s">
        <v>7754</v>
      </c>
      <c r="Y3271" s="4">
        <v>1</v>
      </c>
      <c r="Z3271" s="4">
        <v>60</v>
      </c>
      <c r="AA3271" s="4" t="s">
        <v>1668</v>
      </c>
      <c r="AB3271" s="4" t="s">
        <v>2463</v>
      </c>
      <c r="AC3271" s="4" t="s">
        <v>1653</v>
      </c>
      <c r="AD3271" s="4">
        <v>5</v>
      </c>
      <c r="AE3271" s="11" t="s">
        <v>1668</v>
      </c>
      <c r="AF3271" s="11" t="s">
        <v>1668</v>
      </c>
      <c r="AG3271" s="11" t="b">
        <v>0</v>
      </c>
      <c r="AH3271" s="11" t="b">
        <v>0</v>
      </c>
      <c r="AI3271" s="11" t="b">
        <v>0</v>
      </c>
      <c r="AJ3271" s="11" t="s">
        <v>1668</v>
      </c>
      <c r="AK3271" s="4" t="s">
        <v>8724</v>
      </c>
      <c r="AL3271" s="4" t="s">
        <v>8725</v>
      </c>
    </row>
    <row r="3272" spans="1:38" x14ac:dyDescent="0.25">
      <c r="A3272" s="1">
        <v>3270</v>
      </c>
      <c r="B3272" s="9">
        <v>3358790</v>
      </c>
      <c r="C3272" s="15" t="s">
        <v>8726</v>
      </c>
      <c r="D3272" s="4" t="s">
        <v>733</v>
      </c>
      <c r="E3272" s="4" t="s">
        <v>909</v>
      </c>
      <c r="F3272" s="4" t="b">
        <v>0</v>
      </c>
      <c r="G3272" s="4" t="s">
        <v>203</v>
      </c>
      <c r="H3272" s="4" t="s">
        <v>202</v>
      </c>
      <c r="I3272" s="4" t="s">
        <v>2</v>
      </c>
      <c r="J3272" s="4" t="s">
        <v>14299</v>
      </c>
      <c r="K3272" s="4" t="s">
        <v>184</v>
      </c>
      <c r="L3272" s="4">
        <v>11</v>
      </c>
      <c r="M3272" s="13">
        <v>24</v>
      </c>
      <c r="N3272" s="4" t="s">
        <v>8727</v>
      </c>
      <c r="O3272" s="4" t="s">
        <v>4233</v>
      </c>
      <c r="P3272" s="4">
        <f>O3272-N3272</f>
        <v>958</v>
      </c>
      <c r="Q3272" s="4">
        <v>210</v>
      </c>
      <c r="R3272" s="7">
        <v>2322406.9500000002</v>
      </c>
      <c r="S3272" s="7">
        <v>2279495.0499999998</v>
      </c>
      <c r="T3272" s="4">
        <v>3</v>
      </c>
      <c r="U3272" s="7">
        <v>2627494.16</v>
      </c>
      <c r="V3272" s="4">
        <f>S3272-U3272</f>
        <v>-347999.11000000034</v>
      </c>
      <c r="W3272" s="8">
        <f>(S3272/U3272)*100</f>
        <v>86.755475414643726</v>
      </c>
      <c r="X3272" s="4" t="s">
        <v>8728</v>
      </c>
      <c r="Y3272" s="4">
        <v>1</v>
      </c>
      <c r="Z3272" s="4">
        <v>47.5</v>
      </c>
      <c r="AA3272" s="4" t="s">
        <v>1668</v>
      </c>
      <c r="AB3272" s="4" t="s">
        <v>2463</v>
      </c>
      <c r="AC3272" s="4" t="s">
        <v>1653</v>
      </c>
      <c r="AD3272" s="4">
        <v>10</v>
      </c>
      <c r="AE3272" s="11" t="s">
        <v>1668</v>
      </c>
      <c r="AF3272" s="11" t="s">
        <v>1668</v>
      </c>
      <c r="AG3272" s="11" t="b">
        <v>0</v>
      </c>
      <c r="AH3272" s="11" t="b">
        <v>0</v>
      </c>
      <c r="AI3272" s="11" t="b">
        <v>0</v>
      </c>
      <c r="AJ3272" s="11" t="s">
        <v>1668</v>
      </c>
      <c r="AK3272" s="4" t="s">
        <v>8729</v>
      </c>
      <c r="AL3272" s="4" t="s">
        <v>8623</v>
      </c>
    </row>
    <row r="3273" spans="1:38" x14ac:dyDescent="0.25">
      <c r="A3273" s="1">
        <v>3271</v>
      </c>
      <c r="B3273" s="9">
        <v>3357747</v>
      </c>
      <c r="C3273" s="15" t="s">
        <v>8730</v>
      </c>
      <c r="D3273" s="4" t="s">
        <v>8731</v>
      </c>
      <c r="E3273" s="4" t="s">
        <v>8732</v>
      </c>
      <c r="F3273" s="4" t="b">
        <v>0</v>
      </c>
      <c r="G3273" s="4" t="s">
        <v>203</v>
      </c>
      <c r="H3273" s="4" t="s">
        <v>201</v>
      </c>
      <c r="I3273" s="4" t="s">
        <v>2</v>
      </c>
      <c r="J3273" s="4" t="s">
        <v>14277</v>
      </c>
      <c r="K3273" s="4" t="s">
        <v>184</v>
      </c>
      <c r="L3273" s="4">
        <v>11</v>
      </c>
      <c r="M3273" s="13">
        <v>30</v>
      </c>
      <c r="N3273" s="4" t="s">
        <v>8733</v>
      </c>
      <c r="O3273" s="4" t="s">
        <v>7296</v>
      </c>
      <c r="P3273" s="4">
        <f>O3273-N3273</f>
        <v>370</v>
      </c>
      <c r="Q3273" s="4">
        <v>288</v>
      </c>
      <c r="R3273" s="7">
        <v>2214439.2999999998</v>
      </c>
      <c r="S3273" s="7">
        <v>1695464.25</v>
      </c>
      <c r="T3273" s="4">
        <v>3</v>
      </c>
      <c r="U3273" s="7">
        <v>1695464.25</v>
      </c>
      <c r="V3273" s="4">
        <f>S3273-U3273</f>
        <v>0</v>
      </c>
      <c r="W3273" s="8">
        <f>(S3273/U3273)*100</f>
        <v>100</v>
      </c>
      <c r="X3273" s="4" t="s">
        <v>5876</v>
      </c>
      <c r="Y3273" s="4">
        <v>1</v>
      </c>
      <c r="Z3273" s="4">
        <v>90</v>
      </c>
      <c r="AA3273" s="4" t="s">
        <v>1668</v>
      </c>
      <c r="AB3273" s="4" t="s">
        <v>2463</v>
      </c>
      <c r="AC3273" s="4" t="s">
        <v>1653</v>
      </c>
      <c r="AD3273" s="4">
        <v>21</v>
      </c>
      <c r="AE3273" s="11" t="s">
        <v>1668</v>
      </c>
      <c r="AF3273" s="11" t="s">
        <v>1668</v>
      </c>
      <c r="AG3273" s="11" t="b">
        <v>0</v>
      </c>
      <c r="AH3273" s="11" t="b">
        <v>0</v>
      </c>
      <c r="AI3273" s="11" t="b">
        <v>0</v>
      </c>
      <c r="AJ3273" s="11" t="s">
        <v>1668</v>
      </c>
      <c r="AK3273" s="4" t="s">
        <v>1668</v>
      </c>
      <c r="AL3273" s="4" t="s">
        <v>1691</v>
      </c>
    </row>
    <row r="3274" spans="1:38" x14ac:dyDescent="0.25">
      <c r="A3274" s="1">
        <v>3272</v>
      </c>
      <c r="B3274" s="9">
        <v>3356878</v>
      </c>
      <c r="C3274" s="15" t="s">
        <v>8734</v>
      </c>
      <c r="D3274" s="4" t="s">
        <v>867</v>
      </c>
      <c r="E3274" s="4" t="s">
        <v>1041</v>
      </c>
      <c r="F3274" s="4" t="b">
        <v>0</v>
      </c>
      <c r="G3274" s="4" t="s">
        <v>204</v>
      </c>
      <c r="H3274" s="4" t="s">
        <v>202</v>
      </c>
      <c r="I3274" s="4" t="s">
        <v>2</v>
      </c>
      <c r="J3274" s="4" t="s">
        <v>14491</v>
      </c>
      <c r="K3274" s="4" t="s">
        <v>188</v>
      </c>
      <c r="L3274" s="4">
        <v>10</v>
      </c>
      <c r="M3274" s="13">
        <v>30</v>
      </c>
      <c r="N3274" s="4" t="s">
        <v>8637</v>
      </c>
      <c r="O3274" s="4" t="s">
        <v>4026</v>
      </c>
      <c r="P3274" s="4">
        <f>O3274-N3274</f>
        <v>927</v>
      </c>
      <c r="Q3274" s="4">
        <v>365</v>
      </c>
      <c r="R3274" s="7">
        <v>347561.65</v>
      </c>
      <c r="S3274" s="7">
        <v>312599.86</v>
      </c>
      <c r="T3274" s="4">
        <v>2</v>
      </c>
      <c r="U3274" s="7">
        <v>349145.72</v>
      </c>
      <c r="V3274" s="4">
        <f>S3274-U3274</f>
        <v>-36545.859999999986</v>
      </c>
      <c r="W3274" s="8">
        <f>(S3274/U3274)*100</f>
        <v>89.532777317161447</v>
      </c>
      <c r="X3274" s="4" t="s">
        <v>153</v>
      </c>
      <c r="Y3274" s="4">
        <v>2</v>
      </c>
      <c r="Z3274" s="4">
        <v>100</v>
      </c>
      <c r="AA3274" s="4" t="s">
        <v>1668</v>
      </c>
      <c r="AB3274" s="4" t="s">
        <v>2463</v>
      </c>
      <c r="AC3274" s="4" t="s">
        <v>1653</v>
      </c>
      <c r="AD3274" s="4">
        <v>11</v>
      </c>
      <c r="AE3274" s="11" t="s">
        <v>1668</v>
      </c>
      <c r="AF3274" s="11" t="s">
        <v>1668</v>
      </c>
      <c r="AG3274" s="11" t="b">
        <v>0</v>
      </c>
      <c r="AH3274" s="11" t="b">
        <v>0</v>
      </c>
      <c r="AI3274" s="11" t="b">
        <v>0</v>
      </c>
      <c r="AJ3274" s="11" t="s">
        <v>1668</v>
      </c>
      <c r="AK3274" s="4" t="s">
        <v>8735</v>
      </c>
      <c r="AL3274" s="4" t="s">
        <v>8736</v>
      </c>
    </row>
    <row r="3275" spans="1:38" x14ac:dyDescent="0.25">
      <c r="A3275" s="1">
        <v>3273</v>
      </c>
      <c r="B3275" s="9">
        <v>3353500</v>
      </c>
      <c r="C3275" s="15" t="s">
        <v>8737</v>
      </c>
      <c r="D3275" s="4" t="s">
        <v>784</v>
      </c>
      <c r="E3275" s="4" t="s">
        <v>958</v>
      </c>
      <c r="F3275" s="4" t="b">
        <v>0</v>
      </c>
      <c r="G3275" s="4" t="s">
        <v>206</v>
      </c>
      <c r="H3275" s="4" t="s">
        <v>201</v>
      </c>
      <c r="I3275" s="4" t="s">
        <v>2</v>
      </c>
      <c r="J3275" s="4" t="s">
        <v>14464</v>
      </c>
      <c r="K3275" s="4" t="s">
        <v>185</v>
      </c>
      <c r="L3275" s="4">
        <v>2</v>
      </c>
      <c r="M3275" s="13">
        <v>22</v>
      </c>
      <c r="N3275" s="4" t="s">
        <v>8738</v>
      </c>
      <c r="O3275" s="4" t="s">
        <v>1441</v>
      </c>
      <c r="P3275" s="4">
        <f>O3275-N3275</f>
        <v>1183</v>
      </c>
      <c r="Q3275" s="4">
        <v>240</v>
      </c>
      <c r="R3275" s="7">
        <v>685500</v>
      </c>
      <c r="S3275" s="7">
        <v>498603.97</v>
      </c>
      <c r="T3275" s="4">
        <v>2</v>
      </c>
      <c r="U3275" s="7">
        <v>463047.98</v>
      </c>
      <c r="V3275" s="4">
        <f>S3275-U3275</f>
        <v>35555.989999999991</v>
      </c>
      <c r="W3275" s="8">
        <f>(S3275/U3275)*100</f>
        <v>107.67868375108773</v>
      </c>
      <c r="X3275" s="4" t="s">
        <v>153</v>
      </c>
      <c r="Y3275" s="4">
        <v>2</v>
      </c>
      <c r="Z3275" s="4">
        <v>100</v>
      </c>
      <c r="AA3275" s="4" t="s">
        <v>1668</v>
      </c>
      <c r="AB3275" s="4" t="s">
        <v>2463</v>
      </c>
      <c r="AC3275" s="4" t="s">
        <v>1653</v>
      </c>
      <c r="AD3275" s="4">
        <v>15</v>
      </c>
      <c r="AE3275" s="11" t="s">
        <v>1668</v>
      </c>
      <c r="AF3275" s="11" t="s">
        <v>1668</v>
      </c>
      <c r="AG3275" s="11" t="b">
        <v>0</v>
      </c>
      <c r="AH3275" s="11" t="b">
        <v>0</v>
      </c>
      <c r="AI3275" s="11" t="b">
        <v>0</v>
      </c>
      <c r="AJ3275" s="11" t="s">
        <v>1668</v>
      </c>
      <c r="AK3275" s="4" t="s">
        <v>8739</v>
      </c>
      <c r="AL3275" s="4" t="s">
        <v>3636</v>
      </c>
    </row>
    <row r="3276" spans="1:38" x14ac:dyDescent="0.25">
      <c r="A3276" s="1">
        <v>3274</v>
      </c>
      <c r="B3276" s="9">
        <v>3350748</v>
      </c>
      <c r="C3276" s="15" t="s">
        <v>8740</v>
      </c>
      <c r="D3276" s="4" t="s">
        <v>723</v>
      </c>
      <c r="E3276" s="4" t="s">
        <v>896</v>
      </c>
      <c r="F3276" s="4" t="b">
        <v>0</v>
      </c>
      <c r="G3276" s="4" t="s">
        <v>203</v>
      </c>
      <c r="H3276" s="4" t="s">
        <v>202</v>
      </c>
      <c r="I3276" s="4" t="s">
        <v>2</v>
      </c>
      <c r="J3276" s="4" t="s">
        <v>14448</v>
      </c>
      <c r="K3276" s="4" t="s">
        <v>186</v>
      </c>
      <c r="L3276" s="4">
        <v>1</v>
      </c>
      <c r="M3276" s="13" t="s">
        <v>1668</v>
      </c>
      <c r="N3276" s="4" t="s">
        <v>6363</v>
      </c>
      <c r="O3276" s="4" t="s">
        <v>1395</v>
      </c>
      <c r="P3276" s="4">
        <f>O3276-N3276</f>
        <v>910</v>
      </c>
      <c r="Q3276" s="4">
        <v>90</v>
      </c>
      <c r="R3276" s="7">
        <v>300000</v>
      </c>
      <c r="S3276" s="7">
        <v>232603</v>
      </c>
      <c r="T3276" s="4">
        <v>1</v>
      </c>
      <c r="U3276" s="7">
        <v>232603</v>
      </c>
      <c r="V3276" s="4">
        <f>S3276-U3276</f>
        <v>0</v>
      </c>
      <c r="W3276" s="8">
        <f>(S3276/U3276)*100</f>
        <v>100</v>
      </c>
      <c r="X3276" s="4" t="s">
        <v>8084</v>
      </c>
      <c r="Y3276" s="4">
        <v>1</v>
      </c>
      <c r="Z3276" s="4">
        <v>55</v>
      </c>
      <c r="AA3276" s="4" t="s">
        <v>1668</v>
      </c>
      <c r="AB3276" s="4" t="s">
        <v>2463</v>
      </c>
      <c r="AC3276" s="4" t="s">
        <v>1653</v>
      </c>
      <c r="AD3276" s="4">
        <v>7</v>
      </c>
      <c r="AE3276" s="11" t="s">
        <v>1668</v>
      </c>
      <c r="AF3276" s="11" t="s">
        <v>1668</v>
      </c>
      <c r="AG3276" s="11" t="b">
        <v>0</v>
      </c>
      <c r="AH3276" s="11" t="b">
        <v>0</v>
      </c>
      <c r="AI3276" s="11" t="b">
        <v>0</v>
      </c>
      <c r="AJ3276" s="11" t="s">
        <v>1668</v>
      </c>
      <c r="AK3276" s="4" t="s">
        <v>1840</v>
      </c>
      <c r="AL3276" s="4" t="s">
        <v>1840</v>
      </c>
    </row>
    <row r="3277" spans="1:38" x14ac:dyDescent="0.25">
      <c r="A3277" s="1">
        <v>3275</v>
      </c>
      <c r="B3277" s="9">
        <v>3348389</v>
      </c>
      <c r="C3277" s="15" t="s">
        <v>8741</v>
      </c>
      <c r="D3277" s="4" t="s">
        <v>796</v>
      </c>
      <c r="E3277" s="4" t="s">
        <v>970</v>
      </c>
      <c r="F3277" s="4" t="b">
        <v>0</v>
      </c>
      <c r="G3277" s="4" t="s">
        <v>203</v>
      </c>
      <c r="H3277" s="4" t="s">
        <v>201</v>
      </c>
      <c r="I3277" s="4" t="s">
        <v>2</v>
      </c>
      <c r="J3277" s="4" t="s">
        <v>14416</v>
      </c>
      <c r="K3277" s="4" t="s">
        <v>197</v>
      </c>
      <c r="L3277" s="4">
        <v>15</v>
      </c>
      <c r="M3277" s="13">
        <v>28</v>
      </c>
      <c r="N3277" s="4" t="s">
        <v>8742</v>
      </c>
      <c r="O3277" s="4" t="s">
        <v>6830</v>
      </c>
      <c r="P3277" s="4">
        <f>O3277-N3277</f>
        <v>303</v>
      </c>
      <c r="Q3277" s="4">
        <v>180</v>
      </c>
      <c r="R3277" s="7">
        <v>220000</v>
      </c>
      <c r="S3277" s="7">
        <v>187000.01</v>
      </c>
      <c r="T3277" s="4">
        <v>1</v>
      </c>
      <c r="U3277" s="7">
        <v>181996.63</v>
      </c>
      <c r="V3277" s="4">
        <f>S3277-U3277</f>
        <v>5003.3800000000047</v>
      </c>
      <c r="W3277" s="8">
        <f>(S3277/U3277)*100</f>
        <v>102.74916079490043</v>
      </c>
      <c r="X3277" s="4" t="s">
        <v>11</v>
      </c>
      <c r="Y3277" s="4">
        <v>0</v>
      </c>
      <c r="AA3277" s="4" t="s">
        <v>1668</v>
      </c>
      <c r="AB3277" s="4" t="s">
        <v>1668</v>
      </c>
      <c r="AC3277" s="4" t="s">
        <v>1653</v>
      </c>
      <c r="AD3277" s="4">
        <v>0</v>
      </c>
      <c r="AE3277" s="11" t="s">
        <v>1668</v>
      </c>
      <c r="AF3277" s="11" t="s">
        <v>1668</v>
      </c>
      <c r="AG3277" s="11" t="s">
        <v>1668</v>
      </c>
      <c r="AH3277" s="11" t="s">
        <v>1668</v>
      </c>
      <c r="AI3277" s="11" t="s">
        <v>1668</v>
      </c>
      <c r="AJ3277" s="11" t="s">
        <v>1668</v>
      </c>
      <c r="AK3277" s="4" t="s">
        <v>8743</v>
      </c>
      <c r="AL3277" s="4" t="s">
        <v>1662</v>
      </c>
    </row>
    <row r="3278" spans="1:38" x14ac:dyDescent="0.25">
      <c r="A3278" s="1">
        <v>3276</v>
      </c>
      <c r="B3278" s="9">
        <v>3346463</v>
      </c>
      <c r="C3278" s="15" t="s">
        <v>8744</v>
      </c>
      <c r="D3278" s="4" t="s">
        <v>8745</v>
      </c>
      <c r="E3278" s="4" t="s">
        <v>8746</v>
      </c>
      <c r="F3278" s="4" t="b">
        <v>0</v>
      </c>
      <c r="G3278" s="4" t="s">
        <v>204</v>
      </c>
      <c r="H3278" s="4" t="s">
        <v>200</v>
      </c>
      <c r="I3278" s="4" t="s">
        <v>2</v>
      </c>
      <c r="J3278" s="4" t="s">
        <v>14410</v>
      </c>
      <c r="K3278" s="4" t="s">
        <v>188</v>
      </c>
      <c r="L3278" s="4">
        <v>10</v>
      </c>
      <c r="M3278" s="13">
        <v>20</v>
      </c>
      <c r="N3278" s="4" t="s">
        <v>8747</v>
      </c>
      <c r="O3278" s="4" t="s">
        <v>2553</v>
      </c>
      <c r="P3278" s="4">
        <f>O3278-N3278</f>
        <v>1668</v>
      </c>
      <c r="Q3278" s="4">
        <v>180</v>
      </c>
      <c r="R3278" s="7">
        <v>219921.73</v>
      </c>
      <c r="S3278" s="7">
        <v>197916.09</v>
      </c>
      <c r="T3278" s="4">
        <v>1</v>
      </c>
      <c r="U3278" s="7">
        <v>207646.15</v>
      </c>
      <c r="V3278" s="4">
        <f>S3278-U3278</f>
        <v>-9730.0599999999977</v>
      </c>
      <c r="W3278" s="8">
        <f>(S3278/U3278)*100</f>
        <v>95.314114901721027</v>
      </c>
      <c r="X3278" s="4" t="s">
        <v>153</v>
      </c>
      <c r="Y3278" s="4">
        <v>2</v>
      </c>
      <c r="Z3278" s="4">
        <v>100</v>
      </c>
      <c r="AA3278" s="4" t="s">
        <v>1668</v>
      </c>
      <c r="AB3278" s="4" t="s">
        <v>2463</v>
      </c>
      <c r="AC3278" s="4" t="s">
        <v>1653</v>
      </c>
      <c r="AD3278" s="4">
        <v>3</v>
      </c>
      <c r="AE3278" s="11" t="s">
        <v>1668</v>
      </c>
      <c r="AF3278" s="11" t="s">
        <v>1668</v>
      </c>
      <c r="AG3278" s="11" t="b">
        <v>0</v>
      </c>
      <c r="AH3278" s="11" t="b">
        <v>0</v>
      </c>
      <c r="AI3278" s="11" t="b">
        <v>0</v>
      </c>
      <c r="AJ3278" s="11" t="s">
        <v>1668</v>
      </c>
      <c r="AK3278" s="4" t="s">
        <v>7614</v>
      </c>
      <c r="AL3278" s="4" t="s">
        <v>8748</v>
      </c>
    </row>
    <row r="3279" spans="1:38" x14ac:dyDescent="0.25">
      <c r="A3279" s="1">
        <v>3277</v>
      </c>
      <c r="B3279" s="9">
        <v>3338967</v>
      </c>
      <c r="C3279" s="15" t="s">
        <v>8749</v>
      </c>
      <c r="D3279" s="4" t="s">
        <v>796</v>
      </c>
      <c r="E3279" s="4" t="s">
        <v>970</v>
      </c>
      <c r="F3279" s="4" t="b">
        <v>0</v>
      </c>
      <c r="G3279" s="4" t="s">
        <v>203</v>
      </c>
      <c r="H3279" s="4" t="s">
        <v>198</v>
      </c>
      <c r="I3279" s="4" t="s">
        <v>2</v>
      </c>
      <c r="J3279" s="4" t="s">
        <v>14309</v>
      </c>
      <c r="K3279" s="4" t="s">
        <v>190</v>
      </c>
      <c r="L3279" s="4">
        <v>14</v>
      </c>
      <c r="M3279" s="13">
        <v>21</v>
      </c>
      <c r="N3279" s="4" t="s">
        <v>8750</v>
      </c>
      <c r="O3279" s="4" t="s">
        <v>3684</v>
      </c>
      <c r="P3279" s="4">
        <f>O3279-N3279</f>
        <v>1224</v>
      </c>
      <c r="Q3279" s="4">
        <v>420</v>
      </c>
      <c r="R3279" s="7">
        <v>1500000</v>
      </c>
      <c r="S3279" s="7">
        <v>1275000.01</v>
      </c>
      <c r="T3279" s="4">
        <v>3</v>
      </c>
      <c r="U3279" s="7">
        <v>1305181.46</v>
      </c>
      <c r="V3279" s="4">
        <f>S3279-U3279</f>
        <v>-30181.449999999953</v>
      </c>
      <c r="W3279" s="8">
        <f>(S3279/U3279)*100</f>
        <v>97.687566754127815</v>
      </c>
      <c r="X3279" s="4" t="s">
        <v>153</v>
      </c>
      <c r="Y3279" s="4">
        <v>2</v>
      </c>
      <c r="Z3279" s="4">
        <v>100</v>
      </c>
      <c r="AA3279" s="4" t="s">
        <v>1668</v>
      </c>
      <c r="AB3279" s="4" t="s">
        <v>2463</v>
      </c>
      <c r="AC3279" s="4" t="s">
        <v>1653</v>
      </c>
      <c r="AD3279" s="4">
        <v>11</v>
      </c>
      <c r="AE3279" s="11" t="s">
        <v>1668</v>
      </c>
      <c r="AF3279" s="11" t="s">
        <v>1668</v>
      </c>
      <c r="AG3279" s="11" t="b">
        <v>0</v>
      </c>
      <c r="AH3279" s="11" t="b">
        <v>0</v>
      </c>
      <c r="AI3279" s="11" t="b">
        <v>0</v>
      </c>
      <c r="AJ3279" s="11" t="s">
        <v>1668</v>
      </c>
      <c r="AK3279" s="4" t="s">
        <v>8751</v>
      </c>
      <c r="AL3279" s="4" t="s">
        <v>8752</v>
      </c>
    </row>
    <row r="3280" spans="1:38" x14ac:dyDescent="0.25">
      <c r="A3280" s="1">
        <v>3278</v>
      </c>
      <c r="B3280" s="9">
        <v>3331773</v>
      </c>
      <c r="C3280" s="15" t="s">
        <v>8753</v>
      </c>
      <c r="D3280" s="4" t="s">
        <v>732</v>
      </c>
      <c r="E3280" s="4" t="s">
        <v>905</v>
      </c>
      <c r="F3280" s="4" t="b">
        <v>0</v>
      </c>
      <c r="G3280" s="4" t="s">
        <v>203</v>
      </c>
      <c r="H3280" s="4" t="s">
        <v>201</v>
      </c>
      <c r="I3280" s="4" t="s">
        <v>2</v>
      </c>
      <c r="J3280" s="4" t="s">
        <v>14361</v>
      </c>
      <c r="K3280" s="4" t="s">
        <v>194</v>
      </c>
      <c r="L3280" s="4">
        <v>12</v>
      </c>
      <c r="M3280" s="13">
        <v>30</v>
      </c>
      <c r="N3280" s="4" t="s">
        <v>8754</v>
      </c>
      <c r="O3280" s="4" t="s">
        <v>1443</v>
      </c>
      <c r="P3280" s="4">
        <f>O3280-N3280</f>
        <v>511</v>
      </c>
      <c r="Q3280" s="4">
        <v>120</v>
      </c>
      <c r="R3280" s="7">
        <v>237110</v>
      </c>
      <c r="S3280" s="7">
        <v>159568.94</v>
      </c>
      <c r="T3280" s="4">
        <v>1</v>
      </c>
      <c r="U3280" s="7">
        <v>159568.94</v>
      </c>
      <c r="V3280" s="4">
        <f>S3280-U3280</f>
        <v>0</v>
      </c>
      <c r="W3280" s="8">
        <f>(S3280/U3280)*100</f>
        <v>100</v>
      </c>
      <c r="X3280" s="4" t="s">
        <v>153</v>
      </c>
      <c r="Y3280" s="4">
        <v>2</v>
      </c>
      <c r="Z3280" s="4">
        <v>100</v>
      </c>
      <c r="AA3280" s="4" t="s">
        <v>1668</v>
      </c>
      <c r="AB3280" s="4" t="s">
        <v>2463</v>
      </c>
      <c r="AC3280" s="4" t="s">
        <v>1653</v>
      </c>
      <c r="AD3280" s="4">
        <v>0</v>
      </c>
      <c r="AE3280" s="11" t="s">
        <v>1668</v>
      </c>
      <c r="AF3280" s="11" t="s">
        <v>1668</v>
      </c>
      <c r="AG3280" s="11" t="b">
        <v>0</v>
      </c>
      <c r="AH3280" s="11" t="b">
        <v>0</v>
      </c>
      <c r="AI3280" s="11" t="b">
        <v>0</v>
      </c>
      <c r="AJ3280" s="11" t="s">
        <v>1668</v>
      </c>
      <c r="AK3280" s="4" t="s">
        <v>8755</v>
      </c>
      <c r="AL3280" s="4" t="s">
        <v>8756</v>
      </c>
    </row>
    <row r="3281" spans="1:38" x14ac:dyDescent="0.25">
      <c r="A3281" s="1">
        <v>3279</v>
      </c>
      <c r="B3281" s="9">
        <v>3331246</v>
      </c>
      <c r="C3281" s="15" t="s">
        <v>8757</v>
      </c>
      <c r="D3281" s="4" t="s">
        <v>2896</v>
      </c>
      <c r="E3281" s="4" t="s">
        <v>2897</v>
      </c>
      <c r="F3281" s="4" t="b">
        <v>0</v>
      </c>
      <c r="G3281" s="4" t="s">
        <v>203</v>
      </c>
      <c r="H3281" s="4" t="s">
        <v>200</v>
      </c>
      <c r="I3281" s="4" t="s">
        <v>2</v>
      </c>
      <c r="J3281" s="4" t="s">
        <v>14406</v>
      </c>
      <c r="K3281" s="4" t="s">
        <v>186</v>
      </c>
      <c r="L3281" s="4">
        <v>1</v>
      </c>
      <c r="M3281" s="13">
        <v>30</v>
      </c>
      <c r="N3281" s="4" t="s">
        <v>8033</v>
      </c>
      <c r="O3281" s="4" t="s">
        <v>2515</v>
      </c>
      <c r="P3281" s="4">
        <f>O3281-N3281</f>
        <v>1338</v>
      </c>
      <c r="Q3281" s="4">
        <v>365</v>
      </c>
      <c r="R3281" s="7">
        <v>1152000</v>
      </c>
      <c r="S3281" s="7">
        <v>897904.84</v>
      </c>
      <c r="T3281" s="4">
        <v>2</v>
      </c>
      <c r="U3281" s="7">
        <v>897904.84</v>
      </c>
      <c r="V3281" s="4">
        <f>S3281-U3281</f>
        <v>0</v>
      </c>
      <c r="W3281" s="8">
        <f>(S3281/U3281)*100</f>
        <v>100</v>
      </c>
      <c r="X3281" s="4" t="s">
        <v>153</v>
      </c>
      <c r="Y3281" s="4">
        <v>2</v>
      </c>
      <c r="Z3281" s="4">
        <v>100</v>
      </c>
      <c r="AA3281" s="4" t="s">
        <v>1668</v>
      </c>
      <c r="AB3281" s="4" t="s">
        <v>2463</v>
      </c>
      <c r="AC3281" s="4" t="s">
        <v>2090</v>
      </c>
      <c r="AD3281" s="4">
        <v>15</v>
      </c>
      <c r="AE3281" s="11" t="s">
        <v>1668</v>
      </c>
      <c r="AF3281" s="11" t="s">
        <v>1668</v>
      </c>
      <c r="AG3281" s="11" t="b">
        <v>0</v>
      </c>
      <c r="AH3281" s="11" t="b">
        <v>0</v>
      </c>
      <c r="AI3281" s="11" t="b">
        <v>0</v>
      </c>
      <c r="AJ3281" s="11" t="s">
        <v>1668</v>
      </c>
      <c r="AK3281" s="4" t="s">
        <v>1898</v>
      </c>
      <c r="AL3281" s="4" t="s">
        <v>8758</v>
      </c>
    </row>
    <row r="3282" spans="1:38" x14ac:dyDescent="0.25">
      <c r="A3282" s="1">
        <v>3280</v>
      </c>
      <c r="B3282" s="9">
        <v>3331131</v>
      </c>
      <c r="C3282" s="15" t="s">
        <v>15158</v>
      </c>
      <c r="D3282" s="4" t="s">
        <v>778</v>
      </c>
      <c r="E3282" s="4" t="s">
        <v>952</v>
      </c>
      <c r="F3282" s="4" t="b">
        <v>0</v>
      </c>
      <c r="G3282" s="4" t="s">
        <v>203</v>
      </c>
      <c r="H3282" s="4" t="s">
        <v>201</v>
      </c>
      <c r="I3282" s="4" t="s">
        <v>2</v>
      </c>
      <c r="J3282" s="4" t="s">
        <v>14404</v>
      </c>
      <c r="K3282" s="4" t="s">
        <v>178</v>
      </c>
      <c r="L3282" s="4">
        <v>6</v>
      </c>
      <c r="M3282" s="13" t="s">
        <v>1668</v>
      </c>
      <c r="N3282" s="4" t="s">
        <v>8722</v>
      </c>
      <c r="O3282" s="4" t="s">
        <v>7105</v>
      </c>
      <c r="P3282" s="4">
        <f>O3282-N3282</f>
        <v>344</v>
      </c>
      <c r="Q3282" s="4">
        <v>90</v>
      </c>
      <c r="R3282" s="7">
        <v>349887</v>
      </c>
      <c r="S3282" s="7">
        <v>344000.02</v>
      </c>
      <c r="T3282" s="4">
        <v>2</v>
      </c>
      <c r="U3282" s="7">
        <v>304042.73</v>
      </c>
      <c r="V3282" s="4">
        <f>S3282-U3282</f>
        <v>39957.290000000037</v>
      </c>
      <c r="W3282" s="8">
        <f>(S3282/U3282)*100</f>
        <v>113.14199816584993</v>
      </c>
      <c r="X3282" s="4" t="s">
        <v>153</v>
      </c>
      <c r="Y3282" s="4">
        <v>2</v>
      </c>
      <c r="Z3282" s="4">
        <v>100</v>
      </c>
      <c r="AA3282" s="4" t="s">
        <v>1668</v>
      </c>
      <c r="AB3282" s="4" t="s">
        <v>2463</v>
      </c>
      <c r="AC3282" s="4" t="s">
        <v>1653</v>
      </c>
      <c r="AD3282" s="4">
        <v>5</v>
      </c>
      <c r="AE3282" s="11" t="s">
        <v>1668</v>
      </c>
      <c r="AF3282" s="11" t="s">
        <v>1668</v>
      </c>
      <c r="AG3282" s="11" t="b">
        <v>0</v>
      </c>
      <c r="AH3282" s="11" t="b">
        <v>0</v>
      </c>
      <c r="AI3282" s="11" t="b">
        <v>0</v>
      </c>
      <c r="AJ3282" s="11" t="s">
        <v>1668</v>
      </c>
      <c r="AK3282" s="4" t="s">
        <v>8759</v>
      </c>
      <c r="AL3282" s="4" t="s">
        <v>8760</v>
      </c>
    </row>
    <row r="3283" spans="1:38" x14ac:dyDescent="0.25">
      <c r="A3283" s="1">
        <v>3281</v>
      </c>
      <c r="B3283" s="9">
        <v>3330094</v>
      </c>
      <c r="C3283" s="15" t="s">
        <v>8761</v>
      </c>
      <c r="D3283" s="4" t="s">
        <v>8762</v>
      </c>
      <c r="E3283" s="4" t="s">
        <v>8763</v>
      </c>
      <c r="F3283" s="4" t="b">
        <v>0</v>
      </c>
      <c r="G3283" s="4" t="s">
        <v>204</v>
      </c>
      <c r="H3283" s="4" t="s">
        <v>202</v>
      </c>
      <c r="I3283" s="4" t="s">
        <v>2</v>
      </c>
      <c r="J3283" s="4" t="s">
        <v>14320</v>
      </c>
      <c r="K3283" s="4" t="s">
        <v>183</v>
      </c>
      <c r="L3283" s="4">
        <v>8</v>
      </c>
      <c r="M3283" s="13">
        <v>30</v>
      </c>
      <c r="N3283" s="4" t="s">
        <v>8764</v>
      </c>
      <c r="O3283" s="4" t="s">
        <v>1219</v>
      </c>
      <c r="P3283" s="4">
        <f>O3283-N3283</f>
        <v>799</v>
      </c>
      <c r="Q3283" s="4">
        <v>210</v>
      </c>
      <c r="R3283" s="7">
        <v>304640</v>
      </c>
      <c r="S3283" s="7">
        <v>217832.54</v>
      </c>
      <c r="T3283" s="4">
        <v>1</v>
      </c>
      <c r="U3283" s="7">
        <v>230954.87</v>
      </c>
      <c r="V3283" s="4">
        <f>S3283-U3283</f>
        <v>-13122.329999999987</v>
      </c>
      <c r="W3283" s="8">
        <f>(S3283/U3283)*100</f>
        <v>94.318227626029284</v>
      </c>
      <c r="X3283" s="4" t="s">
        <v>153</v>
      </c>
      <c r="Y3283" s="4">
        <v>2</v>
      </c>
      <c r="Z3283" s="4">
        <v>100</v>
      </c>
      <c r="AA3283" s="4" t="s">
        <v>1668</v>
      </c>
      <c r="AB3283" s="4" t="s">
        <v>2463</v>
      </c>
      <c r="AC3283" s="4" t="s">
        <v>1653</v>
      </c>
      <c r="AD3283" s="4">
        <v>10</v>
      </c>
      <c r="AE3283" s="11" t="s">
        <v>1668</v>
      </c>
      <c r="AF3283" s="11" t="s">
        <v>1668</v>
      </c>
      <c r="AG3283" s="11" t="b">
        <v>0</v>
      </c>
      <c r="AH3283" s="11" t="b">
        <v>0</v>
      </c>
      <c r="AI3283" s="11" t="b">
        <v>0</v>
      </c>
      <c r="AJ3283" s="11" t="s">
        <v>1668</v>
      </c>
      <c r="AK3283" s="4" t="s">
        <v>8765</v>
      </c>
      <c r="AL3283" s="4" t="s">
        <v>8766</v>
      </c>
    </row>
    <row r="3284" spans="1:38" x14ac:dyDescent="0.25">
      <c r="A3284" s="1">
        <v>3282</v>
      </c>
      <c r="B3284" s="9">
        <v>3328111</v>
      </c>
      <c r="C3284" s="15" t="s">
        <v>8767</v>
      </c>
      <c r="D3284" s="4" t="s">
        <v>802</v>
      </c>
      <c r="E3284" s="4" t="s">
        <v>976</v>
      </c>
      <c r="F3284" s="4" t="b">
        <v>0</v>
      </c>
      <c r="G3284" s="4" t="s">
        <v>206</v>
      </c>
      <c r="H3284" s="4" t="s">
        <v>198</v>
      </c>
      <c r="I3284" s="4" t="s">
        <v>2</v>
      </c>
      <c r="J3284" s="4" t="s">
        <v>14444</v>
      </c>
      <c r="K3284" s="4" t="s">
        <v>196</v>
      </c>
      <c r="L3284" s="4">
        <v>18</v>
      </c>
      <c r="M3284" s="13">
        <v>41</v>
      </c>
      <c r="N3284" s="4" t="s">
        <v>8768</v>
      </c>
      <c r="O3284" s="4" t="s">
        <v>3652</v>
      </c>
      <c r="P3284" s="4">
        <f>O3284-N3284</f>
        <v>1111</v>
      </c>
      <c r="Q3284" s="4">
        <v>420</v>
      </c>
      <c r="R3284" s="7">
        <v>3400000</v>
      </c>
      <c r="S3284" s="7">
        <v>2040000.01</v>
      </c>
      <c r="T3284" s="4">
        <v>3</v>
      </c>
      <c r="U3284" s="7">
        <v>2040000.01</v>
      </c>
      <c r="V3284" s="4">
        <f>S3284-U3284</f>
        <v>0</v>
      </c>
      <c r="W3284" s="8">
        <f>(S3284/U3284)*100</f>
        <v>100</v>
      </c>
      <c r="X3284" s="4" t="s">
        <v>8769</v>
      </c>
      <c r="Y3284" s="4">
        <v>1</v>
      </c>
      <c r="Z3284" s="4">
        <v>50</v>
      </c>
      <c r="AA3284" s="4" t="s">
        <v>1668</v>
      </c>
      <c r="AB3284" s="4" t="s">
        <v>2473</v>
      </c>
      <c r="AC3284" s="4" t="s">
        <v>1653</v>
      </c>
      <c r="AD3284" s="4">
        <v>0</v>
      </c>
      <c r="AE3284" s="11" t="s">
        <v>1668</v>
      </c>
      <c r="AF3284" s="11" t="s">
        <v>1668</v>
      </c>
      <c r="AG3284" s="11" t="b">
        <v>0</v>
      </c>
      <c r="AH3284" s="11" t="b">
        <v>0</v>
      </c>
      <c r="AI3284" s="11" t="b">
        <v>0</v>
      </c>
      <c r="AJ3284" s="11" t="s">
        <v>1668</v>
      </c>
      <c r="AK3284" s="4" t="s">
        <v>8770</v>
      </c>
      <c r="AL3284" s="4" t="s">
        <v>2080</v>
      </c>
    </row>
    <row r="3285" spans="1:38" x14ac:dyDescent="0.25">
      <c r="A3285" s="1">
        <v>3283</v>
      </c>
      <c r="B3285" s="9">
        <v>3327843</v>
      </c>
      <c r="C3285" s="15" t="s">
        <v>8771</v>
      </c>
      <c r="D3285" s="4" t="s">
        <v>739</v>
      </c>
      <c r="E3285" s="4" t="s">
        <v>913</v>
      </c>
      <c r="F3285" s="4" t="b">
        <v>0</v>
      </c>
      <c r="G3285" s="4" t="s">
        <v>203</v>
      </c>
      <c r="H3285" s="4" t="s">
        <v>201</v>
      </c>
      <c r="I3285" s="4" t="s">
        <v>2</v>
      </c>
      <c r="J3285" s="4" t="s">
        <v>14240</v>
      </c>
      <c r="K3285" s="4" t="s">
        <v>195</v>
      </c>
      <c r="L3285" s="4">
        <v>17</v>
      </c>
      <c r="M3285" s="13">
        <v>30</v>
      </c>
      <c r="N3285" s="4" t="s">
        <v>8772</v>
      </c>
      <c r="O3285" s="4" t="s">
        <v>1441</v>
      </c>
      <c r="P3285" s="4">
        <f>O3285-N3285</f>
        <v>601</v>
      </c>
      <c r="Q3285" s="4">
        <v>240</v>
      </c>
      <c r="R3285" s="7">
        <v>622467.15</v>
      </c>
      <c r="S3285" s="7">
        <v>598582.1</v>
      </c>
      <c r="T3285" s="4">
        <v>2</v>
      </c>
      <c r="U3285" s="7">
        <v>615575</v>
      </c>
      <c r="V3285" s="4">
        <f>S3285-U3285</f>
        <v>-16992.900000000023</v>
      </c>
      <c r="W3285" s="8">
        <f>(S3285/U3285)*100</f>
        <v>97.239507777281403</v>
      </c>
      <c r="X3285" s="4" t="s">
        <v>8773</v>
      </c>
      <c r="Y3285" s="4">
        <v>1</v>
      </c>
      <c r="Z3285" s="4">
        <v>60</v>
      </c>
      <c r="AA3285" s="4" t="s">
        <v>1668</v>
      </c>
      <c r="AB3285" s="4" t="s">
        <v>2463</v>
      </c>
      <c r="AC3285" s="4" t="s">
        <v>1653</v>
      </c>
      <c r="AD3285" s="4">
        <v>6</v>
      </c>
      <c r="AE3285" s="11" t="s">
        <v>1668</v>
      </c>
      <c r="AF3285" s="11" t="s">
        <v>1668</v>
      </c>
      <c r="AG3285" s="11" t="b">
        <v>0</v>
      </c>
      <c r="AH3285" s="11" t="b">
        <v>0</v>
      </c>
      <c r="AI3285" s="11" t="b">
        <v>0</v>
      </c>
      <c r="AJ3285" s="11" t="s">
        <v>1668</v>
      </c>
      <c r="AK3285" s="4" t="s">
        <v>8774</v>
      </c>
      <c r="AL3285" s="4" t="s">
        <v>8775</v>
      </c>
    </row>
    <row r="3286" spans="1:38" x14ac:dyDescent="0.25">
      <c r="A3286" s="1">
        <v>3284</v>
      </c>
      <c r="B3286" s="9">
        <v>3325468</v>
      </c>
      <c r="C3286" s="15" t="s">
        <v>8776</v>
      </c>
      <c r="D3286" s="4" t="s">
        <v>8777</v>
      </c>
      <c r="E3286" s="4" t="s">
        <v>8778</v>
      </c>
      <c r="F3286" s="4" t="b">
        <v>0</v>
      </c>
      <c r="G3286" s="4" t="s">
        <v>204</v>
      </c>
      <c r="H3286" s="4" t="s">
        <v>201</v>
      </c>
      <c r="I3286" s="4" t="s">
        <v>2</v>
      </c>
      <c r="J3286" s="4" t="s">
        <v>14331</v>
      </c>
      <c r="K3286" s="4" t="s">
        <v>186</v>
      </c>
      <c r="L3286" s="4">
        <v>1</v>
      </c>
      <c r="M3286" s="13">
        <v>15</v>
      </c>
      <c r="N3286" s="4" t="s">
        <v>8750</v>
      </c>
      <c r="O3286" s="4" t="s">
        <v>6278</v>
      </c>
      <c r="P3286" s="4">
        <f>O3286-N3286</f>
        <v>525</v>
      </c>
      <c r="Q3286" s="4">
        <v>180</v>
      </c>
      <c r="R3286" s="7">
        <v>503773.58</v>
      </c>
      <c r="S3286" s="7">
        <v>448302.15</v>
      </c>
      <c r="T3286" s="4">
        <v>2</v>
      </c>
      <c r="U3286" s="7">
        <v>431884</v>
      </c>
      <c r="V3286" s="4">
        <f>S3286-U3286</f>
        <v>16418.150000000023</v>
      </c>
      <c r="W3286" s="8">
        <f>(S3286/U3286)*100</f>
        <v>103.80151846329106</v>
      </c>
      <c r="X3286" s="4" t="s">
        <v>4736</v>
      </c>
      <c r="Y3286" s="4">
        <v>0</v>
      </c>
      <c r="AA3286" s="4" t="s">
        <v>1668</v>
      </c>
      <c r="AB3286" s="4" t="s">
        <v>1668</v>
      </c>
      <c r="AC3286" s="4" t="s">
        <v>1653</v>
      </c>
      <c r="AD3286" s="4">
        <v>8</v>
      </c>
      <c r="AE3286" s="11" t="s">
        <v>1668</v>
      </c>
      <c r="AF3286" s="11" t="s">
        <v>1668</v>
      </c>
      <c r="AG3286" s="11" t="s">
        <v>1668</v>
      </c>
      <c r="AH3286" s="11" t="s">
        <v>1668</v>
      </c>
      <c r="AI3286" s="11" t="s">
        <v>1668</v>
      </c>
      <c r="AJ3286" s="11" t="s">
        <v>1668</v>
      </c>
      <c r="AK3286" s="4" t="s">
        <v>8779</v>
      </c>
      <c r="AL3286" s="4" t="s">
        <v>8780</v>
      </c>
    </row>
    <row r="3287" spans="1:38" x14ac:dyDescent="0.25">
      <c r="A3287" s="1">
        <v>3285</v>
      </c>
      <c r="B3287" s="9">
        <v>3325016</v>
      </c>
      <c r="C3287" s="15" t="s">
        <v>8781</v>
      </c>
      <c r="D3287" s="4" t="s">
        <v>2686</v>
      </c>
      <c r="E3287" s="4" t="s">
        <v>2687</v>
      </c>
      <c r="F3287" s="4" t="b">
        <v>0</v>
      </c>
      <c r="G3287" s="4" t="s">
        <v>203</v>
      </c>
      <c r="H3287" s="4" t="s">
        <v>202</v>
      </c>
      <c r="I3287" s="4" t="s">
        <v>2</v>
      </c>
      <c r="J3287" s="4" t="s">
        <v>14483</v>
      </c>
      <c r="K3287" s="4" t="s">
        <v>190</v>
      </c>
      <c r="L3287" s="4">
        <v>14</v>
      </c>
      <c r="M3287" s="13">
        <v>20</v>
      </c>
      <c r="N3287" s="4" t="s">
        <v>8444</v>
      </c>
      <c r="O3287" s="4" t="s">
        <v>5287</v>
      </c>
      <c r="P3287" s="4">
        <f>O3287-N3287</f>
        <v>705</v>
      </c>
      <c r="Q3287" s="4">
        <v>180</v>
      </c>
      <c r="R3287" s="7">
        <v>505000</v>
      </c>
      <c r="S3287" s="7">
        <v>414000</v>
      </c>
      <c r="T3287" s="4">
        <v>2</v>
      </c>
      <c r="U3287" s="7">
        <v>394823.14</v>
      </c>
      <c r="V3287" s="4">
        <f>S3287-U3287</f>
        <v>19176.859999999986</v>
      </c>
      <c r="W3287" s="8">
        <f>(S3287/U3287)*100</f>
        <v>104.85707600623408</v>
      </c>
      <c r="X3287" s="4" t="s">
        <v>153</v>
      </c>
      <c r="Y3287" s="4">
        <v>2</v>
      </c>
      <c r="Z3287" s="4">
        <v>100</v>
      </c>
      <c r="AA3287" s="4" t="s">
        <v>1668</v>
      </c>
      <c r="AB3287" s="4" t="s">
        <v>2463</v>
      </c>
      <c r="AC3287" s="4" t="s">
        <v>1653</v>
      </c>
      <c r="AD3287" s="4">
        <v>3</v>
      </c>
      <c r="AE3287" s="11" t="s">
        <v>1668</v>
      </c>
      <c r="AF3287" s="11" t="s">
        <v>1668</v>
      </c>
      <c r="AG3287" s="11" t="b">
        <v>0</v>
      </c>
      <c r="AH3287" s="11" t="b">
        <v>0</v>
      </c>
      <c r="AI3287" s="11" t="b">
        <v>0</v>
      </c>
      <c r="AJ3287" s="11" t="s">
        <v>1668</v>
      </c>
      <c r="AK3287" s="4" t="s">
        <v>4611</v>
      </c>
      <c r="AL3287" s="4" t="s">
        <v>8782</v>
      </c>
    </row>
    <row r="3288" spans="1:38" x14ac:dyDescent="0.25">
      <c r="A3288" s="1">
        <v>3286</v>
      </c>
      <c r="B3288" s="9">
        <v>3322141</v>
      </c>
      <c r="C3288" s="15" t="s">
        <v>8783</v>
      </c>
      <c r="D3288" s="4" t="s">
        <v>8784</v>
      </c>
      <c r="E3288" s="4" t="s">
        <v>8785</v>
      </c>
      <c r="F3288" s="4" t="b">
        <v>0</v>
      </c>
      <c r="G3288" s="4" t="s">
        <v>203</v>
      </c>
      <c r="H3288" s="4" t="s">
        <v>202</v>
      </c>
      <c r="I3288" s="4" t="s">
        <v>2</v>
      </c>
      <c r="J3288" s="4" t="s">
        <v>14242</v>
      </c>
      <c r="K3288" s="4" t="s">
        <v>183</v>
      </c>
      <c r="L3288" s="4">
        <v>8</v>
      </c>
      <c r="M3288" s="13">
        <v>48</v>
      </c>
      <c r="N3288" s="4" t="s">
        <v>8786</v>
      </c>
      <c r="O3288" s="4" t="s">
        <v>4685</v>
      </c>
      <c r="P3288" s="4">
        <f>O3288-N3288</f>
        <v>861</v>
      </c>
      <c r="Q3288" s="4">
        <v>365</v>
      </c>
      <c r="R3288" s="7">
        <v>896000</v>
      </c>
      <c r="S3288" s="7">
        <v>873284.14</v>
      </c>
      <c r="T3288" s="4">
        <v>2</v>
      </c>
      <c r="U3288" s="7">
        <v>859697.71</v>
      </c>
      <c r="V3288" s="4">
        <f>S3288-U3288</f>
        <v>13586.430000000051</v>
      </c>
      <c r="W3288" s="8">
        <f>(S3288/U3288)*100</f>
        <v>101.58037294294992</v>
      </c>
      <c r="X3288" s="4" t="s">
        <v>153</v>
      </c>
      <c r="Y3288" s="4">
        <v>2</v>
      </c>
      <c r="Z3288" s="4">
        <v>100</v>
      </c>
      <c r="AA3288" s="4" t="s">
        <v>1668</v>
      </c>
      <c r="AB3288" s="4" t="s">
        <v>2463</v>
      </c>
      <c r="AC3288" s="4" t="s">
        <v>1653</v>
      </c>
      <c r="AD3288" s="4">
        <v>8</v>
      </c>
      <c r="AE3288" s="11" t="s">
        <v>1668</v>
      </c>
      <c r="AF3288" s="11" t="s">
        <v>1668</v>
      </c>
      <c r="AG3288" s="11" t="b">
        <v>0</v>
      </c>
      <c r="AH3288" s="11" t="b">
        <v>0</v>
      </c>
      <c r="AI3288" s="11" t="b">
        <v>0</v>
      </c>
      <c r="AJ3288" s="11" t="s">
        <v>1668</v>
      </c>
      <c r="AK3288" s="4" t="s">
        <v>8787</v>
      </c>
      <c r="AL3288" s="4" t="s">
        <v>1699</v>
      </c>
    </row>
    <row r="3289" spans="1:38" x14ac:dyDescent="0.25">
      <c r="A3289" s="1">
        <v>3287</v>
      </c>
      <c r="B3289" s="9">
        <v>3321635</v>
      </c>
      <c r="C3289" s="15" t="s">
        <v>8788</v>
      </c>
      <c r="D3289" s="4" t="s">
        <v>739</v>
      </c>
      <c r="E3289" s="4" t="s">
        <v>913</v>
      </c>
      <c r="F3289" s="4" t="b">
        <v>0</v>
      </c>
      <c r="G3289" s="4" t="s">
        <v>204</v>
      </c>
      <c r="H3289" s="4" t="s">
        <v>198</v>
      </c>
      <c r="I3289" s="4" t="s">
        <v>2</v>
      </c>
      <c r="J3289" s="4" t="s">
        <v>14351</v>
      </c>
      <c r="K3289" s="4" t="s">
        <v>191</v>
      </c>
      <c r="L3289" s="4">
        <v>5</v>
      </c>
      <c r="M3289" s="13">
        <v>44</v>
      </c>
      <c r="N3289" s="4" t="s">
        <v>8712</v>
      </c>
      <c r="O3289" s="4" t="s">
        <v>3675</v>
      </c>
      <c r="P3289" s="4">
        <f>O3289-N3289</f>
        <v>978</v>
      </c>
      <c r="Q3289" s="4">
        <v>365</v>
      </c>
      <c r="R3289" s="7">
        <v>975535.68</v>
      </c>
      <c r="S3289" s="7">
        <v>589183.1</v>
      </c>
      <c r="T3289" s="4">
        <v>2</v>
      </c>
      <c r="U3289" s="7">
        <v>30260.78</v>
      </c>
      <c r="V3289" s="4">
        <f>S3289-U3289</f>
        <v>558922.31999999995</v>
      </c>
      <c r="W3289" s="8">
        <f>(S3289/U3289)*100</f>
        <v>1947.0188805443879</v>
      </c>
      <c r="X3289" s="4" t="s">
        <v>153</v>
      </c>
      <c r="Y3289" s="4">
        <v>2</v>
      </c>
      <c r="Z3289" s="4">
        <v>100</v>
      </c>
      <c r="AA3289" s="4" t="s">
        <v>1668</v>
      </c>
      <c r="AB3289" s="4" t="s">
        <v>2463</v>
      </c>
      <c r="AC3289" s="4" t="s">
        <v>8789</v>
      </c>
      <c r="AD3289" s="4">
        <v>0</v>
      </c>
      <c r="AE3289" s="11" t="s">
        <v>1668</v>
      </c>
      <c r="AF3289" s="11" t="s">
        <v>1668</v>
      </c>
      <c r="AG3289" s="11" t="b">
        <v>0</v>
      </c>
      <c r="AH3289" s="11" t="b">
        <v>0</v>
      </c>
      <c r="AI3289" s="11" t="b">
        <v>0</v>
      </c>
      <c r="AJ3289" s="11" t="s">
        <v>1668</v>
      </c>
      <c r="AK3289" s="4" t="s">
        <v>1668</v>
      </c>
      <c r="AL3289" s="4" t="s">
        <v>8790</v>
      </c>
    </row>
    <row r="3290" spans="1:38" x14ac:dyDescent="0.25">
      <c r="A3290" s="1">
        <v>3288</v>
      </c>
      <c r="B3290" s="9">
        <v>3318148</v>
      </c>
      <c r="C3290" s="15" t="s">
        <v>8791</v>
      </c>
      <c r="D3290" s="4" t="s">
        <v>867</v>
      </c>
      <c r="E3290" s="4" t="s">
        <v>1041</v>
      </c>
      <c r="F3290" s="4" t="b">
        <v>0</v>
      </c>
      <c r="G3290" s="4" t="s">
        <v>203</v>
      </c>
      <c r="H3290" s="4" t="s">
        <v>202</v>
      </c>
      <c r="I3290" s="4" t="s">
        <v>2</v>
      </c>
      <c r="J3290" s="4" t="s">
        <v>14414</v>
      </c>
      <c r="K3290" s="4" t="s">
        <v>187</v>
      </c>
      <c r="L3290" s="4">
        <v>20</v>
      </c>
      <c r="M3290" s="13">
        <v>21</v>
      </c>
      <c r="N3290" s="4" t="s">
        <v>8792</v>
      </c>
      <c r="O3290" s="4" t="s">
        <v>5808</v>
      </c>
      <c r="P3290" s="4">
        <f>O3290-N3290</f>
        <v>645</v>
      </c>
      <c r="Q3290" s="4">
        <v>180</v>
      </c>
      <c r="R3290" s="7">
        <v>224000</v>
      </c>
      <c r="S3290" s="7">
        <v>169300.7</v>
      </c>
      <c r="T3290" s="4">
        <v>1</v>
      </c>
      <c r="U3290" s="7">
        <v>168978.06</v>
      </c>
      <c r="V3290" s="4">
        <f>S3290-U3290</f>
        <v>322.64000000001397</v>
      </c>
      <c r="W3290" s="8">
        <f>(S3290/U3290)*100</f>
        <v>100.19093603039353</v>
      </c>
      <c r="X3290" s="4" t="s">
        <v>153</v>
      </c>
      <c r="Y3290" s="4">
        <v>2</v>
      </c>
      <c r="Z3290" s="4">
        <v>100</v>
      </c>
      <c r="AA3290" s="4" t="s">
        <v>1668</v>
      </c>
      <c r="AB3290" s="4" t="s">
        <v>2463</v>
      </c>
      <c r="AC3290" s="4" t="s">
        <v>1653</v>
      </c>
      <c r="AD3290" s="4">
        <v>0</v>
      </c>
      <c r="AE3290" s="11" t="s">
        <v>1668</v>
      </c>
      <c r="AF3290" s="11" t="s">
        <v>1668</v>
      </c>
      <c r="AG3290" s="11" t="b">
        <v>0</v>
      </c>
      <c r="AH3290" s="11" t="b">
        <v>0</v>
      </c>
      <c r="AI3290" s="11" t="b">
        <v>0</v>
      </c>
      <c r="AJ3290" s="11" t="s">
        <v>1668</v>
      </c>
      <c r="AK3290" s="4" t="s">
        <v>8793</v>
      </c>
      <c r="AL3290" s="4" t="s">
        <v>8794</v>
      </c>
    </row>
    <row r="3291" spans="1:38" x14ac:dyDescent="0.25">
      <c r="A3291" s="1">
        <v>3289</v>
      </c>
      <c r="B3291" s="9">
        <v>3315961</v>
      </c>
      <c r="C3291" s="15" t="s">
        <v>8795</v>
      </c>
      <c r="D3291" s="4" t="s">
        <v>8796</v>
      </c>
      <c r="E3291" s="4" t="s">
        <v>8797</v>
      </c>
      <c r="F3291" s="4" t="b">
        <v>0</v>
      </c>
      <c r="G3291" s="4" t="s">
        <v>203</v>
      </c>
      <c r="H3291" s="4" t="s">
        <v>200</v>
      </c>
      <c r="I3291" s="4" t="s">
        <v>2</v>
      </c>
      <c r="J3291" s="4" t="s">
        <v>14320</v>
      </c>
      <c r="K3291" s="4" t="s">
        <v>183</v>
      </c>
      <c r="L3291" s="4">
        <v>8</v>
      </c>
      <c r="M3291" s="13">
        <v>30</v>
      </c>
      <c r="N3291" s="4" t="s">
        <v>6638</v>
      </c>
      <c r="O3291" s="4" t="s">
        <v>1253</v>
      </c>
      <c r="P3291" s="4">
        <f>O3291-N3291</f>
        <v>1375</v>
      </c>
      <c r="Q3291" s="4">
        <v>270</v>
      </c>
      <c r="R3291" s="7">
        <v>950000</v>
      </c>
      <c r="S3291" s="7">
        <v>925562.88</v>
      </c>
      <c r="T3291" s="4">
        <v>2</v>
      </c>
      <c r="U3291" s="7">
        <v>935389.16</v>
      </c>
      <c r="V3291" s="4">
        <f>S3291-U3291</f>
        <v>-9826.2800000000279</v>
      </c>
      <c r="W3291" s="8">
        <f>(S3291/U3291)*100</f>
        <v>98.949498196023569</v>
      </c>
      <c r="X3291" s="4" t="s">
        <v>153</v>
      </c>
      <c r="Y3291" s="4">
        <v>2</v>
      </c>
      <c r="Z3291" s="4">
        <v>100</v>
      </c>
      <c r="AA3291" s="4" t="s">
        <v>1668</v>
      </c>
      <c r="AB3291" s="4" t="s">
        <v>2463</v>
      </c>
      <c r="AC3291" s="4" t="s">
        <v>1653</v>
      </c>
      <c r="AD3291" s="4">
        <v>4</v>
      </c>
      <c r="AE3291" s="11" t="s">
        <v>1668</v>
      </c>
      <c r="AF3291" s="11" t="s">
        <v>1668</v>
      </c>
      <c r="AG3291" s="11" t="b">
        <v>0</v>
      </c>
      <c r="AH3291" s="11" t="b">
        <v>0</v>
      </c>
      <c r="AI3291" s="11" t="b">
        <v>0</v>
      </c>
      <c r="AJ3291" s="11" t="s">
        <v>1668</v>
      </c>
      <c r="AK3291" s="4" t="s">
        <v>8798</v>
      </c>
      <c r="AL3291" s="4" t="s">
        <v>8799</v>
      </c>
    </row>
    <row r="3292" spans="1:38" x14ac:dyDescent="0.25">
      <c r="A3292" s="1">
        <v>3290</v>
      </c>
      <c r="B3292" s="9">
        <v>3315924</v>
      </c>
      <c r="C3292" s="15" t="s">
        <v>8800</v>
      </c>
      <c r="D3292" s="4" t="s">
        <v>733</v>
      </c>
      <c r="E3292" s="4" t="s">
        <v>909</v>
      </c>
      <c r="F3292" s="4" t="b">
        <v>0</v>
      </c>
      <c r="G3292" s="4" t="s">
        <v>204</v>
      </c>
      <c r="H3292" s="4" t="s">
        <v>201</v>
      </c>
      <c r="I3292" s="4" t="s">
        <v>2</v>
      </c>
      <c r="J3292" s="4" t="s">
        <v>14408</v>
      </c>
      <c r="K3292" s="4" t="s">
        <v>197</v>
      </c>
      <c r="L3292" s="4">
        <v>15</v>
      </c>
      <c r="M3292" s="13">
        <v>30</v>
      </c>
      <c r="N3292" s="4" t="s">
        <v>1480</v>
      </c>
      <c r="O3292" s="4" t="s">
        <v>5757</v>
      </c>
      <c r="P3292" s="4">
        <f>O3292-N3292</f>
        <v>570</v>
      </c>
      <c r="Q3292" s="4">
        <v>240</v>
      </c>
      <c r="R3292" s="7">
        <v>307114.59000000003</v>
      </c>
      <c r="S3292" s="7">
        <v>279000</v>
      </c>
      <c r="T3292" s="4">
        <v>2</v>
      </c>
      <c r="U3292" s="7">
        <v>279000</v>
      </c>
      <c r="V3292" s="4">
        <f>S3292-U3292</f>
        <v>0</v>
      </c>
      <c r="W3292" s="8">
        <f>(S3292/U3292)*100</f>
        <v>100</v>
      </c>
      <c r="X3292" s="4" t="s">
        <v>11</v>
      </c>
      <c r="Y3292" s="4">
        <v>0</v>
      </c>
      <c r="AA3292" s="4" t="s">
        <v>1668</v>
      </c>
      <c r="AB3292" s="4" t="s">
        <v>1668</v>
      </c>
      <c r="AC3292" s="4" t="s">
        <v>1653</v>
      </c>
      <c r="AD3292" s="4">
        <v>0</v>
      </c>
      <c r="AE3292" s="11" t="s">
        <v>1668</v>
      </c>
      <c r="AF3292" s="11" t="s">
        <v>1668</v>
      </c>
      <c r="AG3292" s="11" t="s">
        <v>1668</v>
      </c>
      <c r="AH3292" s="11" t="s">
        <v>1668</v>
      </c>
      <c r="AI3292" s="11" t="s">
        <v>1668</v>
      </c>
      <c r="AJ3292" s="11" t="s">
        <v>1668</v>
      </c>
      <c r="AK3292" s="4" t="s">
        <v>8801</v>
      </c>
      <c r="AL3292" s="4" t="s">
        <v>1668</v>
      </c>
    </row>
    <row r="3293" spans="1:38" x14ac:dyDescent="0.25">
      <c r="A3293" s="1">
        <v>3291</v>
      </c>
      <c r="B3293" s="9">
        <v>3315476</v>
      </c>
      <c r="C3293" s="15" t="s">
        <v>8802</v>
      </c>
      <c r="D3293" s="4" t="s">
        <v>733</v>
      </c>
      <c r="E3293" s="4" t="s">
        <v>909</v>
      </c>
      <c r="F3293" s="4" t="b">
        <v>0</v>
      </c>
      <c r="G3293" s="4" t="s">
        <v>204</v>
      </c>
      <c r="H3293" s="4" t="s">
        <v>202</v>
      </c>
      <c r="I3293" s="4" t="s">
        <v>2</v>
      </c>
      <c r="J3293" s="4" t="s">
        <v>14424</v>
      </c>
      <c r="K3293" s="4" t="s">
        <v>179</v>
      </c>
      <c r="L3293" s="4">
        <v>3</v>
      </c>
      <c r="M3293" s="13">
        <v>30</v>
      </c>
      <c r="N3293" s="4" t="s">
        <v>8764</v>
      </c>
      <c r="O3293" s="4" t="s">
        <v>1442</v>
      </c>
      <c r="P3293" s="4">
        <f>O3293-N3293</f>
        <v>630</v>
      </c>
      <c r="Q3293" s="4">
        <v>135</v>
      </c>
      <c r="R3293" s="7">
        <v>361000</v>
      </c>
      <c r="S3293" s="7">
        <v>333579.84000000003</v>
      </c>
      <c r="T3293" s="4">
        <v>2</v>
      </c>
      <c r="U3293" s="7">
        <v>333578.95</v>
      </c>
      <c r="V3293" s="4">
        <f>S3293-U3293</f>
        <v>0.89000000001396984</v>
      </c>
      <c r="W3293" s="8">
        <f>(S3293/U3293)*100</f>
        <v>100.00026680340592</v>
      </c>
      <c r="X3293" s="4" t="s">
        <v>8803</v>
      </c>
      <c r="Y3293" s="4">
        <v>1</v>
      </c>
      <c r="Z3293" s="4">
        <v>40</v>
      </c>
      <c r="AA3293" s="4" t="s">
        <v>1668</v>
      </c>
      <c r="AB3293" s="4" t="s">
        <v>2463</v>
      </c>
      <c r="AC3293" s="4" t="s">
        <v>1653</v>
      </c>
      <c r="AD3293" s="4">
        <v>11</v>
      </c>
      <c r="AE3293" s="11" t="s">
        <v>1668</v>
      </c>
      <c r="AF3293" s="11" t="s">
        <v>1668</v>
      </c>
      <c r="AG3293" s="11" t="b">
        <v>0</v>
      </c>
      <c r="AH3293" s="11" t="b">
        <v>0</v>
      </c>
      <c r="AI3293" s="11" t="b">
        <v>0</v>
      </c>
      <c r="AJ3293" s="11" t="s">
        <v>1668</v>
      </c>
      <c r="AK3293" s="4" t="s">
        <v>8804</v>
      </c>
      <c r="AL3293" s="4" t="s">
        <v>5341</v>
      </c>
    </row>
    <row r="3294" spans="1:38" x14ac:dyDescent="0.25">
      <c r="A3294" s="1">
        <v>3292</v>
      </c>
      <c r="B3294" s="9">
        <v>3315445</v>
      </c>
      <c r="C3294" s="15" t="s">
        <v>8805</v>
      </c>
      <c r="D3294" s="4" t="s">
        <v>836</v>
      </c>
      <c r="E3294" s="4" t="s">
        <v>1010</v>
      </c>
      <c r="F3294" s="4" t="b">
        <v>0</v>
      </c>
      <c r="G3294" s="4" t="s">
        <v>203</v>
      </c>
      <c r="H3294" s="4" t="s">
        <v>202</v>
      </c>
      <c r="I3294" s="4" t="s">
        <v>2</v>
      </c>
      <c r="J3294" s="4" t="s">
        <v>14420</v>
      </c>
      <c r="K3294" s="4" t="s">
        <v>186</v>
      </c>
      <c r="L3294" s="4">
        <v>1</v>
      </c>
      <c r="M3294" s="13" t="s">
        <v>1668</v>
      </c>
      <c r="N3294" s="4" t="s">
        <v>8806</v>
      </c>
      <c r="O3294" s="4" t="s">
        <v>1378</v>
      </c>
      <c r="P3294" s="4">
        <f>O3294-N3294</f>
        <v>897</v>
      </c>
      <c r="Q3294" s="4">
        <v>365</v>
      </c>
      <c r="R3294" s="7">
        <v>249000</v>
      </c>
      <c r="S3294" s="7">
        <v>176519.56</v>
      </c>
      <c r="T3294" s="4">
        <v>1</v>
      </c>
      <c r="U3294" s="7">
        <v>176519.56</v>
      </c>
      <c r="V3294" s="4">
        <f>S3294-U3294</f>
        <v>0</v>
      </c>
      <c r="W3294" s="8">
        <f>(S3294/U3294)*100</f>
        <v>100</v>
      </c>
      <c r="X3294" s="4" t="s">
        <v>153</v>
      </c>
      <c r="Y3294" s="4">
        <v>2</v>
      </c>
      <c r="Z3294" s="4">
        <v>100</v>
      </c>
      <c r="AA3294" s="4" t="s">
        <v>1668</v>
      </c>
      <c r="AB3294" s="4" t="s">
        <v>2463</v>
      </c>
      <c r="AC3294" s="4" t="s">
        <v>1653</v>
      </c>
      <c r="AD3294" s="4">
        <v>0</v>
      </c>
      <c r="AE3294" s="11" t="s">
        <v>1668</v>
      </c>
      <c r="AF3294" s="11" t="s">
        <v>1668</v>
      </c>
      <c r="AG3294" s="11" t="b">
        <v>0</v>
      </c>
      <c r="AH3294" s="11" t="b">
        <v>0</v>
      </c>
      <c r="AI3294" s="11" t="b">
        <v>0</v>
      </c>
      <c r="AJ3294" s="11" t="s">
        <v>1668</v>
      </c>
      <c r="AK3294" s="4" t="s">
        <v>1840</v>
      </c>
      <c r="AL3294" s="4" t="s">
        <v>1840</v>
      </c>
    </row>
    <row r="3295" spans="1:38" x14ac:dyDescent="0.25">
      <c r="A3295" s="1">
        <v>3293</v>
      </c>
      <c r="B3295" s="9">
        <v>3313574</v>
      </c>
      <c r="C3295" s="15" t="s">
        <v>15159</v>
      </c>
      <c r="D3295" s="4" t="s">
        <v>8807</v>
      </c>
      <c r="E3295" s="4" t="s">
        <v>8808</v>
      </c>
      <c r="F3295" s="4" t="b">
        <v>0</v>
      </c>
      <c r="G3295" s="4" t="s">
        <v>203</v>
      </c>
      <c r="H3295" s="4" t="s">
        <v>202</v>
      </c>
      <c r="I3295" s="4" t="s">
        <v>2</v>
      </c>
      <c r="J3295" s="4" t="s">
        <v>14290</v>
      </c>
      <c r="K3295" s="4" t="s">
        <v>182</v>
      </c>
      <c r="L3295" s="4">
        <v>13</v>
      </c>
      <c r="M3295" s="13">
        <v>39</v>
      </c>
      <c r="N3295" s="4" t="s">
        <v>8727</v>
      </c>
      <c r="O3295" s="4" t="s">
        <v>1424</v>
      </c>
      <c r="P3295" s="4">
        <f>O3295-N3295</f>
        <v>782</v>
      </c>
      <c r="Q3295" s="4">
        <v>300</v>
      </c>
      <c r="R3295" s="7">
        <v>1492891.57</v>
      </c>
      <c r="S3295" s="7">
        <v>1399556.49</v>
      </c>
      <c r="T3295" s="4">
        <v>3</v>
      </c>
      <c r="U3295" s="7">
        <v>1343612.73</v>
      </c>
      <c r="V3295" s="4">
        <f>S3295-U3295</f>
        <v>55943.760000000009</v>
      </c>
      <c r="W3295" s="8">
        <f>(S3295/U3295)*100</f>
        <v>104.16368189664294</v>
      </c>
      <c r="X3295" s="4" t="s">
        <v>17</v>
      </c>
      <c r="Y3295" s="4">
        <v>0</v>
      </c>
      <c r="AA3295" s="4" t="s">
        <v>1668</v>
      </c>
      <c r="AB3295" s="4" t="s">
        <v>1668</v>
      </c>
      <c r="AC3295" s="4" t="s">
        <v>1653</v>
      </c>
      <c r="AD3295" s="4">
        <v>21</v>
      </c>
      <c r="AE3295" s="11" t="s">
        <v>1668</v>
      </c>
      <c r="AF3295" s="11" t="s">
        <v>1668</v>
      </c>
      <c r="AG3295" s="11" t="s">
        <v>1668</v>
      </c>
      <c r="AH3295" s="11" t="s">
        <v>1668</v>
      </c>
      <c r="AI3295" s="11" t="s">
        <v>1668</v>
      </c>
      <c r="AJ3295" s="11" t="s">
        <v>1668</v>
      </c>
      <c r="AK3295" s="4" t="s">
        <v>8809</v>
      </c>
      <c r="AL3295" s="4" t="s">
        <v>8810</v>
      </c>
    </row>
    <row r="3296" spans="1:38" x14ac:dyDescent="0.25">
      <c r="A3296" s="1">
        <v>3294</v>
      </c>
      <c r="B3296" s="9">
        <v>3307783</v>
      </c>
      <c r="C3296" s="15" t="s">
        <v>8811</v>
      </c>
      <c r="D3296" s="4" t="s">
        <v>799</v>
      </c>
      <c r="E3296" s="4" t="s">
        <v>973</v>
      </c>
      <c r="F3296" s="4" t="b">
        <v>0</v>
      </c>
      <c r="G3296" s="4" t="s">
        <v>204</v>
      </c>
      <c r="H3296" s="4" t="s">
        <v>202</v>
      </c>
      <c r="I3296" s="4" t="s">
        <v>2</v>
      </c>
      <c r="J3296" s="4" t="s">
        <v>14325</v>
      </c>
      <c r="K3296" s="4" t="s">
        <v>179</v>
      </c>
      <c r="L3296" s="4">
        <v>3</v>
      </c>
      <c r="M3296" s="13">
        <v>30</v>
      </c>
      <c r="N3296" s="4" t="s">
        <v>8033</v>
      </c>
      <c r="O3296" s="4" t="s">
        <v>4617</v>
      </c>
      <c r="P3296" s="4">
        <f>O3296-N3296</f>
        <v>729</v>
      </c>
      <c r="Q3296" s="4">
        <v>180</v>
      </c>
      <c r="R3296" s="7">
        <v>167770.06</v>
      </c>
      <c r="S3296" s="7">
        <v>155817.99</v>
      </c>
      <c r="T3296" s="4">
        <v>1</v>
      </c>
      <c r="U3296" s="7">
        <v>155816.92000000001</v>
      </c>
      <c r="V3296" s="4">
        <f>S3296-U3296</f>
        <v>1.0699999999778811</v>
      </c>
      <c r="W3296" s="8">
        <f>(S3296/U3296)*100</f>
        <v>100.00068670334387</v>
      </c>
      <c r="X3296" s="4" t="s">
        <v>8125</v>
      </c>
      <c r="Y3296" s="4">
        <v>1</v>
      </c>
      <c r="Z3296" s="4">
        <v>70</v>
      </c>
      <c r="AA3296" s="4" t="s">
        <v>1668</v>
      </c>
      <c r="AB3296" s="4" t="s">
        <v>2463</v>
      </c>
      <c r="AC3296" s="4" t="s">
        <v>1653</v>
      </c>
      <c r="AD3296" s="4">
        <v>2</v>
      </c>
      <c r="AE3296" s="11" t="s">
        <v>1668</v>
      </c>
      <c r="AF3296" s="11" t="s">
        <v>1668</v>
      </c>
      <c r="AG3296" s="11" t="b">
        <v>0</v>
      </c>
      <c r="AH3296" s="11" t="b">
        <v>0</v>
      </c>
      <c r="AI3296" s="11" t="b">
        <v>0</v>
      </c>
      <c r="AJ3296" s="11" t="s">
        <v>1668</v>
      </c>
      <c r="AK3296" s="4" t="s">
        <v>8812</v>
      </c>
      <c r="AL3296" s="4" t="s">
        <v>2281</v>
      </c>
    </row>
    <row r="3297" spans="1:38" x14ac:dyDescent="0.25">
      <c r="A3297" s="1">
        <v>3295</v>
      </c>
      <c r="B3297" s="9">
        <v>3295756</v>
      </c>
      <c r="C3297" s="15" t="s">
        <v>8813</v>
      </c>
      <c r="D3297" s="4" t="s">
        <v>856</v>
      </c>
      <c r="E3297" s="4" t="s">
        <v>1030</v>
      </c>
      <c r="F3297" s="4" t="b">
        <v>0</v>
      </c>
      <c r="G3297" s="4" t="s">
        <v>203</v>
      </c>
      <c r="H3297" s="4" t="s">
        <v>200</v>
      </c>
      <c r="I3297" s="4" t="s">
        <v>2</v>
      </c>
      <c r="J3297" s="4" t="s">
        <v>14300</v>
      </c>
      <c r="K3297" s="4" t="s">
        <v>189</v>
      </c>
      <c r="L3297" s="4">
        <v>16</v>
      </c>
      <c r="M3297" s="13">
        <v>48</v>
      </c>
      <c r="N3297" s="4" t="s">
        <v>8768</v>
      </c>
      <c r="O3297" s="4" t="s">
        <v>8814</v>
      </c>
      <c r="P3297" s="4">
        <f>O3297-N3297</f>
        <v>1442</v>
      </c>
      <c r="Q3297" s="4">
        <v>360</v>
      </c>
      <c r="R3297" s="7">
        <v>900000</v>
      </c>
      <c r="S3297" s="7">
        <v>646134.18000000005</v>
      </c>
      <c r="T3297" s="4">
        <v>2</v>
      </c>
      <c r="U3297" s="7">
        <v>655129.15</v>
      </c>
      <c r="V3297" s="4">
        <f>S3297-U3297</f>
        <v>-8994.9699999999721</v>
      </c>
      <c r="W3297" s="8">
        <f>(S3297/U3297)*100</f>
        <v>98.626992860873315</v>
      </c>
      <c r="X3297" s="4" t="s">
        <v>153</v>
      </c>
      <c r="Y3297" s="4">
        <v>2</v>
      </c>
      <c r="Z3297" s="4">
        <v>100</v>
      </c>
      <c r="AA3297" s="4" t="s">
        <v>1668</v>
      </c>
      <c r="AB3297" s="4" t="s">
        <v>2473</v>
      </c>
      <c r="AC3297" s="4" t="s">
        <v>1653</v>
      </c>
      <c r="AD3297" s="4">
        <v>19</v>
      </c>
      <c r="AE3297" s="11" t="s">
        <v>1668</v>
      </c>
      <c r="AF3297" s="11" t="s">
        <v>1668</v>
      </c>
      <c r="AG3297" s="11" t="b">
        <v>0</v>
      </c>
      <c r="AH3297" s="11" t="b">
        <v>0</v>
      </c>
      <c r="AI3297" s="11" t="b">
        <v>0</v>
      </c>
      <c r="AJ3297" s="11" t="s">
        <v>1668</v>
      </c>
      <c r="AK3297" s="4" t="s">
        <v>5146</v>
      </c>
      <c r="AL3297" s="4" t="s">
        <v>1668</v>
      </c>
    </row>
    <row r="3298" spans="1:38" x14ac:dyDescent="0.25">
      <c r="A3298" s="1">
        <v>3296</v>
      </c>
      <c r="B3298" s="9">
        <v>3295604</v>
      </c>
      <c r="C3298" s="15" t="s">
        <v>8815</v>
      </c>
      <c r="D3298" s="4" t="s">
        <v>856</v>
      </c>
      <c r="E3298" s="4" t="s">
        <v>1030</v>
      </c>
      <c r="F3298" s="4" t="b">
        <v>0</v>
      </c>
      <c r="G3298" s="4" t="s">
        <v>203</v>
      </c>
      <c r="H3298" s="4" t="s">
        <v>198</v>
      </c>
      <c r="I3298" s="4" t="s">
        <v>2</v>
      </c>
      <c r="J3298" s="4" t="s">
        <v>14300</v>
      </c>
      <c r="K3298" s="4" t="s">
        <v>189</v>
      </c>
      <c r="L3298" s="4">
        <v>16</v>
      </c>
      <c r="M3298" s="13">
        <v>48</v>
      </c>
      <c r="N3298" s="4" t="s">
        <v>8768</v>
      </c>
      <c r="O3298" s="4" t="s">
        <v>1276</v>
      </c>
      <c r="P3298" s="4">
        <f>O3298-N3298</f>
        <v>1279</v>
      </c>
      <c r="Q3298" s="4">
        <v>450</v>
      </c>
      <c r="R3298" s="7">
        <v>700000</v>
      </c>
      <c r="S3298" s="7">
        <v>689070</v>
      </c>
      <c r="T3298" s="4">
        <v>2</v>
      </c>
      <c r="U3298" s="7">
        <v>653131.53</v>
      </c>
      <c r="V3298" s="4">
        <f>S3298-U3298</f>
        <v>35938.469999999972</v>
      </c>
      <c r="W3298" s="8">
        <f>(S3298/U3298)*100</f>
        <v>105.50248584691661</v>
      </c>
      <c r="X3298" s="4" t="s">
        <v>153</v>
      </c>
      <c r="Y3298" s="4">
        <v>2</v>
      </c>
      <c r="Z3298" s="4">
        <v>100</v>
      </c>
      <c r="AA3298" s="4" t="s">
        <v>1668</v>
      </c>
      <c r="AB3298" s="4" t="s">
        <v>2473</v>
      </c>
      <c r="AC3298" s="4" t="s">
        <v>1653</v>
      </c>
      <c r="AD3298" s="4">
        <v>17</v>
      </c>
      <c r="AE3298" s="11" t="s">
        <v>1668</v>
      </c>
      <c r="AF3298" s="11" t="s">
        <v>1668</v>
      </c>
      <c r="AG3298" s="11" t="b">
        <v>0</v>
      </c>
      <c r="AH3298" s="11" t="b">
        <v>0</v>
      </c>
      <c r="AI3298" s="11" t="b">
        <v>0</v>
      </c>
      <c r="AJ3298" s="11" t="s">
        <v>1668</v>
      </c>
      <c r="AK3298" s="4" t="s">
        <v>5141</v>
      </c>
      <c r="AL3298" s="4" t="s">
        <v>5142</v>
      </c>
    </row>
    <row r="3299" spans="1:38" x14ac:dyDescent="0.25">
      <c r="A3299" s="1">
        <v>3297</v>
      </c>
      <c r="B3299" s="9">
        <v>3295113</v>
      </c>
      <c r="C3299" s="15" t="s">
        <v>8816</v>
      </c>
      <c r="D3299" s="4" t="s">
        <v>2945</v>
      </c>
      <c r="E3299" s="4" t="s">
        <v>2946</v>
      </c>
      <c r="F3299" s="4" t="b">
        <v>0</v>
      </c>
      <c r="G3299" s="4" t="s">
        <v>204</v>
      </c>
      <c r="H3299" s="4" t="s">
        <v>202</v>
      </c>
      <c r="I3299" s="4" t="s">
        <v>2</v>
      </c>
      <c r="J3299" s="4" t="s">
        <v>14373</v>
      </c>
      <c r="K3299" s="4" t="s">
        <v>186</v>
      </c>
      <c r="L3299" s="4">
        <v>1</v>
      </c>
      <c r="M3299" s="13">
        <v>26</v>
      </c>
      <c r="N3299" s="4" t="s">
        <v>8747</v>
      </c>
      <c r="O3299" s="4" t="s">
        <v>4213</v>
      </c>
      <c r="P3299" s="4">
        <f>O3299-N3299</f>
        <v>948</v>
      </c>
      <c r="Q3299" s="4">
        <v>120</v>
      </c>
      <c r="R3299" s="7">
        <v>285193.58</v>
      </c>
      <c r="S3299" s="7">
        <v>284852.67</v>
      </c>
      <c r="T3299" s="4">
        <v>2</v>
      </c>
      <c r="U3299" s="7">
        <v>284882.5</v>
      </c>
      <c r="V3299" s="4">
        <f>S3299-U3299</f>
        <v>-29.830000000016298</v>
      </c>
      <c r="W3299" s="8">
        <f>(S3299/U3299)*100</f>
        <v>99.98952901634884</v>
      </c>
      <c r="X3299" s="4" t="s">
        <v>153</v>
      </c>
      <c r="Y3299" s="4">
        <v>2</v>
      </c>
      <c r="Z3299" s="4">
        <v>100</v>
      </c>
      <c r="AA3299" s="4" t="s">
        <v>1668</v>
      </c>
      <c r="AB3299" s="4" t="s">
        <v>2463</v>
      </c>
      <c r="AC3299" s="4" t="s">
        <v>1653</v>
      </c>
      <c r="AD3299" s="4">
        <v>2</v>
      </c>
      <c r="AE3299" s="11" t="s">
        <v>1668</v>
      </c>
      <c r="AF3299" s="11" t="s">
        <v>1668</v>
      </c>
      <c r="AG3299" s="11" t="b">
        <v>0</v>
      </c>
      <c r="AH3299" s="11" t="b">
        <v>0</v>
      </c>
      <c r="AI3299" s="11" t="b">
        <v>0</v>
      </c>
      <c r="AJ3299" s="11" t="s">
        <v>1668</v>
      </c>
      <c r="AK3299" s="4" t="s">
        <v>5828</v>
      </c>
      <c r="AL3299" s="4" t="s">
        <v>8817</v>
      </c>
    </row>
    <row r="3300" spans="1:38" x14ac:dyDescent="0.25">
      <c r="A3300" s="1">
        <v>3298</v>
      </c>
      <c r="B3300" s="9">
        <v>3289703</v>
      </c>
      <c r="C3300" s="15" t="s">
        <v>15160</v>
      </c>
      <c r="D3300" s="4" t="s">
        <v>793</v>
      </c>
      <c r="E3300" s="4" t="s">
        <v>967</v>
      </c>
      <c r="F3300" s="4" t="b">
        <v>0</v>
      </c>
      <c r="G3300" s="4" t="s">
        <v>203</v>
      </c>
      <c r="H3300" s="4" t="s">
        <v>201</v>
      </c>
      <c r="I3300" s="4" t="s">
        <v>2</v>
      </c>
      <c r="J3300" s="4" t="s">
        <v>14290</v>
      </c>
      <c r="K3300" s="4" t="s">
        <v>182</v>
      </c>
      <c r="L3300" s="4">
        <v>13</v>
      </c>
      <c r="M3300" s="13">
        <v>45</v>
      </c>
      <c r="N3300" s="4" t="s">
        <v>8768</v>
      </c>
      <c r="O3300" s="4" t="s">
        <v>1467</v>
      </c>
      <c r="P3300" s="4">
        <f>O3300-N3300</f>
        <v>434</v>
      </c>
      <c r="Q3300" s="4">
        <v>365</v>
      </c>
      <c r="R3300" s="7">
        <v>391560</v>
      </c>
      <c r="S3300" s="7">
        <v>369459.84</v>
      </c>
      <c r="T3300" s="4">
        <v>2</v>
      </c>
      <c r="U3300" s="7">
        <v>380346.09</v>
      </c>
      <c r="V3300" s="4">
        <f>S3300-U3300</f>
        <v>-10886.25</v>
      </c>
      <c r="W3300" s="8">
        <f>(S3300/U3300)*100</f>
        <v>97.137804150951041</v>
      </c>
      <c r="X3300" s="4" t="s">
        <v>17</v>
      </c>
      <c r="Y3300" s="4">
        <v>0</v>
      </c>
      <c r="AA3300" s="4" t="s">
        <v>1668</v>
      </c>
      <c r="AB3300" s="4" t="s">
        <v>1668</v>
      </c>
      <c r="AC3300" s="4" t="s">
        <v>1653</v>
      </c>
      <c r="AD3300" s="4">
        <v>0</v>
      </c>
      <c r="AE3300" s="11" t="s">
        <v>1668</v>
      </c>
      <c r="AF3300" s="11" t="s">
        <v>1668</v>
      </c>
      <c r="AG3300" s="11" t="s">
        <v>1668</v>
      </c>
      <c r="AH3300" s="11" t="s">
        <v>1668</v>
      </c>
      <c r="AI3300" s="11" t="s">
        <v>1668</v>
      </c>
      <c r="AJ3300" s="11" t="s">
        <v>1668</v>
      </c>
      <c r="AK3300" s="4" t="s">
        <v>8818</v>
      </c>
      <c r="AL3300" s="4" t="s">
        <v>8819</v>
      </c>
    </row>
    <row r="3301" spans="1:38" x14ac:dyDescent="0.25">
      <c r="A3301" s="1">
        <v>3299</v>
      </c>
      <c r="B3301" s="9">
        <v>3286239</v>
      </c>
      <c r="C3301" s="15" t="s">
        <v>15161</v>
      </c>
      <c r="D3301" s="4" t="s">
        <v>740</v>
      </c>
      <c r="E3301" s="4" t="s">
        <v>8820</v>
      </c>
      <c r="F3301" s="4" t="b">
        <v>0</v>
      </c>
      <c r="G3301" s="4" t="s">
        <v>203</v>
      </c>
      <c r="H3301" s="4" t="s">
        <v>202</v>
      </c>
      <c r="I3301" s="4" t="s">
        <v>2</v>
      </c>
      <c r="J3301" s="4" t="s">
        <v>14373</v>
      </c>
      <c r="K3301" s="4" t="s">
        <v>186</v>
      </c>
      <c r="L3301" s="4">
        <v>1</v>
      </c>
      <c r="M3301" s="13">
        <v>27</v>
      </c>
      <c r="N3301" s="4" t="s">
        <v>8501</v>
      </c>
      <c r="O3301" s="4" t="s">
        <v>1394</v>
      </c>
      <c r="P3301" s="4">
        <f>O3301-N3301</f>
        <v>944</v>
      </c>
      <c r="Q3301" s="4">
        <v>365</v>
      </c>
      <c r="R3301" s="7">
        <v>1516653.37</v>
      </c>
      <c r="S3301" s="7">
        <v>1474538.64</v>
      </c>
      <c r="T3301" s="4">
        <v>3</v>
      </c>
      <c r="U3301" s="7">
        <v>1546744.99</v>
      </c>
      <c r="V3301" s="4">
        <f>S3301-U3301</f>
        <v>-72206.350000000093</v>
      </c>
      <c r="W3301" s="8">
        <f>(S3301/U3301)*100</f>
        <v>95.33172239335974</v>
      </c>
      <c r="X3301" s="4" t="s">
        <v>153</v>
      </c>
      <c r="Y3301" s="4">
        <v>2</v>
      </c>
      <c r="Z3301" s="4">
        <v>100</v>
      </c>
      <c r="AA3301" s="4" t="s">
        <v>1668</v>
      </c>
      <c r="AB3301" s="4" t="s">
        <v>2463</v>
      </c>
      <c r="AC3301" s="4" t="s">
        <v>1653</v>
      </c>
      <c r="AD3301" s="4">
        <v>9</v>
      </c>
      <c r="AE3301" s="11" t="s">
        <v>1668</v>
      </c>
      <c r="AF3301" s="11" t="s">
        <v>1668</v>
      </c>
      <c r="AG3301" s="11" t="b">
        <v>0</v>
      </c>
      <c r="AH3301" s="11" t="b">
        <v>0</v>
      </c>
      <c r="AI3301" s="11" t="b">
        <v>0</v>
      </c>
      <c r="AJ3301" s="11" t="s">
        <v>1668</v>
      </c>
      <c r="AK3301" s="4" t="s">
        <v>6500</v>
      </c>
      <c r="AL3301" s="4" t="s">
        <v>7655</v>
      </c>
    </row>
    <row r="3302" spans="1:38" x14ac:dyDescent="0.25">
      <c r="A3302" s="1">
        <v>3300</v>
      </c>
      <c r="B3302" s="9">
        <v>3285902</v>
      </c>
      <c r="C3302" s="15" t="s">
        <v>8821</v>
      </c>
      <c r="D3302" s="4" t="s">
        <v>791</v>
      </c>
      <c r="E3302" s="4" t="s">
        <v>965</v>
      </c>
      <c r="F3302" s="4" t="b">
        <v>0</v>
      </c>
      <c r="G3302" s="4" t="s">
        <v>203</v>
      </c>
      <c r="H3302" s="4" t="s">
        <v>201</v>
      </c>
      <c r="I3302" s="4" t="s">
        <v>2</v>
      </c>
      <c r="J3302" s="4" t="s">
        <v>14261</v>
      </c>
      <c r="K3302" s="4" t="s">
        <v>182</v>
      </c>
      <c r="L3302" s="4">
        <v>13</v>
      </c>
      <c r="M3302" s="13">
        <v>21</v>
      </c>
      <c r="N3302" s="4" t="s">
        <v>8359</v>
      </c>
      <c r="O3302" s="4" t="s">
        <v>5943</v>
      </c>
      <c r="P3302" s="4">
        <f>O3302-N3302</f>
        <v>527</v>
      </c>
      <c r="Q3302" s="4">
        <v>485</v>
      </c>
      <c r="R3302" s="7">
        <v>648268.49</v>
      </c>
      <c r="S3302" s="7">
        <v>551028.53</v>
      </c>
      <c r="T3302" s="4">
        <v>2</v>
      </c>
      <c r="U3302" s="7">
        <v>551028.53</v>
      </c>
      <c r="V3302" s="4">
        <f>S3302-U3302</f>
        <v>0</v>
      </c>
      <c r="W3302" s="8">
        <f>(S3302/U3302)*100</f>
        <v>100</v>
      </c>
      <c r="X3302" s="4" t="s">
        <v>8822</v>
      </c>
      <c r="Y3302" s="4">
        <v>1</v>
      </c>
      <c r="Z3302" s="4">
        <v>60</v>
      </c>
      <c r="AA3302" s="4" t="s">
        <v>1668</v>
      </c>
      <c r="AB3302" s="4" t="s">
        <v>2463</v>
      </c>
      <c r="AC3302" s="4" t="s">
        <v>1653</v>
      </c>
      <c r="AD3302" s="4">
        <v>7</v>
      </c>
      <c r="AE3302" s="11" t="s">
        <v>1668</v>
      </c>
      <c r="AF3302" s="11" t="s">
        <v>1668</v>
      </c>
      <c r="AG3302" s="11" t="b">
        <v>0</v>
      </c>
      <c r="AH3302" s="11" t="b">
        <v>0</v>
      </c>
      <c r="AI3302" s="11" t="b">
        <v>0</v>
      </c>
      <c r="AJ3302" s="11" t="s">
        <v>1668</v>
      </c>
      <c r="AK3302" s="4" t="s">
        <v>8823</v>
      </c>
      <c r="AL3302" s="4" t="s">
        <v>8824</v>
      </c>
    </row>
    <row r="3303" spans="1:38" x14ac:dyDescent="0.25">
      <c r="A3303" s="1">
        <v>3301</v>
      </c>
      <c r="B3303" s="9">
        <v>3285060</v>
      </c>
      <c r="C3303" s="15" t="s">
        <v>8825</v>
      </c>
      <c r="D3303" s="4" t="s">
        <v>8129</v>
      </c>
      <c r="E3303" s="4" t="s">
        <v>8130</v>
      </c>
      <c r="F3303" s="4" t="b">
        <v>0</v>
      </c>
      <c r="G3303" s="4" t="s">
        <v>203</v>
      </c>
      <c r="H3303" s="4" t="s">
        <v>201</v>
      </c>
      <c r="I3303" s="4" t="s">
        <v>2</v>
      </c>
      <c r="J3303" s="4" t="s">
        <v>14353</v>
      </c>
      <c r="K3303" s="4" t="s">
        <v>182</v>
      </c>
      <c r="L3303" s="4">
        <v>13</v>
      </c>
      <c r="M3303" s="13">
        <v>47</v>
      </c>
      <c r="N3303" s="4" t="s">
        <v>8826</v>
      </c>
      <c r="O3303" s="4" t="s">
        <v>5519</v>
      </c>
      <c r="P3303" s="4">
        <f>O3303-N3303</f>
        <v>574</v>
      </c>
      <c r="Q3303" s="4">
        <v>168</v>
      </c>
      <c r="R3303" s="7">
        <v>460000</v>
      </c>
      <c r="S3303" s="7">
        <v>343524.25</v>
      </c>
      <c r="T3303" s="4">
        <v>2</v>
      </c>
      <c r="U3303" s="7">
        <v>331957.53000000003</v>
      </c>
      <c r="V3303" s="4">
        <f>S3303-U3303</f>
        <v>11566.719999999972</v>
      </c>
      <c r="W3303" s="8">
        <f>(S3303/U3303)*100</f>
        <v>103.48439753723918</v>
      </c>
      <c r="X3303" s="4" t="s">
        <v>8827</v>
      </c>
      <c r="Y3303" s="4">
        <v>1</v>
      </c>
      <c r="Z3303" s="4">
        <v>50</v>
      </c>
      <c r="AA3303" s="4" t="s">
        <v>1668</v>
      </c>
      <c r="AB3303" s="4" t="s">
        <v>2473</v>
      </c>
      <c r="AC3303" s="4" t="s">
        <v>1653</v>
      </c>
      <c r="AD3303" s="4">
        <v>0</v>
      </c>
      <c r="AE3303" s="11" t="s">
        <v>1668</v>
      </c>
      <c r="AF3303" s="11" t="s">
        <v>1668</v>
      </c>
      <c r="AG3303" s="11" t="b">
        <v>0</v>
      </c>
      <c r="AH3303" s="11" t="b">
        <v>0</v>
      </c>
      <c r="AI3303" s="11" t="b">
        <v>0</v>
      </c>
      <c r="AJ3303" s="11" t="s">
        <v>1668</v>
      </c>
      <c r="AK3303" s="4" t="s">
        <v>8828</v>
      </c>
      <c r="AL3303" s="4" t="s">
        <v>8829</v>
      </c>
    </row>
    <row r="3304" spans="1:38" x14ac:dyDescent="0.25">
      <c r="A3304" s="1">
        <v>3302</v>
      </c>
      <c r="B3304" s="9">
        <v>3284377</v>
      </c>
      <c r="C3304" s="15" t="s">
        <v>8830</v>
      </c>
      <c r="D3304" s="4" t="s">
        <v>802</v>
      </c>
      <c r="E3304" s="4" t="s">
        <v>976</v>
      </c>
      <c r="F3304" s="4" t="b">
        <v>0</v>
      </c>
      <c r="G3304" s="4" t="s">
        <v>203</v>
      </c>
      <c r="H3304" s="4" t="s">
        <v>202</v>
      </c>
      <c r="I3304" s="4" t="s">
        <v>2</v>
      </c>
      <c r="J3304" s="4" t="s">
        <v>14412</v>
      </c>
      <c r="K3304" s="4" t="s">
        <v>189</v>
      </c>
      <c r="L3304" s="4">
        <v>16</v>
      </c>
      <c r="M3304" s="13">
        <v>24</v>
      </c>
      <c r="N3304" s="4" t="s">
        <v>8722</v>
      </c>
      <c r="O3304" s="4" t="s">
        <v>5051</v>
      </c>
      <c r="P3304" s="4">
        <f>O3304-N3304</f>
        <v>743</v>
      </c>
      <c r="Q3304" s="4">
        <v>730</v>
      </c>
      <c r="R3304" s="7">
        <v>150000</v>
      </c>
      <c r="S3304" s="7">
        <v>150000</v>
      </c>
      <c r="T3304" s="4">
        <v>1</v>
      </c>
      <c r="U3304" s="7">
        <v>139126.46</v>
      </c>
      <c r="V3304" s="4">
        <f>S3304-U3304</f>
        <v>10873.540000000008</v>
      </c>
      <c r="W3304" s="8">
        <f>(S3304/U3304)*100</f>
        <v>107.81558015635559</v>
      </c>
      <c r="X3304" s="4" t="s">
        <v>153</v>
      </c>
      <c r="Y3304" s="4">
        <v>2</v>
      </c>
      <c r="Z3304" s="4">
        <v>100</v>
      </c>
      <c r="AA3304" s="4" t="s">
        <v>1668</v>
      </c>
      <c r="AB3304" s="4" t="s">
        <v>2463</v>
      </c>
      <c r="AC3304" s="4" t="s">
        <v>1653</v>
      </c>
      <c r="AD3304" s="4">
        <v>0</v>
      </c>
      <c r="AE3304" s="11" t="s">
        <v>1668</v>
      </c>
      <c r="AF3304" s="11" t="s">
        <v>1668</v>
      </c>
      <c r="AG3304" s="11" t="b">
        <v>0</v>
      </c>
      <c r="AH3304" s="11" t="b">
        <v>0</v>
      </c>
      <c r="AI3304" s="11" t="b">
        <v>0</v>
      </c>
      <c r="AJ3304" s="11" t="s">
        <v>1668</v>
      </c>
      <c r="AK3304" s="4" t="s">
        <v>8831</v>
      </c>
      <c r="AL3304" s="4" t="s">
        <v>5136</v>
      </c>
    </row>
    <row r="3305" spans="1:38" x14ac:dyDescent="0.25">
      <c r="A3305" s="1">
        <v>3303</v>
      </c>
      <c r="B3305" s="9">
        <v>3284263</v>
      </c>
      <c r="C3305" s="15" t="s">
        <v>8832</v>
      </c>
      <c r="D3305" s="4" t="s">
        <v>740</v>
      </c>
      <c r="E3305" s="4" t="s">
        <v>914</v>
      </c>
      <c r="F3305" s="4" t="b">
        <v>0</v>
      </c>
      <c r="G3305" s="4" t="s">
        <v>204</v>
      </c>
      <c r="H3305" s="4" t="s">
        <v>201</v>
      </c>
      <c r="I3305" s="4" t="s">
        <v>2</v>
      </c>
      <c r="J3305" s="4" t="s">
        <v>14252</v>
      </c>
      <c r="K3305" s="4" t="s">
        <v>182</v>
      </c>
      <c r="L3305" s="4">
        <v>13</v>
      </c>
      <c r="M3305" s="13">
        <v>20</v>
      </c>
      <c r="N3305" s="4" t="s">
        <v>8444</v>
      </c>
      <c r="O3305" s="4" t="s">
        <v>7392</v>
      </c>
      <c r="P3305" s="4">
        <f>O3305-N3305</f>
        <v>301</v>
      </c>
      <c r="Q3305" s="4">
        <v>180</v>
      </c>
      <c r="R3305" s="7">
        <v>500000</v>
      </c>
      <c r="S3305" s="7">
        <v>425525.33</v>
      </c>
      <c r="T3305" s="4">
        <v>2</v>
      </c>
      <c r="U3305" s="7">
        <v>425525.33</v>
      </c>
      <c r="V3305" s="4">
        <f>S3305-U3305</f>
        <v>0</v>
      </c>
      <c r="W3305" s="8">
        <f>(S3305/U3305)*100</f>
        <v>100</v>
      </c>
      <c r="X3305" s="4" t="s">
        <v>6981</v>
      </c>
      <c r="Y3305" s="4">
        <v>1</v>
      </c>
      <c r="Z3305" s="4">
        <v>80</v>
      </c>
      <c r="AA3305" s="4" t="s">
        <v>1668</v>
      </c>
      <c r="AB3305" s="4" t="s">
        <v>2463</v>
      </c>
      <c r="AC3305" s="4" t="s">
        <v>1653</v>
      </c>
      <c r="AD3305" s="4">
        <v>6</v>
      </c>
      <c r="AE3305" s="11" t="s">
        <v>1668</v>
      </c>
      <c r="AF3305" s="11" t="s">
        <v>1668</v>
      </c>
      <c r="AG3305" s="11" t="b">
        <v>0</v>
      </c>
      <c r="AH3305" s="11" t="b">
        <v>0</v>
      </c>
      <c r="AI3305" s="11" t="b">
        <v>0</v>
      </c>
      <c r="AJ3305" s="11" t="s">
        <v>1668</v>
      </c>
      <c r="AK3305" s="4" t="s">
        <v>2994</v>
      </c>
      <c r="AL3305" s="4" t="s">
        <v>1668</v>
      </c>
    </row>
    <row r="3306" spans="1:38" x14ac:dyDescent="0.25">
      <c r="A3306" s="1">
        <v>3304</v>
      </c>
      <c r="B3306" s="9">
        <v>3284251</v>
      </c>
      <c r="C3306" s="15" t="s">
        <v>8833</v>
      </c>
      <c r="D3306" s="4" t="s">
        <v>730</v>
      </c>
      <c r="E3306" s="4" t="s">
        <v>903</v>
      </c>
      <c r="F3306" s="4" t="b">
        <v>0</v>
      </c>
      <c r="G3306" s="4" t="s">
        <v>204</v>
      </c>
      <c r="H3306" s="4" t="s">
        <v>202</v>
      </c>
      <c r="I3306" s="4" t="s">
        <v>2</v>
      </c>
      <c r="J3306" s="4" t="s">
        <v>14244</v>
      </c>
      <c r="K3306" s="4" t="s">
        <v>178</v>
      </c>
      <c r="L3306" s="4">
        <v>6</v>
      </c>
      <c r="M3306" s="13">
        <v>20</v>
      </c>
      <c r="N3306" s="4" t="s">
        <v>8712</v>
      </c>
      <c r="O3306" s="4" t="s">
        <v>1446</v>
      </c>
      <c r="P3306" s="4">
        <f>O3306-N3306</f>
        <v>638</v>
      </c>
      <c r="Q3306" s="4">
        <v>180</v>
      </c>
      <c r="R3306" s="7">
        <v>473225.71</v>
      </c>
      <c r="S3306" s="7">
        <v>434997.89</v>
      </c>
      <c r="T3306" s="4">
        <v>2</v>
      </c>
      <c r="U3306" s="7">
        <v>431582.18</v>
      </c>
      <c r="V3306" s="4">
        <f>S3306-U3306</f>
        <v>3415.710000000021</v>
      </c>
      <c r="W3306" s="8">
        <f>(S3306/U3306)*100</f>
        <v>100.79143907192831</v>
      </c>
      <c r="X3306" s="4" t="s">
        <v>153</v>
      </c>
      <c r="Y3306" s="4">
        <v>2</v>
      </c>
      <c r="Z3306" s="4">
        <v>100</v>
      </c>
      <c r="AA3306" s="4" t="s">
        <v>1668</v>
      </c>
      <c r="AB3306" s="4" t="s">
        <v>2463</v>
      </c>
      <c r="AC3306" s="4" t="s">
        <v>1653</v>
      </c>
      <c r="AD3306" s="4">
        <v>2</v>
      </c>
      <c r="AE3306" s="11" t="s">
        <v>1668</v>
      </c>
      <c r="AF3306" s="11" t="s">
        <v>1668</v>
      </c>
      <c r="AG3306" s="11" t="b">
        <v>0</v>
      </c>
      <c r="AH3306" s="11" t="b">
        <v>0</v>
      </c>
      <c r="AI3306" s="11" t="b">
        <v>0</v>
      </c>
      <c r="AJ3306" s="11" t="s">
        <v>1668</v>
      </c>
      <c r="AK3306" s="4" t="s">
        <v>8834</v>
      </c>
      <c r="AL3306" s="4" t="s">
        <v>7096</v>
      </c>
    </row>
    <row r="3307" spans="1:38" x14ac:dyDescent="0.25">
      <c r="A3307" s="1">
        <v>3305</v>
      </c>
      <c r="B3307" s="9">
        <v>3282287</v>
      </c>
      <c r="C3307" s="15" t="s">
        <v>15162</v>
      </c>
      <c r="D3307" s="4" t="s">
        <v>778</v>
      </c>
      <c r="E3307" s="4" t="s">
        <v>952</v>
      </c>
      <c r="F3307" s="4" t="b">
        <v>0</v>
      </c>
      <c r="G3307" s="4" t="s">
        <v>203</v>
      </c>
      <c r="H3307" s="4" t="s">
        <v>201</v>
      </c>
      <c r="I3307" s="4" t="s">
        <v>2</v>
      </c>
      <c r="J3307" s="4" t="s">
        <v>14453</v>
      </c>
      <c r="K3307" s="4" t="s">
        <v>187</v>
      </c>
      <c r="L3307" s="4">
        <v>20</v>
      </c>
      <c r="M3307" s="13">
        <v>20</v>
      </c>
      <c r="N3307" s="4" t="s">
        <v>7765</v>
      </c>
      <c r="O3307" s="4" t="s">
        <v>5888</v>
      </c>
      <c r="P3307" s="4">
        <f>O3307-N3307</f>
        <v>658</v>
      </c>
      <c r="Q3307" s="4">
        <v>240</v>
      </c>
      <c r="R3307" s="7">
        <v>424000</v>
      </c>
      <c r="S3307" s="7">
        <v>344285.28</v>
      </c>
      <c r="T3307" s="4">
        <v>2</v>
      </c>
      <c r="U3307" s="7">
        <v>321551.84000000003</v>
      </c>
      <c r="V3307" s="4">
        <f>S3307-U3307</f>
        <v>22733.440000000002</v>
      </c>
      <c r="W3307" s="8">
        <f>(S3307/U3307)*100</f>
        <v>107.06991444987533</v>
      </c>
      <c r="X3307" s="4" t="s">
        <v>8835</v>
      </c>
      <c r="Y3307" s="4">
        <v>0</v>
      </c>
      <c r="AA3307" s="4" t="s">
        <v>1668</v>
      </c>
      <c r="AB3307" s="4" t="s">
        <v>2463</v>
      </c>
      <c r="AC3307" s="4" t="s">
        <v>1653</v>
      </c>
      <c r="AD3307" s="4">
        <v>8</v>
      </c>
      <c r="AE3307" s="11" t="s">
        <v>1668</v>
      </c>
      <c r="AF3307" s="11" t="s">
        <v>1668</v>
      </c>
      <c r="AG3307" s="11" t="b">
        <v>0</v>
      </c>
      <c r="AH3307" s="11" t="b">
        <v>0</v>
      </c>
      <c r="AI3307" s="11" t="b">
        <v>0</v>
      </c>
      <c r="AJ3307" s="11" t="s">
        <v>1668</v>
      </c>
      <c r="AK3307" s="4" t="s">
        <v>8836</v>
      </c>
      <c r="AL3307" s="4" t="s">
        <v>2048</v>
      </c>
    </row>
    <row r="3308" spans="1:38" x14ac:dyDescent="0.25">
      <c r="A3308" s="1">
        <v>3306</v>
      </c>
      <c r="B3308" s="9">
        <v>3281768</v>
      </c>
      <c r="C3308" s="15" t="s">
        <v>8837</v>
      </c>
      <c r="D3308" s="4" t="s">
        <v>780</v>
      </c>
      <c r="E3308" s="4" t="s">
        <v>954</v>
      </c>
      <c r="F3308" s="4" t="b">
        <v>0</v>
      </c>
      <c r="G3308" s="4" t="s">
        <v>203</v>
      </c>
      <c r="H3308" s="4" t="s">
        <v>200</v>
      </c>
      <c r="I3308" s="4" t="s">
        <v>2</v>
      </c>
      <c r="J3308" s="4" t="s">
        <v>14453</v>
      </c>
      <c r="K3308" s="4" t="s">
        <v>187</v>
      </c>
      <c r="L3308" s="4">
        <v>20</v>
      </c>
      <c r="M3308" s="13">
        <v>20</v>
      </c>
      <c r="N3308" s="4" t="s">
        <v>8444</v>
      </c>
      <c r="O3308" s="4" t="s">
        <v>2621</v>
      </c>
      <c r="P3308" s="4">
        <f>O3308-N3308</f>
        <v>1690</v>
      </c>
      <c r="Q3308" s="4">
        <v>390</v>
      </c>
      <c r="R3308" s="7">
        <v>478544.97</v>
      </c>
      <c r="S3308" s="7">
        <v>401943.44</v>
      </c>
      <c r="T3308" s="4">
        <v>2</v>
      </c>
      <c r="U3308" s="7">
        <v>462997.46</v>
      </c>
      <c r="V3308" s="4">
        <f>S3308-U3308</f>
        <v>-61054.020000000019</v>
      </c>
      <c r="W3308" s="8">
        <f>(S3308/U3308)*100</f>
        <v>86.813314267425994</v>
      </c>
      <c r="X3308" s="4" t="s">
        <v>153</v>
      </c>
      <c r="Y3308" s="4">
        <v>2</v>
      </c>
      <c r="Z3308" s="4">
        <v>100</v>
      </c>
      <c r="AA3308" s="4" t="s">
        <v>1668</v>
      </c>
      <c r="AB3308" s="4" t="s">
        <v>2463</v>
      </c>
      <c r="AC3308" s="4" t="s">
        <v>1653</v>
      </c>
      <c r="AD3308" s="4">
        <v>5</v>
      </c>
      <c r="AE3308" s="11" t="s">
        <v>1668</v>
      </c>
      <c r="AF3308" s="11" t="s">
        <v>1668</v>
      </c>
      <c r="AG3308" s="11" t="b">
        <v>0</v>
      </c>
      <c r="AH3308" s="11" t="b">
        <v>0</v>
      </c>
      <c r="AI3308" s="11" t="b">
        <v>0</v>
      </c>
      <c r="AJ3308" s="11" t="s">
        <v>1668</v>
      </c>
      <c r="AK3308" s="4" t="s">
        <v>8838</v>
      </c>
      <c r="AL3308" s="4" t="s">
        <v>2048</v>
      </c>
    </row>
    <row r="3309" spans="1:38" x14ac:dyDescent="0.25">
      <c r="A3309" s="1">
        <v>3307</v>
      </c>
      <c r="B3309" s="9">
        <v>3281194</v>
      </c>
      <c r="C3309" s="15" t="s">
        <v>8839</v>
      </c>
      <c r="D3309" s="4" t="s">
        <v>728</v>
      </c>
      <c r="E3309" s="4" t="s">
        <v>901</v>
      </c>
      <c r="F3309" s="4" t="b">
        <v>0</v>
      </c>
      <c r="G3309" s="4" t="s">
        <v>203</v>
      </c>
      <c r="H3309" s="4" t="s">
        <v>202</v>
      </c>
      <c r="I3309" s="4" t="s">
        <v>2</v>
      </c>
      <c r="J3309" s="4" t="s">
        <v>14256</v>
      </c>
      <c r="K3309" s="4" t="s">
        <v>186</v>
      </c>
      <c r="L3309" s="4">
        <v>1</v>
      </c>
      <c r="M3309" s="13">
        <v>36</v>
      </c>
      <c r="N3309" s="4" t="s">
        <v>8444</v>
      </c>
      <c r="O3309" s="4" t="s">
        <v>4028</v>
      </c>
      <c r="P3309" s="4">
        <f>O3309-N3309</f>
        <v>735</v>
      </c>
      <c r="Q3309" s="4">
        <v>180</v>
      </c>
      <c r="R3309" s="7">
        <v>665347</v>
      </c>
      <c r="S3309" s="7">
        <v>322937.42</v>
      </c>
      <c r="T3309" s="4">
        <v>2</v>
      </c>
      <c r="U3309" s="7">
        <v>313779.37</v>
      </c>
      <c r="V3309" s="4">
        <f>S3309-U3309</f>
        <v>9158.0499999999884</v>
      </c>
      <c r="W3309" s="8">
        <f>(S3309/U3309)*100</f>
        <v>102.91862718699447</v>
      </c>
      <c r="X3309" s="4" t="s">
        <v>8840</v>
      </c>
      <c r="Y3309" s="4">
        <v>1</v>
      </c>
      <c r="Z3309" s="4">
        <v>60</v>
      </c>
      <c r="AA3309" s="4" t="s">
        <v>1668</v>
      </c>
      <c r="AB3309" s="4" t="s">
        <v>2463</v>
      </c>
      <c r="AC3309" s="4" t="s">
        <v>1653</v>
      </c>
      <c r="AD3309" s="4">
        <v>0</v>
      </c>
      <c r="AE3309" s="11" t="s">
        <v>1668</v>
      </c>
      <c r="AF3309" s="11" t="s">
        <v>1668</v>
      </c>
      <c r="AG3309" s="11" t="b">
        <v>0</v>
      </c>
      <c r="AH3309" s="11" t="b">
        <v>0</v>
      </c>
      <c r="AI3309" s="11" t="b">
        <v>0</v>
      </c>
      <c r="AJ3309" s="11" t="s">
        <v>1668</v>
      </c>
      <c r="AK3309" s="4" t="s">
        <v>8841</v>
      </c>
      <c r="AL3309" s="4" t="s">
        <v>8842</v>
      </c>
    </row>
    <row r="3310" spans="1:38" x14ac:dyDescent="0.25">
      <c r="A3310" s="1">
        <v>3308</v>
      </c>
      <c r="B3310" s="9">
        <v>3279950</v>
      </c>
      <c r="C3310" s="15" t="s">
        <v>8843</v>
      </c>
      <c r="D3310" s="4" t="s">
        <v>5391</v>
      </c>
      <c r="E3310" s="4" t="s">
        <v>5392</v>
      </c>
      <c r="F3310" s="4" t="b">
        <v>0</v>
      </c>
      <c r="G3310" s="4" t="s">
        <v>203</v>
      </c>
      <c r="H3310" s="4" t="s">
        <v>202</v>
      </c>
      <c r="I3310" s="4" t="s">
        <v>2</v>
      </c>
      <c r="J3310" s="4" t="s">
        <v>14257</v>
      </c>
      <c r="K3310" s="4" t="s">
        <v>178</v>
      </c>
      <c r="L3310" s="4">
        <v>6</v>
      </c>
      <c r="M3310" s="13">
        <v>30</v>
      </c>
      <c r="N3310" s="4" t="s">
        <v>8844</v>
      </c>
      <c r="O3310" s="4" t="s">
        <v>5424</v>
      </c>
      <c r="P3310" s="4">
        <f>O3310-N3310</f>
        <v>690</v>
      </c>
      <c r="Q3310" s="4">
        <v>210</v>
      </c>
      <c r="R3310" s="7">
        <v>240000</v>
      </c>
      <c r="S3310" s="7">
        <v>228019.21</v>
      </c>
      <c r="T3310" s="4">
        <v>1</v>
      </c>
      <c r="U3310" s="7">
        <v>224157.84</v>
      </c>
      <c r="V3310" s="4">
        <f>S3310-U3310</f>
        <v>3861.3699999999953</v>
      </c>
      <c r="W3310" s="8">
        <f>(S3310/U3310)*100</f>
        <v>101.72261206656881</v>
      </c>
      <c r="X3310" s="4" t="s">
        <v>7870</v>
      </c>
      <c r="Y3310" s="4">
        <v>0</v>
      </c>
      <c r="AA3310" s="4" t="s">
        <v>1668</v>
      </c>
      <c r="AB3310" s="4" t="s">
        <v>2463</v>
      </c>
      <c r="AC3310" s="4" t="s">
        <v>1653</v>
      </c>
      <c r="AD3310" s="4">
        <v>4</v>
      </c>
      <c r="AE3310" s="11" t="s">
        <v>1668</v>
      </c>
      <c r="AF3310" s="11" t="s">
        <v>1668</v>
      </c>
      <c r="AG3310" s="11" t="b">
        <v>0</v>
      </c>
      <c r="AH3310" s="11" t="b">
        <v>0</v>
      </c>
      <c r="AI3310" s="11" t="b">
        <v>0</v>
      </c>
      <c r="AJ3310" s="11" t="s">
        <v>1668</v>
      </c>
      <c r="AK3310" s="4" t="s">
        <v>8845</v>
      </c>
      <c r="AL3310" s="4" t="s">
        <v>8846</v>
      </c>
    </row>
    <row r="3311" spans="1:38" x14ac:dyDescent="0.25">
      <c r="A3311" s="1">
        <v>3309</v>
      </c>
      <c r="B3311" s="9">
        <v>3279368</v>
      </c>
      <c r="C3311" s="15" t="s">
        <v>8847</v>
      </c>
      <c r="D3311" s="4" t="s">
        <v>839</v>
      </c>
      <c r="E3311" s="4" t="s">
        <v>1013</v>
      </c>
      <c r="F3311" s="4" t="b">
        <v>0</v>
      </c>
      <c r="G3311" s="4" t="s">
        <v>204</v>
      </c>
      <c r="H3311" s="4" t="s">
        <v>198</v>
      </c>
      <c r="I3311" s="4" t="s">
        <v>2</v>
      </c>
      <c r="J3311" s="4" t="s">
        <v>14257</v>
      </c>
      <c r="K3311" s="4" t="s">
        <v>178</v>
      </c>
      <c r="L3311" s="4">
        <v>6</v>
      </c>
      <c r="M3311" s="13">
        <v>24</v>
      </c>
      <c r="N3311" s="4" t="s">
        <v>8826</v>
      </c>
      <c r="O3311" s="4" t="s">
        <v>3864</v>
      </c>
      <c r="P3311" s="4">
        <f>O3311-N3311</f>
        <v>1274</v>
      </c>
      <c r="Q3311" s="4">
        <v>420</v>
      </c>
      <c r="R3311" s="7">
        <v>970000</v>
      </c>
      <c r="S3311" s="7">
        <v>937999.68</v>
      </c>
      <c r="T3311" s="4">
        <v>2</v>
      </c>
      <c r="U3311" s="7">
        <v>912811.83</v>
      </c>
      <c r="V3311" s="4">
        <f>S3311-U3311</f>
        <v>25187.850000000093</v>
      </c>
      <c r="W3311" s="8">
        <f>(S3311/U3311)*100</f>
        <v>102.75936936531598</v>
      </c>
      <c r="X3311" s="4" t="s">
        <v>7870</v>
      </c>
      <c r="Y3311" s="4">
        <v>0</v>
      </c>
      <c r="AA3311" s="4" t="s">
        <v>1668</v>
      </c>
      <c r="AB3311" s="4" t="s">
        <v>2463</v>
      </c>
      <c r="AC3311" s="4" t="s">
        <v>1653</v>
      </c>
      <c r="AD3311" s="4">
        <v>7</v>
      </c>
      <c r="AE3311" s="11" t="s">
        <v>1668</v>
      </c>
      <c r="AF3311" s="11" t="s">
        <v>1668</v>
      </c>
      <c r="AG3311" s="11" t="b">
        <v>0</v>
      </c>
      <c r="AH3311" s="11" t="b">
        <v>0</v>
      </c>
      <c r="AI3311" s="11" t="b">
        <v>0</v>
      </c>
      <c r="AJ3311" s="11" t="s">
        <v>1668</v>
      </c>
      <c r="AK3311" s="4" t="s">
        <v>8848</v>
      </c>
      <c r="AL3311" s="4" t="s">
        <v>2340</v>
      </c>
    </row>
    <row r="3312" spans="1:38" x14ac:dyDescent="0.25">
      <c r="A3312" s="1">
        <v>3310</v>
      </c>
      <c r="B3312" s="9">
        <v>3272646</v>
      </c>
      <c r="C3312" s="15" t="s">
        <v>8849</v>
      </c>
      <c r="D3312" s="4" t="s">
        <v>862</v>
      </c>
      <c r="E3312" s="4" t="s">
        <v>1036</v>
      </c>
      <c r="F3312" s="4" t="b">
        <v>0</v>
      </c>
      <c r="G3312" s="4" t="s">
        <v>204</v>
      </c>
      <c r="H3312" s="4" t="s">
        <v>201</v>
      </c>
      <c r="I3312" s="4" t="s">
        <v>2</v>
      </c>
      <c r="J3312" s="4" t="s">
        <v>14375</v>
      </c>
      <c r="K3312" s="4" t="s">
        <v>190</v>
      </c>
      <c r="L3312" s="4">
        <v>14</v>
      </c>
      <c r="M3312" s="13">
        <v>48</v>
      </c>
      <c r="N3312" s="4" t="s">
        <v>8444</v>
      </c>
      <c r="O3312" s="4" t="s">
        <v>6206</v>
      </c>
      <c r="P3312" s="4">
        <f>O3312-N3312</f>
        <v>530</v>
      </c>
      <c r="Q3312" s="4">
        <v>120</v>
      </c>
      <c r="R3312" s="7">
        <v>450000</v>
      </c>
      <c r="S3312" s="7">
        <v>379492.5</v>
      </c>
      <c r="T3312" s="4">
        <v>2</v>
      </c>
      <c r="U3312" s="7">
        <v>379492.5</v>
      </c>
      <c r="V3312" s="4">
        <f>S3312-U3312</f>
        <v>0</v>
      </c>
      <c r="W3312" s="8">
        <f>(S3312/U3312)*100</f>
        <v>100</v>
      </c>
      <c r="X3312" s="4" t="s">
        <v>153</v>
      </c>
      <c r="Y3312" s="4">
        <v>2</v>
      </c>
      <c r="Z3312" s="4">
        <v>100</v>
      </c>
      <c r="AA3312" s="4" t="s">
        <v>1668</v>
      </c>
      <c r="AB3312" s="4" t="s">
        <v>2473</v>
      </c>
      <c r="AC3312" s="4" t="s">
        <v>1653</v>
      </c>
      <c r="AD3312" s="4">
        <v>10</v>
      </c>
      <c r="AE3312" s="11" t="s">
        <v>1668</v>
      </c>
      <c r="AF3312" s="11" t="s">
        <v>1668</v>
      </c>
      <c r="AG3312" s="11" t="b">
        <v>0</v>
      </c>
      <c r="AH3312" s="11" t="b">
        <v>0</v>
      </c>
      <c r="AI3312" s="11" t="b">
        <v>0</v>
      </c>
      <c r="AJ3312" s="11" t="s">
        <v>1668</v>
      </c>
      <c r="AK3312" s="4" t="s">
        <v>8850</v>
      </c>
      <c r="AL3312" s="4" t="s">
        <v>1668</v>
      </c>
    </row>
    <row r="3313" spans="1:38" x14ac:dyDescent="0.25">
      <c r="A3313" s="1">
        <v>3311</v>
      </c>
      <c r="B3313" s="9">
        <v>3271632</v>
      </c>
      <c r="C3313" s="15" t="s">
        <v>8851</v>
      </c>
      <c r="D3313" s="4" t="s">
        <v>737</v>
      </c>
      <c r="E3313" s="4" t="s">
        <v>911</v>
      </c>
      <c r="F3313" s="4" t="b">
        <v>0</v>
      </c>
      <c r="G3313" s="4" t="s">
        <v>203</v>
      </c>
      <c r="H3313" s="4" t="s">
        <v>201</v>
      </c>
      <c r="I3313" s="4" t="s">
        <v>2</v>
      </c>
      <c r="J3313" s="4" t="s">
        <v>14257</v>
      </c>
      <c r="K3313" s="4" t="s">
        <v>178</v>
      </c>
      <c r="L3313" s="4">
        <v>6</v>
      </c>
      <c r="M3313" s="13">
        <v>24</v>
      </c>
      <c r="N3313" s="4" t="s">
        <v>8852</v>
      </c>
      <c r="O3313" s="4" t="s">
        <v>5270</v>
      </c>
      <c r="P3313" s="4">
        <f>O3313-N3313</f>
        <v>637</v>
      </c>
      <c r="Q3313" s="4">
        <v>210</v>
      </c>
      <c r="R3313" s="7">
        <v>458485</v>
      </c>
      <c r="S3313" s="7">
        <v>397353.66</v>
      </c>
      <c r="T3313" s="4">
        <v>2</v>
      </c>
      <c r="U3313" s="7">
        <v>372542.22</v>
      </c>
      <c r="V3313" s="4">
        <f>S3313-U3313</f>
        <v>24811.440000000002</v>
      </c>
      <c r="W3313" s="8">
        <f>(S3313/U3313)*100</f>
        <v>106.66003439824887</v>
      </c>
      <c r="X3313" s="4" t="s">
        <v>153</v>
      </c>
      <c r="Y3313" s="4">
        <v>2</v>
      </c>
      <c r="Z3313" s="4">
        <v>100</v>
      </c>
      <c r="AA3313" s="4" t="s">
        <v>1668</v>
      </c>
      <c r="AB3313" s="4" t="s">
        <v>2463</v>
      </c>
      <c r="AC3313" s="4" t="s">
        <v>1653</v>
      </c>
      <c r="AD3313" s="4">
        <v>0</v>
      </c>
      <c r="AE3313" s="11" t="s">
        <v>1668</v>
      </c>
      <c r="AF3313" s="11" t="s">
        <v>1668</v>
      </c>
      <c r="AG3313" s="11" t="b">
        <v>0</v>
      </c>
      <c r="AH3313" s="11" t="b">
        <v>0</v>
      </c>
      <c r="AI3313" s="11" t="b">
        <v>0</v>
      </c>
      <c r="AJ3313" s="11" t="s">
        <v>1668</v>
      </c>
      <c r="AK3313" s="4" t="s">
        <v>8853</v>
      </c>
      <c r="AL3313" s="4" t="s">
        <v>8854</v>
      </c>
    </row>
    <row r="3314" spans="1:38" x14ac:dyDescent="0.25">
      <c r="A3314" s="1">
        <v>3312</v>
      </c>
      <c r="B3314" s="9">
        <v>3269658</v>
      </c>
      <c r="C3314" s="15" t="s">
        <v>8855</v>
      </c>
      <c r="D3314" s="4" t="s">
        <v>769</v>
      </c>
      <c r="E3314" s="4" t="s">
        <v>943</v>
      </c>
      <c r="F3314" s="4" t="b">
        <v>0</v>
      </c>
      <c r="G3314" s="4" t="s">
        <v>203</v>
      </c>
      <c r="H3314" s="4" t="s">
        <v>202</v>
      </c>
      <c r="I3314" s="4" t="s">
        <v>2</v>
      </c>
      <c r="J3314" s="4" t="s">
        <v>14346</v>
      </c>
      <c r="K3314" s="4" t="s">
        <v>196</v>
      </c>
      <c r="L3314" s="4">
        <v>18</v>
      </c>
      <c r="M3314" s="13">
        <v>20</v>
      </c>
      <c r="N3314" s="4" t="s">
        <v>8856</v>
      </c>
      <c r="O3314" s="4" t="s">
        <v>7993</v>
      </c>
      <c r="P3314" s="4">
        <f>O3314-N3314</f>
        <v>653</v>
      </c>
      <c r="Q3314" s="4">
        <v>60</v>
      </c>
      <c r="R3314" s="7">
        <v>257447.1</v>
      </c>
      <c r="S3314" s="7">
        <v>204268.65</v>
      </c>
      <c r="T3314" s="4">
        <v>1</v>
      </c>
      <c r="U3314" s="7">
        <v>204268.65</v>
      </c>
      <c r="V3314" s="4">
        <f>S3314-U3314</f>
        <v>0</v>
      </c>
      <c r="W3314" s="8">
        <f>(S3314/U3314)*100</f>
        <v>100</v>
      </c>
      <c r="X3314" s="4" t="s">
        <v>153</v>
      </c>
      <c r="Y3314" s="4">
        <v>2</v>
      </c>
      <c r="Z3314" s="4">
        <v>100</v>
      </c>
      <c r="AA3314" s="4" t="s">
        <v>1668</v>
      </c>
      <c r="AB3314" s="4" t="s">
        <v>2463</v>
      </c>
      <c r="AC3314" s="4" t="s">
        <v>1653</v>
      </c>
      <c r="AD3314" s="4">
        <v>0</v>
      </c>
      <c r="AE3314" s="11" t="s">
        <v>1668</v>
      </c>
      <c r="AF3314" s="11" t="s">
        <v>1668</v>
      </c>
      <c r="AG3314" s="11" t="b">
        <v>0</v>
      </c>
      <c r="AH3314" s="11" t="b">
        <v>0</v>
      </c>
      <c r="AI3314" s="11" t="b">
        <v>0</v>
      </c>
      <c r="AJ3314" s="11" t="s">
        <v>1668</v>
      </c>
      <c r="AK3314" s="4" t="s">
        <v>8857</v>
      </c>
      <c r="AL3314" s="4" t="s">
        <v>1668</v>
      </c>
    </row>
    <row r="3315" spans="1:38" x14ac:dyDescent="0.25">
      <c r="A3315" s="1">
        <v>3313</v>
      </c>
      <c r="B3315" s="9">
        <v>3267898</v>
      </c>
      <c r="C3315" s="15" t="s">
        <v>8858</v>
      </c>
      <c r="D3315" s="4" t="s">
        <v>724</v>
      </c>
      <c r="E3315" s="4" t="s">
        <v>897</v>
      </c>
      <c r="F3315" s="4" t="b">
        <v>0</v>
      </c>
      <c r="G3315" s="4" t="s">
        <v>204</v>
      </c>
      <c r="H3315" s="4" t="s">
        <v>202</v>
      </c>
      <c r="I3315" s="4" t="s">
        <v>2</v>
      </c>
      <c r="J3315" s="4" t="s">
        <v>14309</v>
      </c>
      <c r="K3315" s="4" t="s">
        <v>190</v>
      </c>
      <c r="L3315" s="4">
        <v>14</v>
      </c>
      <c r="M3315" s="13">
        <v>21</v>
      </c>
      <c r="N3315" s="4" t="s">
        <v>1455</v>
      </c>
      <c r="O3315" s="4" t="s">
        <v>1095</v>
      </c>
      <c r="P3315" s="4">
        <f>O3315-N3315</f>
        <v>632</v>
      </c>
      <c r="Q3315" s="4">
        <v>150</v>
      </c>
      <c r="R3315" s="7">
        <v>433000</v>
      </c>
      <c r="S3315" s="7">
        <v>376807.25</v>
      </c>
      <c r="T3315" s="4">
        <v>2</v>
      </c>
      <c r="U3315" s="7">
        <v>379163.67</v>
      </c>
      <c r="V3315" s="4">
        <f>S3315-U3315</f>
        <v>-2356.4199999999837</v>
      </c>
      <c r="W3315" s="8">
        <f>(S3315/U3315)*100</f>
        <v>99.378521681679061</v>
      </c>
      <c r="X3315" s="4" t="s">
        <v>153</v>
      </c>
      <c r="Y3315" s="4">
        <v>2</v>
      </c>
      <c r="Z3315" s="4">
        <v>100</v>
      </c>
      <c r="AA3315" s="4" t="s">
        <v>1668</v>
      </c>
      <c r="AB3315" s="4" t="s">
        <v>2463</v>
      </c>
      <c r="AC3315" s="4" t="s">
        <v>1653</v>
      </c>
      <c r="AD3315" s="4">
        <v>11</v>
      </c>
      <c r="AE3315" s="11" t="s">
        <v>1668</v>
      </c>
      <c r="AF3315" s="11" t="s">
        <v>1668</v>
      </c>
      <c r="AG3315" s="11" t="b">
        <v>0</v>
      </c>
      <c r="AH3315" s="11" t="b">
        <v>0</v>
      </c>
      <c r="AI3315" s="11" t="b">
        <v>0</v>
      </c>
      <c r="AJ3315" s="11" t="s">
        <v>1668</v>
      </c>
      <c r="AK3315" s="4" t="s">
        <v>8859</v>
      </c>
      <c r="AL3315" s="4" t="s">
        <v>1723</v>
      </c>
    </row>
    <row r="3316" spans="1:38" x14ac:dyDescent="0.25">
      <c r="A3316" s="1">
        <v>3314</v>
      </c>
      <c r="B3316" s="9">
        <v>3267081</v>
      </c>
      <c r="C3316" s="15" t="s">
        <v>8860</v>
      </c>
      <c r="D3316" s="4" t="s">
        <v>733</v>
      </c>
      <c r="E3316" s="4" t="s">
        <v>909</v>
      </c>
      <c r="F3316" s="4" t="b">
        <v>0</v>
      </c>
      <c r="G3316" s="4" t="s">
        <v>204</v>
      </c>
      <c r="H3316" s="4" t="s">
        <v>202</v>
      </c>
      <c r="I3316" s="4" t="s">
        <v>2</v>
      </c>
      <c r="J3316" s="4" t="s">
        <v>14386</v>
      </c>
      <c r="K3316" s="4" t="s">
        <v>187</v>
      </c>
      <c r="L3316" s="4">
        <v>20</v>
      </c>
      <c r="M3316" s="13">
        <v>20</v>
      </c>
      <c r="N3316" s="4" t="s">
        <v>8806</v>
      </c>
      <c r="O3316" s="4" t="s">
        <v>5603</v>
      </c>
      <c r="P3316" s="4">
        <f>O3316-N3316</f>
        <v>672</v>
      </c>
      <c r="Q3316" s="4">
        <v>365</v>
      </c>
      <c r="R3316" s="7">
        <v>280000</v>
      </c>
      <c r="S3316" s="7">
        <v>252000.01</v>
      </c>
      <c r="T3316" s="4">
        <v>2</v>
      </c>
      <c r="U3316" s="7">
        <v>247004.57</v>
      </c>
      <c r="V3316" s="4">
        <f>S3316-U3316</f>
        <v>4995.4400000000023</v>
      </c>
      <c r="W3316" s="8">
        <f>(S3316/U3316)*100</f>
        <v>102.02240792548901</v>
      </c>
      <c r="X3316" s="4" t="s">
        <v>153</v>
      </c>
      <c r="Y3316" s="4">
        <v>2</v>
      </c>
      <c r="Z3316" s="4">
        <v>100</v>
      </c>
      <c r="AA3316" s="4" t="s">
        <v>1668</v>
      </c>
      <c r="AB3316" s="4" t="s">
        <v>2463</v>
      </c>
      <c r="AC3316" s="4" t="s">
        <v>1653</v>
      </c>
      <c r="AD3316" s="4">
        <v>6</v>
      </c>
      <c r="AE3316" s="11" t="s">
        <v>1668</v>
      </c>
      <c r="AF3316" s="11" t="s">
        <v>1668</v>
      </c>
      <c r="AG3316" s="11" t="b">
        <v>0</v>
      </c>
      <c r="AH3316" s="11" t="b">
        <v>0</v>
      </c>
      <c r="AI3316" s="11" t="b">
        <v>0</v>
      </c>
      <c r="AJ3316" s="11" t="s">
        <v>1668</v>
      </c>
      <c r="AK3316" s="4" t="s">
        <v>8861</v>
      </c>
      <c r="AL3316" s="4" t="s">
        <v>8862</v>
      </c>
    </row>
    <row r="3317" spans="1:38" x14ac:dyDescent="0.25">
      <c r="A3317" s="1">
        <v>3315</v>
      </c>
      <c r="B3317" s="9">
        <v>3267045</v>
      </c>
      <c r="C3317" s="15" t="s">
        <v>8863</v>
      </c>
      <c r="D3317" s="4" t="s">
        <v>739</v>
      </c>
      <c r="E3317" s="4" t="s">
        <v>913</v>
      </c>
      <c r="F3317" s="4" t="b">
        <v>0</v>
      </c>
      <c r="G3317" s="4" t="s">
        <v>203</v>
      </c>
      <c r="H3317" s="4" t="s">
        <v>201</v>
      </c>
      <c r="I3317" s="4" t="s">
        <v>2</v>
      </c>
      <c r="J3317" s="4" t="s">
        <v>14252</v>
      </c>
      <c r="K3317" s="4" t="s">
        <v>182</v>
      </c>
      <c r="L3317" s="4">
        <v>13</v>
      </c>
      <c r="M3317" s="13">
        <v>36</v>
      </c>
      <c r="N3317" s="4" t="s">
        <v>8864</v>
      </c>
      <c r="O3317" s="4" t="s">
        <v>8865</v>
      </c>
      <c r="P3317" s="4">
        <f>O3317-N3317</f>
        <v>609</v>
      </c>
      <c r="Q3317" s="4">
        <v>270</v>
      </c>
      <c r="R3317" s="7">
        <v>398354.74</v>
      </c>
      <c r="S3317" s="7">
        <v>393977.63</v>
      </c>
      <c r="T3317" s="4">
        <v>2</v>
      </c>
      <c r="U3317" s="7">
        <v>393534.2</v>
      </c>
      <c r="V3317" s="4">
        <f>S3317-U3317</f>
        <v>443.42999999999302</v>
      </c>
      <c r="W3317" s="8">
        <f>(S3317/U3317)*100</f>
        <v>100.11267889804749</v>
      </c>
      <c r="X3317" s="4" t="s">
        <v>8866</v>
      </c>
      <c r="Y3317" s="4">
        <v>1</v>
      </c>
      <c r="Z3317" s="4">
        <v>40</v>
      </c>
      <c r="AA3317" s="4" t="s">
        <v>1668</v>
      </c>
      <c r="AB3317" s="4" t="s">
        <v>2463</v>
      </c>
      <c r="AC3317" s="4" t="s">
        <v>1653</v>
      </c>
      <c r="AD3317" s="4">
        <v>4</v>
      </c>
      <c r="AE3317" s="11" t="s">
        <v>1668</v>
      </c>
      <c r="AF3317" s="11" t="s">
        <v>1668</v>
      </c>
      <c r="AG3317" s="11" t="b">
        <v>0</v>
      </c>
      <c r="AH3317" s="11" t="b">
        <v>0</v>
      </c>
      <c r="AI3317" s="11" t="b">
        <v>0</v>
      </c>
      <c r="AJ3317" s="11" t="s">
        <v>1668</v>
      </c>
      <c r="AK3317" s="4" t="s">
        <v>8867</v>
      </c>
      <c r="AL3317" s="4" t="s">
        <v>8868</v>
      </c>
    </row>
    <row r="3318" spans="1:38" x14ac:dyDescent="0.25">
      <c r="A3318" s="1">
        <v>3316</v>
      </c>
      <c r="B3318" s="9">
        <v>3266898</v>
      </c>
      <c r="C3318" s="15" t="s">
        <v>15163</v>
      </c>
      <c r="D3318" s="4" t="s">
        <v>742</v>
      </c>
      <c r="E3318" s="4" t="s">
        <v>916</v>
      </c>
      <c r="F3318" s="4" t="b">
        <v>0</v>
      </c>
      <c r="G3318" s="4" t="s">
        <v>204</v>
      </c>
      <c r="H3318" s="4" t="s">
        <v>201</v>
      </c>
      <c r="I3318" s="4" t="s">
        <v>2</v>
      </c>
      <c r="J3318" s="4" t="s">
        <v>14398</v>
      </c>
      <c r="K3318" s="4" t="s">
        <v>2648</v>
      </c>
      <c r="L3318" s="4">
        <v>4</v>
      </c>
      <c r="M3318" s="13" t="s">
        <v>1668</v>
      </c>
      <c r="N3318" s="4" t="s">
        <v>8856</v>
      </c>
      <c r="O3318" s="4" t="s">
        <v>7367</v>
      </c>
      <c r="P3318" s="4">
        <f>O3318-N3318</f>
        <v>296</v>
      </c>
      <c r="Q3318" s="4">
        <v>120</v>
      </c>
      <c r="R3318" s="7">
        <v>345000</v>
      </c>
      <c r="S3318" s="7">
        <v>249975</v>
      </c>
      <c r="T3318" s="4">
        <v>1</v>
      </c>
      <c r="U3318" s="7">
        <v>249975</v>
      </c>
      <c r="V3318" s="4">
        <f>S3318-U3318</f>
        <v>0</v>
      </c>
      <c r="W3318" s="8">
        <f>(S3318/U3318)*100</f>
        <v>100</v>
      </c>
      <c r="X3318" s="4" t="s">
        <v>8869</v>
      </c>
      <c r="Y3318" s="4">
        <v>1</v>
      </c>
      <c r="Z3318" s="4">
        <v>70</v>
      </c>
      <c r="AA3318" s="4" t="s">
        <v>1668</v>
      </c>
      <c r="AB3318" s="4" t="s">
        <v>2463</v>
      </c>
      <c r="AC3318" s="4" t="s">
        <v>1653</v>
      </c>
      <c r="AD3318" s="4">
        <v>0</v>
      </c>
      <c r="AE3318" s="11" t="s">
        <v>1668</v>
      </c>
      <c r="AF3318" s="11" t="s">
        <v>1668</v>
      </c>
      <c r="AG3318" s="11" t="b">
        <v>0</v>
      </c>
      <c r="AH3318" s="11" t="b">
        <v>0</v>
      </c>
      <c r="AI3318" s="11" t="b">
        <v>0</v>
      </c>
      <c r="AJ3318" s="11" t="s">
        <v>1668</v>
      </c>
      <c r="AK3318" s="4" t="s">
        <v>8870</v>
      </c>
      <c r="AL3318" s="4" t="s">
        <v>1668</v>
      </c>
    </row>
    <row r="3319" spans="1:38" x14ac:dyDescent="0.25">
      <c r="A3319" s="1">
        <v>3317</v>
      </c>
      <c r="B3319" s="9">
        <v>3266709</v>
      </c>
      <c r="C3319" s="15" t="s">
        <v>8871</v>
      </c>
      <c r="D3319" s="4" t="s">
        <v>805</v>
      </c>
      <c r="E3319" s="4" t="s">
        <v>979</v>
      </c>
      <c r="F3319" s="4" t="b">
        <v>0</v>
      </c>
      <c r="G3319" s="4" t="s">
        <v>204</v>
      </c>
      <c r="H3319" s="4" t="s">
        <v>200</v>
      </c>
      <c r="I3319" s="4" t="s">
        <v>2</v>
      </c>
      <c r="J3319" s="4" t="s">
        <v>14289</v>
      </c>
      <c r="K3319" s="4" t="s">
        <v>182</v>
      </c>
      <c r="L3319" s="4">
        <v>13</v>
      </c>
      <c r="M3319" s="13">
        <v>30</v>
      </c>
      <c r="N3319" s="4" t="s">
        <v>8705</v>
      </c>
      <c r="O3319" s="4" t="s">
        <v>1238</v>
      </c>
      <c r="P3319" s="4">
        <f>O3319-N3319</f>
        <v>1386</v>
      </c>
      <c r="Q3319" s="4">
        <v>180</v>
      </c>
      <c r="R3319" s="7">
        <v>259450</v>
      </c>
      <c r="S3319" s="7">
        <v>216321.94</v>
      </c>
      <c r="T3319" s="4">
        <v>1</v>
      </c>
      <c r="U3319" s="7">
        <v>207794.49</v>
      </c>
      <c r="V3319" s="4">
        <f>S3319-U3319</f>
        <v>8527.4500000000116</v>
      </c>
      <c r="W3319" s="8">
        <f>(S3319/U3319)*100</f>
        <v>104.10379024005883</v>
      </c>
      <c r="X3319" s="4" t="s">
        <v>153</v>
      </c>
      <c r="Y3319" s="4">
        <v>2</v>
      </c>
      <c r="Z3319" s="4">
        <v>100</v>
      </c>
      <c r="AA3319" s="4" t="s">
        <v>1668</v>
      </c>
      <c r="AB3319" s="4" t="s">
        <v>2463</v>
      </c>
      <c r="AC3319" s="4" t="s">
        <v>1653</v>
      </c>
      <c r="AD3319" s="4">
        <v>8</v>
      </c>
      <c r="AE3319" s="11" t="s">
        <v>1668</v>
      </c>
      <c r="AF3319" s="11" t="s">
        <v>1668</v>
      </c>
      <c r="AG3319" s="11" t="b">
        <v>0</v>
      </c>
      <c r="AH3319" s="11" t="b">
        <v>0</v>
      </c>
      <c r="AI3319" s="11" t="b">
        <v>0</v>
      </c>
      <c r="AJ3319" s="11" t="s">
        <v>1668</v>
      </c>
      <c r="AK3319" s="4" t="s">
        <v>8872</v>
      </c>
      <c r="AL3319" s="4" t="s">
        <v>8873</v>
      </c>
    </row>
    <row r="3320" spans="1:38" x14ac:dyDescent="0.25">
      <c r="A3320" s="1">
        <v>3318</v>
      </c>
      <c r="B3320" s="9">
        <v>3264084</v>
      </c>
      <c r="C3320" s="15" t="s">
        <v>8874</v>
      </c>
      <c r="D3320" s="4" t="s">
        <v>741</v>
      </c>
      <c r="E3320" s="4" t="s">
        <v>915</v>
      </c>
      <c r="F3320" s="4" t="b">
        <v>0</v>
      </c>
      <c r="G3320" s="4" t="s">
        <v>203</v>
      </c>
      <c r="H3320" s="4" t="s">
        <v>202</v>
      </c>
      <c r="I3320" s="4" t="s">
        <v>2</v>
      </c>
      <c r="J3320" s="4" t="s">
        <v>14253</v>
      </c>
      <c r="K3320" s="4" t="s">
        <v>184</v>
      </c>
      <c r="L3320" s="4">
        <v>11</v>
      </c>
      <c r="M3320" s="13">
        <v>21</v>
      </c>
      <c r="N3320" s="4" t="s">
        <v>8501</v>
      </c>
      <c r="O3320" s="4" t="s">
        <v>4412</v>
      </c>
      <c r="P3320" s="4">
        <f>O3320-N3320</f>
        <v>894</v>
      </c>
      <c r="Q3320" s="4">
        <v>180</v>
      </c>
      <c r="R3320" s="7">
        <v>410000</v>
      </c>
      <c r="S3320" s="7">
        <v>323899.93</v>
      </c>
      <c r="T3320" s="4">
        <v>2</v>
      </c>
      <c r="U3320" s="7">
        <v>442199.52</v>
      </c>
      <c r="V3320" s="4">
        <f>S3320-U3320</f>
        <v>-118299.59000000003</v>
      </c>
      <c r="W3320" s="8">
        <f>(S3320/U3320)*100</f>
        <v>73.247463045640572</v>
      </c>
      <c r="X3320" s="4" t="s">
        <v>153</v>
      </c>
      <c r="Y3320" s="4">
        <v>2</v>
      </c>
      <c r="Z3320" s="4">
        <v>100</v>
      </c>
      <c r="AA3320" s="4" t="s">
        <v>1668</v>
      </c>
      <c r="AB3320" s="4" t="s">
        <v>2463</v>
      </c>
      <c r="AC3320" s="4" t="s">
        <v>1653</v>
      </c>
      <c r="AD3320" s="4">
        <v>13</v>
      </c>
      <c r="AE3320" s="11" t="s">
        <v>1668</v>
      </c>
      <c r="AF3320" s="11" t="s">
        <v>1668</v>
      </c>
      <c r="AG3320" s="11" t="b">
        <v>0</v>
      </c>
      <c r="AH3320" s="11" t="b">
        <v>0</v>
      </c>
      <c r="AI3320" s="11" t="b">
        <v>0</v>
      </c>
      <c r="AJ3320" s="11" t="s">
        <v>1668</v>
      </c>
      <c r="AK3320" s="4" t="s">
        <v>8875</v>
      </c>
      <c r="AL3320" s="4" t="s">
        <v>8876</v>
      </c>
    </row>
    <row r="3321" spans="1:38" x14ac:dyDescent="0.25">
      <c r="A3321" s="1">
        <v>3319</v>
      </c>
      <c r="B3321" s="9">
        <v>3261255</v>
      </c>
      <c r="C3321" s="15" t="s">
        <v>8877</v>
      </c>
      <c r="D3321" s="4" t="s">
        <v>805</v>
      </c>
      <c r="E3321" s="4" t="s">
        <v>979</v>
      </c>
      <c r="F3321" s="4" t="b">
        <v>0</v>
      </c>
      <c r="G3321" s="4" t="s">
        <v>203</v>
      </c>
      <c r="H3321" s="4" t="s">
        <v>201</v>
      </c>
      <c r="I3321" s="4" t="s">
        <v>2</v>
      </c>
      <c r="J3321" s="4" t="s">
        <v>14340</v>
      </c>
      <c r="K3321" s="4" t="s">
        <v>184</v>
      </c>
      <c r="L3321" s="4">
        <v>11</v>
      </c>
      <c r="M3321" s="13">
        <v>20</v>
      </c>
      <c r="N3321" s="4" t="s">
        <v>8768</v>
      </c>
      <c r="O3321" s="4" t="s">
        <v>6702</v>
      </c>
      <c r="P3321" s="4">
        <f>O3321-N3321</f>
        <v>448</v>
      </c>
      <c r="Q3321" s="4">
        <v>120</v>
      </c>
      <c r="R3321" s="7">
        <v>465790.87</v>
      </c>
      <c r="S3321" s="7">
        <v>309871.63</v>
      </c>
      <c r="T3321" s="4">
        <v>2</v>
      </c>
      <c r="U3321" s="7">
        <v>336066.73</v>
      </c>
      <c r="V3321" s="4">
        <f>S3321-U3321</f>
        <v>-26195.099999999977</v>
      </c>
      <c r="W3321" s="8">
        <f>(S3321/U3321)*100</f>
        <v>92.205387305074808</v>
      </c>
      <c r="X3321" s="4" t="s">
        <v>8878</v>
      </c>
      <c r="Y3321" s="4">
        <v>0</v>
      </c>
      <c r="AA3321" s="4" t="s">
        <v>1668</v>
      </c>
      <c r="AB3321" s="4" t="s">
        <v>2463</v>
      </c>
      <c r="AC3321" s="4" t="s">
        <v>1653</v>
      </c>
      <c r="AD3321" s="4">
        <v>14</v>
      </c>
      <c r="AE3321" s="11" t="s">
        <v>1668</v>
      </c>
      <c r="AF3321" s="11" t="s">
        <v>1668</v>
      </c>
      <c r="AG3321" s="11" t="b">
        <v>0</v>
      </c>
      <c r="AH3321" s="11" t="b">
        <v>0</v>
      </c>
      <c r="AI3321" s="11" t="b">
        <v>0</v>
      </c>
      <c r="AJ3321" s="11" t="s">
        <v>1668</v>
      </c>
      <c r="AK3321" s="4" t="s">
        <v>8879</v>
      </c>
      <c r="AL3321" s="4" t="s">
        <v>8880</v>
      </c>
    </row>
    <row r="3322" spans="1:38" x14ac:dyDescent="0.25">
      <c r="A3322" s="1">
        <v>3320</v>
      </c>
      <c r="B3322" s="9">
        <v>3260975</v>
      </c>
      <c r="C3322" s="15" t="s">
        <v>8881</v>
      </c>
      <c r="D3322" s="4" t="s">
        <v>762</v>
      </c>
      <c r="E3322" s="4" t="s">
        <v>936</v>
      </c>
      <c r="F3322" s="4" t="b">
        <v>0</v>
      </c>
      <c r="G3322" s="4" t="s">
        <v>204</v>
      </c>
      <c r="H3322" s="4" t="s">
        <v>201</v>
      </c>
      <c r="I3322" s="4" t="s">
        <v>2</v>
      </c>
      <c r="J3322" s="4" t="s">
        <v>14319</v>
      </c>
      <c r="K3322" s="4" t="s">
        <v>189</v>
      </c>
      <c r="L3322" s="4">
        <v>16</v>
      </c>
      <c r="M3322" s="13">
        <v>20</v>
      </c>
      <c r="N3322" s="4" t="s">
        <v>8856</v>
      </c>
      <c r="O3322" s="4" t="s">
        <v>4417</v>
      </c>
      <c r="P3322" s="4">
        <f>O3322-N3322</f>
        <v>410</v>
      </c>
      <c r="Q3322" s="4">
        <v>240</v>
      </c>
      <c r="R3322" s="7">
        <v>461428.47</v>
      </c>
      <c r="S3322" s="7">
        <v>410971.04</v>
      </c>
      <c r="T3322" s="4">
        <v>2</v>
      </c>
      <c r="U3322" s="7">
        <v>412008.26</v>
      </c>
      <c r="V3322" s="4">
        <f>S3322-U3322</f>
        <v>-1037.2200000000303</v>
      </c>
      <c r="W3322" s="8">
        <f>(S3322/U3322)*100</f>
        <v>99.748252619983873</v>
      </c>
      <c r="X3322" s="4" t="s">
        <v>153</v>
      </c>
      <c r="Y3322" s="4">
        <v>2</v>
      </c>
      <c r="Z3322" s="4">
        <v>100</v>
      </c>
      <c r="AA3322" s="4" t="s">
        <v>1668</v>
      </c>
      <c r="AB3322" s="4" t="s">
        <v>2463</v>
      </c>
      <c r="AC3322" s="4" t="s">
        <v>1653</v>
      </c>
      <c r="AD3322" s="4">
        <v>8</v>
      </c>
      <c r="AE3322" s="11" t="s">
        <v>1668</v>
      </c>
      <c r="AF3322" s="11" t="s">
        <v>1668</v>
      </c>
      <c r="AG3322" s="11" t="b">
        <v>0</v>
      </c>
      <c r="AH3322" s="11" t="b">
        <v>0</v>
      </c>
      <c r="AI3322" s="11" t="b">
        <v>0</v>
      </c>
      <c r="AJ3322" s="11" t="s">
        <v>1668</v>
      </c>
      <c r="AK3322" s="4" t="s">
        <v>8882</v>
      </c>
      <c r="AL3322" s="4" t="s">
        <v>8883</v>
      </c>
    </row>
    <row r="3323" spans="1:38" x14ac:dyDescent="0.25">
      <c r="A3323" s="1">
        <v>3321</v>
      </c>
      <c r="B3323" s="9">
        <v>3260945</v>
      </c>
      <c r="C3323" s="15" t="s">
        <v>8884</v>
      </c>
      <c r="D3323" s="4" t="s">
        <v>733</v>
      </c>
      <c r="E3323" s="4" t="s">
        <v>909</v>
      </c>
      <c r="F3323" s="4" t="b">
        <v>0</v>
      </c>
      <c r="G3323" s="4" t="s">
        <v>204</v>
      </c>
      <c r="H3323" s="4" t="s">
        <v>202</v>
      </c>
      <c r="I3323" s="4" t="s">
        <v>2</v>
      </c>
      <c r="J3323" s="4" t="s">
        <v>14440</v>
      </c>
      <c r="K3323" s="4" t="s">
        <v>197</v>
      </c>
      <c r="L3323" s="4">
        <v>15</v>
      </c>
      <c r="M3323" s="13">
        <v>21</v>
      </c>
      <c r="N3323" s="4" t="s">
        <v>8856</v>
      </c>
      <c r="O3323" s="4" t="s">
        <v>4555</v>
      </c>
      <c r="P3323" s="4">
        <f>O3323-N3323</f>
        <v>667</v>
      </c>
      <c r="Q3323" s="4">
        <v>90</v>
      </c>
      <c r="R3323" s="7">
        <v>800000</v>
      </c>
      <c r="S3323" s="7">
        <v>680000.01</v>
      </c>
      <c r="T3323" s="4">
        <v>2</v>
      </c>
      <c r="U3323" s="7">
        <v>673039.56</v>
      </c>
      <c r="V3323" s="4">
        <f>S3323-U3323</f>
        <v>6960.4499999999534</v>
      </c>
      <c r="W3323" s="8">
        <f>(S3323/U3323)*100</f>
        <v>101.0341814082964</v>
      </c>
      <c r="X3323" s="4" t="s">
        <v>8885</v>
      </c>
      <c r="Y3323" s="4">
        <v>0</v>
      </c>
      <c r="AA3323" s="4" t="s">
        <v>1668</v>
      </c>
      <c r="AB3323" s="4" t="s">
        <v>2463</v>
      </c>
      <c r="AC3323" s="4" t="s">
        <v>1653</v>
      </c>
      <c r="AD3323" s="4">
        <v>5</v>
      </c>
      <c r="AE3323" s="11" t="s">
        <v>1668</v>
      </c>
      <c r="AF3323" s="11" t="s">
        <v>1668</v>
      </c>
      <c r="AG3323" s="11" t="b">
        <v>0</v>
      </c>
      <c r="AH3323" s="11" t="b">
        <v>0</v>
      </c>
      <c r="AI3323" s="11" t="b">
        <v>0</v>
      </c>
      <c r="AJ3323" s="11" t="s">
        <v>1668</v>
      </c>
      <c r="AK3323" s="4" t="s">
        <v>8886</v>
      </c>
      <c r="AL3323" s="4" t="s">
        <v>7347</v>
      </c>
    </row>
    <row r="3324" spans="1:38" x14ac:dyDescent="0.25">
      <c r="A3324" s="1">
        <v>3322</v>
      </c>
      <c r="B3324" s="9">
        <v>3259032</v>
      </c>
      <c r="C3324" s="15" t="s">
        <v>15164</v>
      </c>
      <c r="D3324" s="4" t="s">
        <v>8887</v>
      </c>
      <c r="E3324" s="4" t="s">
        <v>8888</v>
      </c>
      <c r="F3324" s="4" t="b">
        <v>0</v>
      </c>
      <c r="G3324" s="4" t="s">
        <v>203</v>
      </c>
      <c r="H3324" s="4" t="s">
        <v>202</v>
      </c>
      <c r="I3324" s="4" t="s">
        <v>2</v>
      </c>
      <c r="J3324" s="4" t="s">
        <v>14277</v>
      </c>
      <c r="K3324" s="4" t="s">
        <v>184</v>
      </c>
      <c r="L3324" s="4">
        <v>11</v>
      </c>
      <c r="M3324" s="13" t="s">
        <v>1668</v>
      </c>
      <c r="N3324" s="4" t="s">
        <v>8889</v>
      </c>
      <c r="O3324" s="4" t="s">
        <v>4122</v>
      </c>
      <c r="P3324" s="4">
        <f>O3324-N3324</f>
        <v>1011</v>
      </c>
      <c r="Q3324" s="4">
        <v>240</v>
      </c>
      <c r="R3324" s="7">
        <v>1300104.83</v>
      </c>
      <c r="S3324" s="7">
        <v>905829.03</v>
      </c>
      <c r="T3324" s="4">
        <v>2</v>
      </c>
      <c r="U3324" s="7">
        <v>815833.65</v>
      </c>
      <c r="V3324" s="4">
        <f>S3324-U3324</f>
        <v>89995.38</v>
      </c>
      <c r="W3324" s="8">
        <f>(S3324/U3324)*100</f>
        <v>111.03109439038217</v>
      </c>
      <c r="X3324" s="4" t="s">
        <v>8360</v>
      </c>
      <c r="Y3324" s="4">
        <v>1</v>
      </c>
      <c r="Z3324" s="4">
        <v>90</v>
      </c>
      <c r="AA3324" s="4" t="s">
        <v>1668</v>
      </c>
      <c r="AB3324" s="4" t="s">
        <v>2463</v>
      </c>
      <c r="AC3324" s="4" t="s">
        <v>1653</v>
      </c>
      <c r="AD3324" s="4">
        <v>12</v>
      </c>
      <c r="AE3324" s="11" t="s">
        <v>1668</v>
      </c>
      <c r="AF3324" s="11" t="s">
        <v>1668</v>
      </c>
      <c r="AG3324" s="11" t="b">
        <v>0</v>
      </c>
      <c r="AH3324" s="11" t="b">
        <v>0</v>
      </c>
      <c r="AI3324" s="11" t="b">
        <v>0</v>
      </c>
      <c r="AJ3324" s="11" t="s">
        <v>1668</v>
      </c>
      <c r="AK3324" s="4" t="s">
        <v>8890</v>
      </c>
      <c r="AL3324" s="4" t="s">
        <v>8891</v>
      </c>
    </row>
    <row r="3325" spans="1:38" x14ac:dyDescent="0.25">
      <c r="A3325" s="1">
        <v>3323</v>
      </c>
      <c r="B3325" s="9">
        <v>3257319</v>
      </c>
      <c r="C3325" s="15" t="s">
        <v>15165</v>
      </c>
      <c r="D3325" s="4" t="s">
        <v>749</v>
      </c>
      <c r="E3325" s="4" t="s">
        <v>923</v>
      </c>
      <c r="F3325" s="4" t="b">
        <v>0</v>
      </c>
      <c r="G3325" s="4" t="s">
        <v>203</v>
      </c>
      <c r="H3325" s="4" t="s">
        <v>201</v>
      </c>
      <c r="I3325" s="4" t="s">
        <v>2</v>
      </c>
      <c r="J3325" s="4" t="s">
        <v>14290</v>
      </c>
      <c r="K3325" s="4" t="s">
        <v>182</v>
      </c>
      <c r="L3325" s="4">
        <v>13</v>
      </c>
      <c r="M3325" s="13">
        <v>46</v>
      </c>
      <c r="N3325" s="4" t="s">
        <v>1487</v>
      </c>
      <c r="O3325" s="4" t="s">
        <v>1476</v>
      </c>
      <c r="P3325" s="4">
        <f>O3325-N3325</f>
        <v>315</v>
      </c>
      <c r="Q3325" s="4">
        <v>150</v>
      </c>
      <c r="R3325" s="7">
        <v>285271.45</v>
      </c>
      <c r="S3325" s="7">
        <v>228217.17</v>
      </c>
      <c r="T3325" s="4">
        <v>1</v>
      </c>
      <c r="U3325" s="7">
        <v>225450.56</v>
      </c>
      <c r="V3325" s="4">
        <f>S3325-U3325</f>
        <v>2766.6100000000151</v>
      </c>
      <c r="W3325" s="8">
        <f>(S3325/U3325)*100</f>
        <v>101.22714709601964</v>
      </c>
      <c r="X3325" s="4" t="s">
        <v>153</v>
      </c>
      <c r="Y3325" s="4">
        <v>2</v>
      </c>
      <c r="Z3325" s="4">
        <v>100</v>
      </c>
      <c r="AA3325" s="4" t="s">
        <v>1668</v>
      </c>
      <c r="AB3325" s="4" t="s">
        <v>2463</v>
      </c>
      <c r="AC3325" s="4" t="s">
        <v>1653</v>
      </c>
      <c r="AD3325" s="4">
        <v>0</v>
      </c>
      <c r="AE3325" s="11" t="s">
        <v>1668</v>
      </c>
      <c r="AF3325" s="11" t="s">
        <v>1668</v>
      </c>
      <c r="AG3325" s="11" t="b">
        <v>0</v>
      </c>
      <c r="AH3325" s="11" t="b">
        <v>0</v>
      </c>
      <c r="AI3325" s="11" t="b">
        <v>0</v>
      </c>
      <c r="AJ3325" s="11" t="s">
        <v>1668</v>
      </c>
      <c r="AK3325" s="4" t="s">
        <v>8892</v>
      </c>
      <c r="AL3325" s="4" t="s">
        <v>8893</v>
      </c>
    </row>
    <row r="3326" spans="1:38" x14ac:dyDescent="0.25">
      <c r="A3326" s="1">
        <v>3324</v>
      </c>
      <c r="B3326" s="9">
        <v>3256814</v>
      </c>
      <c r="C3326" s="15" t="s">
        <v>15166</v>
      </c>
      <c r="D3326" s="4" t="s">
        <v>778</v>
      </c>
      <c r="E3326" s="4" t="s">
        <v>952</v>
      </c>
      <c r="F3326" s="4" t="b">
        <v>0</v>
      </c>
      <c r="G3326" s="4" t="s">
        <v>203</v>
      </c>
      <c r="H3326" s="4" t="s">
        <v>201</v>
      </c>
      <c r="I3326" s="4" t="s">
        <v>2</v>
      </c>
      <c r="J3326" s="4" t="s">
        <v>14339</v>
      </c>
      <c r="K3326" s="4" t="s">
        <v>187</v>
      </c>
      <c r="L3326" s="4">
        <v>20</v>
      </c>
      <c r="M3326" s="13">
        <v>20</v>
      </c>
      <c r="N3326" s="4" t="s">
        <v>8894</v>
      </c>
      <c r="O3326" s="4" t="s">
        <v>5368</v>
      </c>
      <c r="P3326" s="4">
        <f>O3326-N3326</f>
        <v>509</v>
      </c>
      <c r="Q3326" s="4">
        <v>180</v>
      </c>
      <c r="R3326" s="7">
        <v>236292</v>
      </c>
      <c r="S3326" s="7">
        <v>167935</v>
      </c>
      <c r="T3326" s="4">
        <v>1</v>
      </c>
      <c r="U3326" s="7">
        <v>191990.58</v>
      </c>
      <c r="V3326" s="4">
        <f>S3326-U3326</f>
        <v>-24055.579999999987</v>
      </c>
      <c r="W3326" s="8">
        <f>(S3326/U3326)*100</f>
        <v>87.470437351665907</v>
      </c>
      <c r="X3326" s="4" t="s">
        <v>153</v>
      </c>
      <c r="Y3326" s="4">
        <v>2</v>
      </c>
      <c r="Z3326" s="4">
        <v>100</v>
      </c>
      <c r="AA3326" s="4" t="s">
        <v>1668</v>
      </c>
      <c r="AB3326" s="4" t="s">
        <v>2463</v>
      </c>
      <c r="AC3326" s="4" t="s">
        <v>1653</v>
      </c>
      <c r="AD3326" s="4">
        <v>6</v>
      </c>
      <c r="AE3326" s="11" t="s">
        <v>1668</v>
      </c>
      <c r="AF3326" s="11" t="s">
        <v>1668</v>
      </c>
      <c r="AG3326" s="11" t="b">
        <v>0</v>
      </c>
      <c r="AH3326" s="11" t="b">
        <v>0</v>
      </c>
      <c r="AI3326" s="11" t="b">
        <v>0</v>
      </c>
      <c r="AJ3326" s="11" t="s">
        <v>1668</v>
      </c>
      <c r="AK3326" s="4" t="s">
        <v>8895</v>
      </c>
      <c r="AL3326" s="4" t="s">
        <v>1678</v>
      </c>
    </row>
    <row r="3327" spans="1:38" x14ac:dyDescent="0.25">
      <c r="A3327" s="1">
        <v>3325</v>
      </c>
      <c r="B3327" s="9">
        <v>3255120</v>
      </c>
      <c r="C3327" s="15" t="s">
        <v>15167</v>
      </c>
      <c r="D3327" s="4" t="s">
        <v>8896</v>
      </c>
      <c r="E3327" s="4" t="s">
        <v>8897</v>
      </c>
      <c r="F3327" s="4" t="b">
        <v>0</v>
      </c>
      <c r="G3327" s="4" t="s">
        <v>203</v>
      </c>
      <c r="H3327" s="4" t="s">
        <v>201</v>
      </c>
      <c r="I3327" s="4" t="s">
        <v>2</v>
      </c>
      <c r="J3327" s="4" t="s">
        <v>14277</v>
      </c>
      <c r="K3327" s="4" t="s">
        <v>184</v>
      </c>
      <c r="L3327" s="4">
        <v>11</v>
      </c>
      <c r="M3327" s="13" t="s">
        <v>1668</v>
      </c>
      <c r="N3327" s="4" t="s">
        <v>8898</v>
      </c>
      <c r="O3327" s="4" t="s">
        <v>7306</v>
      </c>
      <c r="P3327" s="4">
        <f>O3327-N3327</f>
        <v>377</v>
      </c>
      <c r="Q3327" s="4">
        <v>304</v>
      </c>
      <c r="R3327" s="7">
        <v>668285.4</v>
      </c>
      <c r="S3327" s="7">
        <v>400971.24</v>
      </c>
      <c r="T3327" s="4">
        <v>2</v>
      </c>
      <c r="U3327" s="7">
        <v>431016.9</v>
      </c>
      <c r="V3327" s="4">
        <f>S3327-U3327</f>
        <v>-30045.660000000033</v>
      </c>
      <c r="W3327" s="8">
        <f>(S3327/U3327)*100</f>
        <v>93.029122523965995</v>
      </c>
      <c r="X3327" s="4" t="s">
        <v>8326</v>
      </c>
      <c r="Y3327" s="4">
        <v>1</v>
      </c>
      <c r="Z3327" s="4">
        <v>90</v>
      </c>
      <c r="AA3327" s="4" t="s">
        <v>1668</v>
      </c>
      <c r="AB3327" s="4" t="s">
        <v>2463</v>
      </c>
      <c r="AC3327" s="4" t="s">
        <v>1653</v>
      </c>
      <c r="AD3327" s="4">
        <v>10</v>
      </c>
      <c r="AE3327" s="11" t="s">
        <v>1668</v>
      </c>
      <c r="AF3327" s="11" t="s">
        <v>1668</v>
      </c>
      <c r="AG3327" s="11" t="b">
        <v>0</v>
      </c>
      <c r="AH3327" s="11" t="b">
        <v>0</v>
      </c>
      <c r="AI3327" s="11" t="b">
        <v>0</v>
      </c>
      <c r="AJ3327" s="11" t="s">
        <v>1668</v>
      </c>
      <c r="AK3327" s="4" t="s">
        <v>1668</v>
      </c>
      <c r="AL3327" s="4" t="s">
        <v>1660</v>
      </c>
    </row>
    <row r="3328" spans="1:38" x14ac:dyDescent="0.25">
      <c r="A3328" s="1">
        <v>3326</v>
      </c>
      <c r="B3328" s="9">
        <v>3254531</v>
      </c>
      <c r="C3328" s="15" t="s">
        <v>15168</v>
      </c>
      <c r="D3328" s="4" t="s">
        <v>8777</v>
      </c>
      <c r="E3328" s="4" t="s">
        <v>8778</v>
      </c>
      <c r="F3328" s="4" t="b">
        <v>0</v>
      </c>
      <c r="G3328" s="4" t="s">
        <v>204</v>
      </c>
      <c r="H3328" s="4" t="s">
        <v>202</v>
      </c>
      <c r="I3328" s="4" t="s">
        <v>2</v>
      </c>
      <c r="J3328" s="4" t="s">
        <v>14339</v>
      </c>
      <c r="K3328" s="4" t="s">
        <v>187</v>
      </c>
      <c r="L3328" s="4">
        <v>20</v>
      </c>
      <c r="M3328" s="13">
        <v>20</v>
      </c>
      <c r="N3328" s="4" t="s">
        <v>1487</v>
      </c>
      <c r="O3328" s="4" t="s">
        <v>4215</v>
      </c>
      <c r="P3328" s="4">
        <f>O3328-N3328</f>
        <v>653</v>
      </c>
      <c r="Q3328" s="4">
        <v>120</v>
      </c>
      <c r="R3328" s="7">
        <v>315053.05</v>
      </c>
      <c r="S3328" s="7">
        <v>282000.02</v>
      </c>
      <c r="T3328" s="4">
        <v>2</v>
      </c>
      <c r="U3328" s="7">
        <v>293176.07</v>
      </c>
      <c r="V3328" s="4">
        <f>S3328-U3328</f>
        <v>-11176.049999999988</v>
      </c>
      <c r="W3328" s="8">
        <f>(S3328/U3328)*100</f>
        <v>96.187939213456275</v>
      </c>
      <c r="X3328" s="4" t="s">
        <v>153</v>
      </c>
      <c r="Y3328" s="4">
        <v>2</v>
      </c>
      <c r="Z3328" s="4">
        <v>100</v>
      </c>
      <c r="AA3328" s="4" t="s">
        <v>1668</v>
      </c>
      <c r="AB3328" s="4" t="s">
        <v>2463</v>
      </c>
      <c r="AC3328" s="4" t="s">
        <v>1653</v>
      </c>
      <c r="AD3328" s="4">
        <v>0</v>
      </c>
      <c r="AE3328" s="11" t="s">
        <v>1668</v>
      </c>
      <c r="AF3328" s="11" t="s">
        <v>1668</v>
      </c>
      <c r="AG3328" s="11" t="b">
        <v>0</v>
      </c>
      <c r="AH3328" s="11" t="b">
        <v>0</v>
      </c>
      <c r="AI3328" s="11" t="b">
        <v>0</v>
      </c>
      <c r="AJ3328" s="11" t="s">
        <v>1668</v>
      </c>
      <c r="AK3328" s="4" t="s">
        <v>8899</v>
      </c>
      <c r="AL3328" s="4" t="s">
        <v>8900</v>
      </c>
    </row>
    <row r="3329" spans="1:38" x14ac:dyDescent="0.25">
      <c r="A3329" s="1">
        <v>3327</v>
      </c>
      <c r="B3329" s="9">
        <v>3250303</v>
      </c>
      <c r="C3329" s="15" t="s">
        <v>8901</v>
      </c>
      <c r="D3329" s="4" t="s">
        <v>723</v>
      </c>
      <c r="E3329" s="4" t="s">
        <v>896</v>
      </c>
      <c r="F3329" s="4" t="b">
        <v>0</v>
      </c>
      <c r="G3329" s="4" t="s">
        <v>204</v>
      </c>
      <c r="H3329" s="4" t="s">
        <v>202</v>
      </c>
      <c r="I3329" s="4" t="s">
        <v>2</v>
      </c>
      <c r="J3329" s="4" t="s">
        <v>14360</v>
      </c>
      <c r="K3329" s="4" t="s">
        <v>191</v>
      </c>
      <c r="L3329" s="4">
        <v>5</v>
      </c>
      <c r="M3329" s="13">
        <v>20</v>
      </c>
      <c r="N3329" s="4" t="s">
        <v>8359</v>
      </c>
      <c r="O3329" s="4" t="s">
        <v>5082</v>
      </c>
      <c r="P3329" s="4">
        <f>O3329-N3329</f>
        <v>729</v>
      </c>
      <c r="Q3329" s="4">
        <v>90</v>
      </c>
      <c r="R3329" s="7">
        <v>340000</v>
      </c>
      <c r="S3329" s="7">
        <v>297562.67</v>
      </c>
      <c r="T3329" s="4">
        <v>2</v>
      </c>
      <c r="U3329" s="7">
        <v>282196.96000000002</v>
      </c>
      <c r="V3329" s="4">
        <f>S3329-U3329</f>
        <v>15365.709999999963</v>
      </c>
      <c r="W3329" s="8">
        <f>(S3329/U3329)*100</f>
        <v>105.44503030790975</v>
      </c>
      <c r="X3329" s="4" t="s">
        <v>153</v>
      </c>
      <c r="Y3329" s="4">
        <v>2</v>
      </c>
      <c r="Z3329" s="4">
        <v>100</v>
      </c>
      <c r="AA3329" s="4" t="s">
        <v>1668</v>
      </c>
      <c r="AB3329" s="4" t="s">
        <v>2463</v>
      </c>
      <c r="AC3329" s="4" t="s">
        <v>1653</v>
      </c>
      <c r="AD3329" s="4">
        <v>7</v>
      </c>
      <c r="AE3329" s="11" t="s">
        <v>1668</v>
      </c>
      <c r="AF3329" s="11" t="s">
        <v>1668</v>
      </c>
      <c r="AG3329" s="11" t="b">
        <v>0</v>
      </c>
      <c r="AH3329" s="11" t="b">
        <v>0</v>
      </c>
      <c r="AI3329" s="11" t="b">
        <v>0</v>
      </c>
      <c r="AJ3329" s="11" t="s">
        <v>1668</v>
      </c>
      <c r="AK3329" s="4" t="s">
        <v>8902</v>
      </c>
      <c r="AL3329" s="4" t="s">
        <v>2016</v>
      </c>
    </row>
    <row r="3330" spans="1:38" x14ac:dyDescent="0.25">
      <c r="A3330" s="1">
        <v>3328</v>
      </c>
      <c r="B3330" s="9">
        <v>3247639</v>
      </c>
      <c r="C3330" s="15" t="s">
        <v>8903</v>
      </c>
      <c r="D3330" s="4" t="s">
        <v>780</v>
      </c>
      <c r="E3330" s="4" t="s">
        <v>954</v>
      </c>
      <c r="F3330" s="4" t="b">
        <v>0</v>
      </c>
      <c r="G3330" s="4" t="s">
        <v>203</v>
      </c>
      <c r="H3330" s="4" t="s">
        <v>201</v>
      </c>
      <c r="I3330" s="4" t="s">
        <v>2</v>
      </c>
      <c r="J3330" s="4" t="s">
        <v>14420</v>
      </c>
      <c r="K3330" s="4" t="s">
        <v>186</v>
      </c>
      <c r="L3330" s="4">
        <v>1</v>
      </c>
      <c r="M3330" s="13">
        <v>45</v>
      </c>
      <c r="N3330" s="4" t="s">
        <v>8904</v>
      </c>
      <c r="O3330" s="4" t="s">
        <v>7266</v>
      </c>
      <c r="P3330" s="4">
        <f>O3330-N3330</f>
        <v>316</v>
      </c>
      <c r="Q3330" s="4">
        <v>75</v>
      </c>
      <c r="R3330" s="7">
        <v>592000</v>
      </c>
      <c r="S3330" s="7">
        <v>521883.39</v>
      </c>
      <c r="T3330" s="4">
        <v>2</v>
      </c>
      <c r="U3330" s="7">
        <v>521850.29</v>
      </c>
      <c r="V3330" s="4">
        <f>S3330-U3330</f>
        <v>33.100000000034925</v>
      </c>
      <c r="W3330" s="8">
        <f>(S3330/U3330)*100</f>
        <v>100.00634281529288</v>
      </c>
      <c r="X3330" s="4" t="s">
        <v>17</v>
      </c>
      <c r="Y3330" s="4">
        <v>0</v>
      </c>
      <c r="AA3330" s="4" t="s">
        <v>1668</v>
      </c>
      <c r="AB3330" s="4" t="s">
        <v>1668</v>
      </c>
      <c r="AC3330" s="4" t="s">
        <v>1653</v>
      </c>
      <c r="AD3330" s="4">
        <v>0</v>
      </c>
      <c r="AE3330" s="11" t="s">
        <v>1668</v>
      </c>
      <c r="AF3330" s="11" t="s">
        <v>1668</v>
      </c>
      <c r="AG3330" s="11" t="s">
        <v>1668</v>
      </c>
      <c r="AH3330" s="11" t="s">
        <v>1668</v>
      </c>
      <c r="AI3330" s="11" t="s">
        <v>1668</v>
      </c>
      <c r="AJ3330" s="11" t="s">
        <v>1668</v>
      </c>
      <c r="AK3330" s="4" t="s">
        <v>4708</v>
      </c>
      <c r="AL3330" s="4" t="s">
        <v>8905</v>
      </c>
    </row>
    <row r="3331" spans="1:38" x14ac:dyDescent="0.25">
      <c r="A3331" s="1">
        <v>3329</v>
      </c>
      <c r="B3331" s="9">
        <v>3247469</v>
      </c>
      <c r="C3331" s="15" t="s">
        <v>8906</v>
      </c>
      <c r="D3331" s="4" t="s">
        <v>8907</v>
      </c>
      <c r="E3331" s="4" t="s">
        <v>8908</v>
      </c>
      <c r="F3331" s="4" t="b">
        <v>0</v>
      </c>
      <c r="G3331" s="4" t="s">
        <v>203</v>
      </c>
      <c r="H3331" s="4" t="s">
        <v>201</v>
      </c>
      <c r="I3331" s="4" t="s">
        <v>2</v>
      </c>
      <c r="J3331" s="4" t="s">
        <v>14419</v>
      </c>
      <c r="K3331" s="4" t="s">
        <v>185</v>
      </c>
      <c r="L3331" s="4">
        <v>2</v>
      </c>
      <c r="M3331" s="13">
        <v>24</v>
      </c>
      <c r="N3331" s="4" t="s">
        <v>8679</v>
      </c>
      <c r="O3331" s="4" t="s">
        <v>6531</v>
      </c>
      <c r="P3331" s="4">
        <f>O3331-N3331</f>
        <v>511</v>
      </c>
      <c r="Q3331" s="4">
        <v>150</v>
      </c>
      <c r="R3331" s="7">
        <v>1177625</v>
      </c>
      <c r="S3331" s="7">
        <v>706575.01</v>
      </c>
      <c r="T3331" s="4">
        <v>2</v>
      </c>
      <c r="U3331" s="7">
        <v>923478.06</v>
      </c>
      <c r="V3331" s="4">
        <f>S3331-U3331</f>
        <v>-216903.05000000005</v>
      </c>
      <c r="W3331" s="8">
        <f>(S3331/U3331)*100</f>
        <v>76.512376482447237</v>
      </c>
      <c r="X3331" s="4" t="s">
        <v>153</v>
      </c>
      <c r="Y3331" s="4">
        <v>2</v>
      </c>
      <c r="Z3331" s="4">
        <v>100</v>
      </c>
      <c r="AA3331" s="4" t="s">
        <v>1668</v>
      </c>
      <c r="AB3331" s="4" t="s">
        <v>2463</v>
      </c>
      <c r="AC3331" s="4" t="s">
        <v>1653</v>
      </c>
      <c r="AD3331" s="4">
        <v>6</v>
      </c>
      <c r="AE3331" s="11" t="s">
        <v>1668</v>
      </c>
      <c r="AF3331" s="11" t="s">
        <v>1668</v>
      </c>
      <c r="AG3331" s="11" t="b">
        <v>0</v>
      </c>
      <c r="AH3331" s="11" t="b">
        <v>0</v>
      </c>
      <c r="AI3331" s="11" t="b">
        <v>0</v>
      </c>
      <c r="AJ3331" s="11" t="s">
        <v>1668</v>
      </c>
      <c r="AK3331" s="4" t="s">
        <v>8909</v>
      </c>
      <c r="AL3331" s="4" t="s">
        <v>1662</v>
      </c>
    </row>
    <row r="3332" spans="1:38" x14ac:dyDescent="0.25">
      <c r="A3332" s="1">
        <v>3330</v>
      </c>
      <c r="B3332" s="9">
        <v>3246577</v>
      </c>
      <c r="C3332" s="15" t="s">
        <v>8910</v>
      </c>
      <c r="D3332" s="4" t="s">
        <v>767</v>
      </c>
      <c r="E3332" s="4" t="s">
        <v>941</v>
      </c>
      <c r="F3332" s="4" t="b">
        <v>0</v>
      </c>
      <c r="G3332" s="4" t="s">
        <v>203</v>
      </c>
      <c r="H3332" s="4" t="s">
        <v>200</v>
      </c>
      <c r="I3332" s="4" t="s">
        <v>2</v>
      </c>
      <c r="J3332" s="4" t="s">
        <v>14289</v>
      </c>
      <c r="K3332" s="4" t="s">
        <v>182</v>
      </c>
      <c r="L3332" s="4">
        <v>13</v>
      </c>
      <c r="M3332" s="13">
        <v>30</v>
      </c>
      <c r="N3332" s="4" t="s">
        <v>8786</v>
      </c>
      <c r="O3332" s="4" t="s">
        <v>1238</v>
      </c>
      <c r="P3332" s="4">
        <f>O3332-N3332</f>
        <v>1405</v>
      </c>
      <c r="Q3332" s="4">
        <v>180</v>
      </c>
      <c r="R3332" s="7">
        <v>410500</v>
      </c>
      <c r="S3332" s="7">
        <v>326228.02</v>
      </c>
      <c r="T3332" s="4">
        <v>2</v>
      </c>
      <c r="U3332" s="7">
        <v>333255.96999999997</v>
      </c>
      <c r="V3332" s="4">
        <f>S3332-U3332</f>
        <v>-7027.9499999999534</v>
      </c>
      <c r="W3332" s="8">
        <f>(S3332/U3332)*100</f>
        <v>97.89112555132921</v>
      </c>
      <c r="X3332" s="4" t="s">
        <v>153</v>
      </c>
      <c r="Y3332" s="4">
        <v>2</v>
      </c>
      <c r="Z3332" s="4">
        <v>100</v>
      </c>
      <c r="AA3332" s="4" t="s">
        <v>1668</v>
      </c>
      <c r="AB3332" s="4" t="s">
        <v>2463</v>
      </c>
      <c r="AC3332" s="4" t="s">
        <v>1653</v>
      </c>
      <c r="AD3332" s="4">
        <v>0</v>
      </c>
      <c r="AE3332" s="11" t="s">
        <v>1668</v>
      </c>
      <c r="AF3332" s="11" t="s">
        <v>1668</v>
      </c>
      <c r="AG3332" s="11" t="b">
        <v>0</v>
      </c>
      <c r="AH3332" s="11" t="b">
        <v>0</v>
      </c>
      <c r="AI3332" s="11" t="b">
        <v>0</v>
      </c>
      <c r="AJ3332" s="11" t="s">
        <v>1668</v>
      </c>
      <c r="AK3332" s="4" t="s">
        <v>8911</v>
      </c>
      <c r="AL3332" s="4" t="s">
        <v>8259</v>
      </c>
    </row>
    <row r="3333" spans="1:38" x14ac:dyDescent="0.25">
      <c r="A3333" s="1">
        <v>3331</v>
      </c>
      <c r="B3333" s="9">
        <v>3241560</v>
      </c>
      <c r="C3333" s="15" t="s">
        <v>8912</v>
      </c>
      <c r="D3333" s="4" t="s">
        <v>793</v>
      </c>
      <c r="E3333" s="4" t="s">
        <v>967</v>
      </c>
      <c r="F3333" s="4" t="b">
        <v>0</v>
      </c>
      <c r="G3333" s="4" t="s">
        <v>203</v>
      </c>
      <c r="H3333" s="4" t="s">
        <v>201</v>
      </c>
      <c r="I3333" s="4" t="s">
        <v>2</v>
      </c>
      <c r="J3333" s="4" t="s">
        <v>14340</v>
      </c>
      <c r="K3333" s="4" t="s">
        <v>184</v>
      </c>
      <c r="L3333" s="4">
        <v>11</v>
      </c>
      <c r="M3333" s="13">
        <v>20</v>
      </c>
      <c r="N3333" s="4" t="s">
        <v>8359</v>
      </c>
      <c r="O3333" s="4" t="s">
        <v>8913</v>
      </c>
      <c r="P3333" s="4">
        <f>O3333-N3333</f>
        <v>399</v>
      </c>
      <c r="Q3333" s="4">
        <v>180</v>
      </c>
      <c r="R3333" s="7">
        <v>489720.8</v>
      </c>
      <c r="S3333" s="7">
        <v>391776.64</v>
      </c>
      <c r="T3333" s="4">
        <v>2</v>
      </c>
      <c r="U3333" s="7">
        <v>391776.64</v>
      </c>
      <c r="V3333" s="4">
        <f>S3333-U3333</f>
        <v>0</v>
      </c>
      <c r="W3333" s="8">
        <f>(S3333/U3333)*100</f>
        <v>100</v>
      </c>
      <c r="X3333" s="4" t="s">
        <v>8914</v>
      </c>
      <c r="Y3333" s="4">
        <v>0</v>
      </c>
      <c r="AA3333" s="4" t="s">
        <v>1668</v>
      </c>
      <c r="AB3333" s="4" t="s">
        <v>2463</v>
      </c>
      <c r="AC3333" s="4" t="s">
        <v>1653</v>
      </c>
      <c r="AD3333" s="4">
        <v>6</v>
      </c>
      <c r="AE3333" s="11" t="s">
        <v>1668</v>
      </c>
      <c r="AF3333" s="11" t="s">
        <v>1668</v>
      </c>
      <c r="AG3333" s="11" t="b">
        <v>0</v>
      </c>
      <c r="AH3333" s="11" t="b">
        <v>0</v>
      </c>
      <c r="AI3333" s="11" t="b">
        <v>0</v>
      </c>
      <c r="AJ3333" s="11" t="s">
        <v>1668</v>
      </c>
      <c r="AK3333" s="4" t="s">
        <v>8915</v>
      </c>
      <c r="AL3333" s="4" t="s">
        <v>8916</v>
      </c>
    </row>
    <row r="3334" spans="1:38" x14ac:dyDescent="0.25">
      <c r="A3334" s="1">
        <v>3332</v>
      </c>
      <c r="B3334" s="9">
        <v>3241331</v>
      </c>
      <c r="C3334" s="15" t="s">
        <v>8917</v>
      </c>
      <c r="D3334" s="4" t="s">
        <v>755</v>
      </c>
      <c r="E3334" s="4" t="s">
        <v>929</v>
      </c>
      <c r="F3334" s="4" t="b">
        <v>0</v>
      </c>
      <c r="G3334" s="4" t="s">
        <v>203</v>
      </c>
      <c r="H3334" s="4" t="s">
        <v>201</v>
      </c>
      <c r="I3334" s="4" t="s">
        <v>2</v>
      </c>
      <c r="J3334" s="4" t="s">
        <v>14340</v>
      </c>
      <c r="K3334" s="4" t="s">
        <v>184</v>
      </c>
      <c r="L3334" s="4">
        <v>11</v>
      </c>
      <c r="M3334" s="13">
        <v>20</v>
      </c>
      <c r="N3334" s="4" t="s">
        <v>8705</v>
      </c>
      <c r="O3334" s="4" t="s">
        <v>8034</v>
      </c>
      <c r="P3334" s="4">
        <f>O3334-N3334</f>
        <v>321</v>
      </c>
      <c r="Q3334" s="4">
        <v>120</v>
      </c>
      <c r="R3334" s="7">
        <v>660000</v>
      </c>
      <c r="S3334" s="7">
        <v>514954.36</v>
      </c>
      <c r="T3334" s="4">
        <v>2</v>
      </c>
      <c r="U3334" s="7">
        <v>514954.36</v>
      </c>
      <c r="V3334" s="4">
        <f>S3334-U3334</f>
        <v>0</v>
      </c>
      <c r="W3334" s="8">
        <f>(S3334/U3334)*100</f>
        <v>100</v>
      </c>
      <c r="X3334" s="4" t="s">
        <v>7733</v>
      </c>
      <c r="Y3334" s="4">
        <v>0</v>
      </c>
      <c r="AA3334" s="4" t="s">
        <v>1668</v>
      </c>
      <c r="AB3334" s="4" t="s">
        <v>2463</v>
      </c>
      <c r="AC3334" s="4" t="s">
        <v>1653</v>
      </c>
      <c r="AD3334" s="4">
        <v>0</v>
      </c>
      <c r="AE3334" s="11" t="s">
        <v>1668</v>
      </c>
      <c r="AF3334" s="11" t="s">
        <v>1668</v>
      </c>
      <c r="AG3334" s="11" t="b">
        <v>0</v>
      </c>
      <c r="AH3334" s="11" t="b">
        <v>0</v>
      </c>
      <c r="AI3334" s="11" t="b">
        <v>0</v>
      </c>
      <c r="AJ3334" s="11" t="s">
        <v>1668</v>
      </c>
      <c r="AK3334" s="4" t="s">
        <v>8918</v>
      </c>
      <c r="AL3334" s="4" t="s">
        <v>4677</v>
      </c>
    </row>
    <row r="3335" spans="1:38" x14ac:dyDescent="0.25">
      <c r="A3335" s="1">
        <v>3333</v>
      </c>
      <c r="B3335" s="9">
        <v>3241271</v>
      </c>
      <c r="C3335" s="15" t="s">
        <v>8919</v>
      </c>
      <c r="D3335" s="4" t="s">
        <v>723</v>
      </c>
      <c r="E3335" s="4" t="s">
        <v>896</v>
      </c>
      <c r="F3335" s="4" t="b">
        <v>0</v>
      </c>
      <c r="G3335" s="4" t="s">
        <v>204</v>
      </c>
      <c r="H3335" s="4" t="s">
        <v>202</v>
      </c>
      <c r="I3335" s="4" t="s">
        <v>2</v>
      </c>
      <c r="J3335" s="4" t="s">
        <v>14283</v>
      </c>
      <c r="K3335" s="4" t="s">
        <v>186</v>
      </c>
      <c r="L3335" s="4">
        <v>1</v>
      </c>
      <c r="M3335" s="13" t="s">
        <v>1668</v>
      </c>
      <c r="N3335" s="4" t="s">
        <v>1455</v>
      </c>
      <c r="O3335" s="4" t="s">
        <v>2736</v>
      </c>
      <c r="P3335" s="4">
        <f>O3335-N3335</f>
        <v>648</v>
      </c>
      <c r="Q3335" s="4">
        <v>730</v>
      </c>
      <c r="R3335" s="7">
        <v>249000</v>
      </c>
      <c r="S3335" s="7">
        <v>198596.19</v>
      </c>
      <c r="T3335" s="4">
        <v>1</v>
      </c>
      <c r="U3335" s="7">
        <v>198596.19</v>
      </c>
      <c r="V3335" s="4">
        <f>S3335-U3335</f>
        <v>0</v>
      </c>
      <c r="W3335" s="8">
        <f>(S3335/U3335)*100</f>
        <v>100</v>
      </c>
      <c r="X3335" s="4" t="s">
        <v>153</v>
      </c>
      <c r="Y3335" s="4">
        <v>2</v>
      </c>
      <c r="Z3335" s="4">
        <v>100</v>
      </c>
      <c r="AA3335" s="4" t="s">
        <v>1668</v>
      </c>
      <c r="AB3335" s="4" t="s">
        <v>2463</v>
      </c>
      <c r="AC3335" s="4" t="s">
        <v>1653</v>
      </c>
      <c r="AD3335" s="4">
        <v>0</v>
      </c>
      <c r="AE3335" s="11" t="s">
        <v>1668</v>
      </c>
      <c r="AF3335" s="11" t="s">
        <v>1668</v>
      </c>
      <c r="AG3335" s="11" t="b">
        <v>0</v>
      </c>
      <c r="AH3335" s="11" t="b">
        <v>0</v>
      </c>
      <c r="AI3335" s="11" t="b">
        <v>0</v>
      </c>
      <c r="AJ3335" s="11" t="s">
        <v>1668</v>
      </c>
      <c r="AK3335" s="4" t="s">
        <v>1840</v>
      </c>
      <c r="AL3335" s="4" t="s">
        <v>1840</v>
      </c>
    </row>
    <row r="3336" spans="1:38" x14ac:dyDescent="0.25">
      <c r="A3336" s="1">
        <v>3334</v>
      </c>
      <c r="B3336" s="9">
        <v>3238378</v>
      </c>
      <c r="C3336" s="15" t="s">
        <v>8920</v>
      </c>
      <c r="D3336" s="4" t="s">
        <v>867</v>
      </c>
      <c r="E3336" s="4" t="s">
        <v>1041</v>
      </c>
      <c r="F3336" s="4" t="b">
        <v>0</v>
      </c>
      <c r="G3336" s="4" t="s">
        <v>203</v>
      </c>
      <c r="H3336" s="4" t="s">
        <v>202</v>
      </c>
      <c r="I3336" s="4" t="s">
        <v>2</v>
      </c>
      <c r="J3336" s="4" t="s">
        <v>14343</v>
      </c>
      <c r="K3336" s="4" t="s">
        <v>184</v>
      </c>
      <c r="L3336" s="4">
        <v>11</v>
      </c>
      <c r="M3336" s="13">
        <v>20</v>
      </c>
      <c r="N3336" s="4" t="s">
        <v>8921</v>
      </c>
      <c r="O3336" s="4" t="s">
        <v>5262</v>
      </c>
      <c r="P3336" s="4">
        <f>O3336-N3336</f>
        <v>836</v>
      </c>
      <c r="Q3336" s="4">
        <v>250</v>
      </c>
      <c r="R3336" s="7">
        <v>703280.91</v>
      </c>
      <c r="S3336" s="7">
        <v>657144.15</v>
      </c>
      <c r="T3336" s="4">
        <v>2</v>
      </c>
      <c r="U3336" s="7">
        <v>715417.81</v>
      </c>
      <c r="V3336" s="4">
        <f>S3336-U3336</f>
        <v>-58273.660000000033</v>
      </c>
      <c r="W3336" s="8">
        <f>(S3336/U3336)*100</f>
        <v>91.854597525325786</v>
      </c>
      <c r="X3336" s="4" t="s">
        <v>8922</v>
      </c>
      <c r="Y3336" s="4">
        <v>1</v>
      </c>
      <c r="Z3336" s="4">
        <v>60</v>
      </c>
      <c r="AA3336" s="4" t="s">
        <v>1668</v>
      </c>
      <c r="AB3336" s="4" t="s">
        <v>2463</v>
      </c>
      <c r="AC3336" s="4" t="s">
        <v>1653</v>
      </c>
      <c r="AD3336" s="4">
        <v>1</v>
      </c>
      <c r="AE3336" s="11" t="s">
        <v>1668</v>
      </c>
      <c r="AF3336" s="11" t="s">
        <v>1668</v>
      </c>
      <c r="AG3336" s="11" t="b">
        <v>0</v>
      </c>
      <c r="AH3336" s="11" t="b">
        <v>0</v>
      </c>
      <c r="AI3336" s="11" t="b">
        <v>0</v>
      </c>
      <c r="AJ3336" s="11" t="s">
        <v>1668</v>
      </c>
      <c r="AK3336" s="4" t="s">
        <v>8923</v>
      </c>
      <c r="AL3336" s="4" t="s">
        <v>8924</v>
      </c>
    </row>
    <row r="3337" spans="1:38" x14ac:dyDescent="0.25">
      <c r="A3337" s="1">
        <v>3335</v>
      </c>
      <c r="B3337" s="9">
        <v>3237306</v>
      </c>
      <c r="C3337" s="15" t="s">
        <v>8925</v>
      </c>
      <c r="D3337" s="4" t="s">
        <v>744</v>
      </c>
      <c r="E3337" s="4" t="s">
        <v>918</v>
      </c>
      <c r="F3337" s="4" t="b">
        <v>0</v>
      </c>
      <c r="G3337" s="4" t="s">
        <v>203</v>
      </c>
      <c r="H3337" s="4" t="s">
        <v>202</v>
      </c>
      <c r="I3337" s="4" t="s">
        <v>2</v>
      </c>
      <c r="J3337" s="4" t="s">
        <v>14255</v>
      </c>
      <c r="K3337" s="4" t="s">
        <v>195</v>
      </c>
      <c r="L3337" s="4">
        <v>17</v>
      </c>
      <c r="M3337" s="13">
        <v>30</v>
      </c>
      <c r="N3337" s="4" t="s">
        <v>8926</v>
      </c>
      <c r="O3337" s="4" t="s">
        <v>6092</v>
      </c>
      <c r="P3337" s="4">
        <f>O3337-N3337</f>
        <v>747</v>
      </c>
      <c r="Q3337" s="4">
        <v>210</v>
      </c>
      <c r="R3337" s="7">
        <v>622000</v>
      </c>
      <c r="S3337" s="7">
        <v>373200.01</v>
      </c>
      <c r="T3337" s="4">
        <v>2</v>
      </c>
      <c r="U3337" s="7">
        <v>433906.01</v>
      </c>
      <c r="V3337" s="4">
        <f>S3337-U3337</f>
        <v>-60706</v>
      </c>
      <c r="W3337" s="8">
        <f>(S3337/U3337)*100</f>
        <v>86.009412499264528</v>
      </c>
      <c r="X3337" s="4" t="s">
        <v>5446</v>
      </c>
      <c r="Y3337" s="4">
        <v>0</v>
      </c>
      <c r="AA3337" s="4" t="s">
        <v>1668</v>
      </c>
      <c r="AB3337" s="4" t="s">
        <v>2463</v>
      </c>
      <c r="AC3337" s="4" t="s">
        <v>1653</v>
      </c>
      <c r="AD3337" s="4">
        <v>14</v>
      </c>
      <c r="AE3337" s="11" t="s">
        <v>1668</v>
      </c>
      <c r="AF3337" s="11" t="s">
        <v>1668</v>
      </c>
      <c r="AG3337" s="11" t="b">
        <v>0</v>
      </c>
      <c r="AH3337" s="11" t="b">
        <v>0</v>
      </c>
      <c r="AI3337" s="11" t="b">
        <v>0</v>
      </c>
      <c r="AJ3337" s="11" t="s">
        <v>1668</v>
      </c>
      <c r="AK3337" s="4" t="s">
        <v>8927</v>
      </c>
      <c r="AL3337" s="4" t="s">
        <v>8928</v>
      </c>
    </row>
    <row r="3338" spans="1:38" x14ac:dyDescent="0.25">
      <c r="A3338" s="1">
        <v>3336</v>
      </c>
      <c r="B3338" s="9">
        <v>3229798</v>
      </c>
      <c r="C3338" s="15" t="s">
        <v>15169</v>
      </c>
      <c r="D3338" s="4" t="s">
        <v>755</v>
      </c>
      <c r="E3338" s="4" t="s">
        <v>929</v>
      </c>
      <c r="F3338" s="4" t="b">
        <v>0</v>
      </c>
      <c r="G3338" s="4" t="s">
        <v>204</v>
      </c>
      <c r="H3338" s="4" t="s">
        <v>201</v>
      </c>
      <c r="I3338" s="4" t="s">
        <v>2</v>
      </c>
      <c r="J3338" s="4" t="s">
        <v>14268</v>
      </c>
      <c r="K3338" s="4" t="s">
        <v>196</v>
      </c>
      <c r="L3338" s="4">
        <v>18</v>
      </c>
      <c r="M3338" s="13">
        <v>20</v>
      </c>
      <c r="N3338" s="4" t="s">
        <v>8742</v>
      </c>
      <c r="O3338" s="4" t="s">
        <v>6932</v>
      </c>
      <c r="P3338" s="4">
        <f>O3338-N3338</f>
        <v>325</v>
      </c>
      <c r="Q3338" s="4">
        <v>150</v>
      </c>
      <c r="R3338" s="7">
        <v>525000</v>
      </c>
      <c r="S3338" s="7">
        <v>445016.52</v>
      </c>
      <c r="T3338" s="4">
        <v>2</v>
      </c>
      <c r="U3338" s="7">
        <v>445016.52</v>
      </c>
      <c r="V3338" s="4">
        <f>S3338-U3338</f>
        <v>0</v>
      </c>
      <c r="W3338" s="8">
        <f>(S3338/U3338)*100</f>
        <v>100</v>
      </c>
      <c r="X3338" s="4" t="s">
        <v>3921</v>
      </c>
      <c r="Y3338" s="4">
        <v>1</v>
      </c>
      <c r="Z3338" s="4">
        <v>40</v>
      </c>
      <c r="AA3338" s="4" t="s">
        <v>1668</v>
      </c>
      <c r="AB3338" s="4" t="s">
        <v>2463</v>
      </c>
      <c r="AC3338" s="4" t="s">
        <v>1653</v>
      </c>
      <c r="AD3338" s="4">
        <v>3</v>
      </c>
      <c r="AE3338" s="11" t="s">
        <v>1668</v>
      </c>
      <c r="AF3338" s="11" t="s">
        <v>1668</v>
      </c>
      <c r="AG3338" s="11" t="b">
        <v>0</v>
      </c>
      <c r="AH3338" s="11" t="b">
        <v>0</v>
      </c>
      <c r="AI3338" s="11" t="b">
        <v>0</v>
      </c>
      <c r="AJ3338" s="11" t="s">
        <v>1668</v>
      </c>
      <c r="AK3338" s="4" t="s">
        <v>4584</v>
      </c>
      <c r="AL3338" s="4" t="s">
        <v>1668</v>
      </c>
    </row>
    <row r="3339" spans="1:38" x14ac:dyDescent="0.25">
      <c r="A3339" s="1">
        <v>3337</v>
      </c>
      <c r="B3339" s="9">
        <v>3228343</v>
      </c>
      <c r="C3339" s="15" t="s">
        <v>8929</v>
      </c>
      <c r="D3339" s="4" t="s">
        <v>723</v>
      </c>
      <c r="E3339" s="4" t="s">
        <v>896</v>
      </c>
      <c r="F3339" s="4" t="b">
        <v>0</v>
      </c>
      <c r="G3339" s="4" t="s">
        <v>203</v>
      </c>
      <c r="H3339" s="4" t="s">
        <v>202</v>
      </c>
      <c r="I3339" s="4" t="s">
        <v>2</v>
      </c>
      <c r="J3339" s="4" t="s">
        <v>14406</v>
      </c>
      <c r="K3339" s="4" t="s">
        <v>186</v>
      </c>
      <c r="L3339" s="4">
        <v>1</v>
      </c>
      <c r="M3339" s="13">
        <v>30</v>
      </c>
      <c r="N3339" s="4" t="s">
        <v>8742</v>
      </c>
      <c r="O3339" s="4" t="s">
        <v>4122</v>
      </c>
      <c r="P3339" s="4">
        <f>O3339-N3339</f>
        <v>959</v>
      </c>
      <c r="Q3339" s="4">
        <v>365</v>
      </c>
      <c r="R3339" s="7">
        <v>747950</v>
      </c>
      <c r="S3339" s="7">
        <v>668432.54</v>
      </c>
      <c r="T3339" s="4">
        <v>2</v>
      </c>
      <c r="U3339" s="7">
        <v>634837.18000000005</v>
      </c>
      <c r="V3339" s="4">
        <f>S3339-U3339</f>
        <v>33595.359999999986</v>
      </c>
      <c r="W3339" s="8">
        <f>(S3339/U3339)*100</f>
        <v>105.29196478378913</v>
      </c>
      <c r="X3339" s="4" t="s">
        <v>153</v>
      </c>
      <c r="Y3339" s="4">
        <v>2</v>
      </c>
      <c r="Z3339" s="4">
        <v>100</v>
      </c>
      <c r="AA3339" s="4" t="s">
        <v>1668</v>
      </c>
      <c r="AB3339" s="4" t="s">
        <v>2463</v>
      </c>
      <c r="AC3339" s="4" t="s">
        <v>1653</v>
      </c>
      <c r="AD3339" s="4">
        <v>8</v>
      </c>
      <c r="AE3339" s="11" t="s">
        <v>1668</v>
      </c>
      <c r="AF3339" s="11" t="s">
        <v>1668</v>
      </c>
      <c r="AG3339" s="11" t="b">
        <v>0</v>
      </c>
      <c r="AH3339" s="11" t="b">
        <v>0</v>
      </c>
      <c r="AI3339" s="11" t="b">
        <v>0</v>
      </c>
      <c r="AJ3339" s="11" t="s">
        <v>1668</v>
      </c>
      <c r="AK3339" s="4" t="s">
        <v>8930</v>
      </c>
      <c r="AL3339" s="4" t="s">
        <v>8930</v>
      </c>
    </row>
    <row r="3340" spans="1:38" x14ac:dyDescent="0.25">
      <c r="A3340" s="1">
        <v>3338</v>
      </c>
      <c r="B3340" s="9">
        <v>3224837</v>
      </c>
      <c r="C3340" s="15" t="s">
        <v>8931</v>
      </c>
      <c r="D3340" s="4" t="s">
        <v>774</v>
      </c>
      <c r="E3340" s="4" t="s">
        <v>948</v>
      </c>
      <c r="F3340" s="4" t="b">
        <v>0</v>
      </c>
      <c r="G3340" s="4" t="s">
        <v>203</v>
      </c>
      <c r="H3340" s="4" t="s">
        <v>201</v>
      </c>
      <c r="I3340" s="4" t="s">
        <v>2</v>
      </c>
      <c r="J3340" s="4" t="s">
        <v>1668</v>
      </c>
      <c r="K3340" s="4" t="s">
        <v>1668</v>
      </c>
      <c r="L3340" s="4" t="s">
        <v>1668</v>
      </c>
      <c r="M3340" s="13">
        <v>35</v>
      </c>
      <c r="N3340" s="4" t="s">
        <v>8932</v>
      </c>
      <c r="O3340" s="4" t="s">
        <v>6075</v>
      </c>
      <c r="P3340" s="4">
        <f>O3340-N3340</f>
        <v>518</v>
      </c>
      <c r="Q3340" s="4">
        <v>90</v>
      </c>
      <c r="R3340" s="7">
        <v>342997</v>
      </c>
      <c r="S3340" s="7">
        <v>336551.98</v>
      </c>
      <c r="T3340" s="4">
        <v>2</v>
      </c>
      <c r="U3340" s="7">
        <v>310496.37</v>
      </c>
      <c r="V3340" s="4">
        <f>S3340-U3340</f>
        <v>26055.609999999986</v>
      </c>
      <c r="W3340" s="8">
        <f>(S3340/U3340)*100</f>
        <v>108.39159890983588</v>
      </c>
      <c r="X3340" s="4" t="s">
        <v>6728</v>
      </c>
      <c r="Y3340" s="4">
        <v>1</v>
      </c>
      <c r="Z3340" s="4">
        <v>65</v>
      </c>
      <c r="AA3340" s="4" t="s">
        <v>1668</v>
      </c>
      <c r="AB3340" s="4" t="s">
        <v>2463</v>
      </c>
      <c r="AC3340" s="4" t="s">
        <v>1653</v>
      </c>
      <c r="AD3340" s="4">
        <v>4</v>
      </c>
      <c r="AE3340" s="11" t="s">
        <v>1668</v>
      </c>
      <c r="AF3340" s="11" t="s">
        <v>1668</v>
      </c>
      <c r="AG3340" s="11" t="b">
        <v>0</v>
      </c>
      <c r="AH3340" s="11" t="b">
        <v>0</v>
      </c>
      <c r="AI3340" s="11" t="b">
        <v>0</v>
      </c>
      <c r="AJ3340" s="11" t="s">
        <v>1668</v>
      </c>
      <c r="AK3340" s="4" t="s">
        <v>1668</v>
      </c>
      <c r="AL3340" s="4" t="s">
        <v>3695</v>
      </c>
    </row>
    <row r="3341" spans="1:38" x14ac:dyDescent="0.25">
      <c r="A3341" s="1">
        <v>3339</v>
      </c>
      <c r="B3341" s="9">
        <v>3219405</v>
      </c>
      <c r="C3341" s="15" t="s">
        <v>8933</v>
      </c>
      <c r="D3341" s="4" t="s">
        <v>8934</v>
      </c>
      <c r="E3341" s="4" t="s">
        <v>8935</v>
      </c>
      <c r="F3341" s="4" t="b">
        <v>0</v>
      </c>
      <c r="G3341" s="4" t="s">
        <v>203</v>
      </c>
      <c r="H3341" s="4" t="s">
        <v>201</v>
      </c>
      <c r="I3341" s="4" t="s">
        <v>2</v>
      </c>
      <c r="J3341" s="4" t="s">
        <v>14320</v>
      </c>
      <c r="K3341" s="4" t="s">
        <v>183</v>
      </c>
      <c r="L3341" s="4">
        <v>8</v>
      </c>
      <c r="M3341" s="13">
        <v>30</v>
      </c>
      <c r="N3341" s="4" t="s">
        <v>6828</v>
      </c>
      <c r="O3341" s="4" t="s">
        <v>6630</v>
      </c>
      <c r="P3341" s="4">
        <f>O3341-N3341</f>
        <v>476</v>
      </c>
      <c r="Q3341" s="4">
        <v>210</v>
      </c>
      <c r="R3341" s="7">
        <v>356072.7</v>
      </c>
      <c r="S3341" s="7">
        <v>316514.88</v>
      </c>
      <c r="T3341" s="4">
        <v>2</v>
      </c>
      <c r="U3341" s="7">
        <v>343657.35</v>
      </c>
      <c r="V3341" s="4">
        <f>S3341-U3341</f>
        <v>-27142.469999999972</v>
      </c>
      <c r="W3341" s="8">
        <f>(S3341/U3341)*100</f>
        <v>92.101879968520976</v>
      </c>
      <c r="X3341" s="4" t="s">
        <v>153</v>
      </c>
      <c r="Y3341" s="4">
        <v>2</v>
      </c>
      <c r="Z3341" s="4">
        <v>100</v>
      </c>
      <c r="AA3341" s="4" t="s">
        <v>1668</v>
      </c>
      <c r="AB3341" s="4" t="s">
        <v>2463</v>
      </c>
      <c r="AC3341" s="4" t="s">
        <v>1653</v>
      </c>
      <c r="AD3341" s="4">
        <v>4</v>
      </c>
      <c r="AE3341" s="11" t="s">
        <v>1668</v>
      </c>
      <c r="AF3341" s="11" t="s">
        <v>1668</v>
      </c>
      <c r="AG3341" s="11" t="b">
        <v>0</v>
      </c>
      <c r="AH3341" s="11" t="b">
        <v>0</v>
      </c>
      <c r="AI3341" s="11" t="b">
        <v>0</v>
      </c>
      <c r="AJ3341" s="11" t="s">
        <v>1668</v>
      </c>
      <c r="AK3341" s="4" t="s">
        <v>3035</v>
      </c>
      <c r="AL3341" s="4" t="s">
        <v>8936</v>
      </c>
    </row>
    <row r="3342" spans="1:38" x14ac:dyDescent="0.25">
      <c r="A3342" s="1">
        <v>3340</v>
      </c>
      <c r="B3342" s="9">
        <v>3215580</v>
      </c>
      <c r="C3342" s="15" t="s">
        <v>8937</v>
      </c>
      <c r="D3342" s="4" t="s">
        <v>778</v>
      </c>
      <c r="E3342" s="4" t="s">
        <v>952</v>
      </c>
      <c r="F3342" s="4" t="b">
        <v>0</v>
      </c>
      <c r="G3342" s="4" t="s">
        <v>203</v>
      </c>
      <c r="H3342" s="4" t="s">
        <v>201</v>
      </c>
      <c r="I3342" s="4" t="s">
        <v>2</v>
      </c>
      <c r="J3342" s="4" t="s">
        <v>14260</v>
      </c>
      <c r="K3342" s="4" t="s">
        <v>184</v>
      </c>
      <c r="L3342" s="4">
        <v>11</v>
      </c>
      <c r="M3342" s="13">
        <v>30</v>
      </c>
      <c r="N3342" s="4" t="s">
        <v>8938</v>
      </c>
      <c r="O3342" s="4" t="s">
        <v>5787</v>
      </c>
      <c r="P3342" s="4">
        <f>O3342-N3342</f>
        <v>760</v>
      </c>
      <c r="Q3342" s="4">
        <v>144</v>
      </c>
      <c r="R3342" s="7">
        <v>783018.87</v>
      </c>
      <c r="S3342" s="7">
        <v>687599.44</v>
      </c>
      <c r="T3342" s="4">
        <v>2</v>
      </c>
      <c r="U3342" s="7">
        <v>674230.46</v>
      </c>
      <c r="V3342" s="4">
        <f>S3342-U3342</f>
        <v>13368.979999999981</v>
      </c>
      <c r="W3342" s="8">
        <f>(S3342/U3342)*100</f>
        <v>101.98285019635571</v>
      </c>
      <c r="X3342" s="4" t="s">
        <v>8939</v>
      </c>
      <c r="Y3342" s="4">
        <v>1</v>
      </c>
      <c r="Z3342" s="4">
        <v>40</v>
      </c>
      <c r="AA3342" s="4" t="s">
        <v>1668</v>
      </c>
      <c r="AB3342" s="4" t="s">
        <v>2463</v>
      </c>
      <c r="AC3342" s="4" t="s">
        <v>1653</v>
      </c>
      <c r="AD3342" s="4">
        <v>0</v>
      </c>
      <c r="AE3342" s="11" t="s">
        <v>1668</v>
      </c>
      <c r="AF3342" s="11" t="s">
        <v>1668</v>
      </c>
      <c r="AG3342" s="11" t="b">
        <v>0</v>
      </c>
      <c r="AH3342" s="11" t="b">
        <v>0</v>
      </c>
      <c r="AI3342" s="11" t="b">
        <v>0</v>
      </c>
      <c r="AJ3342" s="11" t="s">
        <v>1668</v>
      </c>
      <c r="AK3342" s="4" t="s">
        <v>8940</v>
      </c>
      <c r="AL3342" s="4" t="s">
        <v>8941</v>
      </c>
    </row>
    <row r="3343" spans="1:38" x14ac:dyDescent="0.25">
      <c r="A3343" s="1">
        <v>3341</v>
      </c>
      <c r="B3343" s="9">
        <v>3210802</v>
      </c>
      <c r="C3343" s="15" t="s">
        <v>8942</v>
      </c>
      <c r="D3343" s="4" t="s">
        <v>8943</v>
      </c>
      <c r="E3343" s="4" t="s">
        <v>8944</v>
      </c>
      <c r="F3343" s="4" t="b">
        <v>0</v>
      </c>
      <c r="G3343" s="4" t="s">
        <v>203</v>
      </c>
      <c r="H3343" s="4" t="s">
        <v>201</v>
      </c>
      <c r="I3343" s="4" t="s">
        <v>2</v>
      </c>
      <c r="J3343" s="4" t="s">
        <v>14259</v>
      </c>
      <c r="K3343" s="4" t="s">
        <v>184</v>
      </c>
      <c r="L3343" s="4">
        <v>11</v>
      </c>
      <c r="M3343" s="13">
        <v>30</v>
      </c>
      <c r="N3343" s="4" t="s">
        <v>7886</v>
      </c>
      <c r="O3343" s="4" t="s">
        <v>5964</v>
      </c>
      <c r="P3343" s="4">
        <f>O3343-N3343</f>
        <v>574</v>
      </c>
      <c r="Q3343" s="4">
        <v>180</v>
      </c>
      <c r="R3343" s="7">
        <v>415179.2</v>
      </c>
      <c r="S3343" s="7">
        <v>290625.45</v>
      </c>
      <c r="T3343" s="4">
        <v>2</v>
      </c>
      <c r="U3343" s="7">
        <v>264180.73</v>
      </c>
      <c r="V3343" s="4">
        <f>S3343-U3343</f>
        <v>26444.72000000003</v>
      </c>
      <c r="W3343" s="8">
        <f>(S3343/U3343)*100</f>
        <v>110.01008665544987</v>
      </c>
      <c r="X3343" s="4" t="s">
        <v>153</v>
      </c>
      <c r="Y3343" s="4">
        <v>2</v>
      </c>
      <c r="Z3343" s="4">
        <v>100</v>
      </c>
      <c r="AA3343" s="4" t="s">
        <v>1668</v>
      </c>
      <c r="AB3343" s="4" t="s">
        <v>2463</v>
      </c>
      <c r="AC3343" s="4" t="s">
        <v>1653</v>
      </c>
      <c r="AD3343" s="4">
        <v>15</v>
      </c>
      <c r="AE3343" s="11" t="s">
        <v>1668</v>
      </c>
      <c r="AF3343" s="11" t="s">
        <v>1668</v>
      </c>
      <c r="AG3343" s="11" t="b">
        <v>0</v>
      </c>
      <c r="AH3343" s="11" t="b">
        <v>0</v>
      </c>
      <c r="AI3343" s="11" t="b">
        <v>0</v>
      </c>
      <c r="AJ3343" s="11" t="s">
        <v>1668</v>
      </c>
      <c r="AK3343" s="4" t="s">
        <v>1668</v>
      </c>
      <c r="AL3343" s="4" t="s">
        <v>1668</v>
      </c>
    </row>
    <row r="3344" spans="1:38" x14ac:dyDescent="0.25">
      <c r="A3344" s="1">
        <v>3342</v>
      </c>
      <c r="B3344" s="9">
        <v>3208165</v>
      </c>
      <c r="C3344" s="15" t="s">
        <v>8945</v>
      </c>
      <c r="D3344" s="4" t="s">
        <v>775</v>
      </c>
      <c r="E3344" s="4" t="s">
        <v>949</v>
      </c>
      <c r="F3344" s="4" t="b">
        <v>0</v>
      </c>
      <c r="G3344" s="4" t="s">
        <v>204</v>
      </c>
      <c r="H3344" s="4" t="s">
        <v>202</v>
      </c>
      <c r="I3344" s="4" t="s">
        <v>2</v>
      </c>
      <c r="J3344" s="4" t="s">
        <v>14348</v>
      </c>
      <c r="K3344" s="4" t="s">
        <v>194</v>
      </c>
      <c r="L3344" s="4">
        <v>12</v>
      </c>
      <c r="M3344" s="13">
        <v>25</v>
      </c>
      <c r="N3344" s="4" t="s">
        <v>6638</v>
      </c>
      <c r="O3344" s="4" t="s">
        <v>1410</v>
      </c>
      <c r="P3344" s="4">
        <f>O3344-N3344</f>
        <v>819</v>
      </c>
      <c r="Q3344" s="4">
        <v>150</v>
      </c>
      <c r="R3344" s="7">
        <v>274450.5</v>
      </c>
      <c r="S3344" s="7">
        <v>271487.86</v>
      </c>
      <c r="T3344" s="4">
        <v>2</v>
      </c>
      <c r="U3344" s="7">
        <v>265331.76</v>
      </c>
      <c r="V3344" s="4">
        <f>S3344-U3344</f>
        <v>6156.0999999999767</v>
      </c>
      <c r="W3344" s="8">
        <f>(S3344/U3344)*100</f>
        <v>102.32015194863968</v>
      </c>
      <c r="X3344" s="4" t="s">
        <v>8946</v>
      </c>
      <c r="Y3344" s="4">
        <v>1</v>
      </c>
      <c r="Z3344" s="4">
        <v>60</v>
      </c>
      <c r="AA3344" s="4" t="s">
        <v>1668</v>
      </c>
      <c r="AB3344" s="4" t="s">
        <v>2463</v>
      </c>
      <c r="AC3344" s="4" t="s">
        <v>1653</v>
      </c>
      <c r="AD3344" s="4">
        <v>6</v>
      </c>
      <c r="AE3344" s="11" t="s">
        <v>1668</v>
      </c>
      <c r="AF3344" s="11" t="s">
        <v>1668</v>
      </c>
      <c r="AG3344" s="11" t="b">
        <v>0</v>
      </c>
      <c r="AH3344" s="11" t="b">
        <v>0</v>
      </c>
      <c r="AI3344" s="11" t="b">
        <v>0</v>
      </c>
      <c r="AJ3344" s="11" t="s">
        <v>1668</v>
      </c>
      <c r="AK3344" s="4" t="s">
        <v>1668</v>
      </c>
      <c r="AL3344" s="4" t="s">
        <v>2048</v>
      </c>
    </row>
    <row r="3345" spans="1:38" x14ac:dyDescent="0.25">
      <c r="A3345" s="1">
        <v>3343</v>
      </c>
      <c r="B3345" s="9">
        <v>3207986</v>
      </c>
      <c r="C3345" s="15" t="s">
        <v>8947</v>
      </c>
      <c r="D3345" s="4" t="s">
        <v>8948</v>
      </c>
      <c r="E3345" s="4" t="s">
        <v>8949</v>
      </c>
      <c r="F3345" s="4" t="b">
        <v>0</v>
      </c>
      <c r="G3345" s="4" t="s">
        <v>203</v>
      </c>
      <c r="H3345" s="4" t="s">
        <v>198</v>
      </c>
      <c r="I3345" s="4" t="s">
        <v>2</v>
      </c>
      <c r="J3345" s="4" t="s">
        <v>14259</v>
      </c>
      <c r="K3345" s="4" t="s">
        <v>184</v>
      </c>
      <c r="L3345" s="4">
        <v>11</v>
      </c>
      <c r="M3345" s="13">
        <v>42</v>
      </c>
      <c r="N3345" s="4" t="s">
        <v>7886</v>
      </c>
      <c r="O3345" s="4" t="s">
        <v>4048</v>
      </c>
      <c r="P3345" s="4">
        <f>O3345-N3345</f>
        <v>1031</v>
      </c>
      <c r="Q3345" s="4">
        <v>120</v>
      </c>
      <c r="R3345" s="7">
        <v>274270.08000000002</v>
      </c>
      <c r="S3345" s="7">
        <v>236563.81</v>
      </c>
      <c r="T3345" s="4">
        <v>1</v>
      </c>
      <c r="U3345" s="7">
        <v>235317.51</v>
      </c>
      <c r="V3345" s="4">
        <f>S3345-U3345</f>
        <v>1246.2999999999884</v>
      </c>
      <c r="W3345" s="8">
        <f>(S3345/U3345)*100</f>
        <v>100.52962484602186</v>
      </c>
      <c r="X3345" s="4" t="s">
        <v>153</v>
      </c>
      <c r="Y3345" s="4">
        <v>2</v>
      </c>
      <c r="Z3345" s="4">
        <v>100</v>
      </c>
      <c r="AA3345" s="4" t="s">
        <v>1668</v>
      </c>
      <c r="AB3345" s="4" t="s">
        <v>2463</v>
      </c>
      <c r="AC3345" s="4" t="s">
        <v>1653</v>
      </c>
      <c r="AD3345" s="4">
        <v>15</v>
      </c>
      <c r="AE3345" s="11" t="s">
        <v>1668</v>
      </c>
      <c r="AF3345" s="11" t="s">
        <v>1668</v>
      </c>
      <c r="AG3345" s="11" t="b">
        <v>0</v>
      </c>
      <c r="AH3345" s="11" t="b">
        <v>0</v>
      </c>
      <c r="AI3345" s="11" t="b">
        <v>0</v>
      </c>
      <c r="AJ3345" s="11" t="s">
        <v>1668</v>
      </c>
      <c r="AK3345" s="4" t="s">
        <v>1758</v>
      </c>
      <c r="AL3345" s="4" t="s">
        <v>1668</v>
      </c>
    </row>
    <row r="3346" spans="1:38" x14ac:dyDescent="0.25">
      <c r="A3346" s="1">
        <v>3344</v>
      </c>
      <c r="B3346" s="9">
        <v>3207586</v>
      </c>
      <c r="C3346" s="15" t="s">
        <v>8950</v>
      </c>
      <c r="D3346" s="4" t="s">
        <v>733</v>
      </c>
      <c r="E3346" s="4" t="s">
        <v>909</v>
      </c>
      <c r="F3346" s="4" t="b">
        <v>0</v>
      </c>
      <c r="G3346" s="4" t="s">
        <v>203</v>
      </c>
      <c r="H3346" s="4" t="s">
        <v>201</v>
      </c>
      <c r="I3346" s="4" t="s">
        <v>2</v>
      </c>
      <c r="J3346" s="4" t="s">
        <v>14408</v>
      </c>
      <c r="K3346" s="4" t="s">
        <v>197</v>
      </c>
      <c r="L3346" s="4">
        <v>15</v>
      </c>
      <c r="M3346" s="13">
        <v>35</v>
      </c>
      <c r="N3346" s="4" t="s">
        <v>8932</v>
      </c>
      <c r="O3346" s="4" t="s">
        <v>7385</v>
      </c>
      <c r="P3346" s="4">
        <f>O3346-N3346</f>
        <v>303</v>
      </c>
      <c r="Q3346" s="4">
        <v>300</v>
      </c>
      <c r="R3346" s="7">
        <v>271959.7</v>
      </c>
      <c r="S3346" s="7">
        <v>205905.72</v>
      </c>
      <c r="T3346" s="4">
        <v>1</v>
      </c>
      <c r="U3346" s="7">
        <v>205905.72</v>
      </c>
      <c r="V3346" s="4">
        <f>S3346-U3346</f>
        <v>0</v>
      </c>
      <c r="W3346" s="8">
        <f>(S3346/U3346)*100</f>
        <v>100</v>
      </c>
      <c r="X3346" s="4" t="s">
        <v>11</v>
      </c>
      <c r="Y3346" s="4">
        <v>0</v>
      </c>
      <c r="AA3346" s="4" t="s">
        <v>1668</v>
      </c>
      <c r="AB3346" s="4" t="s">
        <v>1668</v>
      </c>
      <c r="AC3346" s="4" t="s">
        <v>1653</v>
      </c>
      <c r="AD3346" s="4">
        <v>0</v>
      </c>
      <c r="AE3346" s="11" t="s">
        <v>1668</v>
      </c>
      <c r="AF3346" s="11" t="s">
        <v>1668</v>
      </c>
      <c r="AG3346" s="11" t="s">
        <v>1668</v>
      </c>
      <c r="AH3346" s="11" t="s">
        <v>1668</v>
      </c>
      <c r="AI3346" s="11" t="s">
        <v>1668</v>
      </c>
      <c r="AJ3346" s="11" t="s">
        <v>1668</v>
      </c>
      <c r="AK3346" s="4" t="s">
        <v>8951</v>
      </c>
      <c r="AL3346" s="4" t="s">
        <v>1668</v>
      </c>
    </row>
    <row r="3347" spans="1:38" x14ac:dyDescent="0.25">
      <c r="A3347" s="1">
        <v>3345</v>
      </c>
      <c r="B3347" s="9">
        <v>3207575</v>
      </c>
      <c r="C3347" s="15" t="s">
        <v>8952</v>
      </c>
      <c r="D3347" s="4" t="s">
        <v>797</v>
      </c>
      <c r="E3347" s="4" t="s">
        <v>971</v>
      </c>
      <c r="F3347" s="4" t="b">
        <v>0</v>
      </c>
      <c r="G3347" s="4" t="s">
        <v>203</v>
      </c>
      <c r="H3347" s="4" t="s">
        <v>201</v>
      </c>
      <c r="I3347" s="4" t="s">
        <v>2</v>
      </c>
      <c r="J3347" s="4" t="s">
        <v>14297</v>
      </c>
      <c r="K3347" s="4" t="s">
        <v>184</v>
      </c>
      <c r="L3347" s="4">
        <v>11</v>
      </c>
      <c r="M3347" s="13">
        <v>30</v>
      </c>
      <c r="N3347" s="4" t="s">
        <v>8953</v>
      </c>
      <c r="O3347" s="4" t="s">
        <v>7194</v>
      </c>
      <c r="P3347" s="4">
        <f>O3347-N3347</f>
        <v>633</v>
      </c>
      <c r="Q3347" s="4">
        <v>550</v>
      </c>
      <c r="R3347" s="7">
        <v>264000</v>
      </c>
      <c r="S3347" s="7">
        <v>238000.5</v>
      </c>
      <c r="T3347" s="4">
        <v>1</v>
      </c>
      <c r="U3347" s="7">
        <v>254584.14</v>
      </c>
      <c r="V3347" s="4">
        <f>S3347-U3347</f>
        <v>-16583.640000000014</v>
      </c>
      <c r="W3347" s="8">
        <f>(S3347/U3347)*100</f>
        <v>93.485988561581252</v>
      </c>
      <c r="X3347" s="4" t="s">
        <v>8954</v>
      </c>
      <c r="Y3347" s="4">
        <v>1</v>
      </c>
      <c r="Z3347" s="4">
        <v>45</v>
      </c>
      <c r="AA3347" s="4" t="s">
        <v>1668</v>
      </c>
      <c r="AB3347" s="4" t="s">
        <v>2463</v>
      </c>
      <c r="AC3347" s="4" t="s">
        <v>1653</v>
      </c>
      <c r="AD3347" s="4">
        <v>7</v>
      </c>
      <c r="AE3347" s="11" t="s">
        <v>1668</v>
      </c>
      <c r="AF3347" s="11" t="s">
        <v>1668</v>
      </c>
      <c r="AG3347" s="11" t="b">
        <v>0</v>
      </c>
      <c r="AH3347" s="11" t="b">
        <v>0</v>
      </c>
      <c r="AI3347" s="11" t="b">
        <v>0</v>
      </c>
      <c r="AJ3347" s="11" t="s">
        <v>1668</v>
      </c>
      <c r="AK3347" s="4" t="s">
        <v>8955</v>
      </c>
      <c r="AL3347" s="4" t="s">
        <v>8956</v>
      </c>
    </row>
    <row r="3348" spans="1:38" x14ac:dyDescent="0.25">
      <c r="A3348" s="1">
        <v>3346</v>
      </c>
      <c r="B3348" s="9">
        <v>3204462</v>
      </c>
      <c r="C3348" s="15" t="s">
        <v>8957</v>
      </c>
      <c r="D3348" s="4" t="s">
        <v>733</v>
      </c>
      <c r="E3348" s="4" t="s">
        <v>909</v>
      </c>
      <c r="F3348" s="4" t="b">
        <v>0</v>
      </c>
      <c r="G3348" s="4" t="s">
        <v>204</v>
      </c>
      <c r="H3348" s="4" t="s">
        <v>201</v>
      </c>
      <c r="I3348" s="4" t="s">
        <v>2</v>
      </c>
      <c r="J3348" s="4" t="s">
        <v>14399</v>
      </c>
      <c r="K3348" s="4" t="s">
        <v>197</v>
      </c>
      <c r="L3348" s="4">
        <v>15</v>
      </c>
      <c r="M3348" s="13">
        <v>28</v>
      </c>
      <c r="N3348" s="4" t="s">
        <v>8932</v>
      </c>
      <c r="O3348" s="4" t="s">
        <v>8958</v>
      </c>
      <c r="P3348" s="4">
        <f>O3348-N3348</f>
        <v>287</v>
      </c>
      <c r="Q3348" s="4">
        <v>240</v>
      </c>
      <c r="R3348" s="7">
        <v>318658.98</v>
      </c>
      <c r="S3348" s="7">
        <v>299951.53000000003</v>
      </c>
      <c r="T3348" s="4">
        <v>2</v>
      </c>
      <c r="U3348" s="7">
        <v>299951.53000000003</v>
      </c>
      <c r="V3348" s="4">
        <f>S3348-U3348</f>
        <v>0</v>
      </c>
      <c r="W3348" s="8">
        <f>(S3348/U3348)*100</f>
        <v>100</v>
      </c>
      <c r="X3348" s="4" t="s">
        <v>11</v>
      </c>
      <c r="Y3348" s="4">
        <v>0</v>
      </c>
      <c r="AA3348" s="4" t="s">
        <v>1668</v>
      </c>
      <c r="AB3348" s="4" t="s">
        <v>1668</v>
      </c>
      <c r="AC3348" s="4" t="s">
        <v>1653</v>
      </c>
      <c r="AD3348" s="4">
        <v>0</v>
      </c>
      <c r="AE3348" s="11" t="s">
        <v>1668</v>
      </c>
      <c r="AF3348" s="11" t="s">
        <v>1668</v>
      </c>
      <c r="AG3348" s="11" t="s">
        <v>1668</v>
      </c>
      <c r="AH3348" s="11" t="s">
        <v>1668</v>
      </c>
      <c r="AI3348" s="11" t="s">
        <v>1668</v>
      </c>
      <c r="AJ3348" s="11" t="s">
        <v>1668</v>
      </c>
      <c r="AK3348" s="4" t="s">
        <v>1898</v>
      </c>
      <c r="AL3348" s="4" t="s">
        <v>1898</v>
      </c>
    </row>
    <row r="3349" spans="1:38" x14ac:dyDescent="0.25">
      <c r="A3349" s="1">
        <v>3347</v>
      </c>
      <c r="B3349" s="9">
        <v>3203769</v>
      </c>
      <c r="C3349" s="15" t="s">
        <v>8959</v>
      </c>
      <c r="D3349" s="4" t="s">
        <v>844</v>
      </c>
      <c r="E3349" s="4" t="s">
        <v>8960</v>
      </c>
      <c r="F3349" s="4" t="b">
        <v>0</v>
      </c>
      <c r="G3349" s="4" t="s">
        <v>203</v>
      </c>
      <c r="H3349" s="4" t="s">
        <v>201</v>
      </c>
      <c r="I3349" s="4" t="s">
        <v>2</v>
      </c>
      <c r="J3349" s="4" t="s">
        <v>14373</v>
      </c>
      <c r="K3349" s="4" t="s">
        <v>186</v>
      </c>
      <c r="L3349" s="4">
        <v>1</v>
      </c>
      <c r="M3349" s="13">
        <v>22</v>
      </c>
      <c r="N3349" s="4" t="s">
        <v>8222</v>
      </c>
      <c r="O3349" s="4" t="s">
        <v>6483</v>
      </c>
      <c r="P3349" s="4">
        <f>O3349-N3349</f>
        <v>421</v>
      </c>
      <c r="Q3349" s="4">
        <v>90</v>
      </c>
      <c r="R3349" s="7">
        <v>218607.61</v>
      </c>
      <c r="S3349" s="7">
        <v>179731.34</v>
      </c>
      <c r="T3349" s="4">
        <v>1</v>
      </c>
      <c r="U3349" s="7">
        <v>191201.36</v>
      </c>
      <c r="V3349" s="4">
        <f>S3349-U3349</f>
        <v>-11470.01999999999</v>
      </c>
      <c r="W3349" s="8">
        <f>(S3349/U3349)*100</f>
        <v>94.001078235008379</v>
      </c>
      <c r="X3349" s="4" t="s">
        <v>153</v>
      </c>
      <c r="Y3349" s="4">
        <v>2</v>
      </c>
      <c r="Z3349" s="4">
        <v>100</v>
      </c>
      <c r="AA3349" s="4" t="s">
        <v>1668</v>
      </c>
      <c r="AB3349" s="4" t="s">
        <v>2463</v>
      </c>
      <c r="AC3349" s="4" t="s">
        <v>1653</v>
      </c>
      <c r="AD3349" s="4">
        <v>7</v>
      </c>
      <c r="AE3349" s="11" t="s">
        <v>1668</v>
      </c>
      <c r="AF3349" s="11" t="s">
        <v>1668</v>
      </c>
      <c r="AG3349" s="11" t="b">
        <v>0</v>
      </c>
      <c r="AH3349" s="11" t="b">
        <v>0</v>
      </c>
      <c r="AI3349" s="11" t="b">
        <v>0</v>
      </c>
      <c r="AJ3349" s="11" t="s">
        <v>1668</v>
      </c>
      <c r="AK3349" s="4" t="s">
        <v>8961</v>
      </c>
      <c r="AL3349" s="4" t="s">
        <v>8962</v>
      </c>
    </row>
    <row r="3350" spans="1:38" x14ac:dyDescent="0.25">
      <c r="A3350" s="1">
        <v>3348</v>
      </c>
      <c r="B3350" s="9">
        <v>3200362</v>
      </c>
      <c r="C3350" s="15" t="s">
        <v>8963</v>
      </c>
      <c r="D3350" s="4" t="s">
        <v>733</v>
      </c>
      <c r="E3350" s="4" t="s">
        <v>909</v>
      </c>
      <c r="F3350" s="4" t="b">
        <v>0</v>
      </c>
      <c r="G3350" s="4" t="s">
        <v>203</v>
      </c>
      <c r="H3350" s="4" t="s">
        <v>201</v>
      </c>
      <c r="I3350" s="4" t="s">
        <v>2</v>
      </c>
      <c r="J3350" s="4" t="s">
        <v>14470</v>
      </c>
      <c r="K3350" s="4" t="s">
        <v>197</v>
      </c>
      <c r="L3350" s="4">
        <v>15</v>
      </c>
      <c r="M3350" s="13">
        <v>32</v>
      </c>
      <c r="N3350" s="4" t="s">
        <v>8964</v>
      </c>
      <c r="O3350" s="4" t="s">
        <v>5483</v>
      </c>
      <c r="P3350" s="4">
        <f>O3350-N3350</f>
        <v>817</v>
      </c>
      <c r="Q3350" s="4">
        <v>120</v>
      </c>
      <c r="R3350" s="7">
        <v>410000</v>
      </c>
      <c r="S3350" s="7">
        <v>388000</v>
      </c>
      <c r="T3350" s="4">
        <v>2</v>
      </c>
      <c r="U3350" s="7">
        <v>388000</v>
      </c>
      <c r="V3350" s="4">
        <f>S3350-U3350</f>
        <v>0</v>
      </c>
      <c r="W3350" s="8">
        <f>(S3350/U3350)*100</f>
        <v>100</v>
      </c>
      <c r="X3350" s="4" t="s">
        <v>11</v>
      </c>
      <c r="Y3350" s="4">
        <v>0</v>
      </c>
      <c r="AA3350" s="4" t="s">
        <v>1668</v>
      </c>
      <c r="AB3350" s="4" t="s">
        <v>1668</v>
      </c>
      <c r="AC3350" s="4" t="s">
        <v>1653</v>
      </c>
      <c r="AD3350" s="4">
        <v>0</v>
      </c>
      <c r="AE3350" s="11" t="s">
        <v>1668</v>
      </c>
      <c r="AF3350" s="11" t="s">
        <v>1668</v>
      </c>
      <c r="AG3350" s="11" t="s">
        <v>1668</v>
      </c>
      <c r="AH3350" s="11" t="s">
        <v>1668</v>
      </c>
      <c r="AI3350" s="11" t="s">
        <v>1668</v>
      </c>
      <c r="AJ3350" s="11" t="s">
        <v>1668</v>
      </c>
      <c r="AK3350" s="4" t="s">
        <v>8965</v>
      </c>
      <c r="AL3350" s="4" t="s">
        <v>1668</v>
      </c>
    </row>
    <row r="3351" spans="1:38" x14ac:dyDescent="0.25">
      <c r="A3351" s="1">
        <v>3349</v>
      </c>
      <c r="B3351" s="9">
        <v>3194618</v>
      </c>
      <c r="C3351" s="15" t="s">
        <v>8966</v>
      </c>
      <c r="D3351" s="4" t="s">
        <v>729</v>
      </c>
      <c r="E3351" s="4" t="s">
        <v>902</v>
      </c>
      <c r="F3351" s="4" t="b">
        <v>0</v>
      </c>
      <c r="G3351" s="4" t="s">
        <v>203</v>
      </c>
      <c r="H3351" s="4" t="s">
        <v>201</v>
      </c>
      <c r="I3351" s="4" t="s">
        <v>2</v>
      </c>
      <c r="J3351" s="4" t="s">
        <v>14260</v>
      </c>
      <c r="K3351" s="4" t="s">
        <v>184</v>
      </c>
      <c r="L3351" s="4">
        <v>11</v>
      </c>
      <c r="M3351" s="13">
        <v>20</v>
      </c>
      <c r="N3351" s="4" t="s">
        <v>8967</v>
      </c>
      <c r="O3351" s="4" t="s">
        <v>6157</v>
      </c>
      <c r="P3351" s="4">
        <f>O3351-N3351</f>
        <v>588</v>
      </c>
      <c r="Q3351" s="4">
        <v>40</v>
      </c>
      <c r="R3351" s="7">
        <v>305994.71000000002</v>
      </c>
      <c r="S3351" s="7">
        <v>207264.01</v>
      </c>
      <c r="T3351" s="4">
        <v>1</v>
      </c>
      <c r="U3351" s="7">
        <v>207264.01</v>
      </c>
      <c r="V3351" s="4">
        <f>S3351-U3351</f>
        <v>0</v>
      </c>
      <c r="W3351" s="8">
        <f>(S3351/U3351)*100</f>
        <v>100</v>
      </c>
      <c r="X3351" s="4" t="s">
        <v>8968</v>
      </c>
      <c r="Y3351" s="4">
        <v>1</v>
      </c>
      <c r="Z3351" s="4">
        <v>70</v>
      </c>
      <c r="AA3351" s="4" t="s">
        <v>1668</v>
      </c>
      <c r="AB3351" s="4" t="s">
        <v>2463</v>
      </c>
      <c r="AC3351" s="4" t="s">
        <v>1653</v>
      </c>
      <c r="AD3351" s="4">
        <v>0</v>
      </c>
      <c r="AE3351" s="11" t="s">
        <v>1668</v>
      </c>
      <c r="AF3351" s="11" t="s">
        <v>1668</v>
      </c>
      <c r="AG3351" s="11" t="b">
        <v>0</v>
      </c>
      <c r="AH3351" s="11" t="b">
        <v>0</v>
      </c>
      <c r="AI3351" s="11" t="b">
        <v>0</v>
      </c>
      <c r="AJ3351" s="11" t="s">
        <v>1668</v>
      </c>
      <c r="AK3351" s="4" t="s">
        <v>1668</v>
      </c>
      <c r="AL3351" s="4" t="s">
        <v>1668</v>
      </c>
    </row>
    <row r="3352" spans="1:38" x14ac:dyDescent="0.25">
      <c r="A3352" s="1">
        <v>3350</v>
      </c>
      <c r="B3352" s="9">
        <v>3193771</v>
      </c>
      <c r="C3352" s="15" t="s">
        <v>15170</v>
      </c>
      <c r="D3352" s="4" t="s">
        <v>5903</v>
      </c>
      <c r="E3352" s="4" t="s">
        <v>5904</v>
      </c>
      <c r="F3352" s="4" t="b">
        <v>0</v>
      </c>
      <c r="G3352" s="4" t="s">
        <v>203</v>
      </c>
      <c r="H3352" s="4" t="s">
        <v>202</v>
      </c>
      <c r="I3352" s="4" t="s">
        <v>2</v>
      </c>
      <c r="J3352" s="4" t="s">
        <v>14419</v>
      </c>
      <c r="K3352" s="4" t="s">
        <v>185</v>
      </c>
      <c r="L3352" s="4">
        <v>2</v>
      </c>
      <c r="M3352" s="13">
        <v>24</v>
      </c>
      <c r="N3352" s="4" t="s">
        <v>8969</v>
      </c>
      <c r="O3352" s="4" t="s">
        <v>5535</v>
      </c>
      <c r="P3352" s="4">
        <f>O3352-N3352</f>
        <v>821</v>
      </c>
      <c r="Q3352" s="4">
        <v>180</v>
      </c>
      <c r="R3352" s="7">
        <v>1089806.28</v>
      </c>
      <c r="S3352" s="7">
        <v>653883.77</v>
      </c>
      <c r="T3352" s="4">
        <v>2</v>
      </c>
      <c r="U3352" s="7">
        <v>621309.5</v>
      </c>
      <c r="V3352" s="4">
        <f>S3352-U3352</f>
        <v>32574.270000000019</v>
      </c>
      <c r="W3352" s="8">
        <f>(S3352/U3352)*100</f>
        <v>105.24284112829436</v>
      </c>
      <c r="X3352" s="4" t="s">
        <v>153</v>
      </c>
      <c r="Y3352" s="4">
        <v>2</v>
      </c>
      <c r="Z3352" s="4">
        <v>100</v>
      </c>
      <c r="AA3352" s="4" t="s">
        <v>1668</v>
      </c>
      <c r="AB3352" s="4" t="s">
        <v>2463</v>
      </c>
      <c r="AC3352" s="4" t="s">
        <v>1653</v>
      </c>
      <c r="AD3352" s="4">
        <v>12</v>
      </c>
      <c r="AE3352" s="11" t="s">
        <v>1668</v>
      </c>
      <c r="AF3352" s="11" t="s">
        <v>1668</v>
      </c>
      <c r="AG3352" s="11" t="b">
        <v>0</v>
      </c>
      <c r="AH3352" s="11" t="b">
        <v>0</v>
      </c>
      <c r="AI3352" s="11" t="b">
        <v>0</v>
      </c>
      <c r="AJ3352" s="11" t="s">
        <v>1668</v>
      </c>
      <c r="AK3352" s="4" t="s">
        <v>8909</v>
      </c>
      <c r="AL3352" s="4" t="s">
        <v>2432</v>
      </c>
    </row>
    <row r="3353" spans="1:38" x14ac:dyDescent="0.25">
      <c r="A3353" s="1">
        <v>3351</v>
      </c>
      <c r="B3353" s="9">
        <v>3188603</v>
      </c>
      <c r="C3353" s="15" t="s">
        <v>8970</v>
      </c>
      <c r="D3353" s="4" t="s">
        <v>2686</v>
      </c>
      <c r="E3353" s="4" t="s">
        <v>2687</v>
      </c>
      <c r="F3353" s="4" t="b">
        <v>0</v>
      </c>
      <c r="G3353" s="4" t="s">
        <v>205</v>
      </c>
      <c r="H3353" s="4" t="s">
        <v>198</v>
      </c>
      <c r="I3353" s="4" t="s">
        <v>2</v>
      </c>
      <c r="J3353" s="4" t="s">
        <v>1668</v>
      </c>
      <c r="K3353" s="4" t="s">
        <v>1668</v>
      </c>
      <c r="L3353" s="4" t="s">
        <v>1668</v>
      </c>
      <c r="M3353" s="13" t="s">
        <v>1668</v>
      </c>
      <c r="N3353" s="4" t="s">
        <v>8971</v>
      </c>
      <c r="O3353" s="4" t="s">
        <v>3700</v>
      </c>
      <c r="P3353" s="4">
        <f>O3353-N3353</f>
        <v>1420</v>
      </c>
      <c r="Q3353" s="4">
        <v>393</v>
      </c>
      <c r="R3353" s="7">
        <v>2226000</v>
      </c>
      <c r="S3353" s="7">
        <v>1965206.45</v>
      </c>
      <c r="T3353" s="4">
        <v>3</v>
      </c>
      <c r="U3353" s="7">
        <v>2003623.12</v>
      </c>
      <c r="V3353" s="4">
        <f>S3353-U3353</f>
        <v>-38416.670000000158</v>
      </c>
      <c r="W3353" s="8">
        <f>(S3353/U3353)*100</f>
        <v>98.082639912839483</v>
      </c>
      <c r="X3353" s="4" t="s">
        <v>8972</v>
      </c>
      <c r="Y3353" s="4">
        <v>1</v>
      </c>
      <c r="Z3353" s="4">
        <v>50</v>
      </c>
      <c r="AA3353" s="4" t="s">
        <v>1668</v>
      </c>
      <c r="AB3353" s="4" t="s">
        <v>2463</v>
      </c>
      <c r="AC3353" s="4" t="s">
        <v>1653</v>
      </c>
      <c r="AD3353" s="4">
        <v>16</v>
      </c>
      <c r="AE3353" s="11" t="s">
        <v>1668</v>
      </c>
      <c r="AF3353" s="11" t="s">
        <v>1668</v>
      </c>
      <c r="AG3353" s="11" t="b">
        <v>0</v>
      </c>
      <c r="AH3353" s="11" t="b">
        <v>0</v>
      </c>
      <c r="AI3353" s="11" t="b">
        <v>0</v>
      </c>
      <c r="AJ3353" s="11" t="s">
        <v>1668</v>
      </c>
      <c r="AK3353" s="4" t="s">
        <v>8973</v>
      </c>
      <c r="AL3353" s="4" t="s">
        <v>8974</v>
      </c>
    </row>
    <row r="3354" spans="1:38" x14ac:dyDescent="0.25">
      <c r="A3354" s="1">
        <v>3352</v>
      </c>
      <c r="B3354" s="9">
        <v>3187447</v>
      </c>
      <c r="C3354" s="15" t="s">
        <v>8975</v>
      </c>
      <c r="D3354" s="4" t="s">
        <v>729</v>
      </c>
      <c r="E3354" s="4" t="s">
        <v>902</v>
      </c>
      <c r="F3354" s="4" t="b">
        <v>0</v>
      </c>
      <c r="G3354" s="4" t="s">
        <v>203</v>
      </c>
      <c r="H3354" s="4" t="s">
        <v>201</v>
      </c>
      <c r="I3354" s="4" t="s">
        <v>2</v>
      </c>
      <c r="J3354" s="4" t="s">
        <v>14263</v>
      </c>
      <c r="K3354" s="4" t="s">
        <v>179</v>
      </c>
      <c r="L3354" s="4">
        <v>3</v>
      </c>
      <c r="M3354" s="13">
        <v>20</v>
      </c>
      <c r="N3354" s="4" t="s">
        <v>8976</v>
      </c>
      <c r="O3354" s="4" t="s">
        <v>7419</v>
      </c>
      <c r="P3354" s="4">
        <f>O3354-N3354</f>
        <v>374</v>
      </c>
      <c r="Q3354" s="4">
        <v>180</v>
      </c>
      <c r="R3354" s="7">
        <v>1393503</v>
      </c>
      <c r="S3354" s="7">
        <v>1228212.8400000001</v>
      </c>
      <c r="T3354" s="4">
        <v>3</v>
      </c>
      <c r="U3354" s="7">
        <v>1244884.23</v>
      </c>
      <c r="V3354" s="4">
        <f>S3354-U3354</f>
        <v>-16671.389999999898</v>
      </c>
      <c r="W3354" s="8">
        <f>(S3354/U3354)*100</f>
        <v>98.660808001399459</v>
      </c>
      <c r="X3354" s="4" t="s">
        <v>8977</v>
      </c>
      <c r="Y3354" s="4">
        <v>1</v>
      </c>
      <c r="Z3354" s="4">
        <v>60</v>
      </c>
      <c r="AA3354" s="4" t="s">
        <v>1668</v>
      </c>
      <c r="AB3354" s="4" t="s">
        <v>2463</v>
      </c>
      <c r="AC3354" s="4" t="s">
        <v>1653</v>
      </c>
      <c r="AD3354" s="4">
        <v>0</v>
      </c>
      <c r="AE3354" s="11" t="s">
        <v>1668</v>
      </c>
      <c r="AF3354" s="11" t="s">
        <v>1668</v>
      </c>
      <c r="AG3354" s="11" t="b">
        <v>0</v>
      </c>
      <c r="AH3354" s="11" t="b">
        <v>0</v>
      </c>
      <c r="AI3354" s="11" t="b">
        <v>0</v>
      </c>
      <c r="AJ3354" s="11" t="s">
        <v>1668</v>
      </c>
      <c r="AK3354" s="4" t="s">
        <v>8978</v>
      </c>
      <c r="AL3354" s="4" t="s">
        <v>8979</v>
      </c>
    </row>
    <row r="3355" spans="1:38" x14ac:dyDescent="0.25">
      <c r="A3355" s="1">
        <v>3353</v>
      </c>
      <c r="B3355" s="9">
        <v>3186221</v>
      </c>
      <c r="C3355" s="15" t="s">
        <v>15171</v>
      </c>
      <c r="D3355" s="4" t="s">
        <v>742</v>
      </c>
      <c r="E3355" s="4" t="s">
        <v>916</v>
      </c>
      <c r="F3355" s="4" t="b">
        <v>0</v>
      </c>
      <c r="G3355" s="4" t="s">
        <v>203</v>
      </c>
      <c r="H3355" s="4" t="s">
        <v>201</v>
      </c>
      <c r="I3355" s="4" t="s">
        <v>2</v>
      </c>
      <c r="J3355" s="4" t="s">
        <v>14263</v>
      </c>
      <c r="K3355" s="4" t="s">
        <v>179</v>
      </c>
      <c r="L3355" s="4">
        <v>3</v>
      </c>
      <c r="M3355" s="13">
        <v>20</v>
      </c>
      <c r="N3355" s="4" t="s">
        <v>8953</v>
      </c>
      <c r="O3355" s="4" t="s">
        <v>6324</v>
      </c>
      <c r="P3355" s="4">
        <f>O3355-N3355</f>
        <v>448</v>
      </c>
      <c r="Q3355" s="4">
        <v>365</v>
      </c>
      <c r="R3355" s="7">
        <v>368530.86</v>
      </c>
      <c r="S3355" s="7">
        <v>348714.23</v>
      </c>
      <c r="T3355" s="4">
        <v>2</v>
      </c>
      <c r="U3355" s="7">
        <v>348714.23</v>
      </c>
      <c r="V3355" s="4">
        <f>S3355-U3355</f>
        <v>0</v>
      </c>
      <c r="W3355" s="8">
        <f>(S3355/U3355)*100</f>
        <v>100</v>
      </c>
      <c r="X3355" s="4" t="s">
        <v>153</v>
      </c>
      <c r="Y3355" s="4">
        <v>2</v>
      </c>
      <c r="Z3355" s="4">
        <v>100</v>
      </c>
      <c r="AA3355" s="4" t="s">
        <v>1668</v>
      </c>
      <c r="AB3355" s="4" t="s">
        <v>2463</v>
      </c>
      <c r="AC3355" s="4" t="s">
        <v>1653</v>
      </c>
      <c r="AD3355" s="4">
        <v>0</v>
      </c>
      <c r="AE3355" s="11" t="s">
        <v>1668</v>
      </c>
      <c r="AF3355" s="11" t="s">
        <v>1668</v>
      </c>
      <c r="AG3355" s="11" t="b">
        <v>0</v>
      </c>
      <c r="AH3355" s="11" t="b">
        <v>0</v>
      </c>
      <c r="AI3355" s="11" t="b">
        <v>0</v>
      </c>
      <c r="AJ3355" s="11" t="s">
        <v>1668</v>
      </c>
      <c r="AK3355" s="4" t="s">
        <v>8980</v>
      </c>
      <c r="AL3355" s="4" t="s">
        <v>1668</v>
      </c>
    </row>
    <row r="3356" spans="1:38" x14ac:dyDescent="0.25">
      <c r="A3356" s="1">
        <v>3354</v>
      </c>
      <c r="B3356" s="9">
        <v>3183748</v>
      </c>
      <c r="C3356" s="15" t="s">
        <v>8981</v>
      </c>
      <c r="D3356" s="4" t="s">
        <v>794</v>
      </c>
      <c r="E3356" s="4" t="s">
        <v>968</v>
      </c>
      <c r="F3356" s="4" t="b">
        <v>0</v>
      </c>
      <c r="G3356" s="4" t="s">
        <v>203</v>
      </c>
      <c r="H3356" s="4" t="s">
        <v>201</v>
      </c>
      <c r="I3356" s="4" t="s">
        <v>2</v>
      </c>
      <c r="J3356" s="4" t="s">
        <v>14419</v>
      </c>
      <c r="K3356" s="4" t="s">
        <v>185</v>
      </c>
      <c r="L3356" s="4">
        <v>2</v>
      </c>
      <c r="M3356" s="13">
        <v>30</v>
      </c>
      <c r="N3356" s="4" t="s">
        <v>8786</v>
      </c>
      <c r="O3356" s="4" t="s">
        <v>6095</v>
      </c>
      <c r="P3356" s="4">
        <f>O3356-N3356</f>
        <v>609</v>
      </c>
      <c r="Q3356" s="4">
        <v>60</v>
      </c>
      <c r="R3356" s="7">
        <v>208741.26</v>
      </c>
      <c r="S3356" s="7">
        <v>203500</v>
      </c>
      <c r="T3356" s="4">
        <v>1</v>
      </c>
      <c r="U3356" s="7">
        <v>203500</v>
      </c>
      <c r="V3356" s="4">
        <f>S3356-U3356</f>
        <v>0</v>
      </c>
      <c r="W3356" s="8">
        <f>(S3356/U3356)*100</f>
        <v>100</v>
      </c>
      <c r="X3356" s="4" t="s">
        <v>153</v>
      </c>
      <c r="Y3356" s="4">
        <v>2</v>
      </c>
      <c r="Z3356" s="4">
        <v>100</v>
      </c>
      <c r="AA3356" s="4" t="s">
        <v>1668</v>
      </c>
      <c r="AB3356" s="4" t="s">
        <v>2463</v>
      </c>
      <c r="AC3356" s="4" t="s">
        <v>1653</v>
      </c>
      <c r="AD3356" s="4">
        <v>0</v>
      </c>
      <c r="AE3356" s="11" t="s">
        <v>1668</v>
      </c>
      <c r="AF3356" s="11" t="s">
        <v>1668</v>
      </c>
      <c r="AG3356" s="11" t="b">
        <v>0</v>
      </c>
      <c r="AH3356" s="11" t="b">
        <v>0</v>
      </c>
      <c r="AI3356" s="11" t="b">
        <v>0</v>
      </c>
      <c r="AJ3356" s="11" t="s">
        <v>1668</v>
      </c>
      <c r="AK3356" s="4" t="s">
        <v>8982</v>
      </c>
      <c r="AL3356" s="4" t="s">
        <v>1668</v>
      </c>
    </row>
    <row r="3357" spans="1:38" x14ac:dyDescent="0.25">
      <c r="A3357" s="1">
        <v>3355</v>
      </c>
      <c r="B3357" s="9">
        <v>3164307</v>
      </c>
      <c r="C3357" s="15" t="s">
        <v>8983</v>
      </c>
      <c r="D3357" s="4" t="s">
        <v>813</v>
      </c>
      <c r="E3357" s="4" t="s">
        <v>987</v>
      </c>
      <c r="F3357" s="4" t="b">
        <v>0</v>
      </c>
      <c r="G3357" s="4" t="s">
        <v>203</v>
      </c>
      <c r="H3357" s="4" t="s">
        <v>202</v>
      </c>
      <c r="I3357" s="4" t="s">
        <v>2</v>
      </c>
      <c r="J3357" s="4" t="s">
        <v>14311</v>
      </c>
      <c r="K3357" s="4" t="s">
        <v>180</v>
      </c>
      <c r="L3357" s="4">
        <v>9</v>
      </c>
      <c r="M3357" s="13" t="s">
        <v>1668</v>
      </c>
      <c r="N3357" s="4" t="s">
        <v>8967</v>
      </c>
      <c r="O3357" s="4" t="s">
        <v>7590</v>
      </c>
      <c r="P3357" s="4">
        <f>O3357-N3357</f>
        <v>695</v>
      </c>
      <c r="Q3357" s="4">
        <v>120</v>
      </c>
      <c r="R3357" s="7">
        <v>355000</v>
      </c>
      <c r="S3357" s="7">
        <v>253000</v>
      </c>
      <c r="T3357" s="4">
        <v>2</v>
      </c>
      <c r="U3357" s="7">
        <v>257147.86</v>
      </c>
      <c r="V3357" s="4">
        <f>S3357-U3357</f>
        <v>-4147.859999999986</v>
      </c>
      <c r="W3357" s="8">
        <f>(S3357/U3357)*100</f>
        <v>98.38697471563637</v>
      </c>
      <c r="X3357" s="4" t="s">
        <v>8984</v>
      </c>
      <c r="Y3357" s="4">
        <v>1</v>
      </c>
      <c r="Z3357" s="4">
        <v>60</v>
      </c>
      <c r="AA3357" s="4" t="s">
        <v>1668</v>
      </c>
      <c r="AB3357" s="4" t="s">
        <v>2463</v>
      </c>
      <c r="AC3357" s="4" t="s">
        <v>1653</v>
      </c>
      <c r="AD3357" s="4">
        <v>0</v>
      </c>
      <c r="AE3357" s="11" t="s">
        <v>1668</v>
      </c>
      <c r="AF3357" s="11" t="s">
        <v>1668</v>
      </c>
      <c r="AG3357" s="11" t="b">
        <v>0</v>
      </c>
      <c r="AH3357" s="11" t="b">
        <v>0</v>
      </c>
      <c r="AI3357" s="11" t="b">
        <v>0</v>
      </c>
      <c r="AJ3357" s="11" t="s">
        <v>1668</v>
      </c>
      <c r="AK3357" s="4" t="s">
        <v>8985</v>
      </c>
      <c r="AL3357" s="4" t="s">
        <v>8986</v>
      </c>
    </row>
    <row r="3358" spans="1:38" x14ac:dyDescent="0.25">
      <c r="A3358" s="1">
        <v>3356</v>
      </c>
      <c r="B3358" s="9">
        <v>3162464</v>
      </c>
      <c r="C3358" s="15" t="s">
        <v>8987</v>
      </c>
      <c r="D3358" s="4" t="s">
        <v>754</v>
      </c>
      <c r="E3358" s="4" t="s">
        <v>928</v>
      </c>
      <c r="F3358" s="4" t="b">
        <v>0</v>
      </c>
      <c r="G3358" s="4" t="s">
        <v>203</v>
      </c>
      <c r="H3358" s="4" t="s">
        <v>201</v>
      </c>
      <c r="I3358" s="4" t="s">
        <v>2</v>
      </c>
      <c r="J3358" s="4" t="s">
        <v>14331</v>
      </c>
      <c r="K3358" s="4" t="s">
        <v>186</v>
      </c>
      <c r="L3358" s="4">
        <v>1</v>
      </c>
      <c r="M3358" s="13">
        <v>30</v>
      </c>
      <c r="N3358" s="4" t="s">
        <v>8953</v>
      </c>
      <c r="O3358" s="4" t="s">
        <v>5743</v>
      </c>
      <c r="P3358" s="4">
        <f>O3358-N3358</f>
        <v>546</v>
      </c>
      <c r="Q3358" s="4">
        <v>150</v>
      </c>
      <c r="R3358" s="7">
        <v>287978.73</v>
      </c>
      <c r="S3358" s="7">
        <v>249337.09</v>
      </c>
      <c r="T3358" s="4">
        <v>1</v>
      </c>
      <c r="U3358" s="7">
        <v>241808.35</v>
      </c>
      <c r="V3358" s="4">
        <f>S3358-U3358</f>
        <v>7528.7399999999907</v>
      </c>
      <c r="W3358" s="8">
        <f>(S3358/U3358)*100</f>
        <v>103.11351531078228</v>
      </c>
      <c r="X3358" s="4" t="s">
        <v>153</v>
      </c>
      <c r="Y3358" s="4">
        <v>2</v>
      </c>
      <c r="Z3358" s="4">
        <v>100</v>
      </c>
      <c r="AA3358" s="4" t="s">
        <v>1668</v>
      </c>
      <c r="AB3358" s="4" t="s">
        <v>2463</v>
      </c>
      <c r="AC3358" s="4" t="s">
        <v>1653</v>
      </c>
      <c r="AD3358" s="4">
        <v>6</v>
      </c>
      <c r="AE3358" s="11" t="s">
        <v>1668</v>
      </c>
      <c r="AF3358" s="11" t="s">
        <v>1668</v>
      </c>
      <c r="AG3358" s="11" t="b">
        <v>0</v>
      </c>
      <c r="AH3358" s="11" t="b">
        <v>0</v>
      </c>
      <c r="AI3358" s="11" t="b">
        <v>0</v>
      </c>
      <c r="AJ3358" s="11" t="s">
        <v>1668</v>
      </c>
      <c r="AK3358" s="4" t="s">
        <v>2019</v>
      </c>
      <c r="AL3358" s="4" t="s">
        <v>8988</v>
      </c>
    </row>
    <row r="3359" spans="1:38" x14ac:dyDescent="0.25">
      <c r="A3359" s="1">
        <v>3357</v>
      </c>
      <c r="B3359" s="9">
        <v>3162014</v>
      </c>
      <c r="C3359" s="15" t="s">
        <v>8989</v>
      </c>
      <c r="D3359" s="4" t="s">
        <v>793</v>
      </c>
      <c r="E3359" s="4" t="s">
        <v>967</v>
      </c>
      <c r="F3359" s="4" t="b">
        <v>0</v>
      </c>
      <c r="G3359" s="4" t="s">
        <v>203</v>
      </c>
      <c r="H3359" s="4" t="s">
        <v>200</v>
      </c>
      <c r="I3359" s="4" t="s">
        <v>2</v>
      </c>
      <c r="J3359" s="4" t="s">
        <v>14480</v>
      </c>
      <c r="K3359" s="4" t="s">
        <v>189</v>
      </c>
      <c r="L3359" s="4">
        <v>16</v>
      </c>
      <c r="M3359" s="13" t="s">
        <v>1668</v>
      </c>
      <c r="N3359" s="4" t="s">
        <v>8990</v>
      </c>
      <c r="O3359" s="4" t="s">
        <v>1236</v>
      </c>
      <c r="P3359" s="4">
        <f>O3359-N3359</f>
        <v>1412</v>
      </c>
      <c r="Q3359" s="4">
        <v>365</v>
      </c>
      <c r="R3359" s="7">
        <v>1273455.29</v>
      </c>
      <c r="S3359" s="7">
        <v>1063017.6100000001</v>
      </c>
      <c r="T3359" s="4">
        <v>3</v>
      </c>
      <c r="U3359" s="7">
        <v>1060628.27</v>
      </c>
      <c r="V3359" s="4">
        <f>S3359-U3359</f>
        <v>2389.3400000000838</v>
      </c>
      <c r="W3359" s="8">
        <f>(S3359/U3359)*100</f>
        <v>100.22527591122949</v>
      </c>
      <c r="X3359" s="4" t="s">
        <v>153</v>
      </c>
      <c r="Y3359" s="4">
        <v>2</v>
      </c>
      <c r="Z3359" s="4">
        <v>100</v>
      </c>
      <c r="AA3359" s="4" t="s">
        <v>1668</v>
      </c>
      <c r="AB3359" s="4" t="s">
        <v>2463</v>
      </c>
      <c r="AC3359" s="4" t="s">
        <v>1653</v>
      </c>
      <c r="AD3359" s="4">
        <v>13</v>
      </c>
      <c r="AE3359" s="11" t="s">
        <v>1668</v>
      </c>
      <c r="AF3359" s="11" t="s">
        <v>1668</v>
      </c>
      <c r="AG3359" s="11" t="b">
        <v>0</v>
      </c>
      <c r="AH3359" s="11" t="b">
        <v>0</v>
      </c>
      <c r="AI3359" s="11" t="b">
        <v>0</v>
      </c>
      <c r="AJ3359" s="11" t="s">
        <v>1668</v>
      </c>
      <c r="AK3359" s="4" t="s">
        <v>8991</v>
      </c>
      <c r="AL3359" s="4" t="s">
        <v>1662</v>
      </c>
    </row>
    <row r="3360" spans="1:38" x14ac:dyDescent="0.25">
      <c r="A3360" s="1">
        <v>3358</v>
      </c>
      <c r="B3360" s="9">
        <v>3158592</v>
      </c>
      <c r="C3360" s="15" t="s">
        <v>15172</v>
      </c>
      <c r="D3360" s="4" t="s">
        <v>774</v>
      </c>
      <c r="E3360" s="4" t="s">
        <v>948</v>
      </c>
      <c r="F3360" s="4" t="b">
        <v>0</v>
      </c>
      <c r="G3360" s="4" t="s">
        <v>203</v>
      </c>
      <c r="H3360" s="4" t="s">
        <v>202</v>
      </c>
      <c r="I3360" s="4" t="s">
        <v>2</v>
      </c>
      <c r="J3360" s="4" t="s">
        <v>1668</v>
      </c>
      <c r="K3360" s="4" t="s">
        <v>1668</v>
      </c>
      <c r="L3360" s="4" t="s">
        <v>1668</v>
      </c>
      <c r="M3360" s="13">
        <v>20</v>
      </c>
      <c r="N3360" s="4" t="s">
        <v>8992</v>
      </c>
      <c r="O3360" s="4" t="s">
        <v>4380</v>
      </c>
      <c r="P3360" s="4">
        <f>O3360-N3360</f>
        <v>799</v>
      </c>
      <c r="Q3360" s="4">
        <v>150</v>
      </c>
      <c r="R3360" s="7">
        <v>1130000</v>
      </c>
      <c r="S3360" s="7">
        <v>960087.45</v>
      </c>
      <c r="T3360" s="4">
        <v>2</v>
      </c>
      <c r="U3360" s="7">
        <v>960087.45</v>
      </c>
      <c r="V3360" s="4">
        <f>S3360-U3360</f>
        <v>0</v>
      </c>
      <c r="W3360" s="8">
        <f>(S3360/U3360)*100</f>
        <v>100</v>
      </c>
      <c r="X3360" s="4" t="s">
        <v>8993</v>
      </c>
      <c r="Y3360" s="4">
        <v>1</v>
      </c>
      <c r="Z3360" s="4">
        <v>60</v>
      </c>
      <c r="AA3360" s="4" t="s">
        <v>1668</v>
      </c>
      <c r="AB3360" s="4" t="s">
        <v>2463</v>
      </c>
      <c r="AC3360" s="4" t="s">
        <v>1653</v>
      </c>
      <c r="AD3360" s="4">
        <v>5</v>
      </c>
      <c r="AE3360" s="11" t="s">
        <v>1668</v>
      </c>
      <c r="AF3360" s="11" t="s">
        <v>1668</v>
      </c>
      <c r="AG3360" s="11" t="b">
        <v>0</v>
      </c>
      <c r="AH3360" s="11" t="b">
        <v>0</v>
      </c>
      <c r="AI3360" s="11" t="b">
        <v>0</v>
      </c>
      <c r="AJ3360" s="11" t="s">
        <v>1668</v>
      </c>
      <c r="AK3360" s="4" t="s">
        <v>1797</v>
      </c>
      <c r="AL3360" s="4" t="s">
        <v>1668</v>
      </c>
    </row>
    <row r="3361" spans="1:38" x14ac:dyDescent="0.25">
      <c r="A3361" s="1">
        <v>3359</v>
      </c>
      <c r="B3361" s="9">
        <v>3155370</v>
      </c>
      <c r="C3361" s="15" t="s">
        <v>8994</v>
      </c>
      <c r="D3361" s="4" t="s">
        <v>8995</v>
      </c>
      <c r="E3361" s="4" t="s">
        <v>8996</v>
      </c>
      <c r="F3361" s="4" t="b">
        <v>0</v>
      </c>
      <c r="G3361" s="4" t="s">
        <v>203</v>
      </c>
      <c r="H3361" s="4" t="s">
        <v>201</v>
      </c>
      <c r="I3361" s="4" t="s">
        <v>2</v>
      </c>
      <c r="J3361" s="4" t="s">
        <v>1668</v>
      </c>
      <c r="K3361" s="4" t="s">
        <v>1668</v>
      </c>
      <c r="L3361" s="4" t="s">
        <v>1668</v>
      </c>
      <c r="M3361" s="13">
        <v>32</v>
      </c>
      <c r="N3361" s="4" t="s">
        <v>8997</v>
      </c>
      <c r="O3361" s="4" t="s">
        <v>6919</v>
      </c>
      <c r="P3361" s="4">
        <f>O3361-N3361</f>
        <v>465</v>
      </c>
      <c r="Q3361" s="4">
        <v>90</v>
      </c>
      <c r="R3361" s="7">
        <v>321588</v>
      </c>
      <c r="S3361" s="7">
        <v>292050</v>
      </c>
      <c r="T3361" s="4">
        <v>2</v>
      </c>
      <c r="U3361" s="7">
        <v>298555.45</v>
      </c>
      <c r="V3361" s="4">
        <f>S3361-U3361</f>
        <v>-6505.4500000000116</v>
      </c>
      <c r="W3361" s="8">
        <f>(S3361/U3361)*100</f>
        <v>97.821024536648054</v>
      </c>
      <c r="X3361" s="4" t="s">
        <v>8998</v>
      </c>
      <c r="Y3361" s="4">
        <v>1</v>
      </c>
      <c r="Z3361" s="4">
        <v>50</v>
      </c>
      <c r="AA3361" s="4" t="s">
        <v>1668</v>
      </c>
      <c r="AB3361" s="4" t="s">
        <v>2463</v>
      </c>
      <c r="AC3361" s="4" t="s">
        <v>1653</v>
      </c>
      <c r="AD3361" s="4">
        <v>5</v>
      </c>
      <c r="AE3361" s="11" t="s">
        <v>1668</v>
      </c>
      <c r="AF3361" s="11" t="s">
        <v>1668</v>
      </c>
      <c r="AG3361" s="11" t="b">
        <v>0</v>
      </c>
      <c r="AH3361" s="11" t="b">
        <v>0</v>
      </c>
      <c r="AI3361" s="11" t="b">
        <v>0</v>
      </c>
      <c r="AJ3361" s="11" t="s">
        <v>1668</v>
      </c>
      <c r="AK3361" s="4" t="s">
        <v>1668</v>
      </c>
      <c r="AL3361" s="4" t="s">
        <v>1668</v>
      </c>
    </row>
    <row r="3362" spans="1:38" x14ac:dyDescent="0.25">
      <c r="A3362" s="1">
        <v>3360</v>
      </c>
      <c r="B3362" s="9">
        <v>3152698</v>
      </c>
      <c r="C3362" s="15" t="s">
        <v>15173</v>
      </c>
      <c r="D3362" s="4" t="s">
        <v>2524</v>
      </c>
      <c r="E3362" s="4" t="s">
        <v>2525</v>
      </c>
      <c r="F3362" s="4" t="b">
        <v>0</v>
      </c>
      <c r="G3362" s="4" t="s">
        <v>203</v>
      </c>
      <c r="H3362" s="4" t="s">
        <v>202</v>
      </c>
      <c r="I3362" s="4" t="s">
        <v>2</v>
      </c>
      <c r="J3362" s="4" t="s">
        <v>1668</v>
      </c>
      <c r="K3362" s="4" t="s">
        <v>1668</v>
      </c>
      <c r="L3362" s="4" t="s">
        <v>1668</v>
      </c>
      <c r="M3362" s="13">
        <v>25</v>
      </c>
      <c r="N3362" s="4" t="s">
        <v>8997</v>
      </c>
      <c r="O3362" s="4" t="s">
        <v>4482</v>
      </c>
      <c r="P3362" s="4">
        <f>O3362-N3362</f>
        <v>952</v>
      </c>
      <c r="Q3362" s="4">
        <v>210</v>
      </c>
      <c r="R3362" s="7">
        <v>900000</v>
      </c>
      <c r="S3362" s="7">
        <v>892342.13</v>
      </c>
      <c r="T3362" s="4">
        <v>2</v>
      </c>
      <c r="U3362" s="7">
        <v>886756.91</v>
      </c>
      <c r="V3362" s="4">
        <f>S3362-U3362</f>
        <v>5585.2199999999721</v>
      </c>
      <c r="W3362" s="8">
        <f>(S3362/U3362)*100</f>
        <v>100.62984792528991</v>
      </c>
      <c r="X3362" s="4" t="s">
        <v>8999</v>
      </c>
      <c r="Y3362" s="4">
        <v>1</v>
      </c>
      <c r="Z3362" s="4">
        <v>55</v>
      </c>
      <c r="AA3362" s="4" t="s">
        <v>1668</v>
      </c>
      <c r="AB3362" s="4" t="s">
        <v>2463</v>
      </c>
      <c r="AC3362" s="4" t="s">
        <v>1653</v>
      </c>
      <c r="AD3362" s="4">
        <v>4</v>
      </c>
      <c r="AE3362" s="11" t="s">
        <v>1668</v>
      </c>
      <c r="AF3362" s="11" t="s">
        <v>1668</v>
      </c>
      <c r="AG3362" s="11" t="b">
        <v>0</v>
      </c>
      <c r="AH3362" s="11" t="b">
        <v>0</v>
      </c>
      <c r="AI3362" s="11" t="b">
        <v>0</v>
      </c>
      <c r="AJ3362" s="11" t="s">
        <v>1668</v>
      </c>
      <c r="AK3362" s="4" t="s">
        <v>9000</v>
      </c>
      <c r="AL3362" s="4" t="s">
        <v>1668</v>
      </c>
    </row>
    <row r="3363" spans="1:38" x14ac:dyDescent="0.25">
      <c r="A3363" s="1">
        <v>3361</v>
      </c>
      <c r="B3363" s="9">
        <v>3151849</v>
      </c>
      <c r="C3363" s="15" t="s">
        <v>9001</v>
      </c>
      <c r="D3363" s="4" t="s">
        <v>844</v>
      </c>
      <c r="E3363" s="4" t="s">
        <v>1018</v>
      </c>
      <c r="F3363" s="4" t="b">
        <v>0</v>
      </c>
      <c r="G3363" s="4" t="s">
        <v>206</v>
      </c>
      <c r="H3363" s="4" t="s">
        <v>198</v>
      </c>
      <c r="I3363" s="4" t="s">
        <v>2</v>
      </c>
      <c r="J3363" s="4" t="s">
        <v>1668</v>
      </c>
      <c r="K3363" s="4" t="s">
        <v>1668</v>
      </c>
      <c r="L3363" s="4" t="s">
        <v>1668</v>
      </c>
      <c r="M3363" s="13">
        <v>24</v>
      </c>
      <c r="N3363" s="4" t="s">
        <v>8733</v>
      </c>
      <c r="O3363" s="4" t="s">
        <v>1082</v>
      </c>
      <c r="P3363" s="4">
        <f>O3363-N3363</f>
        <v>1212</v>
      </c>
      <c r="Q3363" s="4">
        <v>140</v>
      </c>
      <c r="R3363" s="7">
        <v>400000</v>
      </c>
      <c r="S3363" s="7">
        <v>240000.01</v>
      </c>
      <c r="T3363" s="4">
        <v>1</v>
      </c>
      <c r="U3363" s="7">
        <v>208298.9</v>
      </c>
      <c r="V3363" s="4">
        <f>S3363-U3363</f>
        <v>31701.110000000015</v>
      </c>
      <c r="W3363" s="8">
        <f>(S3363/U3363)*100</f>
        <v>115.2190482042872</v>
      </c>
      <c r="X3363" s="4" t="s">
        <v>8225</v>
      </c>
      <c r="Y3363" s="4">
        <v>1</v>
      </c>
      <c r="Z3363" s="4">
        <v>80</v>
      </c>
      <c r="AA3363" s="4" t="s">
        <v>1668</v>
      </c>
      <c r="AB3363" s="4" t="s">
        <v>2463</v>
      </c>
      <c r="AC3363" s="4" t="s">
        <v>1653</v>
      </c>
      <c r="AD3363" s="4">
        <v>19</v>
      </c>
      <c r="AE3363" s="11" t="s">
        <v>1668</v>
      </c>
      <c r="AF3363" s="11" t="s">
        <v>1668</v>
      </c>
      <c r="AG3363" s="11" t="b">
        <v>0</v>
      </c>
      <c r="AH3363" s="11" t="b">
        <v>0</v>
      </c>
      <c r="AI3363" s="11" t="b">
        <v>0</v>
      </c>
      <c r="AJ3363" s="11" t="s">
        <v>1668</v>
      </c>
      <c r="AK3363" s="4" t="s">
        <v>1954</v>
      </c>
      <c r="AL3363" s="4" t="s">
        <v>9002</v>
      </c>
    </row>
    <row r="3364" spans="1:38" x14ac:dyDescent="0.25">
      <c r="A3364" s="1">
        <v>3362</v>
      </c>
      <c r="B3364" s="9">
        <v>3147553</v>
      </c>
      <c r="C3364" s="15" t="s">
        <v>9003</v>
      </c>
      <c r="D3364" s="4" t="s">
        <v>757</v>
      </c>
      <c r="E3364" s="4" t="s">
        <v>931</v>
      </c>
      <c r="F3364" s="4" t="b">
        <v>0</v>
      </c>
      <c r="G3364" s="4" t="s">
        <v>203</v>
      </c>
      <c r="H3364" s="4" t="s">
        <v>201</v>
      </c>
      <c r="I3364" s="4" t="s">
        <v>2</v>
      </c>
      <c r="J3364" s="4" t="s">
        <v>14286</v>
      </c>
      <c r="K3364" s="4" t="s">
        <v>183</v>
      </c>
      <c r="L3364" s="4">
        <v>8</v>
      </c>
      <c r="M3364" s="13">
        <v>21</v>
      </c>
      <c r="N3364" s="4" t="s">
        <v>9004</v>
      </c>
      <c r="O3364" s="4" t="s">
        <v>7269</v>
      </c>
      <c r="P3364" s="4">
        <f>O3364-N3364</f>
        <v>371</v>
      </c>
      <c r="Q3364" s="4">
        <v>365</v>
      </c>
      <c r="R3364" s="7">
        <v>750000</v>
      </c>
      <c r="S3364" s="7">
        <v>618534.47</v>
      </c>
      <c r="T3364" s="4">
        <v>2</v>
      </c>
      <c r="U3364" s="7">
        <v>618534.47</v>
      </c>
      <c r="V3364" s="4">
        <f>S3364-U3364</f>
        <v>0</v>
      </c>
      <c r="W3364" s="8">
        <f>(S3364/U3364)*100</f>
        <v>100</v>
      </c>
      <c r="X3364" s="4" t="s">
        <v>153</v>
      </c>
      <c r="Y3364" s="4">
        <v>2</v>
      </c>
      <c r="Z3364" s="4">
        <v>100</v>
      </c>
      <c r="AA3364" s="4" t="s">
        <v>1668</v>
      </c>
      <c r="AB3364" s="4" t="s">
        <v>2463</v>
      </c>
      <c r="AC3364" s="4" t="s">
        <v>1653</v>
      </c>
      <c r="AD3364" s="4">
        <v>8</v>
      </c>
      <c r="AE3364" s="11" t="s">
        <v>1668</v>
      </c>
      <c r="AF3364" s="11" t="s">
        <v>1668</v>
      </c>
      <c r="AG3364" s="11" t="b">
        <v>0</v>
      </c>
      <c r="AH3364" s="11" t="b">
        <v>0</v>
      </c>
      <c r="AI3364" s="11" t="b">
        <v>0</v>
      </c>
      <c r="AJ3364" s="11" t="s">
        <v>1668</v>
      </c>
      <c r="AK3364" s="4" t="s">
        <v>9005</v>
      </c>
      <c r="AL3364" s="4" t="s">
        <v>1668</v>
      </c>
    </row>
    <row r="3365" spans="1:38" x14ac:dyDescent="0.25">
      <c r="A3365" s="1">
        <v>3363</v>
      </c>
      <c r="B3365" s="9">
        <v>3141728</v>
      </c>
      <c r="C3365" s="15" t="s">
        <v>9006</v>
      </c>
      <c r="D3365" s="4" t="s">
        <v>755</v>
      </c>
      <c r="E3365" s="4" t="s">
        <v>929</v>
      </c>
      <c r="F3365" s="4" t="b">
        <v>0</v>
      </c>
      <c r="G3365" s="4" t="s">
        <v>203</v>
      </c>
      <c r="H3365" s="4" t="s">
        <v>202</v>
      </c>
      <c r="I3365" s="4" t="s">
        <v>2</v>
      </c>
      <c r="J3365" s="4" t="s">
        <v>14249</v>
      </c>
      <c r="K3365" s="4" t="s">
        <v>182</v>
      </c>
      <c r="L3365" s="4">
        <v>13</v>
      </c>
      <c r="M3365" s="13">
        <v>36</v>
      </c>
      <c r="N3365" s="4" t="s">
        <v>9007</v>
      </c>
      <c r="O3365" s="4" t="s">
        <v>1394</v>
      </c>
      <c r="P3365" s="4">
        <f>O3365-N3365</f>
        <v>971</v>
      </c>
      <c r="Q3365" s="4">
        <v>180</v>
      </c>
      <c r="R3365" s="7">
        <v>316042</v>
      </c>
      <c r="S3365" s="7">
        <v>189625.2</v>
      </c>
      <c r="T3365" s="4">
        <v>1</v>
      </c>
      <c r="U3365" s="7">
        <v>227974.2</v>
      </c>
      <c r="V3365" s="4">
        <f>S3365-U3365</f>
        <v>-38349</v>
      </c>
      <c r="W3365" s="8">
        <f>(S3365/U3365)*100</f>
        <v>83.178359656487444</v>
      </c>
      <c r="X3365" s="4" t="s">
        <v>153</v>
      </c>
      <c r="Y3365" s="4">
        <v>2</v>
      </c>
      <c r="Z3365" s="4">
        <v>100</v>
      </c>
      <c r="AA3365" s="4" t="s">
        <v>1668</v>
      </c>
      <c r="AB3365" s="4" t="s">
        <v>2463</v>
      </c>
      <c r="AC3365" s="4" t="s">
        <v>1653</v>
      </c>
      <c r="AD3365" s="4">
        <v>19</v>
      </c>
      <c r="AE3365" s="11" t="s">
        <v>1668</v>
      </c>
      <c r="AF3365" s="11" t="s">
        <v>1668</v>
      </c>
      <c r="AG3365" s="11" t="b">
        <v>0</v>
      </c>
      <c r="AH3365" s="11" t="b">
        <v>0</v>
      </c>
      <c r="AI3365" s="11" t="b">
        <v>0</v>
      </c>
      <c r="AJ3365" s="11" t="s">
        <v>1668</v>
      </c>
      <c r="AK3365" s="4" t="s">
        <v>9008</v>
      </c>
      <c r="AL3365" s="4" t="s">
        <v>1668</v>
      </c>
    </row>
    <row r="3366" spans="1:38" x14ac:dyDescent="0.25">
      <c r="A3366" s="1">
        <v>3364</v>
      </c>
      <c r="B3366" s="9">
        <v>3141149</v>
      </c>
      <c r="C3366" s="15" t="s">
        <v>9009</v>
      </c>
      <c r="D3366" s="4" t="s">
        <v>729</v>
      </c>
      <c r="E3366" s="4" t="s">
        <v>902</v>
      </c>
      <c r="F3366" s="4" t="b">
        <v>0</v>
      </c>
      <c r="G3366" s="4" t="s">
        <v>203</v>
      </c>
      <c r="H3366" s="4" t="s">
        <v>202</v>
      </c>
      <c r="I3366" s="4" t="s">
        <v>2</v>
      </c>
      <c r="J3366" s="4" t="s">
        <v>14249</v>
      </c>
      <c r="K3366" s="4" t="s">
        <v>182</v>
      </c>
      <c r="L3366" s="4">
        <v>13</v>
      </c>
      <c r="M3366" s="13">
        <v>10</v>
      </c>
      <c r="N3366" s="4" t="s">
        <v>9007</v>
      </c>
      <c r="O3366" s="4" t="s">
        <v>2476</v>
      </c>
      <c r="P3366" s="4">
        <f>O3366-N3366</f>
        <v>890</v>
      </c>
      <c r="Q3366" s="4">
        <v>60</v>
      </c>
      <c r="R3366" s="7">
        <v>149500</v>
      </c>
      <c r="S3366" s="7">
        <v>126877.8</v>
      </c>
      <c r="T3366" s="4">
        <v>1</v>
      </c>
      <c r="U3366" s="7">
        <v>175107.8</v>
      </c>
      <c r="V3366" s="4">
        <f>S3366-U3366</f>
        <v>-48229.999999999985</v>
      </c>
      <c r="W3366" s="8">
        <f>(S3366/U3366)*100</f>
        <v>72.4569665086307</v>
      </c>
      <c r="X3366" s="4" t="s">
        <v>9010</v>
      </c>
      <c r="Y3366" s="4">
        <v>1</v>
      </c>
      <c r="Z3366" s="4">
        <v>60</v>
      </c>
      <c r="AA3366" s="4" t="s">
        <v>1668</v>
      </c>
      <c r="AB3366" s="4" t="s">
        <v>2463</v>
      </c>
      <c r="AC3366" s="4" t="s">
        <v>1653</v>
      </c>
      <c r="AD3366" s="4">
        <v>0</v>
      </c>
      <c r="AE3366" s="11" t="s">
        <v>1668</v>
      </c>
      <c r="AF3366" s="11" t="s">
        <v>1668</v>
      </c>
      <c r="AG3366" s="11" t="b">
        <v>0</v>
      </c>
      <c r="AH3366" s="11" t="b">
        <v>0</v>
      </c>
      <c r="AI3366" s="11" t="b">
        <v>0</v>
      </c>
      <c r="AJ3366" s="11" t="s">
        <v>1668</v>
      </c>
      <c r="AK3366" s="4" t="s">
        <v>2278</v>
      </c>
      <c r="AL3366" s="4" t="s">
        <v>2278</v>
      </c>
    </row>
    <row r="3367" spans="1:38" x14ac:dyDescent="0.25">
      <c r="A3367" s="1">
        <v>3365</v>
      </c>
      <c r="B3367" s="9">
        <v>3135952</v>
      </c>
      <c r="C3367" s="15" t="s">
        <v>9011</v>
      </c>
      <c r="D3367" s="4" t="s">
        <v>5789</v>
      </c>
      <c r="E3367" s="4" t="s">
        <v>5790</v>
      </c>
      <c r="F3367" s="4" t="b">
        <v>0</v>
      </c>
      <c r="G3367" s="4" t="s">
        <v>203</v>
      </c>
      <c r="H3367" s="4" t="s">
        <v>202</v>
      </c>
      <c r="I3367" s="4" t="s">
        <v>2</v>
      </c>
      <c r="J3367" s="4" t="s">
        <v>14416</v>
      </c>
      <c r="K3367" s="4" t="s">
        <v>197</v>
      </c>
      <c r="L3367" s="4">
        <v>15</v>
      </c>
      <c r="M3367" s="13">
        <v>36</v>
      </c>
      <c r="N3367" s="4" t="s">
        <v>9012</v>
      </c>
      <c r="O3367" s="4" t="s">
        <v>1431</v>
      </c>
      <c r="P3367" s="4">
        <f>O3367-N3367</f>
        <v>830</v>
      </c>
      <c r="Q3367" s="4">
        <v>300</v>
      </c>
      <c r="R3367" s="7">
        <v>1132765.6399999999</v>
      </c>
      <c r="S3367" s="7">
        <v>1129545</v>
      </c>
      <c r="T3367" s="4">
        <v>3</v>
      </c>
      <c r="U3367" s="7">
        <v>1165249.31</v>
      </c>
      <c r="V3367" s="4">
        <f>S3367-U3367</f>
        <v>-35704.310000000056</v>
      </c>
      <c r="W3367" s="8">
        <f>(S3367/U3367)*100</f>
        <v>96.93590807618672</v>
      </c>
      <c r="X3367" s="4" t="s">
        <v>9013</v>
      </c>
      <c r="Y3367" s="4">
        <v>1</v>
      </c>
      <c r="Z3367" s="4">
        <v>60</v>
      </c>
      <c r="AA3367" s="4" t="s">
        <v>1668</v>
      </c>
      <c r="AB3367" s="4" t="s">
        <v>2463</v>
      </c>
      <c r="AC3367" s="4" t="s">
        <v>1653</v>
      </c>
      <c r="AD3367" s="4">
        <v>0</v>
      </c>
      <c r="AE3367" s="11" t="s">
        <v>1668</v>
      </c>
      <c r="AF3367" s="11" t="s">
        <v>1668</v>
      </c>
      <c r="AG3367" s="11" t="b">
        <v>0</v>
      </c>
      <c r="AH3367" s="11" t="b">
        <v>0</v>
      </c>
      <c r="AI3367" s="11" t="b">
        <v>0</v>
      </c>
      <c r="AJ3367" s="11" t="s">
        <v>1668</v>
      </c>
      <c r="AK3367" s="4" t="s">
        <v>9014</v>
      </c>
      <c r="AL3367" s="4" t="s">
        <v>9014</v>
      </c>
    </row>
    <row r="3368" spans="1:38" x14ac:dyDescent="0.25">
      <c r="A3368" s="1">
        <v>3366</v>
      </c>
      <c r="B3368" s="9">
        <v>3132969</v>
      </c>
      <c r="C3368" s="15" t="s">
        <v>9015</v>
      </c>
      <c r="D3368" s="4" t="s">
        <v>856</v>
      </c>
      <c r="E3368" s="4" t="s">
        <v>1030</v>
      </c>
      <c r="F3368" s="4" t="b">
        <v>0</v>
      </c>
      <c r="G3368" s="4" t="s">
        <v>206</v>
      </c>
      <c r="H3368" s="4" t="s">
        <v>200</v>
      </c>
      <c r="I3368" s="4" t="s">
        <v>2</v>
      </c>
      <c r="J3368" s="4" t="s">
        <v>14386</v>
      </c>
      <c r="K3368" s="4" t="s">
        <v>187</v>
      </c>
      <c r="L3368" s="4">
        <v>20</v>
      </c>
      <c r="M3368" s="13">
        <v>60</v>
      </c>
      <c r="N3368" s="4" t="s">
        <v>6309</v>
      </c>
      <c r="O3368" s="4" t="s">
        <v>1132</v>
      </c>
      <c r="P3368" s="4">
        <f>O3368-N3368</f>
        <v>1646</v>
      </c>
      <c r="Q3368" s="4">
        <v>913</v>
      </c>
      <c r="R3368" s="7">
        <v>3262029.41</v>
      </c>
      <c r="S3368" s="7">
        <v>2965500.01</v>
      </c>
      <c r="T3368" s="4">
        <v>3</v>
      </c>
      <c r="U3368" s="7">
        <v>3217314.5</v>
      </c>
      <c r="V3368" s="4">
        <f>S3368-U3368</f>
        <v>-251814.49000000022</v>
      </c>
      <c r="W3368" s="8">
        <f>(S3368/U3368)*100</f>
        <v>92.173146579235564</v>
      </c>
      <c r="X3368" s="4" t="s">
        <v>153</v>
      </c>
      <c r="Y3368" s="4">
        <v>2</v>
      </c>
      <c r="Z3368" s="4">
        <v>100</v>
      </c>
      <c r="AA3368" s="4" t="s">
        <v>1668</v>
      </c>
      <c r="AB3368" s="4" t="s">
        <v>2463</v>
      </c>
      <c r="AC3368" s="4" t="s">
        <v>1653</v>
      </c>
      <c r="AD3368" s="4">
        <v>0</v>
      </c>
      <c r="AE3368" s="11" t="s">
        <v>1668</v>
      </c>
      <c r="AF3368" s="11" t="s">
        <v>1668</v>
      </c>
      <c r="AG3368" s="11" t="b">
        <v>0</v>
      </c>
      <c r="AH3368" s="11" t="b">
        <v>0</v>
      </c>
      <c r="AI3368" s="11" t="b">
        <v>0</v>
      </c>
      <c r="AJ3368" s="11" t="s">
        <v>1668</v>
      </c>
      <c r="AK3368" s="4" t="s">
        <v>6346</v>
      </c>
      <c r="AL3368" s="4" t="s">
        <v>6346</v>
      </c>
    </row>
    <row r="3369" spans="1:38" x14ac:dyDescent="0.25">
      <c r="A3369" s="1">
        <v>3367</v>
      </c>
      <c r="B3369" s="9">
        <v>3129594</v>
      </c>
      <c r="C3369" s="15" t="s">
        <v>9016</v>
      </c>
      <c r="D3369" s="4" t="s">
        <v>742</v>
      </c>
      <c r="E3369" s="4" t="s">
        <v>916</v>
      </c>
      <c r="F3369" s="4" t="b">
        <v>0</v>
      </c>
      <c r="G3369" s="4" t="s">
        <v>203</v>
      </c>
      <c r="H3369" s="4" t="s">
        <v>201</v>
      </c>
      <c r="I3369" s="4" t="s">
        <v>2</v>
      </c>
      <c r="J3369" s="4" t="s">
        <v>14367</v>
      </c>
      <c r="K3369" s="4" t="s">
        <v>186</v>
      </c>
      <c r="L3369" s="4">
        <v>1</v>
      </c>
      <c r="M3369" s="13">
        <v>30</v>
      </c>
      <c r="N3369" s="4" t="s">
        <v>8997</v>
      </c>
      <c r="O3369" s="4" t="s">
        <v>6116</v>
      </c>
      <c r="P3369" s="4">
        <f>O3369-N3369</f>
        <v>501</v>
      </c>
      <c r="Q3369" s="4">
        <v>180</v>
      </c>
      <c r="R3369" s="7">
        <v>348867.13</v>
      </c>
      <c r="S3369" s="7">
        <v>348118.94</v>
      </c>
      <c r="T3369" s="4">
        <v>2</v>
      </c>
      <c r="U3369" s="7">
        <v>329585.33</v>
      </c>
      <c r="V3369" s="4">
        <f>S3369-U3369</f>
        <v>18533.609999999986</v>
      </c>
      <c r="W3369" s="8">
        <f>(S3369/U3369)*100</f>
        <v>105.62331157154354</v>
      </c>
      <c r="X3369" s="4" t="s">
        <v>153</v>
      </c>
      <c r="Y3369" s="4">
        <v>2</v>
      </c>
      <c r="Z3369" s="4">
        <v>100</v>
      </c>
      <c r="AA3369" s="4" t="s">
        <v>1668</v>
      </c>
      <c r="AB3369" s="4" t="s">
        <v>2463</v>
      </c>
      <c r="AC3369" s="4" t="s">
        <v>1653</v>
      </c>
      <c r="AD3369" s="4">
        <v>7</v>
      </c>
      <c r="AE3369" s="11" t="s">
        <v>1668</v>
      </c>
      <c r="AF3369" s="11" t="s">
        <v>1668</v>
      </c>
      <c r="AG3369" s="11" t="b">
        <v>0</v>
      </c>
      <c r="AH3369" s="11" t="b">
        <v>0</v>
      </c>
      <c r="AI3369" s="11" t="b">
        <v>0</v>
      </c>
      <c r="AJ3369" s="11" t="s">
        <v>1668</v>
      </c>
      <c r="AK3369" s="4" t="s">
        <v>9017</v>
      </c>
      <c r="AL3369" s="4" t="s">
        <v>9018</v>
      </c>
    </row>
    <row r="3370" spans="1:38" x14ac:dyDescent="0.25">
      <c r="A3370" s="1">
        <v>3368</v>
      </c>
      <c r="B3370" s="9">
        <v>3128279</v>
      </c>
      <c r="C3370" s="15" t="s">
        <v>15174</v>
      </c>
      <c r="D3370" s="4" t="s">
        <v>3151</v>
      </c>
      <c r="E3370" s="4" t="s">
        <v>3152</v>
      </c>
      <c r="F3370" s="4" t="b">
        <v>0</v>
      </c>
      <c r="G3370" s="4" t="s">
        <v>203</v>
      </c>
      <c r="H3370" s="4" t="s">
        <v>202</v>
      </c>
      <c r="I3370" s="4" t="s">
        <v>2</v>
      </c>
      <c r="J3370" s="4" t="s">
        <v>14253</v>
      </c>
      <c r="K3370" s="4" t="s">
        <v>184</v>
      </c>
      <c r="L3370" s="4">
        <v>11</v>
      </c>
      <c r="M3370" s="13">
        <v>20</v>
      </c>
      <c r="N3370" s="4" t="s">
        <v>9019</v>
      </c>
      <c r="O3370" s="4" t="s">
        <v>1385</v>
      </c>
      <c r="P3370" s="4">
        <f>O3370-N3370</f>
        <v>1120</v>
      </c>
      <c r="Q3370" s="4">
        <v>59</v>
      </c>
      <c r="R3370" s="7">
        <v>299000</v>
      </c>
      <c r="S3370" s="7">
        <v>239256.64</v>
      </c>
      <c r="T3370" s="4">
        <v>1</v>
      </c>
      <c r="U3370" s="7">
        <v>253236.56</v>
      </c>
      <c r="V3370" s="4">
        <f>S3370-U3370</f>
        <v>-13979.919999999984</v>
      </c>
      <c r="W3370" s="8">
        <f>(S3370/U3370)*100</f>
        <v>94.479501695963648</v>
      </c>
      <c r="X3370" s="4" t="s">
        <v>9020</v>
      </c>
      <c r="Y3370" s="4">
        <v>0</v>
      </c>
      <c r="AA3370" s="4" t="s">
        <v>1668</v>
      </c>
      <c r="AB3370" s="4" t="s">
        <v>2463</v>
      </c>
      <c r="AC3370" s="4" t="s">
        <v>1653</v>
      </c>
      <c r="AD3370" s="4">
        <v>16</v>
      </c>
      <c r="AE3370" s="11" t="s">
        <v>1668</v>
      </c>
      <c r="AF3370" s="11" t="s">
        <v>1668</v>
      </c>
      <c r="AG3370" s="11" t="b">
        <v>0</v>
      </c>
      <c r="AH3370" s="11" t="b">
        <v>0</v>
      </c>
      <c r="AI3370" s="11" t="b">
        <v>0</v>
      </c>
      <c r="AJ3370" s="11" t="s">
        <v>1668</v>
      </c>
      <c r="AK3370" s="4" t="s">
        <v>1668</v>
      </c>
      <c r="AL3370" s="4" t="s">
        <v>9021</v>
      </c>
    </row>
    <row r="3371" spans="1:38" x14ac:dyDescent="0.25">
      <c r="A3371" s="1">
        <v>3369</v>
      </c>
      <c r="B3371" s="9">
        <v>3127461</v>
      </c>
      <c r="C3371" s="15" t="s">
        <v>15175</v>
      </c>
      <c r="D3371" s="4" t="s">
        <v>836</v>
      </c>
      <c r="E3371" s="4" t="s">
        <v>1010</v>
      </c>
      <c r="F3371" s="4" t="b">
        <v>0</v>
      </c>
      <c r="G3371" s="4" t="s">
        <v>203</v>
      </c>
      <c r="H3371" s="4" t="s">
        <v>201</v>
      </c>
      <c r="I3371" s="4" t="s">
        <v>2</v>
      </c>
      <c r="J3371" s="4" t="s">
        <v>14373</v>
      </c>
      <c r="K3371" s="4" t="s">
        <v>186</v>
      </c>
      <c r="L3371" s="4">
        <v>1</v>
      </c>
      <c r="M3371" s="13" t="s">
        <v>1668</v>
      </c>
      <c r="N3371" s="4" t="s">
        <v>8997</v>
      </c>
      <c r="O3371" s="4" t="s">
        <v>6448</v>
      </c>
      <c r="P3371" s="4">
        <f>O3371-N3371</f>
        <v>532</v>
      </c>
      <c r="Q3371" s="4">
        <v>60</v>
      </c>
      <c r="R3371" s="7">
        <v>188000</v>
      </c>
      <c r="S3371" s="7">
        <v>168149.52</v>
      </c>
      <c r="T3371" s="4">
        <v>1</v>
      </c>
      <c r="U3371" s="7">
        <v>163412.23000000001</v>
      </c>
      <c r="V3371" s="4">
        <f>S3371-U3371</f>
        <v>4737.289999999979</v>
      </c>
      <c r="W3371" s="8">
        <f>(S3371/U3371)*100</f>
        <v>102.8989813063563</v>
      </c>
      <c r="X3371" s="4" t="s">
        <v>153</v>
      </c>
      <c r="Y3371" s="4">
        <v>2</v>
      </c>
      <c r="Z3371" s="4">
        <v>100</v>
      </c>
      <c r="AA3371" s="4" t="s">
        <v>1668</v>
      </c>
      <c r="AB3371" s="4" t="s">
        <v>2463</v>
      </c>
      <c r="AC3371" s="4" t="s">
        <v>1653</v>
      </c>
      <c r="AD3371" s="4">
        <v>0</v>
      </c>
      <c r="AE3371" s="11" t="s">
        <v>1668</v>
      </c>
      <c r="AF3371" s="11" t="s">
        <v>1668</v>
      </c>
      <c r="AG3371" s="11" t="b">
        <v>0</v>
      </c>
      <c r="AH3371" s="11" t="b">
        <v>0</v>
      </c>
      <c r="AI3371" s="11" t="b">
        <v>0</v>
      </c>
      <c r="AJ3371" s="11" t="s">
        <v>1668</v>
      </c>
      <c r="AK3371" s="4" t="s">
        <v>1840</v>
      </c>
      <c r="AL3371" s="4" t="s">
        <v>1840</v>
      </c>
    </row>
    <row r="3372" spans="1:38" x14ac:dyDescent="0.25">
      <c r="A3372" s="1">
        <v>3370</v>
      </c>
      <c r="B3372" s="9">
        <v>3120379</v>
      </c>
      <c r="C3372" s="15" t="s">
        <v>9022</v>
      </c>
      <c r="D3372" s="4" t="s">
        <v>794</v>
      </c>
      <c r="E3372" s="4" t="s">
        <v>968</v>
      </c>
      <c r="F3372" s="4" t="b">
        <v>0</v>
      </c>
      <c r="G3372" s="4" t="s">
        <v>203</v>
      </c>
      <c r="H3372" s="4" t="s">
        <v>202</v>
      </c>
      <c r="I3372" s="4" t="s">
        <v>2</v>
      </c>
      <c r="J3372" s="4" t="s">
        <v>14248</v>
      </c>
      <c r="K3372" s="4" t="s">
        <v>195</v>
      </c>
      <c r="L3372" s="4">
        <v>17</v>
      </c>
      <c r="M3372" s="13">
        <v>30</v>
      </c>
      <c r="N3372" s="4" t="s">
        <v>9023</v>
      </c>
      <c r="O3372" s="4" t="s">
        <v>7993</v>
      </c>
      <c r="P3372" s="4">
        <f>O3372-N3372</f>
        <v>705</v>
      </c>
      <c r="Q3372" s="4">
        <v>300</v>
      </c>
      <c r="R3372" s="7">
        <v>1589700</v>
      </c>
      <c r="S3372" s="7">
        <v>1583238.22</v>
      </c>
      <c r="T3372" s="4">
        <v>3</v>
      </c>
      <c r="U3372" s="7">
        <v>532096.02</v>
      </c>
      <c r="V3372" s="4">
        <f>S3372-U3372</f>
        <v>1051142.2</v>
      </c>
      <c r="W3372" s="8">
        <f>(S3372/U3372)*100</f>
        <v>297.54746521126015</v>
      </c>
      <c r="X3372" s="4" t="s">
        <v>8445</v>
      </c>
      <c r="Y3372" s="4">
        <v>1</v>
      </c>
      <c r="Z3372" s="4">
        <v>60</v>
      </c>
      <c r="AA3372" s="4" t="s">
        <v>1668</v>
      </c>
      <c r="AB3372" s="4" t="s">
        <v>2463</v>
      </c>
      <c r="AC3372" s="4" t="s">
        <v>2403</v>
      </c>
      <c r="AD3372" s="4">
        <v>15</v>
      </c>
      <c r="AE3372" s="11" t="s">
        <v>1668</v>
      </c>
      <c r="AF3372" s="11" t="s">
        <v>1668</v>
      </c>
      <c r="AG3372" s="11" t="b">
        <v>0</v>
      </c>
      <c r="AH3372" s="11" t="b">
        <v>0</v>
      </c>
      <c r="AI3372" s="11" t="b">
        <v>0</v>
      </c>
      <c r="AJ3372" s="11" t="s">
        <v>1668</v>
      </c>
      <c r="AK3372" s="4" t="s">
        <v>9024</v>
      </c>
      <c r="AL3372" s="4" t="s">
        <v>9025</v>
      </c>
    </row>
    <row r="3373" spans="1:38" x14ac:dyDescent="0.25">
      <c r="A3373" s="1">
        <v>3371</v>
      </c>
      <c r="B3373" s="9">
        <v>3119796</v>
      </c>
      <c r="C3373" s="15" t="s">
        <v>9026</v>
      </c>
      <c r="D3373" s="4" t="s">
        <v>802</v>
      </c>
      <c r="E3373" s="4" t="s">
        <v>976</v>
      </c>
      <c r="F3373" s="4" t="b">
        <v>0</v>
      </c>
      <c r="G3373" s="4" t="s">
        <v>203</v>
      </c>
      <c r="H3373" s="4" t="s">
        <v>202</v>
      </c>
      <c r="I3373" s="4" t="s">
        <v>2</v>
      </c>
      <c r="J3373" s="4" t="s">
        <v>14268</v>
      </c>
      <c r="K3373" s="4" t="s">
        <v>196</v>
      </c>
      <c r="L3373" s="4">
        <v>18</v>
      </c>
      <c r="M3373" s="13">
        <v>47</v>
      </c>
      <c r="N3373" s="4" t="s">
        <v>7765</v>
      </c>
      <c r="O3373" s="4" t="s">
        <v>5734</v>
      </c>
      <c r="P3373" s="4">
        <f>O3373-N3373</f>
        <v>707</v>
      </c>
      <c r="Q3373" s="4">
        <v>420</v>
      </c>
      <c r="R3373" s="7">
        <v>1450000</v>
      </c>
      <c r="S3373" s="7">
        <v>870000.01</v>
      </c>
      <c r="T3373" s="4">
        <v>2</v>
      </c>
      <c r="U3373" s="7">
        <v>826491.45</v>
      </c>
      <c r="V3373" s="4">
        <f>S3373-U3373</f>
        <v>43508.560000000056</v>
      </c>
      <c r="W3373" s="8">
        <f>(S3373/U3373)*100</f>
        <v>105.26424804515521</v>
      </c>
      <c r="X3373" s="4" t="s">
        <v>8827</v>
      </c>
      <c r="Y3373" s="4">
        <v>1</v>
      </c>
      <c r="Z3373" s="4">
        <v>50</v>
      </c>
      <c r="AA3373" s="4" t="s">
        <v>1668</v>
      </c>
      <c r="AB3373" s="4" t="s">
        <v>2473</v>
      </c>
      <c r="AC3373" s="4" t="s">
        <v>1653</v>
      </c>
      <c r="AD3373" s="4">
        <v>0</v>
      </c>
      <c r="AE3373" s="11" t="s">
        <v>1668</v>
      </c>
      <c r="AF3373" s="11" t="s">
        <v>1668</v>
      </c>
      <c r="AG3373" s="11" t="b">
        <v>0</v>
      </c>
      <c r="AH3373" s="11" t="b">
        <v>0</v>
      </c>
      <c r="AI3373" s="11" t="b">
        <v>0</v>
      </c>
      <c r="AJ3373" s="11" t="s">
        <v>1668</v>
      </c>
      <c r="AK3373" s="4" t="s">
        <v>9027</v>
      </c>
      <c r="AL3373" s="4" t="s">
        <v>9027</v>
      </c>
    </row>
    <row r="3374" spans="1:38" x14ac:dyDescent="0.25">
      <c r="A3374" s="1">
        <v>3372</v>
      </c>
      <c r="B3374" s="9">
        <v>3119355</v>
      </c>
      <c r="C3374" s="15" t="s">
        <v>9028</v>
      </c>
      <c r="D3374" s="4" t="s">
        <v>723</v>
      </c>
      <c r="E3374" s="4" t="s">
        <v>896</v>
      </c>
      <c r="F3374" s="4" t="b">
        <v>0</v>
      </c>
      <c r="G3374" s="4" t="s">
        <v>203</v>
      </c>
      <c r="H3374" s="4" t="s">
        <v>202</v>
      </c>
      <c r="I3374" s="4" t="s">
        <v>2</v>
      </c>
      <c r="J3374" s="4" t="s">
        <v>14362</v>
      </c>
      <c r="K3374" s="4" t="s">
        <v>182</v>
      </c>
      <c r="L3374" s="4">
        <v>13</v>
      </c>
      <c r="M3374" s="13">
        <v>50</v>
      </c>
      <c r="N3374" s="4" t="s">
        <v>7765</v>
      </c>
      <c r="O3374" s="4" t="s">
        <v>4974</v>
      </c>
      <c r="P3374" s="4">
        <f>O3374-N3374</f>
        <v>764</v>
      </c>
      <c r="Q3374" s="4">
        <v>300</v>
      </c>
      <c r="R3374" s="7">
        <v>900000</v>
      </c>
      <c r="S3374" s="7">
        <v>706561.69</v>
      </c>
      <c r="T3374" s="4">
        <v>2</v>
      </c>
      <c r="U3374" s="7">
        <v>681553.06</v>
      </c>
      <c r="V3374" s="4">
        <f>S3374-U3374</f>
        <v>25008.629999999888</v>
      </c>
      <c r="W3374" s="8">
        <f>(S3374/U3374)*100</f>
        <v>103.66935921320636</v>
      </c>
      <c r="X3374" s="4" t="s">
        <v>9029</v>
      </c>
      <c r="Y3374" s="4">
        <v>1</v>
      </c>
      <c r="Z3374" s="4">
        <v>50</v>
      </c>
      <c r="AA3374" s="4" t="s">
        <v>1668</v>
      </c>
      <c r="AB3374" s="4" t="s">
        <v>2473</v>
      </c>
      <c r="AC3374" s="4" t="s">
        <v>1653</v>
      </c>
      <c r="AD3374" s="4">
        <v>11</v>
      </c>
      <c r="AE3374" s="11" t="s">
        <v>1668</v>
      </c>
      <c r="AF3374" s="11" t="s">
        <v>1668</v>
      </c>
      <c r="AG3374" s="11" t="b">
        <v>0</v>
      </c>
      <c r="AH3374" s="11" t="b">
        <v>0</v>
      </c>
      <c r="AI3374" s="11" t="b">
        <v>0</v>
      </c>
      <c r="AJ3374" s="11" t="s">
        <v>1668</v>
      </c>
      <c r="AK3374" s="4" t="s">
        <v>9030</v>
      </c>
      <c r="AL3374" s="4" t="s">
        <v>9031</v>
      </c>
    </row>
    <row r="3375" spans="1:38" x14ac:dyDescent="0.25">
      <c r="A3375" s="1">
        <v>3373</v>
      </c>
      <c r="B3375" s="9">
        <v>3116470</v>
      </c>
      <c r="C3375" s="15" t="s">
        <v>9032</v>
      </c>
      <c r="D3375" s="4" t="s">
        <v>744</v>
      </c>
      <c r="E3375" s="4" t="s">
        <v>918</v>
      </c>
      <c r="F3375" s="4" t="b">
        <v>0</v>
      </c>
      <c r="G3375" s="4" t="s">
        <v>203</v>
      </c>
      <c r="H3375" s="4" t="s">
        <v>201</v>
      </c>
      <c r="I3375" s="4" t="s">
        <v>2</v>
      </c>
      <c r="J3375" s="4" t="s">
        <v>14322</v>
      </c>
      <c r="K3375" s="4" t="s">
        <v>186</v>
      </c>
      <c r="L3375" s="4">
        <v>1</v>
      </c>
      <c r="M3375" s="13" t="s">
        <v>1668</v>
      </c>
      <c r="N3375" s="4" t="s">
        <v>8997</v>
      </c>
      <c r="O3375" s="4" t="s">
        <v>4980</v>
      </c>
      <c r="P3375" s="4">
        <f>O3375-N3375</f>
        <v>584</v>
      </c>
      <c r="Q3375" s="4">
        <v>365</v>
      </c>
      <c r="R3375" s="7">
        <v>1050000</v>
      </c>
      <c r="S3375" s="7">
        <v>630000.01</v>
      </c>
      <c r="T3375" s="4">
        <v>2</v>
      </c>
      <c r="U3375" s="7">
        <v>571563.28</v>
      </c>
      <c r="V3375" s="4">
        <f>S3375-U3375</f>
        <v>58436.729999999981</v>
      </c>
      <c r="W3375" s="8">
        <f>(S3375/U3375)*100</f>
        <v>110.22401754010509</v>
      </c>
      <c r="X3375" s="4" t="s">
        <v>9033</v>
      </c>
      <c r="Y3375" s="4">
        <v>1</v>
      </c>
      <c r="Z3375" s="4">
        <v>55</v>
      </c>
      <c r="AA3375" s="4" t="s">
        <v>1668</v>
      </c>
      <c r="AB3375" s="4" t="s">
        <v>2463</v>
      </c>
      <c r="AC3375" s="4" t="s">
        <v>1653</v>
      </c>
      <c r="AD3375" s="4">
        <v>11</v>
      </c>
      <c r="AE3375" s="11" t="s">
        <v>1668</v>
      </c>
      <c r="AF3375" s="11" t="s">
        <v>1668</v>
      </c>
      <c r="AG3375" s="11" t="b">
        <v>0</v>
      </c>
      <c r="AH3375" s="11" t="b">
        <v>0</v>
      </c>
      <c r="AI3375" s="11" t="b">
        <v>0</v>
      </c>
      <c r="AJ3375" s="11" t="s">
        <v>1668</v>
      </c>
      <c r="AK3375" s="4" t="s">
        <v>1840</v>
      </c>
      <c r="AL3375" s="4" t="s">
        <v>9034</v>
      </c>
    </row>
    <row r="3376" spans="1:38" x14ac:dyDescent="0.25">
      <c r="A3376" s="1">
        <v>3374</v>
      </c>
      <c r="B3376" s="9">
        <v>3112255</v>
      </c>
      <c r="C3376" s="15" t="s">
        <v>15176</v>
      </c>
      <c r="D3376" s="4" t="s">
        <v>772</v>
      </c>
      <c r="E3376" s="4" t="s">
        <v>946</v>
      </c>
      <c r="F3376" s="4" t="b">
        <v>0</v>
      </c>
      <c r="G3376" s="4" t="s">
        <v>203</v>
      </c>
      <c r="H3376" s="4" t="s">
        <v>201</v>
      </c>
      <c r="I3376" s="4" t="s">
        <v>2</v>
      </c>
      <c r="J3376" s="4" t="s">
        <v>14268</v>
      </c>
      <c r="K3376" s="4" t="s">
        <v>196</v>
      </c>
      <c r="L3376" s="4">
        <v>18</v>
      </c>
      <c r="M3376" s="13">
        <v>25</v>
      </c>
      <c r="N3376" s="4" t="s">
        <v>1489</v>
      </c>
      <c r="O3376" s="4" t="s">
        <v>7142</v>
      </c>
      <c r="P3376" s="4">
        <f>O3376-N3376</f>
        <v>403</v>
      </c>
      <c r="Q3376" s="4">
        <v>120</v>
      </c>
      <c r="R3376" s="7">
        <v>748500</v>
      </c>
      <c r="S3376" s="7">
        <v>697100.55</v>
      </c>
      <c r="T3376" s="4">
        <v>2</v>
      </c>
      <c r="U3376" s="7">
        <v>697100.55</v>
      </c>
      <c r="V3376" s="4">
        <f>S3376-U3376</f>
        <v>0</v>
      </c>
      <c r="W3376" s="8">
        <f>(S3376/U3376)*100</f>
        <v>100</v>
      </c>
      <c r="X3376" s="4" t="s">
        <v>9035</v>
      </c>
      <c r="Y3376" s="4">
        <v>1</v>
      </c>
      <c r="Z3376" s="4">
        <v>40</v>
      </c>
      <c r="AA3376" s="4" t="s">
        <v>1668</v>
      </c>
      <c r="AB3376" s="4" t="s">
        <v>2463</v>
      </c>
      <c r="AC3376" s="4" t="s">
        <v>1653</v>
      </c>
      <c r="AD3376" s="4">
        <v>7</v>
      </c>
      <c r="AE3376" s="11" t="s">
        <v>1668</v>
      </c>
      <c r="AF3376" s="11" t="s">
        <v>1668</v>
      </c>
      <c r="AG3376" s="11" t="b">
        <v>0</v>
      </c>
      <c r="AH3376" s="11" t="b">
        <v>0</v>
      </c>
      <c r="AI3376" s="11" t="b">
        <v>0</v>
      </c>
      <c r="AJ3376" s="11" t="s">
        <v>1668</v>
      </c>
      <c r="AK3376" s="4" t="s">
        <v>4584</v>
      </c>
      <c r="AL3376" s="4" t="s">
        <v>1668</v>
      </c>
    </row>
    <row r="3377" spans="1:38" x14ac:dyDescent="0.25">
      <c r="A3377" s="1">
        <v>3375</v>
      </c>
      <c r="B3377" s="9">
        <v>3112171</v>
      </c>
      <c r="C3377" s="15" t="s">
        <v>9036</v>
      </c>
      <c r="D3377" s="4" t="s">
        <v>733</v>
      </c>
      <c r="E3377" s="4" t="s">
        <v>909</v>
      </c>
      <c r="F3377" s="4" t="b">
        <v>0</v>
      </c>
      <c r="G3377" s="4" t="s">
        <v>203</v>
      </c>
      <c r="H3377" s="4" t="s">
        <v>202</v>
      </c>
      <c r="I3377" s="4" t="s">
        <v>2</v>
      </c>
      <c r="J3377" s="4" t="s">
        <v>14248</v>
      </c>
      <c r="K3377" s="4" t="s">
        <v>195</v>
      </c>
      <c r="L3377" s="4">
        <v>17</v>
      </c>
      <c r="M3377" s="13">
        <v>25</v>
      </c>
      <c r="N3377" s="4" t="s">
        <v>8222</v>
      </c>
      <c r="O3377" s="4" t="s">
        <v>4529</v>
      </c>
      <c r="P3377" s="4">
        <f>O3377-N3377</f>
        <v>956</v>
      </c>
      <c r="Q3377" s="4">
        <v>180</v>
      </c>
      <c r="R3377" s="7">
        <v>323500</v>
      </c>
      <c r="S3377" s="7">
        <v>279801.92</v>
      </c>
      <c r="T3377" s="4">
        <v>2</v>
      </c>
      <c r="U3377" s="7">
        <v>309394.18</v>
      </c>
      <c r="V3377" s="4">
        <f>S3377-U3377</f>
        <v>-29592.260000000009</v>
      </c>
      <c r="W3377" s="8">
        <f>(S3377/U3377)*100</f>
        <v>90.435418015943284</v>
      </c>
      <c r="X3377" s="4" t="s">
        <v>9037</v>
      </c>
      <c r="Y3377" s="4">
        <v>1</v>
      </c>
      <c r="Z3377" s="4">
        <v>60</v>
      </c>
      <c r="AA3377" s="4" t="s">
        <v>1668</v>
      </c>
      <c r="AB3377" s="4" t="s">
        <v>2463</v>
      </c>
      <c r="AC3377" s="4" t="s">
        <v>1653</v>
      </c>
      <c r="AD3377" s="4">
        <v>0</v>
      </c>
      <c r="AE3377" s="11" t="s">
        <v>1668</v>
      </c>
      <c r="AF3377" s="11" t="s">
        <v>1668</v>
      </c>
      <c r="AG3377" s="11" t="b">
        <v>0</v>
      </c>
      <c r="AH3377" s="11" t="b">
        <v>0</v>
      </c>
      <c r="AI3377" s="11" t="b">
        <v>0</v>
      </c>
      <c r="AJ3377" s="11" t="s">
        <v>1668</v>
      </c>
      <c r="AK3377" s="4" t="s">
        <v>9038</v>
      </c>
      <c r="AL3377" s="4" t="s">
        <v>9039</v>
      </c>
    </row>
    <row r="3378" spans="1:38" x14ac:dyDescent="0.25">
      <c r="A3378" s="1">
        <v>3376</v>
      </c>
      <c r="B3378" s="9">
        <v>3109668</v>
      </c>
      <c r="C3378" s="15" t="s">
        <v>9040</v>
      </c>
      <c r="D3378" s="4" t="s">
        <v>733</v>
      </c>
      <c r="E3378" s="4" t="s">
        <v>909</v>
      </c>
      <c r="F3378" s="4" t="b">
        <v>0</v>
      </c>
      <c r="G3378" s="4" t="s">
        <v>203</v>
      </c>
      <c r="H3378" s="4" t="s">
        <v>201</v>
      </c>
      <c r="I3378" s="4" t="s">
        <v>2</v>
      </c>
      <c r="J3378" s="4" t="s">
        <v>14438</v>
      </c>
      <c r="K3378" s="4" t="s">
        <v>2648</v>
      </c>
      <c r="L3378" s="4">
        <v>4</v>
      </c>
      <c r="M3378" s="13">
        <v>30</v>
      </c>
      <c r="N3378" s="4" t="s">
        <v>8664</v>
      </c>
      <c r="O3378" s="4" t="s">
        <v>6723</v>
      </c>
      <c r="P3378" s="4">
        <f>O3378-N3378</f>
        <v>427</v>
      </c>
      <c r="Q3378" s="4">
        <v>210</v>
      </c>
      <c r="R3378" s="7">
        <v>727168.2</v>
      </c>
      <c r="S3378" s="7">
        <v>559835.32999999996</v>
      </c>
      <c r="T3378" s="4">
        <v>2</v>
      </c>
      <c r="U3378" s="7">
        <v>559835.32999999996</v>
      </c>
      <c r="V3378" s="4">
        <f>S3378-U3378</f>
        <v>0</v>
      </c>
      <c r="W3378" s="8">
        <f>(S3378/U3378)*100</f>
        <v>100</v>
      </c>
      <c r="X3378" s="4" t="s">
        <v>153</v>
      </c>
      <c r="Y3378" s="4">
        <v>2</v>
      </c>
      <c r="Z3378" s="4">
        <v>100</v>
      </c>
      <c r="AA3378" s="4" t="s">
        <v>1668</v>
      </c>
      <c r="AB3378" s="4" t="s">
        <v>2463</v>
      </c>
      <c r="AC3378" s="4" t="s">
        <v>1653</v>
      </c>
      <c r="AD3378" s="4">
        <v>12</v>
      </c>
      <c r="AE3378" s="11" t="s">
        <v>1668</v>
      </c>
      <c r="AF3378" s="11" t="s">
        <v>1668</v>
      </c>
      <c r="AG3378" s="11" t="b">
        <v>0</v>
      </c>
      <c r="AH3378" s="11" t="b">
        <v>0</v>
      </c>
      <c r="AI3378" s="11" t="b">
        <v>0</v>
      </c>
      <c r="AJ3378" s="11" t="s">
        <v>1668</v>
      </c>
      <c r="AK3378" s="4" t="s">
        <v>7694</v>
      </c>
      <c r="AL3378" s="4" t="s">
        <v>7694</v>
      </c>
    </row>
    <row r="3379" spans="1:38" x14ac:dyDescent="0.25">
      <c r="A3379" s="1">
        <v>3377</v>
      </c>
      <c r="B3379" s="9">
        <v>3107025</v>
      </c>
      <c r="C3379" s="15" t="s">
        <v>9041</v>
      </c>
      <c r="D3379" s="4" t="s">
        <v>2686</v>
      </c>
      <c r="E3379" s="4" t="s">
        <v>2687</v>
      </c>
      <c r="F3379" s="4" t="b">
        <v>0</v>
      </c>
      <c r="G3379" s="4" t="s">
        <v>203</v>
      </c>
      <c r="H3379" s="4" t="s">
        <v>202</v>
      </c>
      <c r="I3379" s="4" t="s">
        <v>2</v>
      </c>
      <c r="J3379" s="4" t="s">
        <v>14339</v>
      </c>
      <c r="K3379" s="4" t="s">
        <v>187</v>
      </c>
      <c r="L3379" s="4">
        <v>20</v>
      </c>
      <c r="M3379" s="13">
        <v>20</v>
      </c>
      <c r="N3379" s="4" t="s">
        <v>8563</v>
      </c>
      <c r="O3379" s="4" t="s">
        <v>1437</v>
      </c>
      <c r="P3379" s="4">
        <f>O3379-N3379</f>
        <v>800</v>
      </c>
      <c r="Q3379" s="4">
        <v>180</v>
      </c>
      <c r="R3379" s="7">
        <v>292250</v>
      </c>
      <c r="S3379" s="7">
        <v>265325.33</v>
      </c>
      <c r="T3379" s="4">
        <v>2</v>
      </c>
      <c r="U3379" s="7">
        <v>241726.33</v>
      </c>
      <c r="V3379" s="4">
        <f>S3379-U3379</f>
        <v>23599.000000000029</v>
      </c>
      <c r="W3379" s="8">
        <f>(S3379/U3379)*100</f>
        <v>109.7626932076452</v>
      </c>
      <c r="X3379" s="4" t="s">
        <v>153</v>
      </c>
      <c r="Y3379" s="4">
        <v>2</v>
      </c>
      <c r="Z3379" s="4">
        <v>100</v>
      </c>
      <c r="AA3379" s="4" t="s">
        <v>1668</v>
      </c>
      <c r="AB3379" s="4" t="s">
        <v>2463</v>
      </c>
      <c r="AC3379" s="4" t="s">
        <v>1653</v>
      </c>
      <c r="AD3379" s="4">
        <v>0</v>
      </c>
      <c r="AE3379" s="11" t="s">
        <v>1668</v>
      </c>
      <c r="AF3379" s="11" t="s">
        <v>1668</v>
      </c>
      <c r="AG3379" s="11" t="b">
        <v>0</v>
      </c>
      <c r="AH3379" s="11" t="b">
        <v>0</v>
      </c>
      <c r="AI3379" s="11" t="b">
        <v>0</v>
      </c>
      <c r="AJ3379" s="11" t="s">
        <v>1668</v>
      </c>
      <c r="AK3379" s="4" t="s">
        <v>7417</v>
      </c>
      <c r="AL3379" s="4" t="s">
        <v>7096</v>
      </c>
    </row>
    <row r="3380" spans="1:38" x14ac:dyDescent="0.25">
      <c r="A3380" s="1">
        <v>3378</v>
      </c>
      <c r="B3380" s="9">
        <v>3103708</v>
      </c>
      <c r="C3380" s="15" t="s">
        <v>9042</v>
      </c>
      <c r="D3380" s="4" t="s">
        <v>9043</v>
      </c>
      <c r="E3380" s="4" t="s">
        <v>9044</v>
      </c>
      <c r="F3380" s="4" t="b">
        <v>0</v>
      </c>
      <c r="G3380" s="4" t="s">
        <v>203</v>
      </c>
      <c r="H3380" s="4" t="s">
        <v>201</v>
      </c>
      <c r="I3380" s="4" t="s">
        <v>2</v>
      </c>
      <c r="J3380" s="4" t="s">
        <v>14472</v>
      </c>
      <c r="K3380" s="4" t="s">
        <v>197</v>
      </c>
      <c r="L3380" s="4">
        <v>15</v>
      </c>
      <c r="M3380" s="13">
        <v>25</v>
      </c>
      <c r="N3380" s="4" t="s">
        <v>8976</v>
      </c>
      <c r="O3380" s="4" t="s">
        <v>4041</v>
      </c>
      <c r="P3380" s="4">
        <f>O3380-N3380</f>
        <v>606</v>
      </c>
      <c r="Q3380" s="4">
        <v>180</v>
      </c>
      <c r="R3380" s="7">
        <v>194085</v>
      </c>
      <c r="S3380" s="7">
        <v>189940</v>
      </c>
      <c r="T3380" s="4">
        <v>1</v>
      </c>
      <c r="U3380" s="7">
        <v>189940</v>
      </c>
      <c r="V3380" s="4">
        <f>S3380-U3380</f>
        <v>0</v>
      </c>
      <c r="W3380" s="8">
        <f>(S3380/U3380)*100</f>
        <v>100</v>
      </c>
      <c r="X3380" s="4" t="s">
        <v>17</v>
      </c>
      <c r="Y3380" s="4">
        <v>0</v>
      </c>
      <c r="AA3380" s="4" t="s">
        <v>1668</v>
      </c>
      <c r="AB3380" s="4" t="s">
        <v>1668</v>
      </c>
      <c r="AC3380" s="4" t="s">
        <v>1653</v>
      </c>
      <c r="AD3380" s="4">
        <v>0</v>
      </c>
      <c r="AE3380" s="11" t="s">
        <v>1668</v>
      </c>
      <c r="AF3380" s="11" t="s">
        <v>1668</v>
      </c>
      <c r="AG3380" s="11" t="s">
        <v>1668</v>
      </c>
      <c r="AH3380" s="11" t="s">
        <v>1668</v>
      </c>
      <c r="AI3380" s="11" t="s">
        <v>1668</v>
      </c>
      <c r="AJ3380" s="11" t="s">
        <v>1668</v>
      </c>
      <c r="AK3380" s="4" t="s">
        <v>9045</v>
      </c>
      <c r="AL3380" s="4" t="s">
        <v>9046</v>
      </c>
    </row>
    <row r="3381" spans="1:38" x14ac:dyDescent="0.25">
      <c r="A3381" s="1">
        <v>3379</v>
      </c>
      <c r="B3381" s="9">
        <v>3100782</v>
      </c>
      <c r="C3381" s="15" t="s">
        <v>9047</v>
      </c>
      <c r="D3381" s="4" t="s">
        <v>727</v>
      </c>
      <c r="E3381" s="4" t="s">
        <v>900</v>
      </c>
      <c r="F3381" s="4" t="b">
        <v>0</v>
      </c>
      <c r="G3381" s="4" t="s">
        <v>203</v>
      </c>
      <c r="H3381" s="4" t="s">
        <v>201</v>
      </c>
      <c r="I3381" s="4" t="s">
        <v>2</v>
      </c>
      <c r="J3381" s="4" t="s">
        <v>1668</v>
      </c>
      <c r="K3381" s="4" t="s">
        <v>1668</v>
      </c>
      <c r="L3381" s="4" t="s">
        <v>1668</v>
      </c>
      <c r="M3381" s="13">
        <v>40</v>
      </c>
      <c r="N3381" s="4" t="s">
        <v>9048</v>
      </c>
      <c r="O3381" s="4" t="s">
        <v>7013</v>
      </c>
      <c r="P3381" s="4">
        <f>O3381-N3381</f>
        <v>353</v>
      </c>
      <c r="Q3381" s="4">
        <v>110</v>
      </c>
      <c r="R3381" s="7">
        <v>350000</v>
      </c>
      <c r="S3381" s="7">
        <v>210000.01</v>
      </c>
      <c r="T3381" s="4">
        <v>1</v>
      </c>
      <c r="U3381" s="7">
        <v>211774.87</v>
      </c>
      <c r="V3381" s="4">
        <f>S3381-U3381</f>
        <v>-1774.859999999986</v>
      </c>
      <c r="W3381" s="8">
        <f>(S3381/U3381)*100</f>
        <v>99.161911892567815</v>
      </c>
      <c r="X3381" s="4" t="s">
        <v>9049</v>
      </c>
      <c r="Y3381" s="4">
        <v>1</v>
      </c>
      <c r="Z3381" s="4">
        <v>60</v>
      </c>
      <c r="AA3381" s="4" t="s">
        <v>1668</v>
      </c>
      <c r="AB3381" s="4" t="s">
        <v>2463</v>
      </c>
      <c r="AC3381" s="4" t="s">
        <v>1653</v>
      </c>
      <c r="AD3381" s="4">
        <v>0</v>
      </c>
      <c r="AE3381" s="11" t="s">
        <v>1668</v>
      </c>
      <c r="AF3381" s="11" t="s">
        <v>1668</v>
      </c>
      <c r="AG3381" s="11" t="b">
        <v>0</v>
      </c>
      <c r="AH3381" s="11" t="b">
        <v>0</v>
      </c>
      <c r="AI3381" s="11" t="b">
        <v>0</v>
      </c>
      <c r="AJ3381" s="11" t="s">
        <v>1668</v>
      </c>
      <c r="AK3381" s="4" t="s">
        <v>1668</v>
      </c>
      <c r="AL3381" s="4" t="s">
        <v>1668</v>
      </c>
    </row>
    <row r="3382" spans="1:38" x14ac:dyDescent="0.25">
      <c r="A3382" s="1">
        <v>3380</v>
      </c>
      <c r="B3382" s="9">
        <v>3097951</v>
      </c>
      <c r="C3382" s="15" t="s">
        <v>9050</v>
      </c>
      <c r="D3382" s="4" t="s">
        <v>778</v>
      </c>
      <c r="E3382" s="4" t="s">
        <v>952</v>
      </c>
      <c r="F3382" s="4" t="b">
        <v>0</v>
      </c>
      <c r="G3382" s="4" t="s">
        <v>203</v>
      </c>
      <c r="H3382" s="4" t="s">
        <v>201</v>
      </c>
      <c r="I3382" s="4" t="s">
        <v>2</v>
      </c>
      <c r="J3382" s="4" t="s">
        <v>14260</v>
      </c>
      <c r="K3382" s="4" t="s">
        <v>184</v>
      </c>
      <c r="L3382" s="4">
        <v>11</v>
      </c>
      <c r="M3382" s="13">
        <v>30</v>
      </c>
      <c r="N3382" s="4" t="s">
        <v>8938</v>
      </c>
      <c r="O3382" s="4" t="s">
        <v>5486</v>
      </c>
      <c r="P3382" s="4">
        <f>O3382-N3382</f>
        <v>772</v>
      </c>
      <c r="Q3382" s="4">
        <v>120</v>
      </c>
      <c r="R3382" s="7">
        <v>672669.07</v>
      </c>
      <c r="S3382" s="7">
        <v>538546.6</v>
      </c>
      <c r="T3382" s="4">
        <v>2</v>
      </c>
      <c r="U3382" s="7">
        <v>509875.59</v>
      </c>
      <c r="V3382" s="4">
        <f>S3382-U3382</f>
        <v>28671.009999999951</v>
      </c>
      <c r="W3382" s="8">
        <f>(S3382/U3382)*100</f>
        <v>105.62313838165893</v>
      </c>
      <c r="X3382" s="4" t="s">
        <v>9051</v>
      </c>
      <c r="Y3382" s="4">
        <v>1</v>
      </c>
      <c r="Z3382" s="4">
        <v>40</v>
      </c>
      <c r="AA3382" s="4" t="s">
        <v>1668</v>
      </c>
      <c r="AB3382" s="4" t="s">
        <v>2463</v>
      </c>
      <c r="AC3382" s="4" t="s">
        <v>1653</v>
      </c>
      <c r="AD3382" s="4">
        <v>0</v>
      </c>
      <c r="AE3382" s="11" t="s">
        <v>1668</v>
      </c>
      <c r="AF3382" s="11" t="s">
        <v>1668</v>
      </c>
      <c r="AG3382" s="11" t="b">
        <v>0</v>
      </c>
      <c r="AH3382" s="11" t="b">
        <v>0</v>
      </c>
      <c r="AI3382" s="11" t="b">
        <v>0</v>
      </c>
      <c r="AJ3382" s="11" t="s">
        <v>1668</v>
      </c>
      <c r="AK3382" s="4" t="s">
        <v>9052</v>
      </c>
      <c r="AL3382" s="4" t="s">
        <v>9053</v>
      </c>
    </row>
    <row r="3383" spans="1:38" x14ac:dyDescent="0.25">
      <c r="A3383" s="1">
        <v>3381</v>
      </c>
      <c r="B3383" s="9">
        <v>3094386</v>
      </c>
      <c r="C3383" s="15" t="s">
        <v>15177</v>
      </c>
      <c r="D3383" s="4" t="s">
        <v>842</v>
      </c>
      <c r="E3383" s="4" t="s">
        <v>1016</v>
      </c>
      <c r="F3383" s="4" t="b">
        <v>0</v>
      </c>
      <c r="G3383" s="4" t="s">
        <v>203</v>
      </c>
      <c r="H3383" s="4" t="s">
        <v>201</v>
      </c>
      <c r="I3383" s="4" t="s">
        <v>2</v>
      </c>
      <c r="J3383" s="4" t="s">
        <v>14334</v>
      </c>
      <c r="K3383" s="4" t="s">
        <v>2648</v>
      </c>
      <c r="L3383" s="4">
        <v>4</v>
      </c>
      <c r="M3383" s="13">
        <v>30</v>
      </c>
      <c r="N3383" s="4" t="s">
        <v>8921</v>
      </c>
      <c r="O3383" s="4" t="s">
        <v>4041</v>
      </c>
      <c r="P3383" s="4">
        <f>O3383-N3383</f>
        <v>595</v>
      </c>
      <c r="Q3383" s="4">
        <v>180</v>
      </c>
      <c r="R3383" s="7">
        <v>309100</v>
      </c>
      <c r="S3383" s="7">
        <v>268950</v>
      </c>
      <c r="T3383" s="4">
        <v>2</v>
      </c>
      <c r="U3383" s="7">
        <v>242023.03</v>
      </c>
      <c r="V3383" s="4">
        <f>S3383-U3383</f>
        <v>26926.97</v>
      </c>
      <c r="W3383" s="8">
        <f>(S3383/U3383)*100</f>
        <v>111.12578831857446</v>
      </c>
      <c r="X3383" s="4" t="s">
        <v>153</v>
      </c>
      <c r="Y3383" s="4">
        <v>2</v>
      </c>
      <c r="Z3383" s="4">
        <v>100</v>
      </c>
      <c r="AA3383" s="4" t="s">
        <v>1668</v>
      </c>
      <c r="AB3383" s="4" t="s">
        <v>2463</v>
      </c>
      <c r="AC3383" s="4" t="s">
        <v>1653</v>
      </c>
      <c r="AD3383" s="4">
        <v>7</v>
      </c>
      <c r="AE3383" s="11" t="s">
        <v>1668</v>
      </c>
      <c r="AF3383" s="11" t="s">
        <v>1668</v>
      </c>
      <c r="AG3383" s="11" t="b">
        <v>0</v>
      </c>
      <c r="AH3383" s="11" t="b">
        <v>0</v>
      </c>
      <c r="AI3383" s="11" t="b">
        <v>0</v>
      </c>
      <c r="AJ3383" s="11" t="s">
        <v>1668</v>
      </c>
      <c r="AK3383" s="4" t="s">
        <v>9054</v>
      </c>
      <c r="AL3383" s="4" t="s">
        <v>2807</v>
      </c>
    </row>
    <row r="3384" spans="1:38" x14ac:dyDescent="0.25">
      <c r="A3384" s="1">
        <v>3382</v>
      </c>
      <c r="B3384" s="9">
        <v>3093873</v>
      </c>
      <c r="C3384" s="15" t="s">
        <v>9055</v>
      </c>
      <c r="D3384" s="4" t="s">
        <v>755</v>
      </c>
      <c r="E3384" s="4" t="s">
        <v>929</v>
      </c>
      <c r="F3384" s="4" t="b">
        <v>0</v>
      </c>
      <c r="G3384" s="4" t="s">
        <v>203</v>
      </c>
      <c r="H3384" s="4" t="s">
        <v>200</v>
      </c>
      <c r="I3384" s="4" t="s">
        <v>2</v>
      </c>
      <c r="J3384" s="4" t="s">
        <v>14332</v>
      </c>
      <c r="K3384" s="4" t="s">
        <v>182</v>
      </c>
      <c r="L3384" s="4">
        <v>13</v>
      </c>
      <c r="M3384" s="13">
        <v>30</v>
      </c>
      <c r="N3384" s="4" t="s">
        <v>8926</v>
      </c>
      <c r="O3384" s="4" t="s">
        <v>2742</v>
      </c>
      <c r="P3384" s="4">
        <f>O3384-N3384</f>
        <v>1480</v>
      </c>
      <c r="Q3384" s="4">
        <v>270</v>
      </c>
      <c r="R3384" s="7">
        <v>1672797</v>
      </c>
      <c r="S3384" s="7">
        <v>1573880</v>
      </c>
      <c r="T3384" s="4">
        <v>3</v>
      </c>
      <c r="U3384" s="7">
        <v>1759012.73</v>
      </c>
      <c r="V3384" s="4">
        <f>S3384-U3384</f>
        <v>-185132.72999999998</v>
      </c>
      <c r="W3384" s="8">
        <f>(S3384/U3384)*100</f>
        <v>89.475191006718873</v>
      </c>
      <c r="X3384" s="4" t="s">
        <v>6119</v>
      </c>
      <c r="Y3384" s="4">
        <v>1</v>
      </c>
      <c r="Z3384" s="4">
        <v>50</v>
      </c>
      <c r="AA3384" s="4" t="s">
        <v>1668</v>
      </c>
      <c r="AB3384" s="4" t="s">
        <v>2463</v>
      </c>
      <c r="AC3384" s="4" t="s">
        <v>1653</v>
      </c>
      <c r="AD3384" s="4">
        <v>6</v>
      </c>
      <c r="AE3384" s="11" t="s">
        <v>1668</v>
      </c>
      <c r="AF3384" s="11" t="s">
        <v>1668</v>
      </c>
      <c r="AG3384" s="11" t="b">
        <v>0</v>
      </c>
      <c r="AH3384" s="11" t="b">
        <v>0</v>
      </c>
      <c r="AI3384" s="11" t="b">
        <v>0</v>
      </c>
      <c r="AJ3384" s="11" t="s">
        <v>1668</v>
      </c>
      <c r="AK3384" s="4" t="s">
        <v>9056</v>
      </c>
      <c r="AL3384" s="4" t="s">
        <v>9057</v>
      </c>
    </row>
    <row r="3385" spans="1:38" x14ac:dyDescent="0.25">
      <c r="A3385" s="1">
        <v>3383</v>
      </c>
      <c r="B3385" s="9">
        <v>3092820</v>
      </c>
      <c r="C3385" s="15" t="s">
        <v>15178</v>
      </c>
      <c r="D3385" s="4" t="s">
        <v>3424</v>
      </c>
      <c r="E3385" s="4" t="s">
        <v>3425</v>
      </c>
      <c r="F3385" s="4" t="b">
        <v>0</v>
      </c>
      <c r="G3385" s="4" t="s">
        <v>203</v>
      </c>
      <c r="H3385" s="4" t="s">
        <v>201</v>
      </c>
      <c r="I3385" s="4" t="s">
        <v>2</v>
      </c>
      <c r="J3385" s="4" t="s">
        <v>14280</v>
      </c>
      <c r="K3385" s="4" t="s">
        <v>195</v>
      </c>
      <c r="L3385" s="4">
        <v>17</v>
      </c>
      <c r="M3385" s="13">
        <v>20</v>
      </c>
      <c r="N3385" s="4" t="s">
        <v>9058</v>
      </c>
      <c r="O3385" s="4" t="s">
        <v>4936</v>
      </c>
      <c r="P3385" s="4">
        <f>O3385-N3385</f>
        <v>448</v>
      </c>
      <c r="Q3385" s="4">
        <v>120</v>
      </c>
      <c r="R3385" s="7">
        <v>225000</v>
      </c>
      <c r="S3385" s="7">
        <v>198838.48</v>
      </c>
      <c r="T3385" s="4">
        <v>1</v>
      </c>
      <c r="U3385" s="7">
        <v>242045.72</v>
      </c>
      <c r="V3385" s="4">
        <f>S3385-U3385</f>
        <v>-43207.239999999991</v>
      </c>
      <c r="W3385" s="8">
        <f>(S3385/U3385)*100</f>
        <v>82.149141079627441</v>
      </c>
      <c r="X3385" s="4" t="s">
        <v>153</v>
      </c>
      <c r="Y3385" s="4">
        <v>2</v>
      </c>
      <c r="Z3385" s="4">
        <v>100</v>
      </c>
      <c r="AA3385" s="4" t="s">
        <v>1668</v>
      </c>
      <c r="AB3385" s="4" t="s">
        <v>2463</v>
      </c>
      <c r="AC3385" s="4" t="s">
        <v>1653</v>
      </c>
      <c r="AD3385" s="4">
        <v>7</v>
      </c>
      <c r="AE3385" s="11" t="s">
        <v>1668</v>
      </c>
      <c r="AF3385" s="11" t="s">
        <v>1668</v>
      </c>
      <c r="AG3385" s="11" t="b">
        <v>0</v>
      </c>
      <c r="AH3385" s="11" t="b">
        <v>0</v>
      </c>
      <c r="AI3385" s="11" t="b">
        <v>0</v>
      </c>
      <c r="AJ3385" s="11" t="s">
        <v>1668</v>
      </c>
      <c r="AK3385" s="4" t="s">
        <v>9059</v>
      </c>
      <c r="AL3385" s="4" t="s">
        <v>9059</v>
      </c>
    </row>
    <row r="3386" spans="1:38" x14ac:dyDescent="0.25">
      <c r="A3386" s="1">
        <v>3384</v>
      </c>
      <c r="B3386" s="9">
        <v>3088597</v>
      </c>
      <c r="C3386" s="15" t="s">
        <v>15179</v>
      </c>
      <c r="D3386" s="4" t="s">
        <v>9060</v>
      </c>
      <c r="E3386" s="4" t="s">
        <v>9061</v>
      </c>
      <c r="F3386" s="4" t="b">
        <v>0</v>
      </c>
      <c r="G3386" s="4" t="s">
        <v>203</v>
      </c>
      <c r="H3386" s="4" t="s">
        <v>201</v>
      </c>
      <c r="I3386" s="4" t="s">
        <v>2</v>
      </c>
      <c r="J3386" s="4" t="s">
        <v>14305</v>
      </c>
      <c r="K3386" s="4" t="s">
        <v>195</v>
      </c>
      <c r="L3386" s="4">
        <v>17</v>
      </c>
      <c r="M3386" s="13">
        <v>31</v>
      </c>
      <c r="N3386" s="4" t="s">
        <v>8898</v>
      </c>
      <c r="O3386" s="4" t="s">
        <v>4973</v>
      </c>
      <c r="P3386" s="4">
        <f>O3386-N3386</f>
        <v>350</v>
      </c>
      <c r="Q3386" s="4">
        <v>240</v>
      </c>
      <c r="R3386" s="7">
        <v>231500</v>
      </c>
      <c r="S3386" s="7">
        <v>202935.38</v>
      </c>
      <c r="T3386" s="4">
        <v>1</v>
      </c>
      <c r="U3386" s="7">
        <v>176028.47</v>
      </c>
      <c r="V3386" s="4">
        <f>S3386-U3386</f>
        <v>26906.910000000003</v>
      </c>
      <c r="W3386" s="8">
        <f>(S3386/U3386)*100</f>
        <v>115.28554443494284</v>
      </c>
      <c r="X3386" s="4" t="s">
        <v>9062</v>
      </c>
      <c r="Y3386" s="4">
        <v>0</v>
      </c>
      <c r="AA3386" s="4" t="s">
        <v>1668</v>
      </c>
      <c r="AB3386" s="4" t="s">
        <v>2463</v>
      </c>
      <c r="AC3386" s="4" t="s">
        <v>1653</v>
      </c>
      <c r="AD3386" s="4">
        <v>11</v>
      </c>
      <c r="AE3386" s="11" t="s">
        <v>1668</v>
      </c>
      <c r="AF3386" s="11" t="s">
        <v>1668</v>
      </c>
      <c r="AG3386" s="11" t="b">
        <v>0</v>
      </c>
      <c r="AH3386" s="11" t="b">
        <v>0</v>
      </c>
      <c r="AI3386" s="11" t="b">
        <v>0</v>
      </c>
      <c r="AJ3386" s="11" t="s">
        <v>1668</v>
      </c>
      <c r="AK3386" s="4" t="s">
        <v>9063</v>
      </c>
      <c r="AL3386" s="4" t="s">
        <v>9064</v>
      </c>
    </row>
    <row r="3387" spans="1:38" x14ac:dyDescent="0.25">
      <c r="A3387" s="1">
        <v>3385</v>
      </c>
      <c r="B3387" s="9">
        <v>3088223</v>
      </c>
      <c r="C3387" s="15" t="s">
        <v>15180</v>
      </c>
      <c r="D3387" s="4" t="s">
        <v>742</v>
      </c>
      <c r="E3387" s="4" t="s">
        <v>916</v>
      </c>
      <c r="F3387" s="4" t="b">
        <v>0</v>
      </c>
      <c r="G3387" s="4" t="s">
        <v>203</v>
      </c>
      <c r="H3387" s="4" t="s">
        <v>201</v>
      </c>
      <c r="I3387" s="4" t="s">
        <v>2</v>
      </c>
      <c r="J3387" s="4" t="s">
        <v>14305</v>
      </c>
      <c r="K3387" s="4" t="s">
        <v>195</v>
      </c>
      <c r="L3387" s="4">
        <v>17</v>
      </c>
      <c r="M3387" s="13">
        <v>30</v>
      </c>
      <c r="N3387" s="4" t="s">
        <v>8222</v>
      </c>
      <c r="O3387" s="4" t="s">
        <v>7367</v>
      </c>
      <c r="P3387" s="4">
        <f>O3387-N3387</f>
        <v>359</v>
      </c>
      <c r="Q3387" s="4">
        <v>210</v>
      </c>
      <c r="R3387" s="7">
        <v>423000</v>
      </c>
      <c r="S3387" s="7">
        <v>260538.01</v>
      </c>
      <c r="T3387" s="4">
        <v>2</v>
      </c>
      <c r="U3387" s="7">
        <v>275410.58</v>
      </c>
      <c r="V3387" s="4">
        <f>S3387-U3387</f>
        <v>-14872.570000000007</v>
      </c>
      <c r="W3387" s="8">
        <f>(S3387/U3387)*100</f>
        <v>94.599855241581494</v>
      </c>
      <c r="X3387" s="4" t="s">
        <v>9065</v>
      </c>
      <c r="Y3387" s="4">
        <v>0</v>
      </c>
      <c r="AA3387" s="4" t="s">
        <v>1668</v>
      </c>
      <c r="AB3387" s="4" t="s">
        <v>2463</v>
      </c>
      <c r="AC3387" s="4" t="s">
        <v>1653</v>
      </c>
      <c r="AD3387" s="4">
        <v>10</v>
      </c>
      <c r="AE3387" s="11" t="s">
        <v>1668</v>
      </c>
      <c r="AF3387" s="11" t="s">
        <v>1668</v>
      </c>
      <c r="AG3387" s="11" t="b">
        <v>0</v>
      </c>
      <c r="AH3387" s="11" t="b">
        <v>0</v>
      </c>
      <c r="AI3387" s="11" t="b">
        <v>0</v>
      </c>
      <c r="AJ3387" s="11" t="s">
        <v>1668</v>
      </c>
      <c r="AK3387" s="4" t="s">
        <v>9066</v>
      </c>
      <c r="AL3387" s="4" t="s">
        <v>9067</v>
      </c>
    </row>
    <row r="3388" spans="1:38" x14ac:dyDescent="0.25">
      <c r="A3388" s="1">
        <v>3386</v>
      </c>
      <c r="B3388" s="9">
        <v>3086470</v>
      </c>
      <c r="C3388" s="15" t="s">
        <v>15181</v>
      </c>
      <c r="D3388" s="4" t="s">
        <v>788</v>
      </c>
      <c r="E3388" s="4" t="s">
        <v>962</v>
      </c>
      <c r="F3388" s="4" t="b">
        <v>0</v>
      </c>
      <c r="G3388" s="4" t="s">
        <v>203</v>
      </c>
      <c r="H3388" s="4" t="s">
        <v>201</v>
      </c>
      <c r="I3388" s="4" t="s">
        <v>2</v>
      </c>
      <c r="J3388" s="4" t="s">
        <v>14281</v>
      </c>
      <c r="K3388" s="4" t="s">
        <v>183</v>
      </c>
      <c r="L3388" s="4">
        <v>8</v>
      </c>
      <c r="M3388" s="13">
        <v>12</v>
      </c>
      <c r="N3388" s="4" t="s">
        <v>9058</v>
      </c>
      <c r="O3388" s="4" t="s">
        <v>4191</v>
      </c>
      <c r="P3388" s="4">
        <f>O3388-N3388</f>
        <v>573</v>
      </c>
      <c r="Q3388" s="4">
        <v>120</v>
      </c>
      <c r="R3388" s="7">
        <v>498902.5</v>
      </c>
      <c r="S3388" s="7">
        <v>480954.59</v>
      </c>
      <c r="T3388" s="4">
        <v>2</v>
      </c>
      <c r="U3388" s="7">
        <v>476284.37</v>
      </c>
      <c r="V3388" s="4">
        <f>S3388-U3388</f>
        <v>4670.2200000000303</v>
      </c>
      <c r="W3388" s="8">
        <f>(S3388/U3388)*100</f>
        <v>100.98055285752923</v>
      </c>
      <c r="X3388" s="4" t="s">
        <v>153</v>
      </c>
      <c r="Y3388" s="4">
        <v>2</v>
      </c>
      <c r="Z3388" s="4">
        <v>100</v>
      </c>
      <c r="AA3388" s="4" t="s">
        <v>1668</v>
      </c>
      <c r="AB3388" s="4" t="s">
        <v>2463</v>
      </c>
      <c r="AC3388" s="4" t="s">
        <v>1653</v>
      </c>
      <c r="AD3388" s="4">
        <v>9</v>
      </c>
      <c r="AE3388" s="11" t="s">
        <v>1668</v>
      </c>
      <c r="AF3388" s="11" t="s">
        <v>1668</v>
      </c>
      <c r="AG3388" s="11" t="b">
        <v>0</v>
      </c>
      <c r="AH3388" s="11" t="b">
        <v>0</v>
      </c>
      <c r="AI3388" s="11" t="b">
        <v>0</v>
      </c>
      <c r="AJ3388" s="11" t="s">
        <v>1668</v>
      </c>
      <c r="AK3388" s="4" t="s">
        <v>5018</v>
      </c>
      <c r="AL3388" s="4" t="s">
        <v>1660</v>
      </c>
    </row>
    <row r="3389" spans="1:38" x14ac:dyDescent="0.25">
      <c r="A3389" s="1">
        <v>3387</v>
      </c>
      <c r="B3389" s="9">
        <v>3086246</v>
      </c>
      <c r="C3389" s="15" t="s">
        <v>9068</v>
      </c>
      <c r="D3389" s="4" t="s">
        <v>757</v>
      </c>
      <c r="E3389" s="4" t="s">
        <v>931</v>
      </c>
      <c r="F3389" s="4" t="b">
        <v>0</v>
      </c>
      <c r="G3389" s="4" t="s">
        <v>203</v>
      </c>
      <c r="H3389" s="4" t="s">
        <v>201</v>
      </c>
      <c r="I3389" s="4" t="s">
        <v>2</v>
      </c>
      <c r="J3389" s="4" t="s">
        <v>14383</v>
      </c>
      <c r="K3389" s="4" t="s">
        <v>187</v>
      </c>
      <c r="L3389" s="4">
        <v>20</v>
      </c>
      <c r="M3389" s="13">
        <v>21</v>
      </c>
      <c r="N3389" s="4" t="s">
        <v>9058</v>
      </c>
      <c r="O3389" s="4" t="s">
        <v>1380</v>
      </c>
      <c r="P3389" s="4">
        <f>O3389-N3389</f>
        <v>588</v>
      </c>
      <c r="Q3389" s="4">
        <v>365</v>
      </c>
      <c r="R3389" s="7">
        <v>521244.24</v>
      </c>
      <c r="S3389" s="7">
        <v>388775.69</v>
      </c>
      <c r="T3389" s="4">
        <v>2</v>
      </c>
      <c r="U3389" s="7">
        <v>37589.35</v>
      </c>
      <c r="V3389" s="4">
        <f>S3389-U3389</f>
        <v>351186.34</v>
      </c>
      <c r="W3389" s="8">
        <f>(S3389/U3389)*100</f>
        <v>1034.2708506531771</v>
      </c>
      <c r="X3389" s="4" t="s">
        <v>9069</v>
      </c>
      <c r="Y3389" s="4">
        <v>1</v>
      </c>
      <c r="Z3389" s="4">
        <v>75</v>
      </c>
      <c r="AA3389" s="4" t="s">
        <v>1668</v>
      </c>
      <c r="AB3389" s="4" t="s">
        <v>2463</v>
      </c>
      <c r="AC3389" s="4" t="s">
        <v>1653</v>
      </c>
      <c r="AD3389" s="4">
        <v>6</v>
      </c>
      <c r="AE3389" s="11" t="s">
        <v>1668</v>
      </c>
      <c r="AF3389" s="11" t="s">
        <v>1668</v>
      </c>
      <c r="AG3389" s="11" t="b">
        <v>0</v>
      </c>
      <c r="AH3389" s="11" t="b">
        <v>0</v>
      </c>
      <c r="AI3389" s="11" t="b">
        <v>0</v>
      </c>
      <c r="AJ3389" s="11" t="s">
        <v>1668</v>
      </c>
      <c r="AK3389" s="4" t="s">
        <v>1786</v>
      </c>
      <c r="AL3389" s="4" t="s">
        <v>9070</v>
      </c>
    </row>
    <row r="3390" spans="1:38" x14ac:dyDescent="0.25">
      <c r="A3390" s="1">
        <v>3388</v>
      </c>
      <c r="B3390" s="9">
        <v>3082258</v>
      </c>
      <c r="C3390" s="15" t="s">
        <v>15182</v>
      </c>
      <c r="D3390" s="4" t="s">
        <v>742</v>
      </c>
      <c r="E3390" s="4" t="s">
        <v>916</v>
      </c>
      <c r="F3390" s="4" t="b">
        <v>0</v>
      </c>
      <c r="G3390" s="4" t="s">
        <v>203</v>
      </c>
      <c r="H3390" s="4" t="s">
        <v>202</v>
      </c>
      <c r="I3390" s="4" t="s">
        <v>2</v>
      </c>
      <c r="J3390" s="4" t="s">
        <v>1668</v>
      </c>
      <c r="K3390" s="4" t="s">
        <v>1668</v>
      </c>
      <c r="L3390" s="4" t="s">
        <v>1668</v>
      </c>
      <c r="M3390" s="13">
        <v>24</v>
      </c>
      <c r="N3390" s="4" t="s">
        <v>8926</v>
      </c>
      <c r="O3390" s="4" t="s">
        <v>3709</v>
      </c>
      <c r="P3390" s="4">
        <f>O3390-N3390</f>
        <v>1001</v>
      </c>
      <c r="Q3390" s="4">
        <v>120</v>
      </c>
      <c r="R3390" s="7">
        <v>500000</v>
      </c>
      <c r="S3390" s="7">
        <v>300000.01</v>
      </c>
      <c r="T3390" s="4">
        <v>2</v>
      </c>
      <c r="U3390" s="7">
        <v>316899.09000000003</v>
      </c>
      <c r="V3390" s="4">
        <f>S3390-U3390</f>
        <v>-16899.080000000016</v>
      </c>
      <c r="W3390" s="8">
        <f>(S3390/U3390)*100</f>
        <v>94.667362408645602</v>
      </c>
      <c r="X3390" s="4" t="s">
        <v>7034</v>
      </c>
      <c r="Y3390" s="4">
        <v>1</v>
      </c>
      <c r="Z3390" s="4">
        <v>80</v>
      </c>
      <c r="AA3390" s="4" t="s">
        <v>1668</v>
      </c>
      <c r="AB3390" s="4" t="s">
        <v>2463</v>
      </c>
      <c r="AC3390" s="4" t="s">
        <v>1653</v>
      </c>
      <c r="AD3390" s="4">
        <v>8</v>
      </c>
      <c r="AE3390" s="11" t="s">
        <v>1668</v>
      </c>
      <c r="AF3390" s="11" t="s">
        <v>1668</v>
      </c>
      <c r="AG3390" s="11" t="b">
        <v>0</v>
      </c>
      <c r="AH3390" s="11" t="b">
        <v>0</v>
      </c>
      <c r="AI3390" s="11" t="b">
        <v>0</v>
      </c>
      <c r="AJ3390" s="11" t="s">
        <v>1668</v>
      </c>
      <c r="AK3390" s="4" t="s">
        <v>3246</v>
      </c>
      <c r="AL3390" s="4" t="s">
        <v>9071</v>
      </c>
    </row>
    <row r="3391" spans="1:38" x14ac:dyDescent="0.25">
      <c r="A3391" s="1">
        <v>3389</v>
      </c>
      <c r="B3391" s="9">
        <v>3080831</v>
      </c>
      <c r="C3391" s="15" t="s">
        <v>9072</v>
      </c>
      <c r="D3391" s="4" t="s">
        <v>755</v>
      </c>
      <c r="E3391" s="4" t="s">
        <v>929</v>
      </c>
      <c r="F3391" s="4" t="b">
        <v>0</v>
      </c>
      <c r="G3391" s="4" t="s">
        <v>203</v>
      </c>
      <c r="H3391" s="4" t="s">
        <v>202</v>
      </c>
      <c r="I3391" s="4" t="s">
        <v>2</v>
      </c>
      <c r="J3391" s="4" t="s">
        <v>14304</v>
      </c>
      <c r="K3391" s="4" t="s">
        <v>196</v>
      </c>
      <c r="L3391" s="4">
        <v>18</v>
      </c>
      <c r="M3391" s="13">
        <v>31</v>
      </c>
      <c r="N3391" s="4" t="s">
        <v>9073</v>
      </c>
      <c r="O3391" s="4" t="s">
        <v>4335</v>
      </c>
      <c r="P3391" s="4">
        <f>O3391-N3391</f>
        <v>1017</v>
      </c>
      <c r="Q3391" s="4">
        <v>180</v>
      </c>
      <c r="R3391" s="7">
        <v>255000</v>
      </c>
      <c r="S3391" s="7">
        <v>204000.01</v>
      </c>
      <c r="T3391" s="4">
        <v>1</v>
      </c>
      <c r="U3391" s="7">
        <v>194341.64</v>
      </c>
      <c r="V3391" s="4">
        <f>S3391-U3391</f>
        <v>9658.3699999999953</v>
      </c>
      <c r="W3391" s="8">
        <f>(S3391/U3391)*100</f>
        <v>104.96978928447859</v>
      </c>
      <c r="X3391" s="4" t="s">
        <v>153</v>
      </c>
      <c r="Y3391" s="4">
        <v>2</v>
      </c>
      <c r="Z3391" s="4">
        <v>100</v>
      </c>
      <c r="AA3391" s="4" t="s">
        <v>1668</v>
      </c>
      <c r="AB3391" s="4" t="s">
        <v>2463</v>
      </c>
      <c r="AC3391" s="4" t="s">
        <v>1653</v>
      </c>
      <c r="AD3391" s="4">
        <v>6</v>
      </c>
      <c r="AE3391" s="11" t="s">
        <v>1668</v>
      </c>
      <c r="AF3391" s="11" t="s">
        <v>1668</v>
      </c>
      <c r="AG3391" s="11" t="b">
        <v>0</v>
      </c>
      <c r="AH3391" s="11" t="b">
        <v>0</v>
      </c>
      <c r="AI3391" s="11" t="b">
        <v>0</v>
      </c>
      <c r="AJ3391" s="11" t="s">
        <v>1668</v>
      </c>
      <c r="AK3391" s="4" t="s">
        <v>9074</v>
      </c>
      <c r="AL3391" s="4" t="s">
        <v>1668</v>
      </c>
    </row>
    <row r="3392" spans="1:38" x14ac:dyDescent="0.25">
      <c r="A3392" s="1">
        <v>3390</v>
      </c>
      <c r="B3392" s="9">
        <v>3080063</v>
      </c>
      <c r="C3392" s="15" t="s">
        <v>9075</v>
      </c>
      <c r="D3392" s="4" t="s">
        <v>755</v>
      </c>
      <c r="E3392" s="4" t="s">
        <v>929</v>
      </c>
      <c r="F3392" s="4" t="b">
        <v>0</v>
      </c>
      <c r="G3392" s="4" t="s">
        <v>203</v>
      </c>
      <c r="H3392" s="4" t="s">
        <v>201</v>
      </c>
      <c r="I3392" s="4" t="s">
        <v>2</v>
      </c>
      <c r="J3392" s="4" t="s">
        <v>14282</v>
      </c>
      <c r="K3392" s="4" t="s">
        <v>181</v>
      </c>
      <c r="L3392" s="4">
        <v>19</v>
      </c>
      <c r="M3392" s="13">
        <v>30</v>
      </c>
      <c r="N3392" s="4" t="s">
        <v>8325</v>
      </c>
      <c r="O3392" s="4" t="s">
        <v>5804</v>
      </c>
      <c r="P3392" s="4">
        <f>O3392-N3392</f>
        <v>320</v>
      </c>
      <c r="Q3392" s="4">
        <v>150</v>
      </c>
      <c r="R3392" s="7">
        <v>641000</v>
      </c>
      <c r="S3392" s="7">
        <v>544199</v>
      </c>
      <c r="T3392" s="4">
        <v>2</v>
      </c>
      <c r="U3392" s="7">
        <v>532169</v>
      </c>
      <c r="V3392" s="4">
        <f>S3392-U3392</f>
        <v>12030</v>
      </c>
      <c r="W3392" s="8">
        <f>(S3392/U3392)*100</f>
        <v>102.26056008523608</v>
      </c>
      <c r="X3392" s="4" t="s">
        <v>153</v>
      </c>
      <c r="Y3392" s="4">
        <v>2</v>
      </c>
      <c r="Z3392" s="4">
        <v>100</v>
      </c>
      <c r="AA3392" s="4" t="s">
        <v>1668</v>
      </c>
      <c r="AB3392" s="4" t="s">
        <v>2463</v>
      </c>
      <c r="AC3392" s="4" t="s">
        <v>1653</v>
      </c>
      <c r="AD3392" s="4">
        <v>0</v>
      </c>
      <c r="AE3392" s="11" t="s">
        <v>1668</v>
      </c>
      <c r="AF3392" s="11" t="s">
        <v>1668</v>
      </c>
      <c r="AG3392" s="11" t="b">
        <v>0</v>
      </c>
      <c r="AH3392" s="11" t="b">
        <v>0</v>
      </c>
      <c r="AI3392" s="11" t="b">
        <v>0</v>
      </c>
      <c r="AJ3392" s="11" t="s">
        <v>1668</v>
      </c>
      <c r="AK3392" s="4" t="s">
        <v>9076</v>
      </c>
      <c r="AL3392" s="4" t="s">
        <v>9077</v>
      </c>
    </row>
    <row r="3393" spans="1:38" x14ac:dyDescent="0.25">
      <c r="A3393" s="1">
        <v>3391</v>
      </c>
      <c r="B3393" s="9">
        <v>3077003</v>
      </c>
      <c r="C3393" s="15" t="s">
        <v>15183</v>
      </c>
      <c r="D3393" s="4" t="s">
        <v>3186</v>
      </c>
      <c r="E3393" s="4" t="s">
        <v>3187</v>
      </c>
      <c r="F3393" s="4" t="b">
        <v>0</v>
      </c>
      <c r="G3393" s="4" t="s">
        <v>203</v>
      </c>
      <c r="H3393" s="4" t="s">
        <v>202</v>
      </c>
      <c r="I3393" s="4" t="s">
        <v>2</v>
      </c>
      <c r="J3393" s="4" t="s">
        <v>14241</v>
      </c>
      <c r="K3393" s="4" t="s">
        <v>187</v>
      </c>
      <c r="L3393" s="4">
        <v>20</v>
      </c>
      <c r="M3393" s="13">
        <v>20</v>
      </c>
      <c r="N3393" s="4" t="s">
        <v>9078</v>
      </c>
      <c r="O3393" s="4" t="s">
        <v>4343</v>
      </c>
      <c r="P3393" s="4">
        <f>O3393-N3393</f>
        <v>1214</v>
      </c>
      <c r="Q3393" s="4">
        <v>91</v>
      </c>
      <c r="R3393" s="7">
        <v>243600</v>
      </c>
      <c r="S3393" s="7">
        <v>208509.97</v>
      </c>
      <c r="T3393" s="4">
        <v>1</v>
      </c>
      <c r="U3393" s="7">
        <v>219440.15</v>
      </c>
      <c r="V3393" s="4">
        <f>S3393-U3393</f>
        <v>-10930.179999999993</v>
      </c>
      <c r="W3393" s="8">
        <f>(S3393/U3393)*100</f>
        <v>95.019061005928037</v>
      </c>
      <c r="X3393" s="4" t="s">
        <v>153</v>
      </c>
      <c r="Y3393" s="4">
        <v>2</v>
      </c>
      <c r="Z3393" s="4">
        <v>100</v>
      </c>
      <c r="AA3393" s="4" t="s">
        <v>1668</v>
      </c>
      <c r="AB3393" s="4" t="s">
        <v>2463</v>
      </c>
      <c r="AC3393" s="4" t="s">
        <v>1653</v>
      </c>
      <c r="AD3393" s="4">
        <v>10</v>
      </c>
      <c r="AE3393" s="11" t="s">
        <v>1668</v>
      </c>
      <c r="AF3393" s="11" t="s">
        <v>1668</v>
      </c>
      <c r="AG3393" s="11" t="b">
        <v>0</v>
      </c>
      <c r="AH3393" s="11" t="b">
        <v>0</v>
      </c>
      <c r="AI3393" s="11" t="b">
        <v>0</v>
      </c>
      <c r="AJ3393" s="11" t="s">
        <v>1668</v>
      </c>
      <c r="AK3393" s="4" t="s">
        <v>8271</v>
      </c>
      <c r="AL3393" s="4" t="s">
        <v>9079</v>
      </c>
    </row>
    <row r="3394" spans="1:38" x14ac:dyDescent="0.25">
      <c r="A3394" s="1">
        <v>3392</v>
      </c>
      <c r="B3394" s="9">
        <v>3065696</v>
      </c>
      <c r="C3394" s="15" t="s">
        <v>9080</v>
      </c>
      <c r="D3394" s="4" t="s">
        <v>755</v>
      </c>
      <c r="E3394" s="4" t="s">
        <v>929</v>
      </c>
      <c r="F3394" s="4" t="b">
        <v>0</v>
      </c>
      <c r="G3394" s="4" t="s">
        <v>203</v>
      </c>
      <c r="H3394" s="4" t="s">
        <v>201</v>
      </c>
      <c r="I3394" s="4" t="s">
        <v>2</v>
      </c>
      <c r="J3394" s="4" t="s">
        <v>14316</v>
      </c>
      <c r="K3394" s="4" t="s">
        <v>183</v>
      </c>
      <c r="L3394" s="4">
        <v>8</v>
      </c>
      <c r="M3394" s="13" t="s">
        <v>1668</v>
      </c>
      <c r="N3394" s="4" t="s">
        <v>8889</v>
      </c>
      <c r="O3394" s="4" t="s">
        <v>7197</v>
      </c>
      <c r="P3394" s="4">
        <f>O3394-N3394</f>
        <v>419</v>
      </c>
      <c r="Q3394" s="4">
        <v>150</v>
      </c>
      <c r="R3394" s="7">
        <v>315000</v>
      </c>
      <c r="S3394" s="7">
        <v>237715.92</v>
      </c>
      <c r="T3394" s="4">
        <v>1</v>
      </c>
      <c r="U3394" s="7">
        <v>252760.48</v>
      </c>
      <c r="V3394" s="4">
        <f>S3394-U3394</f>
        <v>-15044.559999999998</v>
      </c>
      <c r="W3394" s="8">
        <f>(S3394/U3394)*100</f>
        <v>94.047898627190449</v>
      </c>
      <c r="X3394" s="4" t="s">
        <v>153</v>
      </c>
      <c r="Y3394" s="4">
        <v>2</v>
      </c>
      <c r="Z3394" s="4">
        <v>100</v>
      </c>
      <c r="AA3394" s="4" t="s">
        <v>1668</v>
      </c>
      <c r="AB3394" s="4" t="s">
        <v>2463</v>
      </c>
      <c r="AC3394" s="4" t="s">
        <v>1653</v>
      </c>
      <c r="AD3394" s="4">
        <v>15</v>
      </c>
      <c r="AE3394" s="11" t="s">
        <v>1668</v>
      </c>
      <c r="AF3394" s="11" t="s">
        <v>1668</v>
      </c>
      <c r="AG3394" s="11" t="b">
        <v>0</v>
      </c>
      <c r="AH3394" s="11" t="b">
        <v>0</v>
      </c>
      <c r="AI3394" s="11" t="b">
        <v>0</v>
      </c>
      <c r="AJ3394" s="11" t="s">
        <v>1668</v>
      </c>
      <c r="AK3394" s="4" t="s">
        <v>9081</v>
      </c>
      <c r="AL3394" s="4" t="s">
        <v>9082</v>
      </c>
    </row>
    <row r="3395" spans="1:38" x14ac:dyDescent="0.25">
      <c r="A3395" s="1">
        <v>3393</v>
      </c>
      <c r="B3395" s="9">
        <v>3049218</v>
      </c>
      <c r="C3395" s="15" t="s">
        <v>9083</v>
      </c>
      <c r="D3395" s="4" t="s">
        <v>739</v>
      </c>
      <c r="E3395" s="4" t="s">
        <v>913</v>
      </c>
      <c r="F3395" s="4" t="b">
        <v>0</v>
      </c>
      <c r="G3395" s="4" t="s">
        <v>203</v>
      </c>
      <c r="H3395" s="4" t="s">
        <v>201</v>
      </c>
      <c r="I3395" s="4" t="s">
        <v>2</v>
      </c>
      <c r="J3395" s="4" t="s">
        <v>14253</v>
      </c>
      <c r="K3395" s="4" t="s">
        <v>184</v>
      </c>
      <c r="L3395" s="4">
        <v>11</v>
      </c>
      <c r="M3395" s="13" t="s">
        <v>1668</v>
      </c>
      <c r="N3395" s="4" t="s">
        <v>8889</v>
      </c>
      <c r="O3395" s="4" t="s">
        <v>5517</v>
      </c>
      <c r="P3395" s="4">
        <f>O3395-N3395</f>
        <v>621</v>
      </c>
      <c r="Q3395" s="4">
        <v>730</v>
      </c>
      <c r="R3395" s="7">
        <v>600000</v>
      </c>
      <c r="S3395" s="7">
        <v>471681.88</v>
      </c>
      <c r="T3395" s="4">
        <v>2</v>
      </c>
      <c r="U3395" s="7">
        <v>471681.88</v>
      </c>
      <c r="V3395" s="4">
        <f>S3395-U3395</f>
        <v>0</v>
      </c>
      <c r="W3395" s="8">
        <f>(S3395/U3395)*100</f>
        <v>100</v>
      </c>
      <c r="X3395" s="4" t="s">
        <v>153</v>
      </c>
      <c r="Y3395" s="4">
        <v>2</v>
      </c>
      <c r="Z3395" s="4">
        <v>100</v>
      </c>
      <c r="AA3395" s="4" t="s">
        <v>1668</v>
      </c>
      <c r="AB3395" s="4" t="s">
        <v>2463</v>
      </c>
      <c r="AC3395" s="4" t="s">
        <v>1653</v>
      </c>
      <c r="AD3395" s="4">
        <v>4</v>
      </c>
      <c r="AE3395" s="11" t="s">
        <v>1668</v>
      </c>
      <c r="AF3395" s="11" t="s">
        <v>1668</v>
      </c>
      <c r="AG3395" s="11" t="b">
        <v>0</v>
      </c>
      <c r="AH3395" s="11" t="b">
        <v>0</v>
      </c>
      <c r="AI3395" s="11" t="b">
        <v>1</v>
      </c>
      <c r="AJ3395" s="11" t="s">
        <v>1668</v>
      </c>
      <c r="AK3395" s="4" t="s">
        <v>9084</v>
      </c>
      <c r="AL3395" s="4" t="s">
        <v>1668</v>
      </c>
    </row>
    <row r="3396" spans="1:38" x14ac:dyDescent="0.25">
      <c r="A3396" s="1">
        <v>3394</v>
      </c>
      <c r="B3396" s="9">
        <v>3043781</v>
      </c>
      <c r="C3396" s="15" t="s">
        <v>9085</v>
      </c>
      <c r="D3396" s="4" t="s">
        <v>778</v>
      </c>
      <c r="E3396" s="4" t="s">
        <v>952</v>
      </c>
      <c r="F3396" s="4" t="b">
        <v>0</v>
      </c>
      <c r="G3396" s="4" t="s">
        <v>203</v>
      </c>
      <c r="H3396" s="4" t="s">
        <v>198</v>
      </c>
      <c r="I3396" s="4" t="s">
        <v>2</v>
      </c>
      <c r="J3396" s="4" t="s">
        <v>14269</v>
      </c>
      <c r="K3396" s="4" t="s">
        <v>182</v>
      </c>
      <c r="L3396" s="4">
        <v>13</v>
      </c>
      <c r="M3396" s="13">
        <v>21</v>
      </c>
      <c r="N3396" s="4" t="s">
        <v>8921</v>
      </c>
      <c r="O3396" s="4" t="s">
        <v>1084</v>
      </c>
      <c r="P3396" s="4">
        <f>O3396-N3396</f>
        <v>1410</v>
      </c>
      <c r="Q3396" s="4">
        <v>120</v>
      </c>
      <c r="R3396" s="7">
        <v>360168</v>
      </c>
      <c r="S3396" s="7">
        <v>354763.2</v>
      </c>
      <c r="T3396" s="4">
        <v>2</v>
      </c>
      <c r="U3396" s="7">
        <v>354769.91</v>
      </c>
      <c r="V3396" s="4">
        <f>S3396-U3396</f>
        <v>-6.7099999999627471</v>
      </c>
      <c r="W3396" s="8">
        <f>(S3396/U3396)*100</f>
        <v>99.998108633282925</v>
      </c>
      <c r="X3396" s="4" t="s">
        <v>153</v>
      </c>
      <c r="Y3396" s="4">
        <v>2</v>
      </c>
      <c r="Z3396" s="4">
        <v>100</v>
      </c>
      <c r="AA3396" s="4" t="s">
        <v>1668</v>
      </c>
      <c r="AB3396" s="4" t="s">
        <v>2463</v>
      </c>
      <c r="AC3396" s="4" t="s">
        <v>1653</v>
      </c>
      <c r="AD3396" s="4">
        <v>0</v>
      </c>
      <c r="AE3396" s="11" t="s">
        <v>1668</v>
      </c>
      <c r="AF3396" s="11" t="s">
        <v>1668</v>
      </c>
      <c r="AG3396" s="11" t="b">
        <v>0</v>
      </c>
      <c r="AH3396" s="11" t="b">
        <v>0</v>
      </c>
      <c r="AI3396" s="11" t="b">
        <v>0</v>
      </c>
      <c r="AJ3396" s="11" t="s">
        <v>1668</v>
      </c>
      <c r="AK3396" s="4" t="s">
        <v>9086</v>
      </c>
      <c r="AL3396" s="4" t="s">
        <v>9087</v>
      </c>
    </row>
    <row r="3397" spans="1:38" x14ac:dyDescent="0.25">
      <c r="A3397" s="1">
        <v>3395</v>
      </c>
      <c r="B3397" s="9">
        <v>3042344</v>
      </c>
      <c r="C3397" s="15" t="s">
        <v>9088</v>
      </c>
      <c r="D3397" s="4" t="s">
        <v>833</v>
      </c>
      <c r="E3397" s="4" t="s">
        <v>1007</v>
      </c>
      <c r="F3397" s="4" t="b">
        <v>0</v>
      </c>
      <c r="G3397" s="4" t="s">
        <v>203</v>
      </c>
      <c r="H3397" s="4" t="s">
        <v>201</v>
      </c>
      <c r="I3397" s="4" t="s">
        <v>2</v>
      </c>
      <c r="J3397" s="4" t="s">
        <v>14263</v>
      </c>
      <c r="K3397" s="4" t="s">
        <v>179</v>
      </c>
      <c r="L3397" s="4">
        <v>3</v>
      </c>
      <c r="M3397" s="13">
        <v>20</v>
      </c>
      <c r="N3397" s="4" t="s">
        <v>8976</v>
      </c>
      <c r="O3397" s="4" t="s">
        <v>6268</v>
      </c>
      <c r="P3397" s="4">
        <f>O3397-N3397</f>
        <v>576</v>
      </c>
      <c r="Q3397" s="4">
        <v>180</v>
      </c>
      <c r="R3397" s="7">
        <v>3787385.08</v>
      </c>
      <c r="S3397" s="7">
        <v>2361921.2799999998</v>
      </c>
      <c r="T3397" s="4">
        <v>3</v>
      </c>
      <c r="U3397" s="7">
        <v>2323514.65</v>
      </c>
      <c r="V3397" s="4">
        <f>S3397-U3397</f>
        <v>38406.629999999888</v>
      </c>
      <c r="W3397" s="8">
        <f>(S3397/U3397)*100</f>
        <v>101.65295407110946</v>
      </c>
      <c r="X3397" s="4" t="s">
        <v>8977</v>
      </c>
      <c r="Y3397" s="4">
        <v>1</v>
      </c>
      <c r="Z3397" s="4">
        <v>60</v>
      </c>
      <c r="AA3397" s="4" t="s">
        <v>1668</v>
      </c>
      <c r="AB3397" s="4" t="s">
        <v>2463</v>
      </c>
      <c r="AC3397" s="4" t="s">
        <v>1653</v>
      </c>
      <c r="AD3397" s="4">
        <v>13</v>
      </c>
      <c r="AE3397" s="11" t="s">
        <v>1668</v>
      </c>
      <c r="AF3397" s="11" t="s">
        <v>1668</v>
      </c>
      <c r="AG3397" s="11" t="b">
        <v>0</v>
      </c>
      <c r="AH3397" s="11" t="b">
        <v>0</v>
      </c>
      <c r="AI3397" s="11" t="b">
        <v>0</v>
      </c>
      <c r="AJ3397" s="11" t="s">
        <v>1668</v>
      </c>
      <c r="AK3397" s="4" t="s">
        <v>9089</v>
      </c>
      <c r="AL3397" s="4" t="s">
        <v>5338</v>
      </c>
    </row>
    <row r="3398" spans="1:38" x14ac:dyDescent="0.25">
      <c r="A3398" s="1">
        <v>3396</v>
      </c>
      <c r="B3398" s="9">
        <v>3041779</v>
      </c>
      <c r="C3398" s="15" t="s">
        <v>9090</v>
      </c>
      <c r="D3398" s="4" t="s">
        <v>740</v>
      </c>
      <c r="E3398" s="4" t="s">
        <v>914</v>
      </c>
      <c r="F3398" s="4" t="b">
        <v>0</v>
      </c>
      <c r="G3398" s="4" t="s">
        <v>203</v>
      </c>
      <c r="H3398" s="4" t="s">
        <v>202</v>
      </c>
      <c r="I3398" s="4" t="s">
        <v>2</v>
      </c>
      <c r="J3398" s="4" t="s">
        <v>14401</v>
      </c>
      <c r="K3398" s="4" t="s">
        <v>185</v>
      </c>
      <c r="L3398" s="4">
        <v>2</v>
      </c>
      <c r="M3398" s="13">
        <v>20</v>
      </c>
      <c r="N3398" s="4" t="s">
        <v>8969</v>
      </c>
      <c r="O3398" s="4" t="s">
        <v>4051</v>
      </c>
      <c r="P3398" s="4">
        <f>O3398-N3398</f>
        <v>806</v>
      </c>
      <c r="Q3398" s="4">
        <v>365</v>
      </c>
      <c r="R3398" s="7">
        <v>349000</v>
      </c>
      <c r="S3398" s="7">
        <v>332430.28999999998</v>
      </c>
      <c r="T3398" s="4">
        <v>2</v>
      </c>
      <c r="U3398" s="7">
        <v>334425.65000000002</v>
      </c>
      <c r="V3398" s="4">
        <f>S3398-U3398</f>
        <v>-1995.3600000000442</v>
      </c>
      <c r="W3398" s="8">
        <f>(S3398/U3398)*100</f>
        <v>99.403347201388385</v>
      </c>
      <c r="X3398" s="4" t="s">
        <v>9091</v>
      </c>
      <c r="Y3398" s="4">
        <v>1</v>
      </c>
      <c r="Z3398" s="4">
        <v>70</v>
      </c>
      <c r="AA3398" s="4" t="s">
        <v>1668</v>
      </c>
      <c r="AB3398" s="4" t="s">
        <v>2463</v>
      </c>
      <c r="AC3398" s="4" t="s">
        <v>1653</v>
      </c>
      <c r="AD3398" s="4">
        <v>6</v>
      </c>
      <c r="AE3398" s="11" t="s">
        <v>1668</v>
      </c>
      <c r="AF3398" s="11" t="s">
        <v>1668</v>
      </c>
      <c r="AG3398" s="11" t="b">
        <v>0</v>
      </c>
      <c r="AH3398" s="11" t="b">
        <v>0</v>
      </c>
      <c r="AI3398" s="11" t="b">
        <v>0</v>
      </c>
      <c r="AJ3398" s="11" t="s">
        <v>1668</v>
      </c>
      <c r="AK3398" s="4" t="s">
        <v>9092</v>
      </c>
      <c r="AL3398" s="4" t="s">
        <v>9093</v>
      </c>
    </row>
    <row r="3399" spans="1:38" x14ac:dyDescent="0.25">
      <c r="A3399" s="1">
        <v>3397</v>
      </c>
      <c r="B3399" s="9">
        <v>3038138</v>
      </c>
      <c r="C3399" s="15" t="s">
        <v>9094</v>
      </c>
      <c r="D3399" s="4" t="s">
        <v>775</v>
      </c>
      <c r="E3399" s="4" t="s">
        <v>949</v>
      </c>
      <c r="F3399" s="4" t="b">
        <v>0</v>
      </c>
      <c r="G3399" s="4" t="s">
        <v>203</v>
      </c>
      <c r="H3399" s="4" t="s">
        <v>198</v>
      </c>
      <c r="I3399" s="4" t="s">
        <v>2</v>
      </c>
      <c r="J3399" s="4" t="s">
        <v>14348</v>
      </c>
      <c r="K3399" s="4" t="s">
        <v>194</v>
      </c>
      <c r="L3399" s="4">
        <v>12</v>
      </c>
      <c r="M3399" s="13">
        <v>26</v>
      </c>
      <c r="N3399" s="4" t="s">
        <v>7765</v>
      </c>
      <c r="O3399" s="4" t="s">
        <v>1287</v>
      </c>
      <c r="P3399" s="4">
        <f>O3399-N3399</f>
        <v>1330</v>
      </c>
      <c r="Q3399" s="4">
        <v>120</v>
      </c>
      <c r="R3399" s="7">
        <v>169796.33</v>
      </c>
      <c r="S3399" s="7">
        <v>169449.44</v>
      </c>
      <c r="T3399" s="4">
        <v>1</v>
      </c>
      <c r="U3399" s="7">
        <v>168624.1</v>
      </c>
      <c r="V3399" s="4">
        <f>S3399-U3399</f>
        <v>825.33999999999651</v>
      </c>
      <c r="W3399" s="8">
        <f>(S3399/U3399)*100</f>
        <v>100.48945554045952</v>
      </c>
      <c r="X3399" s="4" t="s">
        <v>8946</v>
      </c>
      <c r="Y3399" s="4">
        <v>1</v>
      </c>
      <c r="Z3399" s="4">
        <v>60</v>
      </c>
      <c r="AA3399" s="4" t="s">
        <v>1668</v>
      </c>
      <c r="AB3399" s="4" t="s">
        <v>2463</v>
      </c>
      <c r="AC3399" s="4" t="s">
        <v>1653</v>
      </c>
      <c r="AD3399" s="4">
        <v>0</v>
      </c>
      <c r="AE3399" s="11" t="s">
        <v>1668</v>
      </c>
      <c r="AF3399" s="11" t="s">
        <v>1668</v>
      </c>
      <c r="AG3399" s="11" t="b">
        <v>0</v>
      </c>
      <c r="AH3399" s="11" t="b">
        <v>0</v>
      </c>
      <c r="AI3399" s="11" t="b">
        <v>0</v>
      </c>
      <c r="AJ3399" s="11" t="s">
        <v>1668</v>
      </c>
      <c r="AK3399" s="4" t="s">
        <v>1668</v>
      </c>
      <c r="AL3399" s="4" t="s">
        <v>2048</v>
      </c>
    </row>
    <row r="3400" spans="1:38" x14ac:dyDescent="0.25">
      <c r="A3400" s="1">
        <v>3398</v>
      </c>
      <c r="B3400" s="9">
        <v>3038123</v>
      </c>
      <c r="C3400" s="15" t="s">
        <v>15184</v>
      </c>
      <c r="D3400" s="4" t="s">
        <v>755</v>
      </c>
      <c r="E3400" s="4" t="s">
        <v>929</v>
      </c>
      <c r="F3400" s="4" t="b">
        <v>0</v>
      </c>
      <c r="G3400" s="4" t="s">
        <v>203</v>
      </c>
      <c r="H3400" s="4" t="s">
        <v>201</v>
      </c>
      <c r="I3400" s="4" t="s">
        <v>2</v>
      </c>
      <c r="J3400" s="4" t="s">
        <v>14268</v>
      </c>
      <c r="K3400" s="4" t="s">
        <v>196</v>
      </c>
      <c r="L3400" s="4">
        <v>18</v>
      </c>
      <c r="M3400" s="13">
        <v>25</v>
      </c>
      <c r="N3400" s="4" t="s">
        <v>8722</v>
      </c>
      <c r="O3400" s="4" t="s">
        <v>5491</v>
      </c>
      <c r="P3400" s="4">
        <f>O3400-N3400</f>
        <v>518</v>
      </c>
      <c r="Q3400" s="4">
        <v>150</v>
      </c>
      <c r="R3400" s="7">
        <v>860000</v>
      </c>
      <c r="S3400" s="7">
        <v>583544.81999999995</v>
      </c>
      <c r="T3400" s="4">
        <v>2</v>
      </c>
      <c r="U3400" s="7">
        <v>582476.41</v>
      </c>
      <c r="V3400" s="4">
        <f>S3400-U3400</f>
        <v>1068.4099999999162</v>
      </c>
      <c r="W3400" s="8">
        <f>(S3400/U3400)*100</f>
        <v>100.18342545408834</v>
      </c>
      <c r="X3400" s="4" t="s">
        <v>9095</v>
      </c>
      <c r="Y3400" s="4">
        <v>1</v>
      </c>
      <c r="Z3400" s="4">
        <v>40</v>
      </c>
      <c r="AA3400" s="4" t="s">
        <v>1668</v>
      </c>
      <c r="AB3400" s="4" t="s">
        <v>2463</v>
      </c>
      <c r="AC3400" s="4" t="s">
        <v>1653</v>
      </c>
      <c r="AD3400" s="4">
        <v>9</v>
      </c>
      <c r="AE3400" s="11" t="s">
        <v>1668</v>
      </c>
      <c r="AF3400" s="11" t="s">
        <v>1668</v>
      </c>
      <c r="AG3400" s="11" t="b">
        <v>0</v>
      </c>
      <c r="AH3400" s="11" t="b">
        <v>0</v>
      </c>
      <c r="AI3400" s="11" t="b">
        <v>0</v>
      </c>
      <c r="AJ3400" s="11" t="s">
        <v>1668</v>
      </c>
      <c r="AK3400" s="4" t="s">
        <v>4584</v>
      </c>
      <c r="AL3400" s="4" t="s">
        <v>1662</v>
      </c>
    </row>
    <row r="3401" spans="1:38" x14ac:dyDescent="0.25">
      <c r="A3401" s="1">
        <v>3399</v>
      </c>
      <c r="B3401" s="9">
        <v>3032361</v>
      </c>
      <c r="C3401" s="15" t="s">
        <v>9096</v>
      </c>
      <c r="D3401" s="4" t="s">
        <v>3351</v>
      </c>
      <c r="E3401" s="4" t="s">
        <v>3352</v>
      </c>
      <c r="F3401" s="4" t="b">
        <v>0</v>
      </c>
      <c r="G3401" s="4" t="s">
        <v>203</v>
      </c>
      <c r="H3401" s="4" t="s">
        <v>201</v>
      </c>
      <c r="I3401" s="4" t="s">
        <v>2</v>
      </c>
      <c r="J3401" s="4" t="s">
        <v>14293</v>
      </c>
      <c r="K3401" s="4" t="s">
        <v>194</v>
      </c>
      <c r="L3401" s="4">
        <v>12</v>
      </c>
      <c r="M3401" s="13" t="s">
        <v>1668</v>
      </c>
      <c r="N3401" s="4" t="s">
        <v>9097</v>
      </c>
      <c r="O3401" s="4" t="s">
        <v>7220</v>
      </c>
      <c r="P3401" s="4">
        <f>O3401-N3401</f>
        <v>428</v>
      </c>
      <c r="Q3401" s="4">
        <v>270</v>
      </c>
      <c r="R3401" s="7">
        <v>623549.30000000005</v>
      </c>
      <c r="S3401" s="7">
        <v>518891.92</v>
      </c>
      <c r="T3401" s="4">
        <v>2</v>
      </c>
      <c r="U3401" s="7">
        <v>504774.27</v>
      </c>
      <c r="V3401" s="4">
        <f>S3401-U3401</f>
        <v>14117.649999999965</v>
      </c>
      <c r="W3401" s="8">
        <f>(S3401/U3401)*100</f>
        <v>102.79682441024578</v>
      </c>
      <c r="X3401" s="4" t="s">
        <v>9098</v>
      </c>
      <c r="Y3401" s="4">
        <v>1</v>
      </c>
      <c r="Z3401" s="4">
        <v>60</v>
      </c>
      <c r="AA3401" s="4" t="s">
        <v>1668</v>
      </c>
      <c r="AB3401" s="4" t="s">
        <v>2463</v>
      </c>
      <c r="AC3401" s="4" t="s">
        <v>1653</v>
      </c>
      <c r="AD3401" s="4">
        <v>0</v>
      </c>
      <c r="AE3401" s="11" t="s">
        <v>1668</v>
      </c>
      <c r="AF3401" s="11" t="s">
        <v>1668</v>
      </c>
      <c r="AG3401" s="11" t="b">
        <v>0</v>
      </c>
      <c r="AH3401" s="11" t="b">
        <v>0</v>
      </c>
      <c r="AI3401" s="11" t="b">
        <v>0</v>
      </c>
      <c r="AJ3401" s="11" t="s">
        <v>1668</v>
      </c>
      <c r="AK3401" s="4" t="s">
        <v>9099</v>
      </c>
      <c r="AL3401" s="4" t="s">
        <v>9100</v>
      </c>
    </row>
    <row r="3402" spans="1:38" x14ac:dyDescent="0.25">
      <c r="A3402" s="1">
        <v>3400</v>
      </c>
      <c r="B3402" s="9">
        <v>3030215</v>
      </c>
      <c r="C3402" s="15" t="s">
        <v>9101</v>
      </c>
      <c r="D3402" s="4" t="s">
        <v>744</v>
      </c>
      <c r="E3402" s="4" t="s">
        <v>918</v>
      </c>
      <c r="F3402" s="4" t="b">
        <v>0</v>
      </c>
      <c r="G3402" s="4" t="s">
        <v>203</v>
      </c>
      <c r="H3402" s="4" t="s">
        <v>200</v>
      </c>
      <c r="I3402" s="4" t="s">
        <v>2</v>
      </c>
      <c r="J3402" s="4" t="s">
        <v>14314</v>
      </c>
      <c r="K3402" s="4" t="s">
        <v>181</v>
      </c>
      <c r="L3402" s="4">
        <v>19</v>
      </c>
      <c r="M3402" s="13">
        <v>18</v>
      </c>
      <c r="N3402" s="4" t="s">
        <v>9102</v>
      </c>
      <c r="O3402" s="4" t="s">
        <v>2806</v>
      </c>
      <c r="P3402" s="4">
        <f>O3402-N3402</f>
        <v>1465</v>
      </c>
      <c r="Q3402" s="4">
        <v>180</v>
      </c>
      <c r="R3402" s="7">
        <v>1889385.63</v>
      </c>
      <c r="S3402" s="7">
        <v>199548.5</v>
      </c>
      <c r="T3402" s="4">
        <v>1</v>
      </c>
      <c r="U3402" s="7">
        <v>202962.55</v>
      </c>
      <c r="V3402" s="4">
        <f>S3402-U3402</f>
        <v>-3414.0499999999884</v>
      </c>
      <c r="W3402" s="8">
        <f>(S3402/U3402)*100</f>
        <v>98.31789165045474</v>
      </c>
      <c r="X3402" s="4" t="s">
        <v>153</v>
      </c>
      <c r="Y3402" s="4">
        <v>2</v>
      </c>
      <c r="Z3402" s="4">
        <v>100</v>
      </c>
      <c r="AA3402" s="4" t="s">
        <v>1668</v>
      </c>
      <c r="AB3402" s="4" t="s">
        <v>2463</v>
      </c>
      <c r="AC3402" s="4" t="s">
        <v>1653</v>
      </c>
      <c r="AD3402" s="4">
        <v>0</v>
      </c>
      <c r="AE3402" s="11" t="s">
        <v>1668</v>
      </c>
      <c r="AF3402" s="11" t="s">
        <v>1668</v>
      </c>
      <c r="AG3402" s="11" t="b">
        <v>0</v>
      </c>
      <c r="AH3402" s="11" t="b">
        <v>0</v>
      </c>
      <c r="AI3402" s="11" t="b">
        <v>0</v>
      </c>
      <c r="AJ3402" s="11" t="s">
        <v>1668</v>
      </c>
      <c r="AK3402" s="4" t="s">
        <v>9103</v>
      </c>
      <c r="AL3402" s="4" t="s">
        <v>1777</v>
      </c>
    </row>
    <row r="3403" spans="1:38" x14ac:dyDescent="0.25">
      <c r="A3403" s="1">
        <v>3401</v>
      </c>
      <c r="B3403" s="9">
        <v>3029240</v>
      </c>
      <c r="C3403" s="15" t="s">
        <v>9104</v>
      </c>
      <c r="D3403" s="4" t="s">
        <v>809</v>
      </c>
      <c r="E3403" s="4" t="s">
        <v>983</v>
      </c>
      <c r="F3403" s="4" t="b">
        <v>0</v>
      </c>
      <c r="G3403" s="4" t="s">
        <v>203</v>
      </c>
      <c r="H3403" s="4" t="s">
        <v>201</v>
      </c>
      <c r="I3403" s="4" t="s">
        <v>2</v>
      </c>
      <c r="J3403" s="4" t="s">
        <v>14426</v>
      </c>
      <c r="K3403" s="4" t="s">
        <v>194</v>
      </c>
      <c r="L3403" s="4">
        <v>12</v>
      </c>
      <c r="M3403" s="13">
        <v>18</v>
      </c>
      <c r="N3403" s="4" t="s">
        <v>9105</v>
      </c>
      <c r="O3403" s="4" t="s">
        <v>1452</v>
      </c>
      <c r="P3403" s="4">
        <f>O3403-N3403</f>
        <v>636</v>
      </c>
      <c r="Q3403" s="4">
        <v>244</v>
      </c>
      <c r="R3403" s="7">
        <v>335653.37</v>
      </c>
      <c r="S3403" s="7">
        <v>331975.03000000003</v>
      </c>
      <c r="T3403" s="4">
        <v>2</v>
      </c>
      <c r="U3403" s="7">
        <v>362680.21</v>
      </c>
      <c r="V3403" s="4">
        <f>S3403-U3403</f>
        <v>-30705.179999999993</v>
      </c>
      <c r="W3403" s="8">
        <f>(S3403/U3403)*100</f>
        <v>91.533814320886165</v>
      </c>
      <c r="X3403" s="4" t="s">
        <v>9106</v>
      </c>
      <c r="Y3403" s="4">
        <v>0</v>
      </c>
      <c r="AA3403" s="4" t="s">
        <v>1668</v>
      </c>
      <c r="AB3403" s="4" t="s">
        <v>2463</v>
      </c>
      <c r="AC3403" s="4" t="s">
        <v>1653</v>
      </c>
      <c r="AD3403" s="4">
        <v>8</v>
      </c>
      <c r="AE3403" s="11" t="s">
        <v>1668</v>
      </c>
      <c r="AF3403" s="11" t="s">
        <v>1668</v>
      </c>
      <c r="AG3403" s="11" t="b">
        <v>0</v>
      </c>
      <c r="AH3403" s="11" t="b">
        <v>0</v>
      </c>
      <c r="AI3403" s="11" t="b">
        <v>0</v>
      </c>
      <c r="AJ3403" s="11" t="s">
        <v>1668</v>
      </c>
      <c r="AK3403" s="4" t="s">
        <v>9107</v>
      </c>
      <c r="AL3403" s="4" t="s">
        <v>1668</v>
      </c>
    </row>
    <row r="3404" spans="1:38" x14ac:dyDescent="0.25">
      <c r="A3404" s="1">
        <v>3402</v>
      </c>
      <c r="B3404" s="9">
        <v>3029067</v>
      </c>
      <c r="C3404" s="15" t="s">
        <v>9108</v>
      </c>
      <c r="D3404" s="4" t="s">
        <v>739</v>
      </c>
      <c r="E3404" s="4" t="s">
        <v>913</v>
      </c>
      <c r="F3404" s="4" t="b">
        <v>0</v>
      </c>
      <c r="G3404" s="4" t="s">
        <v>203</v>
      </c>
      <c r="H3404" s="4" t="s">
        <v>200</v>
      </c>
      <c r="I3404" s="4" t="s">
        <v>2</v>
      </c>
      <c r="J3404" s="4" t="s">
        <v>14314</v>
      </c>
      <c r="K3404" s="4" t="s">
        <v>181</v>
      </c>
      <c r="L3404" s="4">
        <v>19</v>
      </c>
      <c r="M3404" s="13">
        <v>20</v>
      </c>
      <c r="N3404" s="4" t="s">
        <v>7765</v>
      </c>
      <c r="O3404" s="4" t="s">
        <v>2892</v>
      </c>
      <c r="P3404" s="4">
        <f>O3404-N3404</f>
        <v>1624</v>
      </c>
      <c r="Q3404" s="4">
        <v>240</v>
      </c>
      <c r="R3404" s="7">
        <v>362783.2</v>
      </c>
      <c r="S3404" s="7">
        <v>277258.77</v>
      </c>
      <c r="T3404" s="4">
        <v>2</v>
      </c>
      <c r="U3404" s="7">
        <v>213949.66</v>
      </c>
      <c r="V3404" s="4">
        <f>S3404-U3404</f>
        <v>63309.110000000015</v>
      </c>
      <c r="W3404" s="8">
        <f>(S3404/U3404)*100</f>
        <v>129.59065697977741</v>
      </c>
      <c r="X3404" s="4" t="s">
        <v>153</v>
      </c>
      <c r="Y3404" s="4">
        <v>2</v>
      </c>
      <c r="Z3404" s="4">
        <v>100</v>
      </c>
      <c r="AA3404" s="4" t="s">
        <v>1668</v>
      </c>
      <c r="AB3404" s="4" t="s">
        <v>2463</v>
      </c>
      <c r="AC3404" s="4" t="s">
        <v>1653</v>
      </c>
      <c r="AD3404" s="4">
        <v>0</v>
      </c>
      <c r="AE3404" s="11" t="s">
        <v>1668</v>
      </c>
      <c r="AF3404" s="11" t="s">
        <v>1668</v>
      </c>
      <c r="AG3404" s="11" t="b">
        <v>0</v>
      </c>
      <c r="AH3404" s="11" t="b">
        <v>0</v>
      </c>
      <c r="AI3404" s="11" t="b">
        <v>0</v>
      </c>
      <c r="AJ3404" s="11" t="s">
        <v>1668</v>
      </c>
      <c r="AK3404" s="4" t="s">
        <v>9109</v>
      </c>
      <c r="AL3404" s="4" t="s">
        <v>7347</v>
      </c>
    </row>
    <row r="3405" spans="1:38" x14ac:dyDescent="0.25">
      <c r="A3405" s="1">
        <v>3403</v>
      </c>
      <c r="B3405" s="9">
        <v>3026857</v>
      </c>
      <c r="C3405" s="15" t="s">
        <v>9110</v>
      </c>
      <c r="D3405" s="4" t="s">
        <v>836</v>
      </c>
      <c r="E3405" s="4" t="s">
        <v>1010</v>
      </c>
      <c r="F3405" s="4" t="b">
        <v>0</v>
      </c>
      <c r="G3405" s="4" t="s">
        <v>203</v>
      </c>
      <c r="H3405" s="4" t="s">
        <v>201</v>
      </c>
      <c r="I3405" s="4" t="s">
        <v>2</v>
      </c>
      <c r="J3405" s="4" t="s">
        <v>14373</v>
      </c>
      <c r="K3405" s="4" t="s">
        <v>186</v>
      </c>
      <c r="L3405" s="4">
        <v>1</v>
      </c>
      <c r="M3405" s="13" t="s">
        <v>1668</v>
      </c>
      <c r="N3405" s="4" t="s">
        <v>9111</v>
      </c>
      <c r="O3405" s="4" t="s">
        <v>6861</v>
      </c>
      <c r="P3405" s="4">
        <f>O3405-N3405</f>
        <v>475</v>
      </c>
      <c r="Q3405" s="4">
        <v>365</v>
      </c>
      <c r="R3405" s="7">
        <v>249000</v>
      </c>
      <c r="S3405" s="7">
        <v>175097.82</v>
      </c>
      <c r="T3405" s="4">
        <v>1</v>
      </c>
      <c r="U3405" s="7">
        <v>175097.82</v>
      </c>
      <c r="V3405" s="4">
        <f>S3405-U3405</f>
        <v>0</v>
      </c>
      <c r="W3405" s="8">
        <f>(S3405/U3405)*100</f>
        <v>100</v>
      </c>
      <c r="X3405" s="4" t="s">
        <v>153</v>
      </c>
      <c r="Y3405" s="4">
        <v>2</v>
      </c>
      <c r="Z3405" s="4">
        <v>100</v>
      </c>
      <c r="AA3405" s="4" t="s">
        <v>1668</v>
      </c>
      <c r="AB3405" s="4" t="s">
        <v>2463</v>
      </c>
      <c r="AC3405" s="4" t="s">
        <v>1653</v>
      </c>
      <c r="AD3405" s="4">
        <v>0</v>
      </c>
      <c r="AE3405" s="11" t="s">
        <v>1668</v>
      </c>
      <c r="AF3405" s="11" t="s">
        <v>1668</v>
      </c>
      <c r="AG3405" s="11" t="b">
        <v>0</v>
      </c>
      <c r="AH3405" s="11" t="b">
        <v>0</v>
      </c>
      <c r="AI3405" s="11" t="b">
        <v>0</v>
      </c>
      <c r="AJ3405" s="11" t="s">
        <v>1668</v>
      </c>
      <c r="AK3405" s="4" t="s">
        <v>1840</v>
      </c>
      <c r="AL3405" s="4" t="s">
        <v>1840</v>
      </c>
    </row>
    <row r="3406" spans="1:38" x14ac:dyDescent="0.25">
      <c r="A3406" s="1">
        <v>3404</v>
      </c>
      <c r="B3406" s="9">
        <v>3022900</v>
      </c>
      <c r="C3406" s="15" t="s">
        <v>15185</v>
      </c>
      <c r="D3406" s="4" t="s">
        <v>809</v>
      </c>
      <c r="E3406" s="4" t="s">
        <v>983</v>
      </c>
      <c r="F3406" s="4" t="b">
        <v>0</v>
      </c>
      <c r="G3406" s="4" t="s">
        <v>203</v>
      </c>
      <c r="H3406" s="4" t="s">
        <v>201</v>
      </c>
      <c r="I3406" s="4" t="s">
        <v>2</v>
      </c>
      <c r="J3406" s="4" t="s">
        <v>14317</v>
      </c>
      <c r="K3406" s="4" t="s">
        <v>187</v>
      </c>
      <c r="L3406" s="4">
        <v>20</v>
      </c>
      <c r="M3406" s="13">
        <v>30</v>
      </c>
      <c r="N3406" s="4" t="s">
        <v>8921</v>
      </c>
      <c r="O3406" s="4" t="s">
        <v>7182</v>
      </c>
      <c r="P3406" s="4">
        <f>O3406-N3406</f>
        <v>427</v>
      </c>
      <c r="Q3406" s="4">
        <v>150</v>
      </c>
      <c r="R3406" s="7">
        <v>807226.49</v>
      </c>
      <c r="S3406" s="7">
        <v>686142.53</v>
      </c>
      <c r="T3406" s="4">
        <v>2</v>
      </c>
      <c r="U3406" s="7">
        <v>638376.35</v>
      </c>
      <c r="V3406" s="4">
        <f>S3406-U3406</f>
        <v>47766.180000000051</v>
      </c>
      <c r="W3406" s="8">
        <f>(S3406/U3406)*100</f>
        <v>107.48244824545898</v>
      </c>
      <c r="X3406" s="4" t="s">
        <v>9112</v>
      </c>
      <c r="Y3406" s="4">
        <v>0</v>
      </c>
      <c r="AA3406" s="4" t="s">
        <v>1668</v>
      </c>
      <c r="AB3406" s="4" t="s">
        <v>2463</v>
      </c>
      <c r="AC3406" s="4" t="s">
        <v>1653</v>
      </c>
      <c r="AD3406" s="4">
        <v>4</v>
      </c>
      <c r="AE3406" s="11" t="s">
        <v>1668</v>
      </c>
      <c r="AF3406" s="11" t="s">
        <v>1668</v>
      </c>
      <c r="AG3406" s="11" t="b">
        <v>0</v>
      </c>
      <c r="AH3406" s="11" t="b">
        <v>0</v>
      </c>
      <c r="AI3406" s="11" t="b">
        <v>0</v>
      </c>
      <c r="AJ3406" s="11" t="s">
        <v>1668</v>
      </c>
      <c r="AK3406" s="4" t="s">
        <v>9113</v>
      </c>
      <c r="AL3406" s="4" t="s">
        <v>8620</v>
      </c>
    </row>
    <row r="3407" spans="1:38" x14ac:dyDescent="0.25">
      <c r="A3407" s="1">
        <v>3405</v>
      </c>
      <c r="B3407" s="9">
        <v>3020900</v>
      </c>
      <c r="C3407" s="15" t="s">
        <v>9114</v>
      </c>
      <c r="D3407" s="4" t="s">
        <v>737</v>
      </c>
      <c r="E3407" s="4" t="s">
        <v>911</v>
      </c>
      <c r="F3407" s="4" t="b">
        <v>0</v>
      </c>
      <c r="G3407" s="4" t="s">
        <v>203</v>
      </c>
      <c r="H3407" s="4" t="s">
        <v>201</v>
      </c>
      <c r="I3407" s="4" t="s">
        <v>2</v>
      </c>
      <c r="J3407" s="4" t="s">
        <v>14257</v>
      </c>
      <c r="K3407" s="4" t="s">
        <v>178</v>
      </c>
      <c r="L3407" s="4">
        <v>6</v>
      </c>
      <c r="M3407" s="13">
        <v>24</v>
      </c>
      <c r="N3407" s="4" t="s">
        <v>9115</v>
      </c>
      <c r="O3407" s="4" t="s">
        <v>5551</v>
      </c>
      <c r="P3407" s="4">
        <f>O3407-N3407</f>
        <v>754</v>
      </c>
      <c r="Q3407" s="4">
        <v>180</v>
      </c>
      <c r="R3407" s="7">
        <v>483153.13</v>
      </c>
      <c r="S3407" s="7">
        <v>443865.33</v>
      </c>
      <c r="T3407" s="4">
        <v>2</v>
      </c>
      <c r="U3407" s="7">
        <v>342397.6</v>
      </c>
      <c r="V3407" s="4">
        <f>S3407-U3407</f>
        <v>101467.73000000004</v>
      </c>
      <c r="W3407" s="8">
        <f>(S3407/U3407)*100</f>
        <v>129.63447465753265</v>
      </c>
      <c r="X3407" s="4" t="s">
        <v>153</v>
      </c>
      <c r="Y3407" s="4">
        <v>2</v>
      </c>
      <c r="Z3407" s="4">
        <v>100</v>
      </c>
      <c r="AA3407" s="4" t="s">
        <v>1668</v>
      </c>
      <c r="AB3407" s="4" t="s">
        <v>2463</v>
      </c>
      <c r="AC3407" s="4" t="s">
        <v>1653</v>
      </c>
      <c r="AD3407" s="4">
        <v>1</v>
      </c>
      <c r="AE3407" s="11" t="s">
        <v>1668</v>
      </c>
      <c r="AF3407" s="11" t="s">
        <v>1668</v>
      </c>
      <c r="AG3407" s="11" t="b">
        <v>0</v>
      </c>
      <c r="AH3407" s="11" t="b">
        <v>0</v>
      </c>
      <c r="AI3407" s="11" t="b">
        <v>0</v>
      </c>
      <c r="AJ3407" s="11" t="s">
        <v>1668</v>
      </c>
      <c r="AK3407" s="4" t="s">
        <v>9116</v>
      </c>
      <c r="AL3407" s="4" t="s">
        <v>9117</v>
      </c>
    </row>
    <row r="3408" spans="1:38" x14ac:dyDescent="0.25">
      <c r="A3408" s="1">
        <v>3406</v>
      </c>
      <c r="B3408" s="9">
        <v>3019070</v>
      </c>
      <c r="C3408" s="15" t="s">
        <v>9118</v>
      </c>
      <c r="D3408" s="4" t="s">
        <v>792</v>
      </c>
      <c r="E3408" s="4" t="s">
        <v>966</v>
      </c>
      <c r="F3408" s="4" t="b">
        <v>0</v>
      </c>
      <c r="G3408" s="4" t="s">
        <v>206</v>
      </c>
      <c r="H3408" s="4" t="s">
        <v>201</v>
      </c>
      <c r="I3408" s="4" t="s">
        <v>2</v>
      </c>
      <c r="J3408" s="4" t="s">
        <v>14279</v>
      </c>
      <c r="K3408" s="4" t="s">
        <v>195</v>
      </c>
      <c r="L3408" s="4">
        <v>17</v>
      </c>
      <c r="M3408" s="13">
        <v>26</v>
      </c>
      <c r="N3408" s="4" t="s">
        <v>9119</v>
      </c>
      <c r="O3408" s="4" t="s">
        <v>6731</v>
      </c>
      <c r="P3408" s="4">
        <f>O3408-N3408</f>
        <v>552</v>
      </c>
      <c r="Q3408" s="4">
        <v>180</v>
      </c>
      <c r="R3408" s="7">
        <v>500000</v>
      </c>
      <c r="S3408" s="7">
        <v>334665.12</v>
      </c>
      <c r="T3408" s="4">
        <v>2</v>
      </c>
      <c r="U3408" s="7">
        <v>343581.06</v>
      </c>
      <c r="V3408" s="4">
        <f>S3408-U3408</f>
        <v>-8915.9400000000023</v>
      </c>
      <c r="W3408" s="8">
        <f>(S3408/U3408)*100</f>
        <v>97.404996654937847</v>
      </c>
      <c r="X3408" s="4" t="s">
        <v>153</v>
      </c>
      <c r="Y3408" s="4">
        <v>2</v>
      </c>
      <c r="Z3408" s="4">
        <v>100</v>
      </c>
      <c r="AA3408" s="4" t="s">
        <v>1668</v>
      </c>
      <c r="AB3408" s="4" t="s">
        <v>2463</v>
      </c>
      <c r="AC3408" s="4" t="s">
        <v>1653</v>
      </c>
      <c r="AD3408" s="4">
        <v>0</v>
      </c>
      <c r="AE3408" s="11" t="s">
        <v>1668</v>
      </c>
      <c r="AF3408" s="11" t="s">
        <v>1668</v>
      </c>
      <c r="AG3408" s="11" t="b">
        <v>0</v>
      </c>
      <c r="AH3408" s="11" t="b">
        <v>0</v>
      </c>
      <c r="AI3408" s="11" t="b">
        <v>0</v>
      </c>
      <c r="AJ3408" s="11" t="s">
        <v>1668</v>
      </c>
      <c r="AK3408" s="4" t="s">
        <v>9120</v>
      </c>
      <c r="AL3408" s="4" t="s">
        <v>1670</v>
      </c>
    </row>
    <row r="3409" spans="1:38" x14ac:dyDescent="0.25">
      <c r="A3409" s="1">
        <v>3407</v>
      </c>
      <c r="B3409" s="9">
        <v>3017176</v>
      </c>
      <c r="C3409" s="15" t="s">
        <v>7048</v>
      </c>
      <c r="D3409" s="4" t="s">
        <v>723</v>
      </c>
      <c r="E3409" s="4" t="s">
        <v>896</v>
      </c>
      <c r="F3409" s="4" t="b">
        <v>0</v>
      </c>
      <c r="G3409" s="4" t="s">
        <v>203</v>
      </c>
      <c r="H3409" s="4" t="s">
        <v>201</v>
      </c>
      <c r="I3409" s="4" t="s">
        <v>2</v>
      </c>
      <c r="J3409" s="4" t="s">
        <v>14373</v>
      </c>
      <c r="K3409" s="4" t="s">
        <v>186</v>
      </c>
      <c r="L3409" s="4">
        <v>1</v>
      </c>
      <c r="M3409" s="13" t="s">
        <v>1668</v>
      </c>
      <c r="N3409" s="4" t="s">
        <v>9121</v>
      </c>
      <c r="O3409" s="4" t="s">
        <v>7056</v>
      </c>
      <c r="P3409" s="4">
        <f>O3409-N3409</f>
        <v>519</v>
      </c>
      <c r="Q3409" s="4">
        <v>365</v>
      </c>
      <c r="R3409" s="7">
        <v>249000</v>
      </c>
      <c r="S3409" s="7">
        <v>189470.44</v>
      </c>
      <c r="T3409" s="4">
        <v>1</v>
      </c>
      <c r="U3409" s="7">
        <v>189470.44</v>
      </c>
      <c r="V3409" s="4">
        <f>S3409-U3409</f>
        <v>0</v>
      </c>
      <c r="W3409" s="8">
        <f>(S3409/U3409)*100</f>
        <v>100</v>
      </c>
      <c r="X3409" s="4" t="s">
        <v>153</v>
      </c>
      <c r="Y3409" s="4">
        <v>2</v>
      </c>
      <c r="Z3409" s="4">
        <v>100</v>
      </c>
      <c r="AA3409" s="4" t="s">
        <v>1668</v>
      </c>
      <c r="AB3409" s="4" t="s">
        <v>2463</v>
      </c>
      <c r="AC3409" s="4" t="s">
        <v>1653</v>
      </c>
      <c r="AD3409" s="4">
        <v>0</v>
      </c>
      <c r="AE3409" s="11" t="s">
        <v>1668</v>
      </c>
      <c r="AF3409" s="11" t="s">
        <v>1668</v>
      </c>
      <c r="AG3409" s="11" t="b">
        <v>0</v>
      </c>
      <c r="AH3409" s="11" t="b">
        <v>0</v>
      </c>
      <c r="AI3409" s="11" t="b">
        <v>0</v>
      </c>
      <c r="AJ3409" s="11" t="s">
        <v>1668</v>
      </c>
      <c r="AK3409" s="4" t="s">
        <v>1840</v>
      </c>
      <c r="AL3409" s="4" t="s">
        <v>1840</v>
      </c>
    </row>
    <row r="3410" spans="1:38" x14ac:dyDescent="0.25">
      <c r="A3410" s="1">
        <v>3408</v>
      </c>
      <c r="B3410" s="9">
        <v>3011291</v>
      </c>
      <c r="C3410" s="15" t="s">
        <v>9122</v>
      </c>
      <c r="D3410" s="4" t="s">
        <v>737</v>
      </c>
      <c r="E3410" s="4" t="s">
        <v>911</v>
      </c>
      <c r="F3410" s="4" t="b">
        <v>0</v>
      </c>
      <c r="G3410" s="4" t="s">
        <v>203</v>
      </c>
      <c r="H3410" s="4" t="s">
        <v>201</v>
      </c>
      <c r="I3410" s="4" t="s">
        <v>2</v>
      </c>
      <c r="J3410" s="4" t="s">
        <v>14257</v>
      </c>
      <c r="K3410" s="4" t="s">
        <v>178</v>
      </c>
      <c r="L3410" s="4">
        <v>6</v>
      </c>
      <c r="M3410" s="13">
        <v>24</v>
      </c>
      <c r="N3410" s="4" t="s">
        <v>9123</v>
      </c>
      <c r="O3410" s="4" t="s">
        <v>5944</v>
      </c>
      <c r="P3410" s="4">
        <f>O3410-N3410</f>
        <v>742</v>
      </c>
      <c r="Q3410" s="4">
        <v>210</v>
      </c>
      <c r="R3410" s="7">
        <v>693596</v>
      </c>
      <c r="S3410" s="7">
        <v>610289.54</v>
      </c>
      <c r="T3410" s="4">
        <v>2</v>
      </c>
      <c r="U3410" s="7">
        <v>533447.87</v>
      </c>
      <c r="V3410" s="4">
        <f>S3410-U3410</f>
        <v>76841.670000000042</v>
      </c>
      <c r="W3410" s="8">
        <f>(S3410/U3410)*100</f>
        <v>114.40471962143181</v>
      </c>
      <c r="X3410" s="4" t="s">
        <v>153</v>
      </c>
      <c r="Y3410" s="4">
        <v>2</v>
      </c>
      <c r="Z3410" s="4">
        <v>100</v>
      </c>
      <c r="AA3410" s="4" t="s">
        <v>1668</v>
      </c>
      <c r="AB3410" s="4" t="s">
        <v>2463</v>
      </c>
      <c r="AC3410" s="4" t="s">
        <v>1653</v>
      </c>
      <c r="AD3410" s="4">
        <v>0</v>
      </c>
      <c r="AE3410" s="11" t="s">
        <v>1668</v>
      </c>
      <c r="AF3410" s="11" t="s">
        <v>1668</v>
      </c>
      <c r="AG3410" s="11" t="b">
        <v>0</v>
      </c>
      <c r="AH3410" s="11" t="b">
        <v>0</v>
      </c>
      <c r="AI3410" s="11" t="b">
        <v>0</v>
      </c>
      <c r="AJ3410" s="11" t="s">
        <v>1668</v>
      </c>
      <c r="AK3410" s="4" t="s">
        <v>9124</v>
      </c>
      <c r="AL3410" s="4" t="s">
        <v>9125</v>
      </c>
    </row>
    <row r="3411" spans="1:38" x14ac:dyDescent="0.25">
      <c r="A3411" s="1">
        <v>3409</v>
      </c>
      <c r="B3411" s="9">
        <v>3009928</v>
      </c>
      <c r="C3411" s="15" t="s">
        <v>9126</v>
      </c>
      <c r="D3411" s="4" t="s">
        <v>755</v>
      </c>
      <c r="E3411" s="4" t="s">
        <v>929</v>
      </c>
      <c r="F3411" s="4" t="b">
        <v>0</v>
      </c>
      <c r="G3411" s="4" t="s">
        <v>203</v>
      </c>
      <c r="H3411" s="4" t="s">
        <v>201</v>
      </c>
      <c r="I3411" s="4" t="s">
        <v>2</v>
      </c>
      <c r="J3411" s="4" t="s">
        <v>14297</v>
      </c>
      <c r="K3411" s="4" t="s">
        <v>184</v>
      </c>
      <c r="L3411" s="4">
        <v>11</v>
      </c>
      <c r="M3411" s="13">
        <v>30</v>
      </c>
      <c r="N3411" s="4" t="s">
        <v>9127</v>
      </c>
      <c r="O3411" s="4" t="s">
        <v>5686</v>
      </c>
      <c r="P3411" s="4">
        <f>O3411-N3411</f>
        <v>601</v>
      </c>
      <c r="Q3411" s="4">
        <v>90</v>
      </c>
      <c r="R3411" s="7">
        <v>179520.4</v>
      </c>
      <c r="S3411" s="7">
        <v>152592.35</v>
      </c>
      <c r="T3411" s="4">
        <v>1</v>
      </c>
      <c r="U3411" s="7">
        <v>159198.91</v>
      </c>
      <c r="V3411" s="4">
        <f>S3411-U3411</f>
        <v>-6606.5599999999977</v>
      </c>
      <c r="W3411" s="8">
        <f>(S3411/U3411)*100</f>
        <v>95.850122340661756</v>
      </c>
      <c r="X3411" s="4" t="s">
        <v>9128</v>
      </c>
      <c r="Y3411" s="4">
        <v>1</v>
      </c>
      <c r="Z3411" s="4">
        <v>65</v>
      </c>
      <c r="AA3411" s="4" t="s">
        <v>1668</v>
      </c>
      <c r="AB3411" s="4" t="s">
        <v>2463</v>
      </c>
      <c r="AC3411" s="4" t="s">
        <v>1653</v>
      </c>
      <c r="AD3411" s="4">
        <v>3</v>
      </c>
      <c r="AE3411" s="11" t="s">
        <v>1668</v>
      </c>
      <c r="AF3411" s="11" t="s">
        <v>1668</v>
      </c>
      <c r="AG3411" s="11" t="b">
        <v>0</v>
      </c>
      <c r="AH3411" s="11" t="b">
        <v>0</v>
      </c>
      <c r="AI3411" s="11" t="b">
        <v>0</v>
      </c>
      <c r="AJ3411" s="11" t="s">
        <v>1668</v>
      </c>
      <c r="AK3411" s="4" t="s">
        <v>9129</v>
      </c>
      <c r="AL3411" s="4" t="s">
        <v>9130</v>
      </c>
    </row>
    <row r="3412" spans="1:38" x14ac:dyDescent="0.25">
      <c r="A3412" s="1">
        <v>3410</v>
      </c>
      <c r="B3412" s="9">
        <v>3008216</v>
      </c>
      <c r="C3412" s="15" t="s">
        <v>9131</v>
      </c>
      <c r="D3412" s="4" t="s">
        <v>879</v>
      </c>
      <c r="E3412" s="4" t="s">
        <v>1053</v>
      </c>
      <c r="F3412" s="4" t="b">
        <v>0</v>
      </c>
      <c r="G3412" s="4" t="s">
        <v>203</v>
      </c>
      <c r="H3412" s="4" t="s">
        <v>202</v>
      </c>
      <c r="I3412" s="4" t="s">
        <v>2</v>
      </c>
      <c r="J3412" s="4" t="s">
        <v>14320</v>
      </c>
      <c r="K3412" s="4" t="s">
        <v>183</v>
      </c>
      <c r="L3412" s="4">
        <v>8</v>
      </c>
      <c r="M3412" s="13">
        <v>30</v>
      </c>
      <c r="N3412" s="4" t="s">
        <v>9012</v>
      </c>
      <c r="O3412" s="4" t="s">
        <v>5150</v>
      </c>
      <c r="P3412" s="4">
        <f>O3412-N3412</f>
        <v>844</v>
      </c>
      <c r="Q3412" s="4">
        <v>240</v>
      </c>
      <c r="R3412" s="7">
        <v>678839.49</v>
      </c>
      <c r="S3412" s="7">
        <v>595061.34</v>
      </c>
      <c r="T3412" s="4">
        <v>2</v>
      </c>
      <c r="U3412" s="7">
        <v>585247.98</v>
      </c>
      <c r="V3412" s="4">
        <f>S3412-U3412</f>
        <v>9813.359999999986</v>
      </c>
      <c r="W3412" s="8">
        <f>(S3412/U3412)*100</f>
        <v>101.67678665033581</v>
      </c>
      <c r="X3412" s="4" t="s">
        <v>153</v>
      </c>
      <c r="Y3412" s="4">
        <v>2</v>
      </c>
      <c r="Z3412" s="4">
        <v>100</v>
      </c>
      <c r="AA3412" s="4" t="s">
        <v>1668</v>
      </c>
      <c r="AB3412" s="4" t="s">
        <v>2463</v>
      </c>
      <c r="AC3412" s="4" t="s">
        <v>1653</v>
      </c>
      <c r="AD3412" s="4">
        <v>0</v>
      </c>
      <c r="AE3412" s="11" t="s">
        <v>1668</v>
      </c>
      <c r="AF3412" s="11" t="s">
        <v>1668</v>
      </c>
      <c r="AG3412" s="11" t="b">
        <v>0</v>
      </c>
      <c r="AH3412" s="11" t="b">
        <v>0</v>
      </c>
      <c r="AI3412" s="11" t="b">
        <v>0</v>
      </c>
      <c r="AJ3412" s="11" t="s">
        <v>1668</v>
      </c>
      <c r="AK3412" s="4" t="s">
        <v>1822</v>
      </c>
      <c r="AL3412" s="4" t="s">
        <v>9132</v>
      </c>
    </row>
    <row r="3413" spans="1:38" x14ac:dyDescent="0.25">
      <c r="A3413" s="1">
        <v>3411</v>
      </c>
      <c r="B3413" s="9">
        <v>3004075</v>
      </c>
      <c r="C3413" s="15" t="s">
        <v>9133</v>
      </c>
      <c r="D3413" s="4" t="s">
        <v>728</v>
      </c>
      <c r="E3413" s="4" t="s">
        <v>901</v>
      </c>
      <c r="F3413" s="4" t="b">
        <v>0</v>
      </c>
      <c r="G3413" s="4" t="s">
        <v>203</v>
      </c>
      <c r="H3413" s="4" t="s">
        <v>201</v>
      </c>
      <c r="I3413" s="4" t="s">
        <v>2</v>
      </c>
      <c r="J3413" s="4" t="s">
        <v>14256</v>
      </c>
      <c r="K3413" s="4" t="s">
        <v>186</v>
      </c>
      <c r="L3413" s="4">
        <v>1</v>
      </c>
      <c r="M3413" s="13">
        <v>36</v>
      </c>
      <c r="N3413" s="4" t="s">
        <v>9105</v>
      </c>
      <c r="O3413" s="4" t="s">
        <v>7056</v>
      </c>
      <c r="P3413" s="4">
        <f>O3413-N3413</f>
        <v>468</v>
      </c>
      <c r="Q3413" s="4">
        <v>120</v>
      </c>
      <c r="R3413" s="7">
        <v>250912</v>
      </c>
      <c r="S3413" s="7">
        <v>150547.21</v>
      </c>
      <c r="T3413" s="4">
        <v>1</v>
      </c>
      <c r="U3413" s="7">
        <v>151958.26999999999</v>
      </c>
      <c r="V3413" s="4">
        <f>S3413-U3413</f>
        <v>-1411.0599999999977</v>
      </c>
      <c r="W3413" s="8">
        <f>(S3413/U3413)*100</f>
        <v>99.071416119701823</v>
      </c>
      <c r="X3413" s="4" t="s">
        <v>9134</v>
      </c>
      <c r="Y3413" s="4">
        <v>1</v>
      </c>
      <c r="Z3413" s="4">
        <v>60</v>
      </c>
      <c r="AA3413" s="4" t="s">
        <v>1668</v>
      </c>
      <c r="AB3413" s="4" t="s">
        <v>2463</v>
      </c>
      <c r="AC3413" s="4" t="s">
        <v>1653</v>
      </c>
      <c r="AD3413" s="4">
        <v>9</v>
      </c>
      <c r="AE3413" s="11" t="s">
        <v>1668</v>
      </c>
      <c r="AF3413" s="11" t="s">
        <v>1668</v>
      </c>
      <c r="AG3413" s="11" t="b">
        <v>0</v>
      </c>
      <c r="AH3413" s="11" t="b">
        <v>0</v>
      </c>
      <c r="AI3413" s="11" t="b">
        <v>0</v>
      </c>
      <c r="AJ3413" s="11" t="s">
        <v>1668</v>
      </c>
      <c r="AK3413" s="4" t="s">
        <v>9135</v>
      </c>
      <c r="AL3413" s="4" t="s">
        <v>9136</v>
      </c>
    </row>
    <row r="3414" spans="1:38" x14ac:dyDescent="0.25">
      <c r="A3414" s="1">
        <v>3412</v>
      </c>
      <c r="B3414" s="9">
        <v>3002673</v>
      </c>
      <c r="C3414" s="15" t="s">
        <v>15186</v>
      </c>
      <c r="D3414" s="4" t="s">
        <v>866</v>
      </c>
      <c r="E3414" s="4" t="s">
        <v>1040</v>
      </c>
      <c r="F3414" s="4" t="b">
        <v>0</v>
      </c>
      <c r="G3414" s="4" t="s">
        <v>203</v>
      </c>
      <c r="H3414" s="4" t="s">
        <v>201</v>
      </c>
      <c r="I3414" s="4" t="s">
        <v>2</v>
      </c>
      <c r="J3414" s="4" t="s">
        <v>14368</v>
      </c>
      <c r="K3414" s="4" t="s">
        <v>186</v>
      </c>
      <c r="L3414" s="4">
        <v>1</v>
      </c>
      <c r="M3414" s="13">
        <v>30</v>
      </c>
      <c r="N3414" s="4" t="s">
        <v>9137</v>
      </c>
      <c r="O3414" s="4" t="s">
        <v>5972</v>
      </c>
      <c r="P3414" s="4">
        <f>O3414-N3414</f>
        <v>676</v>
      </c>
      <c r="Q3414" s="4">
        <v>180</v>
      </c>
      <c r="R3414" s="7">
        <v>526400</v>
      </c>
      <c r="S3414" s="7">
        <v>463400</v>
      </c>
      <c r="T3414" s="4">
        <v>2</v>
      </c>
      <c r="U3414" s="7">
        <v>463400</v>
      </c>
      <c r="V3414" s="4">
        <f>S3414-U3414</f>
        <v>0</v>
      </c>
      <c r="W3414" s="8">
        <f>(S3414/U3414)*100</f>
        <v>100</v>
      </c>
      <c r="X3414" s="4" t="s">
        <v>9138</v>
      </c>
      <c r="Y3414" s="4">
        <v>1</v>
      </c>
      <c r="Z3414" s="4">
        <v>70</v>
      </c>
      <c r="AA3414" s="4" t="s">
        <v>1668</v>
      </c>
      <c r="AB3414" s="4" t="s">
        <v>2463</v>
      </c>
      <c r="AC3414" s="4" t="s">
        <v>1653</v>
      </c>
      <c r="AD3414" s="4">
        <v>0</v>
      </c>
      <c r="AE3414" s="11" t="s">
        <v>1668</v>
      </c>
      <c r="AF3414" s="11" t="s">
        <v>1668</v>
      </c>
      <c r="AG3414" s="11" t="b">
        <v>0</v>
      </c>
      <c r="AH3414" s="11" t="b">
        <v>0</v>
      </c>
      <c r="AI3414" s="11" t="b">
        <v>0</v>
      </c>
      <c r="AJ3414" s="11" t="s">
        <v>1668</v>
      </c>
      <c r="AK3414" s="4" t="s">
        <v>9139</v>
      </c>
      <c r="AL3414" s="4" t="s">
        <v>1668</v>
      </c>
    </row>
    <row r="3415" spans="1:38" x14ac:dyDescent="0.25">
      <c r="A3415" s="1">
        <v>3413</v>
      </c>
      <c r="B3415" s="9">
        <v>2993619</v>
      </c>
      <c r="C3415" s="15" t="s">
        <v>9140</v>
      </c>
      <c r="D3415" s="4" t="s">
        <v>788</v>
      </c>
      <c r="E3415" s="4" t="s">
        <v>962</v>
      </c>
      <c r="F3415" s="4" t="b">
        <v>0</v>
      </c>
      <c r="G3415" s="4" t="s">
        <v>203</v>
      </c>
      <c r="H3415" s="4" t="s">
        <v>201</v>
      </c>
      <c r="I3415" s="4" t="s">
        <v>2</v>
      </c>
      <c r="J3415" s="4" t="s">
        <v>14444</v>
      </c>
      <c r="K3415" s="4" t="s">
        <v>196</v>
      </c>
      <c r="L3415" s="4">
        <v>18</v>
      </c>
      <c r="M3415" s="13" t="s">
        <v>1668</v>
      </c>
      <c r="N3415" s="4" t="s">
        <v>8563</v>
      </c>
      <c r="O3415" s="4" t="s">
        <v>4191</v>
      </c>
      <c r="P3415" s="4">
        <f>O3415-N3415</f>
        <v>617</v>
      </c>
      <c r="Q3415" s="4">
        <v>365</v>
      </c>
      <c r="R3415" s="7">
        <v>276500</v>
      </c>
      <c r="S3415" s="7">
        <v>218242.01</v>
      </c>
      <c r="T3415" s="4">
        <v>1</v>
      </c>
      <c r="U3415" s="7">
        <v>236180.54</v>
      </c>
      <c r="V3415" s="4">
        <f>S3415-U3415</f>
        <v>-17938.53</v>
      </c>
      <c r="W3415" s="8">
        <f>(S3415/U3415)*100</f>
        <v>92.404738341270615</v>
      </c>
      <c r="X3415" s="4" t="s">
        <v>153</v>
      </c>
      <c r="Y3415" s="4">
        <v>2</v>
      </c>
      <c r="Z3415" s="4">
        <v>100</v>
      </c>
      <c r="AA3415" s="4" t="s">
        <v>1668</v>
      </c>
      <c r="AB3415" s="4" t="s">
        <v>2463</v>
      </c>
      <c r="AC3415" s="4" t="s">
        <v>1653</v>
      </c>
      <c r="AD3415" s="4">
        <v>0</v>
      </c>
      <c r="AE3415" s="11" t="s">
        <v>1668</v>
      </c>
      <c r="AF3415" s="11" t="s">
        <v>1668</v>
      </c>
      <c r="AG3415" s="11" t="b">
        <v>0</v>
      </c>
      <c r="AH3415" s="11" t="b">
        <v>0</v>
      </c>
      <c r="AI3415" s="11" t="b">
        <v>0</v>
      </c>
      <c r="AJ3415" s="11" t="s">
        <v>1668</v>
      </c>
      <c r="AK3415" s="4" t="s">
        <v>9141</v>
      </c>
      <c r="AL3415" s="4" t="s">
        <v>9142</v>
      </c>
    </row>
    <row r="3416" spans="1:38" x14ac:dyDescent="0.25">
      <c r="A3416" s="1">
        <v>3414</v>
      </c>
      <c r="B3416" s="9">
        <v>2991685</v>
      </c>
      <c r="C3416" s="15" t="s">
        <v>9143</v>
      </c>
      <c r="D3416" s="4" t="s">
        <v>813</v>
      </c>
      <c r="E3416" s="4" t="s">
        <v>987</v>
      </c>
      <c r="F3416" s="4" t="b">
        <v>0</v>
      </c>
      <c r="G3416" s="4" t="s">
        <v>203</v>
      </c>
      <c r="H3416" s="4" t="s">
        <v>198</v>
      </c>
      <c r="I3416" s="4" t="s">
        <v>2</v>
      </c>
      <c r="J3416" s="4" t="s">
        <v>14311</v>
      </c>
      <c r="K3416" s="4" t="s">
        <v>180</v>
      </c>
      <c r="L3416" s="4">
        <v>9</v>
      </c>
      <c r="M3416" s="13" t="s">
        <v>1668</v>
      </c>
      <c r="N3416" s="4" t="s">
        <v>7827</v>
      </c>
      <c r="O3416" s="4" t="s">
        <v>4043</v>
      </c>
      <c r="P3416" s="4">
        <f>O3416-N3416</f>
        <v>1093</v>
      </c>
      <c r="Q3416" s="4">
        <v>90</v>
      </c>
      <c r="R3416" s="7">
        <v>340000</v>
      </c>
      <c r="S3416" s="7">
        <v>321817.94</v>
      </c>
      <c r="T3416" s="4">
        <v>2</v>
      </c>
      <c r="U3416" s="7">
        <v>325878.73</v>
      </c>
      <c r="V3416" s="4">
        <f>S3416-U3416</f>
        <v>-4060.789999999979</v>
      </c>
      <c r="W3416" s="8">
        <f>(S3416/U3416)*100</f>
        <v>98.753895352421438</v>
      </c>
      <c r="X3416" s="4" t="s">
        <v>153</v>
      </c>
      <c r="Y3416" s="4">
        <v>2</v>
      </c>
      <c r="Z3416" s="4">
        <v>100</v>
      </c>
      <c r="AA3416" s="4" t="s">
        <v>1668</v>
      </c>
      <c r="AB3416" s="4" t="s">
        <v>2463</v>
      </c>
      <c r="AC3416" s="4" t="s">
        <v>1653</v>
      </c>
      <c r="AD3416" s="4">
        <v>4</v>
      </c>
      <c r="AE3416" s="11" t="s">
        <v>1668</v>
      </c>
      <c r="AF3416" s="11" t="s">
        <v>1668</v>
      </c>
      <c r="AG3416" s="11" t="b">
        <v>0</v>
      </c>
      <c r="AH3416" s="11" t="b">
        <v>0</v>
      </c>
      <c r="AI3416" s="11" t="b">
        <v>0</v>
      </c>
      <c r="AJ3416" s="11" t="s">
        <v>1668</v>
      </c>
      <c r="AK3416" s="4" t="s">
        <v>9144</v>
      </c>
      <c r="AL3416" s="4" t="s">
        <v>2439</v>
      </c>
    </row>
    <row r="3417" spans="1:38" x14ac:dyDescent="0.25">
      <c r="A3417" s="1">
        <v>3415</v>
      </c>
      <c r="B3417" s="9">
        <v>2990683</v>
      </c>
      <c r="C3417" s="15" t="s">
        <v>9145</v>
      </c>
      <c r="D3417" s="4" t="s">
        <v>755</v>
      </c>
      <c r="E3417" s="4" t="s">
        <v>929</v>
      </c>
      <c r="F3417" s="4" t="b">
        <v>0</v>
      </c>
      <c r="G3417" s="4" t="s">
        <v>203</v>
      </c>
      <c r="H3417" s="4" t="s">
        <v>200</v>
      </c>
      <c r="I3417" s="4" t="s">
        <v>2</v>
      </c>
      <c r="J3417" s="4" t="s">
        <v>14311</v>
      </c>
      <c r="K3417" s="4" t="s">
        <v>180</v>
      </c>
      <c r="L3417" s="4">
        <v>9</v>
      </c>
      <c r="M3417" s="13" t="s">
        <v>1668</v>
      </c>
      <c r="N3417" s="4" t="s">
        <v>7827</v>
      </c>
      <c r="O3417" s="4" t="s">
        <v>1224</v>
      </c>
      <c r="P3417" s="4">
        <f>O3417-N3417</f>
        <v>1480</v>
      </c>
      <c r="Q3417" s="4">
        <v>120</v>
      </c>
      <c r="R3417" s="7">
        <v>347555</v>
      </c>
      <c r="S3417" s="7">
        <v>337200</v>
      </c>
      <c r="T3417" s="4">
        <v>2</v>
      </c>
      <c r="U3417" s="7">
        <v>344708.05</v>
      </c>
      <c r="V3417" s="4">
        <f>S3417-U3417</f>
        <v>-7508.0499999999884</v>
      </c>
      <c r="W3417" s="8">
        <f>(S3417/U3417)*100</f>
        <v>97.821910454368563</v>
      </c>
      <c r="X3417" s="4" t="s">
        <v>153</v>
      </c>
      <c r="Y3417" s="4">
        <v>2</v>
      </c>
      <c r="Z3417" s="4">
        <v>100</v>
      </c>
      <c r="AA3417" s="4" t="s">
        <v>1668</v>
      </c>
      <c r="AB3417" s="4" t="s">
        <v>2463</v>
      </c>
      <c r="AC3417" s="4" t="s">
        <v>1653</v>
      </c>
      <c r="AD3417" s="4">
        <v>0</v>
      </c>
      <c r="AE3417" s="11" t="s">
        <v>1668</v>
      </c>
      <c r="AF3417" s="11" t="s">
        <v>1668</v>
      </c>
      <c r="AG3417" s="11" t="b">
        <v>0</v>
      </c>
      <c r="AH3417" s="11" t="b">
        <v>0</v>
      </c>
      <c r="AI3417" s="11" t="b">
        <v>0</v>
      </c>
      <c r="AJ3417" s="11" t="s">
        <v>1668</v>
      </c>
      <c r="AK3417" s="4" t="s">
        <v>9146</v>
      </c>
      <c r="AL3417" s="4" t="s">
        <v>2439</v>
      </c>
    </row>
    <row r="3418" spans="1:38" x14ac:dyDescent="0.25">
      <c r="A3418" s="1">
        <v>3416</v>
      </c>
      <c r="B3418" s="9">
        <v>2989620</v>
      </c>
      <c r="C3418" s="15" t="s">
        <v>9147</v>
      </c>
      <c r="D3418" s="4" t="s">
        <v>742</v>
      </c>
      <c r="E3418" s="4" t="s">
        <v>916</v>
      </c>
      <c r="F3418" s="4" t="b">
        <v>0</v>
      </c>
      <c r="G3418" s="4" t="s">
        <v>203</v>
      </c>
      <c r="H3418" s="4" t="s">
        <v>201</v>
      </c>
      <c r="I3418" s="4" t="s">
        <v>2</v>
      </c>
      <c r="J3418" s="4" t="s">
        <v>14458</v>
      </c>
      <c r="K3418" s="4" t="s">
        <v>189</v>
      </c>
      <c r="L3418" s="4">
        <v>16</v>
      </c>
      <c r="M3418" s="13">
        <v>21</v>
      </c>
      <c r="N3418" s="4" t="s">
        <v>9073</v>
      </c>
      <c r="O3418" s="4" t="s">
        <v>5972</v>
      </c>
      <c r="P3418" s="4">
        <f>O3418-N3418</f>
        <v>628</v>
      </c>
      <c r="Q3418" s="4">
        <v>60</v>
      </c>
      <c r="R3418" s="7">
        <v>285000</v>
      </c>
      <c r="S3418" s="7">
        <v>232982.25</v>
      </c>
      <c r="T3418" s="4">
        <v>1</v>
      </c>
      <c r="U3418" s="7">
        <v>373535.86</v>
      </c>
      <c r="V3418" s="4">
        <f>S3418-U3418</f>
        <v>-140553.60999999999</v>
      </c>
      <c r="W3418" s="8">
        <f>(S3418/U3418)*100</f>
        <v>62.37212405791508</v>
      </c>
      <c r="X3418" s="4" t="s">
        <v>153</v>
      </c>
      <c r="Y3418" s="4">
        <v>2</v>
      </c>
      <c r="Z3418" s="4">
        <v>100</v>
      </c>
      <c r="AA3418" s="4" t="s">
        <v>1668</v>
      </c>
      <c r="AB3418" s="4" t="s">
        <v>2463</v>
      </c>
      <c r="AC3418" s="4" t="s">
        <v>1653</v>
      </c>
      <c r="AD3418" s="4">
        <v>9</v>
      </c>
      <c r="AE3418" s="11" t="s">
        <v>1668</v>
      </c>
      <c r="AF3418" s="11" t="s">
        <v>1668</v>
      </c>
      <c r="AG3418" s="11" t="b">
        <v>0</v>
      </c>
      <c r="AH3418" s="11" t="b">
        <v>0</v>
      </c>
      <c r="AI3418" s="11" t="b">
        <v>0</v>
      </c>
      <c r="AJ3418" s="11" t="s">
        <v>1668</v>
      </c>
      <c r="AK3418" s="4" t="s">
        <v>9148</v>
      </c>
      <c r="AL3418" s="4" t="s">
        <v>9149</v>
      </c>
    </row>
    <row r="3419" spans="1:38" x14ac:dyDescent="0.25">
      <c r="A3419" s="1">
        <v>3417</v>
      </c>
      <c r="B3419" s="9">
        <v>2987306</v>
      </c>
      <c r="C3419" s="15" t="s">
        <v>9150</v>
      </c>
      <c r="D3419" s="4" t="s">
        <v>793</v>
      </c>
      <c r="E3419" s="4" t="s">
        <v>967</v>
      </c>
      <c r="F3419" s="4" t="b">
        <v>0</v>
      </c>
      <c r="G3419" s="4" t="s">
        <v>203</v>
      </c>
      <c r="H3419" s="4" t="s">
        <v>201</v>
      </c>
      <c r="I3419" s="4" t="s">
        <v>2</v>
      </c>
      <c r="J3419" s="4" t="s">
        <v>14380</v>
      </c>
      <c r="K3419" s="4" t="s">
        <v>179</v>
      </c>
      <c r="L3419" s="4">
        <v>3</v>
      </c>
      <c r="M3419" s="13">
        <v>30</v>
      </c>
      <c r="N3419" s="4" t="s">
        <v>9151</v>
      </c>
      <c r="O3419" s="4" t="s">
        <v>4778</v>
      </c>
      <c r="P3419" s="4">
        <f>O3419-N3419</f>
        <v>572</v>
      </c>
      <c r="Q3419" s="4">
        <v>270</v>
      </c>
      <c r="R3419" s="7">
        <v>460321.63</v>
      </c>
      <c r="S3419" s="7">
        <v>417036.01</v>
      </c>
      <c r="T3419" s="4">
        <v>2</v>
      </c>
      <c r="U3419" s="7">
        <v>408531.48</v>
      </c>
      <c r="V3419" s="4">
        <f>S3419-U3419</f>
        <v>8504.5300000000279</v>
      </c>
      <c r="W3419" s="8">
        <f>(S3419/U3419)*100</f>
        <v>102.08173186555906</v>
      </c>
      <c r="X3419" s="4" t="s">
        <v>7000</v>
      </c>
      <c r="Y3419" s="4">
        <v>1</v>
      </c>
      <c r="Z3419" s="4">
        <v>40</v>
      </c>
      <c r="AA3419" s="4" t="s">
        <v>1668</v>
      </c>
      <c r="AB3419" s="4" t="s">
        <v>2463</v>
      </c>
      <c r="AC3419" s="4" t="s">
        <v>1653</v>
      </c>
      <c r="AD3419" s="4">
        <v>9</v>
      </c>
      <c r="AE3419" s="11" t="s">
        <v>1668</v>
      </c>
      <c r="AF3419" s="11" t="s">
        <v>1668</v>
      </c>
      <c r="AG3419" s="11" t="b">
        <v>0</v>
      </c>
      <c r="AH3419" s="11" t="b">
        <v>0</v>
      </c>
      <c r="AI3419" s="11" t="b">
        <v>0</v>
      </c>
      <c r="AJ3419" s="11" t="s">
        <v>1668</v>
      </c>
      <c r="AK3419" s="4" t="s">
        <v>8393</v>
      </c>
      <c r="AL3419" s="4" t="s">
        <v>9152</v>
      </c>
    </row>
    <row r="3420" spans="1:38" x14ac:dyDescent="0.25">
      <c r="A3420" s="1">
        <v>3418</v>
      </c>
      <c r="B3420" s="9">
        <v>2985550</v>
      </c>
      <c r="C3420" s="15" t="s">
        <v>15187</v>
      </c>
      <c r="D3420" s="4" t="s">
        <v>768</v>
      </c>
      <c r="E3420" s="4" t="s">
        <v>942</v>
      </c>
      <c r="F3420" s="4" t="b">
        <v>0</v>
      </c>
      <c r="G3420" s="4" t="s">
        <v>203</v>
      </c>
      <c r="H3420" s="4" t="s">
        <v>201</v>
      </c>
      <c r="I3420" s="4" t="s">
        <v>2</v>
      </c>
      <c r="J3420" s="4" t="s">
        <v>14349</v>
      </c>
      <c r="K3420" s="4" t="s">
        <v>189</v>
      </c>
      <c r="L3420" s="4">
        <v>16</v>
      </c>
      <c r="M3420" s="13">
        <v>36</v>
      </c>
      <c r="N3420" s="4" t="s">
        <v>9073</v>
      </c>
      <c r="O3420" s="4" t="s">
        <v>6553</v>
      </c>
      <c r="P3420" s="4">
        <f>O3420-N3420</f>
        <v>566</v>
      </c>
      <c r="Q3420" s="4">
        <v>90</v>
      </c>
      <c r="R3420" s="7">
        <v>254141.7</v>
      </c>
      <c r="S3420" s="7">
        <v>168309.55</v>
      </c>
      <c r="T3420" s="4">
        <v>1</v>
      </c>
      <c r="U3420" s="7">
        <v>182401.2</v>
      </c>
      <c r="V3420" s="4">
        <f>S3420-U3420</f>
        <v>-14091.650000000023</v>
      </c>
      <c r="W3420" s="8">
        <f>(S3420/U3420)*100</f>
        <v>92.274365519525077</v>
      </c>
      <c r="X3420" s="4" t="s">
        <v>153</v>
      </c>
      <c r="Y3420" s="4">
        <v>2</v>
      </c>
      <c r="Z3420" s="4">
        <v>100</v>
      </c>
      <c r="AA3420" s="4" t="s">
        <v>1668</v>
      </c>
      <c r="AB3420" s="4" t="s">
        <v>2463</v>
      </c>
      <c r="AC3420" s="4" t="s">
        <v>1653</v>
      </c>
      <c r="AD3420" s="4">
        <v>5</v>
      </c>
      <c r="AE3420" s="11" t="s">
        <v>1668</v>
      </c>
      <c r="AF3420" s="11" t="s">
        <v>1668</v>
      </c>
      <c r="AG3420" s="11" t="b">
        <v>0</v>
      </c>
      <c r="AH3420" s="11" t="b">
        <v>0</v>
      </c>
      <c r="AI3420" s="11" t="b">
        <v>0</v>
      </c>
      <c r="AJ3420" s="11" t="s">
        <v>1668</v>
      </c>
      <c r="AK3420" s="4" t="s">
        <v>4611</v>
      </c>
      <c r="AL3420" s="4" t="s">
        <v>9153</v>
      </c>
    </row>
    <row r="3421" spans="1:38" x14ac:dyDescent="0.25">
      <c r="A3421" s="1">
        <v>3419</v>
      </c>
      <c r="B3421" s="9">
        <v>2983636</v>
      </c>
      <c r="C3421" s="15" t="s">
        <v>15188</v>
      </c>
      <c r="D3421" s="4" t="s">
        <v>768</v>
      </c>
      <c r="E3421" s="4" t="s">
        <v>942</v>
      </c>
      <c r="F3421" s="4" t="b">
        <v>0</v>
      </c>
      <c r="G3421" s="4" t="s">
        <v>203</v>
      </c>
      <c r="H3421" s="4" t="s">
        <v>201</v>
      </c>
      <c r="I3421" s="4" t="s">
        <v>2</v>
      </c>
      <c r="J3421" s="4" t="s">
        <v>14349</v>
      </c>
      <c r="K3421" s="4" t="s">
        <v>189</v>
      </c>
      <c r="L3421" s="4">
        <v>16</v>
      </c>
      <c r="M3421" s="13">
        <v>36</v>
      </c>
      <c r="N3421" s="4" t="s">
        <v>9073</v>
      </c>
      <c r="O3421" s="4" t="s">
        <v>6553</v>
      </c>
      <c r="P3421" s="4">
        <f>O3421-N3421</f>
        <v>566</v>
      </c>
      <c r="Q3421" s="4">
        <v>60</v>
      </c>
      <c r="R3421" s="7">
        <v>314155.21000000002</v>
      </c>
      <c r="S3421" s="7">
        <v>220964.41</v>
      </c>
      <c r="T3421" s="4">
        <v>1</v>
      </c>
      <c r="U3421" s="7">
        <v>239127.33</v>
      </c>
      <c r="V3421" s="4">
        <f>S3421-U3421</f>
        <v>-18162.919999999984</v>
      </c>
      <c r="W3421" s="8">
        <f>(S3421/U3421)*100</f>
        <v>92.404498473679268</v>
      </c>
      <c r="X3421" s="4" t="s">
        <v>153</v>
      </c>
      <c r="Y3421" s="4">
        <v>2</v>
      </c>
      <c r="Z3421" s="4">
        <v>100</v>
      </c>
      <c r="AA3421" s="4" t="s">
        <v>1668</v>
      </c>
      <c r="AB3421" s="4" t="s">
        <v>2463</v>
      </c>
      <c r="AC3421" s="4" t="s">
        <v>1653</v>
      </c>
      <c r="AD3421" s="4">
        <v>6</v>
      </c>
      <c r="AE3421" s="11" t="s">
        <v>1668</v>
      </c>
      <c r="AF3421" s="11" t="s">
        <v>1668</v>
      </c>
      <c r="AG3421" s="11" t="b">
        <v>0</v>
      </c>
      <c r="AH3421" s="11" t="b">
        <v>0</v>
      </c>
      <c r="AI3421" s="11" t="b">
        <v>0</v>
      </c>
      <c r="AJ3421" s="11" t="s">
        <v>1668</v>
      </c>
      <c r="AK3421" s="4" t="s">
        <v>4676</v>
      </c>
      <c r="AL3421" s="4" t="s">
        <v>2937</v>
      </c>
    </row>
    <row r="3422" spans="1:38" x14ac:dyDescent="0.25">
      <c r="A3422" s="1">
        <v>3420</v>
      </c>
      <c r="B3422" s="9">
        <v>2980845</v>
      </c>
      <c r="C3422" s="15" t="s">
        <v>9154</v>
      </c>
      <c r="D3422" s="4" t="s">
        <v>796</v>
      </c>
      <c r="E3422" s="4" t="s">
        <v>970</v>
      </c>
      <c r="F3422" s="4" t="b">
        <v>0</v>
      </c>
      <c r="G3422" s="4" t="s">
        <v>203</v>
      </c>
      <c r="H3422" s="4" t="s">
        <v>201</v>
      </c>
      <c r="I3422" s="4" t="s">
        <v>2</v>
      </c>
      <c r="J3422" s="4" t="s">
        <v>14408</v>
      </c>
      <c r="K3422" s="4" t="s">
        <v>197</v>
      </c>
      <c r="L3422" s="4">
        <v>15</v>
      </c>
      <c r="M3422" s="13">
        <v>35</v>
      </c>
      <c r="N3422" s="4" t="s">
        <v>9012</v>
      </c>
      <c r="O3422" s="4" t="s">
        <v>6395</v>
      </c>
      <c r="P3422" s="4">
        <f>O3422-N3422</f>
        <v>543</v>
      </c>
      <c r="Q3422" s="4">
        <v>270</v>
      </c>
      <c r="R3422" s="7">
        <v>338959.79</v>
      </c>
      <c r="S3422" s="7">
        <v>302735.75</v>
      </c>
      <c r="T3422" s="4">
        <v>2</v>
      </c>
      <c r="U3422" s="7">
        <v>302735.75</v>
      </c>
      <c r="V3422" s="4">
        <f>S3422-U3422</f>
        <v>0</v>
      </c>
      <c r="W3422" s="8">
        <f>(S3422/U3422)*100</f>
        <v>100</v>
      </c>
      <c r="X3422" s="4" t="s">
        <v>153</v>
      </c>
      <c r="Y3422" s="4">
        <v>2</v>
      </c>
      <c r="Z3422" s="4">
        <v>100</v>
      </c>
      <c r="AA3422" s="4" t="s">
        <v>1668</v>
      </c>
      <c r="AB3422" s="4" t="s">
        <v>2463</v>
      </c>
      <c r="AC3422" s="4" t="s">
        <v>1653</v>
      </c>
      <c r="AD3422" s="4">
        <v>0</v>
      </c>
      <c r="AE3422" s="11" t="s">
        <v>1668</v>
      </c>
      <c r="AF3422" s="11" t="s">
        <v>1668</v>
      </c>
      <c r="AG3422" s="11" t="b">
        <v>0</v>
      </c>
      <c r="AH3422" s="11" t="b">
        <v>0</v>
      </c>
      <c r="AI3422" s="11" t="b">
        <v>0</v>
      </c>
      <c r="AJ3422" s="11" t="s">
        <v>1668</v>
      </c>
      <c r="AK3422" s="4" t="s">
        <v>9155</v>
      </c>
      <c r="AL3422" s="4" t="s">
        <v>1668</v>
      </c>
    </row>
    <row r="3423" spans="1:38" x14ac:dyDescent="0.25">
      <c r="A3423" s="1">
        <v>3421</v>
      </c>
      <c r="B3423" s="9">
        <v>2979237</v>
      </c>
      <c r="C3423" s="15" t="s">
        <v>9156</v>
      </c>
      <c r="D3423" s="4" t="s">
        <v>739</v>
      </c>
      <c r="E3423" s="4" t="s">
        <v>913</v>
      </c>
      <c r="F3423" s="4" t="b">
        <v>0</v>
      </c>
      <c r="G3423" s="4" t="s">
        <v>203</v>
      </c>
      <c r="H3423" s="4" t="s">
        <v>201</v>
      </c>
      <c r="I3423" s="4" t="s">
        <v>2</v>
      </c>
      <c r="J3423" s="4" t="s">
        <v>14253</v>
      </c>
      <c r="K3423" s="4" t="s">
        <v>184</v>
      </c>
      <c r="L3423" s="4">
        <v>11</v>
      </c>
      <c r="M3423" s="13" t="s">
        <v>1668</v>
      </c>
      <c r="N3423" s="4" t="s">
        <v>9111</v>
      </c>
      <c r="O3423" s="4" t="s">
        <v>6075</v>
      </c>
      <c r="P3423" s="4">
        <f>O3423-N3423</f>
        <v>587</v>
      </c>
      <c r="Q3423" s="4">
        <v>730</v>
      </c>
      <c r="R3423" s="7">
        <v>600000</v>
      </c>
      <c r="S3423" s="7">
        <v>505000</v>
      </c>
      <c r="T3423" s="4">
        <v>2</v>
      </c>
      <c r="U3423" s="7">
        <v>505000</v>
      </c>
      <c r="V3423" s="4">
        <f>S3423-U3423</f>
        <v>0</v>
      </c>
      <c r="W3423" s="8">
        <f>(S3423/U3423)*100</f>
        <v>100</v>
      </c>
      <c r="X3423" s="4" t="s">
        <v>153</v>
      </c>
      <c r="Y3423" s="4">
        <v>2</v>
      </c>
      <c r="Z3423" s="4">
        <v>100</v>
      </c>
      <c r="AA3423" s="4" t="s">
        <v>1668</v>
      </c>
      <c r="AB3423" s="4" t="s">
        <v>2463</v>
      </c>
      <c r="AC3423" s="4" t="s">
        <v>1653</v>
      </c>
      <c r="AD3423" s="4">
        <v>4</v>
      </c>
      <c r="AE3423" s="11" t="s">
        <v>1668</v>
      </c>
      <c r="AF3423" s="11" t="s">
        <v>1668</v>
      </c>
      <c r="AG3423" s="11" t="b">
        <v>0</v>
      </c>
      <c r="AH3423" s="11" t="b">
        <v>0</v>
      </c>
      <c r="AI3423" s="11" t="b">
        <v>1</v>
      </c>
      <c r="AJ3423" s="11" t="s">
        <v>1668</v>
      </c>
      <c r="AK3423" s="4" t="s">
        <v>1681</v>
      </c>
      <c r="AL3423" s="4" t="s">
        <v>1668</v>
      </c>
    </row>
    <row r="3424" spans="1:38" x14ac:dyDescent="0.25">
      <c r="A3424" s="1">
        <v>3422</v>
      </c>
      <c r="B3424" s="9">
        <v>2978336</v>
      </c>
      <c r="C3424" s="15" t="s">
        <v>9157</v>
      </c>
      <c r="D3424" s="4" t="s">
        <v>833</v>
      </c>
      <c r="E3424" s="4" t="s">
        <v>1007</v>
      </c>
      <c r="F3424" s="4" t="b">
        <v>0</v>
      </c>
      <c r="G3424" s="4" t="s">
        <v>203</v>
      </c>
      <c r="H3424" s="4" t="s">
        <v>201</v>
      </c>
      <c r="I3424" s="4" t="s">
        <v>2</v>
      </c>
      <c r="J3424" s="4" t="s">
        <v>14301</v>
      </c>
      <c r="K3424" s="4" t="s">
        <v>185</v>
      </c>
      <c r="L3424" s="4">
        <v>2</v>
      </c>
      <c r="M3424" s="13">
        <v>31</v>
      </c>
      <c r="N3424" s="4" t="s">
        <v>9158</v>
      </c>
      <c r="O3424" s="4" t="s">
        <v>7103</v>
      </c>
      <c r="P3424" s="4">
        <f>O3424-N3424</f>
        <v>474</v>
      </c>
      <c r="Q3424" s="4">
        <v>180</v>
      </c>
      <c r="R3424" s="7">
        <v>303000</v>
      </c>
      <c r="S3424" s="7">
        <v>264476.17</v>
      </c>
      <c r="T3424" s="4">
        <v>2</v>
      </c>
      <c r="U3424" s="7">
        <v>265982.62</v>
      </c>
      <c r="V3424" s="4">
        <f>S3424-U3424</f>
        <v>-1506.4500000000116</v>
      </c>
      <c r="W3424" s="8">
        <f>(S3424/U3424)*100</f>
        <v>99.433628407750845</v>
      </c>
      <c r="X3424" s="4" t="s">
        <v>153</v>
      </c>
      <c r="Y3424" s="4">
        <v>2</v>
      </c>
      <c r="Z3424" s="4">
        <v>100</v>
      </c>
      <c r="AA3424" s="4" t="s">
        <v>1668</v>
      </c>
      <c r="AB3424" s="4" t="s">
        <v>2463</v>
      </c>
      <c r="AC3424" s="4" t="s">
        <v>1653</v>
      </c>
      <c r="AD3424" s="4">
        <v>4</v>
      </c>
      <c r="AE3424" s="11" t="s">
        <v>1668</v>
      </c>
      <c r="AF3424" s="11" t="s">
        <v>1668</v>
      </c>
      <c r="AG3424" s="11" t="b">
        <v>0</v>
      </c>
      <c r="AH3424" s="11" t="b">
        <v>0</v>
      </c>
      <c r="AI3424" s="11" t="b">
        <v>0</v>
      </c>
      <c r="AJ3424" s="11" t="s">
        <v>1668</v>
      </c>
      <c r="AK3424" s="4" t="s">
        <v>9159</v>
      </c>
      <c r="AL3424" s="4" t="s">
        <v>9160</v>
      </c>
    </row>
    <row r="3425" spans="1:38" x14ac:dyDescent="0.25">
      <c r="A3425" s="1">
        <v>3423</v>
      </c>
      <c r="B3425" s="9">
        <v>2975820</v>
      </c>
      <c r="C3425" s="15" t="s">
        <v>9161</v>
      </c>
      <c r="D3425" s="4" t="s">
        <v>777</v>
      </c>
      <c r="E3425" s="4" t="s">
        <v>951</v>
      </c>
      <c r="F3425" s="4" t="b">
        <v>0</v>
      </c>
      <c r="G3425" s="4" t="s">
        <v>203</v>
      </c>
      <c r="H3425" s="4" t="s">
        <v>201</v>
      </c>
      <c r="I3425" s="4" t="s">
        <v>2</v>
      </c>
      <c r="J3425" s="4" t="s">
        <v>14260</v>
      </c>
      <c r="K3425" s="4" t="s">
        <v>184</v>
      </c>
      <c r="L3425" s="4">
        <v>11</v>
      </c>
      <c r="M3425" s="13" t="s">
        <v>1668</v>
      </c>
      <c r="N3425" s="4" t="s">
        <v>9162</v>
      </c>
      <c r="O3425" s="4" t="s">
        <v>5875</v>
      </c>
      <c r="P3425" s="4">
        <f>O3425-N3425</f>
        <v>867</v>
      </c>
      <c r="Q3425" s="4">
        <v>75</v>
      </c>
      <c r="R3425" s="7">
        <v>677836.69</v>
      </c>
      <c r="S3425" s="7">
        <v>663090.01</v>
      </c>
      <c r="T3425" s="4">
        <v>2</v>
      </c>
      <c r="U3425" s="7">
        <v>712586.79</v>
      </c>
      <c r="V3425" s="4">
        <f>S3425-U3425</f>
        <v>-49496.780000000028</v>
      </c>
      <c r="W3425" s="8">
        <f>(S3425/U3425)*100</f>
        <v>93.053929613261559</v>
      </c>
      <c r="X3425" s="4" t="s">
        <v>9163</v>
      </c>
      <c r="Y3425" s="4">
        <v>1</v>
      </c>
      <c r="Z3425" s="4">
        <v>40</v>
      </c>
      <c r="AA3425" s="4" t="s">
        <v>1668</v>
      </c>
      <c r="AB3425" s="4" t="s">
        <v>2463</v>
      </c>
      <c r="AC3425" s="4" t="s">
        <v>1653</v>
      </c>
      <c r="AD3425" s="4">
        <v>0</v>
      </c>
      <c r="AE3425" s="11" t="s">
        <v>1668</v>
      </c>
      <c r="AF3425" s="11" t="s">
        <v>1668</v>
      </c>
      <c r="AG3425" s="11" t="b">
        <v>0</v>
      </c>
      <c r="AH3425" s="11" t="b">
        <v>0</v>
      </c>
      <c r="AI3425" s="11" t="b">
        <v>0</v>
      </c>
      <c r="AJ3425" s="11" t="s">
        <v>1668</v>
      </c>
      <c r="AK3425" s="4" t="s">
        <v>9164</v>
      </c>
      <c r="AL3425" s="4" t="s">
        <v>9165</v>
      </c>
    </row>
    <row r="3426" spans="1:38" x14ac:dyDescent="0.25">
      <c r="A3426" s="1">
        <v>3424</v>
      </c>
      <c r="B3426" s="9">
        <v>2974708</v>
      </c>
      <c r="C3426" s="15" t="s">
        <v>9166</v>
      </c>
      <c r="D3426" s="4" t="s">
        <v>787</v>
      </c>
      <c r="E3426" s="4" t="s">
        <v>961</v>
      </c>
      <c r="F3426" s="4" t="b">
        <v>0</v>
      </c>
      <c r="G3426" s="4" t="s">
        <v>203</v>
      </c>
      <c r="H3426" s="4" t="s">
        <v>201</v>
      </c>
      <c r="I3426" s="4" t="s">
        <v>2</v>
      </c>
      <c r="J3426" s="4" t="s">
        <v>14253</v>
      </c>
      <c r="K3426" s="4" t="s">
        <v>184</v>
      </c>
      <c r="L3426" s="4">
        <v>11</v>
      </c>
      <c r="M3426" s="13">
        <v>20</v>
      </c>
      <c r="N3426" s="4" t="s">
        <v>9167</v>
      </c>
      <c r="O3426" s="4" t="s">
        <v>7579</v>
      </c>
      <c r="P3426" s="4">
        <f>O3426-N3426</f>
        <v>719</v>
      </c>
      <c r="Q3426" s="4">
        <v>60</v>
      </c>
      <c r="R3426" s="7">
        <v>250000</v>
      </c>
      <c r="S3426" s="7">
        <v>202267.35</v>
      </c>
      <c r="T3426" s="4">
        <v>1</v>
      </c>
      <c r="U3426" s="7">
        <v>202267.35</v>
      </c>
      <c r="V3426" s="4">
        <f>S3426-U3426</f>
        <v>0</v>
      </c>
      <c r="W3426" s="8">
        <f>(S3426/U3426)*100</f>
        <v>100</v>
      </c>
      <c r="X3426" s="4" t="s">
        <v>9020</v>
      </c>
      <c r="Y3426" s="4">
        <v>0</v>
      </c>
      <c r="AA3426" s="4" t="s">
        <v>1668</v>
      </c>
      <c r="AB3426" s="4" t="s">
        <v>2463</v>
      </c>
      <c r="AC3426" s="4" t="s">
        <v>1653</v>
      </c>
      <c r="AD3426" s="4">
        <v>10</v>
      </c>
      <c r="AE3426" s="11" t="s">
        <v>1668</v>
      </c>
      <c r="AF3426" s="11" t="s">
        <v>1668</v>
      </c>
      <c r="AG3426" s="11" t="b">
        <v>0</v>
      </c>
      <c r="AH3426" s="11" t="b">
        <v>0</v>
      </c>
      <c r="AI3426" s="11" t="b">
        <v>0</v>
      </c>
      <c r="AJ3426" s="11" t="s">
        <v>1668</v>
      </c>
      <c r="AK3426" s="4" t="s">
        <v>9168</v>
      </c>
      <c r="AL3426" s="4" t="s">
        <v>1668</v>
      </c>
    </row>
    <row r="3427" spans="1:38" x14ac:dyDescent="0.25">
      <c r="A3427" s="1">
        <v>3425</v>
      </c>
      <c r="B3427" s="9">
        <v>2973778</v>
      </c>
      <c r="C3427" s="15" t="s">
        <v>9169</v>
      </c>
      <c r="D3427" s="4" t="s">
        <v>730</v>
      </c>
      <c r="E3427" s="4" t="s">
        <v>903</v>
      </c>
      <c r="F3427" s="4" t="b">
        <v>0</v>
      </c>
      <c r="G3427" s="4" t="s">
        <v>203</v>
      </c>
      <c r="H3427" s="4" t="s">
        <v>201</v>
      </c>
      <c r="I3427" s="4" t="s">
        <v>2</v>
      </c>
      <c r="J3427" s="4" t="s">
        <v>14356</v>
      </c>
      <c r="K3427" s="4" t="s">
        <v>197</v>
      </c>
      <c r="L3427" s="4">
        <v>15</v>
      </c>
      <c r="M3427" s="13">
        <v>35</v>
      </c>
      <c r="N3427" s="4" t="s">
        <v>9170</v>
      </c>
      <c r="O3427" s="4" t="s">
        <v>1471</v>
      </c>
      <c r="P3427" s="4">
        <f>O3427-N3427</f>
        <v>470</v>
      </c>
      <c r="Q3427" s="4">
        <v>240</v>
      </c>
      <c r="R3427" s="7">
        <v>1171965.8799999999</v>
      </c>
      <c r="S3427" s="7">
        <v>1169150</v>
      </c>
      <c r="T3427" s="4">
        <v>3</v>
      </c>
      <c r="U3427" s="7">
        <v>1169150</v>
      </c>
      <c r="V3427" s="4">
        <f>S3427-U3427</f>
        <v>0</v>
      </c>
      <c r="W3427" s="8">
        <f>(S3427/U3427)*100</f>
        <v>100</v>
      </c>
      <c r="X3427" s="4" t="s">
        <v>9171</v>
      </c>
      <c r="Y3427" s="4">
        <v>1</v>
      </c>
      <c r="Z3427" s="4">
        <v>40</v>
      </c>
      <c r="AA3427" s="4" t="s">
        <v>1668</v>
      </c>
      <c r="AB3427" s="4" t="s">
        <v>2463</v>
      </c>
      <c r="AC3427" s="4" t="s">
        <v>1653</v>
      </c>
      <c r="AD3427" s="4">
        <v>0</v>
      </c>
      <c r="AE3427" s="11" t="s">
        <v>1668</v>
      </c>
      <c r="AF3427" s="11" t="s">
        <v>1668</v>
      </c>
      <c r="AG3427" s="11" t="b">
        <v>0</v>
      </c>
      <c r="AH3427" s="11" t="b">
        <v>0</v>
      </c>
      <c r="AI3427" s="11" t="b">
        <v>0</v>
      </c>
      <c r="AJ3427" s="11" t="s">
        <v>1668</v>
      </c>
      <c r="AK3427" s="4" t="s">
        <v>9172</v>
      </c>
      <c r="AL3427" s="4" t="s">
        <v>9173</v>
      </c>
    </row>
    <row r="3428" spans="1:38" x14ac:dyDescent="0.25">
      <c r="A3428" s="1">
        <v>3426</v>
      </c>
      <c r="B3428" s="9">
        <v>2973076</v>
      </c>
      <c r="C3428" s="15" t="s">
        <v>9174</v>
      </c>
      <c r="D3428" s="4" t="s">
        <v>728</v>
      </c>
      <c r="E3428" s="4" t="s">
        <v>901</v>
      </c>
      <c r="F3428" s="4" t="b">
        <v>0</v>
      </c>
      <c r="G3428" s="4" t="s">
        <v>203</v>
      </c>
      <c r="H3428" s="4" t="s">
        <v>198</v>
      </c>
      <c r="I3428" s="4" t="s">
        <v>2</v>
      </c>
      <c r="J3428" s="4" t="s">
        <v>14256</v>
      </c>
      <c r="K3428" s="4" t="s">
        <v>186</v>
      </c>
      <c r="L3428" s="4">
        <v>1</v>
      </c>
      <c r="M3428" s="13">
        <v>36</v>
      </c>
      <c r="N3428" s="4" t="s">
        <v>9175</v>
      </c>
      <c r="O3428" s="4" t="s">
        <v>1327</v>
      </c>
      <c r="P3428" s="4">
        <f>O3428-N3428</f>
        <v>1256</v>
      </c>
      <c r="Q3428" s="4">
        <v>180</v>
      </c>
      <c r="R3428" s="7">
        <v>466453</v>
      </c>
      <c r="S3428" s="7">
        <v>313830</v>
      </c>
      <c r="T3428" s="4">
        <v>2</v>
      </c>
      <c r="U3428" s="7">
        <v>310114.26</v>
      </c>
      <c r="V3428" s="4">
        <f>S3428-U3428</f>
        <v>3715.7399999999907</v>
      </c>
      <c r="W3428" s="8">
        <f>(S3428/U3428)*100</f>
        <v>101.19818417895389</v>
      </c>
      <c r="X3428" s="4" t="s">
        <v>9134</v>
      </c>
      <c r="Y3428" s="4">
        <v>1</v>
      </c>
      <c r="Z3428" s="4">
        <v>60</v>
      </c>
      <c r="AA3428" s="4" t="s">
        <v>1668</v>
      </c>
      <c r="AB3428" s="4" t="s">
        <v>2463</v>
      </c>
      <c r="AC3428" s="4" t="s">
        <v>1653</v>
      </c>
      <c r="AD3428" s="4">
        <v>9</v>
      </c>
      <c r="AE3428" s="11" t="s">
        <v>1668</v>
      </c>
      <c r="AF3428" s="11" t="s">
        <v>1668</v>
      </c>
      <c r="AG3428" s="11" t="b">
        <v>0</v>
      </c>
      <c r="AH3428" s="11" t="b">
        <v>0</v>
      </c>
      <c r="AI3428" s="11" t="b">
        <v>0</v>
      </c>
      <c r="AJ3428" s="11" t="s">
        <v>1668</v>
      </c>
      <c r="AK3428" s="4" t="s">
        <v>9176</v>
      </c>
      <c r="AL3428" s="4" t="s">
        <v>1662</v>
      </c>
    </row>
    <row r="3429" spans="1:38" x14ac:dyDescent="0.25">
      <c r="A3429" s="1">
        <v>3427</v>
      </c>
      <c r="B3429" s="9">
        <v>2972004</v>
      </c>
      <c r="C3429" s="15" t="s">
        <v>9177</v>
      </c>
      <c r="D3429" s="4" t="s">
        <v>851</v>
      </c>
      <c r="E3429" s="4" t="s">
        <v>1025</v>
      </c>
      <c r="F3429" s="4" t="b">
        <v>0</v>
      </c>
      <c r="G3429" s="4" t="s">
        <v>203</v>
      </c>
      <c r="H3429" s="4" t="s">
        <v>201</v>
      </c>
      <c r="I3429" s="4" t="s">
        <v>2</v>
      </c>
      <c r="J3429" s="4" t="s">
        <v>14319</v>
      </c>
      <c r="K3429" s="4" t="s">
        <v>189</v>
      </c>
      <c r="L3429" s="4">
        <v>16</v>
      </c>
      <c r="M3429" s="13">
        <v>30</v>
      </c>
      <c r="N3429" s="4" t="s">
        <v>1488</v>
      </c>
      <c r="O3429" s="4" t="s">
        <v>5270</v>
      </c>
      <c r="P3429" s="4">
        <f>O3429-N3429</f>
        <v>608</v>
      </c>
      <c r="Q3429" s="4">
        <v>240</v>
      </c>
      <c r="R3429" s="7">
        <v>576000</v>
      </c>
      <c r="S3429" s="7">
        <v>473631.71</v>
      </c>
      <c r="T3429" s="4">
        <v>2</v>
      </c>
      <c r="U3429" s="7">
        <v>478876.08</v>
      </c>
      <c r="V3429" s="4">
        <f>S3429-U3429</f>
        <v>-5244.3699999999953</v>
      </c>
      <c r="W3429" s="8">
        <f>(S3429/U3429)*100</f>
        <v>98.904858643179665</v>
      </c>
      <c r="X3429" s="4" t="s">
        <v>153</v>
      </c>
      <c r="Y3429" s="4">
        <v>2</v>
      </c>
      <c r="Z3429" s="4">
        <v>100</v>
      </c>
      <c r="AA3429" s="4" t="s">
        <v>1668</v>
      </c>
      <c r="AB3429" s="4" t="s">
        <v>2463</v>
      </c>
      <c r="AC3429" s="4" t="s">
        <v>1653</v>
      </c>
      <c r="AD3429" s="4">
        <v>5</v>
      </c>
      <c r="AE3429" s="11" t="s">
        <v>1668</v>
      </c>
      <c r="AF3429" s="11" t="s">
        <v>1668</v>
      </c>
      <c r="AG3429" s="11" t="b">
        <v>0</v>
      </c>
      <c r="AH3429" s="11" t="b">
        <v>0</v>
      </c>
      <c r="AI3429" s="11" t="b">
        <v>0</v>
      </c>
      <c r="AJ3429" s="11" t="s">
        <v>1668</v>
      </c>
      <c r="AK3429" s="4" t="s">
        <v>9178</v>
      </c>
      <c r="AL3429" s="4" t="s">
        <v>9179</v>
      </c>
    </row>
    <row r="3430" spans="1:38" x14ac:dyDescent="0.25">
      <c r="A3430" s="1">
        <v>3428</v>
      </c>
      <c r="B3430" s="9">
        <v>2964862</v>
      </c>
      <c r="C3430" s="15" t="s">
        <v>9180</v>
      </c>
      <c r="D3430" s="4" t="s">
        <v>739</v>
      </c>
      <c r="E3430" s="4" t="s">
        <v>913</v>
      </c>
      <c r="F3430" s="4" t="b">
        <v>0</v>
      </c>
      <c r="G3430" s="4" t="s">
        <v>203</v>
      </c>
      <c r="H3430" s="4" t="s">
        <v>201</v>
      </c>
      <c r="I3430" s="4" t="s">
        <v>2</v>
      </c>
      <c r="J3430" s="4" t="s">
        <v>14314</v>
      </c>
      <c r="K3430" s="4" t="s">
        <v>181</v>
      </c>
      <c r="L3430" s="4">
        <v>19</v>
      </c>
      <c r="M3430" s="13">
        <v>21</v>
      </c>
      <c r="N3430" s="4" t="s">
        <v>9127</v>
      </c>
      <c r="O3430" s="4" t="s">
        <v>5964</v>
      </c>
      <c r="P3430" s="4">
        <f>O3430-N3430</f>
        <v>635</v>
      </c>
      <c r="Q3430" s="4">
        <v>270</v>
      </c>
      <c r="R3430" s="7">
        <v>887005.95</v>
      </c>
      <c r="S3430" s="7">
        <v>698998</v>
      </c>
      <c r="T3430" s="4">
        <v>2</v>
      </c>
      <c r="U3430" s="7">
        <v>713848.34</v>
      </c>
      <c r="V3430" s="4">
        <f>S3430-U3430</f>
        <v>-14850.339999999967</v>
      </c>
      <c r="W3430" s="8">
        <f>(S3430/U3430)*100</f>
        <v>97.919678569260242</v>
      </c>
      <c r="X3430" s="4" t="s">
        <v>153</v>
      </c>
      <c r="Y3430" s="4">
        <v>2</v>
      </c>
      <c r="Z3430" s="4">
        <v>100</v>
      </c>
      <c r="AA3430" s="4" t="s">
        <v>1668</v>
      </c>
      <c r="AB3430" s="4" t="s">
        <v>2463</v>
      </c>
      <c r="AC3430" s="4" t="s">
        <v>1653</v>
      </c>
      <c r="AD3430" s="4">
        <v>3</v>
      </c>
      <c r="AE3430" s="11" t="s">
        <v>1668</v>
      </c>
      <c r="AF3430" s="11" t="s">
        <v>1668</v>
      </c>
      <c r="AG3430" s="11" t="b">
        <v>0</v>
      </c>
      <c r="AH3430" s="11" t="b">
        <v>0</v>
      </c>
      <c r="AI3430" s="11" t="b">
        <v>0</v>
      </c>
      <c r="AJ3430" s="11" t="s">
        <v>1668</v>
      </c>
      <c r="AK3430" s="4" t="s">
        <v>9181</v>
      </c>
      <c r="AL3430" s="4" t="s">
        <v>1777</v>
      </c>
    </row>
    <row r="3431" spans="1:38" x14ac:dyDescent="0.25">
      <c r="A3431" s="1">
        <v>3429</v>
      </c>
      <c r="B3431" s="9">
        <v>2946094</v>
      </c>
      <c r="C3431" s="15" t="s">
        <v>15189</v>
      </c>
      <c r="D3431" s="4" t="s">
        <v>755</v>
      </c>
      <c r="E3431" s="4" t="s">
        <v>929</v>
      </c>
      <c r="F3431" s="4" t="b">
        <v>0</v>
      </c>
      <c r="G3431" s="4" t="s">
        <v>203</v>
      </c>
      <c r="H3431" s="4" t="s">
        <v>202</v>
      </c>
      <c r="I3431" s="4" t="s">
        <v>2</v>
      </c>
      <c r="J3431" s="4" t="s">
        <v>14386</v>
      </c>
      <c r="K3431" s="4" t="s">
        <v>187</v>
      </c>
      <c r="L3431" s="4">
        <v>20</v>
      </c>
      <c r="M3431" s="13" t="s">
        <v>1668</v>
      </c>
      <c r="N3431" s="4" t="s">
        <v>9182</v>
      </c>
      <c r="O3431" s="4" t="s">
        <v>1400</v>
      </c>
      <c r="P3431" s="4">
        <f>O3431-N3431</f>
        <v>955</v>
      </c>
      <c r="Q3431" s="4">
        <v>180</v>
      </c>
      <c r="R3431" s="7">
        <v>183000</v>
      </c>
      <c r="S3431" s="7">
        <v>164700.01</v>
      </c>
      <c r="T3431" s="4">
        <v>1</v>
      </c>
      <c r="U3431" s="7">
        <v>122537.46</v>
      </c>
      <c r="V3431" s="4">
        <f>S3431-U3431</f>
        <v>42162.55</v>
      </c>
      <c r="W3431" s="8">
        <f>(S3431/U3431)*100</f>
        <v>134.40788637205307</v>
      </c>
      <c r="X3431" s="4" t="s">
        <v>153</v>
      </c>
      <c r="Y3431" s="4">
        <v>2</v>
      </c>
      <c r="Z3431" s="4">
        <v>100</v>
      </c>
      <c r="AA3431" s="4" t="s">
        <v>1668</v>
      </c>
      <c r="AB3431" s="4" t="s">
        <v>2463</v>
      </c>
      <c r="AC3431" s="4" t="s">
        <v>1653</v>
      </c>
      <c r="AD3431" s="4">
        <v>7</v>
      </c>
      <c r="AE3431" s="11" t="s">
        <v>1668</v>
      </c>
      <c r="AF3431" s="11" t="s">
        <v>1668</v>
      </c>
      <c r="AG3431" s="11" t="b">
        <v>0</v>
      </c>
      <c r="AH3431" s="11" t="b">
        <v>0</v>
      </c>
      <c r="AI3431" s="11" t="b">
        <v>0</v>
      </c>
      <c r="AJ3431" s="11" t="s">
        <v>1668</v>
      </c>
      <c r="AK3431" s="4" t="s">
        <v>6346</v>
      </c>
      <c r="AL3431" s="4" t="s">
        <v>9183</v>
      </c>
    </row>
    <row r="3432" spans="1:38" x14ac:dyDescent="0.25">
      <c r="A3432" s="1">
        <v>3430</v>
      </c>
      <c r="B3432" s="9">
        <v>2942661</v>
      </c>
      <c r="C3432" s="15" t="s">
        <v>9184</v>
      </c>
      <c r="D3432" s="4" t="s">
        <v>739</v>
      </c>
      <c r="E3432" s="4" t="s">
        <v>913</v>
      </c>
      <c r="F3432" s="4" t="b">
        <v>0</v>
      </c>
      <c r="G3432" s="4" t="s">
        <v>203</v>
      </c>
      <c r="H3432" s="4" t="s">
        <v>198</v>
      </c>
      <c r="I3432" s="4" t="s">
        <v>2</v>
      </c>
      <c r="J3432" s="4" t="s">
        <v>14278</v>
      </c>
      <c r="K3432" s="4" t="s">
        <v>187</v>
      </c>
      <c r="L3432" s="4">
        <v>20</v>
      </c>
      <c r="M3432" s="13">
        <v>31</v>
      </c>
      <c r="N3432" s="4" t="s">
        <v>9158</v>
      </c>
      <c r="O3432" s="4" t="s">
        <v>1263</v>
      </c>
      <c r="P3432" s="4">
        <f>O3432-N3432</f>
        <v>1433</v>
      </c>
      <c r="Q3432" s="4">
        <v>540</v>
      </c>
      <c r="R3432" s="7">
        <v>4000000</v>
      </c>
      <c r="S3432" s="7">
        <v>2693979.74</v>
      </c>
      <c r="T3432" s="4">
        <v>3</v>
      </c>
      <c r="U3432" s="7">
        <v>2816881.75</v>
      </c>
      <c r="V3432" s="4">
        <f>S3432-U3432</f>
        <v>-122902.00999999978</v>
      </c>
      <c r="W3432" s="8">
        <f>(S3432/U3432)*100</f>
        <v>95.636948196352236</v>
      </c>
      <c r="X3432" s="4" t="s">
        <v>9185</v>
      </c>
      <c r="Y3432" s="4">
        <v>1</v>
      </c>
      <c r="Z3432" s="4">
        <v>60</v>
      </c>
      <c r="AA3432" s="4" t="s">
        <v>1668</v>
      </c>
      <c r="AB3432" s="4" t="s">
        <v>2463</v>
      </c>
      <c r="AC3432" s="4" t="s">
        <v>1653</v>
      </c>
      <c r="AD3432" s="4">
        <v>18</v>
      </c>
      <c r="AE3432" s="11" t="s">
        <v>1668</v>
      </c>
      <c r="AF3432" s="11" t="s">
        <v>1668</v>
      </c>
      <c r="AG3432" s="11" t="b">
        <v>0</v>
      </c>
      <c r="AH3432" s="11" t="b">
        <v>0</v>
      </c>
      <c r="AI3432" s="11" t="b">
        <v>0</v>
      </c>
      <c r="AJ3432" s="11" t="s">
        <v>1668</v>
      </c>
      <c r="AK3432" s="4" t="s">
        <v>9186</v>
      </c>
      <c r="AL3432" s="4" t="s">
        <v>9187</v>
      </c>
    </row>
    <row r="3433" spans="1:38" x14ac:dyDescent="0.25">
      <c r="A3433" s="1">
        <v>3431</v>
      </c>
      <c r="B3433" s="9">
        <v>2940880</v>
      </c>
      <c r="C3433" s="15" t="s">
        <v>9188</v>
      </c>
      <c r="D3433" s="4" t="s">
        <v>755</v>
      </c>
      <c r="E3433" s="4" t="s">
        <v>929</v>
      </c>
      <c r="F3433" s="4" t="b">
        <v>0</v>
      </c>
      <c r="G3433" s="4" t="s">
        <v>203</v>
      </c>
      <c r="H3433" s="4" t="s">
        <v>202</v>
      </c>
      <c r="I3433" s="4" t="s">
        <v>2</v>
      </c>
      <c r="J3433" s="4" t="s">
        <v>14445</v>
      </c>
      <c r="K3433" s="4" t="s">
        <v>178</v>
      </c>
      <c r="L3433" s="4">
        <v>6</v>
      </c>
      <c r="M3433" s="13">
        <v>20</v>
      </c>
      <c r="N3433" s="4" t="s">
        <v>9189</v>
      </c>
      <c r="O3433" s="4" t="s">
        <v>5309</v>
      </c>
      <c r="P3433" s="4">
        <f>O3433-N3433</f>
        <v>744</v>
      </c>
      <c r="Q3433" s="4">
        <v>180</v>
      </c>
      <c r="R3433" s="7">
        <v>345000</v>
      </c>
      <c r="S3433" s="7">
        <v>329108.7</v>
      </c>
      <c r="T3433" s="4">
        <v>2</v>
      </c>
      <c r="U3433" s="7">
        <v>339288.91</v>
      </c>
      <c r="V3433" s="4">
        <f>S3433-U3433</f>
        <v>-10180.209999999963</v>
      </c>
      <c r="W3433" s="8">
        <f>(S3433/U3433)*100</f>
        <v>96.999545313756357</v>
      </c>
      <c r="X3433" s="4" t="s">
        <v>153</v>
      </c>
      <c r="Y3433" s="4">
        <v>2</v>
      </c>
      <c r="Z3433" s="4">
        <v>100</v>
      </c>
      <c r="AA3433" s="4" t="s">
        <v>1668</v>
      </c>
      <c r="AB3433" s="4" t="s">
        <v>2463</v>
      </c>
      <c r="AC3433" s="4" t="s">
        <v>1653</v>
      </c>
      <c r="AD3433" s="4">
        <v>0</v>
      </c>
      <c r="AE3433" s="11" t="s">
        <v>1668</v>
      </c>
      <c r="AF3433" s="11" t="s">
        <v>1668</v>
      </c>
      <c r="AG3433" s="11" t="b">
        <v>0</v>
      </c>
      <c r="AH3433" s="11" t="b">
        <v>0</v>
      </c>
      <c r="AI3433" s="11" t="b">
        <v>0</v>
      </c>
      <c r="AJ3433" s="11" t="s">
        <v>1668</v>
      </c>
      <c r="AK3433" s="4" t="s">
        <v>9190</v>
      </c>
      <c r="AL3433" s="4" t="s">
        <v>9191</v>
      </c>
    </row>
    <row r="3434" spans="1:38" x14ac:dyDescent="0.25">
      <c r="A3434" s="1">
        <v>3432</v>
      </c>
      <c r="B3434" s="9">
        <v>2937590</v>
      </c>
      <c r="C3434" s="15" t="s">
        <v>15190</v>
      </c>
      <c r="D3434" s="4" t="s">
        <v>755</v>
      </c>
      <c r="E3434" s="4" t="s">
        <v>929</v>
      </c>
      <c r="F3434" s="4" t="b">
        <v>0</v>
      </c>
      <c r="G3434" s="4" t="s">
        <v>203</v>
      </c>
      <c r="H3434" s="4" t="s">
        <v>202</v>
      </c>
      <c r="I3434" s="4" t="s">
        <v>2</v>
      </c>
      <c r="J3434" s="4" t="s">
        <v>14268</v>
      </c>
      <c r="K3434" s="4" t="s">
        <v>196</v>
      </c>
      <c r="L3434" s="4">
        <v>18</v>
      </c>
      <c r="M3434" s="13">
        <v>20</v>
      </c>
      <c r="N3434" s="4" t="s">
        <v>9192</v>
      </c>
      <c r="O3434" s="4" t="s">
        <v>5051</v>
      </c>
      <c r="P3434" s="4">
        <f>O3434-N3434</f>
        <v>767</v>
      </c>
      <c r="Q3434" s="4">
        <v>180</v>
      </c>
      <c r="R3434" s="7">
        <v>950000</v>
      </c>
      <c r="S3434" s="7">
        <v>938428.97</v>
      </c>
      <c r="T3434" s="4">
        <v>2</v>
      </c>
      <c r="U3434" s="7">
        <v>916464.15</v>
      </c>
      <c r="V3434" s="4">
        <f>S3434-U3434</f>
        <v>21964.819999999949</v>
      </c>
      <c r="W3434" s="8">
        <f>(S3434/U3434)*100</f>
        <v>102.39669167637379</v>
      </c>
      <c r="X3434" s="4" t="s">
        <v>9193</v>
      </c>
      <c r="Y3434" s="4">
        <v>1</v>
      </c>
      <c r="Z3434" s="4">
        <v>40</v>
      </c>
      <c r="AA3434" s="4" t="s">
        <v>1668</v>
      </c>
      <c r="AB3434" s="4" t="s">
        <v>2463</v>
      </c>
      <c r="AC3434" s="4" t="s">
        <v>1653</v>
      </c>
      <c r="AD3434" s="4">
        <v>2</v>
      </c>
      <c r="AE3434" s="11" t="s">
        <v>1668</v>
      </c>
      <c r="AF3434" s="11" t="s">
        <v>1668</v>
      </c>
      <c r="AG3434" s="11" t="b">
        <v>0</v>
      </c>
      <c r="AH3434" s="11" t="b">
        <v>0</v>
      </c>
      <c r="AI3434" s="11" t="b">
        <v>0</v>
      </c>
      <c r="AJ3434" s="11" t="s">
        <v>1668</v>
      </c>
      <c r="AK3434" s="4" t="s">
        <v>4585</v>
      </c>
      <c r="AL3434" s="4" t="s">
        <v>1662</v>
      </c>
    </row>
    <row r="3435" spans="1:38" x14ac:dyDescent="0.25">
      <c r="A3435" s="1">
        <v>3433</v>
      </c>
      <c r="B3435" s="9">
        <v>2925262</v>
      </c>
      <c r="C3435" s="15" t="s">
        <v>9194</v>
      </c>
      <c r="D3435" s="4" t="s">
        <v>755</v>
      </c>
      <c r="E3435" s="4" t="s">
        <v>929</v>
      </c>
      <c r="F3435" s="4" t="b">
        <v>0</v>
      </c>
      <c r="G3435" s="4" t="s">
        <v>206</v>
      </c>
      <c r="H3435" s="4" t="s">
        <v>202</v>
      </c>
      <c r="I3435" s="4" t="s">
        <v>2</v>
      </c>
      <c r="J3435" s="4" t="s">
        <v>14241</v>
      </c>
      <c r="K3435" s="4" t="s">
        <v>187</v>
      </c>
      <c r="L3435" s="4">
        <v>20</v>
      </c>
      <c r="M3435" s="13">
        <v>24</v>
      </c>
      <c r="N3435" s="4" t="s">
        <v>7527</v>
      </c>
      <c r="O3435" s="4" t="s">
        <v>5082</v>
      </c>
      <c r="P3435" s="4">
        <f>O3435-N3435</f>
        <v>1270</v>
      </c>
      <c r="Q3435" s="4">
        <v>665</v>
      </c>
      <c r="R3435" s="7">
        <v>1000000</v>
      </c>
      <c r="S3435" s="7">
        <v>689000</v>
      </c>
      <c r="T3435" s="4">
        <v>2</v>
      </c>
      <c r="U3435" s="7">
        <v>627372.4</v>
      </c>
      <c r="V3435" s="4">
        <f>S3435-U3435</f>
        <v>61627.599999999977</v>
      </c>
      <c r="W3435" s="8">
        <f>(S3435/U3435)*100</f>
        <v>109.82312897411488</v>
      </c>
      <c r="X3435" s="4" t="s">
        <v>153</v>
      </c>
      <c r="Y3435" s="4">
        <v>2</v>
      </c>
      <c r="Z3435" s="4">
        <v>100</v>
      </c>
      <c r="AA3435" s="4" t="s">
        <v>1668</v>
      </c>
      <c r="AB3435" s="4" t="s">
        <v>2463</v>
      </c>
      <c r="AC3435" s="4" t="s">
        <v>1653</v>
      </c>
      <c r="AD3435" s="4">
        <v>10</v>
      </c>
      <c r="AE3435" s="11" t="s">
        <v>1668</v>
      </c>
      <c r="AF3435" s="11" t="s">
        <v>1668</v>
      </c>
      <c r="AG3435" s="11" t="b">
        <v>0</v>
      </c>
      <c r="AH3435" s="11" t="b">
        <v>0</v>
      </c>
      <c r="AI3435" s="11" t="b">
        <v>0</v>
      </c>
      <c r="AJ3435" s="11" t="s">
        <v>1668</v>
      </c>
      <c r="AK3435" s="4" t="s">
        <v>9195</v>
      </c>
      <c r="AL3435" s="4" t="s">
        <v>1662</v>
      </c>
    </row>
    <row r="3436" spans="1:38" x14ac:dyDescent="0.25">
      <c r="A3436" s="1">
        <v>3434</v>
      </c>
      <c r="B3436" s="9">
        <v>2915221</v>
      </c>
      <c r="C3436" s="15" t="s">
        <v>15191</v>
      </c>
      <c r="D3436" s="4" t="s">
        <v>767</v>
      </c>
      <c r="E3436" s="4" t="s">
        <v>941</v>
      </c>
      <c r="F3436" s="4" t="b">
        <v>0</v>
      </c>
      <c r="G3436" s="4" t="s">
        <v>203</v>
      </c>
      <c r="H3436" s="4" t="s">
        <v>201</v>
      </c>
      <c r="I3436" s="4" t="s">
        <v>2</v>
      </c>
      <c r="J3436" s="4" t="s">
        <v>14444</v>
      </c>
      <c r="K3436" s="4" t="s">
        <v>196</v>
      </c>
      <c r="L3436" s="4">
        <v>18</v>
      </c>
      <c r="M3436" s="13">
        <v>30</v>
      </c>
      <c r="N3436" s="4" t="s">
        <v>9196</v>
      </c>
      <c r="O3436" s="4" t="s">
        <v>5122</v>
      </c>
      <c r="P3436" s="4">
        <f>O3436-N3436</f>
        <v>720</v>
      </c>
      <c r="Q3436" s="4">
        <v>365</v>
      </c>
      <c r="R3436" s="7">
        <v>435000</v>
      </c>
      <c r="S3436" s="7">
        <v>299335.67</v>
      </c>
      <c r="T3436" s="4">
        <v>2</v>
      </c>
      <c r="U3436" s="7">
        <v>259003.2</v>
      </c>
      <c r="V3436" s="4">
        <f>S3436-U3436</f>
        <v>40332.469999999972</v>
      </c>
      <c r="W3436" s="8">
        <f>(S3436/U3436)*100</f>
        <v>115.57218984166991</v>
      </c>
      <c r="X3436" s="4" t="s">
        <v>153</v>
      </c>
      <c r="Y3436" s="4">
        <v>2</v>
      </c>
      <c r="Z3436" s="4">
        <v>100</v>
      </c>
      <c r="AA3436" s="4" t="s">
        <v>1668</v>
      </c>
      <c r="AB3436" s="4" t="s">
        <v>2463</v>
      </c>
      <c r="AC3436" s="4" t="s">
        <v>1653</v>
      </c>
      <c r="AD3436" s="4">
        <v>0</v>
      </c>
      <c r="AE3436" s="11" t="s">
        <v>1668</v>
      </c>
      <c r="AF3436" s="11" t="s">
        <v>1668</v>
      </c>
      <c r="AG3436" s="11" t="b">
        <v>0</v>
      </c>
      <c r="AH3436" s="11" t="b">
        <v>0</v>
      </c>
      <c r="AI3436" s="11" t="b">
        <v>0</v>
      </c>
      <c r="AJ3436" s="11" t="s">
        <v>1668</v>
      </c>
      <c r="AK3436" s="4" t="s">
        <v>9197</v>
      </c>
      <c r="AL3436" s="4" t="s">
        <v>9198</v>
      </c>
    </row>
    <row r="3437" spans="1:38" x14ac:dyDescent="0.25">
      <c r="A3437" s="1">
        <v>3435</v>
      </c>
      <c r="B3437" s="9">
        <v>2904862</v>
      </c>
      <c r="C3437" s="15" t="s">
        <v>15192</v>
      </c>
      <c r="D3437" s="4" t="s">
        <v>9199</v>
      </c>
      <c r="E3437" s="4" t="s">
        <v>9200</v>
      </c>
      <c r="F3437" s="4" t="b">
        <v>0</v>
      </c>
      <c r="G3437" s="4" t="s">
        <v>206</v>
      </c>
      <c r="H3437" s="4" t="s">
        <v>202</v>
      </c>
      <c r="I3437" s="4" t="s">
        <v>2</v>
      </c>
      <c r="J3437" s="4" t="s">
        <v>14253</v>
      </c>
      <c r="K3437" s="4" t="s">
        <v>184</v>
      </c>
      <c r="L3437" s="4">
        <v>11</v>
      </c>
      <c r="M3437" s="13">
        <v>26</v>
      </c>
      <c r="N3437" s="4" t="s">
        <v>9201</v>
      </c>
      <c r="O3437" s="4" t="s">
        <v>5296</v>
      </c>
      <c r="P3437" s="4">
        <f>O3437-N3437</f>
        <v>1250</v>
      </c>
      <c r="Q3437" s="4">
        <v>105</v>
      </c>
      <c r="R3437" s="7">
        <v>600000</v>
      </c>
      <c r="S3437" s="7">
        <v>514372.94</v>
      </c>
      <c r="T3437" s="4">
        <v>2</v>
      </c>
      <c r="U3437" s="7">
        <v>514372.94</v>
      </c>
      <c r="V3437" s="4">
        <f>S3437-U3437</f>
        <v>0</v>
      </c>
      <c r="W3437" s="8">
        <f>(S3437/U3437)*100</f>
        <v>100</v>
      </c>
      <c r="X3437" s="4" t="s">
        <v>9202</v>
      </c>
      <c r="Y3437" s="4">
        <v>1</v>
      </c>
      <c r="Z3437" s="4">
        <v>80</v>
      </c>
      <c r="AA3437" s="4" t="s">
        <v>1668</v>
      </c>
      <c r="AB3437" s="4" t="s">
        <v>2463</v>
      </c>
      <c r="AC3437" s="4" t="s">
        <v>1653</v>
      </c>
      <c r="AD3437" s="4">
        <v>5</v>
      </c>
      <c r="AE3437" s="11" t="s">
        <v>1668</v>
      </c>
      <c r="AF3437" s="11" t="s">
        <v>1668</v>
      </c>
      <c r="AG3437" s="11" t="b">
        <v>0</v>
      </c>
      <c r="AH3437" s="11" t="b">
        <v>0</v>
      </c>
      <c r="AI3437" s="11" t="b">
        <v>0</v>
      </c>
      <c r="AJ3437" s="11" t="s">
        <v>1668</v>
      </c>
      <c r="AK3437" s="4" t="s">
        <v>9203</v>
      </c>
      <c r="AL3437" s="4" t="s">
        <v>1668</v>
      </c>
    </row>
    <row r="3438" spans="1:38" x14ac:dyDescent="0.25">
      <c r="A3438" s="1">
        <v>3436</v>
      </c>
      <c r="B3438" s="9">
        <v>2898143</v>
      </c>
      <c r="C3438" s="15" t="s">
        <v>9204</v>
      </c>
      <c r="D3438" s="4" t="s">
        <v>755</v>
      </c>
      <c r="E3438" s="4" t="s">
        <v>929</v>
      </c>
      <c r="F3438" s="4" t="b">
        <v>0</v>
      </c>
      <c r="G3438" s="4" t="s">
        <v>203</v>
      </c>
      <c r="H3438" s="4" t="s">
        <v>202</v>
      </c>
      <c r="I3438" s="4" t="s">
        <v>2</v>
      </c>
      <c r="J3438" s="4" t="s">
        <v>14283</v>
      </c>
      <c r="K3438" s="4" t="s">
        <v>186</v>
      </c>
      <c r="L3438" s="4">
        <v>1</v>
      </c>
      <c r="M3438" s="13">
        <v>21</v>
      </c>
      <c r="N3438" s="4" t="s">
        <v>9205</v>
      </c>
      <c r="O3438" s="4" t="s">
        <v>3441</v>
      </c>
      <c r="P3438" s="4">
        <f>O3438-N3438</f>
        <v>910</v>
      </c>
      <c r="Q3438" s="4">
        <v>90</v>
      </c>
      <c r="R3438" s="7">
        <v>206600</v>
      </c>
      <c r="S3438" s="7">
        <v>197720</v>
      </c>
      <c r="T3438" s="4">
        <v>1</v>
      </c>
      <c r="U3438" s="7">
        <v>213357.26</v>
      </c>
      <c r="V3438" s="4">
        <f>S3438-U3438</f>
        <v>-15637.260000000009</v>
      </c>
      <c r="W3438" s="8">
        <f>(S3438/U3438)*100</f>
        <v>92.670856384263644</v>
      </c>
      <c r="X3438" s="4" t="s">
        <v>153</v>
      </c>
      <c r="Y3438" s="4">
        <v>2</v>
      </c>
      <c r="Z3438" s="4">
        <v>100</v>
      </c>
      <c r="AA3438" s="4" t="s">
        <v>1668</v>
      </c>
      <c r="AB3438" s="4" t="s">
        <v>2463</v>
      </c>
      <c r="AC3438" s="4" t="s">
        <v>1653</v>
      </c>
      <c r="AD3438" s="4">
        <v>5</v>
      </c>
      <c r="AE3438" s="11" t="s">
        <v>1668</v>
      </c>
      <c r="AF3438" s="11" t="s">
        <v>1668</v>
      </c>
      <c r="AG3438" s="11" t="b">
        <v>0</v>
      </c>
      <c r="AH3438" s="11" t="b">
        <v>0</v>
      </c>
      <c r="AI3438" s="11" t="b">
        <v>0</v>
      </c>
      <c r="AJ3438" s="11" t="s">
        <v>1668</v>
      </c>
      <c r="AK3438" s="4" t="s">
        <v>9206</v>
      </c>
      <c r="AL3438" s="4" t="s">
        <v>1920</v>
      </c>
    </row>
    <row r="3439" spans="1:38" x14ac:dyDescent="0.25">
      <c r="A3439" s="1">
        <v>3437</v>
      </c>
      <c r="B3439" s="9">
        <v>2897041</v>
      </c>
      <c r="C3439" s="15" t="s">
        <v>15193</v>
      </c>
      <c r="D3439" s="4" t="s">
        <v>820</v>
      </c>
      <c r="E3439" s="4" t="s">
        <v>994</v>
      </c>
      <c r="F3439" s="4" t="b">
        <v>0</v>
      </c>
      <c r="G3439" s="4" t="s">
        <v>203</v>
      </c>
      <c r="H3439" s="4" t="s">
        <v>202</v>
      </c>
      <c r="I3439" s="4" t="s">
        <v>2</v>
      </c>
      <c r="J3439" s="4" t="s">
        <v>14283</v>
      </c>
      <c r="K3439" s="4" t="s">
        <v>186</v>
      </c>
      <c r="L3439" s="4">
        <v>1</v>
      </c>
      <c r="M3439" s="13">
        <v>21</v>
      </c>
      <c r="N3439" s="4" t="s">
        <v>9205</v>
      </c>
      <c r="O3439" s="4" t="s">
        <v>1439</v>
      </c>
      <c r="P3439" s="4">
        <f>O3439-N3439</f>
        <v>819</v>
      </c>
      <c r="Q3439" s="4">
        <v>120</v>
      </c>
      <c r="R3439" s="7">
        <v>199500</v>
      </c>
      <c r="S3439" s="7">
        <v>196077.42</v>
      </c>
      <c r="T3439" s="4">
        <v>1</v>
      </c>
      <c r="U3439" s="7">
        <v>247448.2</v>
      </c>
      <c r="V3439" s="4">
        <f>S3439-U3439</f>
        <v>-51370.78</v>
      </c>
      <c r="W3439" s="8">
        <f>(S3439/U3439)*100</f>
        <v>79.23978432657826</v>
      </c>
      <c r="X3439" s="4" t="s">
        <v>153</v>
      </c>
      <c r="Y3439" s="4">
        <v>2</v>
      </c>
      <c r="Z3439" s="4">
        <v>100</v>
      </c>
      <c r="AA3439" s="4" t="s">
        <v>1668</v>
      </c>
      <c r="AB3439" s="4" t="s">
        <v>2463</v>
      </c>
      <c r="AC3439" s="4" t="s">
        <v>1653</v>
      </c>
      <c r="AD3439" s="4">
        <v>5</v>
      </c>
      <c r="AE3439" s="11" t="s">
        <v>1668</v>
      </c>
      <c r="AF3439" s="11" t="s">
        <v>1668</v>
      </c>
      <c r="AG3439" s="11" t="b">
        <v>0</v>
      </c>
      <c r="AH3439" s="11" t="b">
        <v>0</v>
      </c>
      <c r="AI3439" s="11" t="b">
        <v>0</v>
      </c>
      <c r="AJ3439" s="11" t="s">
        <v>1668</v>
      </c>
      <c r="AK3439" s="4" t="s">
        <v>9206</v>
      </c>
      <c r="AL3439" s="4" t="s">
        <v>8623</v>
      </c>
    </row>
    <row r="3440" spans="1:38" x14ac:dyDescent="0.25">
      <c r="A3440" s="1">
        <v>3438</v>
      </c>
      <c r="B3440" s="9">
        <v>2892640</v>
      </c>
      <c r="C3440" s="15" t="s">
        <v>15194</v>
      </c>
      <c r="D3440" s="4" t="s">
        <v>772</v>
      </c>
      <c r="E3440" s="4" t="s">
        <v>946</v>
      </c>
      <c r="F3440" s="4" t="b">
        <v>0</v>
      </c>
      <c r="G3440" s="4" t="s">
        <v>206</v>
      </c>
      <c r="H3440" s="4" t="s">
        <v>202</v>
      </c>
      <c r="I3440" s="4" t="s">
        <v>2</v>
      </c>
      <c r="J3440" s="4" t="s">
        <v>14332</v>
      </c>
      <c r="K3440" s="4" t="s">
        <v>182</v>
      </c>
      <c r="L3440" s="4">
        <v>13</v>
      </c>
      <c r="M3440" s="13">
        <v>47</v>
      </c>
      <c r="N3440" s="4" t="s">
        <v>9207</v>
      </c>
      <c r="O3440" s="4" t="s">
        <v>3820</v>
      </c>
      <c r="P3440" s="4">
        <f>O3440-N3440</f>
        <v>1097</v>
      </c>
      <c r="Q3440" s="4">
        <v>300</v>
      </c>
      <c r="R3440" s="7">
        <v>2500000</v>
      </c>
      <c r="S3440" s="7">
        <v>2125000</v>
      </c>
      <c r="T3440" s="4">
        <v>3</v>
      </c>
      <c r="U3440" s="7">
        <v>2355598.0699999998</v>
      </c>
      <c r="V3440" s="4">
        <f>S3440-U3440</f>
        <v>-230598.06999999983</v>
      </c>
      <c r="W3440" s="8">
        <f>(S3440/U3440)*100</f>
        <v>90.210635976620594</v>
      </c>
      <c r="X3440" s="4" t="s">
        <v>9208</v>
      </c>
      <c r="Y3440" s="4">
        <v>1</v>
      </c>
      <c r="Z3440" s="4">
        <v>45</v>
      </c>
      <c r="AA3440" s="4" t="s">
        <v>1668</v>
      </c>
      <c r="AB3440" s="4" t="s">
        <v>2473</v>
      </c>
      <c r="AC3440" s="4" t="s">
        <v>1653</v>
      </c>
      <c r="AD3440" s="4">
        <v>9</v>
      </c>
      <c r="AE3440" s="11" t="s">
        <v>1668</v>
      </c>
      <c r="AF3440" s="11" t="s">
        <v>1668</v>
      </c>
      <c r="AG3440" s="11" t="b">
        <v>0</v>
      </c>
      <c r="AH3440" s="11" t="b">
        <v>0</v>
      </c>
      <c r="AI3440" s="11" t="b">
        <v>0</v>
      </c>
      <c r="AJ3440" s="11" t="s">
        <v>1668</v>
      </c>
      <c r="AK3440" s="4" t="s">
        <v>9209</v>
      </c>
      <c r="AL3440" s="4" t="s">
        <v>9210</v>
      </c>
    </row>
    <row r="3441" spans="1:38" x14ac:dyDescent="0.25">
      <c r="A3441" s="1">
        <v>3439</v>
      </c>
      <c r="B3441" s="9">
        <v>2885928</v>
      </c>
      <c r="C3441" s="15" t="s">
        <v>9211</v>
      </c>
      <c r="D3441" s="4" t="s">
        <v>744</v>
      </c>
      <c r="E3441" s="4" t="s">
        <v>918</v>
      </c>
      <c r="F3441" s="4" t="b">
        <v>0</v>
      </c>
      <c r="G3441" s="4" t="s">
        <v>203</v>
      </c>
      <c r="H3441" s="4" t="s">
        <v>200</v>
      </c>
      <c r="I3441" s="4" t="s">
        <v>2</v>
      </c>
      <c r="J3441" s="4" t="s">
        <v>14314</v>
      </c>
      <c r="K3441" s="4" t="s">
        <v>181</v>
      </c>
      <c r="L3441" s="4">
        <v>19</v>
      </c>
      <c r="M3441" s="13">
        <v>18</v>
      </c>
      <c r="N3441" s="4" t="s">
        <v>8852</v>
      </c>
      <c r="O3441" s="4" t="s">
        <v>1221</v>
      </c>
      <c r="P3441" s="4">
        <f>O3441-N3441</f>
        <v>1514</v>
      </c>
      <c r="Q3441" s="4">
        <v>180</v>
      </c>
      <c r="R3441" s="7">
        <v>1889385.63</v>
      </c>
      <c r="S3441" s="7">
        <v>294259.86</v>
      </c>
      <c r="T3441" s="4">
        <v>2</v>
      </c>
      <c r="U3441" s="7">
        <v>300060.89</v>
      </c>
      <c r="V3441" s="4">
        <f>S3441-U3441</f>
        <v>-5801.0300000000279</v>
      </c>
      <c r="W3441" s="8">
        <f>(S3441/U3441)*100</f>
        <v>98.066715725598215</v>
      </c>
      <c r="X3441" s="4" t="s">
        <v>153</v>
      </c>
      <c r="Y3441" s="4">
        <v>2</v>
      </c>
      <c r="Z3441" s="4">
        <v>100</v>
      </c>
      <c r="AA3441" s="4" t="s">
        <v>1668</v>
      </c>
      <c r="AB3441" s="4" t="s">
        <v>2463</v>
      </c>
      <c r="AC3441" s="4" t="s">
        <v>1653</v>
      </c>
      <c r="AD3441" s="4">
        <v>0</v>
      </c>
      <c r="AE3441" s="11" t="s">
        <v>1668</v>
      </c>
      <c r="AF3441" s="11" t="s">
        <v>1668</v>
      </c>
      <c r="AG3441" s="11" t="b">
        <v>0</v>
      </c>
      <c r="AH3441" s="11" t="b">
        <v>0</v>
      </c>
      <c r="AI3441" s="11" t="b">
        <v>0</v>
      </c>
      <c r="AJ3441" s="11" t="s">
        <v>1668</v>
      </c>
      <c r="AK3441" s="4" t="s">
        <v>9103</v>
      </c>
      <c r="AL3441" s="4" t="s">
        <v>1777</v>
      </c>
    </row>
    <row r="3442" spans="1:38" x14ac:dyDescent="0.25">
      <c r="A3442" s="1">
        <v>3440</v>
      </c>
      <c r="B3442" s="9">
        <v>2884703</v>
      </c>
      <c r="C3442" s="15" t="s">
        <v>9212</v>
      </c>
      <c r="D3442" s="4" t="s">
        <v>723</v>
      </c>
      <c r="E3442" s="4" t="s">
        <v>896</v>
      </c>
      <c r="F3442" s="4" t="b">
        <v>0</v>
      </c>
      <c r="G3442" s="4" t="s">
        <v>203</v>
      </c>
      <c r="H3442" s="4" t="s">
        <v>201</v>
      </c>
      <c r="I3442" s="4" t="s">
        <v>2</v>
      </c>
      <c r="J3442" s="4" t="s">
        <v>14358</v>
      </c>
      <c r="K3442" s="4" t="s">
        <v>186</v>
      </c>
      <c r="L3442" s="4">
        <v>1</v>
      </c>
      <c r="M3442" s="13" t="s">
        <v>1668</v>
      </c>
      <c r="N3442" s="4" t="s">
        <v>9158</v>
      </c>
      <c r="O3442" s="4" t="s">
        <v>1476</v>
      </c>
      <c r="P3442" s="4">
        <f>O3442-N3442</f>
        <v>413</v>
      </c>
      <c r="Q3442" s="4">
        <v>240</v>
      </c>
      <c r="R3442" s="7">
        <v>950000</v>
      </c>
      <c r="S3442" s="7">
        <v>570000.01</v>
      </c>
      <c r="T3442" s="4">
        <v>2</v>
      </c>
      <c r="U3442" s="7">
        <v>555804.04</v>
      </c>
      <c r="V3442" s="4">
        <f>S3442-U3442</f>
        <v>14195.969999999972</v>
      </c>
      <c r="W3442" s="8">
        <f>(S3442/U3442)*100</f>
        <v>102.55413220817897</v>
      </c>
      <c r="X3442" s="4" t="s">
        <v>8084</v>
      </c>
      <c r="Y3442" s="4">
        <v>1</v>
      </c>
      <c r="Z3442" s="4">
        <v>55</v>
      </c>
      <c r="AA3442" s="4" t="s">
        <v>1668</v>
      </c>
      <c r="AB3442" s="4" t="s">
        <v>2463</v>
      </c>
      <c r="AC3442" s="4" t="s">
        <v>1653</v>
      </c>
      <c r="AD3442" s="4">
        <v>0</v>
      </c>
      <c r="AE3442" s="11" t="s">
        <v>1668</v>
      </c>
      <c r="AF3442" s="11" t="s">
        <v>1668</v>
      </c>
      <c r="AG3442" s="11" t="b">
        <v>0</v>
      </c>
      <c r="AH3442" s="11" t="b">
        <v>0</v>
      </c>
      <c r="AI3442" s="11" t="b">
        <v>0</v>
      </c>
      <c r="AJ3442" s="11" t="s">
        <v>1668</v>
      </c>
      <c r="AK3442" s="4" t="s">
        <v>9213</v>
      </c>
      <c r="AL3442" s="4" t="s">
        <v>9214</v>
      </c>
    </row>
    <row r="3443" spans="1:38" x14ac:dyDescent="0.25">
      <c r="A3443" s="1">
        <v>3441</v>
      </c>
      <c r="B3443" s="9">
        <v>2882797</v>
      </c>
      <c r="C3443" s="15" t="s">
        <v>9215</v>
      </c>
      <c r="D3443" s="4" t="s">
        <v>880</v>
      </c>
      <c r="E3443" s="4" t="s">
        <v>1054</v>
      </c>
      <c r="F3443" s="4" t="b">
        <v>0</v>
      </c>
      <c r="G3443" s="4" t="s">
        <v>206</v>
      </c>
      <c r="H3443" s="4" t="s">
        <v>200</v>
      </c>
      <c r="I3443" s="4" t="s">
        <v>2</v>
      </c>
      <c r="J3443" s="4" t="s">
        <v>14277</v>
      </c>
      <c r="K3443" s="4" t="s">
        <v>184</v>
      </c>
      <c r="L3443" s="4">
        <v>11</v>
      </c>
      <c r="M3443" s="13">
        <v>30</v>
      </c>
      <c r="N3443" s="4" t="s">
        <v>8969</v>
      </c>
      <c r="O3443" s="4" t="s">
        <v>9216</v>
      </c>
      <c r="P3443" s="4">
        <f>O3443-N3443</f>
        <v>1589</v>
      </c>
      <c r="Q3443" s="4">
        <v>330</v>
      </c>
      <c r="R3443" s="7">
        <v>1370000</v>
      </c>
      <c r="S3443" s="7">
        <v>878926.41</v>
      </c>
      <c r="T3443" s="4">
        <v>2</v>
      </c>
      <c r="U3443" s="7">
        <v>878926.41</v>
      </c>
      <c r="V3443" s="4">
        <f>S3443-U3443</f>
        <v>0</v>
      </c>
      <c r="W3443" s="8">
        <f>(S3443/U3443)*100</f>
        <v>100</v>
      </c>
      <c r="X3443" s="4" t="s">
        <v>9217</v>
      </c>
      <c r="Y3443" s="4">
        <v>1</v>
      </c>
      <c r="Z3443" s="4">
        <v>60</v>
      </c>
      <c r="AA3443" s="4" t="s">
        <v>1668</v>
      </c>
      <c r="AB3443" s="4" t="s">
        <v>2463</v>
      </c>
      <c r="AC3443" s="4" t="s">
        <v>1653</v>
      </c>
      <c r="AD3443" s="4">
        <v>0</v>
      </c>
      <c r="AE3443" s="11" t="s">
        <v>1668</v>
      </c>
      <c r="AF3443" s="11" t="s">
        <v>1668</v>
      </c>
      <c r="AG3443" s="11" t="b">
        <v>0</v>
      </c>
      <c r="AH3443" s="11" t="b">
        <v>0</v>
      </c>
      <c r="AI3443" s="11" t="b">
        <v>0</v>
      </c>
      <c r="AJ3443" s="11" t="s">
        <v>1668</v>
      </c>
      <c r="AK3443" s="4" t="s">
        <v>9218</v>
      </c>
      <c r="AL3443" s="4" t="s">
        <v>9219</v>
      </c>
    </row>
    <row r="3444" spans="1:38" x14ac:dyDescent="0.25">
      <c r="A3444" s="1">
        <v>3442</v>
      </c>
      <c r="B3444" s="9">
        <v>2879274</v>
      </c>
      <c r="C3444" s="15" t="s">
        <v>9220</v>
      </c>
      <c r="D3444" s="4" t="s">
        <v>775</v>
      </c>
      <c r="E3444" s="4" t="s">
        <v>949</v>
      </c>
      <c r="F3444" s="4" t="b">
        <v>0</v>
      </c>
      <c r="G3444" s="4" t="s">
        <v>203</v>
      </c>
      <c r="H3444" s="4" t="s">
        <v>201</v>
      </c>
      <c r="I3444" s="4" t="s">
        <v>2</v>
      </c>
      <c r="J3444" s="4" t="s">
        <v>14301</v>
      </c>
      <c r="K3444" s="4" t="s">
        <v>185</v>
      </c>
      <c r="L3444" s="4">
        <v>2</v>
      </c>
      <c r="M3444" s="13">
        <v>31</v>
      </c>
      <c r="N3444" s="4" t="s">
        <v>9221</v>
      </c>
      <c r="O3444" s="4" t="s">
        <v>8913</v>
      </c>
      <c r="P3444" s="4">
        <f>O3444-N3444</f>
        <v>490</v>
      </c>
      <c r="Q3444" s="4">
        <v>180</v>
      </c>
      <c r="R3444" s="7">
        <v>208000</v>
      </c>
      <c r="S3444" s="7">
        <v>167963.72</v>
      </c>
      <c r="T3444" s="4">
        <v>1</v>
      </c>
      <c r="U3444" s="7">
        <v>169853.53</v>
      </c>
      <c r="V3444" s="4">
        <f>S3444-U3444</f>
        <v>-1889.8099999999977</v>
      </c>
      <c r="W3444" s="8">
        <f>(S3444/U3444)*100</f>
        <v>98.887388445797981</v>
      </c>
      <c r="X3444" s="4" t="s">
        <v>153</v>
      </c>
      <c r="Y3444" s="4">
        <v>2</v>
      </c>
      <c r="Z3444" s="4">
        <v>100</v>
      </c>
      <c r="AA3444" s="4" t="s">
        <v>1668</v>
      </c>
      <c r="AB3444" s="4" t="s">
        <v>2463</v>
      </c>
      <c r="AC3444" s="4" t="s">
        <v>1653</v>
      </c>
      <c r="AD3444" s="4">
        <v>4</v>
      </c>
      <c r="AE3444" s="11" t="s">
        <v>1668</v>
      </c>
      <c r="AF3444" s="11" t="s">
        <v>1668</v>
      </c>
      <c r="AG3444" s="11" t="b">
        <v>0</v>
      </c>
      <c r="AH3444" s="11" t="b">
        <v>0</v>
      </c>
      <c r="AI3444" s="11" t="b">
        <v>0</v>
      </c>
      <c r="AJ3444" s="11" t="s">
        <v>1668</v>
      </c>
      <c r="AK3444" s="4" t="s">
        <v>2262</v>
      </c>
      <c r="AL3444" s="4" t="s">
        <v>9222</v>
      </c>
    </row>
    <row r="3445" spans="1:38" x14ac:dyDescent="0.25">
      <c r="A3445" s="1">
        <v>3443</v>
      </c>
      <c r="B3445" s="9">
        <v>2876607</v>
      </c>
      <c r="C3445" s="15" t="s">
        <v>9223</v>
      </c>
      <c r="D3445" s="4" t="s">
        <v>851</v>
      </c>
      <c r="E3445" s="4" t="s">
        <v>1025</v>
      </c>
      <c r="F3445" s="4" t="b">
        <v>0</v>
      </c>
      <c r="G3445" s="4" t="s">
        <v>203</v>
      </c>
      <c r="H3445" s="4" t="s">
        <v>198</v>
      </c>
      <c r="I3445" s="4" t="s">
        <v>2</v>
      </c>
      <c r="J3445" s="4" t="s">
        <v>14332</v>
      </c>
      <c r="K3445" s="4" t="s">
        <v>182</v>
      </c>
      <c r="L3445" s="4">
        <v>13</v>
      </c>
      <c r="M3445" s="13">
        <v>30</v>
      </c>
      <c r="N3445" s="4" t="s">
        <v>9119</v>
      </c>
      <c r="O3445" s="4" t="s">
        <v>2916</v>
      </c>
      <c r="P3445" s="4">
        <f>O3445-N3445</f>
        <v>1422</v>
      </c>
      <c r="Q3445" s="4">
        <v>365</v>
      </c>
      <c r="R3445" s="7">
        <v>1430000</v>
      </c>
      <c r="S3445" s="7">
        <v>987000</v>
      </c>
      <c r="T3445" s="4">
        <v>2</v>
      </c>
      <c r="U3445" s="7">
        <v>1011966.74</v>
      </c>
      <c r="V3445" s="4">
        <f>S3445-U3445</f>
        <v>-24966.739999999991</v>
      </c>
      <c r="W3445" s="8">
        <f>(S3445/U3445)*100</f>
        <v>97.53284974563492</v>
      </c>
      <c r="X3445" s="4" t="s">
        <v>9224</v>
      </c>
      <c r="Y3445" s="4">
        <v>1</v>
      </c>
      <c r="Z3445" s="4">
        <v>50</v>
      </c>
      <c r="AA3445" s="4" t="s">
        <v>1668</v>
      </c>
      <c r="AB3445" s="4" t="s">
        <v>2463</v>
      </c>
      <c r="AC3445" s="4" t="s">
        <v>1653</v>
      </c>
      <c r="AD3445" s="4">
        <v>13</v>
      </c>
      <c r="AE3445" s="11" t="s">
        <v>1668</v>
      </c>
      <c r="AF3445" s="11" t="s">
        <v>1668</v>
      </c>
      <c r="AG3445" s="11" t="b">
        <v>0</v>
      </c>
      <c r="AH3445" s="11" t="b">
        <v>0</v>
      </c>
      <c r="AI3445" s="11" t="b">
        <v>0</v>
      </c>
      <c r="AJ3445" s="11" t="s">
        <v>1668</v>
      </c>
      <c r="AK3445" s="4" t="s">
        <v>9225</v>
      </c>
      <c r="AL3445" s="4" t="s">
        <v>9226</v>
      </c>
    </row>
    <row r="3446" spans="1:38" x14ac:dyDescent="0.25">
      <c r="A3446" s="1">
        <v>3444</v>
      </c>
      <c r="B3446" s="9">
        <v>2875400</v>
      </c>
      <c r="C3446" s="15" t="s">
        <v>9227</v>
      </c>
      <c r="D3446" s="4" t="s">
        <v>813</v>
      </c>
      <c r="E3446" s="4" t="s">
        <v>987</v>
      </c>
      <c r="F3446" s="4" t="b">
        <v>0</v>
      </c>
      <c r="G3446" s="4" t="s">
        <v>203</v>
      </c>
      <c r="H3446" s="4" t="s">
        <v>200</v>
      </c>
      <c r="I3446" s="4" t="s">
        <v>2</v>
      </c>
      <c r="J3446" s="4" t="s">
        <v>14311</v>
      </c>
      <c r="K3446" s="4" t="s">
        <v>180</v>
      </c>
      <c r="L3446" s="4">
        <v>9</v>
      </c>
      <c r="M3446" s="13" t="s">
        <v>1668</v>
      </c>
      <c r="N3446" s="4" t="s">
        <v>9228</v>
      </c>
      <c r="O3446" s="4" t="s">
        <v>1134</v>
      </c>
      <c r="P3446" s="4">
        <f>O3446-N3446</f>
        <v>1515</v>
      </c>
      <c r="Q3446" s="4">
        <v>120</v>
      </c>
      <c r="R3446" s="7">
        <v>208819.6</v>
      </c>
      <c r="S3446" s="7">
        <v>208000</v>
      </c>
      <c r="T3446" s="4">
        <v>1</v>
      </c>
      <c r="U3446" s="7">
        <v>216341.34</v>
      </c>
      <c r="V3446" s="4">
        <f>S3446-U3446</f>
        <v>-8341.3399999999965</v>
      </c>
      <c r="W3446" s="8">
        <f>(S3446/U3446)*100</f>
        <v>96.144361498361803</v>
      </c>
      <c r="X3446" s="4" t="s">
        <v>153</v>
      </c>
      <c r="Y3446" s="4">
        <v>2</v>
      </c>
      <c r="Z3446" s="4">
        <v>100</v>
      </c>
      <c r="AA3446" s="4" t="s">
        <v>1668</v>
      </c>
      <c r="AB3446" s="4" t="s">
        <v>2463</v>
      </c>
      <c r="AC3446" s="4" t="s">
        <v>1653</v>
      </c>
      <c r="AD3446" s="4">
        <v>4</v>
      </c>
      <c r="AE3446" s="11" t="s">
        <v>1668</v>
      </c>
      <c r="AF3446" s="11" t="s">
        <v>1668</v>
      </c>
      <c r="AG3446" s="11" t="b">
        <v>0</v>
      </c>
      <c r="AH3446" s="11" t="b">
        <v>0</v>
      </c>
      <c r="AI3446" s="11" t="b">
        <v>0</v>
      </c>
      <c r="AJ3446" s="11" t="s">
        <v>1668</v>
      </c>
      <c r="AK3446" s="4" t="s">
        <v>9229</v>
      </c>
      <c r="AL3446" s="4" t="s">
        <v>2439</v>
      </c>
    </row>
    <row r="3447" spans="1:38" x14ac:dyDescent="0.25">
      <c r="A3447" s="1">
        <v>3445</v>
      </c>
      <c r="B3447" s="9">
        <v>2874920</v>
      </c>
      <c r="C3447" s="15" t="s">
        <v>9230</v>
      </c>
      <c r="D3447" s="4" t="s">
        <v>784</v>
      </c>
      <c r="E3447" s="4" t="s">
        <v>958</v>
      </c>
      <c r="F3447" s="4" t="b">
        <v>0</v>
      </c>
      <c r="G3447" s="4" t="s">
        <v>203</v>
      </c>
      <c r="H3447" s="4" t="s">
        <v>201</v>
      </c>
      <c r="I3447" s="4" t="s">
        <v>2</v>
      </c>
      <c r="J3447" s="4" t="s">
        <v>14240</v>
      </c>
      <c r="K3447" s="4" t="s">
        <v>195</v>
      </c>
      <c r="L3447" s="4">
        <v>17</v>
      </c>
      <c r="M3447" s="13">
        <v>20</v>
      </c>
      <c r="N3447" s="4" t="s">
        <v>1491</v>
      </c>
      <c r="O3447" s="4" t="s">
        <v>5270</v>
      </c>
      <c r="P3447" s="4">
        <f>O3447-N3447</f>
        <v>630</v>
      </c>
      <c r="Q3447" s="4">
        <v>129</v>
      </c>
      <c r="R3447" s="7">
        <v>208500</v>
      </c>
      <c r="S3447" s="7">
        <v>208470.86</v>
      </c>
      <c r="T3447" s="4">
        <v>1</v>
      </c>
      <c r="U3447" s="7">
        <v>274896.34999999998</v>
      </c>
      <c r="V3447" s="4">
        <f>S3447-U3447</f>
        <v>-66425.489999999991</v>
      </c>
      <c r="W3447" s="8">
        <f>(S3447/U3447)*100</f>
        <v>75.836168795984378</v>
      </c>
      <c r="X3447" s="4" t="s">
        <v>9231</v>
      </c>
      <c r="Y3447" s="4">
        <v>1</v>
      </c>
      <c r="Z3447" s="4">
        <v>40</v>
      </c>
      <c r="AA3447" s="4" t="s">
        <v>1668</v>
      </c>
      <c r="AB3447" s="4" t="s">
        <v>2463</v>
      </c>
      <c r="AC3447" s="4" t="s">
        <v>1653</v>
      </c>
      <c r="AD3447" s="4">
        <v>8</v>
      </c>
      <c r="AE3447" s="11" t="s">
        <v>1668</v>
      </c>
      <c r="AF3447" s="11" t="s">
        <v>1668</v>
      </c>
      <c r="AG3447" s="11" t="b">
        <v>0</v>
      </c>
      <c r="AH3447" s="11" t="b">
        <v>0</v>
      </c>
      <c r="AI3447" s="11" t="b">
        <v>0</v>
      </c>
      <c r="AJ3447" s="11" t="s">
        <v>1668</v>
      </c>
      <c r="AK3447" s="4" t="s">
        <v>9232</v>
      </c>
      <c r="AL3447" s="4" t="s">
        <v>9233</v>
      </c>
    </row>
    <row r="3448" spans="1:38" x14ac:dyDescent="0.25">
      <c r="A3448" s="1">
        <v>3446</v>
      </c>
      <c r="B3448" s="9">
        <v>2874270</v>
      </c>
      <c r="C3448" s="15" t="s">
        <v>9234</v>
      </c>
      <c r="D3448" s="4" t="s">
        <v>740</v>
      </c>
      <c r="E3448" s="4" t="s">
        <v>914</v>
      </c>
      <c r="F3448" s="4" t="b">
        <v>0</v>
      </c>
      <c r="G3448" s="4" t="s">
        <v>203</v>
      </c>
      <c r="H3448" s="4" t="s">
        <v>202</v>
      </c>
      <c r="I3448" s="4" t="s">
        <v>2</v>
      </c>
      <c r="J3448" s="4" t="s">
        <v>14401</v>
      </c>
      <c r="K3448" s="4" t="s">
        <v>185</v>
      </c>
      <c r="L3448" s="4">
        <v>2</v>
      </c>
      <c r="M3448" s="13">
        <v>20</v>
      </c>
      <c r="N3448" s="4" t="s">
        <v>9235</v>
      </c>
      <c r="O3448" s="4" t="s">
        <v>5535</v>
      </c>
      <c r="P3448" s="4">
        <f>O3448-N3448</f>
        <v>822</v>
      </c>
      <c r="Q3448" s="4">
        <v>365</v>
      </c>
      <c r="R3448" s="7">
        <v>526000</v>
      </c>
      <c r="S3448" s="7">
        <v>525900</v>
      </c>
      <c r="T3448" s="4">
        <v>2</v>
      </c>
      <c r="U3448" s="7">
        <v>531549.18999999994</v>
      </c>
      <c r="V3448" s="4">
        <f>S3448-U3448</f>
        <v>-5649.1899999999441</v>
      </c>
      <c r="W3448" s="8">
        <f>(S3448/U3448)*100</f>
        <v>98.93722159561564</v>
      </c>
      <c r="X3448" s="4" t="s">
        <v>9236</v>
      </c>
      <c r="Y3448" s="4">
        <v>1</v>
      </c>
      <c r="Z3448" s="4">
        <v>70</v>
      </c>
      <c r="AA3448" s="4" t="s">
        <v>1668</v>
      </c>
      <c r="AB3448" s="4" t="s">
        <v>2463</v>
      </c>
      <c r="AC3448" s="4" t="s">
        <v>1653</v>
      </c>
      <c r="AD3448" s="4">
        <v>7</v>
      </c>
      <c r="AE3448" s="11" t="s">
        <v>1668</v>
      </c>
      <c r="AF3448" s="11" t="s">
        <v>1668</v>
      </c>
      <c r="AG3448" s="11" t="b">
        <v>0</v>
      </c>
      <c r="AH3448" s="11" t="b">
        <v>0</v>
      </c>
      <c r="AI3448" s="11" t="b">
        <v>0</v>
      </c>
      <c r="AJ3448" s="11" t="s">
        <v>1668</v>
      </c>
      <c r="AK3448" s="4" t="s">
        <v>9237</v>
      </c>
      <c r="AL3448" s="4" t="s">
        <v>9238</v>
      </c>
    </row>
    <row r="3449" spans="1:38" x14ac:dyDescent="0.25">
      <c r="A3449" s="1">
        <v>3447</v>
      </c>
      <c r="B3449" s="9">
        <v>2874018</v>
      </c>
      <c r="C3449" s="15" t="s">
        <v>9239</v>
      </c>
      <c r="D3449" s="4" t="s">
        <v>757</v>
      </c>
      <c r="E3449" s="4" t="s">
        <v>931</v>
      </c>
      <c r="F3449" s="4" t="b">
        <v>0</v>
      </c>
      <c r="G3449" s="4" t="s">
        <v>203</v>
      </c>
      <c r="H3449" s="4" t="s">
        <v>201</v>
      </c>
      <c r="I3449" s="4" t="s">
        <v>2</v>
      </c>
      <c r="J3449" s="4" t="s">
        <v>14331</v>
      </c>
      <c r="K3449" s="4" t="s">
        <v>186</v>
      </c>
      <c r="L3449" s="4">
        <v>1</v>
      </c>
      <c r="M3449" s="13">
        <v>30</v>
      </c>
      <c r="N3449" s="4" t="s">
        <v>9240</v>
      </c>
      <c r="O3449" s="4" t="s">
        <v>7220</v>
      </c>
      <c r="P3449" s="4">
        <f>O3449-N3449</f>
        <v>438</v>
      </c>
      <c r="Q3449" s="4">
        <v>240</v>
      </c>
      <c r="R3449" s="7">
        <v>542905.68999999994</v>
      </c>
      <c r="S3449" s="7">
        <v>397650</v>
      </c>
      <c r="T3449" s="4">
        <v>2</v>
      </c>
      <c r="U3449" s="7">
        <v>366948.93</v>
      </c>
      <c r="V3449" s="4">
        <f>S3449-U3449</f>
        <v>30701.070000000007</v>
      </c>
      <c r="W3449" s="8">
        <f>(S3449/U3449)*100</f>
        <v>108.36657842277944</v>
      </c>
      <c r="X3449" s="4" t="s">
        <v>153</v>
      </c>
      <c r="Y3449" s="4">
        <v>2</v>
      </c>
      <c r="Z3449" s="4">
        <v>100</v>
      </c>
      <c r="AA3449" s="4" t="s">
        <v>1668</v>
      </c>
      <c r="AB3449" s="4" t="s">
        <v>2463</v>
      </c>
      <c r="AC3449" s="4" t="s">
        <v>1653</v>
      </c>
      <c r="AD3449" s="4">
        <v>4</v>
      </c>
      <c r="AE3449" s="11" t="s">
        <v>1668</v>
      </c>
      <c r="AF3449" s="11" t="s">
        <v>1668</v>
      </c>
      <c r="AG3449" s="11" t="b">
        <v>0</v>
      </c>
      <c r="AH3449" s="11" t="b">
        <v>0</v>
      </c>
      <c r="AI3449" s="11" t="b">
        <v>0</v>
      </c>
      <c r="AJ3449" s="11" t="s">
        <v>1668</v>
      </c>
      <c r="AK3449" s="4" t="s">
        <v>2019</v>
      </c>
      <c r="AL3449" s="4" t="s">
        <v>2450</v>
      </c>
    </row>
    <row r="3450" spans="1:38" x14ac:dyDescent="0.25">
      <c r="A3450" s="1">
        <v>3448</v>
      </c>
      <c r="B3450" s="9">
        <v>2868231</v>
      </c>
      <c r="C3450" s="15" t="s">
        <v>9241</v>
      </c>
      <c r="D3450" s="4" t="s">
        <v>9242</v>
      </c>
      <c r="E3450" s="4" t="s">
        <v>9243</v>
      </c>
      <c r="F3450" s="4" t="b">
        <v>0</v>
      </c>
      <c r="G3450" s="4" t="s">
        <v>203</v>
      </c>
      <c r="H3450" s="4" t="s">
        <v>198</v>
      </c>
      <c r="I3450" s="4" t="s">
        <v>2</v>
      </c>
      <c r="J3450" s="4" t="s">
        <v>14277</v>
      </c>
      <c r="K3450" s="4" t="s">
        <v>184</v>
      </c>
      <c r="L3450" s="4">
        <v>11</v>
      </c>
      <c r="M3450" s="13">
        <v>30</v>
      </c>
      <c r="N3450" s="4" t="s">
        <v>1491</v>
      </c>
      <c r="O3450" s="4" t="s">
        <v>1166</v>
      </c>
      <c r="P3450" s="4">
        <f>O3450-N3450</f>
        <v>1175</v>
      </c>
      <c r="Q3450" s="4">
        <v>216</v>
      </c>
      <c r="R3450" s="7">
        <v>805141.11</v>
      </c>
      <c r="S3450" s="7">
        <v>681710.43</v>
      </c>
      <c r="T3450" s="4">
        <v>2</v>
      </c>
      <c r="U3450" s="7">
        <v>681710.43</v>
      </c>
      <c r="V3450" s="4">
        <f>S3450-U3450</f>
        <v>0</v>
      </c>
      <c r="W3450" s="8">
        <f>(S3450/U3450)*100</f>
        <v>100</v>
      </c>
      <c r="X3450" s="4" t="s">
        <v>8326</v>
      </c>
      <c r="Y3450" s="4">
        <v>1</v>
      </c>
      <c r="Z3450" s="4">
        <v>90</v>
      </c>
      <c r="AA3450" s="4" t="s">
        <v>1668</v>
      </c>
      <c r="AB3450" s="4" t="s">
        <v>2463</v>
      </c>
      <c r="AC3450" s="4" t="s">
        <v>1653</v>
      </c>
      <c r="AD3450" s="4">
        <v>13</v>
      </c>
      <c r="AE3450" s="11" t="s">
        <v>1668</v>
      </c>
      <c r="AF3450" s="11" t="s">
        <v>1668</v>
      </c>
      <c r="AG3450" s="11" t="b">
        <v>0</v>
      </c>
      <c r="AH3450" s="11" t="b">
        <v>0</v>
      </c>
      <c r="AI3450" s="11" t="b">
        <v>0</v>
      </c>
      <c r="AJ3450" s="11" t="s">
        <v>1668</v>
      </c>
      <c r="AK3450" s="4" t="s">
        <v>9244</v>
      </c>
      <c r="AL3450" s="4" t="s">
        <v>1668</v>
      </c>
    </row>
    <row r="3451" spans="1:38" x14ac:dyDescent="0.25">
      <c r="A3451" s="1">
        <v>3449</v>
      </c>
      <c r="B3451" s="9">
        <v>2868141</v>
      </c>
      <c r="C3451" s="15" t="s">
        <v>9245</v>
      </c>
      <c r="D3451" s="4" t="s">
        <v>4403</v>
      </c>
      <c r="E3451" s="4" t="s">
        <v>4404</v>
      </c>
      <c r="F3451" s="4" t="b">
        <v>0</v>
      </c>
      <c r="G3451" s="4" t="s">
        <v>203</v>
      </c>
      <c r="H3451" s="4" t="s">
        <v>201</v>
      </c>
      <c r="I3451" s="4" t="s">
        <v>2</v>
      </c>
      <c r="J3451" s="4" t="s">
        <v>14293</v>
      </c>
      <c r="K3451" s="4" t="s">
        <v>194</v>
      </c>
      <c r="L3451" s="4">
        <v>12</v>
      </c>
      <c r="M3451" s="13">
        <v>30</v>
      </c>
      <c r="N3451" s="4" t="s">
        <v>9246</v>
      </c>
      <c r="O3451" s="4" t="s">
        <v>6761</v>
      </c>
      <c r="P3451" s="4">
        <f>O3451-N3451</f>
        <v>498</v>
      </c>
      <c r="Q3451" s="4">
        <v>270</v>
      </c>
      <c r="R3451" s="7">
        <v>358900.24</v>
      </c>
      <c r="S3451" s="7">
        <v>354371.02</v>
      </c>
      <c r="T3451" s="4">
        <v>2</v>
      </c>
      <c r="U3451" s="7">
        <v>351202</v>
      </c>
      <c r="V3451" s="4">
        <f>S3451-U3451</f>
        <v>3169.0200000000186</v>
      </c>
      <c r="W3451" s="8">
        <f>(S3451/U3451)*100</f>
        <v>100.90233540811271</v>
      </c>
      <c r="X3451" s="4" t="s">
        <v>9098</v>
      </c>
      <c r="Y3451" s="4">
        <v>1</v>
      </c>
      <c r="Z3451" s="4">
        <v>60</v>
      </c>
      <c r="AA3451" s="4" t="s">
        <v>1668</v>
      </c>
      <c r="AB3451" s="4" t="s">
        <v>2463</v>
      </c>
      <c r="AC3451" s="4" t="s">
        <v>1653</v>
      </c>
      <c r="AD3451" s="4">
        <v>0</v>
      </c>
      <c r="AE3451" s="11" t="s">
        <v>1668</v>
      </c>
      <c r="AF3451" s="11" t="s">
        <v>1668</v>
      </c>
      <c r="AG3451" s="11" t="b">
        <v>0</v>
      </c>
      <c r="AH3451" s="11" t="b">
        <v>0</v>
      </c>
      <c r="AI3451" s="11" t="b">
        <v>0</v>
      </c>
      <c r="AJ3451" s="11" t="s">
        <v>1668</v>
      </c>
      <c r="AK3451" s="4" t="s">
        <v>9247</v>
      </c>
      <c r="AL3451" s="4" t="s">
        <v>9248</v>
      </c>
    </row>
    <row r="3452" spans="1:38" x14ac:dyDescent="0.25">
      <c r="A3452" s="1">
        <v>3450</v>
      </c>
      <c r="B3452" s="9">
        <v>2859120</v>
      </c>
      <c r="C3452" s="15" t="s">
        <v>9249</v>
      </c>
      <c r="D3452" s="4" t="s">
        <v>742</v>
      </c>
      <c r="E3452" s="4" t="s">
        <v>916</v>
      </c>
      <c r="F3452" s="4" t="b">
        <v>0</v>
      </c>
      <c r="G3452" s="4" t="s">
        <v>203</v>
      </c>
      <c r="H3452" s="4" t="s">
        <v>201</v>
      </c>
      <c r="I3452" s="4" t="s">
        <v>2</v>
      </c>
      <c r="J3452" s="4" t="s">
        <v>14240</v>
      </c>
      <c r="K3452" s="4" t="s">
        <v>195</v>
      </c>
      <c r="L3452" s="4">
        <v>17</v>
      </c>
      <c r="M3452" s="13">
        <v>21</v>
      </c>
      <c r="N3452" s="4" t="s">
        <v>9250</v>
      </c>
      <c r="O3452" s="4" t="s">
        <v>7315</v>
      </c>
      <c r="P3452" s="4">
        <f>O3452-N3452</f>
        <v>396</v>
      </c>
      <c r="Q3452" s="4">
        <v>120</v>
      </c>
      <c r="R3452" s="7">
        <v>299720</v>
      </c>
      <c r="S3452" s="7">
        <v>229807.25</v>
      </c>
      <c r="T3452" s="4">
        <v>1</v>
      </c>
      <c r="U3452" s="7">
        <v>227917.25</v>
      </c>
      <c r="V3452" s="4">
        <f>S3452-U3452</f>
        <v>1890</v>
      </c>
      <c r="W3452" s="8">
        <f>(S3452/U3452)*100</f>
        <v>100.82924833464777</v>
      </c>
      <c r="X3452" s="4" t="s">
        <v>153</v>
      </c>
      <c r="Y3452" s="4">
        <v>2</v>
      </c>
      <c r="Z3452" s="4">
        <v>100</v>
      </c>
      <c r="AA3452" s="4" t="s">
        <v>1668</v>
      </c>
      <c r="AB3452" s="4" t="s">
        <v>2463</v>
      </c>
      <c r="AC3452" s="4" t="s">
        <v>1653</v>
      </c>
      <c r="AD3452" s="4">
        <v>10</v>
      </c>
      <c r="AE3452" s="11" t="s">
        <v>1668</v>
      </c>
      <c r="AF3452" s="11" t="s">
        <v>1668</v>
      </c>
      <c r="AG3452" s="11" t="b">
        <v>0</v>
      </c>
      <c r="AH3452" s="11" t="b">
        <v>0</v>
      </c>
      <c r="AI3452" s="11" t="b">
        <v>0</v>
      </c>
      <c r="AJ3452" s="11" t="s">
        <v>1668</v>
      </c>
      <c r="AK3452" s="4" t="s">
        <v>2350</v>
      </c>
      <c r="AL3452" s="4" t="s">
        <v>2252</v>
      </c>
    </row>
    <row r="3453" spans="1:38" x14ac:dyDescent="0.25">
      <c r="A3453" s="1">
        <v>3451</v>
      </c>
      <c r="B3453" s="9">
        <v>2848797</v>
      </c>
      <c r="C3453" s="15" t="s">
        <v>9251</v>
      </c>
      <c r="D3453" s="4" t="s">
        <v>744</v>
      </c>
      <c r="E3453" s="4" t="s">
        <v>918</v>
      </c>
      <c r="F3453" s="4" t="b">
        <v>0</v>
      </c>
      <c r="G3453" s="4" t="s">
        <v>203</v>
      </c>
      <c r="H3453" s="4" t="s">
        <v>200</v>
      </c>
      <c r="I3453" s="4" t="s">
        <v>2</v>
      </c>
      <c r="J3453" s="4" t="s">
        <v>14314</v>
      </c>
      <c r="K3453" s="4" t="s">
        <v>181</v>
      </c>
      <c r="L3453" s="4">
        <v>19</v>
      </c>
      <c r="M3453" s="13">
        <v>18</v>
      </c>
      <c r="N3453" s="4" t="s">
        <v>9121</v>
      </c>
      <c r="O3453" s="4" t="s">
        <v>2806</v>
      </c>
      <c r="P3453" s="4">
        <f>O3453-N3453</f>
        <v>1521</v>
      </c>
      <c r="Q3453" s="4">
        <v>270</v>
      </c>
      <c r="R3453" s="7">
        <v>1889385.63</v>
      </c>
      <c r="S3453" s="7">
        <v>425102.99</v>
      </c>
      <c r="T3453" s="4">
        <v>2</v>
      </c>
      <c r="U3453" s="7">
        <v>433172.63</v>
      </c>
      <c r="V3453" s="4">
        <f>S3453-U3453</f>
        <v>-8069.640000000014</v>
      </c>
      <c r="W3453" s="8">
        <f>(S3453/U3453)*100</f>
        <v>98.137084515242805</v>
      </c>
      <c r="X3453" s="4" t="s">
        <v>153</v>
      </c>
      <c r="Y3453" s="4">
        <v>2</v>
      </c>
      <c r="Z3453" s="4">
        <v>100</v>
      </c>
      <c r="AA3453" s="4" t="s">
        <v>1668</v>
      </c>
      <c r="AB3453" s="4" t="s">
        <v>2463</v>
      </c>
      <c r="AC3453" s="4" t="s">
        <v>1653</v>
      </c>
      <c r="AD3453" s="4">
        <v>0</v>
      </c>
      <c r="AE3453" s="11" t="s">
        <v>1668</v>
      </c>
      <c r="AF3453" s="11" t="s">
        <v>1668</v>
      </c>
      <c r="AG3453" s="11" t="b">
        <v>0</v>
      </c>
      <c r="AH3453" s="11" t="b">
        <v>0</v>
      </c>
      <c r="AI3453" s="11" t="b">
        <v>0</v>
      </c>
      <c r="AJ3453" s="11" t="s">
        <v>1668</v>
      </c>
      <c r="AK3453" s="4" t="s">
        <v>9103</v>
      </c>
      <c r="AL3453" s="4" t="s">
        <v>1777</v>
      </c>
    </row>
    <row r="3454" spans="1:38" x14ac:dyDescent="0.25">
      <c r="A3454" s="1">
        <v>3452</v>
      </c>
      <c r="B3454" s="9">
        <v>2845708</v>
      </c>
      <c r="C3454" s="15" t="s">
        <v>9252</v>
      </c>
      <c r="D3454" s="4" t="s">
        <v>6608</v>
      </c>
      <c r="E3454" s="4" t="s">
        <v>6609</v>
      </c>
      <c r="F3454" s="4" t="b">
        <v>0</v>
      </c>
      <c r="G3454" s="4" t="s">
        <v>203</v>
      </c>
      <c r="H3454" s="4" t="s">
        <v>201</v>
      </c>
      <c r="I3454" s="4" t="s">
        <v>2</v>
      </c>
      <c r="J3454" s="4" t="s">
        <v>14492</v>
      </c>
      <c r="K3454" s="4" t="s">
        <v>180</v>
      </c>
      <c r="L3454" s="4">
        <v>9</v>
      </c>
      <c r="M3454" s="13">
        <v>30</v>
      </c>
      <c r="N3454" s="4" t="s">
        <v>9253</v>
      </c>
      <c r="O3454" s="4" t="s">
        <v>1443</v>
      </c>
      <c r="P3454" s="4">
        <f>O3454-N3454</f>
        <v>649</v>
      </c>
      <c r="Q3454" s="4">
        <v>180</v>
      </c>
      <c r="R3454" s="7">
        <v>564983.99</v>
      </c>
      <c r="S3454" s="7">
        <v>383108.96</v>
      </c>
      <c r="T3454" s="4">
        <v>2</v>
      </c>
      <c r="U3454" s="7">
        <v>383108.96</v>
      </c>
      <c r="V3454" s="4">
        <f>S3454-U3454</f>
        <v>0</v>
      </c>
      <c r="W3454" s="8">
        <f>(S3454/U3454)*100</f>
        <v>100</v>
      </c>
      <c r="X3454" s="4" t="s">
        <v>9254</v>
      </c>
      <c r="Y3454" s="4">
        <v>0</v>
      </c>
      <c r="AA3454" s="4" t="s">
        <v>1668</v>
      </c>
      <c r="AB3454" s="4" t="s">
        <v>2463</v>
      </c>
      <c r="AC3454" s="4" t="s">
        <v>1653</v>
      </c>
      <c r="AD3454" s="4">
        <v>15</v>
      </c>
      <c r="AE3454" s="11" t="s">
        <v>1668</v>
      </c>
      <c r="AF3454" s="11" t="s">
        <v>1668</v>
      </c>
      <c r="AG3454" s="11" t="b">
        <v>0</v>
      </c>
      <c r="AH3454" s="11" t="b">
        <v>0</v>
      </c>
      <c r="AI3454" s="11" t="b">
        <v>0</v>
      </c>
      <c r="AJ3454" s="11" t="s">
        <v>1668</v>
      </c>
      <c r="AK3454" s="4" t="s">
        <v>9255</v>
      </c>
      <c r="AL3454" s="4" t="s">
        <v>9256</v>
      </c>
    </row>
    <row r="3455" spans="1:38" x14ac:dyDescent="0.25">
      <c r="A3455" s="1">
        <v>3453</v>
      </c>
      <c r="B3455" s="9">
        <v>2845312</v>
      </c>
      <c r="C3455" s="15" t="s">
        <v>9257</v>
      </c>
      <c r="D3455" s="4" t="s">
        <v>797</v>
      </c>
      <c r="E3455" s="4" t="s">
        <v>971</v>
      </c>
      <c r="F3455" s="4" t="b">
        <v>0</v>
      </c>
      <c r="G3455" s="4" t="s">
        <v>203</v>
      </c>
      <c r="H3455" s="4" t="s">
        <v>201</v>
      </c>
      <c r="I3455" s="4" t="s">
        <v>2</v>
      </c>
      <c r="J3455" s="4" t="s">
        <v>14297</v>
      </c>
      <c r="K3455" s="4" t="s">
        <v>184</v>
      </c>
      <c r="L3455" s="4">
        <v>11</v>
      </c>
      <c r="M3455" s="13">
        <v>30</v>
      </c>
      <c r="N3455" s="4" t="s">
        <v>9250</v>
      </c>
      <c r="O3455" s="4" t="s">
        <v>5671</v>
      </c>
      <c r="P3455" s="4">
        <f>O3455-N3455</f>
        <v>627</v>
      </c>
      <c r="Q3455" s="4">
        <v>550</v>
      </c>
      <c r="R3455" s="7">
        <v>264000</v>
      </c>
      <c r="S3455" s="7">
        <v>238000.05</v>
      </c>
      <c r="T3455" s="4">
        <v>1</v>
      </c>
      <c r="U3455" s="7">
        <v>253410.73</v>
      </c>
      <c r="V3455" s="4">
        <f>S3455-U3455</f>
        <v>-15410.680000000022</v>
      </c>
      <c r="W3455" s="8">
        <f>(S3455/U3455)*100</f>
        <v>93.918694760872981</v>
      </c>
      <c r="X3455" s="4" t="s">
        <v>9258</v>
      </c>
      <c r="Y3455" s="4">
        <v>1</v>
      </c>
      <c r="Z3455" s="4">
        <v>45</v>
      </c>
      <c r="AA3455" s="4" t="s">
        <v>1668</v>
      </c>
      <c r="AB3455" s="4" t="s">
        <v>2463</v>
      </c>
      <c r="AC3455" s="4" t="s">
        <v>1653</v>
      </c>
      <c r="AD3455" s="4">
        <v>5</v>
      </c>
      <c r="AE3455" s="11" t="s">
        <v>1668</v>
      </c>
      <c r="AF3455" s="11" t="s">
        <v>1668</v>
      </c>
      <c r="AG3455" s="11" t="b">
        <v>0</v>
      </c>
      <c r="AH3455" s="11" t="b">
        <v>0</v>
      </c>
      <c r="AI3455" s="11" t="b">
        <v>0</v>
      </c>
      <c r="AJ3455" s="11" t="s">
        <v>1668</v>
      </c>
      <c r="AK3455" s="4" t="s">
        <v>9259</v>
      </c>
      <c r="AL3455" s="4" t="s">
        <v>9260</v>
      </c>
    </row>
    <row r="3456" spans="1:38" x14ac:dyDescent="0.25">
      <c r="A3456" s="1">
        <v>3454</v>
      </c>
      <c r="B3456" s="9">
        <v>2844932</v>
      </c>
      <c r="C3456" s="15" t="s">
        <v>15195</v>
      </c>
      <c r="D3456" s="4" t="s">
        <v>778</v>
      </c>
      <c r="E3456" s="4" t="s">
        <v>952</v>
      </c>
      <c r="F3456" s="4" t="b">
        <v>0</v>
      </c>
      <c r="G3456" s="4" t="s">
        <v>203</v>
      </c>
      <c r="H3456" s="4" t="s">
        <v>202</v>
      </c>
      <c r="I3456" s="4" t="s">
        <v>2</v>
      </c>
      <c r="J3456" s="4" t="s">
        <v>14284</v>
      </c>
      <c r="K3456" s="4" t="s">
        <v>179</v>
      </c>
      <c r="L3456" s="4">
        <v>3</v>
      </c>
      <c r="M3456" s="13">
        <v>30</v>
      </c>
      <c r="N3456" s="4" t="s">
        <v>9261</v>
      </c>
      <c r="O3456" s="4" t="s">
        <v>6200</v>
      </c>
      <c r="P3456" s="4">
        <f>O3456-N3456</f>
        <v>769</v>
      </c>
      <c r="Q3456" s="4">
        <v>250</v>
      </c>
      <c r="R3456" s="7">
        <v>544780.18000000005</v>
      </c>
      <c r="S3456" s="7">
        <v>373861.05</v>
      </c>
      <c r="T3456" s="4">
        <v>2</v>
      </c>
      <c r="U3456" s="7">
        <v>373861</v>
      </c>
      <c r="V3456" s="4">
        <f>S3456-U3456</f>
        <v>4.9999999988358468E-2</v>
      </c>
      <c r="W3456" s="8">
        <f>(S3456/U3456)*100</f>
        <v>100.00001337395447</v>
      </c>
      <c r="X3456" s="4" t="s">
        <v>153</v>
      </c>
      <c r="Y3456" s="4">
        <v>2</v>
      </c>
      <c r="Z3456" s="4">
        <v>100</v>
      </c>
      <c r="AA3456" s="4" t="s">
        <v>1668</v>
      </c>
      <c r="AB3456" s="4" t="s">
        <v>2463</v>
      </c>
      <c r="AC3456" s="4" t="s">
        <v>1653</v>
      </c>
      <c r="AD3456" s="4">
        <v>13</v>
      </c>
      <c r="AE3456" s="11" t="s">
        <v>1668</v>
      </c>
      <c r="AF3456" s="11" t="s">
        <v>1668</v>
      </c>
      <c r="AG3456" s="11" t="b">
        <v>0</v>
      </c>
      <c r="AH3456" s="11" t="b">
        <v>0</v>
      </c>
      <c r="AI3456" s="11" t="b">
        <v>0</v>
      </c>
      <c r="AJ3456" s="11" t="s">
        <v>1668</v>
      </c>
      <c r="AK3456" s="4" t="s">
        <v>1668</v>
      </c>
      <c r="AL3456" s="4" t="s">
        <v>9262</v>
      </c>
    </row>
    <row r="3457" spans="1:38" x14ac:dyDescent="0.25">
      <c r="A3457" s="1">
        <v>3455</v>
      </c>
      <c r="B3457" s="9">
        <v>2844703</v>
      </c>
      <c r="C3457" s="15" t="s">
        <v>9263</v>
      </c>
      <c r="D3457" s="4" t="s">
        <v>733</v>
      </c>
      <c r="E3457" s="4" t="s">
        <v>909</v>
      </c>
      <c r="F3457" s="4" t="b">
        <v>0</v>
      </c>
      <c r="G3457" s="4" t="s">
        <v>203</v>
      </c>
      <c r="H3457" s="4" t="s">
        <v>202</v>
      </c>
      <c r="I3457" s="4" t="s">
        <v>2</v>
      </c>
      <c r="J3457" s="4" t="s">
        <v>1668</v>
      </c>
      <c r="K3457" s="4" t="s">
        <v>1668</v>
      </c>
      <c r="L3457" s="4" t="s">
        <v>1668</v>
      </c>
      <c r="M3457" s="13">
        <v>45</v>
      </c>
      <c r="N3457" s="4" t="s">
        <v>3825</v>
      </c>
      <c r="O3457" s="4" t="s">
        <v>4209</v>
      </c>
      <c r="P3457" s="4">
        <f>O3457-N3457</f>
        <v>873</v>
      </c>
      <c r="Q3457" s="4">
        <v>609</v>
      </c>
      <c r="R3457" s="7">
        <v>674500</v>
      </c>
      <c r="S3457" s="7">
        <v>612262.17000000004</v>
      </c>
      <c r="T3457" s="4">
        <v>2</v>
      </c>
      <c r="U3457" s="7">
        <v>588054.47</v>
      </c>
      <c r="V3457" s="4">
        <f>S3457-U3457</f>
        <v>24207.70000000007</v>
      </c>
      <c r="W3457" s="8">
        <f>(S3457/U3457)*100</f>
        <v>104.11657443909917</v>
      </c>
      <c r="X3457" s="4" t="s">
        <v>9264</v>
      </c>
      <c r="Y3457" s="4">
        <v>1</v>
      </c>
      <c r="Z3457" s="4">
        <v>50</v>
      </c>
      <c r="AA3457" s="4" t="s">
        <v>1668</v>
      </c>
      <c r="AB3457" s="4" t="s">
        <v>2463</v>
      </c>
      <c r="AC3457" s="4" t="s">
        <v>1653</v>
      </c>
      <c r="AD3457" s="4">
        <v>8</v>
      </c>
      <c r="AE3457" s="11" t="s">
        <v>1668</v>
      </c>
      <c r="AF3457" s="11" t="s">
        <v>1668</v>
      </c>
      <c r="AG3457" s="11" t="b">
        <v>0</v>
      </c>
      <c r="AH3457" s="11" t="b">
        <v>0</v>
      </c>
      <c r="AI3457" s="11" t="b">
        <v>0</v>
      </c>
      <c r="AJ3457" s="11" t="s">
        <v>1668</v>
      </c>
      <c r="AK3457" s="4" t="s">
        <v>1668</v>
      </c>
      <c r="AL3457" s="4" t="s">
        <v>9265</v>
      </c>
    </row>
    <row r="3458" spans="1:38" x14ac:dyDescent="0.25">
      <c r="A3458" s="1">
        <v>3456</v>
      </c>
      <c r="B3458" s="9">
        <v>2843320</v>
      </c>
      <c r="C3458" s="15" t="s">
        <v>9266</v>
      </c>
      <c r="D3458" s="4" t="s">
        <v>739</v>
      </c>
      <c r="E3458" s="4" t="s">
        <v>913</v>
      </c>
      <c r="F3458" s="4" t="b">
        <v>0</v>
      </c>
      <c r="G3458" s="4" t="s">
        <v>203</v>
      </c>
      <c r="H3458" s="4" t="s">
        <v>202</v>
      </c>
      <c r="I3458" s="4" t="s">
        <v>2</v>
      </c>
      <c r="J3458" s="4" t="s">
        <v>14253</v>
      </c>
      <c r="K3458" s="4" t="s">
        <v>184</v>
      </c>
      <c r="L3458" s="4">
        <v>11</v>
      </c>
      <c r="M3458" s="13" t="s">
        <v>1668</v>
      </c>
      <c r="N3458" s="4" t="s">
        <v>9250</v>
      </c>
      <c r="O3458" s="4" t="s">
        <v>4006</v>
      </c>
      <c r="P3458" s="4">
        <f>O3458-N3458</f>
        <v>1020</v>
      </c>
      <c r="Q3458" s="4">
        <v>720</v>
      </c>
      <c r="R3458" s="7">
        <v>599743.61</v>
      </c>
      <c r="S3458" s="7">
        <v>413927.88</v>
      </c>
      <c r="T3458" s="4">
        <v>2</v>
      </c>
      <c r="U3458" s="7">
        <v>413927.88</v>
      </c>
      <c r="V3458" s="4">
        <f>S3458-U3458</f>
        <v>0</v>
      </c>
      <c r="W3458" s="8">
        <f>(S3458/U3458)*100</f>
        <v>100</v>
      </c>
      <c r="X3458" s="4" t="s">
        <v>153</v>
      </c>
      <c r="Y3458" s="4">
        <v>2</v>
      </c>
      <c r="Z3458" s="4">
        <v>100</v>
      </c>
      <c r="AA3458" s="4" t="s">
        <v>1668</v>
      </c>
      <c r="AB3458" s="4" t="s">
        <v>2463</v>
      </c>
      <c r="AC3458" s="4" t="s">
        <v>1653</v>
      </c>
      <c r="AD3458" s="4">
        <v>0</v>
      </c>
      <c r="AE3458" s="11" t="s">
        <v>1668</v>
      </c>
      <c r="AF3458" s="11" t="s">
        <v>1668</v>
      </c>
      <c r="AG3458" s="11" t="b">
        <v>0</v>
      </c>
      <c r="AH3458" s="11" t="b">
        <v>0</v>
      </c>
      <c r="AI3458" s="11" t="b">
        <v>0</v>
      </c>
      <c r="AJ3458" s="11" t="s">
        <v>1668</v>
      </c>
      <c r="AK3458" s="4" t="s">
        <v>9267</v>
      </c>
      <c r="AL3458" s="4" t="s">
        <v>1668</v>
      </c>
    </row>
    <row r="3459" spans="1:38" x14ac:dyDescent="0.25">
      <c r="A3459" s="1">
        <v>3457</v>
      </c>
      <c r="B3459" s="9">
        <v>2835546</v>
      </c>
      <c r="C3459" s="15" t="s">
        <v>9268</v>
      </c>
      <c r="D3459" s="4" t="s">
        <v>793</v>
      </c>
      <c r="E3459" s="4" t="s">
        <v>967</v>
      </c>
      <c r="F3459" s="4" t="b">
        <v>0</v>
      </c>
      <c r="G3459" s="4" t="s">
        <v>203</v>
      </c>
      <c r="H3459" s="4" t="s">
        <v>202</v>
      </c>
      <c r="I3459" s="4" t="s">
        <v>2</v>
      </c>
      <c r="J3459" s="4" t="s">
        <v>14241</v>
      </c>
      <c r="K3459" s="4" t="s">
        <v>187</v>
      </c>
      <c r="L3459" s="4">
        <v>20</v>
      </c>
      <c r="M3459" s="13">
        <v>12</v>
      </c>
      <c r="N3459" s="4" t="s">
        <v>9019</v>
      </c>
      <c r="O3459" s="4" t="s">
        <v>1410</v>
      </c>
      <c r="P3459" s="4">
        <f>O3459-N3459</f>
        <v>957</v>
      </c>
      <c r="Q3459" s="4">
        <v>238</v>
      </c>
      <c r="R3459" s="7">
        <v>505000</v>
      </c>
      <c r="S3459" s="7">
        <v>446613.43</v>
      </c>
      <c r="T3459" s="4">
        <v>2</v>
      </c>
      <c r="U3459" s="7">
        <v>459213.77</v>
      </c>
      <c r="V3459" s="4">
        <f>S3459-U3459</f>
        <v>-12600.340000000026</v>
      </c>
      <c r="W3459" s="8">
        <f>(S3459/U3459)*100</f>
        <v>97.256105800137476</v>
      </c>
      <c r="X3459" s="4" t="s">
        <v>153</v>
      </c>
      <c r="Y3459" s="4">
        <v>2</v>
      </c>
      <c r="Z3459" s="4">
        <v>100</v>
      </c>
      <c r="AA3459" s="4" t="s">
        <v>1668</v>
      </c>
      <c r="AB3459" s="4" t="s">
        <v>2463</v>
      </c>
      <c r="AC3459" s="4" t="s">
        <v>1653</v>
      </c>
      <c r="AD3459" s="4">
        <v>0</v>
      </c>
      <c r="AE3459" s="11" t="s">
        <v>1668</v>
      </c>
      <c r="AF3459" s="11" t="s">
        <v>1668</v>
      </c>
      <c r="AG3459" s="11" t="b">
        <v>0</v>
      </c>
      <c r="AH3459" s="11" t="b">
        <v>0</v>
      </c>
      <c r="AI3459" s="11" t="b">
        <v>0</v>
      </c>
      <c r="AJ3459" s="11" t="s">
        <v>1668</v>
      </c>
      <c r="AK3459" s="4" t="s">
        <v>9269</v>
      </c>
      <c r="AL3459" s="4" t="s">
        <v>7946</v>
      </c>
    </row>
    <row r="3460" spans="1:38" x14ac:dyDescent="0.25">
      <c r="A3460" s="1">
        <v>3458</v>
      </c>
      <c r="B3460" s="9">
        <v>2835242</v>
      </c>
      <c r="C3460" s="15" t="s">
        <v>15196</v>
      </c>
      <c r="D3460" s="4" t="s">
        <v>745</v>
      </c>
      <c r="E3460" s="4" t="s">
        <v>919</v>
      </c>
      <c r="F3460" s="4" t="b">
        <v>0</v>
      </c>
      <c r="G3460" s="4" t="s">
        <v>203</v>
      </c>
      <c r="H3460" s="4" t="s">
        <v>201</v>
      </c>
      <c r="I3460" s="4" t="s">
        <v>2</v>
      </c>
      <c r="J3460" s="4" t="s">
        <v>14268</v>
      </c>
      <c r="K3460" s="4" t="s">
        <v>196</v>
      </c>
      <c r="L3460" s="4">
        <v>18</v>
      </c>
      <c r="M3460" s="13">
        <v>25</v>
      </c>
      <c r="N3460" s="4" t="s">
        <v>9261</v>
      </c>
      <c r="O3460" s="4" t="s">
        <v>7245</v>
      </c>
      <c r="P3460" s="4">
        <f>O3460-N3460</f>
        <v>426</v>
      </c>
      <c r="Q3460" s="4">
        <v>120</v>
      </c>
      <c r="R3460" s="7">
        <v>422368.75</v>
      </c>
      <c r="S3460" s="7">
        <v>401283.24</v>
      </c>
      <c r="T3460" s="4">
        <v>2</v>
      </c>
      <c r="U3460" s="7">
        <v>401283.24</v>
      </c>
      <c r="V3460" s="4">
        <f>S3460-U3460</f>
        <v>0</v>
      </c>
      <c r="W3460" s="8">
        <f>(S3460/U3460)*100</f>
        <v>100</v>
      </c>
      <c r="X3460" s="4" t="s">
        <v>9270</v>
      </c>
      <c r="Y3460" s="4">
        <v>1</v>
      </c>
      <c r="Z3460" s="4">
        <v>40</v>
      </c>
      <c r="AA3460" s="4" t="s">
        <v>1668</v>
      </c>
      <c r="AB3460" s="4" t="s">
        <v>2463</v>
      </c>
      <c r="AC3460" s="4" t="s">
        <v>1653</v>
      </c>
      <c r="AD3460" s="4">
        <v>6</v>
      </c>
      <c r="AE3460" s="11" t="s">
        <v>1668</v>
      </c>
      <c r="AF3460" s="11" t="s">
        <v>1668</v>
      </c>
      <c r="AG3460" s="11" t="b">
        <v>0</v>
      </c>
      <c r="AH3460" s="11" t="b">
        <v>0</v>
      </c>
      <c r="AI3460" s="11" t="b">
        <v>0</v>
      </c>
      <c r="AJ3460" s="11" t="s">
        <v>1668</v>
      </c>
      <c r="AK3460" s="4" t="s">
        <v>9155</v>
      </c>
      <c r="AL3460" s="4" t="s">
        <v>1668</v>
      </c>
    </row>
    <row r="3461" spans="1:38" x14ac:dyDescent="0.25">
      <c r="A3461" s="1">
        <v>3459</v>
      </c>
      <c r="B3461" s="9">
        <v>2830353</v>
      </c>
      <c r="C3461" s="15" t="s">
        <v>9271</v>
      </c>
      <c r="D3461" s="4" t="s">
        <v>847</v>
      </c>
      <c r="E3461" s="4" t="s">
        <v>1021</v>
      </c>
      <c r="F3461" s="4" t="b">
        <v>0</v>
      </c>
      <c r="G3461" s="4" t="s">
        <v>203</v>
      </c>
      <c r="H3461" s="4" t="s">
        <v>201</v>
      </c>
      <c r="I3461" s="4" t="s">
        <v>2</v>
      </c>
      <c r="J3461" s="4" t="s">
        <v>14292</v>
      </c>
      <c r="K3461" s="4" t="s">
        <v>182</v>
      </c>
      <c r="L3461" s="4">
        <v>13</v>
      </c>
      <c r="M3461" s="13">
        <v>12</v>
      </c>
      <c r="N3461" s="4" t="s">
        <v>9261</v>
      </c>
      <c r="O3461" s="4" t="s">
        <v>7457</v>
      </c>
      <c r="P3461" s="4">
        <f>O3461-N3461</f>
        <v>400</v>
      </c>
      <c r="Q3461" s="4">
        <v>120</v>
      </c>
      <c r="R3461" s="7">
        <v>330000</v>
      </c>
      <c r="S3461" s="7">
        <v>307748.99</v>
      </c>
      <c r="T3461" s="4">
        <v>2</v>
      </c>
      <c r="U3461" s="7">
        <v>312638.98</v>
      </c>
      <c r="V3461" s="4">
        <f>S3461-U3461</f>
        <v>-4889.9899999999907</v>
      </c>
      <c r="W3461" s="8">
        <f>(S3461/U3461)*100</f>
        <v>98.435898812105904</v>
      </c>
      <c r="X3461" s="4" t="s">
        <v>153</v>
      </c>
      <c r="Y3461" s="4">
        <v>2</v>
      </c>
      <c r="Z3461" s="4">
        <v>100</v>
      </c>
      <c r="AA3461" s="4" t="s">
        <v>1668</v>
      </c>
      <c r="AB3461" s="4" t="s">
        <v>2463</v>
      </c>
      <c r="AC3461" s="4" t="s">
        <v>1653</v>
      </c>
      <c r="AD3461" s="4">
        <v>9</v>
      </c>
      <c r="AE3461" s="11" t="s">
        <v>1668</v>
      </c>
      <c r="AF3461" s="11" t="s">
        <v>1668</v>
      </c>
      <c r="AG3461" s="11" t="b">
        <v>0</v>
      </c>
      <c r="AH3461" s="11" t="b">
        <v>0</v>
      </c>
      <c r="AI3461" s="11" t="b">
        <v>0</v>
      </c>
      <c r="AJ3461" s="11" t="s">
        <v>1668</v>
      </c>
      <c r="AK3461" s="4" t="s">
        <v>9272</v>
      </c>
      <c r="AL3461" s="4" t="s">
        <v>9273</v>
      </c>
    </row>
    <row r="3462" spans="1:38" x14ac:dyDescent="0.25">
      <c r="A3462" s="1">
        <v>3460</v>
      </c>
      <c r="B3462" s="9">
        <v>2828802</v>
      </c>
      <c r="C3462" s="15" t="s">
        <v>9274</v>
      </c>
      <c r="D3462" s="4" t="s">
        <v>867</v>
      </c>
      <c r="E3462" s="4" t="s">
        <v>1041</v>
      </c>
      <c r="F3462" s="4" t="b">
        <v>0</v>
      </c>
      <c r="G3462" s="4" t="s">
        <v>203</v>
      </c>
      <c r="H3462" s="4" t="s">
        <v>201</v>
      </c>
      <c r="I3462" s="4" t="s">
        <v>2</v>
      </c>
      <c r="J3462" s="4" t="s">
        <v>14372</v>
      </c>
      <c r="K3462" s="4" t="s">
        <v>195</v>
      </c>
      <c r="L3462" s="4">
        <v>17</v>
      </c>
      <c r="M3462" s="13" t="s">
        <v>1668</v>
      </c>
      <c r="N3462" s="4" t="s">
        <v>9275</v>
      </c>
      <c r="O3462" s="4" t="s">
        <v>6681</v>
      </c>
      <c r="P3462" s="4">
        <f>O3462-N3462</f>
        <v>615</v>
      </c>
      <c r="Q3462" s="4">
        <v>242</v>
      </c>
      <c r="R3462" s="7">
        <v>160000</v>
      </c>
      <c r="S3462" s="7">
        <v>154053</v>
      </c>
      <c r="T3462" s="4">
        <v>1</v>
      </c>
      <c r="U3462" s="7">
        <v>155687.60999999999</v>
      </c>
      <c r="V3462" s="4">
        <f>S3462-U3462</f>
        <v>-1634.609999999986</v>
      </c>
      <c r="W3462" s="8">
        <f>(S3462/U3462)*100</f>
        <v>98.950070593286142</v>
      </c>
      <c r="X3462" s="4" t="s">
        <v>9276</v>
      </c>
      <c r="Y3462" s="4">
        <v>1</v>
      </c>
      <c r="Z3462" s="4">
        <v>70</v>
      </c>
      <c r="AA3462" s="4" t="s">
        <v>1668</v>
      </c>
      <c r="AB3462" s="4" t="s">
        <v>2463</v>
      </c>
      <c r="AC3462" s="4" t="s">
        <v>1653</v>
      </c>
      <c r="AD3462" s="4">
        <v>4</v>
      </c>
      <c r="AE3462" s="11" t="s">
        <v>1668</v>
      </c>
      <c r="AF3462" s="11" t="s">
        <v>1668</v>
      </c>
      <c r="AG3462" s="11" t="b">
        <v>0</v>
      </c>
      <c r="AH3462" s="11" t="b">
        <v>0</v>
      </c>
      <c r="AI3462" s="11" t="b">
        <v>0</v>
      </c>
      <c r="AJ3462" s="11" t="s">
        <v>1668</v>
      </c>
      <c r="AK3462" s="4" t="s">
        <v>9277</v>
      </c>
      <c r="AL3462" s="4" t="s">
        <v>1920</v>
      </c>
    </row>
    <row r="3463" spans="1:38" x14ac:dyDescent="0.25">
      <c r="A3463" s="1">
        <v>3461</v>
      </c>
      <c r="B3463" s="9">
        <v>2827498</v>
      </c>
      <c r="C3463" s="15" t="s">
        <v>9278</v>
      </c>
      <c r="D3463" s="4" t="s">
        <v>785</v>
      </c>
      <c r="E3463" s="4" t="s">
        <v>959</v>
      </c>
      <c r="F3463" s="4" t="b">
        <v>0</v>
      </c>
      <c r="G3463" s="4" t="s">
        <v>206</v>
      </c>
      <c r="H3463" s="4" t="s">
        <v>201</v>
      </c>
      <c r="I3463" s="4" t="s">
        <v>2</v>
      </c>
      <c r="J3463" s="4" t="s">
        <v>1668</v>
      </c>
      <c r="K3463" s="4" t="s">
        <v>1668</v>
      </c>
      <c r="L3463" s="4" t="s">
        <v>1668</v>
      </c>
      <c r="M3463" s="13">
        <v>34</v>
      </c>
      <c r="N3463" s="4" t="s">
        <v>9279</v>
      </c>
      <c r="O3463" s="4" t="s">
        <v>7111</v>
      </c>
      <c r="P3463" s="4">
        <f>O3463-N3463</f>
        <v>695</v>
      </c>
      <c r="Q3463" s="4">
        <v>180</v>
      </c>
      <c r="R3463" s="7">
        <v>700000</v>
      </c>
      <c r="S3463" s="7">
        <v>670589.94999999995</v>
      </c>
      <c r="T3463" s="4">
        <v>2</v>
      </c>
      <c r="U3463" s="7">
        <v>672970.72</v>
      </c>
      <c r="V3463" s="4">
        <f>S3463-U3463</f>
        <v>-2380.7700000000186</v>
      </c>
      <c r="W3463" s="8">
        <f>(S3463/U3463)*100</f>
        <v>99.646229779506598</v>
      </c>
      <c r="X3463" s="4" t="s">
        <v>9280</v>
      </c>
      <c r="Y3463" s="4">
        <v>1</v>
      </c>
      <c r="Z3463" s="4">
        <v>55</v>
      </c>
      <c r="AA3463" s="4" t="s">
        <v>1668</v>
      </c>
      <c r="AB3463" s="4" t="s">
        <v>2463</v>
      </c>
      <c r="AC3463" s="4" t="s">
        <v>1653</v>
      </c>
      <c r="AD3463" s="4">
        <v>8</v>
      </c>
      <c r="AE3463" s="11" t="s">
        <v>1668</v>
      </c>
      <c r="AF3463" s="11" t="s">
        <v>1668</v>
      </c>
      <c r="AG3463" s="11" t="b">
        <v>0</v>
      </c>
      <c r="AH3463" s="11" t="b">
        <v>0</v>
      </c>
      <c r="AI3463" s="11" t="b">
        <v>0</v>
      </c>
      <c r="AJ3463" s="11" t="s">
        <v>1668</v>
      </c>
      <c r="AK3463" s="4" t="s">
        <v>1668</v>
      </c>
      <c r="AL3463" s="4" t="s">
        <v>9281</v>
      </c>
    </row>
    <row r="3464" spans="1:38" x14ac:dyDescent="0.25">
      <c r="A3464" s="1">
        <v>3462</v>
      </c>
      <c r="B3464" s="9">
        <v>2826521</v>
      </c>
      <c r="C3464" s="15" t="s">
        <v>9282</v>
      </c>
      <c r="D3464" s="4" t="s">
        <v>728</v>
      </c>
      <c r="E3464" s="4" t="s">
        <v>901</v>
      </c>
      <c r="F3464" s="4" t="b">
        <v>0</v>
      </c>
      <c r="G3464" s="4" t="s">
        <v>203</v>
      </c>
      <c r="H3464" s="4" t="s">
        <v>201</v>
      </c>
      <c r="I3464" s="4" t="s">
        <v>2</v>
      </c>
      <c r="J3464" s="4" t="s">
        <v>14256</v>
      </c>
      <c r="K3464" s="4" t="s">
        <v>186</v>
      </c>
      <c r="L3464" s="4">
        <v>1</v>
      </c>
      <c r="M3464" s="13">
        <v>36</v>
      </c>
      <c r="N3464" s="4" t="s">
        <v>8852</v>
      </c>
      <c r="O3464" s="4" t="s">
        <v>7367</v>
      </c>
      <c r="P3464" s="4">
        <f>O3464-N3464</f>
        <v>414</v>
      </c>
      <c r="Q3464" s="4">
        <v>120</v>
      </c>
      <c r="R3464" s="7">
        <v>370448</v>
      </c>
      <c r="S3464" s="7">
        <v>291662.71000000002</v>
      </c>
      <c r="T3464" s="4">
        <v>2</v>
      </c>
      <c r="U3464" s="7">
        <v>271029</v>
      </c>
      <c r="V3464" s="4">
        <f>S3464-U3464</f>
        <v>20633.710000000021</v>
      </c>
      <c r="W3464" s="8">
        <f>(S3464/U3464)*100</f>
        <v>107.61310044312602</v>
      </c>
      <c r="X3464" s="4" t="s">
        <v>9283</v>
      </c>
      <c r="Y3464" s="4">
        <v>1</v>
      </c>
      <c r="Z3464" s="4">
        <v>60</v>
      </c>
      <c r="AA3464" s="4" t="s">
        <v>1668</v>
      </c>
      <c r="AB3464" s="4" t="s">
        <v>2463</v>
      </c>
      <c r="AC3464" s="4" t="s">
        <v>1653</v>
      </c>
      <c r="AD3464" s="4">
        <v>10</v>
      </c>
      <c r="AE3464" s="11" t="s">
        <v>1668</v>
      </c>
      <c r="AF3464" s="11" t="s">
        <v>1668</v>
      </c>
      <c r="AG3464" s="11" t="b">
        <v>0</v>
      </c>
      <c r="AH3464" s="11" t="b">
        <v>0</v>
      </c>
      <c r="AI3464" s="11" t="b">
        <v>0</v>
      </c>
      <c r="AJ3464" s="11" t="s">
        <v>1668</v>
      </c>
      <c r="AK3464" s="4" t="s">
        <v>9284</v>
      </c>
      <c r="AL3464" s="4" t="s">
        <v>9285</v>
      </c>
    </row>
    <row r="3465" spans="1:38" x14ac:dyDescent="0.25">
      <c r="A3465" s="1">
        <v>3463</v>
      </c>
      <c r="B3465" s="9">
        <v>2814795</v>
      </c>
      <c r="C3465" s="15" t="s">
        <v>15197</v>
      </c>
      <c r="D3465" s="4" t="s">
        <v>859</v>
      </c>
      <c r="E3465" s="4" t="s">
        <v>1033</v>
      </c>
      <c r="F3465" s="4" t="b">
        <v>0</v>
      </c>
      <c r="G3465" s="4" t="s">
        <v>203</v>
      </c>
      <c r="H3465" s="4" t="s">
        <v>202</v>
      </c>
      <c r="I3465" s="4" t="s">
        <v>2</v>
      </c>
      <c r="J3465" s="4" t="s">
        <v>14305</v>
      </c>
      <c r="K3465" s="4" t="s">
        <v>195</v>
      </c>
      <c r="L3465" s="4">
        <v>17</v>
      </c>
      <c r="M3465" s="13">
        <v>30</v>
      </c>
      <c r="N3465" s="4" t="s">
        <v>9137</v>
      </c>
      <c r="O3465" s="4" t="s">
        <v>4227</v>
      </c>
      <c r="P3465" s="4">
        <f>O3465-N3465</f>
        <v>1036</v>
      </c>
      <c r="Q3465" s="4">
        <v>300</v>
      </c>
      <c r="R3465" s="7">
        <v>440100</v>
      </c>
      <c r="S3465" s="7">
        <v>309200.01</v>
      </c>
      <c r="T3465" s="4">
        <v>2</v>
      </c>
      <c r="U3465" s="7">
        <v>302953.81</v>
      </c>
      <c r="V3465" s="4">
        <f>S3465-U3465</f>
        <v>6246.2000000000116</v>
      </c>
      <c r="W3465" s="8">
        <f>(S3465/U3465)*100</f>
        <v>102.06176644551854</v>
      </c>
      <c r="X3465" s="4" t="s">
        <v>9286</v>
      </c>
      <c r="Y3465" s="4">
        <v>0</v>
      </c>
      <c r="AA3465" s="4" t="s">
        <v>1668</v>
      </c>
      <c r="AB3465" s="4" t="s">
        <v>2463</v>
      </c>
      <c r="AC3465" s="4" t="s">
        <v>1653</v>
      </c>
      <c r="AD3465" s="4">
        <v>3</v>
      </c>
      <c r="AE3465" s="11" t="s">
        <v>1668</v>
      </c>
      <c r="AF3465" s="11" t="s">
        <v>1668</v>
      </c>
      <c r="AG3465" s="11" t="b">
        <v>0</v>
      </c>
      <c r="AH3465" s="11" t="b">
        <v>0</v>
      </c>
      <c r="AI3465" s="11" t="b">
        <v>0</v>
      </c>
      <c r="AJ3465" s="11" t="s">
        <v>1668</v>
      </c>
      <c r="AK3465" s="4" t="s">
        <v>9287</v>
      </c>
      <c r="AL3465" s="4" t="s">
        <v>9288</v>
      </c>
    </row>
    <row r="3466" spans="1:38" x14ac:dyDescent="0.25">
      <c r="A3466" s="1">
        <v>3464</v>
      </c>
      <c r="B3466" s="9">
        <v>2810011</v>
      </c>
      <c r="C3466" s="15" t="s">
        <v>9289</v>
      </c>
      <c r="D3466" s="4" t="s">
        <v>729</v>
      </c>
      <c r="E3466" s="4" t="s">
        <v>902</v>
      </c>
      <c r="F3466" s="4" t="b">
        <v>0</v>
      </c>
      <c r="G3466" s="4" t="s">
        <v>203</v>
      </c>
      <c r="H3466" s="4" t="s">
        <v>202</v>
      </c>
      <c r="I3466" s="4" t="s">
        <v>2</v>
      </c>
      <c r="J3466" s="4" t="s">
        <v>14311</v>
      </c>
      <c r="K3466" s="4" t="s">
        <v>180</v>
      </c>
      <c r="L3466" s="4">
        <v>9</v>
      </c>
      <c r="M3466" s="13" t="s">
        <v>1668</v>
      </c>
      <c r="N3466" s="4" t="s">
        <v>9205</v>
      </c>
      <c r="O3466" s="4" t="s">
        <v>7590</v>
      </c>
      <c r="P3466" s="4">
        <f>O3466-N3466</f>
        <v>798</v>
      </c>
      <c r="Q3466" s="4">
        <v>180</v>
      </c>
      <c r="R3466" s="7">
        <v>357719.15</v>
      </c>
      <c r="S3466" s="7">
        <v>323000</v>
      </c>
      <c r="T3466" s="4">
        <v>2</v>
      </c>
      <c r="U3466" s="7">
        <v>348636.88</v>
      </c>
      <c r="V3466" s="4">
        <f>S3466-U3466</f>
        <v>-25636.880000000005</v>
      </c>
      <c r="W3466" s="8">
        <f>(S3466/U3466)*100</f>
        <v>92.646538140199056</v>
      </c>
      <c r="X3466" s="4" t="s">
        <v>153</v>
      </c>
      <c r="Y3466" s="4">
        <v>2</v>
      </c>
      <c r="Z3466" s="4">
        <v>100</v>
      </c>
      <c r="AA3466" s="4" t="s">
        <v>1668</v>
      </c>
      <c r="AB3466" s="4" t="s">
        <v>2463</v>
      </c>
      <c r="AC3466" s="4" t="s">
        <v>1653</v>
      </c>
      <c r="AD3466" s="4">
        <v>7</v>
      </c>
      <c r="AE3466" s="11" t="s">
        <v>1668</v>
      </c>
      <c r="AF3466" s="11" t="s">
        <v>1668</v>
      </c>
      <c r="AG3466" s="11" t="b">
        <v>0</v>
      </c>
      <c r="AH3466" s="11" t="b">
        <v>0</v>
      </c>
      <c r="AI3466" s="11" t="b">
        <v>0</v>
      </c>
      <c r="AJ3466" s="11" t="s">
        <v>1668</v>
      </c>
      <c r="AK3466" s="4" t="s">
        <v>9290</v>
      </c>
      <c r="AL3466" s="4" t="s">
        <v>2432</v>
      </c>
    </row>
    <row r="3467" spans="1:38" x14ac:dyDescent="0.25">
      <c r="A3467" s="1">
        <v>3465</v>
      </c>
      <c r="B3467" s="9">
        <v>2809441</v>
      </c>
      <c r="C3467" s="15" t="s">
        <v>15198</v>
      </c>
      <c r="D3467" s="4" t="s">
        <v>762</v>
      </c>
      <c r="E3467" s="4" t="s">
        <v>936</v>
      </c>
      <c r="F3467" s="4" t="b">
        <v>0</v>
      </c>
      <c r="G3467" s="4" t="s">
        <v>203</v>
      </c>
      <c r="H3467" s="4" t="s">
        <v>201</v>
      </c>
      <c r="I3467" s="4" t="s">
        <v>2</v>
      </c>
      <c r="J3467" s="4" t="s">
        <v>14261</v>
      </c>
      <c r="K3467" s="4" t="s">
        <v>182</v>
      </c>
      <c r="L3467" s="4">
        <v>13</v>
      </c>
      <c r="M3467" s="13">
        <v>12</v>
      </c>
      <c r="N3467" s="4" t="s">
        <v>9291</v>
      </c>
      <c r="O3467" s="4" t="s">
        <v>5972</v>
      </c>
      <c r="P3467" s="4">
        <f>O3467-N3467</f>
        <v>679</v>
      </c>
      <c r="Q3467" s="4">
        <v>90</v>
      </c>
      <c r="R3467" s="7">
        <v>360176.54</v>
      </c>
      <c r="S3467" s="7">
        <v>244808.29</v>
      </c>
      <c r="T3467" s="4">
        <v>1</v>
      </c>
      <c r="U3467" s="7">
        <v>244808.29</v>
      </c>
      <c r="V3467" s="4">
        <f>S3467-U3467</f>
        <v>0</v>
      </c>
      <c r="W3467" s="8">
        <f>(S3467/U3467)*100</f>
        <v>100</v>
      </c>
      <c r="X3467" s="4" t="s">
        <v>153</v>
      </c>
      <c r="Y3467" s="4">
        <v>2</v>
      </c>
      <c r="Z3467" s="4">
        <v>100</v>
      </c>
      <c r="AA3467" s="4" t="s">
        <v>1668</v>
      </c>
      <c r="AB3467" s="4" t="s">
        <v>2463</v>
      </c>
      <c r="AC3467" s="4" t="s">
        <v>1653</v>
      </c>
      <c r="AD3467" s="4">
        <v>9</v>
      </c>
      <c r="AE3467" s="11" t="s">
        <v>1668</v>
      </c>
      <c r="AF3467" s="11" t="s">
        <v>1668</v>
      </c>
      <c r="AG3467" s="11" t="b">
        <v>0</v>
      </c>
      <c r="AH3467" s="11" t="b">
        <v>0</v>
      </c>
      <c r="AI3467" s="11" t="b">
        <v>0</v>
      </c>
      <c r="AJ3467" s="11" t="s">
        <v>1668</v>
      </c>
      <c r="AK3467" s="4" t="s">
        <v>9292</v>
      </c>
      <c r="AL3467" s="4" t="s">
        <v>1668</v>
      </c>
    </row>
    <row r="3468" spans="1:38" x14ac:dyDescent="0.25">
      <c r="A3468" s="1">
        <v>3466</v>
      </c>
      <c r="B3468" s="9">
        <v>2805701</v>
      </c>
      <c r="C3468" s="15" t="s">
        <v>9293</v>
      </c>
      <c r="D3468" s="4" t="s">
        <v>805</v>
      </c>
      <c r="E3468" s="4" t="s">
        <v>979</v>
      </c>
      <c r="F3468" s="4" t="b">
        <v>0</v>
      </c>
      <c r="G3468" s="4" t="s">
        <v>203</v>
      </c>
      <c r="H3468" s="4" t="s">
        <v>202</v>
      </c>
      <c r="I3468" s="4" t="s">
        <v>2</v>
      </c>
      <c r="J3468" s="4" t="s">
        <v>14297</v>
      </c>
      <c r="K3468" s="4" t="s">
        <v>184</v>
      </c>
      <c r="L3468" s="4">
        <v>11</v>
      </c>
      <c r="M3468" s="13">
        <v>30</v>
      </c>
      <c r="N3468" s="4" t="s">
        <v>9119</v>
      </c>
      <c r="O3468" s="4" t="s">
        <v>3012</v>
      </c>
      <c r="P3468" s="4">
        <f>O3468-N3468</f>
        <v>837</v>
      </c>
      <c r="Q3468" s="4">
        <v>120</v>
      </c>
      <c r="R3468" s="7">
        <v>366216.66</v>
      </c>
      <c r="S3468" s="7">
        <v>311284.17</v>
      </c>
      <c r="T3468" s="4">
        <v>2</v>
      </c>
      <c r="U3468" s="7">
        <v>323952.67</v>
      </c>
      <c r="V3468" s="4">
        <f>S3468-U3468</f>
        <v>-12668.5</v>
      </c>
      <c r="W3468" s="8">
        <f>(S3468/U3468)*100</f>
        <v>96.08939787407833</v>
      </c>
      <c r="X3468" s="4" t="s">
        <v>9294</v>
      </c>
      <c r="Y3468" s="4">
        <v>1</v>
      </c>
      <c r="Z3468" s="4">
        <v>35</v>
      </c>
      <c r="AA3468" s="4" t="s">
        <v>1668</v>
      </c>
      <c r="AB3468" s="4" t="s">
        <v>2463</v>
      </c>
      <c r="AC3468" s="4" t="s">
        <v>1653</v>
      </c>
      <c r="AD3468" s="4">
        <v>3</v>
      </c>
      <c r="AE3468" s="11" t="s">
        <v>1668</v>
      </c>
      <c r="AF3468" s="11" t="s">
        <v>1668</v>
      </c>
      <c r="AG3468" s="11" t="b">
        <v>0</v>
      </c>
      <c r="AH3468" s="11" t="b">
        <v>0</v>
      </c>
      <c r="AI3468" s="11" t="b">
        <v>0</v>
      </c>
      <c r="AJ3468" s="11" t="s">
        <v>1668</v>
      </c>
      <c r="AK3468" s="4" t="s">
        <v>9295</v>
      </c>
      <c r="AL3468" s="4" t="s">
        <v>9296</v>
      </c>
    </row>
    <row r="3469" spans="1:38" x14ac:dyDescent="0.25">
      <c r="A3469" s="1">
        <v>3467</v>
      </c>
      <c r="B3469" s="9">
        <v>2804714</v>
      </c>
      <c r="C3469" s="15" t="s">
        <v>9297</v>
      </c>
      <c r="D3469" s="4" t="s">
        <v>733</v>
      </c>
      <c r="E3469" s="4" t="s">
        <v>909</v>
      </c>
      <c r="F3469" s="4" t="b">
        <v>0</v>
      </c>
      <c r="G3469" s="4" t="s">
        <v>203</v>
      </c>
      <c r="H3469" s="4" t="s">
        <v>201</v>
      </c>
      <c r="I3469" s="4" t="s">
        <v>2</v>
      </c>
      <c r="J3469" s="4" t="s">
        <v>14440</v>
      </c>
      <c r="K3469" s="4" t="s">
        <v>197</v>
      </c>
      <c r="L3469" s="4">
        <v>15</v>
      </c>
      <c r="M3469" s="13">
        <v>21</v>
      </c>
      <c r="N3469" s="4" t="s">
        <v>9121</v>
      </c>
      <c r="O3469" s="4" t="s">
        <v>5179</v>
      </c>
      <c r="P3469" s="4">
        <f>O3469-N3469</f>
        <v>690</v>
      </c>
      <c r="Q3469" s="4">
        <v>365</v>
      </c>
      <c r="R3469" s="7">
        <v>844000</v>
      </c>
      <c r="S3469" s="7">
        <v>780000</v>
      </c>
      <c r="T3469" s="4">
        <v>2</v>
      </c>
      <c r="U3469" s="7">
        <v>775587.47</v>
      </c>
      <c r="V3469" s="4">
        <f>S3469-U3469</f>
        <v>4412.5300000000279</v>
      </c>
      <c r="W3469" s="8">
        <f>(S3469/U3469)*100</f>
        <v>100.56892744798984</v>
      </c>
      <c r="X3469" s="4" t="s">
        <v>17</v>
      </c>
      <c r="Y3469" s="4">
        <v>0</v>
      </c>
      <c r="AA3469" s="4" t="s">
        <v>1668</v>
      </c>
      <c r="AB3469" s="4" t="s">
        <v>1668</v>
      </c>
      <c r="AC3469" s="4" t="s">
        <v>1653</v>
      </c>
      <c r="AD3469" s="4">
        <v>0</v>
      </c>
      <c r="AE3469" s="11" t="s">
        <v>1668</v>
      </c>
      <c r="AF3469" s="11" t="s">
        <v>1668</v>
      </c>
      <c r="AG3469" s="11" t="s">
        <v>1668</v>
      </c>
      <c r="AH3469" s="11" t="s">
        <v>1668</v>
      </c>
      <c r="AI3469" s="11" t="s">
        <v>1668</v>
      </c>
      <c r="AJ3469" s="11" t="s">
        <v>1668</v>
      </c>
      <c r="AK3469" s="4" t="s">
        <v>1668</v>
      </c>
      <c r="AL3469" s="4" t="s">
        <v>1668</v>
      </c>
    </row>
    <row r="3470" spans="1:38" x14ac:dyDescent="0.25">
      <c r="A3470" s="1">
        <v>3468</v>
      </c>
      <c r="B3470" s="9">
        <v>2804254</v>
      </c>
      <c r="C3470" s="15" t="s">
        <v>9298</v>
      </c>
      <c r="D3470" s="4" t="s">
        <v>729</v>
      </c>
      <c r="E3470" s="4" t="s">
        <v>902</v>
      </c>
      <c r="F3470" s="4" t="b">
        <v>0</v>
      </c>
      <c r="G3470" s="4" t="s">
        <v>203</v>
      </c>
      <c r="H3470" s="4" t="s">
        <v>201</v>
      </c>
      <c r="I3470" s="4" t="s">
        <v>2</v>
      </c>
      <c r="J3470" s="4" t="s">
        <v>14303</v>
      </c>
      <c r="K3470" s="4" t="s">
        <v>185</v>
      </c>
      <c r="L3470" s="4">
        <v>2</v>
      </c>
      <c r="M3470" s="13">
        <v>30</v>
      </c>
      <c r="N3470" s="4" t="s">
        <v>9235</v>
      </c>
      <c r="O3470" s="4" t="s">
        <v>1476</v>
      </c>
      <c r="P3470" s="4">
        <f>O3470-N3470</f>
        <v>442</v>
      </c>
      <c r="Q3470" s="4">
        <v>300</v>
      </c>
      <c r="R3470" s="7">
        <v>843255.39</v>
      </c>
      <c r="S3470" s="7">
        <v>636861.79</v>
      </c>
      <c r="T3470" s="4">
        <v>2</v>
      </c>
      <c r="U3470" s="7">
        <v>609550.68999999994</v>
      </c>
      <c r="V3470" s="4">
        <f>S3470-U3470</f>
        <v>27311.100000000093</v>
      </c>
      <c r="W3470" s="8">
        <f>(S3470/U3470)*100</f>
        <v>104.48052974888769</v>
      </c>
      <c r="X3470" s="4" t="s">
        <v>153</v>
      </c>
      <c r="Y3470" s="4">
        <v>2</v>
      </c>
      <c r="Z3470" s="4">
        <v>100</v>
      </c>
      <c r="AA3470" s="4" t="s">
        <v>1668</v>
      </c>
      <c r="AB3470" s="4" t="s">
        <v>2463</v>
      </c>
      <c r="AC3470" s="4" t="s">
        <v>1653</v>
      </c>
      <c r="AD3470" s="4">
        <v>8</v>
      </c>
      <c r="AE3470" s="11" t="s">
        <v>1668</v>
      </c>
      <c r="AF3470" s="11" t="s">
        <v>1668</v>
      </c>
      <c r="AG3470" s="11" t="b">
        <v>0</v>
      </c>
      <c r="AH3470" s="11" t="b">
        <v>0</v>
      </c>
      <c r="AI3470" s="11" t="b">
        <v>0</v>
      </c>
      <c r="AJ3470" s="11" t="s">
        <v>1668</v>
      </c>
      <c r="AK3470" s="4" t="s">
        <v>4611</v>
      </c>
      <c r="AL3470" s="4" t="s">
        <v>2252</v>
      </c>
    </row>
    <row r="3471" spans="1:38" x14ac:dyDescent="0.25">
      <c r="A3471" s="1">
        <v>3469</v>
      </c>
      <c r="B3471" s="9">
        <v>2803893</v>
      </c>
      <c r="C3471" s="15" t="s">
        <v>9299</v>
      </c>
      <c r="D3471" s="4" t="s">
        <v>4165</v>
      </c>
      <c r="E3471" s="4" t="s">
        <v>4166</v>
      </c>
      <c r="F3471" s="4" t="b">
        <v>0</v>
      </c>
      <c r="G3471" s="4" t="s">
        <v>203</v>
      </c>
      <c r="H3471" s="4" t="s">
        <v>202</v>
      </c>
      <c r="I3471" s="4" t="s">
        <v>2</v>
      </c>
      <c r="J3471" s="4" t="s">
        <v>14244</v>
      </c>
      <c r="K3471" s="4" t="s">
        <v>178</v>
      </c>
      <c r="L3471" s="4">
        <v>6</v>
      </c>
      <c r="M3471" s="13">
        <v>31</v>
      </c>
      <c r="N3471" s="4" t="s">
        <v>9253</v>
      </c>
      <c r="O3471" s="4" t="s">
        <v>4335</v>
      </c>
      <c r="P3471" s="4">
        <f>O3471-N3471</f>
        <v>1057</v>
      </c>
      <c r="Q3471" s="4">
        <v>180</v>
      </c>
      <c r="R3471" s="7">
        <v>800137.76</v>
      </c>
      <c r="S3471" s="7">
        <v>675999.97</v>
      </c>
      <c r="T3471" s="4">
        <v>2</v>
      </c>
      <c r="U3471" s="7">
        <v>705543.43</v>
      </c>
      <c r="V3471" s="4">
        <f>S3471-U3471</f>
        <v>-29543.460000000079</v>
      </c>
      <c r="W3471" s="8">
        <f>(S3471/U3471)*100</f>
        <v>95.812665989958973</v>
      </c>
      <c r="X3471" s="4" t="s">
        <v>153</v>
      </c>
      <c r="Y3471" s="4">
        <v>2</v>
      </c>
      <c r="Z3471" s="4">
        <v>100</v>
      </c>
      <c r="AA3471" s="4" t="s">
        <v>1668</v>
      </c>
      <c r="AB3471" s="4" t="s">
        <v>2463</v>
      </c>
      <c r="AC3471" s="4" t="s">
        <v>1653</v>
      </c>
      <c r="AD3471" s="4">
        <v>10</v>
      </c>
      <c r="AE3471" s="11" t="s">
        <v>1668</v>
      </c>
      <c r="AF3471" s="11" t="s">
        <v>1668</v>
      </c>
      <c r="AG3471" s="11" t="b">
        <v>0</v>
      </c>
      <c r="AH3471" s="11" t="b">
        <v>0</v>
      </c>
      <c r="AI3471" s="11" t="b">
        <v>0</v>
      </c>
      <c r="AJ3471" s="11" t="s">
        <v>1668</v>
      </c>
      <c r="AK3471" s="4" t="s">
        <v>9300</v>
      </c>
      <c r="AL3471" s="4" t="s">
        <v>9301</v>
      </c>
    </row>
    <row r="3472" spans="1:38" x14ac:dyDescent="0.25">
      <c r="A3472" s="1">
        <v>3470</v>
      </c>
      <c r="B3472" s="9">
        <v>2796880</v>
      </c>
      <c r="C3472" s="15" t="s">
        <v>9302</v>
      </c>
      <c r="D3472" s="4" t="s">
        <v>9303</v>
      </c>
      <c r="E3472" s="4" t="s">
        <v>9304</v>
      </c>
      <c r="F3472" s="4" t="b">
        <v>0</v>
      </c>
      <c r="G3472" s="4" t="s">
        <v>203</v>
      </c>
      <c r="H3472" s="4" t="s">
        <v>201</v>
      </c>
      <c r="I3472" s="4" t="s">
        <v>2</v>
      </c>
      <c r="J3472" s="4" t="s">
        <v>14253</v>
      </c>
      <c r="K3472" s="4" t="s">
        <v>184</v>
      </c>
      <c r="L3472" s="4">
        <v>11</v>
      </c>
      <c r="M3472" s="13">
        <v>21</v>
      </c>
      <c r="N3472" s="4" t="s">
        <v>9305</v>
      </c>
      <c r="O3472" s="4" t="s">
        <v>5686</v>
      </c>
      <c r="P3472" s="4">
        <f>O3472-N3472</f>
        <v>653</v>
      </c>
      <c r="Q3472" s="4">
        <v>365</v>
      </c>
      <c r="R3472" s="7">
        <v>720000</v>
      </c>
      <c r="S3472" s="7">
        <v>595000</v>
      </c>
      <c r="T3472" s="4">
        <v>2</v>
      </c>
      <c r="U3472" s="7">
        <v>661657.26</v>
      </c>
      <c r="V3472" s="4">
        <f>S3472-U3472</f>
        <v>-66657.260000000009</v>
      </c>
      <c r="W3472" s="8">
        <f>(S3472/U3472)*100</f>
        <v>89.925711689462901</v>
      </c>
      <c r="X3472" s="4" t="s">
        <v>153</v>
      </c>
      <c r="Y3472" s="4">
        <v>2</v>
      </c>
      <c r="Z3472" s="4">
        <v>100</v>
      </c>
      <c r="AA3472" s="4" t="s">
        <v>1668</v>
      </c>
      <c r="AB3472" s="4" t="s">
        <v>2463</v>
      </c>
      <c r="AC3472" s="4" t="s">
        <v>1653</v>
      </c>
      <c r="AD3472" s="4">
        <v>11</v>
      </c>
      <c r="AE3472" s="11" t="s">
        <v>1668</v>
      </c>
      <c r="AF3472" s="11" t="s">
        <v>1668</v>
      </c>
      <c r="AG3472" s="11" t="b">
        <v>0</v>
      </c>
      <c r="AH3472" s="11" t="b">
        <v>0</v>
      </c>
      <c r="AI3472" s="11" t="b">
        <v>0</v>
      </c>
      <c r="AJ3472" s="11" t="s">
        <v>1668</v>
      </c>
      <c r="AK3472" s="4" t="s">
        <v>9306</v>
      </c>
      <c r="AL3472" s="4" t="s">
        <v>9306</v>
      </c>
    </row>
    <row r="3473" spans="1:38" x14ac:dyDescent="0.25">
      <c r="A3473" s="1">
        <v>3471</v>
      </c>
      <c r="B3473" s="9">
        <v>2796778</v>
      </c>
      <c r="C3473" s="15" t="s">
        <v>15199</v>
      </c>
      <c r="D3473" s="4" t="s">
        <v>831</v>
      </c>
      <c r="E3473" s="4" t="s">
        <v>1005</v>
      </c>
      <c r="F3473" s="4" t="b">
        <v>0</v>
      </c>
      <c r="G3473" s="4" t="s">
        <v>203</v>
      </c>
      <c r="H3473" s="4" t="s">
        <v>201</v>
      </c>
      <c r="I3473" s="4" t="s">
        <v>2</v>
      </c>
      <c r="J3473" s="4" t="s">
        <v>14268</v>
      </c>
      <c r="K3473" s="4" t="s">
        <v>196</v>
      </c>
      <c r="L3473" s="4">
        <v>18</v>
      </c>
      <c r="M3473" s="13">
        <v>25</v>
      </c>
      <c r="N3473" s="4" t="s">
        <v>9207</v>
      </c>
      <c r="O3473" s="4" t="s">
        <v>7004</v>
      </c>
      <c r="P3473" s="4">
        <f>O3473-N3473</f>
        <v>525</v>
      </c>
      <c r="Q3473" s="4">
        <v>180</v>
      </c>
      <c r="R3473" s="7">
        <v>1490000</v>
      </c>
      <c r="S3473" s="7">
        <v>1345777.63</v>
      </c>
      <c r="T3473" s="4">
        <v>3</v>
      </c>
      <c r="U3473" s="7">
        <v>1345777.63</v>
      </c>
      <c r="V3473" s="4">
        <f>S3473-U3473</f>
        <v>0</v>
      </c>
      <c r="W3473" s="8">
        <f>(S3473/U3473)*100</f>
        <v>100</v>
      </c>
      <c r="X3473" s="4" t="s">
        <v>9035</v>
      </c>
      <c r="Y3473" s="4">
        <v>1</v>
      </c>
      <c r="Z3473" s="4">
        <v>40</v>
      </c>
      <c r="AA3473" s="4" t="s">
        <v>1668</v>
      </c>
      <c r="AB3473" s="4" t="s">
        <v>2463</v>
      </c>
      <c r="AC3473" s="4" t="s">
        <v>1653</v>
      </c>
      <c r="AD3473" s="4">
        <v>10</v>
      </c>
      <c r="AE3473" s="11" t="s">
        <v>1668</v>
      </c>
      <c r="AF3473" s="11" t="s">
        <v>1668</v>
      </c>
      <c r="AG3473" s="11" t="b">
        <v>0</v>
      </c>
      <c r="AH3473" s="11" t="b">
        <v>0</v>
      </c>
      <c r="AI3473" s="11" t="b">
        <v>0</v>
      </c>
      <c r="AJ3473" s="11" t="s">
        <v>1668</v>
      </c>
      <c r="AK3473" s="4" t="s">
        <v>9155</v>
      </c>
      <c r="AL3473" s="4" t="s">
        <v>1668</v>
      </c>
    </row>
    <row r="3474" spans="1:38" x14ac:dyDescent="0.25">
      <c r="A3474" s="1">
        <v>3472</v>
      </c>
      <c r="B3474" s="9">
        <v>2796073</v>
      </c>
      <c r="C3474" s="15" t="s">
        <v>9307</v>
      </c>
      <c r="D3474" s="4" t="s">
        <v>755</v>
      </c>
      <c r="E3474" s="4" t="s">
        <v>929</v>
      </c>
      <c r="F3474" s="4" t="b">
        <v>0</v>
      </c>
      <c r="G3474" s="4" t="s">
        <v>203</v>
      </c>
      <c r="H3474" s="4" t="s">
        <v>202</v>
      </c>
      <c r="I3474" s="4" t="s">
        <v>2</v>
      </c>
      <c r="J3474" s="4" t="s">
        <v>14297</v>
      </c>
      <c r="K3474" s="4" t="s">
        <v>184</v>
      </c>
      <c r="L3474" s="4">
        <v>11</v>
      </c>
      <c r="M3474" s="13">
        <v>30</v>
      </c>
      <c r="N3474" s="4" t="s">
        <v>9137</v>
      </c>
      <c r="O3474" s="4" t="s">
        <v>5723</v>
      </c>
      <c r="P3474" s="4">
        <f>O3474-N3474</f>
        <v>769</v>
      </c>
      <c r="Q3474" s="4">
        <v>120</v>
      </c>
      <c r="R3474" s="7">
        <v>200726.2</v>
      </c>
      <c r="S3474" s="7">
        <v>170617.28</v>
      </c>
      <c r="T3474" s="4">
        <v>1</v>
      </c>
      <c r="U3474" s="7">
        <v>170617.28</v>
      </c>
      <c r="V3474" s="4">
        <f>S3474-U3474</f>
        <v>0</v>
      </c>
      <c r="W3474" s="8">
        <f>(S3474/U3474)*100</f>
        <v>100</v>
      </c>
      <c r="X3474" s="4" t="s">
        <v>9308</v>
      </c>
      <c r="Y3474" s="4">
        <v>1</v>
      </c>
      <c r="Z3474" s="4">
        <v>35</v>
      </c>
      <c r="AA3474" s="4" t="s">
        <v>1668</v>
      </c>
      <c r="AB3474" s="4" t="s">
        <v>2463</v>
      </c>
      <c r="AC3474" s="4" t="s">
        <v>1653</v>
      </c>
      <c r="AD3474" s="4">
        <v>2</v>
      </c>
      <c r="AE3474" s="11" t="s">
        <v>1668</v>
      </c>
      <c r="AF3474" s="11" t="s">
        <v>1668</v>
      </c>
      <c r="AG3474" s="11" t="b">
        <v>0</v>
      </c>
      <c r="AH3474" s="11" t="b">
        <v>0</v>
      </c>
      <c r="AI3474" s="11" t="b">
        <v>0</v>
      </c>
      <c r="AJ3474" s="11" t="s">
        <v>1668</v>
      </c>
      <c r="AK3474" s="4" t="s">
        <v>9309</v>
      </c>
      <c r="AL3474" s="4" t="s">
        <v>1668</v>
      </c>
    </row>
    <row r="3475" spans="1:38" x14ac:dyDescent="0.25">
      <c r="A3475" s="1">
        <v>3473</v>
      </c>
      <c r="B3475" s="9">
        <v>2784099</v>
      </c>
      <c r="C3475" s="15" t="s">
        <v>9310</v>
      </c>
      <c r="D3475" s="4" t="s">
        <v>745</v>
      </c>
      <c r="E3475" s="4" t="s">
        <v>919</v>
      </c>
      <c r="F3475" s="4" t="b">
        <v>0</v>
      </c>
      <c r="G3475" s="4" t="s">
        <v>203</v>
      </c>
      <c r="H3475" s="4" t="s">
        <v>201</v>
      </c>
      <c r="I3475" s="4" t="s">
        <v>2</v>
      </c>
      <c r="J3475" s="4" t="s">
        <v>14257</v>
      </c>
      <c r="K3475" s="4" t="s">
        <v>178</v>
      </c>
      <c r="L3475" s="4">
        <v>6</v>
      </c>
      <c r="M3475" s="13">
        <v>40</v>
      </c>
      <c r="N3475" s="4" t="s">
        <v>9311</v>
      </c>
      <c r="O3475" s="4" t="s">
        <v>7105</v>
      </c>
      <c r="P3475" s="4">
        <f>O3475-N3475</f>
        <v>445</v>
      </c>
      <c r="Q3475" s="4">
        <v>180</v>
      </c>
      <c r="R3475" s="7">
        <v>490000</v>
      </c>
      <c r="S3475" s="7">
        <v>427892.52</v>
      </c>
      <c r="T3475" s="4">
        <v>2</v>
      </c>
      <c r="U3475" s="7">
        <v>463081.08</v>
      </c>
      <c r="V3475" s="4">
        <f>S3475-U3475</f>
        <v>-35188.559999999998</v>
      </c>
      <c r="W3475" s="8">
        <f>(S3475/U3475)*100</f>
        <v>92.40120974063548</v>
      </c>
      <c r="X3475" s="4" t="s">
        <v>9312</v>
      </c>
      <c r="Y3475" s="4">
        <v>1</v>
      </c>
      <c r="Z3475" s="4">
        <v>60</v>
      </c>
      <c r="AA3475" s="4" t="s">
        <v>1668</v>
      </c>
      <c r="AB3475" s="4" t="s">
        <v>2473</v>
      </c>
      <c r="AC3475" s="4" t="s">
        <v>1653</v>
      </c>
      <c r="AD3475" s="4">
        <v>0</v>
      </c>
      <c r="AE3475" s="11" t="s">
        <v>1668</v>
      </c>
      <c r="AF3475" s="11" t="s">
        <v>1668</v>
      </c>
      <c r="AG3475" s="11" t="b">
        <v>0</v>
      </c>
      <c r="AH3475" s="11" t="b">
        <v>0</v>
      </c>
      <c r="AI3475" s="11" t="b">
        <v>0</v>
      </c>
      <c r="AJ3475" s="11" t="s">
        <v>1668</v>
      </c>
      <c r="AK3475" s="4" t="s">
        <v>9313</v>
      </c>
      <c r="AL3475" s="4" t="s">
        <v>9314</v>
      </c>
    </row>
    <row r="3476" spans="1:38" x14ac:dyDescent="0.25">
      <c r="A3476" s="1">
        <v>3474</v>
      </c>
      <c r="B3476" s="9">
        <v>2783007</v>
      </c>
      <c r="C3476" s="15" t="s">
        <v>9315</v>
      </c>
      <c r="D3476" s="4" t="s">
        <v>794</v>
      </c>
      <c r="E3476" s="4" t="s">
        <v>968</v>
      </c>
      <c r="F3476" s="4" t="b">
        <v>0</v>
      </c>
      <c r="G3476" s="4" t="s">
        <v>203</v>
      </c>
      <c r="H3476" s="4" t="s">
        <v>201</v>
      </c>
      <c r="I3476" s="4" t="s">
        <v>2</v>
      </c>
      <c r="J3476" s="4" t="s">
        <v>14383</v>
      </c>
      <c r="K3476" s="4" t="s">
        <v>187</v>
      </c>
      <c r="L3476" s="4">
        <v>20</v>
      </c>
      <c r="M3476" s="13">
        <v>22</v>
      </c>
      <c r="N3476" s="4" t="s">
        <v>9235</v>
      </c>
      <c r="O3476" s="4" t="s">
        <v>6157</v>
      </c>
      <c r="P3476" s="4">
        <f>O3476-N3476</f>
        <v>685</v>
      </c>
      <c r="Q3476" s="4">
        <v>365</v>
      </c>
      <c r="R3476" s="7">
        <v>779582.56</v>
      </c>
      <c r="S3476" s="7">
        <v>639896.84</v>
      </c>
      <c r="T3476" s="4">
        <v>2</v>
      </c>
      <c r="U3476" s="7">
        <v>646843.61</v>
      </c>
      <c r="V3476" s="4">
        <f>S3476-U3476</f>
        <v>-6946.7700000000186</v>
      </c>
      <c r="W3476" s="8">
        <f>(S3476/U3476)*100</f>
        <v>98.926051074385654</v>
      </c>
      <c r="X3476" s="4" t="s">
        <v>9316</v>
      </c>
      <c r="Y3476" s="4">
        <v>1</v>
      </c>
      <c r="Z3476" s="4">
        <v>75</v>
      </c>
      <c r="AA3476" s="4" t="s">
        <v>1668</v>
      </c>
      <c r="AB3476" s="4" t="s">
        <v>2463</v>
      </c>
      <c r="AC3476" s="4" t="s">
        <v>1653</v>
      </c>
      <c r="AD3476" s="4">
        <v>11</v>
      </c>
      <c r="AE3476" s="11" t="s">
        <v>1668</v>
      </c>
      <c r="AF3476" s="11" t="s">
        <v>1668</v>
      </c>
      <c r="AG3476" s="11" t="b">
        <v>0</v>
      </c>
      <c r="AH3476" s="11" t="b">
        <v>0</v>
      </c>
      <c r="AI3476" s="11" t="b">
        <v>0</v>
      </c>
      <c r="AJ3476" s="11" t="s">
        <v>1668</v>
      </c>
      <c r="AK3476" s="4" t="s">
        <v>1786</v>
      </c>
      <c r="AL3476" s="4" t="s">
        <v>1662</v>
      </c>
    </row>
    <row r="3477" spans="1:38" x14ac:dyDescent="0.25">
      <c r="A3477" s="1">
        <v>3475</v>
      </c>
      <c r="B3477" s="9">
        <v>2781600</v>
      </c>
      <c r="C3477" s="15" t="s">
        <v>9317</v>
      </c>
      <c r="D3477" s="4" t="s">
        <v>777</v>
      </c>
      <c r="E3477" s="4" t="s">
        <v>951</v>
      </c>
      <c r="F3477" s="4" t="b">
        <v>0</v>
      </c>
      <c r="G3477" s="4" t="s">
        <v>203</v>
      </c>
      <c r="H3477" s="4" t="s">
        <v>201</v>
      </c>
      <c r="I3477" s="4" t="s">
        <v>2</v>
      </c>
      <c r="J3477" s="4" t="s">
        <v>14376</v>
      </c>
      <c r="K3477" s="4" t="s">
        <v>189</v>
      </c>
      <c r="L3477" s="4">
        <v>16</v>
      </c>
      <c r="M3477" s="13">
        <v>20</v>
      </c>
      <c r="N3477" s="4" t="s">
        <v>7519</v>
      </c>
      <c r="O3477" s="4" t="s">
        <v>6702</v>
      </c>
      <c r="P3477" s="4">
        <f>O3477-N3477</f>
        <v>595</v>
      </c>
      <c r="Q3477" s="4">
        <v>120</v>
      </c>
      <c r="R3477" s="7">
        <v>399049.24</v>
      </c>
      <c r="S3477" s="7">
        <v>171922.08</v>
      </c>
      <c r="T3477" s="4">
        <v>1</v>
      </c>
      <c r="U3477" s="7">
        <v>165717.13</v>
      </c>
      <c r="V3477" s="4">
        <f>S3477-U3477</f>
        <v>6204.9499999999825</v>
      </c>
      <c r="W3477" s="8">
        <f>(S3477/U3477)*100</f>
        <v>103.74430211288355</v>
      </c>
      <c r="X3477" s="4" t="s">
        <v>153</v>
      </c>
      <c r="Y3477" s="4">
        <v>2</v>
      </c>
      <c r="Z3477" s="4">
        <v>100</v>
      </c>
      <c r="AA3477" s="4" t="s">
        <v>1668</v>
      </c>
      <c r="AB3477" s="4" t="s">
        <v>2463</v>
      </c>
      <c r="AC3477" s="4" t="s">
        <v>1653</v>
      </c>
      <c r="AD3477" s="4">
        <v>4</v>
      </c>
      <c r="AE3477" s="11" t="s">
        <v>1668</v>
      </c>
      <c r="AF3477" s="11" t="s">
        <v>1668</v>
      </c>
      <c r="AG3477" s="11" t="b">
        <v>0</v>
      </c>
      <c r="AH3477" s="11" t="b">
        <v>0</v>
      </c>
      <c r="AI3477" s="11" t="b">
        <v>0</v>
      </c>
      <c r="AJ3477" s="11" t="s">
        <v>1668</v>
      </c>
      <c r="AK3477" s="4" t="s">
        <v>9318</v>
      </c>
      <c r="AL3477" s="4" t="s">
        <v>9319</v>
      </c>
    </row>
    <row r="3478" spans="1:38" x14ac:dyDescent="0.25">
      <c r="A3478" s="1">
        <v>3476</v>
      </c>
      <c r="B3478" s="9">
        <v>2778928</v>
      </c>
      <c r="C3478" s="15" t="s">
        <v>9320</v>
      </c>
      <c r="D3478" s="4" t="s">
        <v>770</v>
      </c>
      <c r="E3478" s="4" t="s">
        <v>944</v>
      </c>
      <c r="F3478" s="4" t="b">
        <v>0</v>
      </c>
      <c r="G3478" s="4" t="s">
        <v>203</v>
      </c>
      <c r="H3478" s="4" t="s">
        <v>201</v>
      </c>
      <c r="I3478" s="4" t="s">
        <v>2</v>
      </c>
      <c r="J3478" s="4" t="s">
        <v>14493</v>
      </c>
      <c r="K3478" s="4" t="s">
        <v>190</v>
      </c>
      <c r="L3478" s="4">
        <v>14</v>
      </c>
      <c r="M3478" s="13">
        <v>25</v>
      </c>
      <c r="N3478" s="4" t="s">
        <v>9121</v>
      </c>
      <c r="O3478" s="4" t="s">
        <v>3951</v>
      </c>
      <c r="P3478" s="4">
        <f>O3478-N3478</f>
        <v>574</v>
      </c>
      <c r="Q3478" s="4">
        <v>90</v>
      </c>
      <c r="R3478" s="7">
        <v>208000</v>
      </c>
      <c r="S3478" s="7">
        <v>177500</v>
      </c>
      <c r="T3478" s="4">
        <v>1</v>
      </c>
      <c r="U3478" s="7">
        <v>177500</v>
      </c>
      <c r="V3478" s="4">
        <f>S3478-U3478</f>
        <v>0</v>
      </c>
      <c r="W3478" s="8">
        <f>(S3478/U3478)*100</f>
        <v>100</v>
      </c>
      <c r="X3478" s="4" t="s">
        <v>153</v>
      </c>
      <c r="Y3478" s="4">
        <v>2</v>
      </c>
      <c r="Z3478" s="4">
        <v>100</v>
      </c>
      <c r="AA3478" s="4" t="s">
        <v>1668</v>
      </c>
      <c r="AB3478" s="4" t="s">
        <v>2463</v>
      </c>
      <c r="AC3478" s="4" t="s">
        <v>1653</v>
      </c>
      <c r="AD3478" s="4">
        <v>7</v>
      </c>
      <c r="AE3478" s="11" t="s">
        <v>1668</v>
      </c>
      <c r="AF3478" s="11" t="s">
        <v>1668</v>
      </c>
      <c r="AG3478" s="11" t="b">
        <v>0</v>
      </c>
      <c r="AH3478" s="11" t="b">
        <v>0</v>
      </c>
      <c r="AI3478" s="11" t="b">
        <v>0</v>
      </c>
      <c r="AJ3478" s="11" t="s">
        <v>1668</v>
      </c>
      <c r="AK3478" s="4" t="s">
        <v>9321</v>
      </c>
      <c r="AL3478" s="4" t="s">
        <v>1668</v>
      </c>
    </row>
    <row r="3479" spans="1:38" x14ac:dyDescent="0.25">
      <c r="A3479" s="1">
        <v>3477</v>
      </c>
      <c r="B3479" s="9">
        <v>2778819</v>
      </c>
      <c r="C3479" s="15" t="s">
        <v>9322</v>
      </c>
      <c r="D3479" s="4" t="s">
        <v>753</v>
      </c>
      <c r="E3479" s="4" t="s">
        <v>927</v>
      </c>
      <c r="F3479" s="4" t="b">
        <v>0</v>
      </c>
      <c r="G3479" s="4" t="s">
        <v>203</v>
      </c>
      <c r="H3479" s="4" t="s">
        <v>202</v>
      </c>
      <c r="I3479" s="4" t="s">
        <v>2</v>
      </c>
      <c r="J3479" s="4" t="s">
        <v>14360</v>
      </c>
      <c r="K3479" s="4" t="s">
        <v>191</v>
      </c>
      <c r="L3479" s="4">
        <v>5</v>
      </c>
      <c r="M3479" s="13">
        <v>20</v>
      </c>
      <c r="N3479" s="4" t="s">
        <v>9291</v>
      </c>
      <c r="O3479" s="4" t="s">
        <v>4555</v>
      </c>
      <c r="P3479" s="4">
        <f>O3479-N3479</f>
        <v>800</v>
      </c>
      <c r="Q3479" s="4">
        <v>150</v>
      </c>
      <c r="R3479" s="7">
        <v>254000</v>
      </c>
      <c r="S3479" s="7">
        <v>253634.12</v>
      </c>
      <c r="T3479" s="4">
        <v>2</v>
      </c>
      <c r="U3479" s="7">
        <v>250619.09</v>
      </c>
      <c r="V3479" s="4">
        <f>S3479-U3479</f>
        <v>3015.0299999999988</v>
      </c>
      <c r="W3479" s="8">
        <f>(S3479/U3479)*100</f>
        <v>101.20303285755287</v>
      </c>
      <c r="X3479" s="4" t="s">
        <v>153</v>
      </c>
      <c r="Y3479" s="4">
        <v>2</v>
      </c>
      <c r="Z3479" s="4">
        <v>100</v>
      </c>
      <c r="AA3479" s="4" t="s">
        <v>1668</v>
      </c>
      <c r="AB3479" s="4" t="s">
        <v>2463</v>
      </c>
      <c r="AC3479" s="4" t="s">
        <v>1653</v>
      </c>
      <c r="AD3479" s="4">
        <v>1</v>
      </c>
      <c r="AE3479" s="11" t="s">
        <v>1668</v>
      </c>
      <c r="AF3479" s="11" t="s">
        <v>1668</v>
      </c>
      <c r="AG3479" s="11" t="b">
        <v>0</v>
      </c>
      <c r="AH3479" s="11" t="b">
        <v>0</v>
      </c>
      <c r="AI3479" s="11" t="b">
        <v>0</v>
      </c>
      <c r="AJ3479" s="11" t="s">
        <v>1668</v>
      </c>
      <c r="AK3479" s="4" t="s">
        <v>9323</v>
      </c>
      <c r="AL3479" s="4" t="s">
        <v>9324</v>
      </c>
    </row>
    <row r="3480" spans="1:38" x14ac:dyDescent="0.25">
      <c r="A3480" s="1">
        <v>3478</v>
      </c>
      <c r="B3480" s="9">
        <v>2775602</v>
      </c>
      <c r="C3480" s="15" t="s">
        <v>9325</v>
      </c>
      <c r="D3480" s="4" t="s">
        <v>757</v>
      </c>
      <c r="E3480" s="4" t="s">
        <v>931</v>
      </c>
      <c r="F3480" s="4" t="b">
        <v>0</v>
      </c>
      <c r="G3480" s="4" t="s">
        <v>203</v>
      </c>
      <c r="H3480" s="4" t="s">
        <v>202</v>
      </c>
      <c r="I3480" s="4" t="s">
        <v>2</v>
      </c>
      <c r="J3480" s="4" t="s">
        <v>14295</v>
      </c>
      <c r="K3480" s="4" t="s">
        <v>183</v>
      </c>
      <c r="L3480" s="4">
        <v>8</v>
      </c>
      <c r="M3480" s="13">
        <v>24</v>
      </c>
      <c r="N3480" s="4" t="s">
        <v>9326</v>
      </c>
      <c r="O3480" s="4" t="s">
        <v>5734</v>
      </c>
      <c r="P3480" s="4">
        <f>O3480-N3480</f>
        <v>767</v>
      </c>
      <c r="Q3480" s="4">
        <v>90</v>
      </c>
      <c r="R3480" s="7">
        <v>212831.75</v>
      </c>
      <c r="S3480" s="7">
        <v>156873.51</v>
      </c>
      <c r="T3480" s="4">
        <v>1</v>
      </c>
      <c r="U3480" s="7">
        <v>175399.35</v>
      </c>
      <c r="V3480" s="4">
        <f>S3480-U3480</f>
        <v>-18525.839999999997</v>
      </c>
      <c r="W3480" s="8">
        <f>(S3480/U3480)*100</f>
        <v>89.437908407300256</v>
      </c>
      <c r="X3480" s="4" t="s">
        <v>9327</v>
      </c>
      <c r="Y3480" s="4">
        <v>0</v>
      </c>
      <c r="AA3480" s="4" t="s">
        <v>1668</v>
      </c>
      <c r="AB3480" s="4" t="s">
        <v>2463</v>
      </c>
      <c r="AC3480" s="4" t="s">
        <v>1653</v>
      </c>
      <c r="AD3480" s="4">
        <v>7</v>
      </c>
      <c r="AE3480" s="11" t="s">
        <v>1668</v>
      </c>
      <c r="AF3480" s="11" t="s">
        <v>1668</v>
      </c>
      <c r="AG3480" s="11" t="b">
        <v>0</v>
      </c>
      <c r="AH3480" s="11" t="b">
        <v>0</v>
      </c>
      <c r="AI3480" s="11" t="b">
        <v>0</v>
      </c>
      <c r="AJ3480" s="11" t="s">
        <v>1668</v>
      </c>
      <c r="AK3480" s="4" t="s">
        <v>9328</v>
      </c>
      <c r="AL3480" s="4" t="s">
        <v>9329</v>
      </c>
    </row>
    <row r="3481" spans="1:38" x14ac:dyDescent="0.25">
      <c r="A3481" s="1">
        <v>3479</v>
      </c>
      <c r="B3481" s="9">
        <v>2775333</v>
      </c>
      <c r="C3481" s="15" t="s">
        <v>9330</v>
      </c>
      <c r="D3481" s="4" t="s">
        <v>9331</v>
      </c>
      <c r="E3481" s="4" t="s">
        <v>9332</v>
      </c>
      <c r="F3481" s="4" t="b">
        <v>0</v>
      </c>
      <c r="G3481" s="4" t="s">
        <v>203</v>
      </c>
      <c r="H3481" s="4" t="s">
        <v>202</v>
      </c>
      <c r="I3481" s="4" t="s">
        <v>2</v>
      </c>
      <c r="J3481" s="4" t="s">
        <v>14253</v>
      </c>
      <c r="K3481" s="4" t="s">
        <v>184</v>
      </c>
      <c r="L3481" s="4">
        <v>11</v>
      </c>
      <c r="M3481" s="13">
        <v>21</v>
      </c>
      <c r="N3481" s="4" t="s">
        <v>9333</v>
      </c>
      <c r="O3481" s="4" t="s">
        <v>4592</v>
      </c>
      <c r="P3481" s="4">
        <f>O3481-N3481</f>
        <v>1023</v>
      </c>
      <c r="Q3481" s="4">
        <v>270</v>
      </c>
      <c r="R3481" s="7">
        <v>220000</v>
      </c>
      <c r="S3481" s="7">
        <v>173384.93</v>
      </c>
      <c r="T3481" s="4">
        <v>1</v>
      </c>
      <c r="U3481" s="7">
        <v>206399.32</v>
      </c>
      <c r="V3481" s="4">
        <f>S3481-U3481</f>
        <v>-33014.390000000014</v>
      </c>
      <c r="W3481" s="8">
        <f>(S3481/U3481)*100</f>
        <v>84.004603309739579</v>
      </c>
      <c r="X3481" s="4" t="s">
        <v>153</v>
      </c>
      <c r="Y3481" s="4">
        <v>2</v>
      </c>
      <c r="Z3481" s="4">
        <v>100</v>
      </c>
      <c r="AA3481" s="4" t="s">
        <v>1668</v>
      </c>
      <c r="AB3481" s="4" t="s">
        <v>2463</v>
      </c>
      <c r="AC3481" s="4" t="s">
        <v>1653</v>
      </c>
      <c r="AD3481" s="4">
        <v>20</v>
      </c>
      <c r="AE3481" s="11" t="s">
        <v>1668</v>
      </c>
      <c r="AF3481" s="11" t="s">
        <v>1668</v>
      </c>
      <c r="AG3481" s="11" t="b">
        <v>0</v>
      </c>
      <c r="AH3481" s="11" t="b">
        <v>0</v>
      </c>
      <c r="AI3481" s="11" t="b">
        <v>0</v>
      </c>
      <c r="AJ3481" s="11" t="s">
        <v>1668</v>
      </c>
      <c r="AK3481" s="4" t="s">
        <v>9334</v>
      </c>
      <c r="AL3481" s="4" t="s">
        <v>9335</v>
      </c>
    </row>
    <row r="3482" spans="1:38" x14ac:dyDescent="0.25">
      <c r="A3482" s="1">
        <v>3480</v>
      </c>
      <c r="B3482" s="9">
        <v>2761045</v>
      </c>
      <c r="C3482" s="15" t="s">
        <v>15200</v>
      </c>
      <c r="D3482" s="4" t="s">
        <v>757</v>
      </c>
      <c r="E3482" s="4" t="s">
        <v>931</v>
      </c>
      <c r="F3482" s="4" t="b">
        <v>0</v>
      </c>
      <c r="G3482" s="4" t="s">
        <v>203</v>
      </c>
      <c r="H3482" s="4" t="s">
        <v>202</v>
      </c>
      <c r="I3482" s="4" t="s">
        <v>2</v>
      </c>
      <c r="J3482" s="4" t="s">
        <v>14295</v>
      </c>
      <c r="K3482" s="4" t="s">
        <v>183</v>
      </c>
      <c r="L3482" s="4">
        <v>8</v>
      </c>
      <c r="M3482" s="13">
        <v>24</v>
      </c>
      <c r="N3482" s="4" t="s">
        <v>9235</v>
      </c>
      <c r="O3482" s="4" t="s">
        <v>5453</v>
      </c>
      <c r="P3482" s="4">
        <f>O3482-N3482</f>
        <v>791</v>
      </c>
      <c r="Q3482" s="4">
        <v>90</v>
      </c>
      <c r="R3482" s="7">
        <v>481465.4</v>
      </c>
      <c r="S3482" s="7">
        <v>396488.71</v>
      </c>
      <c r="T3482" s="4">
        <v>2</v>
      </c>
      <c r="U3482" s="7">
        <v>443180.72</v>
      </c>
      <c r="V3482" s="4">
        <f>S3482-U3482</f>
        <v>-46692.009999999951</v>
      </c>
      <c r="W3482" s="8">
        <f>(S3482/U3482)*100</f>
        <v>89.464340867535938</v>
      </c>
      <c r="X3482" s="4" t="s">
        <v>7802</v>
      </c>
      <c r="Y3482" s="4">
        <v>0</v>
      </c>
      <c r="AA3482" s="4" t="s">
        <v>1668</v>
      </c>
      <c r="AB3482" s="4" t="s">
        <v>2463</v>
      </c>
      <c r="AC3482" s="4" t="s">
        <v>1653</v>
      </c>
      <c r="AD3482" s="4">
        <v>9</v>
      </c>
      <c r="AE3482" s="11" t="s">
        <v>1668</v>
      </c>
      <c r="AF3482" s="11" t="s">
        <v>1668</v>
      </c>
      <c r="AG3482" s="11" t="b">
        <v>0</v>
      </c>
      <c r="AH3482" s="11" t="b">
        <v>0</v>
      </c>
      <c r="AI3482" s="11" t="b">
        <v>0</v>
      </c>
      <c r="AJ3482" s="11" t="s">
        <v>1668</v>
      </c>
      <c r="AK3482" s="4" t="s">
        <v>8051</v>
      </c>
      <c r="AL3482" s="4" t="s">
        <v>9336</v>
      </c>
    </row>
    <row r="3483" spans="1:38" x14ac:dyDescent="0.25">
      <c r="A3483" s="1">
        <v>3481</v>
      </c>
      <c r="B3483" s="9">
        <v>2756179</v>
      </c>
      <c r="C3483" s="15" t="s">
        <v>9337</v>
      </c>
      <c r="D3483" s="4" t="s">
        <v>826</v>
      </c>
      <c r="E3483" s="4" t="s">
        <v>1000</v>
      </c>
      <c r="F3483" s="4" t="b">
        <v>0</v>
      </c>
      <c r="G3483" s="4" t="s">
        <v>203</v>
      </c>
      <c r="H3483" s="4" t="s">
        <v>200</v>
      </c>
      <c r="I3483" s="4" t="s">
        <v>2</v>
      </c>
      <c r="J3483" s="4" t="s">
        <v>14474</v>
      </c>
      <c r="K3483" s="4" t="s">
        <v>185</v>
      </c>
      <c r="L3483" s="4">
        <v>2</v>
      </c>
      <c r="M3483" s="13">
        <v>30</v>
      </c>
      <c r="N3483" s="4" t="s">
        <v>9291</v>
      </c>
      <c r="O3483" s="4" t="s">
        <v>2644</v>
      </c>
      <c r="P3483" s="4">
        <f>O3483-N3483</f>
        <v>1627</v>
      </c>
      <c r="Q3483" s="4">
        <v>240</v>
      </c>
      <c r="R3483" s="7">
        <v>475000</v>
      </c>
      <c r="S3483" s="7">
        <v>398449.29</v>
      </c>
      <c r="T3483" s="4">
        <v>2</v>
      </c>
      <c r="U3483" s="7">
        <v>370323.76</v>
      </c>
      <c r="V3483" s="4">
        <f>S3483-U3483</f>
        <v>28125.52999999997</v>
      </c>
      <c r="W3483" s="8">
        <f>(S3483/U3483)*100</f>
        <v>107.59484889654391</v>
      </c>
      <c r="X3483" s="4" t="s">
        <v>153</v>
      </c>
      <c r="Y3483" s="4">
        <v>2</v>
      </c>
      <c r="Z3483" s="4">
        <v>100</v>
      </c>
      <c r="AA3483" s="4" t="s">
        <v>1668</v>
      </c>
      <c r="AB3483" s="4" t="s">
        <v>2463</v>
      </c>
      <c r="AC3483" s="4" t="s">
        <v>1653</v>
      </c>
      <c r="AD3483" s="4">
        <v>7</v>
      </c>
      <c r="AE3483" s="11" t="s">
        <v>1668</v>
      </c>
      <c r="AF3483" s="11" t="s">
        <v>1668</v>
      </c>
      <c r="AG3483" s="11" t="b">
        <v>0</v>
      </c>
      <c r="AH3483" s="11" t="b">
        <v>0</v>
      </c>
      <c r="AI3483" s="11" t="b">
        <v>0</v>
      </c>
      <c r="AJ3483" s="11" t="s">
        <v>1668</v>
      </c>
      <c r="AK3483" s="4" t="s">
        <v>9338</v>
      </c>
      <c r="AL3483" s="4" t="s">
        <v>9339</v>
      </c>
    </row>
    <row r="3484" spans="1:38" x14ac:dyDescent="0.25">
      <c r="A3484" s="1">
        <v>3482</v>
      </c>
      <c r="B3484" s="9">
        <v>2753270</v>
      </c>
      <c r="C3484" s="15" t="s">
        <v>9340</v>
      </c>
      <c r="D3484" s="4" t="s">
        <v>809</v>
      </c>
      <c r="E3484" s="4" t="s">
        <v>983</v>
      </c>
      <c r="F3484" s="4" t="b">
        <v>0</v>
      </c>
      <c r="G3484" s="4" t="s">
        <v>203</v>
      </c>
      <c r="H3484" s="4" t="s">
        <v>201</v>
      </c>
      <c r="I3484" s="4" t="s">
        <v>2</v>
      </c>
      <c r="J3484" s="4" t="s">
        <v>14351</v>
      </c>
      <c r="K3484" s="4" t="s">
        <v>191</v>
      </c>
      <c r="L3484" s="4">
        <v>5</v>
      </c>
      <c r="M3484" s="13">
        <v>14</v>
      </c>
      <c r="N3484" s="4" t="s">
        <v>9305</v>
      </c>
      <c r="O3484" s="4" t="s">
        <v>5122</v>
      </c>
      <c r="P3484" s="4">
        <f>O3484-N3484</f>
        <v>610</v>
      </c>
      <c r="Q3484" s="4">
        <v>180</v>
      </c>
      <c r="R3484" s="7">
        <v>329395.25</v>
      </c>
      <c r="S3484" s="7">
        <v>176540.99</v>
      </c>
      <c r="T3484" s="4">
        <v>1</v>
      </c>
      <c r="U3484" s="7">
        <v>225819.8</v>
      </c>
      <c r="V3484" s="4">
        <f>S3484-U3484</f>
        <v>-49278.81</v>
      </c>
      <c r="W3484" s="8">
        <f>(S3484/U3484)*100</f>
        <v>78.177817002760605</v>
      </c>
      <c r="X3484" s="4" t="s">
        <v>153</v>
      </c>
      <c r="Y3484" s="4">
        <v>2</v>
      </c>
      <c r="Z3484" s="4">
        <v>100</v>
      </c>
      <c r="AA3484" s="4" t="s">
        <v>1668</v>
      </c>
      <c r="AB3484" s="4" t="s">
        <v>2463</v>
      </c>
      <c r="AC3484" s="4" t="s">
        <v>1653</v>
      </c>
      <c r="AD3484" s="4">
        <v>5</v>
      </c>
      <c r="AE3484" s="11" t="s">
        <v>1668</v>
      </c>
      <c r="AF3484" s="11" t="s">
        <v>1668</v>
      </c>
      <c r="AG3484" s="11" t="b">
        <v>0</v>
      </c>
      <c r="AH3484" s="11" t="b">
        <v>0</v>
      </c>
      <c r="AI3484" s="11" t="b">
        <v>0</v>
      </c>
      <c r="AJ3484" s="11" t="s">
        <v>1668</v>
      </c>
      <c r="AK3484" s="4" t="s">
        <v>9341</v>
      </c>
      <c r="AL3484" s="4" t="s">
        <v>9342</v>
      </c>
    </row>
    <row r="3485" spans="1:38" x14ac:dyDescent="0.25">
      <c r="A3485" s="1">
        <v>3483</v>
      </c>
      <c r="B3485" s="9">
        <v>2749686</v>
      </c>
      <c r="C3485" s="15" t="s">
        <v>9343</v>
      </c>
      <c r="D3485" s="4" t="s">
        <v>733</v>
      </c>
      <c r="E3485" s="4" t="s">
        <v>909</v>
      </c>
      <c r="F3485" s="4" t="b">
        <v>0</v>
      </c>
      <c r="G3485" s="4" t="s">
        <v>203</v>
      </c>
      <c r="H3485" s="4" t="s">
        <v>202</v>
      </c>
      <c r="I3485" s="4" t="s">
        <v>2</v>
      </c>
      <c r="J3485" s="4" t="s">
        <v>14468</v>
      </c>
      <c r="K3485" s="4" t="s">
        <v>197</v>
      </c>
      <c r="L3485" s="4">
        <v>15</v>
      </c>
      <c r="M3485" s="13">
        <v>24</v>
      </c>
      <c r="N3485" s="4" t="s">
        <v>9344</v>
      </c>
      <c r="O3485" s="4" t="s">
        <v>1426</v>
      </c>
      <c r="P3485" s="4">
        <f>O3485-N3485</f>
        <v>1035</v>
      </c>
      <c r="Q3485" s="4">
        <v>420</v>
      </c>
      <c r="R3485" s="7">
        <v>1510000</v>
      </c>
      <c r="S3485" s="7">
        <v>1428503.4</v>
      </c>
      <c r="T3485" s="4">
        <v>3</v>
      </c>
      <c r="U3485" s="7">
        <v>1494894.17</v>
      </c>
      <c r="V3485" s="4">
        <f>S3485-U3485</f>
        <v>-66390.770000000019</v>
      </c>
      <c r="W3485" s="8">
        <f>(S3485/U3485)*100</f>
        <v>95.558831432194296</v>
      </c>
      <c r="X3485" s="4" t="s">
        <v>9345</v>
      </c>
      <c r="Y3485" s="4">
        <v>1</v>
      </c>
      <c r="Z3485" s="4">
        <v>40</v>
      </c>
      <c r="AA3485" s="4" t="s">
        <v>1668</v>
      </c>
      <c r="AB3485" s="4" t="s">
        <v>2463</v>
      </c>
      <c r="AC3485" s="4" t="s">
        <v>1653</v>
      </c>
      <c r="AD3485" s="4">
        <v>0</v>
      </c>
      <c r="AE3485" s="11" t="s">
        <v>1668</v>
      </c>
      <c r="AF3485" s="11" t="s">
        <v>1668</v>
      </c>
      <c r="AG3485" s="11" t="b">
        <v>0</v>
      </c>
      <c r="AH3485" s="11" t="b">
        <v>0</v>
      </c>
      <c r="AI3485" s="11" t="b">
        <v>0</v>
      </c>
      <c r="AJ3485" s="11" t="s">
        <v>1668</v>
      </c>
      <c r="AK3485" s="4" t="s">
        <v>9346</v>
      </c>
      <c r="AL3485" s="4" t="s">
        <v>9347</v>
      </c>
    </row>
    <row r="3486" spans="1:38" x14ac:dyDescent="0.25">
      <c r="A3486" s="1">
        <v>3484</v>
      </c>
      <c r="B3486" s="9">
        <v>2742883</v>
      </c>
      <c r="C3486" s="15" t="s">
        <v>9348</v>
      </c>
      <c r="D3486" s="4" t="s">
        <v>833</v>
      </c>
      <c r="E3486" s="4" t="s">
        <v>1007</v>
      </c>
      <c r="F3486" s="4" t="b">
        <v>0</v>
      </c>
      <c r="G3486" s="4" t="s">
        <v>203</v>
      </c>
      <c r="H3486" s="4" t="s">
        <v>201</v>
      </c>
      <c r="I3486" s="4" t="s">
        <v>2</v>
      </c>
      <c r="J3486" s="4" t="s">
        <v>14301</v>
      </c>
      <c r="K3486" s="4" t="s">
        <v>185</v>
      </c>
      <c r="L3486" s="4">
        <v>2</v>
      </c>
      <c r="M3486" s="13">
        <v>36</v>
      </c>
      <c r="N3486" s="4" t="s">
        <v>9167</v>
      </c>
      <c r="O3486" s="4" t="s">
        <v>8958</v>
      </c>
      <c r="P3486" s="4">
        <f>O3486-N3486</f>
        <v>411</v>
      </c>
      <c r="Q3486" s="4">
        <v>180</v>
      </c>
      <c r="R3486" s="7">
        <v>226000</v>
      </c>
      <c r="S3486" s="7">
        <v>199524.61</v>
      </c>
      <c r="T3486" s="4">
        <v>1</v>
      </c>
      <c r="U3486" s="7">
        <v>208052.97</v>
      </c>
      <c r="V3486" s="4">
        <f>S3486-U3486</f>
        <v>-8528.3600000000151</v>
      </c>
      <c r="W3486" s="8">
        <f>(S3486/U3486)*100</f>
        <v>95.900870821502807</v>
      </c>
      <c r="X3486" s="4" t="s">
        <v>153</v>
      </c>
      <c r="Y3486" s="4">
        <v>2</v>
      </c>
      <c r="Z3486" s="4">
        <v>100</v>
      </c>
      <c r="AA3486" s="4" t="s">
        <v>1668</v>
      </c>
      <c r="AB3486" s="4" t="s">
        <v>2463</v>
      </c>
      <c r="AC3486" s="4" t="s">
        <v>1653</v>
      </c>
      <c r="AD3486" s="4">
        <v>8</v>
      </c>
      <c r="AE3486" s="11" t="s">
        <v>1668</v>
      </c>
      <c r="AF3486" s="11" t="s">
        <v>1668</v>
      </c>
      <c r="AG3486" s="11" t="b">
        <v>0</v>
      </c>
      <c r="AH3486" s="11" t="b">
        <v>0</v>
      </c>
      <c r="AI3486" s="11" t="b">
        <v>0</v>
      </c>
      <c r="AJ3486" s="11" t="s">
        <v>1668</v>
      </c>
      <c r="AK3486" s="4" t="s">
        <v>1786</v>
      </c>
      <c r="AL3486" s="4" t="s">
        <v>1845</v>
      </c>
    </row>
    <row r="3487" spans="1:38" x14ac:dyDescent="0.25">
      <c r="A3487" s="1">
        <v>3485</v>
      </c>
      <c r="B3487" s="9">
        <v>2741325</v>
      </c>
      <c r="C3487" s="15" t="s">
        <v>15201</v>
      </c>
      <c r="D3487" s="4" t="s">
        <v>723</v>
      </c>
      <c r="E3487" s="4" t="s">
        <v>896</v>
      </c>
      <c r="F3487" s="4" t="b">
        <v>0</v>
      </c>
      <c r="G3487" s="4" t="s">
        <v>203</v>
      </c>
      <c r="H3487" s="4" t="s">
        <v>202</v>
      </c>
      <c r="I3487" s="4" t="s">
        <v>2</v>
      </c>
      <c r="J3487" s="4" t="s">
        <v>14295</v>
      </c>
      <c r="K3487" s="4" t="s">
        <v>183</v>
      </c>
      <c r="L3487" s="4">
        <v>8</v>
      </c>
      <c r="M3487" s="13">
        <v>24</v>
      </c>
      <c r="N3487" s="4" t="s">
        <v>9333</v>
      </c>
      <c r="O3487" s="4" t="s">
        <v>7993</v>
      </c>
      <c r="P3487" s="4">
        <f>O3487-N3487</f>
        <v>793</v>
      </c>
      <c r="Q3487" s="4">
        <v>120</v>
      </c>
      <c r="R3487" s="7">
        <v>293554.68</v>
      </c>
      <c r="S3487" s="7">
        <v>238015.37</v>
      </c>
      <c r="T3487" s="4">
        <v>1</v>
      </c>
      <c r="U3487" s="7">
        <v>240752.3</v>
      </c>
      <c r="V3487" s="4">
        <f>S3487-U3487</f>
        <v>-2736.929999999993</v>
      </c>
      <c r="W3487" s="8">
        <f>(S3487/U3487)*100</f>
        <v>98.863175969658442</v>
      </c>
      <c r="X3487" s="4" t="s">
        <v>9327</v>
      </c>
      <c r="Y3487" s="4">
        <v>0</v>
      </c>
      <c r="AA3487" s="4" t="s">
        <v>1668</v>
      </c>
      <c r="AB3487" s="4" t="s">
        <v>2463</v>
      </c>
      <c r="AC3487" s="4" t="s">
        <v>1653</v>
      </c>
      <c r="AD3487" s="4">
        <v>9</v>
      </c>
      <c r="AE3487" s="11" t="s">
        <v>1668</v>
      </c>
      <c r="AF3487" s="11" t="s">
        <v>1668</v>
      </c>
      <c r="AG3487" s="11" t="b">
        <v>0</v>
      </c>
      <c r="AH3487" s="11" t="b">
        <v>0</v>
      </c>
      <c r="AI3487" s="11" t="b">
        <v>0</v>
      </c>
      <c r="AJ3487" s="11" t="s">
        <v>1668</v>
      </c>
      <c r="AK3487" s="4" t="s">
        <v>9349</v>
      </c>
      <c r="AL3487" s="4" t="s">
        <v>1668</v>
      </c>
    </row>
    <row r="3488" spans="1:38" x14ac:dyDescent="0.25">
      <c r="A3488" s="1">
        <v>3486</v>
      </c>
      <c r="B3488" s="9">
        <v>2739850</v>
      </c>
      <c r="C3488" s="15" t="s">
        <v>9350</v>
      </c>
      <c r="D3488" s="4" t="s">
        <v>757</v>
      </c>
      <c r="E3488" s="4" t="s">
        <v>931</v>
      </c>
      <c r="F3488" s="4" t="b">
        <v>0</v>
      </c>
      <c r="G3488" s="4" t="s">
        <v>203</v>
      </c>
      <c r="H3488" s="4" t="s">
        <v>202</v>
      </c>
      <c r="I3488" s="4" t="s">
        <v>2</v>
      </c>
      <c r="J3488" s="4" t="s">
        <v>14295</v>
      </c>
      <c r="K3488" s="4" t="s">
        <v>183</v>
      </c>
      <c r="L3488" s="4">
        <v>8</v>
      </c>
      <c r="M3488" s="13">
        <v>24</v>
      </c>
      <c r="N3488" s="4" t="s">
        <v>7519</v>
      </c>
      <c r="O3488" s="4" t="s">
        <v>5445</v>
      </c>
      <c r="P3488" s="4">
        <f>O3488-N3488</f>
        <v>787</v>
      </c>
      <c r="Q3488" s="4">
        <v>150</v>
      </c>
      <c r="R3488" s="7">
        <v>280500</v>
      </c>
      <c r="S3488" s="7">
        <v>216574.82</v>
      </c>
      <c r="T3488" s="4">
        <v>1</v>
      </c>
      <c r="U3488" s="7">
        <v>241374.14</v>
      </c>
      <c r="V3488" s="4">
        <f>S3488-U3488</f>
        <v>-24799.320000000007</v>
      </c>
      <c r="W3488" s="8">
        <f>(S3488/U3488)*100</f>
        <v>89.725775926120335</v>
      </c>
      <c r="X3488" s="4" t="s">
        <v>7802</v>
      </c>
      <c r="Y3488" s="4">
        <v>0</v>
      </c>
      <c r="AA3488" s="4" t="s">
        <v>1668</v>
      </c>
      <c r="AB3488" s="4" t="s">
        <v>2463</v>
      </c>
      <c r="AC3488" s="4" t="s">
        <v>1653</v>
      </c>
      <c r="AD3488" s="4">
        <v>7</v>
      </c>
      <c r="AE3488" s="11" t="s">
        <v>1668</v>
      </c>
      <c r="AF3488" s="11" t="s">
        <v>1668</v>
      </c>
      <c r="AG3488" s="11" t="b">
        <v>0</v>
      </c>
      <c r="AH3488" s="11" t="b">
        <v>0</v>
      </c>
      <c r="AI3488" s="11" t="b">
        <v>0</v>
      </c>
      <c r="AJ3488" s="11" t="s">
        <v>1668</v>
      </c>
      <c r="AK3488" s="4" t="s">
        <v>9351</v>
      </c>
      <c r="AL3488" s="4" t="s">
        <v>1660</v>
      </c>
    </row>
    <row r="3489" spans="1:38" x14ac:dyDescent="0.25">
      <c r="A3489" s="1">
        <v>3487</v>
      </c>
      <c r="B3489" s="9">
        <v>2738039</v>
      </c>
      <c r="C3489" s="15" t="s">
        <v>15202</v>
      </c>
      <c r="D3489" s="4" t="s">
        <v>776</v>
      </c>
      <c r="E3489" s="4" t="s">
        <v>950</v>
      </c>
      <c r="F3489" s="4" t="b">
        <v>0</v>
      </c>
      <c r="G3489" s="4" t="s">
        <v>203</v>
      </c>
      <c r="H3489" s="4" t="s">
        <v>198</v>
      </c>
      <c r="I3489" s="4" t="s">
        <v>2</v>
      </c>
      <c r="J3489" s="4" t="s">
        <v>14295</v>
      </c>
      <c r="K3489" s="4" t="s">
        <v>183</v>
      </c>
      <c r="L3489" s="4">
        <v>8</v>
      </c>
      <c r="M3489" s="13">
        <v>24</v>
      </c>
      <c r="N3489" s="4" t="s">
        <v>9352</v>
      </c>
      <c r="O3489" s="4" t="s">
        <v>1215</v>
      </c>
      <c r="P3489" s="4">
        <f>O3489-N3489</f>
        <v>1477</v>
      </c>
      <c r="Q3489" s="4">
        <v>180</v>
      </c>
      <c r="R3489" s="7">
        <v>284534</v>
      </c>
      <c r="S3489" s="7">
        <v>244000</v>
      </c>
      <c r="T3489" s="4">
        <v>1</v>
      </c>
      <c r="U3489" s="7">
        <v>245323.14</v>
      </c>
      <c r="V3489" s="4">
        <f>S3489-U3489</f>
        <v>-1323.140000000014</v>
      </c>
      <c r="W3489" s="8">
        <f>(S3489/U3489)*100</f>
        <v>99.46065422120391</v>
      </c>
      <c r="X3489" s="4" t="s">
        <v>9327</v>
      </c>
      <c r="Y3489" s="4">
        <v>0</v>
      </c>
      <c r="AA3489" s="4" t="s">
        <v>1668</v>
      </c>
      <c r="AB3489" s="4" t="s">
        <v>2463</v>
      </c>
      <c r="AC3489" s="4" t="s">
        <v>1653</v>
      </c>
      <c r="AD3489" s="4">
        <v>7</v>
      </c>
      <c r="AE3489" s="11" t="s">
        <v>1668</v>
      </c>
      <c r="AF3489" s="11" t="s">
        <v>1668</v>
      </c>
      <c r="AG3489" s="11" t="b">
        <v>0</v>
      </c>
      <c r="AH3489" s="11" t="b">
        <v>0</v>
      </c>
      <c r="AI3489" s="11" t="b">
        <v>0</v>
      </c>
      <c r="AJ3489" s="11" t="s">
        <v>1668</v>
      </c>
      <c r="AK3489" s="4" t="s">
        <v>9353</v>
      </c>
      <c r="AL3489" s="4" t="s">
        <v>1723</v>
      </c>
    </row>
    <row r="3490" spans="1:38" x14ac:dyDescent="0.25">
      <c r="A3490" s="1">
        <v>3488</v>
      </c>
      <c r="B3490" s="9">
        <v>2728171</v>
      </c>
      <c r="C3490" s="15" t="s">
        <v>9354</v>
      </c>
      <c r="D3490" s="4" t="s">
        <v>3562</v>
      </c>
      <c r="E3490" s="4" t="s">
        <v>3563</v>
      </c>
      <c r="F3490" s="4" t="b">
        <v>0</v>
      </c>
      <c r="G3490" s="4" t="s">
        <v>203</v>
      </c>
      <c r="H3490" s="4" t="s">
        <v>201</v>
      </c>
      <c r="I3490" s="4" t="s">
        <v>2</v>
      </c>
      <c r="J3490" s="4" t="s">
        <v>14453</v>
      </c>
      <c r="K3490" s="4" t="s">
        <v>187</v>
      </c>
      <c r="L3490" s="4">
        <v>20</v>
      </c>
      <c r="M3490" s="13">
        <v>11</v>
      </c>
      <c r="N3490" s="4" t="s">
        <v>9355</v>
      </c>
      <c r="O3490" s="4" t="s">
        <v>6360</v>
      </c>
      <c r="P3490" s="4">
        <f>O3490-N3490</f>
        <v>644</v>
      </c>
      <c r="Q3490" s="4">
        <v>40</v>
      </c>
      <c r="R3490" s="7">
        <v>575968.87</v>
      </c>
      <c r="S3490" s="7">
        <v>552715.34</v>
      </c>
      <c r="T3490" s="4">
        <v>2</v>
      </c>
      <c r="U3490" s="7">
        <v>549217.34</v>
      </c>
      <c r="V3490" s="4">
        <f>S3490-U3490</f>
        <v>3498</v>
      </c>
      <c r="W3490" s="8">
        <f>(S3490/U3490)*100</f>
        <v>100.63690632928667</v>
      </c>
      <c r="X3490" s="4" t="s">
        <v>9356</v>
      </c>
      <c r="Y3490" s="4">
        <v>0</v>
      </c>
      <c r="AA3490" s="4" t="s">
        <v>1668</v>
      </c>
      <c r="AB3490" s="4" t="s">
        <v>2463</v>
      </c>
      <c r="AC3490" s="4" t="s">
        <v>1653</v>
      </c>
      <c r="AD3490" s="4">
        <v>8</v>
      </c>
      <c r="AE3490" s="11" t="s">
        <v>1668</v>
      </c>
      <c r="AF3490" s="11" t="s">
        <v>1668</v>
      </c>
      <c r="AG3490" s="11" t="b">
        <v>0</v>
      </c>
      <c r="AH3490" s="11" t="b">
        <v>0</v>
      </c>
      <c r="AI3490" s="11" t="b">
        <v>0</v>
      </c>
      <c r="AJ3490" s="11" t="s">
        <v>1668</v>
      </c>
      <c r="AK3490" s="4" t="s">
        <v>9357</v>
      </c>
      <c r="AL3490" s="4" t="s">
        <v>1668</v>
      </c>
    </row>
    <row r="3491" spans="1:38" x14ac:dyDescent="0.25">
      <c r="A3491" s="1">
        <v>3489</v>
      </c>
      <c r="B3491" s="9">
        <v>2723482</v>
      </c>
      <c r="C3491" s="15" t="s">
        <v>9358</v>
      </c>
      <c r="D3491" s="4" t="s">
        <v>788</v>
      </c>
      <c r="E3491" s="4" t="s">
        <v>962</v>
      </c>
      <c r="F3491" s="4" t="b">
        <v>0</v>
      </c>
      <c r="G3491" s="4" t="s">
        <v>203</v>
      </c>
      <c r="H3491" s="4" t="s">
        <v>202</v>
      </c>
      <c r="I3491" s="4" t="s">
        <v>2</v>
      </c>
      <c r="J3491" s="4" t="s">
        <v>14294</v>
      </c>
      <c r="K3491" s="4" t="s">
        <v>191</v>
      </c>
      <c r="L3491" s="4">
        <v>5</v>
      </c>
      <c r="M3491" s="13">
        <v>20</v>
      </c>
      <c r="N3491" s="4" t="s">
        <v>9333</v>
      </c>
      <c r="O3491" s="4" t="s">
        <v>1401</v>
      </c>
      <c r="P3491" s="4">
        <f>O3491-N3491</f>
        <v>1054</v>
      </c>
      <c r="Q3491" s="4">
        <v>150</v>
      </c>
      <c r="R3491" s="7">
        <v>430000</v>
      </c>
      <c r="S3491" s="7">
        <v>386345.1</v>
      </c>
      <c r="T3491" s="4">
        <v>2</v>
      </c>
      <c r="U3491" s="7">
        <v>386345.1</v>
      </c>
      <c r="V3491" s="4">
        <f>S3491-U3491</f>
        <v>0</v>
      </c>
      <c r="W3491" s="8">
        <f>(S3491/U3491)*100</f>
        <v>100</v>
      </c>
      <c r="X3491" s="4" t="s">
        <v>153</v>
      </c>
      <c r="Y3491" s="4">
        <v>2</v>
      </c>
      <c r="Z3491" s="4">
        <v>100</v>
      </c>
      <c r="AA3491" s="4" t="s">
        <v>1668</v>
      </c>
      <c r="AB3491" s="4" t="s">
        <v>2463</v>
      </c>
      <c r="AC3491" s="4" t="s">
        <v>1653</v>
      </c>
      <c r="AD3491" s="4">
        <v>9</v>
      </c>
      <c r="AE3491" s="11" t="s">
        <v>1668</v>
      </c>
      <c r="AF3491" s="11" t="s">
        <v>1668</v>
      </c>
      <c r="AG3491" s="11" t="b">
        <v>0</v>
      </c>
      <c r="AH3491" s="11" t="b">
        <v>0</v>
      </c>
      <c r="AI3491" s="11" t="b">
        <v>0</v>
      </c>
      <c r="AJ3491" s="11" t="s">
        <v>1668</v>
      </c>
      <c r="AK3491" s="4" t="s">
        <v>9359</v>
      </c>
      <c r="AL3491" s="4" t="s">
        <v>2937</v>
      </c>
    </row>
    <row r="3492" spans="1:38" x14ac:dyDescent="0.25">
      <c r="A3492" s="1">
        <v>3490</v>
      </c>
      <c r="B3492" s="9">
        <v>2723323</v>
      </c>
      <c r="C3492" s="15" t="s">
        <v>9360</v>
      </c>
      <c r="D3492" s="4" t="s">
        <v>9361</v>
      </c>
      <c r="E3492" s="4" t="s">
        <v>9362</v>
      </c>
      <c r="F3492" s="4" t="b">
        <v>0</v>
      </c>
      <c r="G3492" s="4" t="s">
        <v>203</v>
      </c>
      <c r="H3492" s="4" t="s">
        <v>201</v>
      </c>
      <c r="I3492" s="4" t="s">
        <v>2</v>
      </c>
      <c r="J3492" s="4" t="s">
        <v>14253</v>
      </c>
      <c r="K3492" s="4" t="s">
        <v>184</v>
      </c>
      <c r="L3492" s="4">
        <v>11</v>
      </c>
      <c r="M3492" s="13">
        <v>21</v>
      </c>
      <c r="N3492" s="4" t="s">
        <v>9167</v>
      </c>
      <c r="O3492" s="4" t="s">
        <v>6633</v>
      </c>
      <c r="P3492" s="4">
        <f>O3492-N3492</f>
        <v>630</v>
      </c>
      <c r="Q3492" s="4">
        <v>90</v>
      </c>
      <c r="R3492" s="7">
        <v>950000</v>
      </c>
      <c r="S3492" s="7">
        <v>570000.01</v>
      </c>
      <c r="T3492" s="4">
        <v>2</v>
      </c>
      <c r="U3492" s="7">
        <v>655877.82999999996</v>
      </c>
      <c r="V3492" s="4">
        <f>S3492-U3492</f>
        <v>-85877.819999999949</v>
      </c>
      <c r="W3492" s="8">
        <f>(S3492/U3492)*100</f>
        <v>86.906430424702734</v>
      </c>
      <c r="X3492" s="4" t="s">
        <v>153</v>
      </c>
      <c r="Y3492" s="4">
        <v>2</v>
      </c>
      <c r="Z3492" s="4">
        <v>100</v>
      </c>
      <c r="AA3492" s="4" t="s">
        <v>1668</v>
      </c>
      <c r="AB3492" s="4" t="s">
        <v>2463</v>
      </c>
      <c r="AC3492" s="4" t="s">
        <v>1653</v>
      </c>
      <c r="AD3492" s="4">
        <v>16</v>
      </c>
      <c r="AE3492" s="11" t="s">
        <v>1668</v>
      </c>
      <c r="AF3492" s="11" t="s">
        <v>1668</v>
      </c>
      <c r="AG3492" s="11" t="b">
        <v>0</v>
      </c>
      <c r="AH3492" s="11" t="b">
        <v>0</v>
      </c>
      <c r="AI3492" s="11" t="b">
        <v>0</v>
      </c>
      <c r="AJ3492" s="11" t="s">
        <v>1668</v>
      </c>
      <c r="AK3492" s="4" t="s">
        <v>9363</v>
      </c>
      <c r="AL3492" s="4" t="s">
        <v>9364</v>
      </c>
    </row>
    <row r="3493" spans="1:38" x14ac:dyDescent="0.25">
      <c r="A3493" s="1">
        <v>3491</v>
      </c>
      <c r="B3493" s="9">
        <v>2722895</v>
      </c>
      <c r="C3493" s="15" t="s">
        <v>9365</v>
      </c>
      <c r="D3493" s="4" t="s">
        <v>867</v>
      </c>
      <c r="E3493" s="4" t="s">
        <v>1041</v>
      </c>
      <c r="F3493" s="4" t="b">
        <v>0</v>
      </c>
      <c r="G3493" s="4" t="s">
        <v>203</v>
      </c>
      <c r="H3493" s="4" t="s">
        <v>201</v>
      </c>
      <c r="I3493" s="4" t="s">
        <v>2</v>
      </c>
      <c r="J3493" s="4" t="s">
        <v>14292</v>
      </c>
      <c r="K3493" s="4" t="s">
        <v>182</v>
      </c>
      <c r="L3493" s="4">
        <v>13</v>
      </c>
      <c r="M3493" s="13">
        <v>30</v>
      </c>
      <c r="N3493" s="4" t="s">
        <v>9123</v>
      </c>
      <c r="O3493" s="4" t="s">
        <v>5757</v>
      </c>
      <c r="P3493" s="4">
        <f>O3493-N3493</f>
        <v>732</v>
      </c>
      <c r="Q3493" s="4">
        <v>365</v>
      </c>
      <c r="R3493" s="7">
        <v>859676.8</v>
      </c>
      <c r="S3493" s="7">
        <v>687741.45</v>
      </c>
      <c r="T3493" s="4">
        <v>2</v>
      </c>
      <c r="U3493" s="7">
        <v>706434.97</v>
      </c>
      <c r="V3493" s="4">
        <f>S3493-U3493</f>
        <v>-18693.520000000019</v>
      </c>
      <c r="W3493" s="8">
        <f>(S3493/U3493)*100</f>
        <v>97.353822956980736</v>
      </c>
      <c r="X3493" s="4" t="s">
        <v>6814</v>
      </c>
      <c r="Y3493" s="4">
        <v>1</v>
      </c>
      <c r="Z3493" s="4">
        <v>70</v>
      </c>
      <c r="AA3493" s="4" t="s">
        <v>1668</v>
      </c>
      <c r="AB3493" s="4" t="s">
        <v>2463</v>
      </c>
      <c r="AC3493" s="4" t="s">
        <v>1653</v>
      </c>
      <c r="AD3493" s="4">
        <v>0</v>
      </c>
      <c r="AE3493" s="11" t="s">
        <v>1668</v>
      </c>
      <c r="AF3493" s="11" t="s">
        <v>1668</v>
      </c>
      <c r="AG3493" s="11" t="b">
        <v>0</v>
      </c>
      <c r="AH3493" s="11" t="b">
        <v>0</v>
      </c>
      <c r="AI3493" s="11" t="b">
        <v>0</v>
      </c>
      <c r="AJ3493" s="11" t="s">
        <v>1668</v>
      </c>
      <c r="AK3493" s="4" t="s">
        <v>1987</v>
      </c>
      <c r="AL3493" s="4" t="s">
        <v>9366</v>
      </c>
    </row>
    <row r="3494" spans="1:38" x14ac:dyDescent="0.25">
      <c r="A3494" s="1">
        <v>3492</v>
      </c>
      <c r="B3494" s="9">
        <v>2722220</v>
      </c>
      <c r="C3494" s="15" t="s">
        <v>9367</v>
      </c>
      <c r="D3494" s="4" t="s">
        <v>737</v>
      </c>
      <c r="E3494" s="4" t="s">
        <v>911</v>
      </c>
      <c r="F3494" s="4" t="b">
        <v>0</v>
      </c>
      <c r="G3494" s="4" t="s">
        <v>206</v>
      </c>
      <c r="H3494" s="4" t="s">
        <v>201</v>
      </c>
      <c r="I3494" s="4" t="s">
        <v>2</v>
      </c>
      <c r="J3494" s="4" t="s">
        <v>14257</v>
      </c>
      <c r="K3494" s="4" t="s">
        <v>178</v>
      </c>
      <c r="L3494" s="4">
        <v>6</v>
      </c>
      <c r="M3494" s="13">
        <v>24</v>
      </c>
      <c r="N3494" s="4" t="s">
        <v>9368</v>
      </c>
      <c r="O3494" s="4" t="s">
        <v>5525</v>
      </c>
      <c r="P3494" s="4">
        <f>O3494-N3494</f>
        <v>816</v>
      </c>
      <c r="Q3494" s="4">
        <v>300</v>
      </c>
      <c r="R3494" s="7">
        <v>469190</v>
      </c>
      <c r="S3494" s="7">
        <v>456865.84</v>
      </c>
      <c r="T3494" s="4">
        <v>2</v>
      </c>
      <c r="U3494" s="7">
        <v>463908.06</v>
      </c>
      <c r="V3494" s="4">
        <f>S3494-U3494</f>
        <v>-7042.2199999999721</v>
      </c>
      <c r="W3494" s="8">
        <f>(S3494/U3494)*100</f>
        <v>98.481979381862871</v>
      </c>
      <c r="X3494" s="4" t="s">
        <v>153</v>
      </c>
      <c r="Y3494" s="4">
        <v>2</v>
      </c>
      <c r="Z3494" s="4">
        <v>100</v>
      </c>
      <c r="AA3494" s="4" t="s">
        <v>1668</v>
      </c>
      <c r="AB3494" s="4" t="s">
        <v>2463</v>
      </c>
      <c r="AC3494" s="4" t="s">
        <v>1653</v>
      </c>
      <c r="AD3494" s="4">
        <v>0</v>
      </c>
      <c r="AE3494" s="11" t="s">
        <v>1668</v>
      </c>
      <c r="AF3494" s="11" t="s">
        <v>1668</v>
      </c>
      <c r="AG3494" s="11" t="b">
        <v>0</v>
      </c>
      <c r="AH3494" s="11" t="b">
        <v>0</v>
      </c>
      <c r="AI3494" s="11" t="b">
        <v>0</v>
      </c>
      <c r="AJ3494" s="11" t="s">
        <v>1668</v>
      </c>
      <c r="AK3494" s="4" t="s">
        <v>9369</v>
      </c>
      <c r="AL3494" s="4" t="s">
        <v>9370</v>
      </c>
    </row>
    <row r="3495" spans="1:38" x14ac:dyDescent="0.25">
      <c r="A3495" s="1">
        <v>3493</v>
      </c>
      <c r="B3495" s="9">
        <v>2721368</v>
      </c>
      <c r="C3495" s="15" t="s">
        <v>15203</v>
      </c>
      <c r="D3495" s="4" t="s">
        <v>836</v>
      </c>
      <c r="E3495" s="4" t="s">
        <v>1010</v>
      </c>
      <c r="F3495" s="4" t="b">
        <v>0</v>
      </c>
      <c r="G3495" s="4" t="s">
        <v>203</v>
      </c>
      <c r="H3495" s="4" t="s">
        <v>202</v>
      </c>
      <c r="I3495" s="4" t="s">
        <v>2</v>
      </c>
      <c r="J3495" s="4" t="s">
        <v>14240</v>
      </c>
      <c r="K3495" s="4" t="s">
        <v>195</v>
      </c>
      <c r="L3495" s="4">
        <v>17</v>
      </c>
      <c r="M3495" s="13">
        <v>20</v>
      </c>
      <c r="N3495" s="4" t="s">
        <v>9275</v>
      </c>
      <c r="O3495" s="4" t="s">
        <v>5835</v>
      </c>
      <c r="P3495" s="4">
        <f>O3495-N3495</f>
        <v>775</v>
      </c>
      <c r="Q3495" s="4">
        <v>120</v>
      </c>
      <c r="R3495" s="7">
        <v>278008.73</v>
      </c>
      <c r="S3495" s="7">
        <v>189304.07</v>
      </c>
      <c r="T3495" s="4">
        <v>1</v>
      </c>
      <c r="U3495" s="7">
        <v>253915.07</v>
      </c>
      <c r="V3495" s="4">
        <f>S3495-U3495</f>
        <v>-64611</v>
      </c>
      <c r="W3495" s="8">
        <f>(S3495/U3495)*100</f>
        <v>74.554090074291381</v>
      </c>
      <c r="X3495" s="4" t="s">
        <v>9371</v>
      </c>
      <c r="Y3495" s="4">
        <v>0</v>
      </c>
      <c r="AA3495" s="4" t="s">
        <v>1668</v>
      </c>
      <c r="AB3495" s="4" t="s">
        <v>2463</v>
      </c>
      <c r="AC3495" s="4" t="s">
        <v>1653</v>
      </c>
      <c r="AD3495" s="4">
        <v>11</v>
      </c>
      <c r="AE3495" s="11" t="s">
        <v>1668</v>
      </c>
      <c r="AF3495" s="11" t="s">
        <v>1668</v>
      </c>
      <c r="AG3495" s="11" t="b">
        <v>0</v>
      </c>
      <c r="AH3495" s="11" t="b">
        <v>0</v>
      </c>
      <c r="AI3495" s="11" t="b">
        <v>0</v>
      </c>
      <c r="AJ3495" s="11" t="s">
        <v>1668</v>
      </c>
      <c r="AK3495" s="4" t="s">
        <v>9372</v>
      </c>
      <c r="AL3495" s="4" t="s">
        <v>9373</v>
      </c>
    </row>
    <row r="3496" spans="1:38" x14ac:dyDescent="0.25">
      <c r="A3496" s="1">
        <v>3494</v>
      </c>
      <c r="B3496" s="9">
        <v>2719817</v>
      </c>
      <c r="C3496" s="15" t="s">
        <v>9374</v>
      </c>
      <c r="D3496" s="4" t="s">
        <v>3151</v>
      </c>
      <c r="E3496" s="4" t="s">
        <v>3152</v>
      </c>
      <c r="F3496" s="4" t="b">
        <v>0</v>
      </c>
      <c r="G3496" s="4" t="s">
        <v>206</v>
      </c>
      <c r="H3496" s="4" t="s">
        <v>201</v>
      </c>
      <c r="I3496" s="4" t="s">
        <v>2</v>
      </c>
      <c r="J3496" s="4" t="s">
        <v>14252</v>
      </c>
      <c r="K3496" s="4" t="s">
        <v>182</v>
      </c>
      <c r="L3496" s="4">
        <v>13</v>
      </c>
      <c r="M3496" s="13">
        <v>20</v>
      </c>
      <c r="N3496" s="4" t="s">
        <v>9375</v>
      </c>
      <c r="O3496" s="4" t="s">
        <v>7220</v>
      </c>
      <c r="P3496" s="4">
        <f>O3496-N3496</f>
        <v>955</v>
      </c>
      <c r="Q3496" s="4">
        <v>88</v>
      </c>
      <c r="R3496" s="7">
        <v>530000</v>
      </c>
      <c r="S3496" s="7">
        <v>353120</v>
      </c>
      <c r="T3496" s="4">
        <v>2</v>
      </c>
      <c r="U3496" s="7">
        <v>353120</v>
      </c>
      <c r="V3496" s="4">
        <f>S3496-U3496</f>
        <v>0</v>
      </c>
      <c r="W3496" s="8">
        <f>(S3496/U3496)*100</f>
        <v>100</v>
      </c>
      <c r="X3496" s="4" t="s">
        <v>9376</v>
      </c>
      <c r="Y3496" s="4">
        <v>0</v>
      </c>
      <c r="AA3496" s="4" t="s">
        <v>1668</v>
      </c>
      <c r="AB3496" s="4" t="s">
        <v>2463</v>
      </c>
      <c r="AC3496" s="4" t="s">
        <v>1653</v>
      </c>
      <c r="AD3496" s="4">
        <v>23</v>
      </c>
      <c r="AE3496" s="11" t="s">
        <v>1668</v>
      </c>
      <c r="AF3496" s="11" t="s">
        <v>1668</v>
      </c>
      <c r="AG3496" s="11" t="b">
        <v>0</v>
      </c>
      <c r="AH3496" s="11" t="b">
        <v>0</v>
      </c>
      <c r="AI3496" s="11" t="b">
        <v>0</v>
      </c>
      <c r="AJ3496" s="11" t="s">
        <v>1668</v>
      </c>
      <c r="AK3496" s="4" t="s">
        <v>1668</v>
      </c>
      <c r="AL3496" s="4" t="s">
        <v>1668</v>
      </c>
    </row>
    <row r="3497" spans="1:38" x14ac:dyDescent="0.25">
      <c r="A3497" s="1">
        <v>3495</v>
      </c>
      <c r="B3497" s="9">
        <v>2713563</v>
      </c>
      <c r="C3497" s="15" t="s">
        <v>15204</v>
      </c>
      <c r="D3497" s="4" t="s">
        <v>742</v>
      </c>
      <c r="E3497" s="4" t="s">
        <v>916</v>
      </c>
      <c r="F3497" s="4" t="b">
        <v>0</v>
      </c>
      <c r="G3497" s="4" t="s">
        <v>203</v>
      </c>
      <c r="H3497" s="4" t="s">
        <v>202</v>
      </c>
      <c r="I3497" s="4" t="s">
        <v>2</v>
      </c>
      <c r="J3497" s="4" t="s">
        <v>14295</v>
      </c>
      <c r="K3497" s="4" t="s">
        <v>183</v>
      </c>
      <c r="L3497" s="4">
        <v>8</v>
      </c>
      <c r="M3497" s="13">
        <v>24</v>
      </c>
      <c r="N3497" s="4" t="s">
        <v>9377</v>
      </c>
      <c r="O3497" s="4" t="s">
        <v>5734</v>
      </c>
      <c r="P3497" s="4">
        <f>O3497-N3497</f>
        <v>928</v>
      </c>
      <c r="Q3497" s="4">
        <v>90</v>
      </c>
      <c r="R3497" s="7">
        <v>329676</v>
      </c>
      <c r="S3497" s="7">
        <v>218879.07</v>
      </c>
      <c r="T3497" s="4">
        <v>1</v>
      </c>
      <c r="U3497" s="7">
        <v>230131.5</v>
      </c>
      <c r="V3497" s="4">
        <f>S3497-U3497</f>
        <v>-11252.429999999993</v>
      </c>
      <c r="W3497" s="8">
        <f>(S3497/U3497)*100</f>
        <v>95.110434686255473</v>
      </c>
      <c r="X3497" s="4" t="s">
        <v>9327</v>
      </c>
      <c r="Y3497" s="4">
        <v>0</v>
      </c>
      <c r="AA3497" s="4" t="s">
        <v>1668</v>
      </c>
      <c r="AB3497" s="4" t="s">
        <v>2463</v>
      </c>
      <c r="AC3497" s="4" t="s">
        <v>1653</v>
      </c>
      <c r="AD3497" s="4">
        <v>9</v>
      </c>
      <c r="AE3497" s="11" t="s">
        <v>1668</v>
      </c>
      <c r="AF3497" s="11" t="s">
        <v>1668</v>
      </c>
      <c r="AG3497" s="11" t="b">
        <v>0</v>
      </c>
      <c r="AH3497" s="11" t="b">
        <v>0</v>
      </c>
      <c r="AI3497" s="11" t="b">
        <v>0</v>
      </c>
      <c r="AJ3497" s="11" t="s">
        <v>1668</v>
      </c>
      <c r="AK3497" s="4" t="s">
        <v>9378</v>
      </c>
      <c r="AL3497" s="4" t="s">
        <v>9379</v>
      </c>
    </row>
    <row r="3498" spans="1:38" x14ac:dyDescent="0.25">
      <c r="A3498" s="1">
        <v>3496</v>
      </c>
      <c r="B3498" s="9">
        <v>2712155</v>
      </c>
      <c r="C3498" s="15" t="s">
        <v>9380</v>
      </c>
      <c r="D3498" s="4" t="s">
        <v>6608</v>
      </c>
      <c r="E3498" s="4" t="s">
        <v>6609</v>
      </c>
      <c r="F3498" s="4" t="b">
        <v>0</v>
      </c>
      <c r="G3498" s="4" t="s">
        <v>203</v>
      </c>
      <c r="H3498" s="4" t="s">
        <v>202</v>
      </c>
      <c r="I3498" s="4" t="s">
        <v>2</v>
      </c>
      <c r="J3498" s="4" t="s">
        <v>14378</v>
      </c>
      <c r="K3498" s="4" t="s">
        <v>187</v>
      </c>
      <c r="L3498" s="4">
        <v>20</v>
      </c>
      <c r="M3498" s="13">
        <v>24</v>
      </c>
      <c r="N3498" s="4" t="s">
        <v>9381</v>
      </c>
      <c r="O3498" s="4" t="s">
        <v>5305</v>
      </c>
      <c r="P3498" s="4">
        <f>O3498-N3498</f>
        <v>860</v>
      </c>
      <c r="Q3498" s="4">
        <v>240</v>
      </c>
      <c r="R3498" s="7">
        <v>700000</v>
      </c>
      <c r="S3498" s="7">
        <v>599916.5</v>
      </c>
      <c r="T3498" s="4">
        <v>2</v>
      </c>
      <c r="U3498" s="7">
        <v>646575.31000000006</v>
      </c>
      <c r="V3498" s="4">
        <f>S3498-U3498</f>
        <v>-46658.810000000056</v>
      </c>
      <c r="W3498" s="8">
        <f>(S3498/U3498)*100</f>
        <v>92.783700633418846</v>
      </c>
      <c r="X3498" s="4" t="s">
        <v>153</v>
      </c>
      <c r="Y3498" s="4">
        <v>2</v>
      </c>
      <c r="Z3498" s="4">
        <v>100</v>
      </c>
      <c r="AA3498" s="4" t="s">
        <v>1668</v>
      </c>
      <c r="AB3498" s="4" t="s">
        <v>2463</v>
      </c>
      <c r="AC3498" s="4" t="s">
        <v>1653</v>
      </c>
      <c r="AD3498" s="4">
        <v>10</v>
      </c>
      <c r="AE3498" s="11" t="s">
        <v>1668</v>
      </c>
      <c r="AF3498" s="11" t="s">
        <v>1668</v>
      </c>
      <c r="AG3498" s="11" t="b">
        <v>0</v>
      </c>
      <c r="AH3498" s="11" t="b">
        <v>0</v>
      </c>
      <c r="AI3498" s="11" t="b">
        <v>0</v>
      </c>
      <c r="AJ3498" s="11" t="s">
        <v>1668</v>
      </c>
      <c r="AK3498" s="4" t="s">
        <v>9382</v>
      </c>
      <c r="AL3498" s="4" t="s">
        <v>9383</v>
      </c>
    </row>
    <row r="3499" spans="1:38" x14ac:dyDescent="0.25">
      <c r="A3499" s="1">
        <v>3497</v>
      </c>
      <c r="B3499" s="9">
        <v>2709353</v>
      </c>
      <c r="C3499" s="15" t="s">
        <v>9384</v>
      </c>
      <c r="D3499" s="4" t="s">
        <v>723</v>
      </c>
      <c r="E3499" s="4" t="s">
        <v>896</v>
      </c>
      <c r="F3499" s="4" t="b">
        <v>0</v>
      </c>
      <c r="G3499" s="4" t="s">
        <v>203</v>
      </c>
      <c r="H3499" s="4" t="s">
        <v>201</v>
      </c>
      <c r="I3499" s="4" t="s">
        <v>2</v>
      </c>
      <c r="J3499" s="4" t="s">
        <v>14346</v>
      </c>
      <c r="K3499" s="4" t="s">
        <v>196</v>
      </c>
      <c r="L3499" s="4">
        <v>18</v>
      </c>
      <c r="M3499" s="13">
        <v>30</v>
      </c>
      <c r="N3499" s="4" t="s">
        <v>9385</v>
      </c>
      <c r="O3499" s="4" t="s">
        <v>2782</v>
      </c>
      <c r="P3499" s="4">
        <f>O3499-N3499</f>
        <v>629</v>
      </c>
      <c r="Q3499" s="4">
        <v>270</v>
      </c>
      <c r="R3499" s="7">
        <v>252500</v>
      </c>
      <c r="S3499" s="7">
        <v>212310.99</v>
      </c>
      <c r="T3499" s="4">
        <v>1</v>
      </c>
      <c r="U3499" s="7">
        <v>212310.97</v>
      </c>
      <c r="V3499" s="4">
        <f>S3499-U3499</f>
        <v>1.9999999989522621E-2</v>
      </c>
      <c r="W3499" s="8">
        <f>(S3499/U3499)*100</f>
        <v>100.00000942014442</v>
      </c>
      <c r="X3499" s="4" t="s">
        <v>9386</v>
      </c>
      <c r="Y3499" s="4">
        <v>1</v>
      </c>
      <c r="Z3499" s="4">
        <v>50</v>
      </c>
      <c r="AA3499" s="4" t="s">
        <v>1668</v>
      </c>
      <c r="AB3499" s="4" t="s">
        <v>2463</v>
      </c>
      <c r="AC3499" s="4" t="s">
        <v>1653</v>
      </c>
      <c r="AD3499" s="4">
        <v>0</v>
      </c>
      <c r="AE3499" s="11" t="s">
        <v>1668</v>
      </c>
      <c r="AF3499" s="11" t="s">
        <v>1668</v>
      </c>
      <c r="AG3499" s="11" t="b">
        <v>0</v>
      </c>
      <c r="AH3499" s="11" t="b">
        <v>0</v>
      </c>
      <c r="AI3499" s="11" t="b">
        <v>0</v>
      </c>
      <c r="AJ3499" s="11" t="s">
        <v>1668</v>
      </c>
      <c r="AK3499" s="4" t="s">
        <v>1668</v>
      </c>
      <c r="AL3499" s="4" t="s">
        <v>1668</v>
      </c>
    </row>
    <row r="3500" spans="1:38" x14ac:dyDescent="0.25">
      <c r="A3500" s="1">
        <v>3498</v>
      </c>
      <c r="B3500" s="9">
        <v>2708871</v>
      </c>
      <c r="C3500" s="15" t="s">
        <v>9387</v>
      </c>
      <c r="D3500" s="4" t="s">
        <v>809</v>
      </c>
      <c r="E3500" s="4" t="s">
        <v>983</v>
      </c>
      <c r="F3500" s="4" t="b">
        <v>0</v>
      </c>
      <c r="G3500" s="4" t="s">
        <v>203</v>
      </c>
      <c r="H3500" s="4" t="s">
        <v>201</v>
      </c>
      <c r="I3500" s="4" t="s">
        <v>2</v>
      </c>
      <c r="J3500" s="4" t="s">
        <v>14374</v>
      </c>
      <c r="K3500" s="4" t="s">
        <v>187</v>
      </c>
      <c r="L3500" s="4">
        <v>20</v>
      </c>
      <c r="M3500" s="13">
        <v>12</v>
      </c>
      <c r="N3500" s="4" t="s">
        <v>9388</v>
      </c>
      <c r="O3500" s="4" t="s">
        <v>1459</v>
      </c>
      <c r="P3500" s="4">
        <f>O3500-N3500</f>
        <v>620</v>
      </c>
      <c r="Q3500" s="4">
        <v>180</v>
      </c>
      <c r="R3500" s="7">
        <v>310000</v>
      </c>
      <c r="S3500" s="7">
        <v>277114.28999999998</v>
      </c>
      <c r="T3500" s="4">
        <v>2</v>
      </c>
      <c r="U3500" s="7">
        <v>260155.54</v>
      </c>
      <c r="V3500" s="4">
        <f>S3500-U3500</f>
        <v>16958.749999999971</v>
      </c>
      <c r="W3500" s="8">
        <f>(S3500/U3500)*100</f>
        <v>106.51869646904308</v>
      </c>
      <c r="X3500" s="4" t="s">
        <v>153</v>
      </c>
      <c r="Y3500" s="4">
        <v>2</v>
      </c>
      <c r="Z3500" s="4">
        <v>100</v>
      </c>
      <c r="AA3500" s="4" t="s">
        <v>1668</v>
      </c>
      <c r="AB3500" s="4" t="s">
        <v>2463</v>
      </c>
      <c r="AC3500" s="4" t="s">
        <v>1653</v>
      </c>
      <c r="AD3500" s="4">
        <v>7</v>
      </c>
      <c r="AE3500" s="11" t="s">
        <v>1668</v>
      </c>
      <c r="AF3500" s="11" t="s">
        <v>1668</v>
      </c>
      <c r="AG3500" s="11" t="b">
        <v>0</v>
      </c>
      <c r="AH3500" s="11" t="b">
        <v>0</v>
      </c>
      <c r="AI3500" s="11" t="b">
        <v>0</v>
      </c>
      <c r="AJ3500" s="11" t="s">
        <v>1668</v>
      </c>
      <c r="AK3500" s="4" t="s">
        <v>9389</v>
      </c>
      <c r="AL3500" s="4" t="s">
        <v>9390</v>
      </c>
    </row>
    <row r="3501" spans="1:38" x14ac:dyDescent="0.25">
      <c r="A3501" s="1">
        <v>3499</v>
      </c>
      <c r="B3501" s="9">
        <v>2706912</v>
      </c>
      <c r="C3501" s="15" t="s">
        <v>9391</v>
      </c>
      <c r="D3501" s="4" t="s">
        <v>749</v>
      </c>
      <c r="E3501" s="4" t="s">
        <v>923</v>
      </c>
      <c r="F3501" s="4" t="b">
        <v>0</v>
      </c>
      <c r="G3501" s="4" t="s">
        <v>203</v>
      </c>
      <c r="H3501" s="4" t="s">
        <v>201</v>
      </c>
      <c r="I3501" s="4" t="s">
        <v>2</v>
      </c>
      <c r="J3501" s="4" t="s">
        <v>14269</v>
      </c>
      <c r="K3501" s="4" t="s">
        <v>182</v>
      </c>
      <c r="L3501" s="4">
        <v>13</v>
      </c>
      <c r="M3501" s="13">
        <v>21</v>
      </c>
      <c r="N3501" s="4" t="s">
        <v>9392</v>
      </c>
      <c r="O3501" s="4" t="s">
        <v>7253</v>
      </c>
      <c r="P3501" s="4">
        <f>O3501-N3501</f>
        <v>501</v>
      </c>
      <c r="Q3501" s="4">
        <v>90</v>
      </c>
      <c r="R3501" s="7">
        <v>362368.36</v>
      </c>
      <c r="S3501" s="7">
        <v>362258.3</v>
      </c>
      <c r="T3501" s="4">
        <v>2</v>
      </c>
      <c r="U3501" s="7">
        <v>333610.93</v>
      </c>
      <c r="V3501" s="4">
        <f>S3501-U3501</f>
        <v>28647.369999999995</v>
      </c>
      <c r="W3501" s="8">
        <f>(S3501/U3501)*100</f>
        <v>108.58705978248375</v>
      </c>
      <c r="X3501" s="4" t="s">
        <v>9393</v>
      </c>
      <c r="Y3501" s="4">
        <v>1</v>
      </c>
      <c r="Z3501" s="4">
        <v>80</v>
      </c>
      <c r="AA3501" s="4" t="s">
        <v>1668</v>
      </c>
      <c r="AB3501" s="4" t="s">
        <v>2463</v>
      </c>
      <c r="AC3501" s="4" t="s">
        <v>1653</v>
      </c>
      <c r="AD3501" s="4">
        <v>0</v>
      </c>
      <c r="AE3501" s="11" t="s">
        <v>1668</v>
      </c>
      <c r="AF3501" s="11" t="s">
        <v>1668</v>
      </c>
      <c r="AG3501" s="11" t="b">
        <v>0</v>
      </c>
      <c r="AH3501" s="11" t="b">
        <v>0</v>
      </c>
      <c r="AI3501" s="11" t="b">
        <v>0</v>
      </c>
      <c r="AJ3501" s="11" t="s">
        <v>1668</v>
      </c>
      <c r="AK3501" s="4" t="s">
        <v>9394</v>
      </c>
      <c r="AL3501" s="4" t="s">
        <v>1662</v>
      </c>
    </row>
    <row r="3502" spans="1:38" x14ac:dyDescent="0.25">
      <c r="A3502" s="1">
        <v>3500</v>
      </c>
      <c r="B3502" s="9">
        <v>2704510</v>
      </c>
      <c r="C3502" s="15" t="s">
        <v>15205</v>
      </c>
      <c r="D3502" s="4" t="s">
        <v>742</v>
      </c>
      <c r="E3502" s="4" t="s">
        <v>916</v>
      </c>
      <c r="F3502" s="4" t="b">
        <v>0</v>
      </c>
      <c r="G3502" s="4" t="s">
        <v>206</v>
      </c>
      <c r="H3502" s="4" t="s">
        <v>198</v>
      </c>
      <c r="I3502" s="4" t="s">
        <v>2</v>
      </c>
      <c r="J3502" s="4" t="s">
        <v>1668</v>
      </c>
      <c r="K3502" s="4" t="s">
        <v>1668</v>
      </c>
      <c r="L3502" s="4" t="s">
        <v>1668</v>
      </c>
      <c r="M3502" s="13">
        <v>24</v>
      </c>
      <c r="N3502" s="4" t="s">
        <v>9395</v>
      </c>
      <c r="O3502" s="4" t="s">
        <v>1351</v>
      </c>
      <c r="P3502" s="4">
        <f>O3502-N3502</f>
        <v>1249</v>
      </c>
      <c r="Q3502" s="4">
        <v>150</v>
      </c>
      <c r="R3502" s="7">
        <v>385000</v>
      </c>
      <c r="S3502" s="7">
        <v>306289.53000000003</v>
      </c>
      <c r="T3502" s="4">
        <v>2</v>
      </c>
      <c r="U3502" s="7">
        <v>305933.01</v>
      </c>
      <c r="V3502" s="4">
        <f>S3502-U3502</f>
        <v>356.52000000001863</v>
      </c>
      <c r="W3502" s="8">
        <f>(S3502/U3502)*100</f>
        <v>100.11653531601577</v>
      </c>
      <c r="X3502" s="4" t="s">
        <v>8682</v>
      </c>
      <c r="Y3502" s="4">
        <v>1</v>
      </c>
      <c r="Z3502" s="4">
        <v>80</v>
      </c>
      <c r="AA3502" s="4" t="s">
        <v>1668</v>
      </c>
      <c r="AB3502" s="4" t="s">
        <v>2463</v>
      </c>
      <c r="AC3502" s="4" t="s">
        <v>1653</v>
      </c>
      <c r="AD3502" s="4">
        <v>9</v>
      </c>
      <c r="AE3502" s="11" t="s">
        <v>1668</v>
      </c>
      <c r="AF3502" s="11" t="s">
        <v>1668</v>
      </c>
      <c r="AG3502" s="11" t="b">
        <v>0</v>
      </c>
      <c r="AH3502" s="11" t="b">
        <v>0</v>
      </c>
      <c r="AI3502" s="11" t="b">
        <v>0</v>
      </c>
      <c r="AJ3502" s="11" t="s">
        <v>1668</v>
      </c>
      <c r="AK3502" s="4" t="s">
        <v>9396</v>
      </c>
      <c r="AL3502" s="4" t="s">
        <v>9397</v>
      </c>
    </row>
    <row r="3503" spans="1:38" x14ac:dyDescent="0.25">
      <c r="A3503" s="1">
        <v>3501</v>
      </c>
      <c r="B3503" s="9">
        <v>2703264</v>
      </c>
      <c r="C3503" s="15" t="s">
        <v>9398</v>
      </c>
      <c r="D3503" s="4" t="s">
        <v>836</v>
      </c>
      <c r="E3503" s="4" t="s">
        <v>1010</v>
      </c>
      <c r="F3503" s="4" t="b">
        <v>0</v>
      </c>
      <c r="G3503" s="4" t="s">
        <v>203</v>
      </c>
      <c r="H3503" s="4" t="s">
        <v>201</v>
      </c>
      <c r="I3503" s="4" t="s">
        <v>2</v>
      </c>
      <c r="J3503" s="4" t="s">
        <v>14373</v>
      </c>
      <c r="K3503" s="4" t="s">
        <v>186</v>
      </c>
      <c r="L3503" s="4">
        <v>1</v>
      </c>
      <c r="M3503" s="13" t="s">
        <v>1668</v>
      </c>
      <c r="N3503" s="4" t="s">
        <v>9388</v>
      </c>
      <c r="O3503" s="4" t="s">
        <v>4041</v>
      </c>
      <c r="P3503" s="4">
        <f>O3503-N3503</f>
        <v>676</v>
      </c>
      <c r="Q3503" s="4">
        <v>365</v>
      </c>
      <c r="R3503" s="7">
        <v>249000</v>
      </c>
      <c r="S3503" s="7">
        <v>165194.94</v>
      </c>
      <c r="T3503" s="4">
        <v>1</v>
      </c>
      <c r="U3503" s="7">
        <v>165194.91</v>
      </c>
      <c r="V3503" s="4">
        <f>S3503-U3503</f>
        <v>2.9999999998835847E-2</v>
      </c>
      <c r="W3503" s="8">
        <f>(S3503/U3503)*100</f>
        <v>100.00001816036584</v>
      </c>
      <c r="X3503" s="4" t="s">
        <v>153</v>
      </c>
      <c r="Y3503" s="4">
        <v>2</v>
      </c>
      <c r="Z3503" s="4">
        <v>100</v>
      </c>
      <c r="AA3503" s="4" t="s">
        <v>1668</v>
      </c>
      <c r="AB3503" s="4" t="s">
        <v>2463</v>
      </c>
      <c r="AC3503" s="4" t="s">
        <v>1653</v>
      </c>
      <c r="AD3503" s="4">
        <v>0</v>
      </c>
      <c r="AE3503" s="11" t="s">
        <v>1668</v>
      </c>
      <c r="AF3503" s="11" t="s">
        <v>1668</v>
      </c>
      <c r="AG3503" s="11" t="b">
        <v>0</v>
      </c>
      <c r="AH3503" s="11" t="b">
        <v>0</v>
      </c>
      <c r="AI3503" s="11" t="b">
        <v>0</v>
      </c>
      <c r="AJ3503" s="11" t="s">
        <v>1668</v>
      </c>
      <c r="AK3503" s="4" t="s">
        <v>1668</v>
      </c>
      <c r="AL3503" s="4" t="s">
        <v>1668</v>
      </c>
    </row>
    <row r="3504" spans="1:38" x14ac:dyDescent="0.25">
      <c r="A3504" s="1">
        <v>3502</v>
      </c>
      <c r="B3504" s="9">
        <v>2693616</v>
      </c>
      <c r="C3504" s="15" t="s">
        <v>9399</v>
      </c>
      <c r="D3504" s="4" t="s">
        <v>790</v>
      </c>
      <c r="E3504" s="4" t="s">
        <v>964</v>
      </c>
      <c r="F3504" s="4" t="b">
        <v>0</v>
      </c>
      <c r="G3504" s="4" t="s">
        <v>203</v>
      </c>
      <c r="H3504" s="4" t="s">
        <v>198</v>
      </c>
      <c r="I3504" s="4" t="s">
        <v>2</v>
      </c>
      <c r="J3504" s="4" t="s">
        <v>14266</v>
      </c>
      <c r="K3504" s="4" t="s">
        <v>181</v>
      </c>
      <c r="L3504" s="4">
        <v>19</v>
      </c>
      <c r="M3504" s="13">
        <v>15</v>
      </c>
      <c r="N3504" s="4" t="s">
        <v>8894</v>
      </c>
      <c r="O3504" s="4" t="s">
        <v>2514</v>
      </c>
      <c r="P3504" s="4">
        <f>O3504-N3504</f>
        <v>1288</v>
      </c>
      <c r="Q3504" s="4">
        <v>180</v>
      </c>
      <c r="R3504" s="7">
        <v>335881.49</v>
      </c>
      <c r="S3504" s="7">
        <v>239838.12</v>
      </c>
      <c r="T3504" s="4">
        <v>1</v>
      </c>
      <c r="U3504" s="7">
        <v>239838.12</v>
      </c>
      <c r="V3504" s="4">
        <f>S3504-U3504</f>
        <v>0</v>
      </c>
      <c r="W3504" s="8">
        <f>(S3504/U3504)*100</f>
        <v>100</v>
      </c>
      <c r="X3504" s="4" t="s">
        <v>153</v>
      </c>
      <c r="Y3504" s="4">
        <v>2</v>
      </c>
      <c r="Z3504" s="4">
        <v>100</v>
      </c>
      <c r="AA3504" s="4" t="s">
        <v>1668</v>
      </c>
      <c r="AB3504" s="4" t="s">
        <v>2463</v>
      </c>
      <c r="AC3504" s="4" t="s">
        <v>1653</v>
      </c>
      <c r="AD3504" s="4">
        <v>11</v>
      </c>
      <c r="AE3504" s="11" t="s">
        <v>1668</v>
      </c>
      <c r="AF3504" s="11" t="s">
        <v>1668</v>
      </c>
      <c r="AG3504" s="11" t="b">
        <v>0</v>
      </c>
      <c r="AH3504" s="11" t="b">
        <v>0</v>
      </c>
      <c r="AI3504" s="11" t="b">
        <v>0</v>
      </c>
      <c r="AJ3504" s="11" t="s">
        <v>1668</v>
      </c>
      <c r="AK3504" s="4" t="s">
        <v>9400</v>
      </c>
      <c r="AL3504" s="4" t="s">
        <v>1668</v>
      </c>
    </row>
    <row r="3505" spans="1:38" x14ac:dyDescent="0.25">
      <c r="A3505" s="1">
        <v>3503</v>
      </c>
      <c r="B3505" s="9">
        <v>2686460</v>
      </c>
      <c r="C3505" s="15" t="s">
        <v>9401</v>
      </c>
      <c r="D3505" s="4" t="s">
        <v>732</v>
      </c>
      <c r="E3505" s="4" t="s">
        <v>905</v>
      </c>
      <c r="F3505" s="4" t="b">
        <v>0</v>
      </c>
      <c r="G3505" s="4" t="s">
        <v>203</v>
      </c>
      <c r="H3505" s="4" t="s">
        <v>202</v>
      </c>
      <c r="I3505" s="4" t="s">
        <v>2</v>
      </c>
      <c r="J3505" s="4" t="s">
        <v>14494</v>
      </c>
      <c r="K3505" s="4" t="s">
        <v>187</v>
      </c>
      <c r="L3505" s="4">
        <v>20</v>
      </c>
      <c r="M3505" s="13">
        <v>11</v>
      </c>
      <c r="N3505" s="4" t="s">
        <v>9402</v>
      </c>
      <c r="O3505" s="4" t="s">
        <v>4233</v>
      </c>
      <c r="P3505" s="4">
        <f>O3505-N3505</f>
        <v>1122</v>
      </c>
      <c r="Q3505" s="4">
        <v>180</v>
      </c>
      <c r="R3505" s="7">
        <v>182957</v>
      </c>
      <c r="S3505" s="7">
        <v>174906.73</v>
      </c>
      <c r="T3505" s="4">
        <v>1</v>
      </c>
      <c r="U3505" s="7">
        <v>181585.98</v>
      </c>
      <c r="V3505" s="4">
        <f>S3505-U3505</f>
        <v>-6679.25</v>
      </c>
      <c r="W3505" s="8">
        <f>(S3505/U3505)*100</f>
        <v>96.321714925348317</v>
      </c>
      <c r="X3505" s="4" t="s">
        <v>153</v>
      </c>
      <c r="Y3505" s="4">
        <v>2</v>
      </c>
      <c r="Z3505" s="4">
        <v>100</v>
      </c>
      <c r="AA3505" s="4" t="s">
        <v>1668</v>
      </c>
      <c r="AB3505" s="4" t="s">
        <v>2463</v>
      </c>
      <c r="AC3505" s="4" t="s">
        <v>1653</v>
      </c>
      <c r="AD3505" s="4">
        <v>6</v>
      </c>
      <c r="AE3505" s="11" t="s">
        <v>1668</v>
      </c>
      <c r="AF3505" s="11" t="s">
        <v>1668</v>
      </c>
      <c r="AG3505" s="11" t="b">
        <v>0</v>
      </c>
      <c r="AH3505" s="11" t="b">
        <v>0</v>
      </c>
      <c r="AI3505" s="11" t="b">
        <v>0</v>
      </c>
      <c r="AJ3505" s="11" t="s">
        <v>1668</v>
      </c>
      <c r="AK3505" s="4" t="s">
        <v>9403</v>
      </c>
      <c r="AL3505" s="4" t="s">
        <v>9404</v>
      </c>
    </row>
    <row r="3506" spans="1:38" x14ac:dyDescent="0.25">
      <c r="A3506" s="1">
        <v>3504</v>
      </c>
      <c r="B3506" s="9">
        <v>2675546</v>
      </c>
      <c r="C3506" s="15" t="s">
        <v>9405</v>
      </c>
      <c r="D3506" s="4" t="s">
        <v>836</v>
      </c>
      <c r="E3506" s="4" t="s">
        <v>1010</v>
      </c>
      <c r="F3506" s="4" t="b">
        <v>0</v>
      </c>
      <c r="G3506" s="4" t="s">
        <v>203</v>
      </c>
      <c r="H3506" s="4" t="s">
        <v>202</v>
      </c>
      <c r="I3506" s="4" t="s">
        <v>2</v>
      </c>
      <c r="J3506" s="4" t="s">
        <v>14420</v>
      </c>
      <c r="K3506" s="4" t="s">
        <v>186</v>
      </c>
      <c r="L3506" s="4">
        <v>1</v>
      </c>
      <c r="M3506" s="13" t="s">
        <v>1668</v>
      </c>
      <c r="N3506" s="4" t="s">
        <v>9392</v>
      </c>
      <c r="O3506" s="4" t="s">
        <v>5603</v>
      </c>
      <c r="P3506" s="4">
        <f>O3506-N3506</f>
        <v>831</v>
      </c>
      <c r="Q3506" s="4">
        <v>1095</v>
      </c>
      <c r="R3506" s="7">
        <v>249000</v>
      </c>
      <c r="S3506" s="7">
        <v>175168.5</v>
      </c>
      <c r="T3506" s="4">
        <v>1</v>
      </c>
      <c r="U3506" s="7">
        <v>175168.5</v>
      </c>
      <c r="V3506" s="4">
        <f>S3506-U3506</f>
        <v>0</v>
      </c>
      <c r="W3506" s="8">
        <f>(S3506/U3506)*100</f>
        <v>100</v>
      </c>
      <c r="X3506" s="4" t="s">
        <v>153</v>
      </c>
      <c r="Y3506" s="4">
        <v>2</v>
      </c>
      <c r="Z3506" s="4">
        <v>100</v>
      </c>
      <c r="AA3506" s="4" t="s">
        <v>1668</v>
      </c>
      <c r="AB3506" s="4" t="s">
        <v>2463</v>
      </c>
      <c r="AC3506" s="4" t="s">
        <v>1653</v>
      </c>
      <c r="AD3506" s="4">
        <v>0</v>
      </c>
      <c r="AE3506" s="11" t="s">
        <v>1668</v>
      </c>
      <c r="AF3506" s="11" t="s">
        <v>1668</v>
      </c>
      <c r="AG3506" s="11" t="b">
        <v>0</v>
      </c>
      <c r="AH3506" s="11" t="b">
        <v>0</v>
      </c>
      <c r="AI3506" s="11" t="b">
        <v>0</v>
      </c>
      <c r="AJ3506" s="11" t="s">
        <v>1668</v>
      </c>
      <c r="AK3506" s="4" t="s">
        <v>1668</v>
      </c>
      <c r="AL3506" s="4" t="s">
        <v>1668</v>
      </c>
    </row>
    <row r="3507" spans="1:38" x14ac:dyDescent="0.25">
      <c r="A3507" s="1">
        <v>3505</v>
      </c>
      <c r="B3507" s="9">
        <v>2675064</v>
      </c>
      <c r="C3507" s="15" t="s">
        <v>9406</v>
      </c>
      <c r="D3507" s="4" t="s">
        <v>778</v>
      </c>
      <c r="E3507" s="4" t="s">
        <v>952</v>
      </c>
      <c r="F3507" s="4" t="b">
        <v>0</v>
      </c>
      <c r="G3507" s="4" t="s">
        <v>203</v>
      </c>
      <c r="H3507" s="4" t="s">
        <v>202</v>
      </c>
      <c r="I3507" s="4" t="s">
        <v>2</v>
      </c>
      <c r="J3507" s="4" t="s">
        <v>14296</v>
      </c>
      <c r="K3507" s="4" t="s">
        <v>179</v>
      </c>
      <c r="L3507" s="4">
        <v>3</v>
      </c>
      <c r="M3507" s="13">
        <v>18</v>
      </c>
      <c r="N3507" s="4" t="s">
        <v>9407</v>
      </c>
      <c r="O3507" s="4" t="s">
        <v>5319</v>
      </c>
      <c r="P3507" s="4">
        <f>O3507-N3507</f>
        <v>922</v>
      </c>
      <c r="Q3507" s="4">
        <v>300</v>
      </c>
      <c r="R3507" s="7">
        <v>590585.11</v>
      </c>
      <c r="S3507" s="7">
        <v>423886.47</v>
      </c>
      <c r="T3507" s="4">
        <v>2</v>
      </c>
      <c r="U3507" s="7">
        <v>475133.22</v>
      </c>
      <c r="V3507" s="4">
        <f>S3507-U3507</f>
        <v>-51246.75</v>
      </c>
      <c r="W3507" s="8">
        <f>(S3507/U3507)*100</f>
        <v>89.214235535877705</v>
      </c>
      <c r="X3507" s="4" t="s">
        <v>9408</v>
      </c>
      <c r="Y3507" s="4">
        <v>1</v>
      </c>
      <c r="Z3507" s="4">
        <v>60</v>
      </c>
      <c r="AA3507" s="4" t="s">
        <v>1668</v>
      </c>
      <c r="AB3507" s="4" t="s">
        <v>2463</v>
      </c>
      <c r="AC3507" s="4" t="s">
        <v>1653</v>
      </c>
      <c r="AD3507" s="4">
        <v>11</v>
      </c>
      <c r="AE3507" s="11" t="s">
        <v>1668</v>
      </c>
      <c r="AF3507" s="11" t="s">
        <v>1668</v>
      </c>
      <c r="AG3507" s="11" t="b">
        <v>0</v>
      </c>
      <c r="AH3507" s="11" t="b">
        <v>0</v>
      </c>
      <c r="AI3507" s="11" t="b">
        <v>0</v>
      </c>
      <c r="AJ3507" s="11" t="s">
        <v>1668</v>
      </c>
      <c r="AK3507" s="4" t="s">
        <v>9409</v>
      </c>
      <c r="AL3507" s="4" t="s">
        <v>9410</v>
      </c>
    </row>
    <row r="3508" spans="1:38" x14ac:dyDescent="0.25">
      <c r="A3508" s="1">
        <v>3506</v>
      </c>
      <c r="B3508" s="9">
        <v>2673474</v>
      </c>
      <c r="C3508" s="15" t="s">
        <v>9411</v>
      </c>
      <c r="D3508" s="4" t="s">
        <v>880</v>
      </c>
      <c r="E3508" s="4" t="s">
        <v>1054</v>
      </c>
      <c r="F3508" s="4" t="b">
        <v>0</v>
      </c>
      <c r="G3508" s="4" t="s">
        <v>203</v>
      </c>
      <c r="H3508" s="4" t="s">
        <v>201</v>
      </c>
      <c r="I3508" s="4" t="s">
        <v>2</v>
      </c>
      <c r="J3508" s="4" t="s">
        <v>14325</v>
      </c>
      <c r="K3508" s="4" t="s">
        <v>179</v>
      </c>
      <c r="L3508" s="4">
        <v>3</v>
      </c>
      <c r="M3508" s="13">
        <v>30</v>
      </c>
      <c r="N3508" s="4" t="s">
        <v>9412</v>
      </c>
      <c r="O3508" s="4" t="s">
        <v>8865</v>
      </c>
      <c r="P3508" s="4">
        <f>O3508-N3508</f>
        <v>779</v>
      </c>
      <c r="Q3508" s="4">
        <v>270</v>
      </c>
      <c r="R3508" s="7">
        <v>1002015.7</v>
      </c>
      <c r="S3508" s="7">
        <v>151040.95000000001</v>
      </c>
      <c r="T3508" s="4">
        <v>1</v>
      </c>
      <c r="U3508" s="7">
        <v>152739.19</v>
      </c>
      <c r="V3508" s="4">
        <f>S3508-U3508</f>
        <v>-1698.2399999999907</v>
      </c>
      <c r="W3508" s="8">
        <f>(S3508/U3508)*100</f>
        <v>98.888143900723847</v>
      </c>
      <c r="X3508" s="4" t="s">
        <v>9413</v>
      </c>
      <c r="Y3508" s="4">
        <v>1</v>
      </c>
      <c r="Z3508" s="4">
        <v>60</v>
      </c>
      <c r="AA3508" s="4" t="s">
        <v>1668</v>
      </c>
      <c r="AB3508" s="4" t="s">
        <v>2463</v>
      </c>
      <c r="AC3508" s="4" t="s">
        <v>1653</v>
      </c>
      <c r="AD3508" s="4">
        <v>0</v>
      </c>
      <c r="AE3508" s="11" t="s">
        <v>1668</v>
      </c>
      <c r="AF3508" s="11" t="s">
        <v>1668</v>
      </c>
      <c r="AG3508" s="11" t="b">
        <v>0</v>
      </c>
      <c r="AH3508" s="11" t="b">
        <v>0</v>
      </c>
      <c r="AI3508" s="11" t="b">
        <v>0</v>
      </c>
      <c r="AJ3508" s="11" t="s">
        <v>1668</v>
      </c>
      <c r="AK3508" s="4" t="s">
        <v>9414</v>
      </c>
      <c r="AL3508" s="4" t="s">
        <v>9415</v>
      </c>
    </row>
    <row r="3509" spans="1:38" x14ac:dyDescent="0.25">
      <c r="A3509" s="1">
        <v>3507</v>
      </c>
      <c r="B3509" s="9">
        <v>2672543</v>
      </c>
      <c r="C3509" s="15" t="s">
        <v>9416</v>
      </c>
      <c r="D3509" s="4" t="s">
        <v>733</v>
      </c>
      <c r="E3509" s="4" t="s">
        <v>909</v>
      </c>
      <c r="F3509" s="4" t="b">
        <v>0</v>
      </c>
      <c r="G3509" s="4" t="s">
        <v>203</v>
      </c>
      <c r="H3509" s="4" t="s">
        <v>201</v>
      </c>
      <c r="I3509" s="4" t="s">
        <v>2</v>
      </c>
      <c r="J3509" s="4" t="s">
        <v>14470</v>
      </c>
      <c r="K3509" s="4" t="s">
        <v>197</v>
      </c>
      <c r="L3509" s="4">
        <v>15</v>
      </c>
      <c r="M3509" s="13">
        <v>35</v>
      </c>
      <c r="N3509" s="4" t="s">
        <v>8964</v>
      </c>
      <c r="O3509" s="4" t="s">
        <v>7310</v>
      </c>
      <c r="P3509" s="4">
        <f>O3509-N3509</f>
        <v>561</v>
      </c>
      <c r="Q3509" s="4">
        <v>150</v>
      </c>
      <c r="R3509" s="7">
        <v>170000</v>
      </c>
      <c r="S3509" s="7">
        <v>154082.54</v>
      </c>
      <c r="T3509" s="4">
        <v>1</v>
      </c>
      <c r="U3509" s="7">
        <v>154082.54</v>
      </c>
      <c r="V3509" s="4">
        <f>S3509-U3509</f>
        <v>0</v>
      </c>
      <c r="W3509" s="8">
        <f>(S3509/U3509)*100</f>
        <v>100</v>
      </c>
      <c r="X3509" s="4" t="s">
        <v>11</v>
      </c>
      <c r="Y3509" s="4">
        <v>0</v>
      </c>
      <c r="AA3509" s="4" t="s">
        <v>1668</v>
      </c>
      <c r="AB3509" s="4" t="s">
        <v>1668</v>
      </c>
      <c r="AC3509" s="4" t="s">
        <v>1653</v>
      </c>
      <c r="AD3509" s="4">
        <v>0</v>
      </c>
      <c r="AE3509" s="11" t="s">
        <v>1668</v>
      </c>
      <c r="AF3509" s="11" t="s">
        <v>1668</v>
      </c>
      <c r="AG3509" s="11" t="s">
        <v>1668</v>
      </c>
      <c r="AH3509" s="11" t="s">
        <v>1668</v>
      </c>
      <c r="AI3509" s="11" t="s">
        <v>1668</v>
      </c>
      <c r="AJ3509" s="11" t="s">
        <v>1668</v>
      </c>
      <c r="AK3509" s="4" t="s">
        <v>9417</v>
      </c>
      <c r="AL3509" s="4" t="s">
        <v>1668</v>
      </c>
    </row>
    <row r="3510" spans="1:38" x14ac:dyDescent="0.25">
      <c r="A3510" s="1">
        <v>3508</v>
      </c>
      <c r="B3510" s="9">
        <v>2653948</v>
      </c>
      <c r="C3510" s="15" t="s">
        <v>15206</v>
      </c>
      <c r="D3510" s="4" t="s">
        <v>809</v>
      </c>
      <c r="E3510" s="4" t="s">
        <v>983</v>
      </c>
      <c r="F3510" s="4" t="b">
        <v>0</v>
      </c>
      <c r="G3510" s="4" t="s">
        <v>203</v>
      </c>
      <c r="H3510" s="4" t="s">
        <v>202</v>
      </c>
      <c r="I3510" s="4" t="s">
        <v>2</v>
      </c>
      <c r="J3510" s="4" t="s">
        <v>14272</v>
      </c>
      <c r="K3510" s="4" t="s">
        <v>188</v>
      </c>
      <c r="L3510" s="4">
        <v>10</v>
      </c>
      <c r="M3510" s="13">
        <v>20</v>
      </c>
      <c r="N3510" s="4" t="s">
        <v>9381</v>
      </c>
      <c r="O3510" s="4" t="s">
        <v>5939</v>
      </c>
      <c r="P3510" s="4">
        <f>O3510-N3510</f>
        <v>782</v>
      </c>
      <c r="Q3510" s="4">
        <v>180</v>
      </c>
      <c r="R3510" s="7">
        <v>834684.3</v>
      </c>
      <c r="S3510" s="7">
        <v>789000</v>
      </c>
      <c r="T3510" s="4">
        <v>2</v>
      </c>
      <c r="U3510" s="7">
        <v>783226</v>
      </c>
      <c r="V3510" s="4">
        <f>S3510-U3510</f>
        <v>5774</v>
      </c>
      <c r="W3510" s="8">
        <f>(S3510/U3510)*100</f>
        <v>100.73720739607725</v>
      </c>
      <c r="X3510" s="4" t="s">
        <v>153</v>
      </c>
      <c r="Y3510" s="4">
        <v>2</v>
      </c>
      <c r="Z3510" s="4">
        <v>100</v>
      </c>
      <c r="AA3510" s="4" t="s">
        <v>1668</v>
      </c>
      <c r="AB3510" s="4" t="s">
        <v>2463</v>
      </c>
      <c r="AC3510" s="4" t="s">
        <v>1653</v>
      </c>
      <c r="AD3510" s="4">
        <v>14</v>
      </c>
      <c r="AE3510" s="11" t="s">
        <v>1668</v>
      </c>
      <c r="AF3510" s="11" t="s">
        <v>1668</v>
      </c>
      <c r="AG3510" s="11" t="b">
        <v>0</v>
      </c>
      <c r="AH3510" s="11" t="b">
        <v>0</v>
      </c>
      <c r="AI3510" s="11" t="b">
        <v>0</v>
      </c>
      <c r="AJ3510" s="11" t="s">
        <v>1668</v>
      </c>
      <c r="AK3510" s="4" t="s">
        <v>9418</v>
      </c>
      <c r="AL3510" s="4" t="s">
        <v>9419</v>
      </c>
    </row>
    <row r="3511" spans="1:38" x14ac:dyDescent="0.25">
      <c r="A3511" s="1">
        <v>3509</v>
      </c>
      <c r="B3511" s="9">
        <v>2636612</v>
      </c>
      <c r="C3511" s="15" t="s">
        <v>9421</v>
      </c>
      <c r="D3511" s="4" t="s">
        <v>802</v>
      </c>
      <c r="E3511" s="4" t="s">
        <v>976</v>
      </c>
      <c r="F3511" s="4" t="b">
        <v>0</v>
      </c>
      <c r="G3511" s="4" t="s">
        <v>203</v>
      </c>
      <c r="H3511" s="4" t="s">
        <v>201</v>
      </c>
      <c r="I3511" s="4" t="s">
        <v>2</v>
      </c>
      <c r="J3511" s="4" t="s">
        <v>14420</v>
      </c>
      <c r="K3511" s="4" t="s">
        <v>186</v>
      </c>
      <c r="L3511" s="4">
        <v>1</v>
      </c>
      <c r="M3511" s="13" t="s">
        <v>1668</v>
      </c>
      <c r="N3511" s="4" t="s">
        <v>9422</v>
      </c>
      <c r="O3511" s="4" t="s">
        <v>7234</v>
      </c>
      <c r="P3511" s="4">
        <f>O3511-N3511</f>
        <v>538</v>
      </c>
      <c r="Q3511" s="4">
        <v>120</v>
      </c>
      <c r="R3511" s="7">
        <v>210000</v>
      </c>
      <c r="S3511" s="7">
        <v>179053.25</v>
      </c>
      <c r="T3511" s="4">
        <v>1</v>
      </c>
      <c r="U3511" s="7">
        <v>172436.65</v>
      </c>
      <c r="V3511" s="4">
        <f>S3511-U3511</f>
        <v>6616.6000000000058</v>
      </c>
      <c r="W3511" s="8">
        <f>(S3511/U3511)*100</f>
        <v>103.83711931309267</v>
      </c>
      <c r="X3511" s="4" t="s">
        <v>153</v>
      </c>
      <c r="Y3511" s="4">
        <v>2</v>
      </c>
      <c r="Z3511" s="4">
        <v>100</v>
      </c>
      <c r="AA3511" s="4" t="s">
        <v>1668</v>
      </c>
      <c r="AB3511" s="4" t="s">
        <v>2463</v>
      </c>
      <c r="AC3511" s="4" t="s">
        <v>1653</v>
      </c>
      <c r="AD3511" s="4">
        <v>6</v>
      </c>
      <c r="AE3511" s="11" t="s">
        <v>1668</v>
      </c>
      <c r="AF3511" s="11" t="s">
        <v>1668</v>
      </c>
      <c r="AG3511" s="11" t="b">
        <v>0</v>
      </c>
      <c r="AH3511" s="11" t="b">
        <v>0</v>
      </c>
      <c r="AI3511" s="11" t="b">
        <v>0</v>
      </c>
      <c r="AJ3511" s="11" t="s">
        <v>1668</v>
      </c>
      <c r="AK3511" s="4" t="s">
        <v>9423</v>
      </c>
      <c r="AL3511" s="4" t="s">
        <v>6799</v>
      </c>
    </row>
    <row r="3512" spans="1:38" x14ac:dyDescent="0.25">
      <c r="A3512" s="1">
        <v>3510</v>
      </c>
      <c r="B3512" s="9">
        <v>2635125</v>
      </c>
      <c r="C3512" s="15" t="s">
        <v>9424</v>
      </c>
      <c r="D3512" s="4" t="s">
        <v>778</v>
      </c>
      <c r="E3512" s="4" t="s">
        <v>952</v>
      </c>
      <c r="F3512" s="4" t="b">
        <v>0</v>
      </c>
      <c r="G3512" s="4" t="s">
        <v>203</v>
      </c>
      <c r="H3512" s="4" t="s">
        <v>202</v>
      </c>
      <c r="I3512" s="4" t="s">
        <v>2</v>
      </c>
      <c r="J3512" s="4" t="s">
        <v>14296</v>
      </c>
      <c r="K3512" s="4" t="s">
        <v>179</v>
      </c>
      <c r="L3512" s="4">
        <v>3</v>
      </c>
      <c r="M3512" s="13">
        <v>18</v>
      </c>
      <c r="N3512" s="4" t="s">
        <v>9425</v>
      </c>
      <c r="O3512" s="4" t="s">
        <v>5408</v>
      </c>
      <c r="P3512" s="4">
        <f>O3512-N3512</f>
        <v>883</v>
      </c>
      <c r="Q3512" s="4">
        <v>300</v>
      </c>
      <c r="R3512" s="7">
        <v>965864.23</v>
      </c>
      <c r="S3512" s="7">
        <v>648023.89</v>
      </c>
      <c r="T3512" s="4">
        <v>2</v>
      </c>
      <c r="U3512" s="7">
        <v>703013.6</v>
      </c>
      <c r="V3512" s="4">
        <f>S3512-U3512</f>
        <v>-54989.709999999963</v>
      </c>
      <c r="W3512" s="8">
        <f>(S3512/U3512)*100</f>
        <v>92.178001961839712</v>
      </c>
      <c r="X3512" s="4" t="s">
        <v>9426</v>
      </c>
      <c r="Y3512" s="4">
        <v>1</v>
      </c>
      <c r="Z3512" s="4">
        <v>60</v>
      </c>
      <c r="AA3512" s="4" t="s">
        <v>1668</v>
      </c>
      <c r="AB3512" s="4" t="s">
        <v>2463</v>
      </c>
      <c r="AC3512" s="4" t="s">
        <v>1653</v>
      </c>
      <c r="AD3512" s="4">
        <v>12</v>
      </c>
      <c r="AE3512" s="11" t="s">
        <v>1668</v>
      </c>
      <c r="AF3512" s="11" t="s">
        <v>1668</v>
      </c>
      <c r="AG3512" s="11" t="b">
        <v>0</v>
      </c>
      <c r="AH3512" s="11" t="b">
        <v>0</v>
      </c>
      <c r="AI3512" s="11" t="b">
        <v>0</v>
      </c>
      <c r="AJ3512" s="11" t="s">
        <v>1668</v>
      </c>
      <c r="AK3512" s="4" t="s">
        <v>9427</v>
      </c>
      <c r="AL3512" s="4" t="s">
        <v>9428</v>
      </c>
    </row>
    <row r="3513" spans="1:38" x14ac:dyDescent="0.25">
      <c r="A3513" s="1">
        <v>3511</v>
      </c>
      <c r="B3513" s="9">
        <v>2633328</v>
      </c>
      <c r="C3513" s="15" t="s">
        <v>9429</v>
      </c>
      <c r="D3513" s="4" t="s">
        <v>740</v>
      </c>
      <c r="E3513" s="4" t="s">
        <v>914</v>
      </c>
      <c r="F3513" s="4" t="b">
        <v>0</v>
      </c>
      <c r="G3513" s="4" t="s">
        <v>203</v>
      </c>
      <c r="H3513" s="4" t="s">
        <v>201</v>
      </c>
      <c r="I3513" s="4" t="s">
        <v>2</v>
      </c>
      <c r="J3513" s="4" t="s">
        <v>14252</v>
      </c>
      <c r="K3513" s="4" t="s">
        <v>182</v>
      </c>
      <c r="L3513" s="4">
        <v>13</v>
      </c>
      <c r="M3513" s="13">
        <v>20</v>
      </c>
      <c r="N3513" s="4" t="s">
        <v>9430</v>
      </c>
      <c r="O3513" s="4" t="s">
        <v>7315</v>
      </c>
      <c r="P3513" s="4">
        <f>O3513-N3513</f>
        <v>462</v>
      </c>
      <c r="Q3513" s="4">
        <v>300</v>
      </c>
      <c r="R3513" s="7">
        <v>1030000</v>
      </c>
      <c r="S3513" s="7">
        <v>992810</v>
      </c>
      <c r="T3513" s="4">
        <v>2</v>
      </c>
      <c r="U3513" s="7">
        <v>966412.96</v>
      </c>
      <c r="V3513" s="4">
        <f>S3513-U3513</f>
        <v>26397.040000000037</v>
      </c>
      <c r="W3513" s="8">
        <f>(S3513/U3513)*100</f>
        <v>102.7314451577719</v>
      </c>
      <c r="X3513" s="4" t="s">
        <v>9431</v>
      </c>
      <c r="Y3513" s="4">
        <v>1</v>
      </c>
      <c r="Z3513" s="4">
        <v>70</v>
      </c>
      <c r="AA3513" s="4" t="s">
        <v>1668</v>
      </c>
      <c r="AB3513" s="4" t="s">
        <v>2463</v>
      </c>
      <c r="AC3513" s="4" t="s">
        <v>1653</v>
      </c>
      <c r="AD3513" s="4">
        <v>14</v>
      </c>
      <c r="AE3513" s="11" t="s">
        <v>1668</v>
      </c>
      <c r="AF3513" s="11" t="s">
        <v>1668</v>
      </c>
      <c r="AG3513" s="11" t="b">
        <v>0</v>
      </c>
      <c r="AH3513" s="11" t="b">
        <v>0</v>
      </c>
      <c r="AI3513" s="11" t="b">
        <v>0</v>
      </c>
      <c r="AJ3513" s="11" t="s">
        <v>1668</v>
      </c>
      <c r="AK3513" s="4" t="s">
        <v>9432</v>
      </c>
      <c r="AL3513" s="4" t="s">
        <v>9433</v>
      </c>
    </row>
    <row r="3514" spans="1:38" x14ac:dyDescent="0.25">
      <c r="A3514" s="1">
        <v>3512</v>
      </c>
      <c r="B3514" s="9">
        <v>2630696</v>
      </c>
      <c r="C3514" s="15" t="s">
        <v>9434</v>
      </c>
      <c r="D3514" s="4" t="s">
        <v>5903</v>
      </c>
      <c r="E3514" s="4" t="s">
        <v>5904</v>
      </c>
      <c r="F3514" s="4" t="b">
        <v>0</v>
      </c>
      <c r="G3514" s="4" t="s">
        <v>203</v>
      </c>
      <c r="H3514" s="4" t="s">
        <v>201</v>
      </c>
      <c r="I3514" s="4" t="s">
        <v>2</v>
      </c>
      <c r="J3514" s="4" t="s">
        <v>14268</v>
      </c>
      <c r="K3514" s="4" t="s">
        <v>196</v>
      </c>
      <c r="L3514" s="4">
        <v>18</v>
      </c>
      <c r="M3514" s="13">
        <v>29</v>
      </c>
      <c r="N3514" s="4" t="s">
        <v>9435</v>
      </c>
      <c r="O3514" s="4" t="s">
        <v>5743</v>
      </c>
      <c r="P3514" s="4">
        <f>O3514-N3514</f>
        <v>807</v>
      </c>
      <c r="Q3514" s="4">
        <v>210</v>
      </c>
      <c r="R3514" s="7">
        <v>3050000</v>
      </c>
      <c r="S3514" s="7">
        <v>2421686.19</v>
      </c>
      <c r="T3514" s="4">
        <v>3</v>
      </c>
      <c r="U3514" s="7">
        <v>2420731.92</v>
      </c>
      <c r="V3514" s="4">
        <f>S3514-U3514</f>
        <v>954.27000000001863</v>
      </c>
      <c r="W3514" s="8">
        <f>(S3514/U3514)*100</f>
        <v>100.03942072197734</v>
      </c>
      <c r="X3514" s="4" t="s">
        <v>17</v>
      </c>
      <c r="Y3514" s="4">
        <v>0</v>
      </c>
      <c r="AA3514" s="4" t="s">
        <v>1668</v>
      </c>
      <c r="AB3514" s="4" t="s">
        <v>1668</v>
      </c>
      <c r="AC3514" s="4" t="s">
        <v>1653</v>
      </c>
      <c r="AD3514" s="4">
        <v>11</v>
      </c>
      <c r="AE3514" s="11" t="s">
        <v>1668</v>
      </c>
      <c r="AF3514" s="11" t="s">
        <v>1668</v>
      </c>
      <c r="AG3514" s="11" t="s">
        <v>1668</v>
      </c>
      <c r="AH3514" s="11" t="s">
        <v>1668</v>
      </c>
      <c r="AI3514" s="11" t="s">
        <v>1668</v>
      </c>
      <c r="AJ3514" s="11" t="s">
        <v>1668</v>
      </c>
      <c r="AK3514" s="4" t="s">
        <v>9436</v>
      </c>
      <c r="AL3514" s="4" t="s">
        <v>9437</v>
      </c>
    </row>
    <row r="3515" spans="1:38" x14ac:dyDescent="0.25">
      <c r="A3515" s="1">
        <v>3513</v>
      </c>
      <c r="B3515" s="9">
        <v>2624431</v>
      </c>
      <c r="C3515" s="15" t="s">
        <v>9438</v>
      </c>
      <c r="D3515" s="4" t="s">
        <v>9439</v>
      </c>
      <c r="E3515" s="4" t="s">
        <v>9440</v>
      </c>
      <c r="F3515" s="4" t="b">
        <v>0</v>
      </c>
      <c r="G3515" s="4" t="s">
        <v>203</v>
      </c>
      <c r="H3515" s="4" t="s">
        <v>198</v>
      </c>
      <c r="I3515" s="4" t="s">
        <v>2</v>
      </c>
      <c r="J3515" s="4" t="s">
        <v>14260</v>
      </c>
      <c r="K3515" s="4" t="s">
        <v>184</v>
      </c>
      <c r="L3515" s="4">
        <v>11</v>
      </c>
      <c r="M3515" s="13">
        <v>30</v>
      </c>
      <c r="N3515" s="4" t="s">
        <v>9441</v>
      </c>
      <c r="O3515" s="4" t="s">
        <v>1272</v>
      </c>
      <c r="P3515" s="4">
        <f>O3515-N3515</f>
        <v>1580</v>
      </c>
      <c r="Q3515" s="4">
        <v>230</v>
      </c>
      <c r="R3515" s="7">
        <v>2383060.71</v>
      </c>
      <c r="S3515" s="7">
        <v>1719630.74</v>
      </c>
      <c r="T3515" s="4">
        <v>3</v>
      </c>
      <c r="U3515" s="7">
        <v>1747507.03</v>
      </c>
      <c r="V3515" s="4">
        <f>S3515-U3515</f>
        <v>-27876.290000000037</v>
      </c>
      <c r="W3515" s="8">
        <f>(S3515/U3515)*100</f>
        <v>98.404796689144078</v>
      </c>
      <c r="X3515" s="4" t="s">
        <v>9442</v>
      </c>
      <c r="Y3515" s="4">
        <v>1</v>
      </c>
      <c r="Z3515" s="4">
        <v>40</v>
      </c>
      <c r="AA3515" s="4" t="s">
        <v>1668</v>
      </c>
      <c r="AB3515" s="4" t="s">
        <v>2463</v>
      </c>
      <c r="AC3515" s="4" t="s">
        <v>1653</v>
      </c>
      <c r="AD3515" s="4">
        <v>13</v>
      </c>
      <c r="AE3515" s="11" t="s">
        <v>1668</v>
      </c>
      <c r="AF3515" s="11" t="s">
        <v>1668</v>
      </c>
      <c r="AG3515" s="11" t="b">
        <v>0</v>
      </c>
      <c r="AH3515" s="11" t="b">
        <v>0</v>
      </c>
      <c r="AI3515" s="11" t="b">
        <v>0</v>
      </c>
      <c r="AJ3515" s="11" t="s">
        <v>1668</v>
      </c>
      <c r="AK3515" s="4" t="s">
        <v>9443</v>
      </c>
      <c r="AL3515" s="4" t="s">
        <v>9444</v>
      </c>
    </row>
    <row r="3516" spans="1:38" x14ac:dyDescent="0.25">
      <c r="A3516" s="1">
        <v>3514</v>
      </c>
      <c r="B3516" s="9">
        <v>2620471</v>
      </c>
      <c r="C3516" s="15" t="s">
        <v>9445</v>
      </c>
      <c r="D3516" s="4" t="s">
        <v>799</v>
      </c>
      <c r="E3516" s="4" t="s">
        <v>973</v>
      </c>
      <c r="F3516" s="4" t="b">
        <v>0</v>
      </c>
      <c r="G3516" s="4" t="s">
        <v>203</v>
      </c>
      <c r="H3516" s="4" t="s">
        <v>201</v>
      </c>
      <c r="I3516" s="4" t="s">
        <v>2</v>
      </c>
      <c r="J3516" s="4" t="s">
        <v>14414</v>
      </c>
      <c r="K3516" s="4" t="s">
        <v>187</v>
      </c>
      <c r="L3516" s="4">
        <v>20</v>
      </c>
      <c r="M3516" s="13">
        <v>20</v>
      </c>
      <c r="N3516" s="4" t="s">
        <v>9446</v>
      </c>
      <c r="O3516" s="4" t="s">
        <v>6942</v>
      </c>
      <c r="P3516" s="4">
        <f>O3516-N3516</f>
        <v>516</v>
      </c>
      <c r="Q3516" s="4">
        <v>300</v>
      </c>
      <c r="R3516" s="7">
        <v>442000</v>
      </c>
      <c r="S3516" s="7">
        <v>348488.41</v>
      </c>
      <c r="T3516" s="4">
        <v>2</v>
      </c>
      <c r="U3516" s="7">
        <v>335865.2</v>
      </c>
      <c r="V3516" s="4">
        <f>S3516-U3516</f>
        <v>12623.209999999963</v>
      </c>
      <c r="W3516" s="8">
        <f>(S3516/U3516)*100</f>
        <v>103.75841557863095</v>
      </c>
      <c r="X3516" s="4" t="s">
        <v>153</v>
      </c>
      <c r="Y3516" s="4">
        <v>2</v>
      </c>
      <c r="Z3516" s="4">
        <v>100</v>
      </c>
      <c r="AA3516" s="4" t="s">
        <v>1668</v>
      </c>
      <c r="AB3516" s="4" t="s">
        <v>2463</v>
      </c>
      <c r="AC3516" s="4" t="s">
        <v>2090</v>
      </c>
      <c r="AD3516" s="4">
        <v>0</v>
      </c>
      <c r="AE3516" s="11" t="s">
        <v>1668</v>
      </c>
      <c r="AF3516" s="11" t="s">
        <v>1668</v>
      </c>
      <c r="AG3516" s="11" t="b">
        <v>0</v>
      </c>
      <c r="AH3516" s="11" t="b">
        <v>0</v>
      </c>
      <c r="AI3516" s="11" t="b">
        <v>0</v>
      </c>
      <c r="AJ3516" s="11" t="s">
        <v>1668</v>
      </c>
      <c r="AK3516" s="4" t="s">
        <v>9447</v>
      </c>
      <c r="AL3516" s="4" t="s">
        <v>9448</v>
      </c>
    </row>
    <row r="3517" spans="1:38" x14ac:dyDescent="0.25">
      <c r="A3517" s="1">
        <v>3515</v>
      </c>
      <c r="B3517" s="9">
        <v>2617882</v>
      </c>
      <c r="C3517" s="15" t="s">
        <v>9449</v>
      </c>
      <c r="D3517" s="4" t="s">
        <v>757</v>
      </c>
      <c r="E3517" s="4" t="s">
        <v>931</v>
      </c>
      <c r="F3517" s="4" t="b">
        <v>0</v>
      </c>
      <c r="G3517" s="4" t="s">
        <v>203</v>
      </c>
      <c r="H3517" s="4" t="s">
        <v>202</v>
      </c>
      <c r="I3517" s="4" t="s">
        <v>2</v>
      </c>
      <c r="J3517" s="4" t="s">
        <v>14295</v>
      </c>
      <c r="K3517" s="4" t="s">
        <v>183</v>
      </c>
      <c r="L3517" s="4">
        <v>8</v>
      </c>
      <c r="M3517" s="13">
        <v>30</v>
      </c>
      <c r="N3517" s="4" t="s">
        <v>9115</v>
      </c>
      <c r="O3517" s="4" t="s">
        <v>1442</v>
      </c>
      <c r="P3517" s="4">
        <f>O3517-N3517</f>
        <v>813</v>
      </c>
      <c r="Q3517" s="4">
        <v>180</v>
      </c>
      <c r="R3517" s="7">
        <v>966039.62</v>
      </c>
      <c r="S3517" s="7">
        <v>623446.47</v>
      </c>
      <c r="T3517" s="4">
        <v>2</v>
      </c>
      <c r="U3517" s="7">
        <v>732605.68</v>
      </c>
      <c r="V3517" s="4">
        <f>S3517-U3517</f>
        <v>-109159.21000000008</v>
      </c>
      <c r="W3517" s="8">
        <f>(S3517/U3517)*100</f>
        <v>85.099868458568324</v>
      </c>
      <c r="X3517" s="4" t="s">
        <v>9327</v>
      </c>
      <c r="Y3517" s="4">
        <v>0</v>
      </c>
      <c r="AA3517" s="4" t="s">
        <v>1668</v>
      </c>
      <c r="AB3517" s="4" t="s">
        <v>2463</v>
      </c>
      <c r="AC3517" s="4" t="s">
        <v>1653</v>
      </c>
      <c r="AD3517" s="4">
        <v>8</v>
      </c>
      <c r="AE3517" s="11" t="s">
        <v>1668</v>
      </c>
      <c r="AF3517" s="11" t="s">
        <v>1668</v>
      </c>
      <c r="AG3517" s="11" t="b">
        <v>0</v>
      </c>
      <c r="AH3517" s="11" t="b">
        <v>0</v>
      </c>
      <c r="AI3517" s="11" t="b">
        <v>0</v>
      </c>
      <c r="AJ3517" s="11" t="s">
        <v>1668</v>
      </c>
      <c r="AK3517" s="4" t="s">
        <v>9450</v>
      </c>
      <c r="AL3517" s="4" t="s">
        <v>9451</v>
      </c>
    </row>
    <row r="3518" spans="1:38" x14ac:dyDescent="0.25">
      <c r="A3518" s="1">
        <v>3516</v>
      </c>
      <c r="B3518" s="9">
        <v>2616204</v>
      </c>
      <c r="C3518" s="15" t="s">
        <v>9452</v>
      </c>
      <c r="D3518" s="4" t="s">
        <v>809</v>
      </c>
      <c r="E3518" s="4" t="s">
        <v>983</v>
      </c>
      <c r="F3518" s="4" t="b">
        <v>0</v>
      </c>
      <c r="G3518" s="4" t="s">
        <v>203</v>
      </c>
      <c r="H3518" s="4" t="s">
        <v>201</v>
      </c>
      <c r="I3518" s="4" t="s">
        <v>2</v>
      </c>
      <c r="J3518" s="4" t="s">
        <v>14301</v>
      </c>
      <c r="K3518" s="4" t="s">
        <v>185</v>
      </c>
      <c r="L3518" s="4">
        <v>2</v>
      </c>
      <c r="M3518" s="13">
        <v>42</v>
      </c>
      <c r="N3518" s="4" t="s">
        <v>6034</v>
      </c>
      <c r="O3518" s="4" t="s">
        <v>8958</v>
      </c>
      <c r="P3518" s="4">
        <f>O3518-N3518</f>
        <v>459</v>
      </c>
      <c r="Q3518" s="4">
        <v>180</v>
      </c>
      <c r="R3518" s="7">
        <v>183500</v>
      </c>
      <c r="S3518" s="7">
        <v>162228.78</v>
      </c>
      <c r="T3518" s="4">
        <v>1</v>
      </c>
      <c r="U3518" s="7">
        <v>168189.85</v>
      </c>
      <c r="V3518" s="4">
        <f>S3518-U3518</f>
        <v>-5961.070000000007</v>
      </c>
      <c r="W3518" s="8">
        <f>(S3518/U3518)*100</f>
        <v>96.455749261920374</v>
      </c>
      <c r="X3518" s="4" t="s">
        <v>153</v>
      </c>
      <c r="Y3518" s="4">
        <v>2</v>
      </c>
      <c r="Z3518" s="4">
        <v>100</v>
      </c>
      <c r="AA3518" s="4" t="s">
        <v>1668</v>
      </c>
      <c r="AB3518" s="4" t="s">
        <v>2463</v>
      </c>
      <c r="AC3518" s="4" t="s">
        <v>1653</v>
      </c>
      <c r="AD3518" s="4">
        <v>5</v>
      </c>
      <c r="AE3518" s="11" t="s">
        <v>1668</v>
      </c>
      <c r="AF3518" s="11" t="s">
        <v>1668</v>
      </c>
      <c r="AG3518" s="11" t="b">
        <v>0</v>
      </c>
      <c r="AH3518" s="11" t="b">
        <v>0</v>
      </c>
      <c r="AI3518" s="11" t="b">
        <v>0</v>
      </c>
      <c r="AJ3518" s="11" t="s">
        <v>1668</v>
      </c>
      <c r="AK3518" s="4" t="s">
        <v>1786</v>
      </c>
      <c r="AL3518" s="4" t="s">
        <v>9453</v>
      </c>
    </row>
    <row r="3519" spans="1:38" x14ac:dyDescent="0.25">
      <c r="A3519" s="1">
        <v>3517</v>
      </c>
      <c r="B3519" s="9">
        <v>2594163</v>
      </c>
      <c r="C3519" s="15" t="s">
        <v>9454</v>
      </c>
      <c r="D3519" s="4" t="s">
        <v>781</v>
      </c>
      <c r="E3519" s="4" t="s">
        <v>955</v>
      </c>
      <c r="F3519" s="4" t="b">
        <v>0</v>
      </c>
      <c r="G3519" s="4" t="s">
        <v>203</v>
      </c>
      <c r="H3519" s="4" t="s">
        <v>201</v>
      </c>
      <c r="I3519" s="4" t="s">
        <v>2</v>
      </c>
      <c r="J3519" s="4" t="s">
        <v>14398</v>
      </c>
      <c r="K3519" s="4" t="s">
        <v>2648</v>
      </c>
      <c r="L3519" s="4">
        <v>4</v>
      </c>
      <c r="M3519" s="13">
        <v>20</v>
      </c>
      <c r="N3519" s="4" t="s">
        <v>9455</v>
      </c>
      <c r="O3519" s="4" t="s">
        <v>7367</v>
      </c>
      <c r="P3519" s="4">
        <f>O3519-N3519</f>
        <v>475</v>
      </c>
      <c r="Q3519" s="4">
        <v>180</v>
      </c>
      <c r="R3519" s="7">
        <v>349000</v>
      </c>
      <c r="S3519" s="7">
        <v>226889.75</v>
      </c>
      <c r="T3519" s="4">
        <v>1</v>
      </c>
      <c r="U3519" s="7">
        <v>170113.82</v>
      </c>
      <c r="V3519" s="4">
        <f>S3519-U3519</f>
        <v>56775.929999999993</v>
      </c>
      <c r="W3519" s="8">
        <f>(S3519/U3519)*100</f>
        <v>133.3752601640478</v>
      </c>
      <c r="X3519" s="4" t="s">
        <v>9456</v>
      </c>
      <c r="Y3519" s="4">
        <v>1</v>
      </c>
      <c r="Z3519" s="4">
        <v>70</v>
      </c>
      <c r="AA3519" s="4" t="s">
        <v>1668</v>
      </c>
      <c r="AB3519" s="4" t="s">
        <v>2463</v>
      </c>
      <c r="AC3519" s="4" t="s">
        <v>1653</v>
      </c>
      <c r="AD3519" s="4">
        <v>0</v>
      </c>
      <c r="AE3519" s="11" t="s">
        <v>1668</v>
      </c>
      <c r="AF3519" s="11" t="s">
        <v>1668</v>
      </c>
      <c r="AG3519" s="11" t="b">
        <v>0</v>
      </c>
      <c r="AH3519" s="11" t="b">
        <v>0</v>
      </c>
      <c r="AI3519" s="11" t="b">
        <v>0</v>
      </c>
      <c r="AJ3519" s="11" t="s">
        <v>1668</v>
      </c>
      <c r="AK3519" s="4" t="s">
        <v>9457</v>
      </c>
      <c r="AL3519" s="4" t="s">
        <v>1928</v>
      </c>
    </row>
    <row r="3520" spans="1:38" x14ac:dyDescent="0.25">
      <c r="A3520" s="1">
        <v>3518</v>
      </c>
      <c r="B3520" s="9">
        <v>2591480</v>
      </c>
      <c r="C3520" s="15" t="s">
        <v>9458</v>
      </c>
      <c r="D3520" s="4" t="s">
        <v>867</v>
      </c>
      <c r="E3520" s="4" t="s">
        <v>1041</v>
      </c>
      <c r="F3520" s="4" t="b">
        <v>0</v>
      </c>
      <c r="G3520" s="4" t="s">
        <v>203</v>
      </c>
      <c r="H3520" s="4" t="s">
        <v>201</v>
      </c>
      <c r="I3520" s="4" t="s">
        <v>2</v>
      </c>
      <c r="J3520" s="4" t="s">
        <v>14364</v>
      </c>
      <c r="K3520" s="4" t="s">
        <v>178</v>
      </c>
      <c r="L3520" s="4">
        <v>6</v>
      </c>
      <c r="M3520" s="13">
        <v>21</v>
      </c>
      <c r="N3520" s="4" t="s">
        <v>9407</v>
      </c>
      <c r="O3520" s="4" t="s">
        <v>7322</v>
      </c>
      <c r="P3520" s="4">
        <f>O3520-N3520</f>
        <v>498</v>
      </c>
      <c r="Q3520" s="4">
        <v>210</v>
      </c>
      <c r="R3520" s="7">
        <v>340000</v>
      </c>
      <c r="S3520" s="7">
        <v>277572.06</v>
      </c>
      <c r="T3520" s="4">
        <v>2</v>
      </c>
      <c r="U3520" s="7">
        <v>288124.49</v>
      </c>
      <c r="V3520" s="4">
        <f>S3520-U3520</f>
        <v>-10552.429999999993</v>
      </c>
      <c r="W3520" s="8">
        <f>(S3520/U3520)*100</f>
        <v>96.3375449271945</v>
      </c>
      <c r="X3520" s="4" t="s">
        <v>153</v>
      </c>
      <c r="Y3520" s="4">
        <v>2</v>
      </c>
      <c r="Z3520" s="4">
        <v>100</v>
      </c>
      <c r="AA3520" s="4" t="s">
        <v>1668</v>
      </c>
      <c r="AB3520" s="4" t="s">
        <v>2463</v>
      </c>
      <c r="AC3520" s="4" t="s">
        <v>1653</v>
      </c>
      <c r="AD3520" s="4">
        <v>10</v>
      </c>
      <c r="AE3520" s="11" t="s">
        <v>1668</v>
      </c>
      <c r="AF3520" s="11" t="s">
        <v>1668</v>
      </c>
      <c r="AG3520" s="11" t="b">
        <v>0</v>
      </c>
      <c r="AH3520" s="11" t="b">
        <v>0</v>
      </c>
      <c r="AI3520" s="11" t="b">
        <v>0</v>
      </c>
      <c r="AJ3520" s="11" t="s">
        <v>1668</v>
      </c>
      <c r="AK3520" s="4" t="s">
        <v>9459</v>
      </c>
      <c r="AL3520" s="4" t="s">
        <v>9460</v>
      </c>
    </row>
    <row r="3521" spans="1:38" x14ac:dyDescent="0.25">
      <c r="A3521" s="1">
        <v>3519</v>
      </c>
      <c r="B3521" s="9">
        <v>2587276</v>
      </c>
      <c r="C3521" s="15" t="s">
        <v>9461</v>
      </c>
      <c r="D3521" s="4" t="s">
        <v>730</v>
      </c>
      <c r="E3521" s="4" t="s">
        <v>903</v>
      </c>
      <c r="F3521" s="4" t="b">
        <v>0</v>
      </c>
      <c r="G3521" s="4" t="s">
        <v>203</v>
      </c>
      <c r="H3521" s="4" t="s">
        <v>198</v>
      </c>
      <c r="I3521" s="4" t="s">
        <v>2</v>
      </c>
      <c r="J3521" s="4" t="s">
        <v>14244</v>
      </c>
      <c r="K3521" s="4" t="s">
        <v>178</v>
      </c>
      <c r="L3521" s="4">
        <v>6</v>
      </c>
      <c r="M3521" s="13">
        <v>20</v>
      </c>
      <c r="N3521" s="4" t="s">
        <v>9455</v>
      </c>
      <c r="O3521" s="4" t="s">
        <v>3719</v>
      </c>
      <c r="P3521" s="4">
        <f>O3521-N3521</f>
        <v>1271</v>
      </c>
      <c r="Q3521" s="4">
        <v>180</v>
      </c>
      <c r="R3521" s="7">
        <v>377000</v>
      </c>
      <c r="S3521" s="7">
        <v>336760.42</v>
      </c>
      <c r="T3521" s="4">
        <v>2</v>
      </c>
      <c r="U3521" s="7">
        <v>325088.33</v>
      </c>
      <c r="V3521" s="4">
        <f>S3521-U3521</f>
        <v>11672.089999999967</v>
      </c>
      <c r="W3521" s="8">
        <f>(S3521/U3521)*100</f>
        <v>103.5904364822939</v>
      </c>
      <c r="X3521" s="4" t="s">
        <v>153</v>
      </c>
      <c r="Y3521" s="4">
        <v>2</v>
      </c>
      <c r="Z3521" s="4">
        <v>100</v>
      </c>
      <c r="AA3521" s="4" t="s">
        <v>1668</v>
      </c>
      <c r="AB3521" s="4" t="s">
        <v>2463</v>
      </c>
      <c r="AC3521" s="4" t="s">
        <v>1653</v>
      </c>
      <c r="AD3521" s="4">
        <v>3</v>
      </c>
      <c r="AE3521" s="11" t="s">
        <v>1668</v>
      </c>
      <c r="AF3521" s="11" t="s">
        <v>1668</v>
      </c>
      <c r="AG3521" s="11" t="b">
        <v>0</v>
      </c>
      <c r="AH3521" s="11" t="b">
        <v>0</v>
      </c>
      <c r="AI3521" s="11" t="b">
        <v>0</v>
      </c>
      <c r="AJ3521" s="11" t="s">
        <v>1668</v>
      </c>
      <c r="AK3521" s="4" t="s">
        <v>9462</v>
      </c>
      <c r="AL3521" s="4" t="s">
        <v>9463</v>
      </c>
    </row>
    <row r="3522" spans="1:38" x14ac:dyDescent="0.25">
      <c r="A3522" s="1">
        <v>3520</v>
      </c>
      <c r="B3522" s="9">
        <v>2585410</v>
      </c>
      <c r="C3522" s="15" t="s">
        <v>9464</v>
      </c>
      <c r="D3522" s="4" t="s">
        <v>744</v>
      </c>
      <c r="E3522" s="4" t="s">
        <v>918</v>
      </c>
      <c r="F3522" s="4" t="b">
        <v>0</v>
      </c>
      <c r="G3522" s="4" t="s">
        <v>206</v>
      </c>
      <c r="H3522" s="4" t="s">
        <v>201</v>
      </c>
      <c r="I3522" s="4" t="s">
        <v>2</v>
      </c>
      <c r="J3522" s="4" t="s">
        <v>14367</v>
      </c>
      <c r="K3522" s="4" t="s">
        <v>186</v>
      </c>
      <c r="L3522" s="4">
        <v>1</v>
      </c>
      <c r="M3522" s="13" t="s">
        <v>1668</v>
      </c>
      <c r="N3522" s="4" t="s">
        <v>9465</v>
      </c>
      <c r="O3522" s="4" t="s">
        <v>7310</v>
      </c>
      <c r="P3522" s="4">
        <f>O3522-N3522</f>
        <v>511</v>
      </c>
      <c r="Q3522" s="4">
        <v>365</v>
      </c>
      <c r="R3522" s="7">
        <v>1500000</v>
      </c>
      <c r="S3522" s="7">
        <v>1113275.29</v>
      </c>
      <c r="T3522" s="4">
        <v>3</v>
      </c>
      <c r="U3522" s="7">
        <v>1039673.79</v>
      </c>
      <c r="V3522" s="4">
        <f>S3522-U3522</f>
        <v>73601.5</v>
      </c>
      <c r="W3522" s="8">
        <f>(S3522/U3522)*100</f>
        <v>107.07928782161567</v>
      </c>
      <c r="X3522" s="4" t="s">
        <v>9466</v>
      </c>
      <c r="Y3522" s="4">
        <v>1</v>
      </c>
      <c r="Z3522" s="4">
        <v>55</v>
      </c>
      <c r="AA3522" s="4" t="s">
        <v>1668</v>
      </c>
      <c r="AB3522" s="4" t="s">
        <v>2463</v>
      </c>
      <c r="AC3522" s="4" t="s">
        <v>1653</v>
      </c>
      <c r="AD3522" s="4">
        <v>0</v>
      </c>
      <c r="AE3522" s="11" t="s">
        <v>1668</v>
      </c>
      <c r="AF3522" s="11" t="s">
        <v>1668</v>
      </c>
      <c r="AG3522" s="11" t="b">
        <v>0</v>
      </c>
      <c r="AH3522" s="11" t="b">
        <v>0</v>
      </c>
      <c r="AI3522" s="11" t="b">
        <v>0</v>
      </c>
      <c r="AJ3522" s="11" t="s">
        <v>1668</v>
      </c>
      <c r="AK3522" s="4" t="s">
        <v>1840</v>
      </c>
      <c r="AL3522" s="4" t="s">
        <v>1840</v>
      </c>
    </row>
    <row r="3523" spans="1:38" x14ac:dyDescent="0.25">
      <c r="A3523" s="1">
        <v>3521</v>
      </c>
      <c r="B3523" s="9">
        <v>2580086</v>
      </c>
      <c r="C3523" s="15" t="s">
        <v>15207</v>
      </c>
      <c r="D3523" s="4" t="s">
        <v>739</v>
      </c>
      <c r="E3523" s="4" t="s">
        <v>913</v>
      </c>
      <c r="F3523" s="4" t="b">
        <v>0</v>
      </c>
      <c r="G3523" s="4" t="s">
        <v>203</v>
      </c>
      <c r="H3523" s="4" t="s">
        <v>201</v>
      </c>
      <c r="I3523" s="4" t="s">
        <v>2</v>
      </c>
      <c r="J3523" s="4" t="s">
        <v>14332</v>
      </c>
      <c r="K3523" s="4" t="s">
        <v>182</v>
      </c>
      <c r="L3523" s="4">
        <v>13</v>
      </c>
      <c r="M3523" s="13">
        <v>30</v>
      </c>
      <c r="N3523" s="4" t="s">
        <v>9467</v>
      </c>
      <c r="O3523" s="4" t="s">
        <v>9468</v>
      </c>
      <c r="P3523" s="4">
        <f>O3523-N3523</f>
        <v>439</v>
      </c>
      <c r="Q3523" s="4">
        <v>120</v>
      </c>
      <c r="R3523" s="7">
        <v>670000</v>
      </c>
      <c r="S3523" s="7">
        <v>550000</v>
      </c>
      <c r="T3523" s="4">
        <v>2</v>
      </c>
      <c r="U3523" s="7">
        <v>549840.01</v>
      </c>
      <c r="V3523" s="4">
        <f>S3523-U3523</f>
        <v>159.98999999999069</v>
      </c>
      <c r="W3523" s="8">
        <f>(S3523/U3523)*100</f>
        <v>100.02909755512334</v>
      </c>
      <c r="X3523" s="4" t="s">
        <v>9469</v>
      </c>
      <c r="Y3523" s="4">
        <v>1</v>
      </c>
      <c r="Z3523" s="4">
        <v>50</v>
      </c>
      <c r="AA3523" s="4" t="s">
        <v>1668</v>
      </c>
      <c r="AB3523" s="4" t="s">
        <v>2463</v>
      </c>
      <c r="AC3523" s="4" t="s">
        <v>1653</v>
      </c>
      <c r="AD3523" s="4">
        <v>2</v>
      </c>
      <c r="AE3523" s="11" t="s">
        <v>1668</v>
      </c>
      <c r="AF3523" s="11" t="s">
        <v>1668</v>
      </c>
      <c r="AG3523" s="11" t="b">
        <v>0</v>
      </c>
      <c r="AH3523" s="11" t="b">
        <v>0</v>
      </c>
      <c r="AI3523" s="11" t="b">
        <v>0</v>
      </c>
      <c r="AJ3523" s="11" t="s">
        <v>1668</v>
      </c>
      <c r="AK3523" s="4" t="s">
        <v>9470</v>
      </c>
      <c r="AL3523" s="4" t="s">
        <v>9471</v>
      </c>
    </row>
    <row r="3524" spans="1:38" x14ac:dyDescent="0.25">
      <c r="A3524" s="1">
        <v>3522</v>
      </c>
      <c r="B3524" s="9">
        <v>2579452</v>
      </c>
      <c r="C3524" s="15" t="s">
        <v>9472</v>
      </c>
      <c r="D3524" s="4" t="s">
        <v>723</v>
      </c>
      <c r="E3524" s="4" t="s">
        <v>896</v>
      </c>
      <c r="F3524" s="4" t="b">
        <v>0</v>
      </c>
      <c r="G3524" s="4" t="s">
        <v>203</v>
      </c>
      <c r="H3524" s="4" t="s">
        <v>201</v>
      </c>
      <c r="I3524" s="4" t="s">
        <v>2</v>
      </c>
      <c r="J3524" s="4" t="s">
        <v>14287</v>
      </c>
      <c r="K3524" s="4" t="s">
        <v>186</v>
      </c>
      <c r="L3524" s="4">
        <v>1</v>
      </c>
      <c r="M3524" s="13" t="s">
        <v>1668</v>
      </c>
      <c r="N3524" s="4" t="s">
        <v>9412</v>
      </c>
      <c r="O3524" s="4" t="s">
        <v>1453</v>
      </c>
      <c r="P3524" s="4">
        <f>O3524-N3524</f>
        <v>730</v>
      </c>
      <c r="Q3524" s="4">
        <v>365</v>
      </c>
      <c r="R3524" s="7">
        <v>3500000</v>
      </c>
      <c r="S3524" s="7">
        <v>2100000.0099999998</v>
      </c>
      <c r="T3524" s="4">
        <v>3</v>
      </c>
      <c r="U3524" s="7">
        <v>2028436.29</v>
      </c>
      <c r="V3524" s="4">
        <f>S3524-U3524</f>
        <v>71563.719999999739</v>
      </c>
      <c r="W3524" s="8">
        <f>(S3524/U3524)*100</f>
        <v>103.52802404259882</v>
      </c>
      <c r="X3524" s="4" t="s">
        <v>9473</v>
      </c>
      <c r="Y3524" s="4">
        <v>1</v>
      </c>
      <c r="Z3524" s="4">
        <v>55</v>
      </c>
      <c r="AA3524" s="4" t="s">
        <v>1668</v>
      </c>
      <c r="AB3524" s="4" t="s">
        <v>2463</v>
      </c>
      <c r="AC3524" s="4" t="s">
        <v>1653</v>
      </c>
      <c r="AD3524" s="4">
        <v>0</v>
      </c>
      <c r="AE3524" s="11" t="s">
        <v>1668</v>
      </c>
      <c r="AF3524" s="11" t="s">
        <v>1668</v>
      </c>
      <c r="AG3524" s="11" t="b">
        <v>0</v>
      </c>
      <c r="AH3524" s="11" t="b">
        <v>0</v>
      </c>
      <c r="AI3524" s="11" t="b">
        <v>0</v>
      </c>
      <c r="AJ3524" s="11" t="s">
        <v>1668</v>
      </c>
      <c r="AK3524" s="4" t="s">
        <v>9474</v>
      </c>
      <c r="AL3524" s="4" t="s">
        <v>7972</v>
      </c>
    </row>
    <row r="3525" spans="1:38" x14ac:dyDescent="0.25">
      <c r="A3525" s="1">
        <v>3523</v>
      </c>
      <c r="B3525" s="9">
        <v>2576780</v>
      </c>
      <c r="C3525" s="15" t="s">
        <v>9475</v>
      </c>
      <c r="D3525" s="4" t="s">
        <v>778</v>
      </c>
      <c r="E3525" s="4" t="s">
        <v>952</v>
      </c>
      <c r="F3525" s="4" t="b">
        <v>0</v>
      </c>
      <c r="G3525" s="4" t="s">
        <v>203</v>
      </c>
      <c r="H3525" s="4" t="s">
        <v>202</v>
      </c>
      <c r="I3525" s="4" t="s">
        <v>2</v>
      </c>
      <c r="J3525" s="4" t="s">
        <v>14296</v>
      </c>
      <c r="K3525" s="4" t="s">
        <v>179</v>
      </c>
      <c r="L3525" s="4">
        <v>3</v>
      </c>
      <c r="M3525" s="13">
        <v>18</v>
      </c>
      <c r="N3525" s="4" t="s">
        <v>9422</v>
      </c>
      <c r="O3525" s="4" t="s">
        <v>4983</v>
      </c>
      <c r="P3525" s="4">
        <f>O3525-N3525</f>
        <v>964</v>
      </c>
      <c r="Q3525" s="4">
        <v>300</v>
      </c>
      <c r="R3525" s="7">
        <v>1016000</v>
      </c>
      <c r="S3525" s="7">
        <v>689250.19</v>
      </c>
      <c r="T3525" s="4">
        <v>2</v>
      </c>
      <c r="U3525" s="7">
        <v>750555.24</v>
      </c>
      <c r="V3525" s="4">
        <f>S3525-U3525</f>
        <v>-61305.050000000047</v>
      </c>
      <c r="W3525" s="8">
        <f>(S3525/U3525)*100</f>
        <v>91.832040237304852</v>
      </c>
      <c r="X3525" s="4" t="s">
        <v>9408</v>
      </c>
      <c r="Y3525" s="4">
        <v>1</v>
      </c>
      <c r="Z3525" s="4">
        <v>60</v>
      </c>
      <c r="AA3525" s="4" t="s">
        <v>1668</v>
      </c>
      <c r="AB3525" s="4" t="s">
        <v>2463</v>
      </c>
      <c r="AC3525" s="4" t="s">
        <v>1653</v>
      </c>
      <c r="AD3525" s="4">
        <v>10</v>
      </c>
      <c r="AE3525" s="11" t="s">
        <v>1668</v>
      </c>
      <c r="AF3525" s="11" t="s">
        <v>1668</v>
      </c>
      <c r="AG3525" s="11" t="b">
        <v>0</v>
      </c>
      <c r="AH3525" s="11" t="b">
        <v>0</v>
      </c>
      <c r="AI3525" s="11" t="b">
        <v>0</v>
      </c>
      <c r="AJ3525" s="11" t="s">
        <v>1668</v>
      </c>
      <c r="AK3525" s="4" t="s">
        <v>9476</v>
      </c>
      <c r="AL3525" s="4" t="s">
        <v>9477</v>
      </c>
    </row>
    <row r="3526" spans="1:38" x14ac:dyDescent="0.25">
      <c r="A3526" s="1">
        <v>3524</v>
      </c>
      <c r="B3526" s="9">
        <v>2576660</v>
      </c>
      <c r="C3526" s="15" t="s">
        <v>9478</v>
      </c>
      <c r="D3526" s="4" t="s">
        <v>778</v>
      </c>
      <c r="E3526" s="4" t="s">
        <v>952</v>
      </c>
      <c r="F3526" s="4" t="b">
        <v>0</v>
      </c>
      <c r="G3526" s="4" t="s">
        <v>203</v>
      </c>
      <c r="H3526" s="4" t="s">
        <v>202</v>
      </c>
      <c r="I3526" s="4" t="s">
        <v>2</v>
      </c>
      <c r="J3526" s="4" t="s">
        <v>14296</v>
      </c>
      <c r="K3526" s="4" t="s">
        <v>179</v>
      </c>
      <c r="L3526" s="4">
        <v>3</v>
      </c>
      <c r="M3526" s="13">
        <v>18</v>
      </c>
      <c r="N3526" s="4" t="s">
        <v>9422</v>
      </c>
      <c r="O3526" s="4" t="s">
        <v>4983</v>
      </c>
      <c r="P3526" s="4">
        <f>O3526-N3526</f>
        <v>964</v>
      </c>
      <c r="Q3526" s="4">
        <v>300</v>
      </c>
      <c r="R3526" s="7">
        <v>480000</v>
      </c>
      <c r="S3526" s="7">
        <v>320231.74</v>
      </c>
      <c r="T3526" s="4">
        <v>2</v>
      </c>
      <c r="U3526" s="7">
        <v>350957.09</v>
      </c>
      <c r="V3526" s="4">
        <f>S3526-U3526</f>
        <v>-30725.350000000035</v>
      </c>
      <c r="W3526" s="8">
        <f>(S3526/U3526)*100</f>
        <v>91.245268759209281</v>
      </c>
      <c r="X3526" s="4" t="s">
        <v>9408</v>
      </c>
      <c r="Y3526" s="4">
        <v>1</v>
      </c>
      <c r="Z3526" s="4">
        <v>60</v>
      </c>
      <c r="AA3526" s="4" t="s">
        <v>1668</v>
      </c>
      <c r="AB3526" s="4" t="s">
        <v>2463</v>
      </c>
      <c r="AC3526" s="4" t="s">
        <v>1653</v>
      </c>
      <c r="AD3526" s="4">
        <v>10</v>
      </c>
      <c r="AE3526" s="11" t="s">
        <v>1668</v>
      </c>
      <c r="AF3526" s="11" t="s">
        <v>1668</v>
      </c>
      <c r="AG3526" s="11" t="b">
        <v>0</v>
      </c>
      <c r="AH3526" s="11" t="b">
        <v>0</v>
      </c>
      <c r="AI3526" s="11" t="b">
        <v>0</v>
      </c>
      <c r="AJ3526" s="11" t="s">
        <v>1668</v>
      </c>
      <c r="AK3526" s="4" t="s">
        <v>9479</v>
      </c>
      <c r="AL3526" s="4" t="s">
        <v>9480</v>
      </c>
    </row>
    <row r="3527" spans="1:38" x14ac:dyDescent="0.25">
      <c r="A3527" s="1">
        <v>3525</v>
      </c>
      <c r="B3527" s="9">
        <v>2576556</v>
      </c>
      <c r="C3527" s="15" t="s">
        <v>9481</v>
      </c>
      <c r="D3527" s="4" t="s">
        <v>778</v>
      </c>
      <c r="E3527" s="4" t="s">
        <v>952</v>
      </c>
      <c r="F3527" s="4" t="b">
        <v>0</v>
      </c>
      <c r="G3527" s="4" t="s">
        <v>203</v>
      </c>
      <c r="H3527" s="4" t="s">
        <v>202</v>
      </c>
      <c r="I3527" s="4" t="s">
        <v>2</v>
      </c>
      <c r="J3527" s="4" t="s">
        <v>14296</v>
      </c>
      <c r="K3527" s="4" t="s">
        <v>179</v>
      </c>
      <c r="L3527" s="4">
        <v>3</v>
      </c>
      <c r="M3527" s="13">
        <v>18</v>
      </c>
      <c r="N3527" s="4" t="s">
        <v>9422</v>
      </c>
      <c r="O3527" s="4" t="s">
        <v>5408</v>
      </c>
      <c r="P3527" s="4">
        <f>O3527-N3527</f>
        <v>902</v>
      </c>
      <c r="Q3527" s="4">
        <v>300</v>
      </c>
      <c r="R3527" s="7">
        <v>1100000</v>
      </c>
      <c r="S3527" s="7">
        <v>729922.87</v>
      </c>
      <c r="T3527" s="4">
        <v>2</v>
      </c>
      <c r="U3527" s="7">
        <v>800635.52</v>
      </c>
      <c r="V3527" s="4">
        <f>S3527-U3527</f>
        <v>-70712.650000000023</v>
      </c>
      <c r="W3527" s="8">
        <f>(S3527/U3527)*100</f>
        <v>91.167934942481693</v>
      </c>
      <c r="X3527" s="4" t="s">
        <v>9408</v>
      </c>
      <c r="Y3527" s="4">
        <v>1</v>
      </c>
      <c r="Z3527" s="4">
        <v>60</v>
      </c>
      <c r="AA3527" s="4" t="s">
        <v>1668</v>
      </c>
      <c r="AB3527" s="4" t="s">
        <v>2463</v>
      </c>
      <c r="AC3527" s="4" t="s">
        <v>1653</v>
      </c>
      <c r="AD3527" s="4">
        <v>10</v>
      </c>
      <c r="AE3527" s="11" t="s">
        <v>1668</v>
      </c>
      <c r="AF3527" s="11" t="s">
        <v>1668</v>
      </c>
      <c r="AG3527" s="11" t="b">
        <v>0</v>
      </c>
      <c r="AH3527" s="11" t="b">
        <v>0</v>
      </c>
      <c r="AI3527" s="11" t="b">
        <v>0</v>
      </c>
      <c r="AJ3527" s="11" t="s">
        <v>1668</v>
      </c>
      <c r="AK3527" s="4" t="s">
        <v>9482</v>
      </c>
      <c r="AL3527" s="4" t="s">
        <v>9483</v>
      </c>
    </row>
    <row r="3528" spans="1:38" x14ac:dyDescent="0.25">
      <c r="A3528" s="1">
        <v>3526</v>
      </c>
      <c r="B3528" s="9">
        <v>2576075</v>
      </c>
      <c r="C3528" s="15" t="s">
        <v>9484</v>
      </c>
      <c r="D3528" s="4" t="s">
        <v>793</v>
      </c>
      <c r="E3528" s="4" t="s">
        <v>967</v>
      </c>
      <c r="F3528" s="4" t="b">
        <v>0</v>
      </c>
      <c r="G3528" s="4" t="s">
        <v>203</v>
      </c>
      <c r="H3528" s="4" t="s">
        <v>201</v>
      </c>
      <c r="I3528" s="4" t="s">
        <v>2</v>
      </c>
      <c r="J3528" s="4" t="s">
        <v>14316</v>
      </c>
      <c r="K3528" s="4" t="s">
        <v>183</v>
      </c>
      <c r="L3528" s="4">
        <v>8</v>
      </c>
      <c r="M3528" s="13" t="s">
        <v>1668</v>
      </c>
      <c r="N3528" s="4" t="s">
        <v>9420</v>
      </c>
      <c r="O3528" s="4" t="s">
        <v>7385</v>
      </c>
      <c r="P3528" s="4">
        <f>O3528-N3528</f>
        <v>477</v>
      </c>
      <c r="Q3528" s="4">
        <v>150</v>
      </c>
      <c r="R3528" s="7">
        <v>940000</v>
      </c>
      <c r="S3528" s="7">
        <v>888501.47</v>
      </c>
      <c r="T3528" s="4">
        <v>2</v>
      </c>
      <c r="U3528" s="7">
        <v>888501.47</v>
      </c>
      <c r="V3528" s="4">
        <f>S3528-U3528</f>
        <v>0</v>
      </c>
      <c r="W3528" s="8">
        <f>(S3528/U3528)*100</f>
        <v>100</v>
      </c>
      <c r="X3528" s="4" t="s">
        <v>153</v>
      </c>
      <c r="Y3528" s="4">
        <v>2</v>
      </c>
      <c r="Z3528" s="4">
        <v>100</v>
      </c>
      <c r="AA3528" s="4" t="s">
        <v>1668</v>
      </c>
      <c r="AB3528" s="4" t="s">
        <v>2463</v>
      </c>
      <c r="AC3528" s="4" t="s">
        <v>1653</v>
      </c>
      <c r="AD3528" s="4">
        <v>5</v>
      </c>
      <c r="AE3528" s="11" t="s">
        <v>1668</v>
      </c>
      <c r="AF3528" s="11" t="s">
        <v>1668</v>
      </c>
      <c r="AG3528" s="11" t="b">
        <v>0</v>
      </c>
      <c r="AH3528" s="11" t="b">
        <v>0</v>
      </c>
      <c r="AI3528" s="11" t="b">
        <v>0</v>
      </c>
      <c r="AJ3528" s="11" t="s">
        <v>1668</v>
      </c>
      <c r="AK3528" s="4" t="s">
        <v>9485</v>
      </c>
      <c r="AL3528" s="4" t="s">
        <v>9486</v>
      </c>
    </row>
    <row r="3529" spans="1:38" x14ac:dyDescent="0.25">
      <c r="A3529" s="1">
        <v>3527</v>
      </c>
      <c r="B3529" s="9">
        <v>2563241</v>
      </c>
      <c r="C3529" s="15" t="s">
        <v>9487</v>
      </c>
      <c r="D3529" s="4" t="s">
        <v>740</v>
      </c>
      <c r="E3529" s="4" t="s">
        <v>914</v>
      </c>
      <c r="F3529" s="4" t="b">
        <v>0</v>
      </c>
      <c r="G3529" s="4" t="s">
        <v>203</v>
      </c>
      <c r="H3529" s="4" t="s">
        <v>201</v>
      </c>
      <c r="I3529" s="4" t="s">
        <v>2</v>
      </c>
      <c r="J3529" s="4" t="s">
        <v>14372</v>
      </c>
      <c r="K3529" s="4" t="s">
        <v>195</v>
      </c>
      <c r="L3529" s="4">
        <v>17</v>
      </c>
      <c r="M3529" s="13">
        <v>31</v>
      </c>
      <c r="N3529" s="4" t="s">
        <v>9488</v>
      </c>
      <c r="O3529" s="4" t="s">
        <v>5486</v>
      </c>
      <c r="P3529" s="4">
        <f>O3529-N3529</f>
        <v>783</v>
      </c>
      <c r="Q3529" s="4">
        <v>270</v>
      </c>
      <c r="R3529" s="7">
        <v>650000</v>
      </c>
      <c r="S3529" s="7">
        <v>596029.71</v>
      </c>
      <c r="T3529" s="4">
        <v>2</v>
      </c>
      <c r="U3529" s="7">
        <v>596029.71</v>
      </c>
      <c r="V3529" s="4">
        <f>S3529-U3529</f>
        <v>0</v>
      </c>
      <c r="W3529" s="8">
        <f>(S3529/U3529)*100</f>
        <v>100</v>
      </c>
      <c r="X3529" s="4" t="s">
        <v>153</v>
      </c>
      <c r="Y3529" s="4">
        <v>2</v>
      </c>
      <c r="Z3529" s="4">
        <v>100</v>
      </c>
      <c r="AA3529" s="4" t="s">
        <v>1668</v>
      </c>
      <c r="AB3529" s="4" t="s">
        <v>2463</v>
      </c>
      <c r="AC3529" s="4" t="s">
        <v>1653</v>
      </c>
      <c r="AD3529" s="4">
        <v>0</v>
      </c>
      <c r="AE3529" s="11" t="s">
        <v>1668</v>
      </c>
      <c r="AF3529" s="11" t="s">
        <v>1668</v>
      </c>
      <c r="AG3529" s="11" t="b">
        <v>0</v>
      </c>
      <c r="AH3529" s="11" t="b">
        <v>0</v>
      </c>
      <c r="AI3529" s="11" t="b">
        <v>0</v>
      </c>
      <c r="AJ3529" s="11" t="s">
        <v>1668</v>
      </c>
      <c r="AK3529" s="4" t="s">
        <v>9489</v>
      </c>
      <c r="AL3529" s="4" t="s">
        <v>9490</v>
      </c>
    </row>
    <row r="3530" spans="1:38" x14ac:dyDescent="0.25">
      <c r="A3530" s="1">
        <v>3528</v>
      </c>
      <c r="B3530" s="9">
        <v>2560552</v>
      </c>
      <c r="C3530" s="15" t="s">
        <v>9491</v>
      </c>
      <c r="D3530" s="4" t="s">
        <v>737</v>
      </c>
      <c r="E3530" s="4" t="s">
        <v>911</v>
      </c>
      <c r="F3530" s="4" t="b">
        <v>0</v>
      </c>
      <c r="G3530" s="4" t="s">
        <v>203</v>
      </c>
      <c r="H3530" s="4" t="s">
        <v>201</v>
      </c>
      <c r="I3530" s="4" t="s">
        <v>2</v>
      </c>
      <c r="J3530" s="4" t="s">
        <v>14495</v>
      </c>
      <c r="K3530" s="4" t="s">
        <v>194</v>
      </c>
      <c r="L3530" s="4">
        <v>12</v>
      </c>
      <c r="M3530" s="13">
        <v>32</v>
      </c>
      <c r="N3530" s="4" t="s">
        <v>9492</v>
      </c>
      <c r="O3530" s="4" t="s">
        <v>6206</v>
      </c>
      <c r="P3530" s="4">
        <f>O3530-N3530</f>
        <v>721</v>
      </c>
      <c r="Q3530" s="4">
        <v>150</v>
      </c>
      <c r="R3530" s="7">
        <v>732326.05</v>
      </c>
      <c r="S3530" s="7">
        <v>687376.42</v>
      </c>
      <c r="T3530" s="4">
        <v>2</v>
      </c>
      <c r="U3530" s="7">
        <v>676944.98</v>
      </c>
      <c r="V3530" s="4">
        <f>S3530-U3530</f>
        <v>10431.440000000061</v>
      </c>
      <c r="W3530" s="8">
        <f>(S3530/U3530)*100</f>
        <v>101.54095832130996</v>
      </c>
      <c r="X3530" s="4" t="s">
        <v>153</v>
      </c>
      <c r="Y3530" s="4">
        <v>2</v>
      </c>
      <c r="Z3530" s="4">
        <v>100</v>
      </c>
      <c r="AA3530" s="4" t="s">
        <v>1668</v>
      </c>
      <c r="AB3530" s="4" t="s">
        <v>2463</v>
      </c>
      <c r="AC3530" s="4" t="s">
        <v>1653</v>
      </c>
      <c r="AD3530" s="4">
        <v>3</v>
      </c>
      <c r="AE3530" s="11" t="s">
        <v>1668</v>
      </c>
      <c r="AF3530" s="11" t="s">
        <v>1668</v>
      </c>
      <c r="AG3530" s="11" t="b">
        <v>0</v>
      </c>
      <c r="AH3530" s="11" t="b">
        <v>0</v>
      </c>
      <c r="AI3530" s="11" t="b">
        <v>0</v>
      </c>
      <c r="AJ3530" s="11" t="s">
        <v>1668</v>
      </c>
      <c r="AK3530" s="4" t="s">
        <v>9493</v>
      </c>
      <c r="AL3530" s="4" t="s">
        <v>9494</v>
      </c>
    </row>
    <row r="3531" spans="1:38" x14ac:dyDescent="0.25">
      <c r="A3531" s="1">
        <v>3529</v>
      </c>
      <c r="B3531" s="9">
        <v>2550389</v>
      </c>
      <c r="C3531" s="15" t="s">
        <v>9495</v>
      </c>
      <c r="D3531" s="4" t="s">
        <v>5660</v>
      </c>
      <c r="E3531" s="4" t="s">
        <v>5661</v>
      </c>
      <c r="F3531" s="4" t="b">
        <v>0</v>
      </c>
      <c r="G3531" s="4" t="s">
        <v>203</v>
      </c>
      <c r="H3531" s="4" t="s">
        <v>202</v>
      </c>
      <c r="I3531" s="4" t="s">
        <v>2</v>
      </c>
      <c r="J3531" s="4" t="s">
        <v>14348</v>
      </c>
      <c r="K3531" s="4" t="s">
        <v>194</v>
      </c>
      <c r="L3531" s="4">
        <v>12</v>
      </c>
      <c r="M3531" s="13">
        <v>24</v>
      </c>
      <c r="N3531" s="4" t="s">
        <v>9412</v>
      </c>
      <c r="O3531" s="4" t="s">
        <v>4697</v>
      </c>
      <c r="P3531" s="4">
        <f>O3531-N3531</f>
        <v>988</v>
      </c>
      <c r="Q3531" s="4">
        <v>120</v>
      </c>
      <c r="R3531" s="7">
        <v>346507.15</v>
      </c>
      <c r="S3531" s="7">
        <v>284800.7</v>
      </c>
      <c r="T3531" s="4">
        <v>2</v>
      </c>
      <c r="U3531" s="7">
        <v>284800.7</v>
      </c>
      <c r="V3531" s="4">
        <f>S3531-U3531</f>
        <v>0</v>
      </c>
      <c r="W3531" s="8">
        <f>(S3531/U3531)*100</f>
        <v>100</v>
      </c>
      <c r="X3531" s="4" t="s">
        <v>8946</v>
      </c>
      <c r="Y3531" s="4">
        <v>1</v>
      </c>
      <c r="Z3531" s="4">
        <v>60</v>
      </c>
      <c r="AA3531" s="4" t="s">
        <v>1668</v>
      </c>
      <c r="AB3531" s="4" t="s">
        <v>2463</v>
      </c>
      <c r="AC3531" s="4" t="s">
        <v>1653</v>
      </c>
      <c r="AD3531" s="4">
        <v>4</v>
      </c>
      <c r="AE3531" s="11" t="s">
        <v>1668</v>
      </c>
      <c r="AF3531" s="11" t="s">
        <v>1668</v>
      </c>
      <c r="AG3531" s="11" t="b">
        <v>0</v>
      </c>
      <c r="AH3531" s="11" t="b">
        <v>0</v>
      </c>
      <c r="AI3531" s="11" t="b">
        <v>0</v>
      </c>
      <c r="AJ3531" s="11" t="s">
        <v>1668</v>
      </c>
      <c r="AK3531" s="4" t="s">
        <v>9496</v>
      </c>
      <c r="AL3531" s="4" t="s">
        <v>1668</v>
      </c>
    </row>
    <row r="3532" spans="1:38" x14ac:dyDescent="0.25">
      <c r="A3532" s="1">
        <v>3530</v>
      </c>
      <c r="B3532" s="9">
        <v>2542997</v>
      </c>
      <c r="C3532" s="15" t="s">
        <v>9497</v>
      </c>
      <c r="D3532" s="4" t="s">
        <v>728</v>
      </c>
      <c r="E3532" s="4" t="s">
        <v>901</v>
      </c>
      <c r="F3532" s="4" t="b">
        <v>0</v>
      </c>
      <c r="G3532" s="4" t="s">
        <v>203</v>
      </c>
      <c r="H3532" s="4" t="s">
        <v>198</v>
      </c>
      <c r="I3532" s="4" t="s">
        <v>2</v>
      </c>
      <c r="J3532" s="4" t="s">
        <v>14256</v>
      </c>
      <c r="K3532" s="4" t="s">
        <v>186</v>
      </c>
      <c r="L3532" s="4">
        <v>1</v>
      </c>
      <c r="M3532" s="13">
        <v>36</v>
      </c>
      <c r="N3532" s="4" t="s">
        <v>9412</v>
      </c>
      <c r="O3532" s="4" t="s">
        <v>3418</v>
      </c>
      <c r="P3532" s="4">
        <f>O3532-N3532</f>
        <v>1268</v>
      </c>
      <c r="Q3532" s="4">
        <v>120</v>
      </c>
      <c r="R3532" s="7">
        <v>945750</v>
      </c>
      <c r="S3532" s="7">
        <v>611428.18000000005</v>
      </c>
      <c r="T3532" s="4">
        <v>2</v>
      </c>
      <c r="U3532" s="7">
        <v>630478.88</v>
      </c>
      <c r="V3532" s="4">
        <f>S3532-U3532</f>
        <v>-19050.699999999953</v>
      </c>
      <c r="W3532" s="8">
        <f>(S3532/U3532)*100</f>
        <v>96.978376182878648</v>
      </c>
      <c r="X3532" s="4" t="s">
        <v>153</v>
      </c>
      <c r="Y3532" s="4">
        <v>2</v>
      </c>
      <c r="Z3532" s="4">
        <v>100</v>
      </c>
      <c r="AA3532" s="4" t="s">
        <v>1668</v>
      </c>
      <c r="AB3532" s="4" t="s">
        <v>2463</v>
      </c>
      <c r="AC3532" s="4" t="s">
        <v>1653</v>
      </c>
      <c r="AD3532" s="4">
        <v>13</v>
      </c>
      <c r="AE3532" s="11" t="s">
        <v>1668</v>
      </c>
      <c r="AF3532" s="11" t="s">
        <v>1668</v>
      </c>
      <c r="AG3532" s="11" t="b">
        <v>0</v>
      </c>
      <c r="AH3532" s="11" t="b">
        <v>0</v>
      </c>
      <c r="AI3532" s="11" t="b">
        <v>0</v>
      </c>
      <c r="AJ3532" s="11" t="s">
        <v>1668</v>
      </c>
      <c r="AK3532" s="4" t="s">
        <v>9498</v>
      </c>
      <c r="AL3532" s="4" t="s">
        <v>3695</v>
      </c>
    </row>
    <row r="3533" spans="1:38" x14ac:dyDescent="0.25">
      <c r="A3533" s="1">
        <v>3531</v>
      </c>
      <c r="B3533" s="9">
        <v>2542840</v>
      </c>
      <c r="C3533" s="15" t="s">
        <v>9499</v>
      </c>
      <c r="D3533" s="4" t="s">
        <v>789</v>
      </c>
      <c r="E3533" s="4" t="s">
        <v>963</v>
      </c>
      <c r="F3533" s="4" t="b">
        <v>0</v>
      </c>
      <c r="G3533" s="4" t="s">
        <v>206</v>
      </c>
      <c r="H3533" s="4" t="s">
        <v>201</v>
      </c>
      <c r="I3533" s="4" t="s">
        <v>2</v>
      </c>
      <c r="J3533" s="4" t="s">
        <v>14496</v>
      </c>
      <c r="K3533" s="4" t="s">
        <v>187</v>
      </c>
      <c r="L3533" s="4">
        <v>20</v>
      </c>
      <c r="M3533" s="13">
        <v>29</v>
      </c>
      <c r="N3533" s="4" t="s">
        <v>9500</v>
      </c>
      <c r="O3533" s="4" t="s">
        <v>7381</v>
      </c>
      <c r="P3533" s="4">
        <f>O3533-N3533</f>
        <v>495</v>
      </c>
      <c r="Q3533" s="4">
        <v>365</v>
      </c>
      <c r="R3533" s="7">
        <v>4000000</v>
      </c>
      <c r="S3533" s="7">
        <v>2400000.0099999998</v>
      </c>
      <c r="T3533" s="4">
        <v>3</v>
      </c>
      <c r="U3533" s="7">
        <v>2479454.5499999998</v>
      </c>
      <c r="V3533" s="4">
        <f>S3533-U3533</f>
        <v>-79454.540000000037</v>
      </c>
      <c r="W3533" s="8">
        <f>(S3533/U3533)*100</f>
        <v>96.795483103330128</v>
      </c>
      <c r="X3533" s="4" t="s">
        <v>153</v>
      </c>
      <c r="Y3533" s="4">
        <v>2</v>
      </c>
      <c r="Z3533" s="4">
        <v>100</v>
      </c>
      <c r="AA3533" s="4" t="s">
        <v>1668</v>
      </c>
      <c r="AB3533" s="4" t="s">
        <v>2463</v>
      </c>
      <c r="AC3533" s="4" t="s">
        <v>1653</v>
      </c>
      <c r="AD3533" s="4">
        <v>25</v>
      </c>
      <c r="AE3533" s="11" t="s">
        <v>1668</v>
      </c>
      <c r="AF3533" s="11" t="s">
        <v>1668</v>
      </c>
      <c r="AG3533" s="11" t="b">
        <v>0</v>
      </c>
      <c r="AH3533" s="11" t="b">
        <v>0</v>
      </c>
      <c r="AI3533" s="11" t="b">
        <v>0</v>
      </c>
      <c r="AJ3533" s="11" t="s">
        <v>1668</v>
      </c>
      <c r="AK3533" s="4" t="s">
        <v>9318</v>
      </c>
      <c r="AL3533" s="4" t="s">
        <v>9501</v>
      </c>
    </row>
    <row r="3534" spans="1:38" x14ac:dyDescent="0.25">
      <c r="A3534" s="1">
        <v>3532</v>
      </c>
      <c r="B3534" s="9">
        <v>2542522</v>
      </c>
      <c r="C3534" s="15" t="s">
        <v>9502</v>
      </c>
      <c r="D3534" s="4" t="s">
        <v>9503</v>
      </c>
      <c r="E3534" s="4" t="s">
        <v>9504</v>
      </c>
      <c r="F3534" s="4" t="b">
        <v>0</v>
      </c>
      <c r="G3534" s="4" t="s">
        <v>203</v>
      </c>
      <c r="H3534" s="4" t="s">
        <v>198</v>
      </c>
      <c r="I3534" s="4" t="s">
        <v>2</v>
      </c>
      <c r="J3534" s="4" t="s">
        <v>14259</v>
      </c>
      <c r="K3534" s="4" t="s">
        <v>184</v>
      </c>
      <c r="L3534" s="4">
        <v>11</v>
      </c>
      <c r="M3534" s="13">
        <v>30</v>
      </c>
      <c r="N3534" s="4" t="s">
        <v>8158</v>
      </c>
      <c r="O3534" s="4" t="s">
        <v>1326</v>
      </c>
      <c r="P3534" s="4">
        <f>O3534-N3534</f>
        <v>1365</v>
      </c>
      <c r="Q3534" s="4">
        <v>90</v>
      </c>
      <c r="R3534" s="7">
        <v>287654.84999999998</v>
      </c>
      <c r="S3534" s="7">
        <v>227079.96</v>
      </c>
      <c r="T3534" s="4">
        <v>1</v>
      </c>
      <c r="U3534" s="7">
        <v>246711.25</v>
      </c>
      <c r="V3534" s="4">
        <f>S3534-U3534</f>
        <v>-19631.290000000008</v>
      </c>
      <c r="W3534" s="8">
        <f>(S3534/U3534)*100</f>
        <v>92.042807127765755</v>
      </c>
      <c r="X3534" s="4" t="s">
        <v>153</v>
      </c>
      <c r="Y3534" s="4">
        <v>2</v>
      </c>
      <c r="Z3534" s="4">
        <v>100</v>
      </c>
      <c r="AA3534" s="4" t="s">
        <v>1668</v>
      </c>
      <c r="AB3534" s="4" t="s">
        <v>2463</v>
      </c>
      <c r="AC3534" s="4" t="s">
        <v>1653</v>
      </c>
      <c r="AD3534" s="4">
        <v>16</v>
      </c>
      <c r="AE3534" s="11" t="s">
        <v>1668</v>
      </c>
      <c r="AF3534" s="11" t="s">
        <v>1668</v>
      </c>
      <c r="AG3534" s="11" t="b">
        <v>0</v>
      </c>
      <c r="AH3534" s="11" t="b">
        <v>0</v>
      </c>
      <c r="AI3534" s="11" t="b">
        <v>0</v>
      </c>
      <c r="AJ3534" s="11" t="s">
        <v>1668</v>
      </c>
      <c r="AK3534" s="4" t="s">
        <v>1903</v>
      </c>
      <c r="AL3534" s="4" t="s">
        <v>3695</v>
      </c>
    </row>
    <row r="3535" spans="1:38" x14ac:dyDescent="0.25">
      <c r="A3535" s="1">
        <v>3533</v>
      </c>
      <c r="B3535" s="9">
        <v>2538496</v>
      </c>
      <c r="C3535" s="15" t="s">
        <v>9505</v>
      </c>
      <c r="D3535" s="4" t="s">
        <v>867</v>
      </c>
      <c r="E3535" s="4" t="s">
        <v>1041</v>
      </c>
      <c r="F3535" s="4" t="b">
        <v>0</v>
      </c>
      <c r="G3535" s="4" t="s">
        <v>206</v>
      </c>
      <c r="H3535" s="4" t="s">
        <v>201</v>
      </c>
      <c r="I3535" s="4" t="s">
        <v>2</v>
      </c>
      <c r="J3535" s="4" t="s">
        <v>14428</v>
      </c>
      <c r="K3535" s="4" t="s">
        <v>182</v>
      </c>
      <c r="L3535" s="4">
        <v>13</v>
      </c>
      <c r="M3535" s="13">
        <v>30</v>
      </c>
      <c r="N3535" s="4" t="s">
        <v>9506</v>
      </c>
      <c r="O3535" s="4" t="s">
        <v>7004</v>
      </c>
      <c r="P3535" s="4">
        <f>O3535-N3535</f>
        <v>618</v>
      </c>
      <c r="Q3535" s="4">
        <v>630</v>
      </c>
      <c r="R3535" s="7">
        <v>796785.78</v>
      </c>
      <c r="S3535" s="7">
        <v>610000</v>
      </c>
      <c r="T3535" s="4">
        <v>2</v>
      </c>
      <c r="U3535" s="7">
        <v>578477.88</v>
      </c>
      <c r="V3535" s="4">
        <f>S3535-U3535</f>
        <v>31522.119999999995</v>
      </c>
      <c r="W3535" s="8">
        <f>(S3535/U3535)*100</f>
        <v>105.44914872112309</v>
      </c>
      <c r="X3535" s="4" t="s">
        <v>9507</v>
      </c>
      <c r="Y3535" s="4">
        <v>1</v>
      </c>
      <c r="Z3535" s="4">
        <v>70</v>
      </c>
      <c r="AA3535" s="4" t="s">
        <v>1668</v>
      </c>
      <c r="AB3535" s="4" t="s">
        <v>2463</v>
      </c>
      <c r="AC3535" s="4" t="s">
        <v>1653</v>
      </c>
      <c r="AD3535" s="4">
        <v>0</v>
      </c>
      <c r="AE3535" s="11" t="s">
        <v>1668</v>
      </c>
      <c r="AF3535" s="11" t="s">
        <v>1668</v>
      </c>
      <c r="AG3535" s="11" t="b">
        <v>0</v>
      </c>
      <c r="AH3535" s="11" t="b">
        <v>0</v>
      </c>
      <c r="AI3535" s="11" t="b">
        <v>0</v>
      </c>
      <c r="AJ3535" s="11" t="s">
        <v>1668</v>
      </c>
      <c r="AK3535" s="4" t="s">
        <v>9508</v>
      </c>
      <c r="AL3535" s="4" t="s">
        <v>4221</v>
      </c>
    </row>
    <row r="3536" spans="1:38" x14ac:dyDescent="0.25">
      <c r="A3536" s="1">
        <v>3534</v>
      </c>
      <c r="B3536" s="9">
        <v>2536453</v>
      </c>
      <c r="C3536" s="15" t="s">
        <v>9509</v>
      </c>
      <c r="D3536" s="4" t="s">
        <v>9510</v>
      </c>
      <c r="E3536" s="4" t="s">
        <v>9511</v>
      </c>
      <c r="F3536" s="4" t="b">
        <v>0</v>
      </c>
      <c r="G3536" s="4" t="s">
        <v>203</v>
      </c>
      <c r="H3536" s="4" t="s">
        <v>201</v>
      </c>
      <c r="I3536" s="4" t="s">
        <v>2</v>
      </c>
      <c r="J3536" s="4" t="s">
        <v>14337</v>
      </c>
      <c r="K3536" s="4" t="s">
        <v>194</v>
      </c>
      <c r="L3536" s="4">
        <v>12</v>
      </c>
      <c r="M3536" s="13">
        <v>24</v>
      </c>
      <c r="N3536" s="4" t="s">
        <v>9512</v>
      </c>
      <c r="O3536" s="4" t="s">
        <v>7142</v>
      </c>
      <c r="P3536" s="4">
        <f>O3536-N3536</f>
        <v>556</v>
      </c>
      <c r="Q3536" s="4">
        <v>300</v>
      </c>
      <c r="R3536" s="7">
        <v>432000</v>
      </c>
      <c r="S3536" s="7">
        <v>409600.03</v>
      </c>
      <c r="T3536" s="4">
        <v>2</v>
      </c>
      <c r="U3536" s="7">
        <v>404546.06</v>
      </c>
      <c r="V3536" s="4">
        <f>S3536-U3536</f>
        <v>5053.9700000000303</v>
      </c>
      <c r="W3536" s="8">
        <f>(S3536/U3536)*100</f>
        <v>101.24929408532617</v>
      </c>
      <c r="X3536" s="4" t="s">
        <v>9513</v>
      </c>
      <c r="Y3536" s="4">
        <v>0</v>
      </c>
      <c r="AA3536" s="4" t="s">
        <v>1668</v>
      </c>
      <c r="AB3536" s="4" t="s">
        <v>2463</v>
      </c>
      <c r="AC3536" s="4" t="s">
        <v>1653</v>
      </c>
      <c r="AD3536" s="4">
        <v>0</v>
      </c>
      <c r="AE3536" s="11" t="s">
        <v>1668</v>
      </c>
      <c r="AF3536" s="11" t="s">
        <v>1668</v>
      </c>
      <c r="AG3536" s="11" t="b">
        <v>0</v>
      </c>
      <c r="AH3536" s="11" t="b">
        <v>0</v>
      </c>
      <c r="AI3536" s="11" t="b">
        <v>0</v>
      </c>
      <c r="AJ3536" s="11" t="s">
        <v>1668</v>
      </c>
      <c r="AK3536" s="4" t="s">
        <v>9514</v>
      </c>
      <c r="AL3536" s="4" t="s">
        <v>9515</v>
      </c>
    </row>
    <row r="3537" spans="1:38" x14ac:dyDescent="0.25">
      <c r="A3537" s="1">
        <v>3535</v>
      </c>
      <c r="B3537" s="9">
        <v>2530607</v>
      </c>
      <c r="C3537" s="15" t="s">
        <v>9516</v>
      </c>
      <c r="D3537" s="4" t="s">
        <v>737</v>
      </c>
      <c r="E3537" s="4" t="s">
        <v>911</v>
      </c>
      <c r="F3537" s="4" t="b">
        <v>0</v>
      </c>
      <c r="G3537" s="4" t="s">
        <v>203</v>
      </c>
      <c r="H3537" s="4" t="s">
        <v>201</v>
      </c>
      <c r="I3537" s="4" t="s">
        <v>2</v>
      </c>
      <c r="J3537" s="4" t="s">
        <v>14495</v>
      </c>
      <c r="K3537" s="4" t="s">
        <v>194</v>
      </c>
      <c r="L3537" s="4">
        <v>12</v>
      </c>
      <c r="M3537" s="13">
        <v>32</v>
      </c>
      <c r="N3537" s="4" t="s">
        <v>9512</v>
      </c>
      <c r="O3537" s="4" t="s">
        <v>6830</v>
      </c>
      <c r="P3537" s="4">
        <f>O3537-N3537</f>
        <v>488</v>
      </c>
      <c r="Q3537" s="4">
        <v>150</v>
      </c>
      <c r="R3537" s="7">
        <v>279935.28000000003</v>
      </c>
      <c r="S3537" s="7">
        <v>245750.7</v>
      </c>
      <c r="T3537" s="4">
        <v>1</v>
      </c>
      <c r="U3537" s="7">
        <v>275438.21000000002</v>
      </c>
      <c r="V3537" s="4">
        <f>S3537-U3537</f>
        <v>-29687.510000000009</v>
      </c>
      <c r="W3537" s="8">
        <f>(S3537/U3537)*100</f>
        <v>89.22171691429449</v>
      </c>
      <c r="X3537" s="4" t="s">
        <v>153</v>
      </c>
      <c r="Y3537" s="4">
        <v>2</v>
      </c>
      <c r="Z3537" s="4">
        <v>100</v>
      </c>
      <c r="AA3537" s="4" t="s">
        <v>1668</v>
      </c>
      <c r="AB3537" s="4" t="s">
        <v>2463</v>
      </c>
      <c r="AC3537" s="4" t="s">
        <v>1653</v>
      </c>
      <c r="AD3537" s="4">
        <v>0</v>
      </c>
      <c r="AE3537" s="11" t="s">
        <v>1668</v>
      </c>
      <c r="AF3537" s="11" t="s">
        <v>1668</v>
      </c>
      <c r="AG3537" s="11" t="b">
        <v>0</v>
      </c>
      <c r="AH3537" s="11" t="b">
        <v>0</v>
      </c>
      <c r="AI3537" s="11" t="b">
        <v>0</v>
      </c>
      <c r="AJ3537" s="11" t="s">
        <v>1668</v>
      </c>
      <c r="AK3537" s="4" t="s">
        <v>9517</v>
      </c>
      <c r="AL3537" s="4" t="s">
        <v>1668</v>
      </c>
    </row>
    <row r="3538" spans="1:38" x14ac:dyDescent="0.25">
      <c r="A3538" s="1">
        <v>3536</v>
      </c>
      <c r="B3538" s="9">
        <v>2525424</v>
      </c>
      <c r="C3538" s="15" t="s">
        <v>9518</v>
      </c>
      <c r="D3538" s="4" t="s">
        <v>733</v>
      </c>
      <c r="E3538" s="4" t="s">
        <v>909</v>
      </c>
      <c r="F3538" s="4" t="b">
        <v>0</v>
      </c>
      <c r="G3538" s="4" t="s">
        <v>203</v>
      </c>
      <c r="H3538" s="4" t="s">
        <v>202</v>
      </c>
      <c r="I3538" s="4" t="s">
        <v>2</v>
      </c>
      <c r="J3538" s="4" t="s">
        <v>14318</v>
      </c>
      <c r="K3538" s="4" t="s">
        <v>187</v>
      </c>
      <c r="L3538" s="4">
        <v>20</v>
      </c>
      <c r="M3538" s="13">
        <v>15</v>
      </c>
      <c r="N3538" s="4" t="s">
        <v>6034</v>
      </c>
      <c r="O3538" s="4" t="s">
        <v>4974</v>
      </c>
      <c r="P3538" s="4">
        <f>O3538-N3538</f>
        <v>888</v>
      </c>
      <c r="Q3538" s="4">
        <v>450</v>
      </c>
      <c r="R3538" s="7">
        <v>726501.25</v>
      </c>
      <c r="S3538" s="7">
        <v>526880.61</v>
      </c>
      <c r="T3538" s="4">
        <v>2</v>
      </c>
      <c r="U3538" s="7">
        <v>526880.61</v>
      </c>
      <c r="V3538" s="4">
        <f>S3538-U3538</f>
        <v>0</v>
      </c>
      <c r="W3538" s="8">
        <f>(S3538/U3538)*100</f>
        <v>100</v>
      </c>
      <c r="X3538" s="4" t="s">
        <v>153</v>
      </c>
      <c r="Y3538" s="4">
        <v>2</v>
      </c>
      <c r="Z3538" s="4">
        <v>100</v>
      </c>
      <c r="AA3538" s="4" t="s">
        <v>1668</v>
      </c>
      <c r="AB3538" s="4" t="s">
        <v>2463</v>
      </c>
      <c r="AC3538" s="4" t="s">
        <v>1653</v>
      </c>
      <c r="AD3538" s="4">
        <v>6</v>
      </c>
      <c r="AE3538" s="11" t="s">
        <v>1668</v>
      </c>
      <c r="AF3538" s="11" t="s">
        <v>1668</v>
      </c>
      <c r="AG3538" s="11" t="b">
        <v>0</v>
      </c>
      <c r="AH3538" s="11" t="b">
        <v>0</v>
      </c>
      <c r="AI3538" s="11" t="b">
        <v>0</v>
      </c>
      <c r="AJ3538" s="11" t="s">
        <v>1668</v>
      </c>
      <c r="AK3538" s="4" t="s">
        <v>9519</v>
      </c>
      <c r="AL3538" s="4" t="s">
        <v>1668</v>
      </c>
    </row>
    <row r="3539" spans="1:38" x14ac:dyDescent="0.25">
      <c r="A3539" s="1">
        <v>3537</v>
      </c>
      <c r="B3539" s="9">
        <v>2519889</v>
      </c>
      <c r="C3539" s="15" t="s">
        <v>9520</v>
      </c>
      <c r="D3539" s="4" t="s">
        <v>757</v>
      </c>
      <c r="E3539" s="4" t="s">
        <v>931</v>
      </c>
      <c r="F3539" s="4" t="b">
        <v>0</v>
      </c>
      <c r="G3539" s="4" t="s">
        <v>203</v>
      </c>
      <c r="H3539" s="4" t="s">
        <v>201</v>
      </c>
      <c r="I3539" s="4" t="s">
        <v>2</v>
      </c>
      <c r="J3539" s="4" t="s">
        <v>14272</v>
      </c>
      <c r="K3539" s="4" t="s">
        <v>188</v>
      </c>
      <c r="L3539" s="4">
        <v>10</v>
      </c>
      <c r="M3539" s="13">
        <v>20</v>
      </c>
      <c r="N3539" s="4" t="s">
        <v>9420</v>
      </c>
      <c r="O3539" s="4" t="s">
        <v>8498</v>
      </c>
      <c r="P3539" s="4">
        <f>O3539-N3539</f>
        <v>492</v>
      </c>
      <c r="Q3539" s="4">
        <v>300</v>
      </c>
      <c r="R3539" s="7">
        <v>940623.15</v>
      </c>
      <c r="S3539" s="7">
        <v>763489.94</v>
      </c>
      <c r="T3539" s="4">
        <v>2</v>
      </c>
      <c r="U3539" s="7">
        <v>763498.94</v>
      </c>
      <c r="V3539" s="4">
        <f>S3539-U3539</f>
        <v>-9</v>
      </c>
      <c r="W3539" s="8">
        <f>(S3539/U3539)*100</f>
        <v>99.998821216438103</v>
      </c>
      <c r="X3539" s="4" t="s">
        <v>153</v>
      </c>
      <c r="Y3539" s="4">
        <v>2</v>
      </c>
      <c r="Z3539" s="4">
        <v>100</v>
      </c>
      <c r="AA3539" s="4" t="s">
        <v>1668</v>
      </c>
      <c r="AB3539" s="4" t="s">
        <v>2463</v>
      </c>
      <c r="AC3539" s="4" t="s">
        <v>1653</v>
      </c>
      <c r="AD3539" s="4">
        <v>9</v>
      </c>
      <c r="AE3539" s="11" t="s">
        <v>1668</v>
      </c>
      <c r="AF3539" s="11" t="s">
        <v>1668</v>
      </c>
      <c r="AG3539" s="11" t="b">
        <v>0</v>
      </c>
      <c r="AH3539" s="11" t="b">
        <v>0</v>
      </c>
      <c r="AI3539" s="11" t="b">
        <v>0</v>
      </c>
      <c r="AJ3539" s="11" t="s">
        <v>1668</v>
      </c>
      <c r="AK3539" s="4" t="s">
        <v>3501</v>
      </c>
      <c r="AL3539" s="4" t="s">
        <v>4148</v>
      </c>
    </row>
    <row r="3540" spans="1:38" x14ac:dyDescent="0.25">
      <c r="A3540" s="1">
        <v>3538</v>
      </c>
      <c r="B3540" s="9">
        <v>2501846</v>
      </c>
      <c r="C3540" s="15" t="s">
        <v>9521</v>
      </c>
      <c r="D3540" s="4" t="s">
        <v>744</v>
      </c>
      <c r="E3540" s="4" t="s">
        <v>918</v>
      </c>
      <c r="F3540" s="4" t="b">
        <v>0</v>
      </c>
      <c r="G3540" s="4" t="s">
        <v>203</v>
      </c>
      <c r="H3540" s="4" t="s">
        <v>201</v>
      </c>
      <c r="I3540" s="4" t="s">
        <v>2</v>
      </c>
      <c r="J3540" s="4" t="s">
        <v>14367</v>
      </c>
      <c r="K3540" s="4" t="s">
        <v>186</v>
      </c>
      <c r="L3540" s="4">
        <v>1</v>
      </c>
      <c r="M3540" s="13" t="s">
        <v>1668</v>
      </c>
      <c r="N3540" s="4" t="s">
        <v>9522</v>
      </c>
      <c r="O3540" s="4" t="s">
        <v>7392</v>
      </c>
      <c r="P3540" s="4">
        <f>O3540-N3540</f>
        <v>535</v>
      </c>
      <c r="Q3540" s="4">
        <v>365</v>
      </c>
      <c r="R3540" s="7">
        <v>1500000</v>
      </c>
      <c r="S3540" s="7">
        <v>1079154.31</v>
      </c>
      <c r="T3540" s="4">
        <v>3</v>
      </c>
      <c r="U3540" s="7">
        <v>877647.76</v>
      </c>
      <c r="V3540" s="4">
        <f>S3540-U3540</f>
        <v>201506.55000000005</v>
      </c>
      <c r="W3540" s="8">
        <f>(S3540/U3540)*100</f>
        <v>122.95984325192148</v>
      </c>
      <c r="X3540" s="4" t="s">
        <v>9523</v>
      </c>
      <c r="Y3540" s="4">
        <v>1</v>
      </c>
      <c r="Z3540" s="4">
        <v>55</v>
      </c>
      <c r="AA3540" s="4" t="s">
        <v>1668</v>
      </c>
      <c r="AB3540" s="4" t="s">
        <v>2463</v>
      </c>
      <c r="AC3540" s="4" t="s">
        <v>1653</v>
      </c>
      <c r="AD3540" s="4">
        <v>0</v>
      </c>
      <c r="AE3540" s="11" t="s">
        <v>1668</v>
      </c>
      <c r="AF3540" s="11" t="s">
        <v>1668</v>
      </c>
      <c r="AG3540" s="11" t="b">
        <v>0</v>
      </c>
      <c r="AH3540" s="11" t="b">
        <v>0</v>
      </c>
      <c r="AI3540" s="11" t="b">
        <v>0</v>
      </c>
      <c r="AJ3540" s="11" t="s">
        <v>1668</v>
      </c>
      <c r="AK3540" s="4" t="s">
        <v>9213</v>
      </c>
      <c r="AL3540" s="4" t="s">
        <v>7566</v>
      </c>
    </row>
    <row r="3541" spans="1:38" x14ac:dyDescent="0.25">
      <c r="A3541" s="1">
        <v>3539</v>
      </c>
      <c r="B3541" s="9">
        <v>2497441</v>
      </c>
      <c r="C3541" s="15" t="s">
        <v>15208</v>
      </c>
      <c r="D3541" s="4" t="s">
        <v>778</v>
      </c>
      <c r="E3541" s="4" t="s">
        <v>952</v>
      </c>
      <c r="F3541" s="4" t="b">
        <v>0</v>
      </c>
      <c r="G3541" s="4" t="s">
        <v>203</v>
      </c>
      <c r="H3541" s="4" t="s">
        <v>201</v>
      </c>
      <c r="I3541" s="4" t="s">
        <v>2</v>
      </c>
      <c r="J3541" s="4" t="s">
        <v>14339</v>
      </c>
      <c r="K3541" s="4" t="s">
        <v>187</v>
      </c>
      <c r="L3541" s="4">
        <v>20</v>
      </c>
      <c r="M3541" s="13">
        <v>20</v>
      </c>
      <c r="N3541" s="4" t="s">
        <v>9524</v>
      </c>
      <c r="O3541" s="4" t="s">
        <v>5368</v>
      </c>
      <c r="P3541" s="4">
        <f>O3541-N3541</f>
        <v>581</v>
      </c>
      <c r="Q3541" s="4">
        <v>120</v>
      </c>
      <c r="R3541" s="7">
        <v>339586.55</v>
      </c>
      <c r="S3541" s="7">
        <v>184218</v>
      </c>
      <c r="T3541" s="4">
        <v>1</v>
      </c>
      <c r="U3541" s="7">
        <v>225150.02</v>
      </c>
      <c r="V3541" s="4">
        <f>S3541-U3541</f>
        <v>-40932.01999999999</v>
      </c>
      <c r="W3541" s="8">
        <f>(S3541/U3541)*100</f>
        <v>81.820112651999764</v>
      </c>
      <c r="X3541" s="4" t="s">
        <v>153</v>
      </c>
      <c r="Y3541" s="4">
        <v>2</v>
      </c>
      <c r="Z3541" s="4">
        <v>100</v>
      </c>
      <c r="AA3541" s="4" t="s">
        <v>1668</v>
      </c>
      <c r="AB3541" s="4" t="s">
        <v>2463</v>
      </c>
      <c r="AC3541" s="4" t="s">
        <v>1653</v>
      </c>
      <c r="AD3541" s="4">
        <v>0</v>
      </c>
      <c r="AE3541" s="11" t="s">
        <v>1668</v>
      </c>
      <c r="AF3541" s="11" t="s">
        <v>1668</v>
      </c>
      <c r="AG3541" s="11" t="b">
        <v>0</v>
      </c>
      <c r="AH3541" s="11" t="b">
        <v>0</v>
      </c>
      <c r="AI3541" s="11" t="b">
        <v>0</v>
      </c>
      <c r="AJ3541" s="11" t="s">
        <v>1668</v>
      </c>
      <c r="AK3541" s="4" t="s">
        <v>9525</v>
      </c>
      <c r="AL3541" s="4" t="s">
        <v>9526</v>
      </c>
    </row>
    <row r="3542" spans="1:38" x14ac:dyDescent="0.25">
      <c r="A3542" s="1">
        <v>3540</v>
      </c>
      <c r="B3542" s="9">
        <v>2496748</v>
      </c>
      <c r="C3542" s="15" t="s">
        <v>15209</v>
      </c>
      <c r="D3542" s="4" t="s">
        <v>778</v>
      </c>
      <c r="E3542" s="4" t="s">
        <v>952</v>
      </c>
      <c r="F3542" s="4" t="b">
        <v>0</v>
      </c>
      <c r="G3542" s="4" t="s">
        <v>203</v>
      </c>
      <c r="H3542" s="4" t="s">
        <v>201</v>
      </c>
      <c r="I3542" s="4" t="s">
        <v>2</v>
      </c>
      <c r="J3542" s="4" t="s">
        <v>14339</v>
      </c>
      <c r="K3542" s="4" t="s">
        <v>187</v>
      </c>
      <c r="L3542" s="4">
        <v>20</v>
      </c>
      <c r="M3542" s="13">
        <v>20</v>
      </c>
      <c r="N3542" s="4" t="s">
        <v>1416</v>
      </c>
      <c r="O3542" s="4" t="s">
        <v>5368</v>
      </c>
      <c r="P3542" s="4">
        <f>O3542-N3542</f>
        <v>603</v>
      </c>
      <c r="Q3542" s="4">
        <v>180</v>
      </c>
      <c r="R3542" s="7">
        <v>314544.89</v>
      </c>
      <c r="S3542" s="7">
        <v>198695</v>
      </c>
      <c r="T3542" s="4">
        <v>1</v>
      </c>
      <c r="U3542" s="7">
        <v>233095.22</v>
      </c>
      <c r="V3542" s="4">
        <f>S3542-U3542</f>
        <v>-34400.22</v>
      </c>
      <c r="W3542" s="8">
        <f>(S3542/U3542)*100</f>
        <v>85.241988231247305</v>
      </c>
      <c r="X3542" s="4" t="s">
        <v>153</v>
      </c>
      <c r="Y3542" s="4">
        <v>2</v>
      </c>
      <c r="Z3542" s="4">
        <v>100</v>
      </c>
      <c r="AA3542" s="4" t="s">
        <v>1668</v>
      </c>
      <c r="AB3542" s="4" t="s">
        <v>2463</v>
      </c>
      <c r="AC3542" s="4" t="s">
        <v>1653</v>
      </c>
      <c r="AD3542" s="4">
        <v>0</v>
      </c>
      <c r="AE3542" s="11" t="s">
        <v>1668</v>
      </c>
      <c r="AF3542" s="11" t="s">
        <v>1668</v>
      </c>
      <c r="AG3542" s="11" t="b">
        <v>0</v>
      </c>
      <c r="AH3542" s="11" t="b">
        <v>0</v>
      </c>
      <c r="AI3542" s="11" t="b">
        <v>0</v>
      </c>
      <c r="AJ3542" s="11" t="s">
        <v>1668</v>
      </c>
      <c r="AK3542" s="4" t="s">
        <v>9527</v>
      </c>
      <c r="AL3542" s="4" t="s">
        <v>9528</v>
      </c>
    </row>
    <row r="3543" spans="1:38" x14ac:dyDescent="0.25">
      <c r="A3543" s="1">
        <v>3541</v>
      </c>
      <c r="B3543" s="9">
        <v>2496542</v>
      </c>
      <c r="C3543" s="15" t="s">
        <v>9529</v>
      </c>
      <c r="D3543" s="4" t="s">
        <v>9530</v>
      </c>
      <c r="E3543" s="4" t="s">
        <v>9531</v>
      </c>
      <c r="F3543" s="4" t="b">
        <v>0</v>
      </c>
      <c r="G3543" s="4" t="s">
        <v>203</v>
      </c>
      <c r="H3543" s="4" t="s">
        <v>201</v>
      </c>
      <c r="I3543" s="4" t="s">
        <v>2</v>
      </c>
      <c r="J3543" s="4" t="s">
        <v>14320</v>
      </c>
      <c r="K3543" s="4" t="s">
        <v>183</v>
      </c>
      <c r="L3543" s="4">
        <v>8</v>
      </c>
      <c r="M3543" s="13">
        <v>30</v>
      </c>
      <c r="N3543" s="4" t="s">
        <v>3825</v>
      </c>
      <c r="O3543" s="4" t="s">
        <v>5368</v>
      </c>
      <c r="P3543" s="4">
        <f>O3543-N3543</f>
        <v>524</v>
      </c>
      <c r="Q3543" s="4">
        <v>150</v>
      </c>
      <c r="R3543" s="7">
        <v>280819.15000000002</v>
      </c>
      <c r="S3543" s="7">
        <v>222939.83</v>
      </c>
      <c r="T3543" s="4">
        <v>1</v>
      </c>
      <c r="U3543" s="7">
        <v>258659.68</v>
      </c>
      <c r="V3543" s="4">
        <f>S3543-U3543</f>
        <v>-35719.850000000006</v>
      </c>
      <c r="W3543" s="8">
        <f>(S3543/U3543)*100</f>
        <v>86.190406637787532</v>
      </c>
      <c r="X3543" s="4" t="s">
        <v>153</v>
      </c>
      <c r="Y3543" s="4">
        <v>2</v>
      </c>
      <c r="Z3543" s="4">
        <v>100</v>
      </c>
      <c r="AA3543" s="4" t="s">
        <v>1668</v>
      </c>
      <c r="AB3543" s="4" t="s">
        <v>2463</v>
      </c>
      <c r="AC3543" s="4" t="s">
        <v>1653</v>
      </c>
      <c r="AD3543" s="4">
        <v>4</v>
      </c>
      <c r="AE3543" s="11" t="s">
        <v>1668</v>
      </c>
      <c r="AF3543" s="11" t="s">
        <v>1668</v>
      </c>
      <c r="AG3543" s="11" t="b">
        <v>0</v>
      </c>
      <c r="AH3543" s="11" t="b">
        <v>0</v>
      </c>
      <c r="AI3543" s="11" t="b">
        <v>0</v>
      </c>
      <c r="AJ3543" s="11" t="s">
        <v>1668</v>
      </c>
      <c r="AK3543" s="4" t="s">
        <v>4248</v>
      </c>
      <c r="AL3543" s="4" t="s">
        <v>4248</v>
      </c>
    </row>
    <row r="3544" spans="1:38" x14ac:dyDescent="0.25">
      <c r="A3544" s="1">
        <v>3542</v>
      </c>
      <c r="B3544" s="9">
        <v>2496076</v>
      </c>
      <c r="C3544" s="15" t="s">
        <v>9532</v>
      </c>
      <c r="D3544" s="4" t="s">
        <v>744</v>
      </c>
      <c r="E3544" s="4" t="s">
        <v>918</v>
      </c>
      <c r="F3544" s="4" t="b">
        <v>0</v>
      </c>
      <c r="G3544" s="4" t="s">
        <v>203</v>
      </c>
      <c r="H3544" s="4" t="s">
        <v>200</v>
      </c>
      <c r="I3544" s="4" t="s">
        <v>2</v>
      </c>
      <c r="J3544" s="4" t="s">
        <v>14332</v>
      </c>
      <c r="K3544" s="4" t="s">
        <v>182</v>
      </c>
      <c r="L3544" s="4">
        <v>13</v>
      </c>
      <c r="M3544" s="13">
        <v>20</v>
      </c>
      <c r="N3544" s="4" t="s">
        <v>8622</v>
      </c>
      <c r="O3544" s="4" t="s">
        <v>1157</v>
      </c>
      <c r="P3544" s="4">
        <f>O3544-N3544</f>
        <v>1739</v>
      </c>
      <c r="Q3544" s="4">
        <v>365</v>
      </c>
      <c r="R3544" s="7">
        <v>415000</v>
      </c>
      <c r="S3544" s="7">
        <v>247492.59</v>
      </c>
      <c r="T3544" s="4">
        <v>1</v>
      </c>
      <c r="U3544" s="7">
        <v>247492.59</v>
      </c>
      <c r="V3544" s="4">
        <f>S3544-U3544</f>
        <v>0</v>
      </c>
      <c r="W3544" s="8">
        <f>(S3544/U3544)*100</f>
        <v>100</v>
      </c>
      <c r="X3544" s="4" t="s">
        <v>9533</v>
      </c>
      <c r="Y3544" s="4">
        <v>1</v>
      </c>
      <c r="Z3544" s="4">
        <v>40</v>
      </c>
      <c r="AA3544" s="4" t="s">
        <v>1668</v>
      </c>
      <c r="AB3544" s="4" t="s">
        <v>2463</v>
      </c>
      <c r="AC3544" s="4" t="s">
        <v>1653</v>
      </c>
      <c r="AD3544" s="4">
        <v>8</v>
      </c>
      <c r="AE3544" s="11" t="s">
        <v>1668</v>
      </c>
      <c r="AF3544" s="11" t="s">
        <v>1668</v>
      </c>
      <c r="AG3544" s="11" t="b">
        <v>0</v>
      </c>
      <c r="AH3544" s="11" t="b">
        <v>0</v>
      </c>
      <c r="AI3544" s="11" t="b">
        <v>0</v>
      </c>
      <c r="AJ3544" s="11" t="s">
        <v>1668</v>
      </c>
      <c r="AK3544" s="4" t="s">
        <v>9534</v>
      </c>
      <c r="AL3544" s="4" t="s">
        <v>1668</v>
      </c>
    </row>
    <row r="3545" spans="1:38" x14ac:dyDescent="0.25">
      <c r="A3545" s="1">
        <v>3543</v>
      </c>
      <c r="B3545" s="9">
        <v>2495937</v>
      </c>
      <c r="C3545" s="15" t="s">
        <v>15210</v>
      </c>
      <c r="D3545" s="4" t="s">
        <v>755</v>
      </c>
      <c r="E3545" s="4" t="s">
        <v>929</v>
      </c>
      <c r="F3545" s="4" t="b">
        <v>0</v>
      </c>
      <c r="G3545" s="4" t="s">
        <v>203</v>
      </c>
      <c r="H3545" s="4" t="s">
        <v>201</v>
      </c>
      <c r="I3545" s="4" t="s">
        <v>2</v>
      </c>
      <c r="J3545" s="4" t="s">
        <v>14296</v>
      </c>
      <c r="K3545" s="4" t="s">
        <v>179</v>
      </c>
      <c r="L3545" s="4">
        <v>3</v>
      </c>
      <c r="M3545" s="13">
        <v>9</v>
      </c>
      <c r="N3545" s="4" t="s">
        <v>9535</v>
      </c>
      <c r="O3545" s="4" t="s">
        <v>4096</v>
      </c>
      <c r="P3545" s="4">
        <f>O3545-N3545</f>
        <v>798</v>
      </c>
      <c r="Q3545" s="4">
        <v>210</v>
      </c>
      <c r="R3545" s="7">
        <v>329025</v>
      </c>
      <c r="S3545" s="7">
        <v>201743.65</v>
      </c>
      <c r="T3545" s="4">
        <v>1</v>
      </c>
      <c r="U3545" s="7">
        <v>201743.65</v>
      </c>
      <c r="V3545" s="4">
        <f>S3545-U3545</f>
        <v>0</v>
      </c>
      <c r="W3545" s="8">
        <f>(S3545/U3545)*100</f>
        <v>100</v>
      </c>
      <c r="X3545" s="4" t="s">
        <v>9536</v>
      </c>
      <c r="Y3545" s="4">
        <v>1</v>
      </c>
      <c r="Z3545" s="4">
        <v>60</v>
      </c>
      <c r="AA3545" s="4" t="s">
        <v>1668</v>
      </c>
      <c r="AB3545" s="4" t="s">
        <v>2463</v>
      </c>
      <c r="AC3545" s="4" t="s">
        <v>1653</v>
      </c>
      <c r="AD3545" s="4">
        <v>13</v>
      </c>
      <c r="AE3545" s="11" t="s">
        <v>1668</v>
      </c>
      <c r="AF3545" s="11" t="s">
        <v>1668</v>
      </c>
      <c r="AG3545" s="11" t="b">
        <v>0</v>
      </c>
      <c r="AH3545" s="11" t="b">
        <v>0</v>
      </c>
      <c r="AI3545" s="11" t="b">
        <v>0</v>
      </c>
      <c r="AJ3545" s="11" t="s">
        <v>1668</v>
      </c>
      <c r="AK3545" s="4" t="s">
        <v>2608</v>
      </c>
      <c r="AL3545" s="4" t="s">
        <v>9537</v>
      </c>
    </row>
    <row r="3546" spans="1:38" x14ac:dyDescent="0.25">
      <c r="A3546" s="1">
        <v>3544</v>
      </c>
      <c r="B3546" s="9">
        <v>2494062</v>
      </c>
      <c r="C3546" s="15" t="s">
        <v>15211</v>
      </c>
      <c r="D3546" s="4" t="s">
        <v>788</v>
      </c>
      <c r="E3546" s="4" t="s">
        <v>962</v>
      </c>
      <c r="F3546" s="4" t="b">
        <v>0</v>
      </c>
      <c r="G3546" s="4" t="s">
        <v>203</v>
      </c>
      <c r="H3546" s="4" t="s">
        <v>201</v>
      </c>
      <c r="I3546" s="4" t="s">
        <v>2</v>
      </c>
      <c r="J3546" s="4" t="s">
        <v>14268</v>
      </c>
      <c r="K3546" s="4" t="s">
        <v>196</v>
      </c>
      <c r="L3546" s="4">
        <v>18</v>
      </c>
      <c r="M3546" s="13">
        <v>25</v>
      </c>
      <c r="N3546" s="4" t="s">
        <v>9538</v>
      </c>
      <c r="O3546" s="4" t="s">
        <v>7385</v>
      </c>
      <c r="P3546" s="4">
        <f>O3546-N3546</f>
        <v>484</v>
      </c>
      <c r="Q3546" s="4">
        <v>180</v>
      </c>
      <c r="R3546" s="7">
        <v>575000</v>
      </c>
      <c r="S3546" s="7">
        <v>455725.84</v>
      </c>
      <c r="T3546" s="4">
        <v>2</v>
      </c>
      <c r="U3546" s="7">
        <v>455725.84</v>
      </c>
      <c r="V3546" s="4">
        <f>S3546-U3546</f>
        <v>0</v>
      </c>
      <c r="W3546" s="8">
        <f>(S3546/U3546)*100</f>
        <v>100</v>
      </c>
      <c r="X3546" s="4" t="s">
        <v>9539</v>
      </c>
      <c r="Y3546" s="4">
        <v>1</v>
      </c>
      <c r="Z3546" s="4">
        <v>40</v>
      </c>
      <c r="AA3546" s="4" t="s">
        <v>1668</v>
      </c>
      <c r="AB3546" s="4" t="s">
        <v>2463</v>
      </c>
      <c r="AC3546" s="4" t="s">
        <v>1653</v>
      </c>
      <c r="AD3546" s="4">
        <v>8</v>
      </c>
      <c r="AE3546" s="11" t="s">
        <v>1668</v>
      </c>
      <c r="AF3546" s="11" t="s">
        <v>1668</v>
      </c>
      <c r="AG3546" s="11" t="b">
        <v>0</v>
      </c>
      <c r="AH3546" s="11" t="b">
        <v>0</v>
      </c>
      <c r="AI3546" s="11" t="b">
        <v>0</v>
      </c>
      <c r="AJ3546" s="11" t="s">
        <v>1668</v>
      </c>
      <c r="AK3546" s="4" t="s">
        <v>9540</v>
      </c>
      <c r="AL3546" s="4" t="s">
        <v>1668</v>
      </c>
    </row>
    <row r="3547" spans="1:38" x14ac:dyDescent="0.25">
      <c r="A3547" s="1">
        <v>3545</v>
      </c>
      <c r="B3547" s="9">
        <v>2492859</v>
      </c>
      <c r="C3547" s="15" t="s">
        <v>9541</v>
      </c>
      <c r="D3547" s="4" t="s">
        <v>869</v>
      </c>
      <c r="E3547" s="4" t="s">
        <v>1043</v>
      </c>
      <c r="F3547" s="4" t="b">
        <v>0</v>
      </c>
      <c r="G3547" s="4" t="s">
        <v>203</v>
      </c>
      <c r="H3547" s="4" t="s">
        <v>201</v>
      </c>
      <c r="I3547" s="4" t="s">
        <v>2</v>
      </c>
      <c r="J3547" s="4" t="s">
        <v>14497</v>
      </c>
      <c r="K3547" s="4" t="s">
        <v>194</v>
      </c>
      <c r="L3547" s="4">
        <v>12</v>
      </c>
      <c r="M3547" s="13">
        <v>30</v>
      </c>
      <c r="N3547" s="4" t="s">
        <v>8964</v>
      </c>
      <c r="O3547" s="4" t="s">
        <v>6942</v>
      </c>
      <c r="P3547" s="4">
        <f>O3547-N3547</f>
        <v>573</v>
      </c>
      <c r="Q3547" s="4">
        <v>150</v>
      </c>
      <c r="R3547" s="7">
        <v>230000</v>
      </c>
      <c r="S3547" s="7">
        <v>189915.02</v>
      </c>
      <c r="T3547" s="4">
        <v>1</v>
      </c>
      <c r="U3547" s="7">
        <v>193464.55</v>
      </c>
      <c r="V3547" s="4">
        <f>S3547-U3547</f>
        <v>-3549.5299999999988</v>
      </c>
      <c r="W3547" s="8">
        <f>(S3547/U3547)*100</f>
        <v>98.165281443034388</v>
      </c>
      <c r="X3547" s="4" t="s">
        <v>153</v>
      </c>
      <c r="Y3547" s="4">
        <v>2</v>
      </c>
      <c r="Z3547" s="4">
        <v>100</v>
      </c>
      <c r="AA3547" s="4" t="s">
        <v>1668</v>
      </c>
      <c r="AB3547" s="4" t="s">
        <v>2463</v>
      </c>
      <c r="AC3547" s="4" t="s">
        <v>1653</v>
      </c>
      <c r="AD3547" s="4">
        <v>9</v>
      </c>
      <c r="AE3547" s="11" t="s">
        <v>1668</v>
      </c>
      <c r="AF3547" s="11" t="s">
        <v>1668</v>
      </c>
      <c r="AG3547" s="11" t="b">
        <v>0</v>
      </c>
      <c r="AH3547" s="11" t="b">
        <v>0</v>
      </c>
      <c r="AI3547" s="11" t="b">
        <v>0</v>
      </c>
      <c r="AJ3547" s="11" t="s">
        <v>1668</v>
      </c>
      <c r="AK3547" s="4" t="s">
        <v>8271</v>
      </c>
      <c r="AL3547" s="4" t="s">
        <v>5488</v>
      </c>
    </row>
    <row r="3548" spans="1:38" x14ac:dyDescent="0.25">
      <c r="A3548" s="1">
        <v>3546</v>
      </c>
      <c r="B3548" s="9">
        <v>2488746</v>
      </c>
      <c r="C3548" s="15" t="s">
        <v>9542</v>
      </c>
      <c r="D3548" s="4" t="s">
        <v>727</v>
      </c>
      <c r="E3548" s="4" t="s">
        <v>900</v>
      </c>
      <c r="F3548" s="4" t="b">
        <v>0</v>
      </c>
      <c r="G3548" s="4" t="s">
        <v>206</v>
      </c>
      <c r="H3548" s="4" t="s">
        <v>202</v>
      </c>
      <c r="I3548" s="4" t="s">
        <v>2</v>
      </c>
      <c r="J3548" s="4" t="s">
        <v>1668</v>
      </c>
      <c r="K3548" s="4" t="s">
        <v>1668</v>
      </c>
      <c r="L3548" s="4" t="s">
        <v>1668</v>
      </c>
      <c r="M3548" s="13">
        <v>36</v>
      </c>
      <c r="N3548" s="4" t="s">
        <v>9543</v>
      </c>
      <c r="O3548" s="4" t="s">
        <v>1384</v>
      </c>
      <c r="P3548" s="4">
        <f>O3548-N3548</f>
        <v>1185</v>
      </c>
      <c r="Q3548" s="4">
        <v>148</v>
      </c>
      <c r="R3548" s="7">
        <v>430000</v>
      </c>
      <c r="S3548" s="7">
        <v>258000.01</v>
      </c>
      <c r="T3548" s="4">
        <v>2</v>
      </c>
      <c r="U3548" s="7">
        <v>243908.06</v>
      </c>
      <c r="V3548" s="4">
        <f>S3548-U3548</f>
        <v>14091.950000000012</v>
      </c>
      <c r="W3548" s="8">
        <f>(S3548/U3548)*100</f>
        <v>105.7775663502059</v>
      </c>
      <c r="X3548" s="4" t="s">
        <v>7582</v>
      </c>
      <c r="Y3548" s="4">
        <v>1</v>
      </c>
      <c r="Z3548" s="4">
        <v>80</v>
      </c>
      <c r="AA3548" s="4" t="s">
        <v>1668</v>
      </c>
      <c r="AB3548" s="4" t="s">
        <v>2463</v>
      </c>
      <c r="AC3548" s="4" t="s">
        <v>1653</v>
      </c>
      <c r="AD3548" s="4">
        <v>12</v>
      </c>
      <c r="AE3548" s="11" t="s">
        <v>1668</v>
      </c>
      <c r="AF3548" s="11" t="s">
        <v>1668</v>
      </c>
      <c r="AG3548" s="11" t="b">
        <v>0</v>
      </c>
      <c r="AH3548" s="11" t="b">
        <v>0</v>
      </c>
      <c r="AI3548" s="11" t="b">
        <v>0</v>
      </c>
      <c r="AJ3548" s="11" t="s">
        <v>1668</v>
      </c>
      <c r="AK3548" s="4" t="s">
        <v>1668</v>
      </c>
      <c r="AL3548" s="4" t="s">
        <v>9544</v>
      </c>
    </row>
    <row r="3549" spans="1:38" x14ac:dyDescent="0.25">
      <c r="A3549" s="1">
        <v>3547</v>
      </c>
      <c r="B3549" s="9">
        <v>2488579</v>
      </c>
      <c r="C3549" s="15" t="s">
        <v>9147</v>
      </c>
      <c r="D3549" s="4" t="s">
        <v>742</v>
      </c>
      <c r="E3549" s="4" t="s">
        <v>916</v>
      </c>
      <c r="F3549" s="4" t="b">
        <v>0</v>
      </c>
      <c r="G3549" s="4" t="s">
        <v>203</v>
      </c>
      <c r="H3549" s="4" t="s">
        <v>201</v>
      </c>
      <c r="I3549" s="4" t="s">
        <v>2</v>
      </c>
      <c r="J3549" s="4" t="s">
        <v>14458</v>
      </c>
      <c r="K3549" s="4" t="s">
        <v>189</v>
      </c>
      <c r="L3549" s="4">
        <v>16</v>
      </c>
      <c r="M3549" s="13">
        <v>21</v>
      </c>
      <c r="N3549" s="4" t="s">
        <v>9545</v>
      </c>
      <c r="O3549" s="4" t="s">
        <v>5972</v>
      </c>
      <c r="P3549" s="4">
        <f>O3549-N3549</f>
        <v>774</v>
      </c>
      <c r="Q3549" s="4">
        <v>90</v>
      </c>
      <c r="R3549" s="7">
        <v>415547</v>
      </c>
      <c r="S3549" s="7">
        <v>306902.24</v>
      </c>
      <c r="T3549" s="4">
        <v>2</v>
      </c>
      <c r="U3549" s="7">
        <v>271154.2</v>
      </c>
      <c r="V3549" s="4">
        <f>S3549-U3549</f>
        <v>35748.039999999979</v>
      </c>
      <c r="W3549" s="8">
        <f>(S3549/U3549)*100</f>
        <v>113.18365712203608</v>
      </c>
      <c r="X3549" s="4" t="s">
        <v>153</v>
      </c>
      <c r="Y3549" s="4">
        <v>2</v>
      </c>
      <c r="Z3549" s="4">
        <v>100</v>
      </c>
      <c r="AA3549" s="4" t="s">
        <v>1668</v>
      </c>
      <c r="AB3549" s="4" t="s">
        <v>2463</v>
      </c>
      <c r="AC3549" s="4" t="s">
        <v>1653</v>
      </c>
      <c r="AD3549" s="4">
        <v>7</v>
      </c>
      <c r="AE3549" s="11" t="s">
        <v>1668</v>
      </c>
      <c r="AF3549" s="11" t="s">
        <v>1668</v>
      </c>
      <c r="AG3549" s="11" t="b">
        <v>0</v>
      </c>
      <c r="AH3549" s="11" t="b">
        <v>0</v>
      </c>
      <c r="AI3549" s="11" t="b">
        <v>0</v>
      </c>
      <c r="AJ3549" s="11" t="s">
        <v>1668</v>
      </c>
      <c r="AK3549" s="4" t="s">
        <v>9546</v>
      </c>
      <c r="AL3549" s="4" t="s">
        <v>9547</v>
      </c>
    </row>
    <row r="3550" spans="1:38" x14ac:dyDescent="0.25">
      <c r="A3550" s="1">
        <v>3548</v>
      </c>
      <c r="B3550" s="9">
        <v>2484996</v>
      </c>
      <c r="C3550" s="15" t="s">
        <v>9548</v>
      </c>
      <c r="D3550" s="4" t="s">
        <v>777</v>
      </c>
      <c r="E3550" s="4" t="s">
        <v>951</v>
      </c>
      <c r="F3550" s="4" t="b">
        <v>0</v>
      </c>
      <c r="G3550" s="4" t="s">
        <v>203</v>
      </c>
      <c r="H3550" s="4" t="s">
        <v>201</v>
      </c>
      <c r="I3550" s="4" t="s">
        <v>2</v>
      </c>
      <c r="J3550" s="4" t="s">
        <v>14260</v>
      </c>
      <c r="K3550" s="4" t="s">
        <v>184</v>
      </c>
      <c r="L3550" s="4">
        <v>11</v>
      </c>
      <c r="M3550" s="13">
        <v>20</v>
      </c>
      <c r="N3550" s="4" t="s">
        <v>9549</v>
      </c>
      <c r="O3550" s="4" t="s">
        <v>8913</v>
      </c>
      <c r="P3550" s="4">
        <f>O3550-N3550</f>
        <v>686</v>
      </c>
      <c r="Q3550" s="4">
        <v>75</v>
      </c>
      <c r="R3550" s="7">
        <v>512822.64</v>
      </c>
      <c r="S3550" s="7">
        <v>469938.36</v>
      </c>
      <c r="T3550" s="4">
        <v>2</v>
      </c>
      <c r="U3550" s="7">
        <v>458861.64</v>
      </c>
      <c r="V3550" s="4">
        <f>S3550-U3550</f>
        <v>11076.719999999972</v>
      </c>
      <c r="W3550" s="8">
        <f>(S3550/U3550)*100</f>
        <v>102.41395641614321</v>
      </c>
      <c r="X3550" s="4" t="s">
        <v>9550</v>
      </c>
      <c r="Y3550" s="4">
        <v>1</v>
      </c>
      <c r="Z3550" s="4">
        <v>40</v>
      </c>
      <c r="AA3550" s="4" t="s">
        <v>1668</v>
      </c>
      <c r="AB3550" s="4" t="s">
        <v>2463</v>
      </c>
      <c r="AC3550" s="4" t="s">
        <v>1653</v>
      </c>
      <c r="AD3550" s="4">
        <v>0</v>
      </c>
      <c r="AE3550" s="11" t="s">
        <v>1668</v>
      </c>
      <c r="AF3550" s="11" t="s">
        <v>1668</v>
      </c>
      <c r="AG3550" s="11" t="b">
        <v>0</v>
      </c>
      <c r="AH3550" s="11" t="b">
        <v>0</v>
      </c>
      <c r="AI3550" s="11" t="b">
        <v>0</v>
      </c>
      <c r="AJ3550" s="11" t="s">
        <v>1668</v>
      </c>
      <c r="AK3550" s="4" t="s">
        <v>1668</v>
      </c>
      <c r="AL3550" s="4" t="s">
        <v>9551</v>
      </c>
    </row>
    <row r="3551" spans="1:38" x14ac:dyDescent="0.25">
      <c r="A3551" s="1">
        <v>3549</v>
      </c>
      <c r="B3551" s="9">
        <v>2483914</v>
      </c>
      <c r="C3551" s="15" t="s">
        <v>15212</v>
      </c>
      <c r="D3551" s="4" t="s">
        <v>757</v>
      </c>
      <c r="E3551" s="4" t="s">
        <v>931</v>
      </c>
      <c r="F3551" s="4" t="b">
        <v>0</v>
      </c>
      <c r="G3551" s="4" t="s">
        <v>203</v>
      </c>
      <c r="H3551" s="4" t="s">
        <v>201</v>
      </c>
      <c r="I3551" s="4" t="s">
        <v>2</v>
      </c>
      <c r="J3551" s="4" t="s">
        <v>14268</v>
      </c>
      <c r="K3551" s="4" t="s">
        <v>196</v>
      </c>
      <c r="L3551" s="4">
        <v>18</v>
      </c>
      <c r="M3551" s="13">
        <v>25</v>
      </c>
      <c r="N3551" s="4" t="s">
        <v>9535</v>
      </c>
      <c r="O3551" s="4" t="s">
        <v>5140</v>
      </c>
      <c r="P3551" s="4">
        <f>O3551-N3551</f>
        <v>666</v>
      </c>
      <c r="Q3551" s="4">
        <v>180</v>
      </c>
      <c r="R3551" s="7">
        <v>675000</v>
      </c>
      <c r="S3551" s="7">
        <v>580317.38</v>
      </c>
      <c r="T3551" s="4">
        <v>2</v>
      </c>
      <c r="U3551" s="7">
        <v>527831.51</v>
      </c>
      <c r="V3551" s="4">
        <f>S3551-U3551</f>
        <v>52485.869999999995</v>
      </c>
      <c r="W3551" s="8">
        <f>(S3551/U3551)*100</f>
        <v>109.94367880765587</v>
      </c>
      <c r="X3551" s="4" t="s">
        <v>9552</v>
      </c>
      <c r="Y3551" s="4">
        <v>1</v>
      </c>
      <c r="Z3551" s="4">
        <v>40</v>
      </c>
      <c r="AA3551" s="4" t="s">
        <v>1668</v>
      </c>
      <c r="AB3551" s="4" t="s">
        <v>2463</v>
      </c>
      <c r="AC3551" s="4" t="s">
        <v>1653</v>
      </c>
      <c r="AD3551" s="4">
        <v>7</v>
      </c>
      <c r="AE3551" s="11" t="s">
        <v>1668</v>
      </c>
      <c r="AF3551" s="11" t="s">
        <v>1668</v>
      </c>
      <c r="AG3551" s="11" t="b">
        <v>0</v>
      </c>
      <c r="AH3551" s="11" t="b">
        <v>0</v>
      </c>
      <c r="AI3551" s="11" t="b">
        <v>0</v>
      </c>
      <c r="AJ3551" s="11" t="s">
        <v>1668</v>
      </c>
      <c r="AK3551" s="4" t="s">
        <v>4584</v>
      </c>
      <c r="AL3551" s="4" t="s">
        <v>2252</v>
      </c>
    </row>
    <row r="3552" spans="1:38" x14ac:dyDescent="0.25">
      <c r="A3552" s="1">
        <v>3550</v>
      </c>
      <c r="B3552" s="9">
        <v>2483795</v>
      </c>
      <c r="C3552" s="15" t="s">
        <v>9553</v>
      </c>
      <c r="D3552" s="4" t="s">
        <v>757</v>
      </c>
      <c r="E3552" s="4" t="s">
        <v>931</v>
      </c>
      <c r="F3552" s="4" t="b">
        <v>0</v>
      </c>
      <c r="G3552" s="4" t="s">
        <v>203</v>
      </c>
      <c r="H3552" s="4" t="s">
        <v>202</v>
      </c>
      <c r="I3552" s="4" t="s">
        <v>2</v>
      </c>
      <c r="J3552" s="4" t="s">
        <v>14295</v>
      </c>
      <c r="K3552" s="4" t="s">
        <v>183</v>
      </c>
      <c r="L3552" s="4">
        <v>8</v>
      </c>
      <c r="M3552" s="13">
        <v>24</v>
      </c>
      <c r="N3552" s="4" t="s">
        <v>9554</v>
      </c>
      <c r="O3552" s="4" t="s">
        <v>5445</v>
      </c>
      <c r="P3552" s="4">
        <f>O3552-N3552</f>
        <v>860</v>
      </c>
      <c r="Q3552" s="4">
        <v>150</v>
      </c>
      <c r="R3552" s="7">
        <v>280500</v>
      </c>
      <c r="S3552" s="7">
        <v>205741.31</v>
      </c>
      <c r="T3552" s="4">
        <v>1</v>
      </c>
      <c r="U3552" s="7">
        <v>228053.79</v>
      </c>
      <c r="V3552" s="4">
        <f>S3552-U3552</f>
        <v>-22312.48000000001</v>
      </c>
      <c r="W3552" s="8">
        <f>(S3552/U3552)*100</f>
        <v>90.216132781656469</v>
      </c>
      <c r="X3552" s="4" t="s">
        <v>6732</v>
      </c>
      <c r="Y3552" s="4">
        <v>0</v>
      </c>
      <c r="AA3552" s="4" t="s">
        <v>1668</v>
      </c>
      <c r="AB3552" s="4" t="s">
        <v>2463</v>
      </c>
      <c r="AC3552" s="4" t="s">
        <v>1653</v>
      </c>
      <c r="AD3552" s="4">
        <v>5</v>
      </c>
      <c r="AE3552" s="11" t="s">
        <v>1668</v>
      </c>
      <c r="AF3552" s="11" t="s">
        <v>1668</v>
      </c>
      <c r="AG3552" s="11" t="b">
        <v>0</v>
      </c>
      <c r="AH3552" s="11" t="b">
        <v>0</v>
      </c>
      <c r="AI3552" s="11" t="b">
        <v>0</v>
      </c>
      <c r="AJ3552" s="11" t="s">
        <v>1668</v>
      </c>
      <c r="AK3552" s="4" t="s">
        <v>9555</v>
      </c>
      <c r="AL3552" s="4" t="s">
        <v>1660</v>
      </c>
    </row>
    <row r="3553" spans="1:38" x14ac:dyDescent="0.25">
      <c r="A3553" s="1">
        <v>3551</v>
      </c>
      <c r="B3553" s="9">
        <v>2482802</v>
      </c>
      <c r="C3553" s="15" t="s">
        <v>15213</v>
      </c>
      <c r="D3553" s="4" t="s">
        <v>742</v>
      </c>
      <c r="E3553" s="4" t="s">
        <v>916</v>
      </c>
      <c r="F3553" s="4" t="b">
        <v>0</v>
      </c>
      <c r="G3553" s="4" t="s">
        <v>206</v>
      </c>
      <c r="H3553" s="4" t="s">
        <v>202</v>
      </c>
      <c r="I3553" s="4" t="s">
        <v>2</v>
      </c>
      <c r="J3553" s="4" t="s">
        <v>14322</v>
      </c>
      <c r="K3553" s="4" t="s">
        <v>186</v>
      </c>
      <c r="L3553" s="4">
        <v>1</v>
      </c>
      <c r="M3553" s="13">
        <v>30</v>
      </c>
      <c r="N3553" s="4" t="s">
        <v>9556</v>
      </c>
      <c r="O3553" s="4" t="s">
        <v>1422</v>
      </c>
      <c r="P3553" s="4">
        <f>O3553-N3553</f>
        <v>1039</v>
      </c>
      <c r="Q3553" s="4">
        <v>365</v>
      </c>
      <c r="R3553" s="7">
        <v>786109.75</v>
      </c>
      <c r="S3553" s="7">
        <v>620300.99</v>
      </c>
      <c r="T3553" s="4">
        <v>2</v>
      </c>
      <c r="U3553" s="7">
        <v>559878.43999999994</v>
      </c>
      <c r="V3553" s="4">
        <f>S3553-U3553</f>
        <v>60422.550000000047</v>
      </c>
      <c r="W3553" s="8">
        <f>(S3553/U3553)*100</f>
        <v>110.79208372445993</v>
      </c>
      <c r="X3553" s="4" t="s">
        <v>153</v>
      </c>
      <c r="Y3553" s="4">
        <v>2</v>
      </c>
      <c r="Z3553" s="4">
        <v>100</v>
      </c>
      <c r="AA3553" s="4" t="s">
        <v>1668</v>
      </c>
      <c r="AB3553" s="4" t="s">
        <v>2463</v>
      </c>
      <c r="AC3553" s="4" t="s">
        <v>1653</v>
      </c>
      <c r="AD3553" s="4">
        <v>9</v>
      </c>
      <c r="AE3553" s="11" t="s">
        <v>1668</v>
      </c>
      <c r="AF3553" s="11" t="s">
        <v>1668</v>
      </c>
      <c r="AG3553" s="11" t="b">
        <v>0</v>
      </c>
      <c r="AH3553" s="11" t="b">
        <v>0</v>
      </c>
      <c r="AI3553" s="11" t="b">
        <v>0</v>
      </c>
      <c r="AJ3553" s="11" t="s">
        <v>1668</v>
      </c>
      <c r="AK3553" s="4" t="s">
        <v>9557</v>
      </c>
      <c r="AL3553" s="4" t="s">
        <v>9558</v>
      </c>
    </row>
    <row r="3554" spans="1:38" x14ac:dyDescent="0.25">
      <c r="A3554" s="1">
        <v>3552</v>
      </c>
      <c r="B3554" s="9">
        <v>2480142</v>
      </c>
      <c r="C3554" s="15" t="s">
        <v>9559</v>
      </c>
      <c r="D3554" s="4" t="s">
        <v>782</v>
      </c>
      <c r="E3554" s="4" t="s">
        <v>956</v>
      </c>
      <c r="F3554" s="4" t="b">
        <v>0</v>
      </c>
      <c r="G3554" s="4" t="s">
        <v>203</v>
      </c>
      <c r="H3554" s="4" t="s">
        <v>202</v>
      </c>
      <c r="I3554" s="4" t="s">
        <v>2</v>
      </c>
      <c r="J3554" s="4" t="s">
        <v>14256</v>
      </c>
      <c r="K3554" s="4" t="s">
        <v>186</v>
      </c>
      <c r="L3554" s="4">
        <v>1</v>
      </c>
      <c r="M3554" s="13">
        <v>36</v>
      </c>
      <c r="N3554" s="4" t="s">
        <v>9535</v>
      </c>
      <c r="O3554" s="4" t="s">
        <v>1420</v>
      </c>
      <c r="P3554" s="4">
        <f>O3554-N3554</f>
        <v>992</v>
      </c>
      <c r="Q3554" s="4">
        <v>400</v>
      </c>
      <c r="R3554" s="7">
        <v>1278680</v>
      </c>
      <c r="S3554" s="7">
        <v>1100000</v>
      </c>
      <c r="T3554" s="4">
        <v>3</v>
      </c>
      <c r="U3554" s="7">
        <v>1105042.06</v>
      </c>
      <c r="V3554" s="4">
        <f>S3554-U3554</f>
        <v>-5042.0600000000559</v>
      </c>
      <c r="W3554" s="8">
        <f>(S3554/U3554)*100</f>
        <v>99.543722344830925</v>
      </c>
      <c r="X3554" s="4" t="s">
        <v>9560</v>
      </c>
      <c r="Y3554" s="4">
        <v>1</v>
      </c>
      <c r="Z3554" s="4">
        <v>60</v>
      </c>
      <c r="AA3554" s="4" t="s">
        <v>1668</v>
      </c>
      <c r="AB3554" s="4" t="s">
        <v>2463</v>
      </c>
      <c r="AC3554" s="4" t="s">
        <v>1653</v>
      </c>
      <c r="AD3554" s="4">
        <v>27</v>
      </c>
      <c r="AE3554" s="11" t="s">
        <v>1668</v>
      </c>
      <c r="AF3554" s="11" t="s">
        <v>1668</v>
      </c>
      <c r="AG3554" s="11" t="b">
        <v>0</v>
      </c>
      <c r="AH3554" s="11" t="b">
        <v>0</v>
      </c>
      <c r="AI3554" s="11" t="b">
        <v>0</v>
      </c>
      <c r="AJ3554" s="11" t="s">
        <v>1668</v>
      </c>
      <c r="AK3554" s="4" t="s">
        <v>9561</v>
      </c>
      <c r="AL3554" s="4" t="s">
        <v>9562</v>
      </c>
    </row>
    <row r="3555" spans="1:38" x14ac:dyDescent="0.25">
      <c r="A3555" s="1">
        <v>3553</v>
      </c>
      <c r="B3555" s="9">
        <v>2475424</v>
      </c>
      <c r="C3555" s="15" t="s">
        <v>9563</v>
      </c>
      <c r="D3555" s="4" t="s">
        <v>729</v>
      </c>
      <c r="E3555" s="4" t="s">
        <v>902</v>
      </c>
      <c r="F3555" s="4" t="b">
        <v>0</v>
      </c>
      <c r="G3555" s="4" t="s">
        <v>203</v>
      </c>
      <c r="H3555" s="4" t="s">
        <v>201</v>
      </c>
      <c r="I3555" s="4" t="s">
        <v>2</v>
      </c>
      <c r="J3555" s="4" t="s">
        <v>14311</v>
      </c>
      <c r="K3555" s="4" t="s">
        <v>180</v>
      </c>
      <c r="L3555" s="4">
        <v>9</v>
      </c>
      <c r="M3555" s="13">
        <v>15</v>
      </c>
      <c r="N3555" s="4" t="s">
        <v>9564</v>
      </c>
      <c r="O3555" s="4" t="s">
        <v>5958</v>
      </c>
      <c r="P3555" s="4">
        <f>O3555-N3555</f>
        <v>782</v>
      </c>
      <c r="Q3555" s="4">
        <v>120</v>
      </c>
      <c r="R3555" s="7">
        <v>214993.3</v>
      </c>
      <c r="S3555" s="7">
        <v>214700</v>
      </c>
      <c r="T3555" s="4">
        <v>1</v>
      </c>
      <c r="U3555" s="7">
        <v>231122.55</v>
      </c>
      <c r="V3555" s="4">
        <f>S3555-U3555</f>
        <v>-16422.549999999988</v>
      </c>
      <c r="W3555" s="8">
        <f>(S3555/U3555)*100</f>
        <v>92.894440633335009</v>
      </c>
      <c r="X3555" s="4" t="s">
        <v>9565</v>
      </c>
      <c r="Y3555" s="4">
        <v>1</v>
      </c>
      <c r="Z3555" s="4">
        <v>60</v>
      </c>
      <c r="AA3555" s="4" t="s">
        <v>1668</v>
      </c>
      <c r="AB3555" s="4" t="s">
        <v>2463</v>
      </c>
      <c r="AC3555" s="4" t="s">
        <v>1653</v>
      </c>
      <c r="AD3555" s="4">
        <v>0</v>
      </c>
      <c r="AE3555" s="11" t="s">
        <v>1668</v>
      </c>
      <c r="AF3555" s="11" t="s">
        <v>1668</v>
      </c>
      <c r="AG3555" s="11" t="b">
        <v>0</v>
      </c>
      <c r="AH3555" s="11" t="b">
        <v>0</v>
      </c>
      <c r="AI3555" s="11" t="b">
        <v>0</v>
      </c>
      <c r="AJ3555" s="11" t="s">
        <v>1668</v>
      </c>
      <c r="AK3555" s="4" t="s">
        <v>9566</v>
      </c>
      <c r="AL3555" s="4" t="s">
        <v>1668</v>
      </c>
    </row>
    <row r="3556" spans="1:38" x14ac:dyDescent="0.25">
      <c r="A3556" s="1">
        <v>3554</v>
      </c>
      <c r="B3556" s="9">
        <v>2474907</v>
      </c>
      <c r="C3556" s="15" t="s">
        <v>9567</v>
      </c>
      <c r="D3556" s="4" t="s">
        <v>755</v>
      </c>
      <c r="E3556" s="4" t="s">
        <v>929</v>
      </c>
      <c r="F3556" s="4" t="b">
        <v>0</v>
      </c>
      <c r="G3556" s="4" t="s">
        <v>203</v>
      </c>
      <c r="H3556" s="4" t="s">
        <v>201</v>
      </c>
      <c r="I3556" s="4" t="s">
        <v>2</v>
      </c>
      <c r="J3556" s="4" t="s">
        <v>14386</v>
      </c>
      <c r="K3556" s="4" t="s">
        <v>187</v>
      </c>
      <c r="L3556" s="4">
        <v>20</v>
      </c>
      <c r="M3556" s="13">
        <v>20</v>
      </c>
      <c r="N3556" s="4" t="s">
        <v>9506</v>
      </c>
      <c r="O3556" s="4" t="s">
        <v>6278</v>
      </c>
      <c r="P3556" s="4">
        <f>O3556-N3556</f>
        <v>760</v>
      </c>
      <c r="Q3556" s="4">
        <v>365</v>
      </c>
      <c r="R3556" s="7">
        <v>388000</v>
      </c>
      <c r="S3556" s="7">
        <v>349200.01</v>
      </c>
      <c r="T3556" s="4">
        <v>2</v>
      </c>
      <c r="U3556" s="7">
        <v>361488.05</v>
      </c>
      <c r="V3556" s="4">
        <f>S3556-U3556</f>
        <v>-12288.039999999979</v>
      </c>
      <c r="W3556" s="8">
        <f>(S3556/U3556)*100</f>
        <v>96.60070644105663</v>
      </c>
      <c r="X3556" s="4" t="s">
        <v>153</v>
      </c>
      <c r="Y3556" s="4">
        <v>2</v>
      </c>
      <c r="Z3556" s="4">
        <v>100</v>
      </c>
      <c r="AA3556" s="4" t="s">
        <v>1668</v>
      </c>
      <c r="AB3556" s="4" t="s">
        <v>2463</v>
      </c>
      <c r="AC3556" s="4" t="s">
        <v>1653</v>
      </c>
      <c r="AD3556" s="4">
        <v>5</v>
      </c>
      <c r="AE3556" s="11" t="s">
        <v>1668</v>
      </c>
      <c r="AF3556" s="11" t="s">
        <v>1668</v>
      </c>
      <c r="AG3556" s="11" t="b">
        <v>0</v>
      </c>
      <c r="AH3556" s="11" t="b">
        <v>0</v>
      </c>
      <c r="AI3556" s="11" t="b">
        <v>0</v>
      </c>
      <c r="AJ3556" s="11" t="s">
        <v>1668</v>
      </c>
      <c r="AK3556" s="4" t="s">
        <v>7771</v>
      </c>
      <c r="AL3556" s="4" t="s">
        <v>1662</v>
      </c>
    </row>
    <row r="3557" spans="1:38" x14ac:dyDescent="0.25">
      <c r="A3557" s="1">
        <v>3555</v>
      </c>
      <c r="B3557" s="9">
        <v>2457491</v>
      </c>
      <c r="C3557" s="15" t="s">
        <v>9568</v>
      </c>
      <c r="D3557" s="4" t="s">
        <v>5903</v>
      </c>
      <c r="E3557" s="4" t="s">
        <v>5904</v>
      </c>
      <c r="F3557" s="4" t="b">
        <v>0</v>
      </c>
      <c r="G3557" s="4" t="s">
        <v>203</v>
      </c>
      <c r="H3557" s="4" t="s">
        <v>201</v>
      </c>
      <c r="I3557" s="4" t="s">
        <v>2</v>
      </c>
      <c r="J3557" s="4" t="s">
        <v>14448</v>
      </c>
      <c r="K3557" s="4" t="s">
        <v>186</v>
      </c>
      <c r="L3557" s="4">
        <v>1</v>
      </c>
      <c r="M3557" s="13">
        <v>30</v>
      </c>
      <c r="N3557" s="4" t="s">
        <v>9569</v>
      </c>
      <c r="O3557" s="4" t="s">
        <v>6606</v>
      </c>
      <c r="P3557" s="4">
        <f>O3557-N3557</f>
        <v>659</v>
      </c>
      <c r="Q3557" s="4">
        <v>180</v>
      </c>
      <c r="R3557" s="7">
        <v>505176.05</v>
      </c>
      <c r="S3557" s="7">
        <v>394534.98</v>
      </c>
      <c r="T3557" s="4">
        <v>2</v>
      </c>
      <c r="U3557" s="7">
        <v>381052.77</v>
      </c>
      <c r="V3557" s="4">
        <f>S3557-U3557</f>
        <v>13482.209999999963</v>
      </c>
      <c r="W3557" s="8">
        <f>(S3557/U3557)*100</f>
        <v>103.53814774788279</v>
      </c>
      <c r="X3557" s="4" t="s">
        <v>153</v>
      </c>
      <c r="Y3557" s="4">
        <v>2</v>
      </c>
      <c r="Z3557" s="4">
        <v>100</v>
      </c>
      <c r="AA3557" s="4" t="s">
        <v>1668</v>
      </c>
      <c r="AB3557" s="4" t="s">
        <v>2463</v>
      </c>
      <c r="AC3557" s="4" t="s">
        <v>1653</v>
      </c>
      <c r="AD3557" s="4">
        <v>6</v>
      </c>
      <c r="AE3557" s="11" t="s">
        <v>1668</v>
      </c>
      <c r="AF3557" s="11" t="s">
        <v>1668</v>
      </c>
      <c r="AG3557" s="11" t="b">
        <v>0</v>
      </c>
      <c r="AH3557" s="11" t="b">
        <v>0</v>
      </c>
      <c r="AI3557" s="11" t="b">
        <v>0</v>
      </c>
      <c r="AJ3557" s="11" t="s">
        <v>1668</v>
      </c>
      <c r="AK3557" s="4" t="s">
        <v>9570</v>
      </c>
      <c r="AL3557" s="4" t="s">
        <v>9571</v>
      </c>
    </row>
    <row r="3558" spans="1:38" x14ac:dyDescent="0.25">
      <c r="A3558" s="1">
        <v>3556</v>
      </c>
      <c r="B3558" s="9">
        <v>2456243</v>
      </c>
      <c r="C3558" s="15" t="s">
        <v>9572</v>
      </c>
      <c r="D3558" s="4" t="s">
        <v>782</v>
      </c>
      <c r="E3558" s="4" t="s">
        <v>956</v>
      </c>
      <c r="F3558" s="4" t="b">
        <v>0</v>
      </c>
      <c r="G3558" s="4" t="s">
        <v>203</v>
      </c>
      <c r="H3558" s="4" t="s">
        <v>201</v>
      </c>
      <c r="I3558" s="4" t="s">
        <v>2</v>
      </c>
      <c r="J3558" s="4" t="s">
        <v>1668</v>
      </c>
      <c r="K3558" s="4" t="s">
        <v>1668</v>
      </c>
      <c r="L3558" s="4" t="s">
        <v>1668</v>
      </c>
      <c r="M3558" s="13">
        <v>38</v>
      </c>
      <c r="N3558" s="4" t="s">
        <v>9441</v>
      </c>
      <c r="O3558" s="4" t="s">
        <v>7142</v>
      </c>
      <c r="P3558" s="4">
        <f>O3558-N3558</f>
        <v>633</v>
      </c>
      <c r="Q3558" s="4">
        <v>90</v>
      </c>
      <c r="R3558" s="7">
        <v>260000</v>
      </c>
      <c r="S3558" s="7">
        <v>156000.01</v>
      </c>
      <c r="T3558" s="4">
        <v>1</v>
      </c>
      <c r="U3558" s="7">
        <v>156000.01</v>
      </c>
      <c r="V3558" s="4">
        <f>S3558-U3558</f>
        <v>0</v>
      </c>
      <c r="W3558" s="8">
        <f>(S3558/U3558)*100</f>
        <v>100</v>
      </c>
      <c r="X3558" s="4" t="s">
        <v>6857</v>
      </c>
      <c r="Y3558" s="4">
        <v>1</v>
      </c>
      <c r="Z3558" s="4">
        <v>65</v>
      </c>
      <c r="AA3558" s="4" t="s">
        <v>1668</v>
      </c>
      <c r="AB3558" s="4" t="s">
        <v>2463</v>
      </c>
      <c r="AC3558" s="4" t="s">
        <v>1653</v>
      </c>
      <c r="AD3558" s="4">
        <v>14</v>
      </c>
      <c r="AE3558" s="11" t="s">
        <v>1668</v>
      </c>
      <c r="AF3558" s="11" t="s">
        <v>1668</v>
      </c>
      <c r="AG3558" s="11" t="b">
        <v>0</v>
      </c>
      <c r="AH3558" s="11" t="b">
        <v>0</v>
      </c>
      <c r="AI3558" s="11" t="b">
        <v>0</v>
      </c>
      <c r="AJ3558" s="11" t="s">
        <v>1668</v>
      </c>
      <c r="AK3558" s="4" t="s">
        <v>1668</v>
      </c>
      <c r="AL3558" s="4" t="s">
        <v>1668</v>
      </c>
    </row>
    <row r="3559" spans="1:38" x14ac:dyDescent="0.25">
      <c r="A3559" s="1">
        <v>3557</v>
      </c>
      <c r="B3559" s="9">
        <v>2443867</v>
      </c>
      <c r="C3559" s="15" t="s">
        <v>15214</v>
      </c>
      <c r="D3559" s="4" t="s">
        <v>755</v>
      </c>
      <c r="E3559" s="4" t="s">
        <v>929</v>
      </c>
      <c r="F3559" s="4" t="b">
        <v>0</v>
      </c>
      <c r="G3559" s="4" t="s">
        <v>203</v>
      </c>
      <c r="H3559" s="4" t="s">
        <v>201</v>
      </c>
      <c r="I3559" s="4" t="s">
        <v>2</v>
      </c>
      <c r="J3559" s="4" t="s">
        <v>14334</v>
      </c>
      <c r="K3559" s="4" t="s">
        <v>2648</v>
      </c>
      <c r="L3559" s="4">
        <v>4</v>
      </c>
      <c r="M3559" s="13">
        <v>30</v>
      </c>
      <c r="N3559" s="4" t="s">
        <v>9545</v>
      </c>
      <c r="O3559" s="4" t="s">
        <v>7392</v>
      </c>
      <c r="P3559" s="4">
        <f>O3559-N3559</f>
        <v>533</v>
      </c>
      <c r="Q3559" s="4">
        <v>450</v>
      </c>
      <c r="R3559" s="7">
        <v>349747</v>
      </c>
      <c r="S3559" s="7">
        <v>344879.54</v>
      </c>
      <c r="T3559" s="4">
        <v>2</v>
      </c>
      <c r="U3559" s="7">
        <v>344879.54</v>
      </c>
      <c r="V3559" s="4">
        <f>S3559-U3559</f>
        <v>0</v>
      </c>
      <c r="W3559" s="8">
        <f>(S3559/U3559)*100</f>
        <v>100</v>
      </c>
      <c r="X3559" s="4" t="s">
        <v>153</v>
      </c>
      <c r="Y3559" s="4">
        <v>2</v>
      </c>
      <c r="Z3559" s="4">
        <v>100</v>
      </c>
      <c r="AA3559" s="4" t="s">
        <v>1668</v>
      </c>
      <c r="AB3559" s="4" t="s">
        <v>2463</v>
      </c>
      <c r="AC3559" s="4" t="s">
        <v>1653</v>
      </c>
      <c r="AD3559" s="4">
        <v>2</v>
      </c>
      <c r="AE3559" s="11" t="s">
        <v>1668</v>
      </c>
      <c r="AF3559" s="11" t="s">
        <v>1668</v>
      </c>
      <c r="AG3559" s="11" t="b">
        <v>0</v>
      </c>
      <c r="AH3559" s="11" t="b">
        <v>0</v>
      </c>
      <c r="AI3559" s="11" t="b">
        <v>0</v>
      </c>
      <c r="AJ3559" s="11" t="s">
        <v>1668</v>
      </c>
      <c r="AK3559" s="4" t="s">
        <v>9573</v>
      </c>
      <c r="AL3559" s="4" t="s">
        <v>1668</v>
      </c>
    </row>
    <row r="3560" spans="1:38" x14ac:dyDescent="0.25">
      <c r="A3560" s="1">
        <v>3558</v>
      </c>
      <c r="B3560" s="9">
        <v>2443550</v>
      </c>
      <c r="C3560" s="15" t="s">
        <v>9574</v>
      </c>
      <c r="D3560" s="4" t="s">
        <v>775</v>
      </c>
      <c r="E3560" s="4" t="s">
        <v>949</v>
      </c>
      <c r="F3560" s="4" t="b">
        <v>0</v>
      </c>
      <c r="G3560" s="4" t="s">
        <v>203</v>
      </c>
      <c r="H3560" s="4" t="s">
        <v>202</v>
      </c>
      <c r="I3560" s="4" t="s">
        <v>2</v>
      </c>
      <c r="J3560" s="4" t="s">
        <v>14448</v>
      </c>
      <c r="K3560" s="4" t="s">
        <v>186</v>
      </c>
      <c r="L3560" s="4">
        <v>1</v>
      </c>
      <c r="M3560" s="13">
        <v>30</v>
      </c>
      <c r="N3560" s="4" t="s">
        <v>9575</v>
      </c>
      <c r="O3560" s="4" t="s">
        <v>4532</v>
      </c>
      <c r="P3560" s="4">
        <f>O3560-N3560</f>
        <v>1011</v>
      </c>
      <c r="Q3560" s="4">
        <v>365</v>
      </c>
      <c r="R3560" s="7">
        <v>1020731.53</v>
      </c>
      <c r="S3560" s="7">
        <v>673500</v>
      </c>
      <c r="T3560" s="4">
        <v>2</v>
      </c>
      <c r="U3560" s="7">
        <v>735991.11</v>
      </c>
      <c r="V3560" s="4">
        <f>S3560-U3560</f>
        <v>-62491.109999999986</v>
      </c>
      <c r="W3560" s="8">
        <f>(S3560/U3560)*100</f>
        <v>91.509257496330349</v>
      </c>
      <c r="X3560" s="4" t="s">
        <v>153</v>
      </c>
      <c r="Y3560" s="4">
        <v>2</v>
      </c>
      <c r="Z3560" s="4">
        <v>100</v>
      </c>
      <c r="AA3560" s="4" t="s">
        <v>1668</v>
      </c>
      <c r="AB3560" s="4" t="s">
        <v>2463</v>
      </c>
      <c r="AC3560" s="4" t="s">
        <v>1653</v>
      </c>
      <c r="AD3560" s="4">
        <v>0</v>
      </c>
      <c r="AE3560" s="11" t="s">
        <v>1668</v>
      </c>
      <c r="AF3560" s="11" t="s">
        <v>1668</v>
      </c>
      <c r="AG3560" s="11" t="b">
        <v>0</v>
      </c>
      <c r="AH3560" s="11" t="b">
        <v>0</v>
      </c>
      <c r="AI3560" s="11" t="b">
        <v>0</v>
      </c>
      <c r="AJ3560" s="11" t="s">
        <v>1668</v>
      </c>
      <c r="AK3560" s="4" t="s">
        <v>9576</v>
      </c>
      <c r="AL3560" s="4" t="s">
        <v>2084</v>
      </c>
    </row>
    <row r="3561" spans="1:38" x14ac:dyDescent="0.25">
      <c r="A3561" s="1">
        <v>3559</v>
      </c>
      <c r="B3561" s="9">
        <v>2434408</v>
      </c>
      <c r="C3561" s="15" t="s">
        <v>9577</v>
      </c>
      <c r="D3561" s="4" t="s">
        <v>753</v>
      </c>
      <c r="E3561" s="4" t="s">
        <v>927</v>
      </c>
      <c r="F3561" s="4" t="b">
        <v>0</v>
      </c>
      <c r="G3561" s="4" t="s">
        <v>203</v>
      </c>
      <c r="H3561" s="4" t="s">
        <v>198</v>
      </c>
      <c r="I3561" s="4" t="s">
        <v>2</v>
      </c>
      <c r="J3561" s="4" t="s">
        <v>14286</v>
      </c>
      <c r="K3561" s="4" t="s">
        <v>183</v>
      </c>
      <c r="L3561" s="4">
        <v>8</v>
      </c>
      <c r="M3561" s="13">
        <v>20</v>
      </c>
      <c r="N3561" s="4" t="s">
        <v>9578</v>
      </c>
      <c r="O3561" s="4" t="s">
        <v>3860</v>
      </c>
      <c r="P3561" s="4">
        <f>O3561-N3561</f>
        <v>1270</v>
      </c>
      <c r="Q3561" s="4">
        <v>90</v>
      </c>
      <c r="R3561" s="7">
        <v>264150</v>
      </c>
      <c r="S3561" s="7">
        <v>255522.66</v>
      </c>
      <c r="T3561" s="4">
        <v>2</v>
      </c>
      <c r="U3561" s="7">
        <v>281699.63</v>
      </c>
      <c r="V3561" s="4">
        <f>S3561-U3561</f>
        <v>-26176.97</v>
      </c>
      <c r="W3561" s="8">
        <f>(S3561/U3561)*100</f>
        <v>90.7074886821825</v>
      </c>
      <c r="X3561" s="4" t="s">
        <v>153</v>
      </c>
      <c r="Y3561" s="4">
        <v>2</v>
      </c>
      <c r="Z3561" s="4">
        <v>100</v>
      </c>
      <c r="AA3561" s="4" t="s">
        <v>1668</v>
      </c>
      <c r="AB3561" s="4" t="s">
        <v>2463</v>
      </c>
      <c r="AC3561" s="4" t="s">
        <v>1653</v>
      </c>
      <c r="AD3561" s="4">
        <v>9</v>
      </c>
      <c r="AE3561" s="11" t="s">
        <v>1668</v>
      </c>
      <c r="AF3561" s="11" t="s">
        <v>1668</v>
      </c>
      <c r="AG3561" s="11" t="b">
        <v>0</v>
      </c>
      <c r="AH3561" s="11" t="b">
        <v>0</v>
      </c>
      <c r="AI3561" s="11" t="b">
        <v>0</v>
      </c>
      <c r="AJ3561" s="11" t="s">
        <v>1668</v>
      </c>
      <c r="AK3561" s="4" t="s">
        <v>9579</v>
      </c>
      <c r="AL3561" s="4" t="s">
        <v>9580</v>
      </c>
    </row>
    <row r="3562" spans="1:38" x14ac:dyDescent="0.25">
      <c r="A3562" s="1">
        <v>3560</v>
      </c>
      <c r="B3562" s="9">
        <v>2432621</v>
      </c>
      <c r="C3562" s="15" t="s">
        <v>9581</v>
      </c>
      <c r="D3562" s="4" t="s">
        <v>766</v>
      </c>
      <c r="E3562" s="4" t="s">
        <v>940</v>
      </c>
      <c r="F3562" s="4" t="b">
        <v>0</v>
      </c>
      <c r="G3562" s="4" t="s">
        <v>203</v>
      </c>
      <c r="H3562" s="4" t="s">
        <v>201</v>
      </c>
      <c r="I3562" s="4" t="s">
        <v>2</v>
      </c>
      <c r="J3562" s="4" t="s">
        <v>14383</v>
      </c>
      <c r="K3562" s="4" t="s">
        <v>187</v>
      </c>
      <c r="L3562" s="4">
        <v>20</v>
      </c>
      <c r="M3562" s="13">
        <v>21</v>
      </c>
      <c r="N3562" s="4" t="s">
        <v>9554</v>
      </c>
      <c r="O3562" s="4" t="s">
        <v>7328</v>
      </c>
      <c r="P3562" s="4">
        <f>O3562-N3562</f>
        <v>517</v>
      </c>
      <c r="Q3562" s="4">
        <v>120</v>
      </c>
      <c r="R3562" s="7">
        <v>349952.87</v>
      </c>
      <c r="S3562" s="7">
        <v>326404.08</v>
      </c>
      <c r="T3562" s="4">
        <v>2</v>
      </c>
      <c r="U3562" s="7">
        <v>391657.05</v>
      </c>
      <c r="V3562" s="4">
        <f>S3562-U3562</f>
        <v>-65252.969999999972</v>
      </c>
      <c r="W3562" s="8">
        <f>(S3562/U3562)*100</f>
        <v>83.339258159657803</v>
      </c>
      <c r="X3562" s="4" t="s">
        <v>9582</v>
      </c>
      <c r="Y3562" s="4">
        <v>1</v>
      </c>
      <c r="Z3562" s="4">
        <v>75</v>
      </c>
      <c r="AA3562" s="4" t="s">
        <v>1668</v>
      </c>
      <c r="AB3562" s="4" t="s">
        <v>2463</v>
      </c>
      <c r="AC3562" s="4" t="s">
        <v>1653</v>
      </c>
      <c r="AD3562" s="4">
        <v>9</v>
      </c>
      <c r="AE3562" s="11" t="s">
        <v>1668</v>
      </c>
      <c r="AF3562" s="11" t="s">
        <v>1668</v>
      </c>
      <c r="AG3562" s="11" t="b">
        <v>0</v>
      </c>
      <c r="AH3562" s="11" t="b">
        <v>0</v>
      </c>
      <c r="AI3562" s="11" t="b">
        <v>0</v>
      </c>
      <c r="AJ3562" s="11" t="s">
        <v>1668</v>
      </c>
      <c r="AK3562" s="4" t="s">
        <v>8271</v>
      </c>
      <c r="AL3562" s="4" t="s">
        <v>9583</v>
      </c>
    </row>
    <row r="3563" spans="1:38" x14ac:dyDescent="0.25">
      <c r="A3563" s="1">
        <v>3561</v>
      </c>
      <c r="B3563" s="9">
        <v>2431236</v>
      </c>
      <c r="C3563" s="15" t="s">
        <v>9584</v>
      </c>
      <c r="D3563" s="4" t="s">
        <v>802</v>
      </c>
      <c r="E3563" s="4" t="s">
        <v>976</v>
      </c>
      <c r="F3563" s="4" t="b">
        <v>0</v>
      </c>
      <c r="G3563" s="4" t="s">
        <v>203</v>
      </c>
      <c r="H3563" s="4" t="s">
        <v>201</v>
      </c>
      <c r="I3563" s="4" t="s">
        <v>2</v>
      </c>
      <c r="J3563" s="4" t="s">
        <v>14301</v>
      </c>
      <c r="K3563" s="4" t="s">
        <v>185</v>
      </c>
      <c r="L3563" s="4">
        <v>2</v>
      </c>
      <c r="M3563" s="13">
        <v>20</v>
      </c>
      <c r="N3563" s="4" t="s">
        <v>9585</v>
      </c>
      <c r="O3563" s="4" t="s">
        <v>1467</v>
      </c>
      <c r="P3563" s="4">
        <f>O3563-N3563</f>
        <v>652</v>
      </c>
      <c r="Q3563" s="4">
        <v>180</v>
      </c>
      <c r="R3563" s="7">
        <v>1470000</v>
      </c>
      <c r="S3563" s="7">
        <v>1120713.19</v>
      </c>
      <c r="T3563" s="4">
        <v>3</v>
      </c>
      <c r="U3563" s="7">
        <v>1164678.5900000001</v>
      </c>
      <c r="V3563" s="4">
        <f>S3563-U3563</f>
        <v>-43965.40000000014</v>
      </c>
      <c r="W3563" s="8">
        <f>(S3563/U3563)*100</f>
        <v>96.225104472814238</v>
      </c>
      <c r="X3563" s="4" t="s">
        <v>9586</v>
      </c>
      <c r="Y3563" s="4">
        <v>1</v>
      </c>
      <c r="Z3563" s="4">
        <v>50</v>
      </c>
      <c r="AA3563" s="4" t="s">
        <v>1668</v>
      </c>
      <c r="AB3563" s="4" t="s">
        <v>2463</v>
      </c>
      <c r="AC3563" s="4" t="s">
        <v>1653</v>
      </c>
      <c r="AD3563" s="4">
        <v>0</v>
      </c>
      <c r="AE3563" s="11" t="s">
        <v>1668</v>
      </c>
      <c r="AF3563" s="11" t="s">
        <v>1668</v>
      </c>
      <c r="AG3563" s="11" t="b">
        <v>0</v>
      </c>
      <c r="AH3563" s="11" t="b">
        <v>0</v>
      </c>
      <c r="AI3563" s="11" t="b">
        <v>0</v>
      </c>
      <c r="AJ3563" s="11" t="s">
        <v>1668</v>
      </c>
      <c r="AK3563" s="4" t="s">
        <v>9587</v>
      </c>
      <c r="AL3563" s="4" t="s">
        <v>9588</v>
      </c>
    </row>
    <row r="3564" spans="1:38" x14ac:dyDescent="0.25">
      <c r="A3564" s="1">
        <v>3562</v>
      </c>
      <c r="B3564" s="9">
        <v>2431173</v>
      </c>
      <c r="C3564" s="15" t="s">
        <v>9589</v>
      </c>
      <c r="D3564" s="4" t="s">
        <v>809</v>
      </c>
      <c r="E3564" s="4" t="s">
        <v>983</v>
      </c>
      <c r="F3564" s="4" t="b">
        <v>0</v>
      </c>
      <c r="G3564" s="4" t="s">
        <v>203</v>
      </c>
      <c r="H3564" s="4" t="s">
        <v>201</v>
      </c>
      <c r="I3564" s="4" t="s">
        <v>2</v>
      </c>
      <c r="J3564" s="4" t="s">
        <v>14317</v>
      </c>
      <c r="K3564" s="4" t="s">
        <v>187</v>
      </c>
      <c r="L3564" s="4">
        <v>20</v>
      </c>
      <c r="M3564" s="13">
        <v>20</v>
      </c>
      <c r="N3564" s="4" t="s">
        <v>9575</v>
      </c>
      <c r="O3564" s="4" t="s">
        <v>7220</v>
      </c>
      <c r="P3564" s="4">
        <f>O3564-N3564</f>
        <v>553</v>
      </c>
      <c r="Q3564" s="4">
        <v>150</v>
      </c>
      <c r="R3564" s="7">
        <v>598000</v>
      </c>
      <c r="S3564" s="7">
        <v>508300.01</v>
      </c>
      <c r="T3564" s="4">
        <v>2</v>
      </c>
      <c r="U3564" s="7">
        <v>480689.3</v>
      </c>
      <c r="V3564" s="4">
        <f>S3564-U3564</f>
        <v>27610.710000000021</v>
      </c>
      <c r="W3564" s="8">
        <f>(S3564/U3564)*100</f>
        <v>105.74398265157971</v>
      </c>
      <c r="X3564" s="4" t="s">
        <v>9590</v>
      </c>
      <c r="Y3564" s="4">
        <v>0</v>
      </c>
      <c r="AA3564" s="4" t="s">
        <v>1668</v>
      </c>
      <c r="AB3564" s="4" t="s">
        <v>2463</v>
      </c>
      <c r="AC3564" s="4" t="s">
        <v>1653</v>
      </c>
      <c r="AD3564" s="4">
        <v>10</v>
      </c>
      <c r="AE3564" s="11" t="s">
        <v>1668</v>
      </c>
      <c r="AF3564" s="11" t="s">
        <v>1668</v>
      </c>
      <c r="AG3564" s="11" t="b">
        <v>0</v>
      </c>
      <c r="AH3564" s="11" t="b">
        <v>0</v>
      </c>
      <c r="AI3564" s="11" t="b">
        <v>0</v>
      </c>
      <c r="AJ3564" s="11" t="s">
        <v>1668</v>
      </c>
      <c r="AK3564" s="4" t="s">
        <v>8739</v>
      </c>
      <c r="AL3564" s="4" t="s">
        <v>8620</v>
      </c>
    </row>
    <row r="3565" spans="1:38" x14ac:dyDescent="0.25">
      <c r="A3565" s="1">
        <v>3563</v>
      </c>
      <c r="B3565" s="9">
        <v>2422284</v>
      </c>
      <c r="C3565" s="15" t="s">
        <v>9591</v>
      </c>
      <c r="D3565" s="4" t="s">
        <v>793</v>
      </c>
      <c r="E3565" s="4" t="s">
        <v>967</v>
      </c>
      <c r="F3565" s="4" t="b">
        <v>0</v>
      </c>
      <c r="G3565" s="4" t="s">
        <v>203</v>
      </c>
      <c r="H3565" s="4" t="s">
        <v>201</v>
      </c>
      <c r="I3565" s="4" t="s">
        <v>2</v>
      </c>
      <c r="J3565" s="4" t="s">
        <v>14370</v>
      </c>
      <c r="K3565" s="4" t="s">
        <v>189</v>
      </c>
      <c r="L3565" s="4">
        <v>16</v>
      </c>
      <c r="M3565" s="13">
        <v>30</v>
      </c>
      <c r="N3565" s="4" t="s">
        <v>9592</v>
      </c>
      <c r="O3565" s="4" t="s">
        <v>7266</v>
      </c>
      <c r="P3565" s="4">
        <f>O3565-N3565</f>
        <v>515</v>
      </c>
      <c r="Q3565" s="4">
        <v>240</v>
      </c>
      <c r="R3565" s="7">
        <v>375000</v>
      </c>
      <c r="S3565" s="7">
        <v>354938.15</v>
      </c>
      <c r="T3565" s="4">
        <v>2</v>
      </c>
      <c r="U3565" s="7">
        <v>354938.15</v>
      </c>
      <c r="V3565" s="4">
        <f>S3565-U3565</f>
        <v>0</v>
      </c>
      <c r="W3565" s="8">
        <f>(S3565/U3565)*100</f>
        <v>100</v>
      </c>
      <c r="X3565" s="4" t="s">
        <v>153</v>
      </c>
      <c r="Y3565" s="4">
        <v>2</v>
      </c>
      <c r="Z3565" s="4">
        <v>100</v>
      </c>
      <c r="AA3565" s="4" t="s">
        <v>1668</v>
      </c>
      <c r="AB3565" s="4" t="s">
        <v>2463</v>
      </c>
      <c r="AC3565" s="4" t="s">
        <v>1653</v>
      </c>
      <c r="AD3565" s="4">
        <v>0</v>
      </c>
      <c r="AE3565" s="11" t="s">
        <v>1668</v>
      </c>
      <c r="AF3565" s="11" t="s">
        <v>1668</v>
      </c>
      <c r="AG3565" s="11" t="b">
        <v>0</v>
      </c>
      <c r="AH3565" s="11" t="b">
        <v>0</v>
      </c>
      <c r="AI3565" s="11" t="b">
        <v>0</v>
      </c>
      <c r="AJ3565" s="11" t="s">
        <v>1668</v>
      </c>
      <c r="AK3565" s="4" t="s">
        <v>9593</v>
      </c>
      <c r="AL3565" s="4" t="s">
        <v>1668</v>
      </c>
    </row>
    <row r="3566" spans="1:38" x14ac:dyDescent="0.25">
      <c r="A3566" s="1">
        <v>3564</v>
      </c>
      <c r="B3566" s="9">
        <v>2420457</v>
      </c>
      <c r="C3566" s="15" t="s">
        <v>9594</v>
      </c>
      <c r="D3566" s="4" t="s">
        <v>739</v>
      </c>
      <c r="E3566" s="4" t="s">
        <v>913</v>
      </c>
      <c r="F3566" s="4" t="b">
        <v>0</v>
      </c>
      <c r="G3566" s="4" t="s">
        <v>206</v>
      </c>
      <c r="H3566" s="4" t="s">
        <v>200</v>
      </c>
      <c r="I3566" s="4" t="s">
        <v>2</v>
      </c>
      <c r="J3566" s="4" t="s">
        <v>1668</v>
      </c>
      <c r="K3566" s="4" t="s">
        <v>1668</v>
      </c>
      <c r="L3566" s="4" t="s">
        <v>1668</v>
      </c>
      <c r="M3566" s="13">
        <v>36</v>
      </c>
      <c r="N3566" s="4" t="s">
        <v>9344</v>
      </c>
      <c r="O3566" s="4" t="s">
        <v>1163</v>
      </c>
      <c r="P3566" s="4">
        <f>O3566-N3566</f>
        <v>1803</v>
      </c>
      <c r="Q3566" s="4">
        <v>150</v>
      </c>
      <c r="R3566" s="7">
        <v>450000</v>
      </c>
      <c r="S3566" s="7">
        <v>413843.88</v>
      </c>
      <c r="T3566" s="4">
        <v>2</v>
      </c>
      <c r="U3566" s="7">
        <v>329300.88</v>
      </c>
      <c r="V3566" s="4">
        <f>S3566-U3566</f>
        <v>84543</v>
      </c>
      <c r="W3566" s="8">
        <f>(S3566/U3566)*100</f>
        <v>125.67348134629948</v>
      </c>
      <c r="X3566" s="4" t="s">
        <v>9595</v>
      </c>
      <c r="Y3566" s="4">
        <v>1</v>
      </c>
      <c r="Z3566" s="4">
        <v>60</v>
      </c>
      <c r="AA3566" s="4" t="s">
        <v>1668</v>
      </c>
      <c r="AB3566" s="4" t="s">
        <v>2463</v>
      </c>
      <c r="AC3566" s="4" t="s">
        <v>1653</v>
      </c>
      <c r="AD3566" s="4">
        <v>12</v>
      </c>
      <c r="AE3566" s="11" t="s">
        <v>1668</v>
      </c>
      <c r="AF3566" s="11" t="s">
        <v>1668</v>
      </c>
      <c r="AG3566" s="11" t="b">
        <v>0</v>
      </c>
      <c r="AH3566" s="11" t="b">
        <v>0</v>
      </c>
      <c r="AI3566" s="11" t="b">
        <v>0</v>
      </c>
      <c r="AJ3566" s="11" t="s">
        <v>1668</v>
      </c>
      <c r="AK3566" s="4" t="s">
        <v>3839</v>
      </c>
      <c r="AL3566" s="4" t="s">
        <v>1668</v>
      </c>
    </row>
    <row r="3567" spans="1:38" x14ac:dyDescent="0.25">
      <c r="A3567" s="1">
        <v>3565</v>
      </c>
      <c r="B3567" s="9">
        <v>2416678</v>
      </c>
      <c r="C3567" s="15" t="s">
        <v>9596</v>
      </c>
      <c r="D3567" s="4" t="s">
        <v>733</v>
      </c>
      <c r="E3567" s="4" t="s">
        <v>909</v>
      </c>
      <c r="F3567" s="4" t="b">
        <v>0</v>
      </c>
      <c r="G3567" s="4" t="s">
        <v>203</v>
      </c>
      <c r="H3567" s="4" t="s">
        <v>202</v>
      </c>
      <c r="I3567" s="4" t="s">
        <v>2</v>
      </c>
      <c r="J3567" s="4" t="s">
        <v>14242</v>
      </c>
      <c r="K3567" s="4" t="s">
        <v>183</v>
      </c>
      <c r="L3567" s="4">
        <v>8</v>
      </c>
      <c r="M3567" s="13">
        <v>30</v>
      </c>
      <c r="N3567" s="4" t="s">
        <v>9597</v>
      </c>
      <c r="O3567" s="4" t="s">
        <v>7711</v>
      </c>
      <c r="P3567" s="4">
        <f>O3567-N3567</f>
        <v>904</v>
      </c>
      <c r="Q3567" s="4">
        <v>120</v>
      </c>
      <c r="R3567" s="7">
        <v>250000</v>
      </c>
      <c r="S3567" s="7">
        <v>197957.74</v>
      </c>
      <c r="T3567" s="4">
        <v>1</v>
      </c>
      <c r="U3567" s="7">
        <v>183601.96</v>
      </c>
      <c r="V3567" s="4">
        <f>S3567-U3567</f>
        <v>14355.779999999999</v>
      </c>
      <c r="W3567" s="8">
        <f>(S3567/U3567)*100</f>
        <v>107.81896881710848</v>
      </c>
      <c r="X3567" s="4" t="s">
        <v>153</v>
      </c>
      <c r="Y3567" s="4">
        <v>2</v>
      </c>
      <c r="Z3567" s="4">
        <v>100</v>
      </c>
      <c r="AA3567" s="4" t="s">
        <v>1668</v>
      </c>
      <c r="AB3567" s="4" t="s">
        <v>2463</v>
      </c>
      <c r="AC3567" s="4" t="s">
        <v>1653</v>
      </c>
      <c r="AD3567" s="4">
        <v>8</v>
      </c>
      <c r="AE3567" s="11" t="s">
        <v>1668</v>
      </c>
      <c r="AF3567" s="11" t="s">
        <v>1668</v>
      </c>
      <c r="AG3567" s="11" t="b">
        <v>0</v>
      </c>
      <c r="AH3567" s="11" t="b">
        <v>0</v>
      </c>
      <c r="AI3567" s="11" t="b">
        <v>0</v>
      </c>
      <c r="AJ3567" s="11" t="s">
        <v>1668</v>
      </c>
      <c r="AK3567" s="4" t="s">
        <v>9598</v>
      </c>
      <c r="AL3567" s="4" t="s">
        <v>9599</v>
      </c>
    </row>
    <row r="3568" spans="1:38" x14ac:dyDescent="0.25">
      <c r="A3568" s="1">
        <v>3566</v>
      </c>
      <c r="B3568" s="9">
        <v>2404149</v>
      </c>
      <c r="C3568" s="15" t="s">
        <v>9600</v>
      </c>
      <c r="D3568" s="4" t="s">
        <v>9510</v>
      </c>
      <c r="E3568" s="4" t="s">
        <v>9511</v>
      </c>
      <c r="F3568" s="4" t="b">
        <v>0</v>
      </c>
      <c r="G3568" s="4" t="s">
        <v>203</v>
      </c>
      <c r="H3568" s="4" t="s">
        <v>201</v>
      </c>
      <c r="I3568" s="4" t="s">
        <v>2</v>
      </c>
      <c r="J3568" s="4" t="s">
        <v>14337</v>
      </c>
      <c r="K3568" s="4" t="s">
        <v>194</v>
      </c>
      <c r="L3568" s="4">
        <v>12</v>
      </c>
      <c r="M3568" s="13">
        <v>24</v>
      </c>
      <c r="N3568" s="4" t="s">
        <v>9522</v>
      </c>
      <c r="O3568" s="4" t="s">
        <v>7142</v>
      </c>
      <c r="P3568" s="4">
        <f>O3568-N3568</f>
        <v>587</v>
      </c>
      <c r="Q3568" s="4">
        <v>300</v>
      </c>
      <c r="R3568" s="7">
        <v>432000</v>
      </c>
      <c r="S3568" s="7">
        <v>388383.04</v>
      </c>
      <c r="T3568" s="4">
        <v>2</v>
      </c>
      <c r="U3568" s="7">
        <v>382793.96</v>
      </c>
      <c r="V3568" s="4">
        <f>S3568-U3568</f>
        <v>5589.0799999999581</v>
      </c>
      <c r="W3568" s="8">
        <f>(S3568/U3568)*100</f>
        <v>101.46007528436445</v>
      </c>
      <c r="X3568" s="4" t="s">
        <v>9513</v>
      </c>
      <c r="Y3568" s="4">
        <v>0</v>
      </c>
      <c r="AA3568" s="4" t="s">
        <v>1668</v>
      </c>
      <c r="AB3568" s="4" t="s">
        <v>2463</v>
      </c>
      <c r="AC3568" s="4" t="s">
        <v>1653</v>
      </c>
      <c r="AD3568" s="4">
        <v>0</v>
      </c>
      <c r="AE3568" s="11" t="s">
        <v>1668</v>
      </c>
      <c r="AF3568" s="11" t="s">
        <v>1668</v>
      </c>
      <c r="AG3568" s="11" t="b">
        <v>0</v>
      </c>
      <c r="AH3568" s="11" t="b">
        <v>0</v>
      </c>
      <c r="AI3568" s="11" t="b">
        <v>0</v>
      </c>
      <c r="AJ3568" s="11" t="s">
        <v>1668</v>
      </c>
      <c r="AK3568" s="4" t="s">
        <v>9601</v>
      </c>
      <c r="AL3568" s="4" t="s">
        <v>9602</v>
      </c>
    </row>
    <row r="3569" spans="1:38" x14ac:dyDescent="0.25">
      <c r="A3569" s="1">
        <v>3567</v>
      </c>
      <c r="B3569" s="9">
        <v>2402461</v>
      </c>
      <c r="C3569" s="15" t="s">
        <v>9603</v>
      </c>
      <c r="D3569" s="4" t="s">
        <v>780</v>
      </c>
      <c r="E3569" s="4" t="s">
        <v>954</v>
      </c>
      <c r="F3569" s="4" t="b">
        <v>0</v>
      </c>
      <c r="G3569" s="4" t="s">
        <v>203</v>
      </c>
      <c r="H3569" s="4" t="s">
        <v>201</v>
      </c>
      <c r="I3569" s="4" t="s">
        <v>2</v>
      </c>
      <c r="J3569" s="4" t="s">
        <v>14332</v>
      </c>
      <c r="K3569" s="4" t="s">
        <v>182</v>
      </c>
      <c r="L3569" s="4">
        <v>13</v>
      </c>
      <c r="M3569" s="13">
        <v>20</v>
      </c>
      <c r="N3569" s="4" t="s">
        <v>9604</v>
      </c>
      <c r="O3569" s="4" t="s">
        <v>9605</v>
      </c>
      <c r="P3569" s="4">
        <f>O3569-N3569</f>
        <v>653</v>
      </c>
      <c r="Q3569" s="4">
        <v>270</v>
      </c>
      <c r="R3569" s="7">
        <v>250000</v>
      </c>
      <c r="S3569" s="7">
        <v>150000.01</v>
      </c>
      <c r="T3569" s="4">
        <v>1</v>
      </c>
      <c r="U3569" s="7">
        <v>149981.91</v>
      </c>
      <c r="V3569" s="4">
        <f>S3569-U3569</f>
        <v>18.100000000005821</v>
      </c>
      <c r="W3569" s="8">
        <f>(S3569/U3569)*100</f>
        <v>100.01206812208218</v>
      </c>
      <c r="X3569" s="4" t="s">
        <v>9606</v>
      </c>
      <c r="Y3569" s="4">
        <v>1</v>
      </c>
      <c r="Z3569" s="4">
        <v>45</v>
      </c>
      <c r="AA3569" s="4" t="s">
        <v>1668</v>
      </c>
      <c r="AB3569" s="4" t="s">
        <v>2463</v>
      </c>
      <c r="AC3569" s="4" t="s">
        <v>1653</v>
      </c>
      <c r="AD3569" s="4">
        <v>4</v>
      </c>
      <c r="AE3569" s="11" t="s">
        <v>1668</v>
      </c>
      <c r="AF3569" s="11" t="s">
        <v>1668</v>
      </c>
      <c r="AG3569" s="11" t="b">
        <v>0</v>
      </c>
      <c r="AH3569" s="11" t="b">
        <v>0</v>
      </c>
      <c r="AI3569" s="11" t="b">
        <v>0</v>
      </c>
      <c r="AJ3569" s="11" t="s">
        <v>1668</v>
      </c>
      <c r="AK3569" s="4" t="s">
        <v>9607</v>
      </c>
      <c r="AL3569" s="4" t="s">
        <v>9608</v>
      </c>
    </row>
    <row r="3570" spans="1:38" x14ac:dyDescent="0.25">
      <c r="A3570" s="1">
        <v>3568</v>
      </c>
      <c r="B3570" s="9">
        <v>2401308</v>
      </c>
      <c r="C3570" s="15" t="s">
        <v>9609</v>
      </c>
      <c r="D3570" s="4" t="s">
        <v>732</v>
      </c>
      <c r="E3570" s="4" t="s">
        <v>905</v>
      </c>
      <c r="F3570" s="4" t="b">
        <v>0</v>
      </c>
      <c r="G3570" s="4" t="s">
        <v>203</v>
      </c>
      <c r="H3570" s="4" t="s">
        <v>202</v>
      </c>
      <c r="I3570" s="4" t="s">
        <v>2</v>
      </c>
      <c r="J3570" s="4" t="s">
        <v>14494</v>
      </c>
      <c r="K3570" s="4" t="s">
        <v>187</v>
      </c>
      <c r="L3570" s="4">
        <v>20</v>
      </c>
      <c r="M3570" s="13">
        <v>12</v>
      </c>
      <c r="N3570" s="4" t="s">
        <v>9196</v>
      </c>
      <c r="O3570" s="4" t="s">
        <v>6092</v>
      </c>
      <c r="P3570" s="4">
        <f>O3570-N3570</f>
        <v>937</v>
      </c>
      <c r="Q3570" s="4">
        <v>365</v>
      </c>
      <c r="R3570" s="7">
        <v>207547</v>
      </c>
      <c r="S3570" s="7">
        <v>159763.75</v>
      </c>
      <c r="T3570" s="4">
        <v>1</v>
      </c>
      <c r="U3570" s="7">
        <v>175036.99</v>
      </c>
      <c r="V3570" s="4">
        <f>S3570-U3570</f>
        <v>-15273.239999999991</v>
      </c>
      <c r="W3570" s="8">
        <f>(S3570/U3570)*100</f>
        <v>91.274278653900538</v>
      </c>
      <c r="X3570" s="4" t="s">
        <v>153</v>
      </c>
      <c r="Y3570" s="4">
        <v>2</v>
      </c>
      <c r="Z3570" s="4">
        <v>100</v>
      </c>
      <c r="AA3570" s="4" t="s">
        <v>1668</v>
      </c>
      <c r="AB3570" s="4" t="s">
        <v>2463</v>
      </c>
      <c r="AC3570" s="4" t="s">
        <v>1653</v>
      </c>
      <c r="AD3570" s="4">
        <v>10</v>
      </c>
      <c r="AE3570" s="11" t="s">
        <v>1668</v>
      </c>
      <c r="AF3570" s="11" t="s">
        <v>1668</v>
      </c>
      <c r="AG3570" s="11" t="b">
        <v>0</v>
      </c>
      <c r="AH3570" s="11" t="b">
        <v>0</v>
      </c>
      <c r="AI3570" s="11" t="b">
        <v>0</v>
      </c>
      <c r="AJ3570" s="11" t="s">
        <v>1668</v>
      </c>
      <c r="AK3570" s="4" t="s">
        <v>9610</v>
      </c>
      <c r="AL3570" s="4" t="s">
        <v>9611</v>
      </c>
    </row>
    <row r="3571" spans="1:38" x14ac:dyDescent="0.25">
      <c r="A3571" s="1">
        <v>3569</v>
      </c>
      <c r="B3571" s="9">
        <v>2400527</v>
      </c>
      <c r="C3571" s="15" t="s">
        <v>15215</v>
      </c>
      <c r="D3571" s="4" t="s">
        <v>729</v>
      </c>
      <c r="E3571" s="4" t="s">
        <v>902</v>
      </c>
      <c r="F3571" s="4" t="b">
        <v>0</v>
      </c>
      <c r="G3571" s="4" t="s">
        <v>203</v>
      </c>
      <c r="H3571" s="4" t="s">
        <v>201</v>
      </c>
      <c r="I3571" s="4" t="s">
        <v>2</v>
      </c>
      <c r="J3571" s="4" t="s">
        <v>14268</v>
      </c>
      <c r="K3571" s="4" t="s">
        <v>196</v>
      </c>
      <c r="L3571" s="4">
        <v>18</v>
      </c>
      <c r="M3571" s="13">
        <v>28</v>
      </c>
      <c r="N3571" s="4" t="s">
        <v>9612</v>
      </c>
      <c r="O3571" s="4" t="s">
        <v>5140</v>
      </c>
      <c r="P3571" s="4">
        <f>O3571-N3571</f>
        <v>695</v>
      </c>
      <c r="Q3571" s="4">
        <v>180</v>
      </c>
      <c r="R3571" s="7">
        <v>1125000</v>
      </c>
      <c r="S3571" s="7">
        <v>875028.45</v>
      </c>
      <c r="T3571" s="4">
        <v>2</v>
      </c>
      <c r="U3571" s="7">
        <v>846281.84</v>
      </c>
      <c r="V3571" s="4">
        <f>S3571-U3571</f>
        <v>28746.609999999986</v>
      </c>
      <c r="W3571" s="8">
        <f>(S3571/U3571)*100</f>
        <v>103.39681281592902</v>
      </c>
      <c r="X3571" s="4" t="s">
        <v>9613</v>
      </c>
      <c r="Y3571" s="4">
        <v>1</v>
      </c>
      <c r="Z3571" s="4">
        <v>40</v>
      </c>
      <c r="AA3571" s="4" t="s">
        <v>1668</v>
      </c>
      <c r="AB3571" s="4" t="s">
        <v>2463</v>
      </c>
      <c r="AC3571" s="4" t="s">
        <v>1653</v>
      </c>
      <c r="AD3571" s="4">
        <v>8</v>
      </c>
      <c r="AE3571" s="11" t="s">
        <v>1668</v>
      </c>
      <c r="AF3571" s="11" t="s">
        <v>1668</v>
      </c>
      <c r="AG3571" s="11" t="b">
        <v>0</v>
      </c>
      <c r="AH3571" s="11" t="b">
        <v>0</v>
      </c>
      <c r="AI3571" s="11" t="b">
        <v>0</v>
      </c>
      <c r="AJ3571" s="11" t="s">
        <v>1668</v>
      </c>
      <c r="AK3571" s="4" t="s">
        <v>4584</v>
      </c>
      <c r="AL3571" s="4" t="s">
        <v>1662</v>
      </c>
    </row>
    <row r="3572" spans="1:38" x14ac:dyDescent="0.25">
      <c r="A3572" s="1">
        <v>3570</v>
      </c>
      <c r="B3572" s="9">
        <v>2400499</v>
      </c>
      <c r="C3572" s="15" t="s">
        <v>9614</v>
      </c>
      <c r="D3572" s="4" t="s">
        <v>793</v>
      </c>
      <c r="E3572" s="4" t="s">
        <v>967</v>
      </c>
      <c r="F3572" s="4" t="b">
        <v>0</v>
      </c>
      <c r="G3572" s="4" t="s">
        <v>203</v>
      </c>
      <c r="H3572" s="4" t="s">
        <v>202</v>
      </c>
      <c r="I3572" s="4" t="s">
        <v>2</v>
      </c>
      <c r="J3572" s="4" t="s">
        <v>14370</v>
      </c>
      <c r="K3572" s="4" t="s">
        <v>189</v>
      </c>
      <c r="L3572" s="4">
        <v>16</v>
      </c>
      <c r="M3572" s="13">
        <v>30</v>
      </c>
      <c r="N3572" s="4" t="s">
        <v>1494</v>
      </c>
      <c r="O3572" s="4" t="s">
        <v>1436</v>
      </c>
      <c r="P3572" s="4">
        <f>O3572-N3572</f>
        <v>928</v>
      </c>
      <c r="Q3572" s="4">
        <v>120</v>
      </c>
      <c r="R3572" s="7">
        <v>188000</v>
      </c>
      <c r="S3572" s="7">
        <v>168450</v>
      </c>
      <c r="T3572" s="4">
        <v>1</v>
      </c>
      <c r="U3572" s="7">
        <v>168542.65</v>
      </c>
      <c r="V3572" s="4">
        <f>S3572-U3572</f>
        <v>-92.649999999994179</v>
      </c>
      <c r="W3572" s="8">
        <f>(S3572/U3572)*100</f>
        <v>99.94502875088294</v>
      </c>
      <c r="X3572" s="4" t="s">
        <v>153</v>
      </c>
      <c r="Y3572" s="4">
        <v>2</v>
      </c>
      <c r="Z3572" s="4">
        <v>100</v>
      </c>
      <c r="AA3572" s="4" t="s">
        <v>1668</v>
      </c>
      <c r="AB3572" s="4" t="s">
        <v>2463</v>
      </c>
      <c r="AC3572" s="4" t="s">
        <v>1653</v>
      </c>
      <c r="AD3572" s="4">
        <v>6</v>
      </c>
      <c r="AE3572" s="11" t="s">
        <v>1668</v>
      </c>
      <c r="AF3572" s="11" t="s">
        <v>1668</v>
      </c>
      <c r="AG3572" s="11" t="b">
        <v>0</v>
      </c>
      <c r="AH3572" s="11" t="b">
        <v>0</v>
      </c>
      <c r="AI3572" s="11" t="b">
        <v>0</v>
      </c>
      <c r="AJ3572" s="11" t="s">
        <v>1668</v>
      </c>
      <c r="AK3572" s="4" t="s">
        <v>9615</v>
      </c>
      <c r="AL3572" s="4" t="s">
        <v>9616</v>
      </c>
    </row>
    <row r="3573" spans="1:38" x14ac:dyDescent="0.25">
      <c r="A3573" s="1">
        <v>3571</v>
      </c>
      <c r="B3573" s="9">
        <v>2399967</v>
      </c>
      <c r="C3573" s="15" t="s">
        <v>9617</v>
      </c>
      <c r="D3573" s="4" t="s">
        <v>805</v>
      </c>
      <c r="E3573" s="4" t="s">
        <v>979</v>
      </c>
      <c r="F3573" s="4" t="b">
        <v>0</v>
      </c>
      <c r="G3573" s="4" t="s">
        <v>203</v>
      </c>
      <c r="H3573" s="4" t="s">
        <v>202</v>
      </c>
      <c r="I3573" s="4" t="s">
        <v>2</v>
      </c>
      <c r="J3573" s="4" t="s">
        <v>14297</v>
      </c>
      <c r="K3573" s="4" t="s">
        <v>184</v>
      </c>
      <c r="L3573" s="4">
        <v>11</v>
      </c>
      <c r="M3573" s="13">
        <v>30</v>
      </c>
      <c r="N3573" s="4" t="s">
        <v>9618</v>
      </c>
      <c r="O3573" s="4" t="s">
        <v>5723</v>
      </c>
      <c r="P3573" s="4">
        <f>O3573-N3573</f>
        <v>896</v>
      </c>
      <c r="Q3573" s="4">
        <v>240</v>
      </c>
      <c r="R3573" s="7">
        <v>796167.41</v>
      </c>
      <c r="S3573" s="7">
        <v>676742.31</v>
      </c>
      <c r="T3573" s="4">
        <v>2</v>
      </c>
      <c r="U3573" s="7">
        <v>676742.31</v>
      </c>
      <c r="V3573" s="4">
        <f>S3573-U3573</f>
        <v>0</v>
      </c>
      <c r="W3573" s="8">
        <f>(S3573/U3573)*100</f>
        <v>100</v>
      </c>
      <c r="X3573" s="4" t="s">
        <v>9619</v>
      </c>
      <c r="Y3573" s="4">
        <v>1</v>
      </c>
      <c r="Z3573" s="4">
        <v>35</v>
      </c>
      <c r="AA3573" s="4" t="s">
        <v>1668</v>
      </c>
      <c r="AB3573" s="4" t="s">
        <v>2463</v>
      </c>
      <c r="AC3573" s="4" t="s">
        <v>1653</v>
      </c>
      <c r="AD3573" s="4">
        <v>19</v>
      </c>
      <c r="AE3573" s="11" t="s">
        <v>1668</v>
      </c>
      <c r="AF3573" s="11" t="s">
        <v>1668</v>
      </c>
      <c r="AG3573" s="11" t="b">
        <v>0</v>
      </c>
      <c r="AH3573" s="11" t="b">
        <v>0</v>
      </c>
      <c r="AI3573" s="11" t="b">
        <v>0</v>
      </c>
      <c r="AJ3573" s="11" t="s">
        <v>1668</v>
      </c>
      <c r="AK3573" s="4" t="s">
        <v>9620</v>
      </c>
      <c r="AL3573" s="4" t="s">
        <v>1668</v>
      </c>
    </row>
    <row r="3574" spans="1:38" x14ac:dyDescent="0.25">
      <c r="A3574" s="1">
        <v>3572</v>
      </c>
      <c r="B3574" s="9">
        <v>2398613</v>
      </c>
      <c r="C3574" s="15" t="s">
        <v>9621</v>
      </c>
      <c r="D3574" s="4" t="s">
        <v>802</v>
      </c>
      <c r="E3574" s="4" t="s">
        <v>976</v>
      </c>
      <c r="F3574" s="4" t="b">
        <v>0</v>
      </c>
      <c r="G3574" s="4" t="s">
        <v>206</v>
      </c>
      <c r="H3574" s="4" t="s">
        <v>198</v>
      </c>
      <c r="I3574" s="4" t="s">
        <v>2</v>
      </c>
      <c r="J3574" s="4" t="s">
        <v>14346</v>
      </c>
      <c r="K3574" s="4" t="s">
        <v>196</v>
      </c>
      <c r="L3574" s="4">
        <v>18</v>
      </c>
      <c r="M3574" s="13">
        <v>43</v>
      </c>
      <c r="N3574" s="4" t="s">
        <v>9622</v>
      </c>
      <c r="O3574" s="4" t="s">
        <v>1291</v>
      </c>
      <c r="P3574" s="4">
        <f>O3574-N3574</f>
        <v>1525</v>
      </c>
      <c r="Q3574" s="4">
        <v>420</v>
      </c>
      <c r="R3574" s="7">
        <v>2100000</v>
      </c>
      <c r="S3574" s="7">
        <v>1260000.01</v>
      </c>
      <c r="T3574" s="4">
        <v>3</v>
      </c>
      <c r="U3574" s="7">
        <v>1260000.01</v>
      </c>
      <c r="V3574" s="4">
        <f>S3574-U3574</f>
        <v>0</v>
      </c>
      <c r="W3574" s="8">
        <f>(S3574/U3574)*100</f>
        <v>100</v>
      </c>
      <c r="X3574" s="4" t="s">
        <v>17</v>
      </c>
      <c r="Y3574" s="4">
        <v>0</v>
      </c>
      <c r="AA3574" s="4" t="s">
        <v>1668</v>
      </c>
      <c r="AB3574" s="4" t="s">
        <v>1668</v>
      </c>
      <c r="AC3574" s="4" t="s">
        <v>1653</v>
      </c>
      <c r="AD3574" s="4">
        <v>0</v>
      </c>
      <c r="AE3574" s="11" t="s">
        <v>1668</v>
      </c>
      <c r="AF3574" s="11" t="s">
        <v>1668</v>
      </c>
      <c r="AG3574" s="11" t="s">
        <v>1668</v>
      </c>
      <c r="AH3574" s="11" t="s">
        <v>1668</v>
      </c>
      <c r="AI3574" s="11" t="s">
        <v>1668</v>
      </c>
      <c r="AJ3574" s="11" t="s">
        <v>1668</v>
      </c>
      <c r="AK3574" s="4" t="s">
        <v>9623</v>
      </c>
      <c r="AL3574" s="4" t="s">
        <v>9624</v>
      </c>
    </row>
    <row r="3575" spans="1:38" x14ac:dyDescent="0.25">
      <c r="A3575" s="1">
        <v>3573</v>
      </c>
      <c r="B3575" s="9">
        <v>2397710</v>
      </c>
      <c r="C3575" s="15" t="s">
        <v>9625</v>
      </c>
      <c r="D3575" s="4" t="s">
        <v>802</v>
      </c>
      <c r="E3575" s="4" t="s">
        <v>976</v>
      </c>
      <c r="F3575" s="4" t="b">
        <v>0</v>
      </c>
      <c r="G3575" s="4" t="s">
        <v>206</v>
      </c>
      <c r="H3575" s="4" t="s">
        <v>201</v>
      </c>
      <c r="I3575" s="4" t="s">
        <v>2</v>
      </c>
      <c r="J3575" s="4" t="s">
        <v>14268</v>
      </c>
      <c r="K3575" s="4" t="s">
        <v>196</v>
      </c>
      <c r="L3575" s="4">
        <v>18</v>
      </c>
      <c r="M3575" s="13">
        <v>41</v>
      </c>
      <c r="N3575" s="4" t="s">
        <v>9622</v>
      </c>
      <c r="O3575" s="4" t="s">
        <v>4096</v>
      </c>
      <c r="P3575" s="4">
        <f>O3575-N3575</f>
        <v>845</v>
      </c>
      <c r="Q3575" s="4">
        <v>540</v>
      </c>
      <c r="R3575" s="7">
        <v>6500000</v>
      </c>
      <c r="S3575" s="7">
        <v>3900000.01</v>
      </c>
      <c r="T3575" s="4">
        <v>3</v>
      </c>
      <c r="U3575" s="7">
        <v>4059008.61</v>
      </c>
      <c r="V3575" s="4">
        <f>S3575-U3575</f>
        <v>-159008.60000000009</v>
      </c>
      <c r="W3575" s="8">
        <f>(S3575/U3575)*100</f>
        <v>96.082575444450697</v>
      </c>
      <c r="X3575" s="4" t="s">
        <v>17</v>
      </c>
      <c r="Y3575" s="4">
        <v>0</v>
      </c>
      <c r="AA3575" s="4" t="s">
        <v>1668</v>
      </c>
      <c r="AB3575" s="4" t="s">
        <v>1668</v>
      </c>
      <c r="AC3575" s="4" t="s">
        <v>1653</v>
      </c>
      <c r="AD3575" s="4">
        <v>0</v>
      </c>
      <c r="AE3575" s="11" t="s">
        <v>1668</v>
      </c>
      <c r="AF3575" s="11" t="s">
        <v>1668</v>
      </c>
      <c r="AG3575" s="11" t="s">
        <v>1668</v>
      </c>
      <c r="AH3575" s="11" t="s">
        <v>1668</v>
      </c>
      <c r="AI3575" s="11" t="s">
        <v>1668</v>
      </c>
      <c r="AJ3575" s="11" t="s">
        <v>1668</v>
      </c>
      <c r="AK3575" s="4" t="s">
        <v>6140</v>
      </c>
      <c r="AL3575" s="4" t="s">
        <v>6140</v>
      </c>
    </row>
    <row r="3576" spans="1:38" x14ac:dyDescent="0.25">
      <c r="A3576" s="1">
        <v>3574</v>
      </c>
      <c r="B3576" s="9">
        <v>2387303</v>
      </c>
      <c r="C3576" s="15" t="s">
        <v>9626</v>
      </c>
      <c r="D3576" s="4" t="s">
        <v>729</v>
      </c>
      <c r="E3576" s="4" t="s">
        <v>902</v>
      </c>
      <c r="F3576" s="4" t="b">
        <v>0</v>
      </c>
      <c r="G3576" s="4" t="s">
        <v>203</v>
      </c>
      <c r="H3576" s="4" t="s">
        <v>201</v>
      </c>
      <c r="I3576" s="4" t="s">
        <v>2</v>
      </c>
      <c r="J3576" s="4" t="s">
        <v>14370</v>
      </c>
      <c r="K3576" s="4" t="s">
        <v>189</v>
      </c>
      <c r="L3576" s="4">
        <v>16</v>
      </c>
      <c r="M3576" s="13">
        <v>30</v>
      </c>
      <c r="N3576" s="4" t="s">
        <v>9612</v>
      </c>
      <c r="O3576" s="4" t="s">
        <v>8034</v>
      </c>
      <c r="P3576" s="4">
        <f>O3576-N3576</f>
        <v>545</v>
      </c>
      <c r="Q3576" s="4">
        <v>90</v>
      </c>
      <c r="R3576" s="7">
        <v>266500</v>
      </c>
      <c r="S3576" s="7">
        <v>179000</v>
      </c>
      <c r="T3576" s="4">
        <v>1</v>
      </c>
      <c r="U3576" s="7">
        <v>197358.63</v>
      </c>
      <c r="V3576" s="4">
        <f>S3576-U3576</f>
        <v>-18358.630000000005</v>
      </c>
      <c r="W3576" s="8">
        <f>(S3576/U3576)*100</f>
        <v>90.697832671416492</v>
      </c>
      <c r="X3576" s="4" t="s">
        <v>153</v>
      </c>
      <c r="Y3576" s="4">
        <v>2</v>
      </c>
      <c r="Z3576" s="4">
        <v>100</v>
      </c>
      <c r="AA3576" s="4" t="s">
        <v>1668</v>
      </c>
      <c r="AB3576" s="4" t="s">
        <v>2463</v>
      </c>
      <c r="AC3576" s="4" t="s">
        <v>1653</v>
      </c>
      <c r="AD3576" s="4">
        <v>7</v>
      </c>
      <c r="AE3576" s="11" t="s">
        <v>1668</v>
      </c>
      <c r="AF3576" s="11" t="s">
        <v>1668</v>
      </c>
      <c r="AG3576" s="11" t="b">
        <v>0</v>
      </c>
      <c r="AH3576" s="11" t="b">
        <v>0</v>
      </c>
      <c r="AI3576" s="11" t="b">
        <v>0</v>
      </c>
      <c r="AJ3576" s="11" t="s">
        <v>1668</v>
      </c>
      <c r="AK3576" s="4" t="s">
        <v>9627</v>
      </c>
      <c r="AL3576" s="4" t="s">
        <v>9628</v>
      </c>
    </row>
    <row r="3577" spans="1:38" x14ac:dyDescent="0.25">
      <c r="A3577" s="1">
        <v>3575</v>
      </c>
      <c r="B3577" s="9">
        <v>2385882</v>
      </c>
      <c r="C3577" s="15" t="s">
        <v>9629</v>
      </c>
      <c r="D3577" s="4" t="s">
        <v>772</v>
      </c>
      <c r="E3577" s="4" t="s">
        <v>946</v>
      </c>
      <c r="F3577" s="4" t="b">
        <v>0</v>
      </c>
      <c r="G3577" s="4" t="s">
        <v>203</v>
      </c>
      <c r="H3577" s="4" t="s">
        <v>202</v>
      </c>
      <c r="I3577" s="4" t="s">
        <v>2</v>
      </c>
      <c r="J3577" s="4" t="s">
        <v>14256</v>
      </c>
      <c r="K3577" s="4" t="s">
        <v>186</v>
      </c>
      <c r="L3577" s="4">
        <v>1</v>
      </c>
      <c r="M3577" s="13">
        <v>36</v>
      </c>
      <c r="N3577" s="4" t="s">
        <v>9630</v>
      </c>
      <c r="O3577" s="4" t="s">
        <v>4254</v>
      </c>
      <c r="P3577" s="4">
        <f>O3577-N3577</f>
        <v>1139</v>
      </c>
      <c r="Q3577" s="4">
        <v>180</v>
      </c>
      <c r="R3577" s="7">
        <v>240000</v>
      </c>
      <c r="S3577" s="7">
        <v>187665.11</v>
      </c>
      <c r="T3577" s="4">
        <v>1</v>
      </c>
      <c r="U3577" s="7">
        <v>187289.18</v>
      </c>
      <c r="V3577" s="4">
        <f>S3577-U3577</f>
        <v>375.92999999999302</v>
      </c>
      <c r="W3577" s="8">
        <f>(S3577/U3577)*100</f>
        <v>100.20072168611127</v>
      </c>
      <c r="X3577" s="4" t="s">
        <v>9631</v>
      </c>
      <c r="Y3577" s="4">
        <v>1</v>
      </c>
      <c r="Z3577" s="4">
        <v>60</v>
      </c>
      <c r="AA3577" s="4" t="s">
        <v>1668</v>
      </c>
      <c r="AB3577" s="4" t="s">
        <v>2463</v>
      </c>
      <c r="AC3577" s="4" t="s">
        <v>1653</v>
      </c>
      <c r="AD3577" s="4">
        <v>13</v>
      </c>
      <c r="AE3577" s="11" t="s">
        <v>1668</v>
      </c>
      <c r="AF3577" s="11" t="s">
        <v>1668</v>
      </c>
      <c r="AG3577" s="11" t="b">
        <v>0</v>
      </c>
      <c r="AH3577" s="11" t="b">
        <v>0</v>
      </c>
      <c r="AI3577" s="11" t="b">
        <v>0</v>
      </c>
      <c r="AJ3577" s="11" t="s">
        <v>1668</v>
      </c>
      <c r="AK3577" s="4" t="s">
        <v>9632</v>
      </c>
      <c r="AL3577" s="4" t="s">
        <v>9633</v>
      </c>
    </row>
    <row r="3578" spans="1:38" x14ac:dyDescent="0.25">
      <c r="A3578" s="1">
        <v>3576</v>
      </c>
      <c r="B3578" s="9">
        <v>2377325</v>
      </c>
      <c r="C3578" s="15" t="s">
        <v>9634</v>
      </c>
      <c r="D3578" s="4" t="s">
        <v>8028</v>
      </c>
      <c r="E3578" s="4" t="s">
        <v>8029</v>
      </c>
      <c r="F3578" s="4" t="b">
        <v>0</v>
      </c>
      <c r="G3578" s="4" t="s">
        <v>206</v>
      </c>
      <c r="H3578" s="4" t="s">
        <v>201</v>
      </c>
      <c r="I3578" s="4" t="s">
        <v>2</v>
      </c>
      <c r="J3578" s="4" t="s">
        <v>14380</v>
      </c>
      <c r="K3578" s="4" t="s">
        <v>179</v>
      </c>
      <c r="L3578" s="4">
        <v>3</v>
      </c>
      <c r="M3578" s="13">
        <v>42</v>
      </c>
      <c r="N3578" s="4" t="s">
        <v>9635</v>
      </c>
      <c r="O3578" s="4" t="s">
        <v>7103</v>
      </c>
      <c r="P3578" s="4">
        <f>O3578-N3578</f>
        <v>622</v>
      </c>
      <c r="Q3578" s="4">
        <v>180</v>
      </c>
      <c r="R3578" s="7">
        <v>442625.35</v>
      </c>
      <c r="S3578" s="7">
        <v>415345.45</v>
      </c>
      <c r="T3578" s="4">
        <v>2</v>
      </c>
      <c r="U3578" s="7">
        <v>384624.56</v>
      </c>
      <c r="V3578" s="4">
        <f>S3578-U3578</f>
        <v>30720.890000000014</v>
      </c>
      <c r="W3578" s="8">
        <f>(S3578/U3578)*100</f>
        <v>107.98724085638214</v>
      </c>
      <c r="X3578" s="4" t="s">
        <v>8367</v>
      </c>
      <c r="Y3578" s="4">
        <v>1</v>
      </c>
      <c r="Z3578" s="4">
        <v>50</v>
      </c>
      <c r="AA3578" s="4" t="s">
        <v>1668</v>
      </c>
      <c r="AB3578" s="4" t="s">
        <v>2463</v>
      </c>
      <c r="AC3578" s="4" t="s">
        <v>1653</v>
      </c>
      <c r="AD3578" s="4">
        <v>0</v>
      </c>
      <c r="AE3578" s="11" t="s">
        <v>1668</v>
      </c>
      <c r="AF3578" s="11" t="s">
        <v>1668</v>
      </c>
      <c r="AG3578" s="11" t="b">
        <v>0</v>
      </c>
      <c r="AH3578" s="11" t="b">
        <v>0</v>
      </c>
      <c r="AI3578" s="11" t="b">
        <v>0</v>
      </c>
      <c r="AJ3578" s="11" t="s">
        <v>1668</v>
      </c>
      <c r="AK3578" s="4" t="s">
        <v>9636</v>
      </c>
      <c r="AL3578" s="4" t="s">
        <v>9637</v>
      </c>
    </row>
    <row r="3579" spans="1:38" x14ac:dyDescent="0.25">
      <c r="A3579" s="1">
        <v>3577</v>
      </c>
      <c r="B3579" s="9">
        <v>2372514</v>
      </c>
      <c r="C3579" s="15" t="s">
        <v>9638</v>
      </c>
      <c r="D3579" s="4" t="s">
        <v>757</v>
      </c>
      <c r="E3579" s="4" t="s">
        <v>931</v>
      </c>
      <c r="F3579" s="4" t="b">
        <v>0</v>
      </c>
      <c r="G3579" s="4" t="s">
        <v>203</v>
      </c>
      <c r="H3579" s="4" t="s">
        <v>201</v>
      </c>
      <c r="I3579" s="4" t="s">
        <v>2</v>
      </c>
      <c r="J3579" s="4" t="s">
        <v>14357</v>
      </c>
      <c r="K3579" s="4" t="s">
        <v>188</v>
      </c>
      <c r="L3579" s="4">
        <v>10</v>
      </c>
      <c r="M3579" s="13">
        <v>15</v>
      </c>
      <c r="N3579" s="4" t="s">
        <v>9639</v>
      </c>
      <c r="O3579" s="4" t="s">
        <v>7066</v>
      </c>
      <c r="P3579" s="4">
        <f>O3579-N3579</f>
        <v>564</v>
      </c>
      <c r="Q3579" s="4">
        <v>120</v>
      </c>
      <c r="R3579" s="7">
        <v>390000</v>
      </c>
      <c r="S3579" s="7">
        <v>312000</v>
      </c>
      <c r="T3579" s="4">
        <v>2</v>
      </c>
      <c r="U3579" s="7">
        <v>312000</v>
      </c>
      <c r="V3579" s="4">
        <f>S3579-U3579</f>
        <v>0</v>
      </c>
      <c r="W3579" s="8">
        <f>(S3579/U3579)*100</f>
        <v>100</v>
      </c>
      <c r="X3579" s="4" t="s">
        <v>153</v>
      </c>
      <c r="Y3579" s="4">
        <v>2</v>
      </c>
      <c r="Z3579" s="4">
        <v>100</v>
      </c>
      <c r="AA3579" s="4" t="s">
        <v>1668</v>
      </c>
      <c r="AB3579" s="4" t="s">
        <v>2463</v>
      </c>
      <c r="AC3579" s="4" t="s">
        <v>1653</v>
      </c>
      <c r="AD3579" s="4">
        <v>13</v>
      </c>
      <c r="AE3579" s="11" t="s">
        <v>1668</v>
      </c>
      <c r="AF3579" s="11" t="s">
        <v>1668</v>
      </c>
      <c r="AG3579" s="11" t="b">
        <v>0</v>
      </c>
      <c r="AH3579" s="11" t="b">
        <v>0</v>
      </c>
      <c r="AI3579" s="11" t="b">
        <v>0</v>
      </c>
      <c r="AJ3579" s="11" t="s">
        <v>1668</v>
      </c>
      <c r="AK3579" s="4" t="s">
        <v>9640</v>
      </c>
      <c r="AL3579" s="4" t="s">
        <v>9641</v>
      </c>
    </row>
    <row r="3580" spans="1:38" x14ac:dyDescent="0.25">
      <c r="A3580" s="1">
        <v>3578</v>
      </c>
      <c r="B3580" s="9">
        <v>2370805</v>
      </c>
      <c r="C3580" s="15" t="s">
        <v>9642</v>
      </c>
      <c r="D3580" s="4" t="s">
        <v>755</v>
      </c>
      <c r="E3580" s="4" t="s">
        <v>929</v>
      </c>
      <c r="F3580" s="4" t="b">
        <v>0</v>
      </c>
      <c r="G3580" s="4" t="s">
        <v>203</v>
      </c>
      <c r="H3580" s="4" t="s">
        <v>201</v>
      </c>
      <c r="I3580" s="4" t="s">
        <v>2</v>
      </c>
      <c r="J3580" s="4" t="s">
        <v>14361</v>
      </c>
      <c r="K3580" s="4" t="s">
        <v>194</v>
      </c>
      <c r="L3580" s="4">
        <v>12</v>
      </c>
      <c r="M3580" s="13">
        <v>30</v>
      </c>
      <c r="N3580" s="4" t="s">
        <v>1495</v>
      </c>
      <c r="O3580" s="4" t="s">
        <v>6990</v>
      </c>
      <c r="P3580" s="4">
        <f>O3580-N3580</f>
        <v>629</v>
      </c>
      <c r="Q3580" s="4">
        <v>240</v>
      </c>
      <c r="R3580" s="7">
        <v>188679</v>
      </c>
      <c r="S3580" s="7">
        <v>167604</v>
      </c>
      <c r="T3580" s="4">
        <v>1</v>
      </c>
      <c r="U3580" s="7">
        <v>171773.07</v>
      </c>
      <c r="V3580" s="4">
        <f>S3580-U3580</f>
        <v>-4169.070000000007</v>
      </c>
      <c r="W3580" s="8">
        <f>(S3580/U3580)*100</f>
        <v>97.572919899492973</v>
      </c>
      <c r="X3580" s="4" t="s">
        <v>153</v>
      </c>
      <c r="Y3580" s="4">
        <v>2</v>
      </c>
      <c r="Z3580" s="4">
        <v>100</v>
      </c>
      <c r="AA3580" s="4" t="s">
        <v>1668</v>
      </c>
      <c r="AB3580" s="4" t="s">
        <v>2463</v>
      </c>
      <c r="AC3580" s="4" t="s">
        <v>1653</v>
      </c>
      <c r="AD3580" s="4">
        <v>0</v>
      </c>
      <c r="AE3580" s="11" t="s">
        <v>1668</v>
      </c>
      <c r="AF3580" s="11" t="s">
        <v>1668</v>
      </c>
      <c r="AG3580" s="11" t="b">
        <v>0</v>
      </c>
      <c r="AH3580" s="11" t="b">
        <v>0</v>
      </c>
      <c r="AI3580" s="11" t="b">
        <v>0</v>
      </c>
      <c r="AJ3580" s="11" t="s">
        <v>1668</v>
      </c>
      <c r="AK3580" s="4" t="s">
        <v>9643</v>
      </c>
      <c r="AL3580" s="4" t="s">
        <v>9644</v>
      </c>
    </row>
    <row r="3581" spans="1:38" x14ac:dyDescent="0.25">
      <c r="A3581" s="1">
        <v>3579</v>
      </c>
      <c r="B3581" s="9">
        <v>2363396</v>
      </c>
      <c r="C3581" s="15" t="s">
        <v>9645</v>
      </c>
      <c r="D3581" s="4" t="s">
        <v>759</v>
      </c>
      <c r="E3581" s="4" t="s">
        <v>933</v>
      </c>
      <c r="F3581" s="4" t="b">
        <v>0</v>
      </c>
      <c r="G3581" s="4" t="s">
        <v>203</v>
      </c>
      <c r="H3581" s="4" t="s">
        <v>201</v>
      </c>
      <c r="I3581" s="4" t="s">
        <v>2</v>
      </c>
      <c r="J3581" s="4" t="s">
        <v>14240</v>
      </c>
      <c r="K3581" s="4" t="s">
        <v>195</v>
      </c>
      <c r="L3581" s="4">
        <v>17</v>
      </c>
      <c r="M3581" s="13">
        <v>24</v>
      </c>
      <c r="N3581" s="4" t="s">
        <v>9196</v>
      </c>
      <c r="O3581" s="4" t="s">
        <v>6761</v>
      </c>
      <c r="P3581" s="4">
        <f>O3581-N3581</f>
        <v>610</v>
      </c>
      <c r="Q3581" s="4">
        <v>90</v>
      </c>
      <c r="R3581" s="7">
        <v>298388.14</v>
      </c>
      <c r="S3581" s="7">
        <v>232234.06</v>
      </c>
      <c r="T3581" s="4">
        <v>1</v>
      </c>
      <c r="U3581" s="7">
        <v>206859.68</v>
      </c>
      <c r="V3581" s="4">
        <f>S3581-U3581</f>
        <v>25374.380000000005</v>
      </c>
      <c r="W3581" s="8">
        <f>(S3581/U3581)*100</f>
        <v>112.26646971512284</v>
      </c>
      <c r="X3581" s="4" t="s">
        <v>153</v>
      </c>
      <c r="Y3581" s="4">
        <v>2</v>
      </c>
      <c r="Z3581" s="4">
        <v>100</v>
      </c>
      <c r="AA3581" s="4" t="s">
        <v>1668</v>
      </c>
      <c r="AB3581" s="4" t="s">
        <v>2463</v>
      </c>
      <c r="AC3581" s="4" t="s">
        <v>1653</v>
      </c>
      <c r="AD3581" s="4">
        <v>0</v>
      </c>
      <c r="AE3581" s="11" t="s">
        <v>1668</v>
      </c>
      <c r="AF3581" s="11" t="s">
        <v>1668</v>
      </c>
      <c r="AG3581" s="11" t="b">
        <v>0</v>
      </c>
      <c r="AH3581" s="11" t="b">
        <v>0</v>
      </c>
      <c r="AI3581" s="11" t="b">
        <v>0</v>
      </c>
      <c r="AJ3581" s="11" t="s">
        <v>1668</v>
      </c>
      <c r="AK3581" s="4" t="s">
        <v>9646</v>
      </c>
      <c r="AL3581" s="4" t="s">
        <v>2252</v>
      </c>
    </row>
    <row r="3582" spans="1:38" x14ac:dyDescent="0.25">
      <c r="A3582" s="1">
        <v>3580</v>
      </c>
      <c r="B3582" s="9">
        <v>2354205</v>
      </c>
      <c r="C3582" s="15" t="s">
        <v>9647</v>
      </c>
      <c r="D3582" s="4" t="s">
        <v>762</v>
      </c>
      <c r="E3582" s="4" t="s">
        <v>936</v>
      </c>
      <c r="F3582" s="4" t="b">
        <v>0</v>
      </c>
      <c r="G3582" s="4" t="s">
        <v>203</v>
      </c>
      <c r="H3582" s="4" t="s">
        <v>201</v>
      </c>
      <c r="I3582" s="4" t="s">
        <v>2</v>
      </c>
      <c r="J3582" s="4" t="s">
        <v>14311</v>
      </c>
      <c r="K3582" s="4" t="s">
        <v>180</v>
      </c>
      <c r="L3582" s="4">
        <v>9</v>
      </c>
      <c r="M3582" s="13">
        <v>15</v>
      </c>
      <c r="N3582" s="4" t="s">
        <v>9648</v>
      </c>
      <c r="O3582" s="4" t="s">
        <v>5671</v>
      </c>
      <c r="P3582" s="4">
        <f>O3582-N3582</f>
        <v>759</v>
      </c>
      <c r="Q3582" s="4">
        <v>270</v>
      </c>
      <c r="R3582" s="7">
        <v>436133.3</v>
      </c>
      <c r="S3582" s="7">
        <v>274421.24</v>
      </c>
      <c r="T3582" s="4">
        <v>2</v>
      </c>
      <c r="U3582" s="7">
        <v>284513.44</v>
      </c>
      <c r="V3582" s="4">
        <f>S3582-U3582</f>
        <v>-10092.200000000012</v>
      </c>
      <c r="W3582" s="8">
        <f>(S3582/U3582)*100</f>
        <v>96.452821350021281</v>
      </c>
      <c r="X3582" s="4" t="s">
        <v>9649</v>
      </c>
      <c r="Y3582" s="4">
        <v>1</v>
      </c>
      <c r="Z3582" s="4">
        <v>60</v>
      </c>
      <c r="AA3582" s="4" t="s">
        <v>1668</v>
      </c>
      <c r="AB3582" s="4" t="s">
        <v>2463</v>
      </c>
      <c r="AC3582" s="4" t="s">
        <v>1653</v>
      </c>
      <c r="AD3582" s="4">
        <v>0</v>
      </c>
      <c r="AE3582" s="11" t="s">
        <v>1668</v>
      </c>
      <c r="AF3582" s="11" t="s">
        <v>1668</v>
      </c>
      <c r="AG3582" s="11" t="b">
        <v>0</v>
      </c>
      <c r="AH3582" s="11" t="b">
        <v>0</v>
      </c>
      <c r="AI3582" s="11" t="b">
        <v>0</v>
      </c>
      <c r="AJ3582" s="11" t="s">
        <v>1668</v>
      </c>
      <c r="AK3582" s="4" t="s">
        <v>9650</v>
      </c>
      <c r="AL3582" s="4" t="s">
        <v>2439</v>
      </c>
    </row>
    <row r="3583" spans="1:38" x14ac:dyDescent="0.25">
      <c r="A3583" s="1">
        <v>3581</v>
      </c>
      <c r="B3583" s="9">
        <v>2350940</v>
      </c>
      <c r="C3583" s="15" t="s">
        <v>9651</v>
      </c>
      <c r="D3583" s="4" t="s">
        <v>762</v>
      </c>
      <c r="E3583" s="4" t="s">
        <v>936</v>
      </c>
      <c r="F3583" s="4" t="b">
        <v>0</v>
      </c>
      <c r="G3583" s="4" t="s">
        <v>203</v>
      </c>
      <c r="H3583" s="4" t="s">
        <v>201</v>
      </c>
      <c r="I3583" s="4" t="s">
        <v>2</v>
      </c>
      <c r="J3583" s="4" t="s">
        <v>14311</v>
      </c>
      <c r="K3583" s="4" t="s">
        <v>180</v>
      </c>
      <c r="L3583" s="4">
        <v>9</v>
      </c>
      <c r="M3583" s="13">
        <v>15</v>
      </c>
      <c r="N3583" s="4" t="s">
        <v>9648</v>
      </c>
      <c r="O3583" s="4" t="s">
        <v>6278</v>
      </c>
      <c r="P3583" s="4">
        <f>O3583-N3583</f>
        <v>791</v>
      </c>
      <c r="Q3583" s="4">
        <v>270</v>
      </c>
      <c r="R3583" s="7">
        <v>434132.83</v>
      </c>
      <c r="S3583" s="7">
        <v>292414.75</v>
      </c>
      <c r="T3583" s="4">
        <v>2</v>
      </c>
      <c r="U3583" s="7">
        <v>266873.11</v>
      </c>
      <c r="V3583" s="4">
        <f>S3583-U3583</f>
        <v>25541.640000000014</v>
      </c>
      <c r="W3583" s="8">
        <f>(S3583/U3583)*100</f>
        <v>109.57070571853419</v>
      </c>
      <c r="X3583" s="4" t="s">
        <v>9652</v>
      </c>
      <c r="Y3583" s="4">
        <v>1</v>
      </c>
      <c r="Z3583" s="4">
        <v>60</v>
      </c>
      <c r="AA3583" s="4" t="s">
        <v>1668</v>
      </c>
      <c r="AB3583" s="4" t="s">
        <v>2463</v>
      </c>
      <c r="AC3583" s="4" t="s">
        <v>1653</v>
      </c>
      <c r="AD3583" s="4">
        <v>0</v>
      </c>
      <c r="AE3583" s="11" t="s">
        <v>1668</v>
      </c>
      <c r="AF3583" s="11" t="s">
        <v>1668</v>
      </c>
      <c r="AG3583" s="11" t="b">
        <v>0</v>
      </c>
      <c r="AH3583" s="11" t="b">
        <v>0</v>
      </c>
      <c r="AI3583" s="11" t="b">
        <v>0</v>
      </c>
      <c r="AJ3583" s="11" t="s">
        <v>1668</v>
      </c>
      <c r="AK3583" s="4" t="s">
        <v>9653</v>
      </c>
      <c r="AL3583" s="4" t="s">
        <v>2432</v>
      </c>
    </row>
    <row r="3584" spans="1:38" x14ac:dyDescent="0.25">
      <c r="A3584" s="1">
        <v>3582</v>
      </c>
      <c r="B3584" s="9">
        <v>2344228</v>
      </c>
      <c r="C3584" s="15" t="s">
        <v>9654</v>
      </c>
      <c r="D3584" s="4" t="s">
        <v>799</v>
      </c>
      <c r="E3584" s="4" t="s">
        <v>973</v>
      </c>
      <c r="F3584" s="4" t="b">
        <v>0</v>
      </c>
      <c r="G3584" s="4" t="s">
        <v>203</v>
      </c>
      <c r="H3584" s="4" t="s">
        <v>202</v>
      </c>
      <c r="I3584" s="4" t="s">
        <v>2</v>
      </c>
      <c r="J3584" s="4" t="s">
        <v>14253</v>
      </c>
      <c r="K3584" s="4" t="s">
        <v>184</v>
      </c>
      <c r="L3584" s="4">
        <v>11</v>
      </c>
      <c r="M3584" s="13">
        <v>21</v>
      </c>
      <c r="N3584" s="4" t="s">
        <v>9655</v>
      </c>
      <c r="O3584" s="4" t="s">
        <v>4335</v>
      </c>
      <c r="P3584" s="4">
        <f>O3584-N3584</f>
        <v>1207</v>
      </c>
      <c r="Q3584" s="4">
        <v>240</v>
      </c>
      <c r="R3584" s="7">
        <v>955000</v>
      </c>
      <c r="S3584" s="7">
        <v>759923.43</v>
      </c>
      <c r="T3584" s="4">
        <v>2</v>
      </c>
      <c r="U3584" s="7">
        <v>808693.23</v>
      </c>
      <c r="V3584" s="4">
        <f>S3584-U3584</f>
        <v>-48769.79999999993</v>
      </c>
      <c r="W3584" s="8">
        <f>(S3584/U3584)*100</f>
        <v>93.969307743555618</v>
      </c>
      <c r="X3584" s="4" t="s">
        <v>17</v>
      </c>
      <c r="Y3584" s="4">
        <v>0</v>
      </c>
      <c r="AA3584" s="4" t="s">
        <v>1668</v>
      </c>
      <c r="AB3584" s="4" t="s">
        <v>1668</v>
      </c>
      <c r="AC3584" s="4" t="s">
        <v>1653</v>
      </c>
      <c r="AD3584" s="4">
        <v>7</v>
      </c>
      <c r="AE3584" s="11" t="s">
        <v>1668</v>
      </c>
      <c r="AF3584" s="11" t="s">
        <v>1668</v>
      </c>
      <c r="AG3584" s="11" t="s">
        <v>1668</v>
      </c>
      <c r="AH3584" s="11" t="s">
        <v>1668</v>
      </c>
      <c r="AI3584" s="11" t="s">
        <v>1668</v>
      </c>
      <c r="AJ3584" s="11" t="s">
        <v>1668</v>
      </c>
      <c r="AK3584" s="4" t="s">
        <v>1668</v>
      </c>
      <c r="AL3584" s="4" t="s">
        <v>9656</v>
      </c>
    </row>
    <row r="3585" spans="1:38" x14ac:dyDescent="0.25">
      <c r="A3585" s="1">
        <v>3583</v>
      </c>
      <c r="B3585" s="9">
        <v>2338801</v>
      </c>
      <c r="C3585" s="15" t="s">
        <v>9657</v>
      </c>
      <c r="D3585" s="4" t="s">
        <v>821</v>
      </c>
      <c r="E3585" s="4" t="s">
        <v>995</v>
      </c>
      <c r="F3585" s="4" t="b">
        <v>0</v>
      </c>
      <c r="G3585" s="4" t="s">
        <v>203</v>
      </c>
      <c r="H3585" s="4" t="s">
        <v>202</v>
      </c>
      <c r="I3585" s="4" t="s">
        <v>2</v>
      </c>
      <c r="J3585" s="4" t="s">
        <v>14348</v>
      </c>
      <c r="K3585" s="4" t="s">
        <v>194</v>
      </c>
      <c r="L3585" s="4">
        <v>12</v>
      </c>
      <c r="M3585" s="13">
        <v>24</v>
      </c>
      <c r="N3585" s="4" t="s">
        <v>9658</v>
      </c>
      <c r="O3585" s="4" t="s">
        <v>5358</v>
      </c>
      <c r="P3585" s="4">
        <f>O3585-N3585</f>
        <v>921</v>
      </c>
      <c r="Q3585" s="4">
        <v>250</v>
      </c>
      <c r="R3585" s="7">
        <v>698788</v>
      </c>
      <c r="S3585" s="7">
        <v>698461.76</v>
      </c>
      <c r="T3585" s="4">
        <v>2</v>
      </c>
      <c r="U3585" s="7">
        <v>698461.76</v>
      </c>
      <c r="V3585" s="4">
        <f>S3585-U3585</f>
        <v>0</v>
      </c>
      <c r="W3585" s="8">
        <f>(S3585/U3585)*100</f>
        <v>100</v>
      </c>
      <c r="X3585" s="4" t="s">
        <v>9659</v>
      </c>
      <c r="Y3585" s="4">
        <v>1</v>
      </c>
      <c r="Z3585" s="4">
        <v>60</v>
      </c>
      <c r="AA3585" s="4" t="s">
        <v>1668</v>
      </c>
      <c r="AB3585" s="4" t="s">
        <v>2463</v>
      </c>
      <c r="AC3585" s="4" t="s">
        <v>1653</v>
      </c>
      <c r="AD3585" s="4">
        <v>0</v>
      </c>
      <c r="AE3585" s="11" t="s">
        <v>1668</v>
      </c>
      <c r="AF3585" s="11" t="s">
        <v>1668</v>
      </c>
      <c r="AG3585" s="11" t="b">
        <v>0</v>
      </c>
      <c r="AH3585" s="11" t="b">
        <v>0</v>
      </c>
      <c r="AI3585" s="11" t="b">
        <v>0</v>
      </c>
      <c r="AJ3585" s="11" t="s">
        <v>1668</v>
      </c>
      <c r="AK3585" s="4" t="s">
        <v>1750</v>
      </c>
      <c r="AL3585" s="4" t="s">
        <v>1684</v>
      </c>
    </row>
    <row r="3586" spans="1:38" x14ac:dyDescent="0.25">
      <c r="A3586" s="1">
        <v>3584</v>
      </c>
      <c r="B3586" s="9">
        <v>2335329</v>
      </c>
      <c r="C3586" s="15" t="s">
        <v>15216</v>
      </c>
      <c r="D3586" s="4" t="s">
        <v>5789</v>
      </c>
      <c r="E3586" s="4" t="s">
        <v>5790</v>
      </c>
      <c r="F3586" s="4" t="b">
        <v>0</v>
      </c>
      <c r="G3586" s="4" t="s">
        <v>207</v>
      </c>
      <c r="H3586" s="4" t="s">
        <v>198</v>
      </c>
      <c r="I3586" s="4" t="s">
        <v>2</v>
      </c>
      <c r="J3586" s="4" t="s">
        <v>14242</v>
      </c>
      <c r="K3586" s="4" t="s">
        <v>183</v>
      </c>
      <c r="L3586" s="4">
        <v>8</v>
      </c>
      <c r="M3586" s="13">
        <v>30</v>
      </c>
      <c r="N3586" s="4" t="s">
        <v>9660</v>
      </c>
      <c r="O3586" s="4" t="s">
        <v>1262</v>
      </c>
      <c r="P3586" s="4">
        <f>O3586-N3586</f>
        <v>1553</v>
      </c>
      <c r="Q3586" s="4">
        <v>540</v>
      </c>
      <c r="R3586" s="7">
        <v>1840000</v>
      </c>
      <c r="S3586" s="7">
        <v>1563298.14</v>
      </c>
      <c r="T3586" s="4">
        <v>3</v>
      </c>
      <c r="U3586" s="7">
        <v>1563298.14</v>
      </c>
      <c r="V3586" s="4">
        <f>S3586-U3586</f>
        <v>0</v>
      </c>
      <c r="W3586" s="8">
        <f>(S3586/U3586)*100</f>
        <v>100</v>
      </c>
      <c r="X3586" s="4" t="s">
        <v>11</v>
      </c>
      <c r="Y3586" s="4">
        <v>0</v>
      </c>
      <c r="AA3586" s="4" t="s">
        <v>1668</v>
      </c>
      <c r="AB3586" s="4" t="s">
        <v>1668</v>
      </c>
      <c r="AC3586" s="4" t="s">
        <v>1653</v>
      </c>
      <c r="AD3586" s="4">
        <v>9</v>
      </c>
      <c r="AE3586" s="11" t="s">
        <v>1668</v>
      </c>
      <c r="AF3586" s="11" t="s">
        <v>1668</v>
      </c>
      <c r="AG3586" s="11" t="s">
        <v>1668</v>
      </c>
      <c r="AH3586" s="11" t="s">
        <v>1668</v>
      </c>
      <c r="AI3586" s="11" t="s">
        <v>1668</v>
      </c>
      <c r="AJ3586" s="11" t="s">
        <v>1668</v>
      </c>
      <c r="AK3586" s="4" t="s">
        <v>9661</v>
      </c>
      <c r="AL3586" s="4" t="s">
        <v>1668</v>
      </c>
    </row>
    <row r="3587" spans="1:38" x14ac:dyDescent="0.25">
      <c r="A3587" s="1">
        <v>3585</v>
      </c>
      <c r="B3587" s="9">
        <v>2333261</v>
      </c>
      <c r="C3587" s="15" t="s">
        <v>9662</v>
      </c>
      <c r="D3587" s="4" t="s">
        <v>831</v>
      </c>
      <c r="E3587" s="4" t="s">
        <v>1005</v>
      </c>
      <c r="F3587" s="4" t="b">
        <v>0</v>
      </c>
      <c r="G3587" s="4" t="s">
        <v>203</v>
      </c>
      <c r="H3587" s="4" t="s">
        <v>201</v>
      </c>
      <c r="I3587" s="4" t="s">
        <v>2</v>
      </c>
      <c r="J3587" s="4" t="s">
        <v>14339</v>
      </c>
      <c r="K3587" s="4" t="s">
        <v>187</v>
      </c>
      <c r="L3587" s="4">
        <v>20</v>
      </c>
      <c r="M3587" s="13">
        <v>20</v>
      </c>
      <c r="N3587" s="4" t="s">
        <v>9663</v>
      </c>
      <c r="O3587" s="4" t="s">
        <v>6925</v>
      </c>
      <c r="P3587" s="4">
        <f>O3587-N3587</f>
        <v>648</v>
      </c>
      <c r="Q3587" s="4">
        <v>240</v>
      </c>
      <c r="R3587" s="7">
        <v>799992.96</v>
      </c>
      <c r="S3587" s="7">
        <v>696576.33</v>
      </c>
      <c r="T3587" s="4">
        <v>2</v>
      </c>
      <c r="U3587" s="7">
        <v>689419.26</v>
      </c>
      <c r="V3587" s="4">
        <f>S3587-U3587</f>
        <v>7157.0699999999488</v>
      </c>
      <c r="W3587" s="8">
        <f>(S3587/U3587)*100</f>
        <v>101.03813026633459</v>
      </c>
      <c r="X3587" s="4" t="s">
        <v>153</v>
      </c>
      <c r="Y3587" s="4">
        <v>2</v>
      </c>
      <c r="Z3587" s="4">
        <v>100</v>
      </c>
      <c r="AA3587" s="4" t="s">
        <v>1668</v>
      </c>
      <c r="AB3587" s="4" t="s">
        <v>2463</v>
      </c>
      <c r="AC3587" s="4" t="s">
        <v>1653</v>
      </c>
      <c r="AD3587" s="4">
        <v>0</v>
      </c>
      <c r="AE3587" s="11" t="s">
        <v>1668</v>
      </c>
      <c r="AF3587" s="11" t="s">
        <v>1668</v>
      </c>
      <c r="AG3587" s="11" t="b">
        <v>0</v>
      </c>
      <c r="AH3587" s="11" t="b">
        <v>0</v>
      </c>
      <c r="AI3587" s="11" t="b">
        <v>0</v>
      </c>
      <c r="AJ3587" s="11" t="s">
        <v>1668</v>
      </c>
      <c r="AK3587" s="4" t="s">
        <v>9664</v>
      </c>
      <c r="AL3587" s="4" t="s">
        <v>9665</v>
      </c>
    </row>
    <row r="3588" spans="1:38" x14ac:dyDescent="0.25">
      <c r="A3588" s="1">
        <v>3586</v>
      </c>
      <c r="B3588" s="9">
        <v>2322272</v>
      </c>
      <c r="C3588" s="15" t="s">
        <v>9666</v>
      </c>
      <c r="D3588" s="4" t="s">
        <v>744</v>
      </c>
      <c r="E3588" s="4" t="s">
        <v>918</v>
      </c>
      <c r="F3588" s="4" t="b">
        <v>0</v>
      </c>
      <c r="G3588" s="4" t="s">
        <v>203</v>
      </c>
      <c r="H3588" s="4" t="s">
        <v>201</v>
      </c>
      <c r="I3588" s="4" t="s">
        <v>2</v>
      </c>
      <c r="J3588" s="4" t="s">
        <v>14241</v>
      </c>
      <c r="K3588" s="4" t="s">
        <v>187</v>
      </c>
      <c r="L3588" s="4">
        <v>20</v>
      </c>
      <c r="M3588" s="13">
        <v>36</v>
      </c>
      <c r="N3588" s="4" t="s">
        <v>9667</v>
      </c>
      <c r="O3588" s="4" t="s">
        <v>1468</v>
      </c>
      <c r="P3588" s="4">
        <f>O3588-N3588</f>
        <v>715</v>
      </c>
      <c r="Q3588" s="4">
        <v>365</v>
      </c>
      <c r="R3588" s="7">
        <v>338932.05</v>
      </c>
      <c r="S3588" s="7">
        <v>264019.99</v>
      </c>
      <c r="T3588" s="4">
        <v>2</v>
      </c>
      <c r="U3588" s="7">
        <v>251122.06</v>
      </c>
      <c r="V3588" s="4">
        <f>S3588-U3588</f>
        <v>12897.929999999993</v>
      </c>
      <c r="W3588" s="8">
        <f>(S3588/U3588)*100</f>
        <v>105.13611986139331</v>
      </c>
      <c r="X3588" s="4" t="s">
        <v>9668</v>
      </c>
      <c r="Y3588" s="4">
        <v>1</v>
      </c>
      <c r="Z3588" s="4">
        <v>76</v>
      </c>
      <c r="AA3588" s="4" t="s">
        <v>1668</v>
      </c>
      <c r="AB3588" s="4" t="s">
        <v>2463</v>
      </c>
      <c r="AC3588" s="4" t="s">
        <v>1653</v>
      </c>
      <c r="AD3588" s="4">
        <v>9</v>
      </c>
      <c r="AE3588" s="11" t="s">
        <v>1668</v>
      </c>
      <c r="AF3588" s="11" t="s">
        <v>1668</v>
      </c>
      <c r="AG3588" s="11" t="b">
        <v>0</v>
      </c>
      <c r="AH3588" s="11" t="b">
        <v>0</v>
      </c>
      <c r="AI3588" s="11" t="b">
        <v>0</v>
      </c>
      <c r="AJ3588" s="11" t="s">
        <v>1668</v>
      </c>
      <c r="AK3588" s="4" t="s">
        <v>9669</v>
      </c>
      <c r="AL3588" s="4" t="s">
        <v>9670</v>
      </c>
    </row>
    <row r="3589" spans="1:38" x14ac:dyDescent="0.25">
      <c r="A3589" s="1">
        <v>3587</v>
      </c>
      <c r="B3589" s="9">
        <v>2322240</v>
      </c>
      <c r="C3589" s="15" t="s">
        <v>9671</v>
      </c>
      <c r="D3589" s="4" t="s">
        <v>9672</v>
      </c>
      <c r="E3589" s="4" t="s">
        <v>9673</v>
      </c>
      <c r="F3589" s="4" t="b">
        <v>0</v>
      </c>
      <c r="G3589" s="4" t="s">
        <v>206</v>
      </c>
      <c r="H3589" s="4" t="s">
        <v>201</v>
      </c>
      <c r="I3589" s="4" t="s">
        <v>2</v>
      </c>
      <c r="J3589" s="4" t="s">
        <v>14353</v>
      </c>
      <c r="K3589" s="4" t="s">
        <v>182</v>
      </c>
      <c r="L3589" s="4">
        <v>13</v>
      </c>
      <c r="M3589" s="13">
        <v>42</v>
      </c>
      <c r="N3589" s="4" t="s">
        <v>9674</v>
      </c>
      <c r="O3589" s="4" t="s">
        <v>7290</v>
      </c>
      <c r="P3589" s="4">
        <f>O3589-N3589</f>
        <v>646</v>
      </c>
      <c r="Q3589" s="4">
        <v>301</v>
      </c>
      <c r="R3589" s="7">
        <v>1600000</v>
      </c>
      <c r="S3589" s="7">
        <v>1175330.8</v>
      </c>
      <c r="T3589" s="4">
        <v>3</v>
      </c>
      <c r="U3589" s="7">
        <v>925934.74</v>
      </c>
      <c r="V3589" s="4">
        <f>S3589-U3589</f>
        <v>249396.06000000006</v>
      </c>
      <c r="W3589" s="8">
        <f>(S3589/U3589)*100</f>
        <v>126.93451808493546</v>
      </c>
      <c r="X3589" s="4" t="s">
        <v>17</v>
      </c>
      <c r="Y3589" s="4">
        <v>0</v>
      </c>
      <c r="AA3589" s="4" t="s">
        <v>1668</v>
      </c>
      <c r="AB3589" s="4" t="s">
        <v>1668</v>
      </c>
      <c r="AC3589" s="4" t="s">
        <v>1653</v>
      </c>
      <c r="AD3589" s="4">
        <v>0</v>
      </c>
      <c r="AE3589" s="11" t="s">
        <v>1668</v>
      </c>
      <c r="AF3589" s="11" t="s">
        <v>1668</v>
      </c>
      <c r="AG3589" s="11" t="s">
        <v>1668</v>
      </c>
      <c r="AH3589" s="11" t="s">
        <v>1668</v>
      </c>
      <c r="AI3589" s="11" t="s">
        <v>1668</v>
      </c>
      <c r="AJ3589" s="11" t="s">
        <v>1668</v>
      </c>
      <c r="AK3589" s="4" t="s">
        <v>9675</v>
      </c>
      <c r="AL3589" s="4" t="s">
        <v>9676</v>
      </c>
    </row>
    <row r="3590" spans="1:38" x14ac:dyDescent="0.25">
      <c r="A3590" s="1">
        <v>3588</v>
      </c>
      <c r="B3590" s="9">
        <v>2318789</v>
      </c>
      <c r="C3590" s="15" t="s">
        <v>9677</v>
      </c>
      <c r="D3590" s="4" t="s">
        <v>757</v>
      </c>
      <c r="E3590" s="4" t="s">
        <v>931</v>
      </c>
      <c r="F3590" s="4" t="b">
        <v>0</v>
      </c>
      <c r="G3590" s="4" t="s">
        <v>203</v>
      </c>
      <c r="H3590" s="4" t="s">
        <v>202</v>
      </c>
      <c r="I3590" s="4" t="s">
        <v>2</v>
      </c>
      <c r="J3590" s="4" t="s">
        <v>14295</v>
      </c>
      <c r="K3590" s="4" t="s">
        <v>183</v>
      </c>
      <c r="L3590" s="4">
        <v>8</v>
      </c>
      <c r="M3590" s="13">
        <v>24</v>
      </c>
      <c r="N3590" s="4" t="s">
        <v>9667</v>
      </c>
      <c r="O3590" s="4" t="s">
        <v>5445</v>
      </c>
      <c r="P3590" s="4">
        <f>O3590-N3590</f>
        <v>916</v>
      </c>
      <c r="Q3590" s="4">
        <v>150</v>
      </c>
      <c r="R3590" s="7">
        <v>322000</v>
      </c>
      <c r="S3590" s="7">
        <v>244196.31</v>
      </c>
      <c r="T3590" s="4">
        <v>1</v>
      </c>
      <c r="U3590" s="7">
        <v>242919.27</v>
      </c>
      <c r="V3590" s="4">
        <f>S3590-U3590</f>
        <v>1277.0400000000081</v>
      </c>
      <c r="W3590" s="8">
        <f>(S3590/U3590)*100</f>
        <v>100.52570551525204</v>
      </c>
      <c r="X3590" s="4" t="s">
        <v>6945</v>
      </c>
      <c r="Y3590" s="4">
        <v>0</v>
      </c>
      <c r="AA3590" s="4" t="s">
        <v>1668</v>
      </c>
      <c r="AB3590" s="4" t="s">
        <v>2463</v>
      </c>
      <c r="AC3590" s="4" t="s">
        <v>1653</v>
      </c>
      <c r="AD3590" s="4">
        <v>6</v>
      </c>
      <c r="AE3590" s="11" t="s">
        <v>1668</v>
      </c>
      <c r="AF3590" s="11" t="s">
        <v>1668</v>
      </c>
      <c r="AG3590" s="11" t="b">
        <v>0</v>
      </c>
      <c r="AH3590" s="11" t="b">
        <v>0</v>
      </c>
      <c r="AI3590" s="11" t="b">
        <v>0</v>
      </c>
      <c r="AJ3590" s="11" t="s">
        <v>1668</v>
      </c>
      <c r="AK3590" s="4" t="s">
        <v>9678</v>
      </c>
      <c r="AL3590" s="4" t="s">
        <v>1920</v>
      </c>
    </row>
    <row r="3591" spans="1:38" x14ac:dyDescent="0.25">
      <c r="A3591" s="1">
        <v>3589</v>
      </c>
      <c r="B3591" s="9">
        <v>2318610</v>
      </c>
      <c r="C3591" s="15" t="s">
        <v>9679</v>
      </c>
      <c r="D3591" s="4" t="s">
        <v>2954</v>
      </c>
      <c r="E3591" s="4" t="s">
        <v>2955</v>
      </c>
      <c r="F3591" s="4" t="b">
        <v>0</v>
      </c>
      <c r="G3591" s="4" t="s">
        <v>203</v>
      </c>
      <c r="H3591" s="4" t="s">
        <v>202</v>
      </c>
      <c r="I3591" s="4" t="s">
        <v>2</v>
      </c>
      <c r="J3591" s="4" t="s">
        <v>14250</v>
      </c>
      <c r="K3591" s="4" t="s">
        <v>182</v>
      </c>
      <c r="L3591" s="4">
        <v>13</v>
      </c>
      <c r="M3591" s="13">
        <v>30</v>
      </c>
      <c r="N3591" s="4" t="s">
        <v>9680</v>
      </c>
      <c r="O3591" s="4" t="s">
        <v>1357</v>
      </c>
      <c r="P3591" s="4">
        <f>O3591-N3591</f>
        <v>1220</v>
      </c>
      <c r="Q3591" s="4">
        <v>180</v>
      </c>
      <c r="R3591" s="7">
        <v>211955.25</v>
      </c>
      <c r="S3591" s="7">
        <v>168324.7</v>
      </c>
      <c r="T3591" s="4">
        <v>1</v>
      </c>
      <c r="U3591" s="7">
        <v>171824.7</v>
      </c>
      <c r="V3591" s="4">
        <f>S3591-U3591</f>
        <v>-3500</v>
      </c>
      <c r="W3591" s="8">
        <f>(S3591/U3591)*100</f>
        <v>97.963040238103133</v>
      </c>
      <c r="X3591" s="4" t="s">
        <v>153</v>
      </c>
      <c r="Y3591" s="4">
        <v>2</v>
      </c>
      <c r="Z3591" s="4">
        <v>100</v>
      </c>
      <c r="AA3591" s="4" t="s">
        <v>1668</v>
      </c>
      <c r="AB3591" s="4" t="s">
        <v>2463</v>
      </c>
      <c r="AC3591" s="4" t="s">
        <v>1653</v>
      </c>
      <c r="AD3591" s="4">
        <v>0</v>
      </c>
      <c r="AE3591" s="11" t="s">
        <v>1668</v>
      </c>
      <c r="AF3591" s="11" t="s">
        <v>1668</v>
      </c>
      <c r="AG3591" s="11" t="b">
        <v>0</v>
      </c>
      <c r="AH3591" s="11" t="b">
        <v>0</v>
      </c>
      <c r="AI3591" s="11" t="b">
        <v>0</v>
      </c>
      <c r="AJ3591" s="11" t="s">
        <v>1668</v>
      </c>
      <c r="AK3591" s="4" t="s">
        <v>9681</v>
      </c>
      <c r="AL3591" s="4" t="s">
        <v>9682</v>
      </c>
    </row>
    <row r="3592" spans="1:38" x14ac:dyDescent="0.25">
      <c r="A3592" s="1">
        <v>3590</v>
      </c>
      <c r="B3592" s="9">
        <v>2316003</v>
      </c>
      <c r="C3592" s="15" t="s">
        <v>9683</v>
      </c>
      <c r="D3592" s="4" t="s">
        <v>742</v>
      </c>
      <c r="E3592" s="4" t="s">
        <v>916</v>
      </c>
      <c r="F3592" s="4" t="b">
        <v>0</v>
      </c>
      <c r="G3592" s="4" t="s">
        <v>203</v>
      </c>
      <c r="H3592" s="4" t="s">
        <v>201</v>
      </c>
      <c r="I3592" s="4" t="s">
        <v>2</v>
      </c>
      <c r="J3592" s="4" t="s">
        <v>14281</v>
      </c>
      <c r="K3592" s="4" t="s">
        <v>183</v>
      </c>
      <c r="L3592" s="4">
        <v>8</v>
      </c>
      <c r="M3592" s="13">
        <v>11</v>
      </c>
      <c r="N3592" s="4" t="s">
        <v>9344</v>
      </c>
      <c r="O3592" s="4" t="s">
        <v>6761</v>
      </c>
      <c r="P3592" s="4">
        <f>O3592-N3592</f>
        <v>630</v>
      </c>
      <c r="Q3592" s="4">
        <v>60</v>
      </c>
      <c r="R3592" s="7">
        <v>193355</v>
      </c>
      <c r="S3592" s="7">
        <v>168909.1</v>
      </c>
      <c r="T3592" s="4">
        <v>1</v>
      </c>
      <c r="U3592" s="7">
        <v>168909.1</v>
      </c>
      <c r="V3592" s="4">
        <f>S3592-U3592</f>
        <v>0</v>
      </c>
      <c r="W3592" s="8">
        <f>(S3592/U3592)*100</f>
        <v>100</v>
      </c>
      <c r="X3592" s="4" t="s">
        <v>153</v>
      </c>
      <c r="Y3592" s="4">
        <v>2</v>
      </c>
      <c r="Z3592" s="4">
        <v>100</v>
      </c>
      <c r="AA3592" s="4" t="s">
        <v>1668</v>
      </c>
      <c r="AB3592" s="4" t="s">
        <v>2463</v>
      </c>
      <c r="AC3592" s="4" t="s">
        <v>1653</v>
      </c>
      <c r="AD3592" s="4">
        <v>5</v>
      </c>
      <c r="AE3592" s="11" t="s">
        <v>1668</v>
      </c>
      <c r="AF3592" s="11" t="s">
        <v>1668</v>
      </c>
      <c r="AG3592" s="11" t="b">
        <v>0</v>
      </c>
      <c r="AH3592" s="11" t="b">
        <v>0</v>
      </c>
      <c r="AI3592" s="11" t="b">
        <v>0</v>
      </c>
      <c r="AJ3592" s="11" t="s">
        <v>1668</v>
      </c>
      <c r="AK3592" s="4" t="s">
        <v>9684</v>
      </c>
      <c r="AL3592" s="4" t="s">
        <v>1668</v>
      </c>
    </row>
    <row r="3593" spans="1:38" x14ac:dyDescent="0.25">
      <c r="A3593" s="1">
        <v>3591</v>
      </c>
      <c r="B3593" s="9">
        <v>2314044</v>
      </c>
      <c r="C3593" s="15" t="s">
        <v>9685</v>
      </c>
      <c r="D3593" s="4" t="s">
        <v>755</v>
      </c>
      <c r="E3593" s="4" t="s">
        <v>929</v>
      </c>
      <c r="F3593" s="4" t="b">
        <v>0</v>
      </c>
      <c r="G3593" s="4" t="s">
        <v>203</v>
      </c>
      <c r="H3593" s="4" t="s">
        <v>201</v>
      </c>
      <c r="I3593" s="4" t="s">
        <v>2</v>
      </c>
      <c r="J3593" s="4" t="s">
        <v>14361</v>
      </c>
      <c r="K3593" s="4" t="s">
        <v>194</v>
      </c>
      <c r="L3593" s="4">
        <v>12</v>
      </c>
      <c r="M3593" s="13">
        <v>30</v>
      </c>
      <c r="N3593" s="4" t="s">
        <v>9660</v>
      </c>
      <c r="O3593" s="4" t="s">
        <v>1471</v>
      </c>
      <c r="P3593" s="4">
        <f>O3593-N3593</f>
        <v>652</v>
      </c>
      <c r="Q3593" s="4">
        <v>180</v>
      </c>
      <c r="R3593" s="7">
        <v>227055</v>
      </c>
      <c r="S3593" s="7">
        <v>168402.33</v>
      </c>
      <c r="T3593" s="4">
        <v>1</v>
      </c>
      <c r="U3593" s="7">
        <v>169933.73</v>
      </c>
      <c r="V3593" s="4">
        <f>S3593-U3593</f>
        <v>-1531.4000000000233</v>
      </c>
      <c r="W3593" s="8">
        <f>(S3593/U3593)*100</f>
        <v>99.098825171435934</v>
      </c>
      <c r="X3593" s="4" t="s">
        <v>153</v>
      </c>
      <c r="Y3593" s="4">
        <v>2</v>
      </c>
      <c r="Z3593" s="4">
        <v>100</v>
      </c>
      <c r="AA3593" s="4" t="s">
        <v>1668</v>
      </c>
      <c r="AB3593" s="4" t="s">
        <v>2463</v>
      </c>
      <c r="AC3593" s="4" t="s">
        <v>1653</v>
      </c>
      <c r="AD3593" s="4">
        <v>0</v>
      </c>
      <c r="AE3593" s="11" t="s">
        <v>1668</v>
      </c>
      <c r="AF3593" s="11" t="s">
        <v>1668</v>
      </c>
      <c r="AG3593" s="11" t="b">
        <v>0</v>
      </c>
      <c r="AH3593" s="11" t="b">
        <v>0</v>
      </c>
      <c r="AI3593" s="11" t="b">
        <v>0</v>
      </c>
      <c r="AJ3593" s="11" t="s">
        <v>1668</v>
      </c>
      <c r="AK3593" s="4" t="s">
        <v>1668</v>
      </c>
      <c r="AL3593" s="4" t="s">
        <v>2095</v>
      </c>
    </row>
    <row r="3594" spans="1:38" x14ac:dyDescent="0.25">
      <c r="A3594" s="1">
        <v>3592</v>
      </c>
      <c r="B3594" s="9">
        <v>2310743</v>
      </c>
      <c r="C3594" s="15" t="s">
        <v>9686</v>
      </c>
      <c r="D3594" s="4" t="s">
        <v>737</v>
      </c>
      <c r="E3594" s="4" t="s">
        <v>911</v>
      </c>
      <c r="F3594" s="4" t="b">
        <v>0</v>
      </c>
      <c r="G3594" s="4" t="s">
        <v>203</v>
      </c>
      <c r="H3594" s="4" t="s">
        <v>201</v>
      </c>
      <c r="I3594" s="4" t="s">
        <v>2</v>
      </c>
      <c r="J3594" s="4" t="s">
        <v>14243</v>
      </c>
      <c r="K3594" s="4" t="s">
        <v>181</v>
      </c>
      <c r="L3594" s="4">
        <v>19</v>
      </c>
      <c r="M3594" s="13">
        <v>24</v>
      </c>
      <c r="N3594" s="4" t="s">
        <v>9655</v>
      </c>
      <c r="O3594" s="4" t="s">
        <v>7210</v>
      </c>
      <c r="P3594" s="4">
        <f>O3594-N3594</f>
        <v>547</v>
      </c>
      <c r="Q3594" s="4">
        <v>365</v>
      </c>
      <c r="R3594" s="7">
        <v>525240.25</v>
      </c>
      <c r="S3594" s="7">
        <v>495000</v>
      </c>
      <c r="T3594" s="4">
        <v>2</v>
      </c>
      <c r="U3594" s="7">
        <v>494550</v>
      </c>
      <c r="V3594" s="4">
        <f>S3594-U3594</f>
        <v>450</v>
      </c>
      <c r="W3594" s="8">
        <f>(S3594/U3594)*100</f>
        <v>100.09099181073704</v>
      </c>
      <c r="X3594" s="4" t="s">
        <v>9687</v>
      </c>
      <c r="Y3594" s="4">
        <v>1</v>
      </c>
      <c r="Z3594" s="4">
        <v>70</v>
      </c>
      <c r="AA3594" s="4" t="s">
        <v>1668</v>
      </c>
      <c r="AB3594" s="4" t="s">
        <v>2463</v>
      </c>
      <c r="AC3594" s="4" t="s">
        <v>1653</v>
      </c>
      <c r="AD3594" s="4">
        <v>0</v>
      </c>
      <c r="AE3594" s="11" t="s">
        <v>1668</v>
      </c>
      <c r="AF3594" s="11" t="s">
        <v>1668</v>
      </c>
      <c r="AG3594" s="11" t="b">
        <v>0</v>
      </c>
      <c r="AH3594" s="11" t="b">
        <v>0</v>
      </c>
      <c r="AI3594" s="11" t="b">
        <v>0</v>
      </c>
      <c r="AJ3594" s="11" t="s">
        <v>1668</v>
      </c>
      <c r="AK3594" s="4" t="s">
        <v>9688</v>
      </c>
      <c r="AL3594" s="4" t="s">
        <v>9689</v>
      </c>
    </row>
    <row r="3595" spans="1:38" x14ac:dyDescent="0.25">
      <c r="A3595" s="1">
        <v>3593</v>
      </c>
      <c r="B3595" s="9">
        <v>2308283</v>
      </c>
      <c r="C3595" s="15" t="s">
        <v>9690</v>
      </c>
      <c r="D3595" s="4" t="s">
        <v>865</v>
      </c>
      <c r="E3595" s="4" t="s">
        <v>1039</v>
      </c>
      <c r="F3595" s="4" t="b">
        <v>0</v>
      </c>
      <c r="G3595" s="4" t="s">
        <v>203</v>
      </c>
      <c r="H3595" s="4" t="s">
        <v>202</v>
      </c>
      <c r="I3595" s="4" t="s">
        <v>2</v>
      </c>
      <c r="J3595" s="4" t="s">
        <v>14404</v>
      </c>
      <c r="K3595" s="4" t="s">
        <v>178</v>
      </c>
      <c r="L3595" s="4">
        <v>6</v>
      </c>
      <c r="M3595" s="13">
        <v>20</v>
      </c>
      <c r="N3595" s="4" t="s">
        <v>9691</v>
      </c>
      <c r="O3595" s="4" t="s">
        <v>4966</v>
      </c>
      <c r="P3595" s="4">
        <f>O3595-N3595</f>
        <v>957</v>
      </c>
      <c r="Q3595" s="4">
        <v>910</v>
      </c>
      <c r="R3595" s="7">
        <v>2208150</v>
      </c>
      <c r="S3595" s="7">
        <v>1428800</v>
      </c>
      <c r="T3595" s="4">
        <v>3</v>
      </c>
      <c r="U3595" s="7">
        <v>1428800</v>
      </c>
      <c r="V3595" s="4">
        <f>S3595-U3595</f>
        <v>0</v>
      </c>
      <c r="W3595" s="8">
        <f>(S3595/U3595)*100</f>
        <v>100</v>
      </c>
      <c r="X3595" s="4" t="s">
        <v>9692</v>
      </c>
      <c r="Y3595" s="4">
        <v>1</v>
      </c>
      <c r="Z3595" s="4">
        <v>65</v>
      </c>
      <c r="AA3595" s="4" t="s">
        <v>1668</v>
      </c>
      <c r="AB3595" s="4" t="s">
        <v>2463</v>
      </c>
      <c r="AC3595" s="4" t="s">
        <v>1653</v>
      </c>
      <c r="AD3595" s="4">
        <v>6</v>
      </c>
      <c r="AE3595" s="11" t="s">
        <v>1668</v>
      </c>
      <c r="AF3595" s="11" t="s">
        <v>1668</v>
      </c>
      <c r="AG3595" s="11" t="b">
        <v>0</v>
      </c>
      <c r="AH3595" s="11" t="b">
        <v>0</v>
      </c>
      <c r="AI3595" s="11" t="b">
        <v>0</v>
      </c>
      <c r="AJ3595" s="11" t="s">
        <v>1668</v>
      </c>
      <c r="AK3595" s="4" t="s">
        <v>9693</v>
      </c>
      <c r="AL3595" s="4" t="s">
        <v>1668</v>
      </c>
    </row>
    <row r="3596" spans="1:38" x14ac:dyDescent="0.25">
      <c r="A3596" s="1">
        <v>3594</v>
      </c>
      <c r="B3596" s="9">
        <v>2306975</v>
      </c>
      <c r="C3596" s="15" t="s">
        <v>9694</v>
      </c>
      <c r="D3596" s="4" t="s">
        <v>805</v>
      </c>
      <c r="E3596" s="4" t="s">
        <v>979</v>
      </c>
      <c r="F3596" s="4" t="b">
        <v>0</v>
      </c>
      <c r="G3596" s="4" t="s">
        <v>206</v>
      </c>
      <c r="H3596" s="4" t="s">
        <v>201</v>
      </c>
      <c r="I3596" s="4" t="s">
        <v>2</v>
      </c>
      <c r="J3596" s="4" t="s">
        <v>14297</v>
      </c>
      <c r="K3596" s="4" t="s">
        <v>184</v>
      </c>
      <c r="L3596" s="4">
        <v>11</v>
      </c>
      <c r="M3596" s="13">
        <v>30</v>
      </c>
      <c r="N3596" s="4" t="s">
        <v>9597</v>
      </c>
      <c r="O3596" s="4" t="s">
        <v>5589</v>
      </c>
      <c r="P3596" s="4">
        <f>O3596-N3596</f>
        <v>847</v>
      </c>
      <c r="Q3596" s="4">
        <v>240</v>
      </c>
      <c r="R3596" s="7">
        <v>1408902.36</v>
      </c>
      <c r="S3596" s="7">
        <v>1197567.02</v>
      </c>
      <c r="T3596" s="4">
        <v>3</v>
      </c>
      <c r="U3596" s="7">
        <v>1229525.6200000001</v>
      </c>
      <c r="V3596" s="4">
        <f>S3596-U3596</f>
        <v>-31958.600000000093</v>
      </c>
      <c r="W3596" s="8">
        <f>(S3596/U3596)*100</f>
        <v>97.400737367310811</v>
      </c>
      <c r="X3596" s="4" t="s">
        <v>9695</v>
      </c>
      <c r="Y3596" s="4">
        <v>1</v>
      </c>
      <c r="Z3596" s="4">
        <v>35</v>
      </c>
      <c r="AA3596" s="4" t="s">
        <v>1668</v>
      </c>
      <c r="AB3596" s="4" t="s">
        <v>2463</v>
      </c>
      <c r="AC3596" s="4" t="s">
        <v>1653</v>
      </c>
      <c r="AD3596" s="4">
        <v>20</v>
      </c>
      <c r="AE3596" s="11" t="s">
        <v>1668</v>
      </c>
      <c r="AF3596" s="11" t="s">
        <v>1668</v>
      </c>
      <c r="AG3596" s="11" t="b">
        <v>0</v>
      </c>
      <c r="AH3596" s="11" t="b">
        <v>0</v>
      </c>
      <c r="AI3596" s="11" t="b">
        <v>0</v>
      </c>
      <c r="AJ3596" s="11" t="s">
        <v>1668</v>
      </c>
      <c r="AK3596" s="4" t="s">
        <v>9696</v>
      </c>
      <c r="AL3596" s="4" t="s">
        <v>9697</v>
      </c>
    </row>
    <row r="3597" spans="1:38" x14ac:dyDescent="0.25">
      <c r="A3597" s="1">
        <v>3595</v>
      </c>
      <c r="B3597" s="9">
        <v>2306474</v>
      </c>
      <c r="C3597" s="15" t="s">
        <v>9698</v>
      </c>
      <c r="D3597" s="4" t="s">
        <v>881</v>
      </c>
      <c r="E3597" s="4" t="s">
        <v>1055</v>
      </c>
      <c r="F3597" s="4" t="b">
        <v>0</v>
      </c>
      <c r="G3597" s="4" t="s">
        <v>203</v>
      </c>
      <c r="H3597" s="4" t="s">
        <v>201</v>
      </c>
      <c r="I3597" s="4" t="s">
        <v>2</v>
      </c>
      <c r="J3597" s="4" t="s">
        <v>14296</v>
      </c>
      <c r="K3597" s="4" t="s">
        <v>179</v>
      </c>
      <c r="L3597" s="4">
        <v>3</v>
      </c>
      <c r="M3597" s="13">
        <v>18</v>
      </c>
      <c r="N3597" s="4" t="s">
        <v>9699</v>
      </c>
      <c r="O3597" s="4" t="s">
        <v>5798</v>
      </c>
      <c r="P3597" s="4">
        <f>O3597-N3597</f>
        <v>891</v>
      </c>
      <c r="Q3597" s="4">
        <v>360</v>
      </c>
      <c r="R3597" s="7">
        <v>390000</v>
      </c>
      <c r="S3597" s="7">
        <v>348901.71</v>
      </c>
      <c r="T3597" s="4">
        <v>2</v>
      </c>
      <c r="U3597" s="7">
        <v>355599.41</v>
      </c>
      <c r="V3597" s="4">
        <f>S3597-U3597</f>
        <v>-6697.6999999999534</v>
      </c>
      <c r="W3597" s="8">
        <f>(S3597/U3597)*100</f>
        <v>98.116504186550827</v>
      </c>
      <c r="X3597" s="4" t="s">
        <v>9536</v>
      </c>
      <c r="Y3597" s="4">
        <v>1</v>
      </c>
      <c r="Z3597" s="4">
        <v>60</v>
      </c>
      <c r="AA3597" s="4" t="s">
        <v>1668</v>
      </c>
      <c r="AB3597" s="4" t="s">
        <v>2463</v>
      </c>
      <c r="AC3597" s="4" t="s">
        <v>1653</v>
      </c>
      <c r="AD3597" s="4">
        <v>5</v>
      </c>
      <c r="AE3597" s="11" t="s">
        <v>1668</v>
      </c>
      <c r="AF3597" s="11" t="s">
        <v>1668</v>
      </c>
      <c r="AG3597" s="11" t="b">
        <v>0</v>
      </c>
      <c r="AH3597" s="11" t="b">
        <v>0</v>
      </c>
      <c r="AI3597" s="11" t="b">
        <v>0</v>
      </c>
      <c r="AJ3597" s="11" t="s">
        <v>1668</v>
      </c>
      <c r="AK3597" s="4" t="s">
        <v>1668</v>
      </c>
      <c r="AL3597" s="4" t="s">
        <v>9700</v>
      </c>
    </row>
    <row r="3598" spans="1:38" x14ac:dyDescent="0.25">
      <c r="A3598" s="1">
        <v>3596</v>
      </c>
      <c r="B3598" s="9">
        <v>2305152</v>
      </c>
      <c r="C3598" s="15" t="s">
        <v>9701</v>
      </c>
      <c r="D3598" s="4" t="s">
        <v>729</v>
      </c>
      <c r="E3598" s="4" t="s">
        <v>902</v>
      </c>
      <c r="F3598" s="4" t="b">
        <v>0</v>
      </c>
      <c r="G3598" s="4" t="s">
        <v>203</v>
      </c>
      <c r="H3598" s="4" t="s">
        <v>202</v>
      </c>
      <c r="I3598" s="4" t="s">
        <v>2</v>
      </c>
      <c r="J3598" s="4" t="s">
        <v>14398</v>
      </c>
      <c r="K3598" s="4" t="s">
        <v>2648</v>
      </c>
      <c r="L3598" s="4">
        <v>4</v>
      </c>
      <c r="M3598" s="13">
        <v>20</v>
      </c>
      <c r="N3598" s="4" t="s">
        <v>1416</v>
      </c>
      <c r="O3598" s="4" t="s">
        <v>4974</v>
      </c>
      <c r="P3598" s="4">
        <f>O3598-N3598</f>
        <v>981</v>
      </c>
      <c r="Q3598" s="4">
        <v>120</v>
      </c>
      <c r="R3598" s="7">
        <v>240000</v>
      </c>
      <c r="S3598" s="7">
        <v>172587.64</v>
      </c>
      <c r="T3598" s="4">
        <v>1</v>
      </c>
      <c r="U3598" s="7">
        <v>136769.20000000001</v>
      </c>
      <c r="V3598" s="4">
        <f>S3598-U3598</f>
        <v>35818.44</v>
      </c>
      <c r="W3598" s="8">
        <f>(S3598/U3598)*100</f>
        <v>126.18896652170226</v>
      </c>
      <c r="X3598" s="4" t="s">
        <v>9702</v>
      </c>
      <c r="Y3598" s="4">
        <v>1</v>
      </c>
      <c r="Z3598" s="4">
        <v>70</v>
      </c>
      <c r="AA3598" s="4" t="s">
        <v>1668</v>
      </c>
      <c r="AB3598" s="4" t="s">
        <v>2463</v>
      </c>
      <c r="AC3598" s="4" t="s">
        <v>1653</v>
      </c>
      <c r="AD3598" s="4">
        <v>0</v>
      </c>
      <c r="AE3598" s="11" t="s">
        <v>1668</v>
      </c>
      <c r="AF3598" s="11" t="s">
        <v>1668</v>
      </c>
      <c r="AG3598" s="11" t="b">
        <v>0</v>
      </c>
      <c r="AH3598" s="11" t="b">
        <v>0</v>
      </c>
      <c r="AI3598" s="11" t="b">
        <v>0</v>
      </c>
      <c r="AJ3598" s="11" t="s">
        <v>1668</v>
      </c>
      <c r="AK3598" s="4" t="s">
        <v>9703</v>
      </c>
      <c r="AL3598" s="4" t="s">
        <v>9704</v>
      </c>
    </row>
    <row r="3599" spans="1:38" x14ac:dyDescent="0.25">
      <c r="A3599" s="1">
        <v>3597</v>
      </c>
      <c r="B3599" s="9">
        <v>2302782</v>
      </c>
      <c r="C3599" s="15" t="s">
        <v>9705</v>
      </c>
      <c r="D3599" s="4" t="s">
        <v>723</v>
      </c>
      <c r="E3599" s="4" t="s">
        <v>896</v>
      </c>
      <c r="F3599" s="4" t="b">
        <v>0</v>
      </c>
      <c r="G3599" s="4" t="s">
        <v>203</v>
      </c>
      <c r="H3599" s="4" t="s">
        <v>201</v>
      </c>
      <c r="I3599" s="4" t="s">
        <v>2</v>
      </c>
      <c r="J3599" s="4" t="s">
        <v>14240</v>
      </c>
      <c r="K3599" s="4" t="s">
        <v>195</v>
      </c>
      <c r="L3599" s="4">
        <v>17</v>
      </c>
      <c r="M3599" s="13">
        <v>20</v>
      </c>
      <c r="N3599" s="4" t="s">
        <v>9667</v>
      </c>
      <c r="O3599" s="4" t="s">
        <v>5972</v>
      </c>
      <c r="P3599" s="4">
        <f>O3599-N3599</f>
        <v>825</v>
      </c>
      <c r="Q3599" s="4">
        <v>120</v>
      </c>
      <c r="R3599" s="7">
        <v>731000</v>
      </c>
      <c r="S3599" s="7">
        <v>606016.96</v>
      </c>
      <c r="T3599" s="4">
        <v>2</v>
      </c>
      <c r="U3599" s="7">
        <v>660064.5</v>
      </c>
      <c r="V3599" s="4">
        <f>S3599-U3599</f>
        <v>-54047.540000000037</v>
      </c>
      <c r="W3599" s="8">
        <f>(S3599/U3599)*100</f>
        <v>91.811779000385556</v>
      </c>
      <c r="X3599" s="4" t="s">
        <v>9706</v>
      </c>
      <c r="Y3599" s="4">
        <v>1</v>
      </c>
      <c r="Z3599" s="4">
        <v>40</v>
      </c>
      <c r="AA3599" s="4" t="s">
        <v>1668</v>
      </c>
      <c r="AB3599" s="4" t="s">
        <v>2463</v>
      </c>
      <c r="AC3599" s="4" t="s">
        <v>1653</v>
      </c>
      <c r="AD3599" s="4">
        <v>13</v>
      </c>
      <c r="AE3599" s="11" t="s">
        <v>1668</v>
      </c>
      <c r="AF3599" s="11" t="s">
        <v>1668</v>
      </c>
      <c r="AG3599" s="11" t="b">
        <v>0</v>
      </c>
      <c r="AH3599" s="11" t="b">
        <v>0</v>
      </c>
      <c r="AI3599" s="11" t="b">
        <v>0</v>
      </c>
      <c r="AJ3599" s="11" t="s">
        <v>1668</v>
      </c>
      <c r="AK3599" s="4" t="s">
        <v>9707</v>
      </c>
      <c r="AL3599" s="4" t="s">
        <v>9708</v>
      </c>
    </row>
    <row r="3600" spans="1:38" x14ac:dyDescent="0.25">
      <c r="A3600" s="1">
        <v>3598</v>
      </c>
      <c r="B3600" s="9">
        <v>2301988</v>
      </c>
      <c r="C3600" s="15" t="s">
        <v>9709</v>
      </c>
      <c r="D3600" s="4" t="s">
        <v>744</v>
      </c>
      <c r="E3600" s="4" t="s">
        <v>918</v>
      </c>
      <c r="F3600" s="4" t="b">
        <v>0</v>
      </c>
      <c r="G3600" s="4" t="s">
        <v>206</v>
      </c>
      <c r="H3600" s="4" t="s">
        <v>198</v>
      </c>
      <c r="I3600" s="4" t="s">
        <v>2</v>
      </c>
      <c r="J3600" s="4" t="s">
        <v>14325</v>
      </c>
      <c r="K3600" s="4" t="s">
        <v>179</v>
      </c>
      <c r="L3600" s="4">
        <v>3</v>
      </c>
      <c r="M3600" s="13">
        <v>42</v>
      </c>
      <c r="N3600" s="4" t="s">
        <v>9549</v>
      </c>
      <c r="O3600" s="4" t="s">
        <v>3534</v>
      </c>
      <c r="P3600" s="4">
        <f>O3600-N3600</f>
        <v>1465</v>
      </c>
      <c r="Q3600" s="4">
        <v>300</v>
      </c>
      <c r="R3600" s="7">
        <v>1050000</v>
      </c>
      <c r="S3600" s="7">
        <v>712515.84</v>
      </c>
      <c r="T3600" s="4">
        <v>2</v>
      </c>
      <c r="U3600" s="7">
        <v>607665.46</v>
      </c>
      <c r="V3600" s="4">
        <f>S3600-U3600</f>
        <v>104850.38</v>
      </c>
      <c r="W3600" s="8">
        <f>(S3600/U3600)*100</f>
        <v>117.25462230484518</v>
      </c>
      <c r="X3600" s="4" t="s">
        <v>9710</v>
      </c>
      <c r="Y3600" s="4">
        <v>1</v>
      </c>
      <c r="Z3600" s="4">
        <v>50</v>
      </c>
      <c r="AA3600" s="4" t="s">
        <v>1668</v>
      </c>
      <c r="AB3600" s="4" t="s">
        <v>2473</v>
      </c>
      <c r="AC3600" s="4" t="s">
        <v>1653</v>
      </c>
      <c r="AD3600" s="4">
        <v>0</v>
      </c>
      <c r="AE3600" s="11" t="s">
        <v>1668</v>
      </c>
      <c r="AF3600" s="11" t="s">
        <v>1668</v>
      </c>
      <c r="AG3600" s="11" t="b">
        <v>0</v>
      </c>
      <c r="AH3600" s="11" t="b">
        <v>0</v>
      </c>
      <c r="AI3600" s="11" t="b">
        <v>0</v>
      </c>
      <c r="AJ3600" s="11" t="s">
        <v>1668</v>
      </c>
      <c r="AK3600" s="4" t="s">
        <v>9711</v>
      </c>
      <c r="AL3600" s="4" t="s">
        <v>9712</v>
      </c>
    </row>
    <row r="3601" spans="1:38" x14ac:dyDescent="0.25">
      <c r="A3601" s="1">
        <v>3599</v>
      </c>
      <c r="B3601" s="9">
        <v>2300985</v>
      </c>
      <c r="C3601" s="15" t="s">
        <v>15217</v>
      </c>
      <c r="D3601" s="4" t="s">
        <v>6358</v>
      </c>
      <c r="E3601" s="4" t="s">
        <v>6359</v>
      </c>
      <c r="F3601" s="4" t="b">
        <v>0</v>
      </c>
      <c r="G3601" s="4" t="s">
        <v>203</v>
      </c>
      <c r="H3601" s="4" t="s">
        <v>201</v>
      </c>
      <c r="I3601" s="4" t="s">
        <v>2</v>
      </c>
      <c r="J3601" s="4" t="s">
        <v>14416</v>
      </c>
      <c r="K3601" s="4" t="s">
        <v>197</v>
      </c>
      <c r="L3601" s="4">
        <v>15</v>
      </c>
      <c r="M3601" s="13">
        <v>42</v>
      </c>
      <c r="N3601" s="4" t="s">
        <v>9713</v>
      </c>
      <c r="O3601" s="4" t="s">
        <v>8498</v>
      </c>
      <c r="P3601" s="4">
        <f>O3601-N3601</f>
        <v>577</v>
      </c>
      <c r="Q3601" s="4">
        <v>210</v>
      </c>
      <c r="R3601" s="7">
        <v>660000</v>
      </c>
      <c r="S3601" s="7">
        <v>597000</v>
      </c>
      <c r="T3601" s="4">
        <v>2</v>
      </c>
      <c r="U3601" s="7">
        <v>587673</v>
      </c>
      <c r="V3601" s="4">
        <f>S3601-U3601</f>
        <v>9327</v>
      </c>
      <c r="W3601" s="8">
        <f>(S3601/U3601)*100</f>
        <v>101.58710711569189</v>
      </c>
      <c r="X3601" s="4" t="s">
        <v>9714</v>
      </c>
      <c r="Y3601" s="4">
        <v>1</v>
      </c>
      <c r="Z3601" s="4">
        <v>40</v>
      </c>
      <c r="AA3601" s="4" t="s">
        <v>1668</v>
      </c>
      <c r="AB3601" s="4" t="s">
        <v>2463</v>
      </c>
      <c r="AC3601" s="4" t="s">
        <v>1653</v>
      </c>
      <c r="AD3601" s="4">
        <v>0</v>
      </c>
      <c r="AE3601" s="11" t="s">
        <v>1668</v>
      </c>
      <c r="AF3601" s="11" t="s">
        <v>1668</v>
      </c>
      <c r="AG3601" s="11" t="b">
        <v>0</v>
      </c>
      <c r="AH3601" s="11" t="b">
        <v>0</v>
      </c>
      <c r="AI3601" s="11" t="b">
        <v>0</v>
      </c>
      <c r="AJ3601" s="11" t="s">
        <v>1668</v>
      </c>
      <c r="AK3601" s="4" t="s">
        <v>9715</v>
      </c>
      <c r="AL3601" s="4" t="s">
        <v>1699</v>
      </c>
    </row>
    <row r="3602" spans="1:38" x14ac:dyDescent="0.25">
      <c r="A3602" s="1">
        <v>3600</v>
      </c>
      <c r="B3602" s="9">
        <v>2295036</v>
      </c>
      <c r="C3602" s="15" t="s">
        <v>9716</v>
      </c>
      <c r="D3602" s="4" t="s">
        <v>769</v>
      </c>
      <c r="E3602" s="4" t="s">
        <v>943</v>
      </c>
      <c r="F3602" s="4" t="b">
        <v>0</v>
      </c>
      <c r="G3602" s="4" t="s">
        <v>203</v>
      </c>
      <c r="H3602" s="4" t="s">
        <v>201</v>
      </c>
      <c r="I3602" s="4" t="s">
        <v>2</v>
      </c>
      <c r="J3602" s="4" t="s">
        <v>14248</v>
      </c>
      <c r="K3602" s="4" t="s">
        <v>195</v>
      </c>
      <c r="L3602" s="4">
        <v>17</v>
      </c>
      <c r="M3602" s="13">
        <v>20</v>
      </c>
      <c r="N3602" s="4" t="s">
        <v>9717</v>
      </c>
      <c r="O3602" s="4" t="s">
        <v>5223</v>
      </c>
      <c r="P3602" s="4">
        <f>O3602-N3602</f>
        <v>822</v>
      </c>
      <c r="Q3602" s="4">
        <v>90</v>
      </c>
      <c r="R3602" s="7">
        <v>400000</v>
      </c>
      <c r="S3602" s="7">
        <v>344687.01</v>
      </c>
      <c r="T3602" s="4">
        <v>2</v>
      </c>
      <c r="U3602" s="7">
        <v>291686.99</v>
      </c>
      <c r="V3602" s="4">
        <f>S3602-U3602</f>
        <v>53000.020000000019</v>
      </c>
      <c r="W3602" s="8">
        <f>(S3602/U3602)*100</f>
        <v>118.17016933117243</v>
      </c>
      <c r="X3602" s="4" t="s">
        <v>7701</v>
      </c>
      <c r="Y3602" s="4">
        <v>1</v>
      </c>
      <c r="Z3602" s="4">
        <v>60</v>
      </c>
      <c r="AA3602" s="4" t="s">
        <v>1668</v>
      </c>
      <c r="AB3602" s="4" t="s">
        <v>2463</v>
      </c>
      <c r="AC3602" s="4" t="s">
        <v>1653</v>
      </c>
      <c r="AD3602" s="4">
        <v>8</v>
      </c>
      <c r="AE3602" s="11" t="s">
        <v>1668</v>
      </c>
      <c r="AF3602" s="11" t="s">
        <v>1668</v>
      </c>
      <c r="AG3602" s="11" t="b">
        <v>0</v>
      </c>
      <c r="AH3602" s="11" t="b">
        <v>0</v>
      </c>
      <c r="AI3602" s="11" t="b">
        <v>0</v>
      </c>
      <c r="AJ3602" s="11" t="s">
        <v>1668</v>
      </c>
      <c r="AK3602" s="4" t="s">
        <v>9718</v>
      </c>
      <c r="AL3602" s="4" t="s">
        <v>1668</v>
      </c>
    </row>
    <row r="3603" spans="1:38" x14ac:dyDescent="0.25">
      <c r="A3603" s="1">
        <v>3601</v>
      </c>
      <c r="B3603" s="9">
        <v>2292724</v>
      </c>
      <c r="C3603" s="15" t="s">
        <v>15218</v>
      </c>
      <c r="D3603" s="4" t="s">
        <v>7681</v>
      </c>
      <c r="E3603" s="4" t="s">
        <v>7682</v>
      </c>
      <c r="F3603" s="4" t="b">
        <v>0</v>
      </c>
      <c r="G3603" s="4" t="s">
        <v>203</v>
      </c>
      <c r="H3603" s="4" t="s">
        <v>202</v>
      </c>
      <c r="I3603" s="4" t="s">
        <v>2</v>
      </c>
      <c r="J3603" s="4" t="s">
        <v>14320</v>
      </c>
      <c r="K3603" s="4" t="s">
        <v>183</v>
      </c>
      <c r="L3603" s="4">
        <v>8</v>
      </c>
      <c r="M3603" s="13">
        <v>30</v>
      </c>
      <c r="N3603" s="4" t="s">
        <v>9719</v>
      </c>
      <c r="O3603" s="4" t="s">
        <v>5174</v>
      </c>
      <c r="P3603" s="4">
        <f>O3603-N3603</f>
        <v>1027</v>
      </c>
      <c r="Q3603" s="4">
        <v>210</v>
      </c>
      <c r="R3603" s="7">
        <v>293091.56</v>
      </c>
      <c r="S3603" s="7">
        <v>258056.81</v>
      </c>
      <c r="T3603" s="4">
        <v>2</v>
      </c>
      <c r="U3603" s="7">
        <v>302117.2</v>
      </c>
      <c r="V3603" s="4">
        <f>S3603-U3603</f>
        <v>-44060.390000000014</v>
      </c>
      <c r="W3603" s="8">
        <f>(S3603/U3603)*100</f>
        <v>85.416126589283891</v>
      </c>
      <c r="X3603" s="4" t="s">
        <v>153</v>
      </c>
      <c r="Y3603" s="4">
        <v>2</v>
      </c>
      <c r="Z3603" s="4">
        <v>100</v>
      </c>
      <c r="AA3603" s="4" t="s">
        <v>1668</v>
      </c>
      <c r="AB3603" s="4" t="s">
        <v>2463</v>
      </c>
      <c r="AC3603" s="4" t="s">
        <v>1653</v>
      </c>
      <c r="AD3603" s="4">
        <v>0</v>
      </c>
      <c r="AE3603" s="11" t="s">
        <v>1668</v>
      </c>
      <c r="AF3603" s="11" t="s">
        <v>1668</v>
      </c>
      <c r="AG3603" s="11" t="b">
        <v>0</v>
      </c>
      <c r="AH3603" s="11" t="b">
        <v>0</v>
      </c>
      <c r="AI3603" s="11" t="b">
        <v>0</v>
      </c>
      <c r="AJ3603" s="11" t="s">
        <v>1668</v>
      </c>
      <c r="AK3603" s="4" t="s">
        <v>9720</v>
      </c>
      <c r="AL3603" s="4" t="s">
        <v>9721</v>
      </c>
    </row>
    <row r="3604" spans="1:38" x14ac:dyDescent="0.25">
      <c r="A3604" s="1">
        <v>3602</v>
      </c>
      <c r="B3604" s="9">
        <v>2288942</v>
      </c>
      <c r="C3604" s="15" t="s">
        <v>9722</v>
      </c>
      <c r="D3604" s="4" t="s">
        <v>9723</v>
      </c>
      <c r="E3604" s="4" t="s">
        <v>9724</v>
      </c>
      <c r="F3604" s="4" t="b">
        <v>0</v>
      </c>
      <c r="G3604" s="4" t="s">
        <v>203</v>
      </c>
      <c r="H3604" s="4" t="s">
        <v>201</v>
      </c>
      <c r="I3604" s="4" t="s">
        <v>2</v>
      </c>
      <c r="J3604" s="4" t="s">
        <v>14358</v>
      </c>
      <c r="K3604" s="4" t="s">
        <v>186</v>
      </c>
      <c r="L3604" s="4">
        <v>1</v>
      </c>
      <c r="M3604" s="13">
        <v>31</v>
      </c>
      <c r="N3604" s="4" t="s">
        <v>9725</v>
      </c>
      <c r="O3604" s="4" t="s">
        <v>5943</v>
      </c>
      <c r="P3604" s="4">
        <f>O3604-N3604</f>
        <v>802</v>
      </c>
      <c r="Q3604" s="4">
        <v>365</v>
      </c>
      <c r="R3604" s="7">
        <v>2000000</v>
      </c>
      <c r="S3604" s="7">
        <v>1788271.63</v>
      </c>
      <c r="T3604" s="4">
        <v>3</v>
      </c>
      <c r="U3604" s="7">
        <v>1782695.65</v>
      </c>
      <c r="V3604" s="4">
        <f>S3604-U3604</f>
        <v>5575.9799999999814</v>
      </c>
      <c r="W3604" s="8">
        <f>(S3604/U3604)*100</f>
        <v>100.31278362069263</v>
      </c>
      <c r="X3604" s="4" t="s">
        <v>153</v>
      </c>
      <c r="Y3604" s="4">
        <v>2</v>
      </c>
      <c r="Z3604" s="4">
        <v>100</v>
      </c>
      <c r="AA3604" s="4" t="s">
        <v>1668</v>
      </c>
      <c r="AB3604" s="4" t="s">
        <v>2463</v>
      </c>
      <c r="AC3604" s="4" t="s">
        <v>1653</v>
      </c>
      <c r="AD3604" s="4">
        <v>0</v>
      </c>
      <c r="AE3604" s="11" t="s">
        <v>1668</v>
      </c>
      <c r="AF3604" s="11" t="s">
        <v>1668</v>
      </c>
      <c r="AG3604" s="11" t="b">
        <v>0</v>
      </c>
      <c r="AH3604" s="11" t="b">
        <v>0</v>
      </c>
      <c r="AI3604" s="11" t="b">
        <v>0</v>
      </c>
      <c r="AJ3604" s="11" t="s">
        <v>1668</v>
      </c>
      <c r="AK3604" s="4" t="s">
        <v>3705</v>
      </c>
      <c r="AL3604" s="4" t="s">
        <v>3547</v>
      </c>
    </row>
    <row r="3605" spans="1:38" x14ac:dyDescent="0.25">
      <c r="A3605" s="1">
        <v>3603</v>
      </c>
      <c r="B3605" s="9">
        <v>2287097</v>
      </c>
      <c r="C3605" s="15" t="s">
        <v>9726</v>
      </c>
      <c r="D3605" s="4" t="s">
        <v>822</v>
      </c>
      <c r="E3605" s="4" t="s">
        <v>996</v>
      </c>
      <c r="F3605" s="4" t="b">
        <v>0</v>
      </c>
      <c r="G3605" s="4" t="s">
        <v>203</v>
      </c>
      <c r="H3605" s="4" t="s">
        <v>202</v>
      </c>
      <c r="I3605" s="4" t="s">
        <v>2</v>
      </c>
      <c r="J3605" s="4" t="s">
        <v>14320</v>
      </c>
      <c r="K3605" s="4" t="s">
        <v>183</v>
      </c>
      <c r="L3605" s="4">
        <v>8</v>
      </c>
      <c r="M3605" s="13">
        <v>30</v>
      </c>
      <c r="N3605" s="4" t="s">
        <v>9727</v>
      </c>
      <c r="O3605" s="4" t="s">
        <v>1390</v>
      </c>
      <c r="P3605" s="4">
        <f>O3605-N3605</f>
        <v>1140</v>
      </c>
      <c r="Q3605" s="4">
        <v>150</v>
      </c>
      <c r="R3605" s="7">
        <v>195316</v>
      </c>
      <c r="S3605" s="7">
        <v>190912.33</v>
      </c>
      <c r="T3605" s="4">
        <v>1</v>
      </c>
      <c r="U3605" s="7">
        <v>198615.22</v>
      </c>
      <c r="V3605" s="4">
        <f>S3605-U3605</f>
        <v>-7702.890000000014</v>
      </c>
      <c r="W3605" s="8">
        <f>(S3605/U3605)*100</f>
        <v>96.121702052843688</v>
      </c>
      <c r="X3605" s="4" t="s">
        <v>153</v>
      </c>
      <c r="Y3605" s="4">
        <v>2</v>
      </c>
      <c r="Z3605" s="4">
        <v>100</v>
      </c>
      <c r="AA3605" s="4" t="s">
        <v>1668</v>
      </c>
      <c r="AB3605" s="4" t="s">
        <v>2463</v>
      </c>
      <c r="AC3605" s="4" t="s">
        <v>1653</v>
      </c>
      <c r="AD3605" s="4">
        <v>0</v>
      </c>
      <c r="AE3605" s="11" t="s">
        <v>1668</v>
      </c>
      <c r="AF3605" s="11" t="s">
        <v>1668</v>
      </c>
      <c r="AG3605" s="11" t="b">
        <v>0</v>
      </c>
      <c r="AH3605" s="11" t="b">
        <v>0</v>
      </c>
      <c r="AI3605" s="11" t="b">
        <v>0</v>
      </c>
      <c r="AJ3605" s="11" t="s">
        <v>1668</v>
      </c>
      <c r="AK3605" s="4" t="s">
        <v>6998</v>
      </c>
      <c r="AL3605" s="4" t="s">
        <v>1668</v>
      </c>
    </row>
    <row r="3606" spans="1:38" x14ac:dyDescent="0.25">
      <c r="A3606" s="1">
        <v>3604</v>
      </c>
      <c r="B3606" s="9">
        <v>2285891</v>
      </c>
      <c r="C3606" s="15" t="s">
        <v>9728</v>
      </c>
      <c r="D3606" s="4" t="s">
        <v>782</v>
      </c>
      <c r="E3606" s="4" t="s">
        <v>956</v>
      </c>
      <c r="F3606" s="4" t="b">
        <v>0</v>
      </c>
      <c r="G3606" s="4" t="s">
        <v>206</v>
      </c>
      <c r="H3606" s="4" t="s">
        <v>201</v>
      </c>
      <c r="I3606" s="4" t="s">
        <v>2</v>
      </c>
      <c r="J3606" s="4" t="s">
        <v>14253</v>
      </c>
      <c r="K3606" s="4" t="s">
        <v>184</v>
      </c>
      <c r="L3606" s="4">
        <v>11</v>
      </c>
      <c r="M3606" s="13">
        <v>65</v>
      </c>
      <c r="N3606" s="4" t="s">
        <v>9729</v>
      </c>
      <c r="O3606" s="4" t="s">
        <v>7188</v>
      </c>
      <c r="P3606" s="4">
        <f>O3606-N3606</f>
        <v>686</v>
      </c>
      <c r="Q3606" s="4">
        <v>460</v>
      </c>
      <c r="R3606" s="7">
        <v>2200000</v>
      </c>
      <c r="S3606" s="7">
        <v>1485716.04</v>
      </c>
      <c r="T3606" s="4">
        <v>3</v>
      </c>
      <c r="U3606" s="7">
        <v>1485716.04</v>
      </c>
      <c r="V3606" s="4">
        <f>S3606-U3606</f>
        <v>0</v>
      </c>
      <c r="W3606" s="8">
        <f>(S3606/U3606)*100</f>
        <v>100</v>
      </c>
      <c r="X3606" s="4" t="s">
        <v>9730</v>
      </c>
      <c r="Y3606" s="4">
        <v>1</v>
      </c>
      <c r="Z3606" s="4">
        <v>50</v>
      </c>
      <c r="AA3606" s="4" t="s">
        <v>1668</v>
      </c>
      <c r="AB3606" s="4" t="s">
        <v>2463</v>
      </c>
      <c r="AC3606" s="4" t="s">
        <v>1653</v>
      </c>
      <c r="AD3606" s="4">
        <v>0</v>
      </c>
      <c r="AE3606" s="11" t="s">
        <v>1668</v>
      </c>
      <c r="AF3606" s="11" t="s">
        <v>1668</v>
      </c>
      <c r="AG3606" s="11" t="b">
        <v>0</v>
      </c>
      <c r="AH3606" s="11" t="b">
        <v>0</v>
      </c>
      <c r="AI3606" s="11" t="b">
        <v>0</v>
      </c>
      <c r="AJ3606" s="11" t="s">
        <v>1668</v>
      </c>
      <c r="AK3606" s="4" t="s">
        <v>1668</v>
      </c>
      <c r="AL3606" s="4" t="s">
        <v>1668</v>
      </c>
    </row>
    <row r="3607" spans="1:38" x14ac:dyDescent="0.25">
      <c r="A3607" s="1">
        <v>3605</v>
      </c>
      <c r="B3607" s="9">
        <v>2285357</v>
      </c>
      <c r="C3607" s="15" t="s">
        <v>9731</v>
      </c>
      <c r="D3607" s="4" t="s">
        <v>772</v>
      </c>
      <c r="E3607" s="4" t="s">
        <v>946</v>
      </c>
      <c r="F3607" s="4" t="b">
        <v>0</v>
      </c>
      <c r="G3607" s="4" t="s">
        <v>203</v>
      </c>
      <c r="H3607" s="4" t="s">
        <v>202</v>
      </c>
      <c r="I3607" s="4" t="s">
        <v>2</v>
      </c>
      <c r="J3607" s="4" t="s">
        <v>14448</v>
      </c>
      <c r="K3607" s="4" t="s">
        <v>186</v>
      </c>
      <c r="L3607" s="4">
        <v>1</v>
      </c>
      <c r="M3607" s="13">
        <v>30</v>
      </c>
      <c r="N3607" s="4" t="s">
        <v>9732</v>
      </c>
      <c r="O3607" s="4" t="s">
        <v>1430</v>
      </c>
      <c r="P3607" s="4">
        <f>O3607-N3607</f>
        <v>1047</v>
      </c>
      <c r="Q3607" s="4">
        <v>274</v>
      </c>
      <c r="R3607" s="7">
        <v>396732.18</v>
      </c>
      <c r="S3607" s="7">
        <v>347793.41</v>
      </c>
      <c r="T3607" s="4">
        <v>2</v>
      </c>
      <c r="U3607" s="7">
        <v>364472.26</v>
      </c>
      <c r="V3607" s="4">
        <f>S3607-U3607</f>
        <v>-16678.850000000035</v>
      </c>
      <c r="W3607" s="8">
        <f>(S3607/U3607)*100</f>
        <v>95.423835547868578</v>
      </c>
      <c r="X3607" s="4" t="s">
        <v>153</v>
      </c>
      <c r="Y3607" s="4">
        <v>2</v>
      </c>
      <c r="Z3607" s="4">
        <v>100</v>
      </c>
      <c r="AA3607" s="4" t="s">
        <v>1668</v>
      </c>
      <c r="AB3607" s="4" t="s">
        <v>2463</v>
      </c>
      <c r="AC3607" s="4" t="s">
        <v>1653</v>
      </c>
      <c r="AD3607" s="4">
        <v>0</v>
      </c>
      <c r="AE3607" s="11" t="s">
        <v>1668</v>
      </c>
      <c r="AF3607" s="11" t="s">
        <v>1668</v>
      </c>
      <c r="AG3607" s="11" t="b">
        <v>0</v>
      </c>
      <c r="AH3607" s="11" t="b">
        <v>0</v>
      </c>
      <c r="AI3607" s="11" t="b">
        <v>0</v>
      </c>
      <c r="AJ3607" s="11" t="s">
        <v>1668</v>
      </c>
      <c r="AK3607" s="4" t="s">
        <v>9733</v>
      </c>
      <c r="AL3607" s="4" t="s">
        <v>9734</v>
      </c>
    </row>
    <row r="3608" spans="1:38" x14ac:dyDescent="0.25">
      <c r="A3608" s="1">
        <v>3606</v>
      </c>
      <c r="B3608" s="9">
        <v>2283779</v>
      </c>
      <c r="C3608" s="15" t="s">
        <v>9735</v>
      </c>
      <c r="D3608" s="4" t="s">
        <v>877</v>
      </c>
      <c r="E3608" s="4" t="s">
        <v>1051</v>
      </c>
      <c r="F3608" s="4" t="b">
        <v>0</v>
      </c>
      <c r="G3608" s="4" t="s">
        <v>206</v>
      </c>
      <c r="H3608" s="4" t="s">
        <v>201</v>
      </c>
      <c r="I3608" s="4" t="s">
        <v>2</v>
      </c>
      <c r="J3608" s="4" t="s">
        <v>14498</v>
      </c>
      <c r="K3608" s="4" t="s">
        <v>191</v>
      </c>
      <c r="L3608" s="4">
        <v>5</v>
      </c>
      <c r="M3608" s="13">
        <v>24</v>
      </c>
      <c r="N3608" s="4" t="s">
        <v>9736</v>
      </c>
      <c r="O3608" s="4" t="s">
        <v>1441</v>
      </c>
      <c r="P3608" s="4">
        <f>O3608-N3608</f>
        <v>945</v>
      </c>
      <c r="Q3608" s="4">
        <v>270</v>
      </c>
      <c r="R3608" s="7">
        <v>500000</v>
      </c>
      <c r="S3608" s="7">
        <v>495782.5</v>
      </c>
      <c r="T3608" s="4">
        <v>2</v>
      </c>
      <c r="U3608" s="7">
        <v>514210.85</v>
      </c>
      <c r="V3608" s="4">
        <f>S3608-U3608</f>
        <v>-18428.349999999977</v>
      </c>
      <c r="W3608" s="8">
        <f>(S3608/U3608)*100</f>
        <v>96.416188028704568</v>
      </c>
      <c r="X3608" s="4" t="s">
        <v>9737</v>
      </c>
      <c r="Y3608" s="4">
        <v>1</v>
      </c>
      <c r="Z3608" s="4">
        <v>40</v>
      </c>
      <c r="AA3608" s="4" t="s">
        <v>1668</v>
      </c>
      <c r="AB3608" s="4" t="s">
        <v>2463</v>
      </c>
      <c r="AC3608" s="4" t="s">
        <v>1653</v>
      </c>
      <c r="AD3608" s="4">
        <v>4</v>
      </c>
      <c r="AE3608" s="11" t="s">
        <v>1668</v>
      </c>
      <c r="AF3608" s="11" t="s">
        <v>1668</v>
      </c>
      <c r="AG3608" s="11" t="b">
        <v>0</v>
      </c>
      <c r="AH3608" s="11" t="b">
        <v>0</v>
      </c>
      <c r="AI3608" s="11" t="b">
        <v>0</v>
      </c>
      <c r="AJ3608" s="11" t="s">
        <v>1668</v>
      </c>
      <c r="AK3608" s="4" t="s">
        <v>9738</v>
      </c>
      <c r="AL3608" s="4" t="s">
        <v>9739</v>
      </c>
    </row>
    <row r="3609" spans="1:38" x14ac:dyDescent="0.25">
      <c r="A3609" s="1">
        <v>3607</v>
      </c>
      <c r="B3609" s="9">
        <v>2282990</v>
      </c>
      <c r="C3609" s="15" t="s">
        <v>9740</v>
      </c>
      <c r="D3609" s="4" t="s">
        <v>6700</v>
      </c>
      <c r="E3609" s="4" t="s">
        <v>6701</v>
      </c>
      <c r="F3609" s="4" t="b">
        <v>0</v>
      </c>
      <c r="G3609" s="4" t="s">
        <v>203</v>
      </c>
      <c r="H3609" s="4" t="s">
        <v>202</v>
      </c>
      <c r="I3609" s="4" t="s">
        <v>2</v>
      </c>
      <c r="J3609" s="4" t="s">
        <v>14448</v>
      </c>
      <c r="K3609" s="4" t="s">
        <v>186</v>
      </c>
      <c r="L3609" s="4">
        <v>1</v>
      </c>
      <c r="M3609" s="13">
        <v>30</v>
      </c>
      <c r="N3609" s="4" t="s">
        <v>9719</v>
      </c>
      <c r="O3609" s="4" t="s">
        <v>4581</v>
      </c>
      <c r="P3609" s="4">
        <f>O3609-N3609</f>
        <v>974</v>
      </c>
      <c r="Q3609" s="4">
        <v>365</v>
      </c>
      <c r="R3609" s="7">
        <v>726726.19</v>
      </c>
      <c r="S3609" s="7">
        <v>562916.62</v>
      </c>
      <c r="T3609" s="4">
        <v>2</v>
      </c>
      <c r="U3609" s="7">
        <v>584240.52</v>
      </c>
      <c r="V3609" s="4">
        <f>S3609-U3609</f>
        <v>-21323.900000000023</v>
      </c>
      <c r="W3609" s="8">
        <f>(S3609/U3609)*100</f>
        <v>96.350150448311936</v>
      </c>
      <c r="X3609" s="4" t="s">
        <v>153</v>
      </c>
      <c r="Y3609" s="4">
        <v>2</v>
      </c>
      <c r="Z3609" s="4">
        <v>100</v>
      </c>
      <c r="AA3609" s="4" t="s">
        <v>1668</v>
      </c>
      <c r="AB3609" s="4" t="s">
        <v>2463</v>
      </c>
      <c r="AC3609" s="4" t="s">
        <v>1653</v>
      </c>
      <c r="AD3609" s="4">
        <v>8</v>
      </c>
      <c r="AE3609" s="11" t="s">
        <v>1668</v>
      </c>
      <c r="AF3609" s="11" t="s">
        <v>1668</v>
      </c>
      <c r="AG3609" s="11" t="b">
        <v>0</v>
      </c>
      <c r="AH3609" s="11" t="b">
        <v>0</v>
      </c>
      <c r="AI3609" s="11" t="b">
        <v>0</v>
      </c>
      <c r="AJ3609" s="11" t="s">
        <v>1668</v>
      </c>
      <c r="AK3609" s="4" t="s">
        <v>9741</v>
      </c>
      <c r="AL3609" s="4" t="s">
        <v>9742</v>
      </c>
    </row>
    <row r="3610" spans="1:38" x14ac:dyDescent="0.25">
      <c r="A3610" s="1">
        <v>3608</v>
      </c>
      <c r="B3610" s="9">
        <v>2279413</v>
      </c>
      <c r="C3610" s="15" t="s">
        <v>9743</v>
      </c>
      <c r="D3610" s="4" t="s">
        <v>733</v>
      </c>
      <c r="E3610" s="4" t="s">
        <v>909</v>
      </c>
      <c r="F3610" s="4" t="b">
        <v>0</v>
      </c>
      <c r="G3610" s="4" t="s">
        <v>206</v>
      </c>
      <c r="H3610" s="4" t="s">
        <v>202</v>
      </c>
      <c r="I3610" s="4" t="s">
        <v>2</v>
      </c>
      <c r="J3610" s="4" t="s">
        <v>14360</v>
      </c>
      <c r="K3610" s="4" t="s">
        <v>191</v>
      </c>
      <c r="L3610" s="4">
        <v>5</v>
      </c>
      <c r="M3610" s="13">
        <v>20</v>
      </c>
      <c r="N3610" s="4" t="s">
        <v>9725</v>
      </c>
      <c r="O3610" s="4" t="s">
        <v>4251</v>
      </c>
      <c r="P3610" s="4">
        <f>O3610-N3610</f>
        <v>1262</v>
      </c>
      <c r="Q3610" s="4">
        <v>240</v>
      </c>
      <c r="R3610" s="7">
        <v>700000</v>
      </c>
      <c r="S3610" s="7">
        <v>553226.67000000004</v>
      </c>
      <c r="T3610" s="4">
        <v>2</v>
      </c>
      <c r="U3610" s="7">
        <v>530383.56999999995</v>
      </c>
      <c r="V3610" s="4">
        <f>S3610-U3610</f>
        <v>22843.100000000093</v>
      </c>
      <c r="W3610" s="8">
        <f>(S3610/U3610)*100</f>
        <v>104.30690188989075</v>
      </c>
      <c r="X3610" s="4" t="s">
        <v>153</v>
      </c>
      <c r="Y3610" s="4">
        <v>2</v>
      </c>
      <c r="Z3610" s="4">
        <v>100</v>
      </c>
      <c r="AA3610" s="4" t="s">
        <v>1668</v>
      </c>
      <c r="AB3610" s="4" t="s">
        <v>2463</v>
      </c>
      <c r="AC3610" s="4" t="s">
        <v>1653</v>
      </c>
      <c r="AD3610" s="4">
        <v>0</v>
      </c>
      <c r="AE3610" s="11" t="s">
        <v>1668</v>
      </c>
      <c r="AF3610" s="11" t="s">
        <v>1668</v>
      </c>
      <c r="AG3610" s="11" t="b">
        <v>0</v>
      </c>
      <c r="AH3610" s="11" t="b">
        <v>0</v>
      </c>
      <c r="AI3610" s="11" t="b">
        <v>0</v>
      </c>
      <c r="AJ3610" s="11" t="s">
        <v>1668</v>
      </c>
      <c r="AK3610" s="4" t="s">
        <v>9744</v>
      </c>
      <c r="AL3610" s="4" t="s">
        <v>9745</v>
      </c>
    </row>
    <row r="3611" spans="1:38" x14ac:dyDescent="0.25">
      <c r="A3611" s="1">
        <v>3609</v>
      </c>
      <c r="B3611" s="9">
        <v>2276261</v>
      </c>
      <c r="C3611" s="15" t="s">
        <v>15219</v>
      </c>
      <c r="D3611" s="4" t="s">
        <v>859</v>
      </c>
      <c r="E3611" s="4" t="s">
        <v>1033</v>
      </c>
      <c r="F3611" s="4" t="b">
        <v>0</v>
      </c>
      <c r="G3611" s="4" t="s">
        <v>203</v>
      </c>
      <c r="H3611" s="4" t="s">
        <v>202</v>
      </c>
      <c r="I3611" s="4" t="s">
        <v>2</v>
      </c>
      <c r="J3611" s="4" t="s">
        <v>14369</v>
      </c>
      <c r="K3611" s="4" t="s">
        <v>180</v>
      </c>
      <c r="L3611" s="4">
        <v>9</v>
      </c>
      <c r="M3611" s="13">
        <v>20</v>
      </c>
      <c r="N3611" s="4" t="s">
        <v>9717</v>
      </c>
      <c r="O3611" s="4" t="s">
        <v>4940</v>
      </c>
      <c r="P3611" s="4">
        <f>O3611-N3611</f>
        <v>1102</v>
      </c>
      <c r="Q3611" s="4">
        <v>270</v>
      </c>
      <c r="R3611" s="7">
        <v>765368.02</v>
      </c>
      <c r="S3611" s="7">
        <v>537000</v>
      </c>
      <c r="T3611" s="4">
        <v>2</v>
      </c>
      <c r="U3611" s="7">
        <v>681950.52</v>
      </c>
      <c r="V3611" s="4">
        <f>S3611-U3611</f>
        <v>-144950.52000000002</v>
      </c>
      <c r="W3611" s="8">
        <f>(S3611/U3611)*100</f>
        <v>78.744715965609942</v>
      </c>
      <c r="X3611" s="4" t="s">
        <v>153</v>
      </c>
      <c r="Y3611" s="4">
        <v>2</v>
      </c>
      <c r="Z3611" s="4">
        <v>100</v>
      </c>
      <c r="AA3611" s="4" t="s">
        <v>1668</v>
      </c>
      <c r="AB3611" s="4" t="s">
        <v>2463</v>
      </c>
      <c r="AC3611" s="4" t="s">
        <v>1653</v>
      </c>
      <c r="AD3611" s="4">
        <v>0</v>
      </c>
      <c r="AE3611" s="11" t="s">
        <v>1668</v>
      </c>
      <c r="AF3611" s="11" t="s">
        <v>1668</v>
      </c>
      <c r="AG3611" s="11" t="b">
        <v>0</v>
      </c>
      <c r="AH3611" s="11" t="b">
        <v>0</v>
      </c>
      <c r="AI3611" s="11" t="b">
        <v>0</v>
      </c>
      <c r="AJ3611" s="11" t="s">
        <v>1668</v>
      </c>
      <c r="AK3611" s="4" t="s">
        <v>9746</v>
      </c>
      <c r="AL3611" s="4" t="s">
        <v>9747</v>
      </c>
    </row>
    <row r="3612" spans="1:38" x14ac:dyDescent="0.25">
      <c r="A3612" s="1">
        <v>3610</v>
      </c>
      <c r="B3612" s="9">
        <v>2270887</v>
      </c>
      <c r="C3612" s="15" t="s">
        <v>9748</v>
      </c>
      <c r="D3612" s="4" t="s">
        <v>733</v>
      </c>
      <c r="E3612" s="4" t="s">
        <v>909</v>
      </c>
      <c r="F3612" s="4" t="b">
        <v>0</v>
      </c>
      <c r="G3612" s="4" t="s">
        <v>203</v>
      </c>
      <c r="H3612" s="4" t="s">
        <v>201</v>
      </c>
      <c r="I3612" s="4" t="s">
        <v>2</v>
      </c>
      <c r="J3612" s="4" t="s">
        <v>14257</v>
      </c>
      <c r="K3612" s="4" t="s">
        <v>178</v>
      </c>
      <c r="L3612" s="4">
        <v>6</v>
      </c>
      <c r="M3612" s="13">
        <v>24</v>
      </c>
      <c r="N3612" s="4" t="s">
        <v>9749</v>
      </c>
      <c r="O3612" s="4" t="s">
        <v>4980</v>
      </c>
      <c r="P3612" s="4">
        <f>O3612-N3612</f>
        <v>847</v>
      </c>
      <c r="Q3612" s="4">
        <v>150</v>
      </c>
      <c r="R3612" s="7">
        <v>210000</v>
      </c>
      <c r="S3612" s="7">
        <v>162103.6</v>
      </c>
      <c r="T3612" s="4">
        <v>1</v>
      </c>
      <c r="U3612" s="7">
        <v>160829.63</v>
      </c>
      <c r="V3612" s="4">
        <f>S3612-U3612</f>
        <v>1273.9700000000012</v>
      </c>
      <c r="W3612" s="8">
        <f>(S3612/U3612)*100</f>
        <v>100.79212393885379</v>
      </c>
      <c r="X3612" s="4" t="s">
        <v>9750</v>
      </c>
      <c r="Y3612" s="4">
        <v>0</v>
      </c>
      <c r="AA3612" s="4" t="s">
        <v>1668</v>
      </c>
      <c r="AB3612" s="4" t="s">
        <v>2463</v>
      </c>
      <c r="AC3612" s="4" t="s">
        <v>1653</v>
      </c>
      <c r="AD3612" s="4">
        <v>8</v>
      </c>
      <c r="AE3612" s="11" t="s">
        <v>1668</v>
      </c>
      <c r="AF3612" s="11" t="s">
        <v>1668</v>
      </c>
      <c r="AG3612" s="11" t="b">
        <v>0</v>
      </c>
      <c r="AH3612" s="11" t="b">
        <v>0</v>
      </c>
      <c r="AI3612" s="11" t="b">
        <v>0</v>
      </c>
      <c r="AJ3612" s="11" t="s">
        <v>1668</v>
      </c>
      <c r="AK3612" s="4" t="s">
        <v>9751</v>
      </c>
      <c r="AL3612" s="4" t="s">
        <v>9752</v>
      </c>
    </row>
    <row r="3613" spans="1:38" x14ac:dyDescent="0.25">
      <c r="A3613" s="1">
        <v>3611</v>
      </c>
      <c r="B3613" s="9">
        <v>2265302</v>
      </c>
      <c r="C3613" s="15" t="s">
        <v>9753</v>
      </c>
      <c r="D3613" s="4" t="s">
        <v>742</v>
      </c>
      <c r="E3613" s="4" t="s">
        <v>916</v>
      </c>
      <c r="F3613" s="4" t="b">
        <v>0</v>
      </c>
      <c r="G3613" s="4" t="s">
        <v>208</v>
      </c>
      <c r="H3613" s="4" t="s">
        <v>202</v>
      </c>
      <c r="I3613" s="4" t="s">
        <v>2</v>
      </c>
      <c r="J3613" s="4" t="s">
        <v>1668</v>
      </c>
      <c r="K3613" s="4" t="s">
        <v>1668</v>
      </c>
      <c r="L3613" s="4" t="s">
        <v>1668</v>
      </c>
      <c r="M3613" s="13">
        <v>48</v>
      </c>
      <c r="N3613" s="4" t="s">
        <v>9754</v>
      </c>
      <c r="O3613" s="4" t="s">
        <v>1389</v>
      </c>
      <c r="P3613" s="4">
        <f>O3613-N3613</f>
        <v>1275</v>
      </c>
      <c r="Q3613" s="4">
        <v>300</v>
      </c>
      <c r="R3613" s="7">
        <v>3000000</v>
      </c>
      <c r="S3613" s="7">
        <v>2605654.08</v>
      </c>
      <c r="T3613" s="4">
        <v>3</v>
      </c>
      <c r="U3613" s="7">
        <v>2568062.5699999998</v>
      </c>
      <c r="V3613" s="4">
        <f>S3613-U3613</f>
        <v>37591.510000000242</v>
      </c>
      <c r="W3613" s="8">
        <f>(S3613/U3613)*100</f>
        <v>101.4638081812781</v>
      </c>
      <c r="X3613" s="4" t="s">
        <v>11</v>
      </c>
      <c r="Y3613" s="4">
        <v>0</v>
      </c>
      <c r="AA3613" s="4" t="s">
        <v>1668</v>
      </c>
      <c r="AB3613" s="4" t="s">
        <v>1668</v>
      </c>
      <c r="AC3613" s="4" t="s">
        <v>1653</v>
      </c>
      <c r="AD3613" s="4">
        <v>0</v>
      </c>
      <c r="AE3613" s="11" t="s">
        <v>1668</v>
      </c>
      <c r="AF3613" s="11" t="s">
        <v>1668</v>
      </c>
      <c r="AG3613" s="11" t="s">
        <v>1668</v>
      </c>
      <c r="AH3613" s="11" t="s">
        <v>1668</v>
      </c>
      <c r="AI3613" s="11" t="s">
        <v>1668</v>
      </c>
      <c r="AJ3613" s="11" t="s">
        <v>1668</v>
      </c>
      <c r="AK3613" s="4" t="s">
        <v>9755</v>
      </c>
      <c r="AL3613" s="4" t="s">
        <v>9756</v>
      </c>
    </row>
    <row r="3614" spans="1:38" x14ac:dyDescent="0.25">
      <c r="A3614" s="1">
        <v>3612</v>
      </c>
      <c r="B3614" s="9">
        <v>2260675</v>
      </c>
      <c r="C3614" s="15" t="s">
        <v>9757</v>
      </c>
      <c r="D3614" s="4" t="s">
        <v>854</v>
      </c>
      <c r="E3614" s="4" t="s">
        <v>1028</v>
      </c>
      <c r="F3614" s="4" t="b">
        <v>0</v>
      </c>
      <c r="G3614" s="4" t="s">
        <v>203</v>
      </c>
      <c r="H3614" s="4" t="s">
        <v>202</v>
      </c>
      <c r="I3614" s="4" t="s">
        <v>2</v>
      </c>
      <c r="J3614" s="4" t="s">
        <v>14348</v>
      </c>
      <c r="K3614" s="4" t="s">
        <v>194</v>
      </c>
      <c r="L3614" s="4">
        <v>12</v>
      </c>
      <c r="M3614" s="13">
        <v>24</v>
      </c>
      <c r="N3614" s="4" t="s">
        <v>9556</v>
      </c>
      <c r="O3614" s="4" t="s">
        <v>1406</v>
      </c>
      <c r="P3614" s="4">
        <f>O3614-N3614</f>
        <v>1173</v>
      </c>
      <c r="Q3614" s="4">
        <v>270</v>
      </c>
      <c r="R3614" s="7">
        <v>613207.55000000005</v>
      </c>
      <c r="S3614" s="7">
        <v>519807.94</v>
      </c>
      <c r="T3614" s="4">
        <v>2</v>
      </c>
      <c r="U3614" s="7">
        <v>519807.94</v>
      </c>
      <c r="V3614" s="4">
        <f>S3614-U3614</f>
        <v>0</v>
      </c>
      <c r="W3614" s="8">
        <f>(S3614/U3614)*100</f>
        <v>100</v>
      </c>
      <c r="X3614" s="4" t="s">
        <v>9758</v>
      </c>
      <c r="Y3614" s="4">
        <v>1</v>
      </c>
      <c r="Z3614" s="4">
        <v>60</v>
      </c>
      <c r="AA3614" s="4" t="s">
        <v>1668</v>
      </c>
      <c r="AB3614" s="4" t="s">
        <v>2463</v>
      </c>
      <c r="AC3614" s="4" t="s">
        <v>1653</v>
      </c>
      <c r="AD3614" s="4">
        <v>0</v>
      </c>
      <c r="AE3614" s="11" t="s">
        <v>1668</v>
      </c>
      <c r="AF3614" s="11" t="s">
        <v>1668</v>
      </c>
      <c r="AG3614" s="11" t="b">
        <v>0</v>
      </c>
      <c r="AH3614" s="11" t="b">
        <v>0</v>
      </c>
      <c r="AI3614" s="11" t="b">
        <v>0</v>
      </c>
      <c r="AJ3614" s="11" t="s">
        <v>1668</v>
      </c>
      <c r="AK3614" s="4" t="s">
        <v>3705</v>
      </c>
      <c r="AL3614" s="4" t="s">
        <v>1668</v>
      </c>
    </row>
    <row r="3615" spans="1:38" x14ac:dyDescent="0.25">
      <c r="A3615" s="1">
        <v>3613</v>
      </c>
      <c r="B3615" s="9">
        <v>2256803</v>
      </c>
      <c r="C3615" s="15" t="s">
        <v>15220</v>
      </c>
      <c r="D3615" s="4" t="s">
        <v>760</v>
      </c>
      <c r="E3615" s="4" t="s">
        <v>934</v>
      </c>
      <c r="F3615" s="4" t="b">
        <v>0</v>
      </c>
      <c r="G3615" s="4" t="s">
        <v>203</v>
      </c>
      <c r="H3615" s="4" t="s">
        <v>202</v>
      </c>
      <c r="I3615" s="4" t="s">
        <v>2</v>
      </c>
      <c r="J3615" s="4" t="s">
        <v>14268</v>
      </c>
      <c r="K3615" s="4" t="s">
        <v>196</v>
      </c>
      <c r="L3615" s="4">
        <v>18</v>
      </c>
      <c r="M3615" s="13">
        <v>20</v>
      </c>
      <c r="N3615" s="4" t="s">
        <v>9556</v>
      </c>
      <c r="O3615" s="4" t="s">
        <v>5835</v>
      </c>
      <c r="P3615" s="4">
        <f>O3615-N3615</f>
        <v>928</v>
      </c>
      <c r="Q3615" s="4">
        <v>240</v>
      </c>
      <c r="R3615" s="7">
        <v>372588</v>
      </c>
      <c r="S3615" s="7">
        <v>318779.87</v>
      </c>
      <c r="T3615" s="4">
        <v>2</v>
      </c>
      <c r="U3615" s="7">
        <v>318779.87</v>
      </c>
      <c r="V3615" s="4">
        <f>S3615-U3615</f>
        <v>0</v>
      </c>
      <c r="W3615" s="8">
        <f>(S3615/U3615)*100</f>
        <v>100</v>
      </c>
      <c r="X3615" s="4" t="s">
        <v>9759</v>
      </c>
      <c r="Y3615" s="4">
        <v>1</v>
      </c>
      <c r="Z3615" s="4">
        <v>40</v>
      </c>
      <c r="AA3615" s="4" t="s">
        <v>1668</v>
      </c>
      <c r="AB3615" s="4" t="s">
        <v>2463</v>
      </c>
      <c r="AC3615" s="4" t="s">
        <v>1653</v>
      </c>
      <c r="AD3615" s="4">
        <v>12</v>
      </c>
      <c r="AE3615" s="11" t="s">
        <v>1668</v>
      </c>
      <c r="AF3615" s="11" t="s">
        <v>1668</v>
      </c>
      <c r="AG3615" s="11" t="b">
        <v>0</v>
      </c>
      <c r="AH3615" s="11" t="b">
        <v>0</v>
      </c>
      <c r="AI3615" s="11" t="b">
        <v>0</v>
      </c>
      <c r="AJ3615" s="11" t="s">
        <v>1668</v>
      </c>
      <c r="AK3615" s="4" t="s">
        <v>4584</v>
      </c>
      <c r="AL3615" s="4" t="s">
        <v>1668</v>
      </c>
    </row>
    <row r="3616" spans="1:38" x14ac:dyDescent="0.25">
      <c r="A3616" s="1">
        <v>3614</v>
      </c>
      <c r="B3616" s="9">
        <v>2254003</v>
      </c>
      <c r="C3616" s="15" t="s">
        <v>15221</v>
      </c>
      <c r="D3616" s="4" t="s">
        <v>757</v>
      </c>
      <c r="E3616" s="4" t="s">
        <v>931</v>
      </c>
      <c r="F3616" s="4" t="b">
        <v>0</v>
      </c>
      <c r="G3616" s="4" t="s">
        <v>206</v>
      </c>
      <c r="H3616" s="4" t="s">
        <v>201</v>
      </c>
      <c r="I3616" s="4" t="s">
        <v>2</v>
      </c>
      <c r="J3616" s="4" t="s">
        <v>14285</v>
      </c>
      <c r="K3616" s="4" t="s">
        <v>188</v>
      </c>
      <c r="L3616" s="4">
        <v>10</v>
      </c>
      <c r="M3616" s="13">
        <v>24</v>
      </c>
      <c r="N3616" s="4" t="s">
        <v>5286</v>
      </c>
      <c r="O3616" s="4" t="s">
        <v>4970</v>
      </c>
      <c r="P3616" s="4">
        <f>O3616-N3616</f>
        <v>902</v>
      </c>
      <c r="Q3616" s="4">
        <v>240</v>
      </c>
      <c r="R3616" s="7">
        <v>338283.96</v>
      </c>
      <c r="S3616" s="7">
        <v>276899.98</v>
      </c>
      <c r="T3616" s="4">
        <v>2</v>
      </c>
      <c r="U3616" s="7">
        <v>265271.09999999998</v>
      </c>
      <c r="V3616" s="4">
        <f>S3616-U3616</f>
        <v>11628.880000000005</v>
      </c>
      <c r="W3616" s="8">
        <f>(S3616/U3616)*100</f>
        <v>104.38377192238431</v>
      </c>
      <c r="X3616" s="4" t="s">
        <v>153</v>
      </c>
      <c r="Y3616" s="4">
        <v>2</v>
      </c>
      <c r="Z3616" s="4">
        <v>100</v>
      </c>
      <c r="AA3616" s="4" t="s">
        <v>1668</v>
      </c>
      <c r="AB3616" s="4" t="s">
        <v>2463</v>
      </c>
      <c r="AC3616" s="4" t="s">
        <v>1653</v>
      </c>
      <c r="AD3616" s="4">
        <v>9</v>
      </c>
      <c r="AE3616" s="11" t="s">
        <v>1668</v>
      </c>
      <c r="AF3616" s="11" t="s">
        <v>1668</v>
      </c>
      <c r="AG3616" s="11" t="b">
        <v>0</v>
      </c>
      <c r="AH3616" s="11" t="b">
        <v>0</v>
      </c>
      <c r="AI3616" s="11" t="b">
        <v>0</v>
      </c>
      <c r="AJ3616" s="11" t="s">
        <v>1668</v>
      </c>
      <c r="AK3616" s="4" t="s">
        <v>9760</v>
      </c>
      <c r="AL3616" s="4" t="s">
        <v>9761</v>
      </c>
    </row>
    <row r="3617" spans="1:38" x14ac:dyDescent="0.25">
      <c r="A3617" s="1">
        <v>3615</v>
      </c>
      <c r="B3617" s="9">
        <v>2253429</v>
      </c>
      <c r="C3617" s="15" t="s">
        <v>15222</v>
      </c>
      <c r="D3617" s="4" t="s">
        <v>793</v>
      </c>
      <c r="E3617" s="4" t="s">
        <v>967</v>
      </c>
      <c r="F3617" s="4" t="b">
        <v>0</v>
      </c>
      <c r="G3617" s="4" t="s">
        <v>206</v>
      </c>
      <c r="H3617" s="4" t="s">
        <v>201</v>
      </c>
      <c r="I3617" s="4" t="s">
        <v>2</v>
      </c>
      <c r="J3617" s="4" t="s">
        <v>14249</v>
      </c>
      <c r="K3617" s="4" t="s">
        <v>182</v>
      </c>
      <c r="L3617" s="4">
        <v>13</v>
      </c>
      <c r="M3617" s="13">
        <v>41</v>
      </c>
      <c r="N3617" s="4" t="s">
        <v>9762</v>
      </c>
      <c r="O3617" s="4" t="s">
        <v>5483</v>
      </c>
      <c r="P3617" s="4">
        <f>O3617-N3617</f>
        <v>889</v>
      </c>
      <c r="Q3617" s="4">
        <v>364</v>
      </c>
      <c r="R3617" s="7">
        <v>12018498.210000001</v>
      </c>
      <c r="S3617" s="7">
        <v>9439272.7699999996</v>
      </c>
      <c r="T3617" s="4">
        <v>3</v>
      </c>
      <c r="U3617" s="7">
        <v>9298629</v>
      </c>
      <c r="V3617" s="4">
        <f>S3617-U3617</f>
        <v>140643.76999999955</v>
      </c>
      <c r="W3617" s="8">
        <f>(S3617/U3617)*100</f>
        <v>101.51252157710562</v>
      </c>
      <c r="X3617" s="4" t="s">
        <v>153</v>
      </c>
      <c r="Y3617" s="4">
        <v>2</v>
      </c>
      <c r="Z3617" s="4">
        <v>100</v>
      </c>
      <c r="AA3617" s="4" t="s">
        <v>1668</v>
      </c>
      <c r="AB3617" s="4" t="s">
        <v>2473</v>
      </c>
      <c r="AC3617" s="4" t="s">
        <v>1653</v>
      </c>
      <c r="AD3617" s="4">
        <v>26</v>
      </c>
      <c r="AE3617" s="11" t="s">
        <v>1668</v>
      </c>
      <c r="AF3617" s="11" t="s">
        <v>1668</v>
      </c>
      <c r="AG3617" s="11" t="b">
        <v>0</v>
      </c>
      <c r="AH3617" s="11" t="b">
        <v>0</v>
      </c>
      <c r="AI3617" s="11" t="b">
        <v>0</v>
      </c>
      <c r="AJ3617" s="11" t="s">
        <v>1668</v>
      </c>
      <c r="AK3617" s="4" t="s">
        <v>9763</v>
      </c>
      <c r="AL3617" s="4" t="s">
        <v>9764</v>
      </c>
    </row>
    <row r="3618" spans="1:38" x14ac:dyDescent="0.25">
      <c r="A3618" s="1">
        <v>3616</v>
      </c>
      <c r="B3618" s="9">
        <v>2251931</v>
      </c>
      <c r="C3618" s="15" t="s">
        <v>9765</v>
      </c>
      <c r="D3618" s="4" t="s">
        <v>742</v>
      </c>
      <c r="E3618" s="4" t="s">
        <v>916</v>
      </c>
      <c r="F3618" s="4" t="b">
        <v>0</v>
      </c>
      <c r="G3618" s="4" t="s">
        <v>203</v>
      </c>
      <c r="H3618" s="4" t="s">
        <v>202</v>
      </c>
      <c r="I3618" s="4" t="s">
        <v>2</v>
      </c>
      <c r="J3618" s="4" t="s">
        <v>14367</v>
      </c>
      <c r="K3618" s="4" t="s">
        <v>186</v>
      </c>
      <c r="L3618" s="4">
        <v>1</v>
      </c>
      <c r="M3618" s="13">
        <v>30</v>
      </c>
      <c r="N3618" s="4" t="s">
        <v>9766</v>
      </c>
      <c r="O3618" s="4" t="s">
        <v>1411</v>
      </c>
      <c r="P3618" s="4">
        <f>O3618-N3618</f>
        <v>1182</v>
      </c>
      <c r="Q3618" s="4">
        <v>120</v>
      </c>
      <c r="R3618" s="7">
        <v>322326.09999999998</v>
      </c>
      <c r="S3618" s="7">
        <v>298320.24</v>
      </c>
      <c r="T3618" s="4">
        <v>2</v>
      </c>
      <c r="U3618" s="7">
        <v>256777.23</v>
      </c>
      <c r="V3618" s="4">
        <f>S3618-U3618</f>
        <v>41543.00999999998</v>
      </c>
      <c r="W3618" s="8">
        <f>(S3618/U3618)*100</f>
        <v>116.17861910886724</v>
      </c>
      <c r="X3618" s="4" t="s">
        <v>153</v>
      </c>
      <c r="Y3618" s="4">
        <v>2</v>
      </c>
      <c r="Z3618" s="4">
        <v>100</v>
      </c>
      <c r="AA3618" s="4" t="s">
        <v>1668</v>
      </c>
      <c r="AB3618" s="4" t="s">
        <v>2463</v>
      </c>
      <c r="AC3618" s="4" t="s">
        <v>1653</v>
      </c>
      <c r="AD3618" s="4">
        <v>0</v>
      </c>
      <c r="AE3618" s="11" t="s">
        <v>1668</v>
      </c>
      <c r="AF3618" s="11" t="s">
        <v>1668</v>
      </c>
      <c r="AG3618" s="11" t="b">
        <v>0</v>
      </c>
      <c r="AH3618" s="11" t="b">
        <v>0</v>
      </c>
      <c r="AI3618" s="11" t="b">
        <v>0</v>
      </c>
      <c r="AJ3618" s="11" t="s">
        <v>1668</v>
      </c>
      <c r="AK3618" s="4" t="s">
        <v>9767</v>
      </c>
      <c r="AL3618" s="4" t="s">
        <v>9768</v>
      </c>
    </row>
    <row r="3619" spans="1:38" x14ac:dyDescent="0.25">
      <c r="A3619" s="1">
        <v>3617</v>
      </c>
      <c r="B3619" s="9">
        <v>2250066</v>
      </c>
      <c r="C3619" s="15" t="s">
        <v>9769</v>
      </c>
      <c r="D3619" s="4" t="s">
        <v>729</v>
      </c>
      <c r="E3619" s="4" t="s">
        <v>902</v>
      </c>
      <c r="F3619" s="4" t="b">
        <v>0</v>
      </c>
      <c r="G3619" s="4" t="s">
        <v>203</v>
      </c>
      <c r="H3619" s="4" t="s">
        <v>201</v>
      </c>
      <c r="I3619" s="4" t="s">
        <v>2</v>
      </c>
      <c r="J3619" s="4" t="s">
        <v>14311</v>
      </c>
      <c r="K3619" s="4" t="s">
        <v>180</v>
      </c>
      <c r="L3619" s="4">
        <v>9</v>
      </c>
      <c r="M3619" s="13">
        <v>9</v>
      </c>
      <c r="N3619" s="4" t="s">
        <v>9770</v>
      </c>
      <c r="O3619" s="4" t="s">
        <v>1456</v>
      </c>
      <c r="P3619" s="4">
        <f>O3619-N3619</f>
        <v>848</v>
      </c>
      <c r="Q3619" s="4">
        <v>240</v>
      </c>
      <c r="R3619" s="7">
        <v>275872</v>
      </c>
      <c r="S3619" s="7">
        <v>219199.94</v>
      </c>
      <c r="T3619" s="4">
        <v>1</v>
      </c>
      <c r="U3619" s="7">
        <v>219199.94</v>
      </c>
      <c r="V3619" s="4">
        <f>S3619-U3619</f>
        <v>0</v>
      </c>
      <c r="W3619" s="8">
        <f>(S3619/U3619)*100</f>
        <v>100</v>
      </c>
      <c r="X3619" s="4" t="s">
        <v>153</v>
      </c>
      <c r="Y3619" s="4">
        <v>2</v>
      </c>
      <c r="Z3619" s="4">
        <v>100</v>
      </c>
      <c r="AA3619" s="4" t="s">
        <v>1668</v>
      </c>
      <c r="AB3619" s="4" t="s">
        <v>2463</v>
      </c>
      <c r="AC3619" s="4" t="s">
        <v>1653</v>
      </c>
      <c r="AD3619" s="4">
        <v>0</v>
      </c>
      <c r="AE3619" s="11" t="s">
        <v>1668</v>
      </c>
      <c r="AF3619" s="11" t="s">
        <v>1668</v>
      </c>
      <c r="AG3619" s="11" t="b">
        <v>0</v>
      </c>
      <c r="AH3619" s="11" t="b">
        <v>0</v>
      </c>
      <c r="AI3619" s="11" t="b">
        <v>0</v>
      </c>
      <c r="AJ3619" s="11" t="s">
        <v>1668</v>
      </c>
      <c r="AK3619" s="4" t="s">
        <v>9771</v>
      </c>
      <c r="AL3619" s="4" t="s">
        <v>1668</v>
      </c>
    </row>
    <row r="3620" spans="1:38" x14ac:dyDescent="0.25">
      <c r="A3620" s="1">
        <v>3618</v>
      </c>
      <c r="B3620" s="9">
        <v>2247003</v>
      </c>
      <c r="C3620" s="15" t="s">
        <v>9772</v>
      </c>
      <c r="D3620" s="4" t="s">
        <v>4165</v>
      </c>
      <c r="E3620" s="4" t="s">
        <v>4166</v>
      </c>
      <c r="F3620" s="4" t="b">
        <v>0</v>
      </c>
      <c r="G3620" s="4" t="s">
        <v>203</v>
      </c>
      <c r="H3620" s="4" t="s">
        <v>202</v>
      </c>
      <c r="I3620" s="4" t="s">
        <v>2</v>
      </c>
      <c r="J3620" s="4" t="s">
        <v>14416</v>
      </c>
      <c r="K3620" s="4" t="s">
        <v>197</v>
      </c>
      <c r="L3620" s="4">
        <v>15</v>
      </c>
      <c r="M3620" s="13">
        <v>48</v>
      </c>
      <c r="N3620" s="4" t="s">
        <v>9773</v>
      </c>
      <c r="O3620" s="4" t="s">
        <v>1418</v>
      </c>
      <c r="P3620" s="4">
        <f>O3620-N3620</f>
        <v>1068</v>
      </c>
      <c r="Q3620" s="4">
        <v>365</v>
      </c>
      <c r="R3620" s="7">
        <v>3450000</v>
      </c>
      <c r="S3620" s="7">
        <v>3445400</v>
      </c>
      <c r="T3620" s="4">
        <v>3</v>
      </c>
      <c r="U3620" s="7">
        <v>3670338.29</v>
      </c>
      <c r="V3620" s="4">
        <f>S3620-U3620</f>
        <v>-224938.29000000004</v>
      </c>
      <c r="W3620" s="8">
        <f>(S3620/U3620)*100</f>
        <v>93.871456192121201</v>
      </c>
      <c r="X3620" s="4" t="s">
        <v>9774</v>
      </c>
      <c r="Y3620" s="4">
        <v>1</v>
      </c>
      <c r="Z3620" s="4">
        <v>40</v>
      </c>
      <c r="AA3620" s="4" t="s">
        <v>1668</v>
      </c>
      <c r="AB3620" s="4" t="s">
        <v>2473</v>
      </c>
      <c r="AC3620" s="4" t="s">
        <v>1653</v>
      </c>
      <c r="AD3620" s="4">
        <v>0</v>
      </c>
      <c r="AE3620" s="11" t="s">
        <v>1668</v>
      </c>
      <c r="AF3620" s="11" t="s">
        <v>1668</v>
      </c>
      <c r="AG3620" s="11" t="b">
        <v>0</v>
      </c>
      <c r="AH3620" s="11" t="b">
        <v>0</v>
      </c>
      <c r="AI3620" s="11" t="b">
        <v>0</v>
      </c>
      <c r="AJ3620" s="11" t="s">
        <v>1668</v>
      </c>
      <c r="AK3620" s="4" t="s">
        <v>9775</v>
      </c>
      <c r="AL3620" s="4" t="s">
        <v>9776</v>
      </c>
    </row>
    <row r="3621" spans="1:38" x14ac:dyDescent="0.25">
      <c r="A3621" s="1">
        <v>3619</v>
      </c>
      <c r="B3621" s="9">
        <v>2237032</v>
      </c>
      <c r="C3621" s="15" t="s">
        <v>9777</v>
      </c>
      <c r="D3621" s="4" t="s">
        <v>9778</v>
      </c>
      <c r="E3621" s="4" t="s">
        <v>9779</v>
      </c>
      <c r="F3621" s="4" t="b">
        <v>0</v>
      </c>
      <c r="G3621" s="4" t="s">
        <v>206</v>
      </c>
      <c r="H3621" s="4" t="s">
        <v>202</v>
      </c>
      <c r="I3621" s="4" t="s">
        <v>2</v>
      </c>
      <c r="J3621" s="4" t="s">
        <v>14242</v>
      </c>
      <c r="K3621" s="4" t="s">
        <v>183</v>
      </c>
      <c r="L3621" s="4">
        <v>8</v>
      </c>
      <c r="M3621" s="13">
        <v>40</v>
      </c>
      <c r="N3621" s="4" t="s">
        <v>9780</v>
      </c>
      <c r="O3621" s="4" t="s">
        <v>1418</v>
      </c>
      <c r="P3621" s="4">
        <f>O3621-N3621</f>
        <v>1100</v>
      </c>
      <c r="Q3621" s="4">
        <v>540</v>
      </c>
      <c r="R3621" s="7">
        <v>3065523.16</v>
      </c>
      <c r="S3621" s="7">
        <v>2329999.04</v>
      </c>
      <c r="T3621" s="4">
        <v>3</v>
      </c>
      <c r="U3621" s="7">
        <v>2313961.98</v>
      </c>
      <c r="V3621" s="4">
        <f>S3621-U3621</f>
        <v>16037.060000000056</v>
      </c>
      <c r="W3621" s="8">
        <f>(S3621/U3621)*100</f>
        <v>100.69305633102925</v>
      </c>
      <c r="X3621" s="4" t="s">
        <v>153</v>
      </c>
      <c r="Y3621" s="4">
        <v>2</v>
      </c>
      <c r="Z3621" s="4">
        <v>100</v>
      </c>
      <c r="AA3621" s="4" t="s">
        <v>1668</v>
      </c>
      <c r="AB3621" s="4" t="s">
        <v>2463</v>
      </c>
      <c r="AC3621" s="4" t="s">
        <v>1653</v>
      </c>
      <c r="AD3621" s="4">
        <v>21</v>
      </c>
      <c r="AE3621" s="11" t="s">
        <v>1668</v>
      </c>
      <c r="AF3621" s="11" t="s">
        <v>1668</v>
      </c>
      <c r="AG3621" s="11" t="b">
        <v>0</v>
      </c>
      <c r="AH3621" s="11" t="b">
        <v>0</v>
      </c>
      <c r="AI3621" s="11" t="b">
        <v>0</v>
      </c>
      <c r="AJ3621" s="11" t="s">
        <v>1668</v>
      </c>
      <c r="AK3621" s="4" t="s">
        <v>9781</v>
      </c>
      <c r="AL3621" s="4" t="s">
        <v>1662</v>
      </c>
    </row>
    <row r="3622" spans="1:38" x14ac:dyDescent="0.25">
      <c r="A3622" s="1">
        <v>3620</v>
      </c>
      <c r="B3622" s="9">
        <v>2236425</v>
      </c>
      <c r="C3622" s="15" t="s">
        <v>9782</v>
      </c>
      <c r="D3622" s="4" t="s">
        <v>818</v>
      </c>
      <c r="E3622" s="4" t="s">
        <v>992</v>
      </c>
      <c r="F3622" s="4" t="b">
        <v>0</v>
      </c>
      <c r="G3622" s="4" t="s">
        <v>203</v>
      </c>
      <c r="H3622" s="4" t="s">
        <v>201</v>
      </c>
      <c r="I3622" s="4" t="s">
        <v>2</v>
      </c>
      <c r="J3622" s="4" t="s">
        <v>14494</v>
      </c>
      <c r="K3622" s="4" t="s">
        <v>187</v>
      </c>
      <c r="L3622" s="4">
        <v>20</v>
      </c>
      <c r="M3622" s="13">
        <v>20</v>
      </c>
      <c r="N3622" s="4" t="s">
        <v>9279</v>
      </c>
      <c r="O3622" s="4" t="s">
        <v>7056</v>
      </c>
      <c r="P3622" s="4">
        <f>O3622-N3622</f>
        <v>714</v>
      </c>
      <c r="Q3622" s="4">
        <v>360</v>
      </c>
      <c r="R3622" s="7">
        <v>371602.03</v>
      </c>
      <c r="S3622" s="7">
        <v>297281.63</v>
      </c>
      <c r="T3622" s="4">
        <v>2</v>
      </c>
      <c r="U3622" s="7">
        <v>308534.59999999998</v>
      </c>
      <c r="V3622" s="4">
        <f>S3622-U3622</f>
        <v>-11252.969999999972</v>
      </c>
      <c r="W3622" s="8">
        <f>(S3622/U3622)*100</f>
        <v>96.352768862876331</v>
      </c>
      <c r="X3622" s="4" t="s">
        <v>153</v>
      </c>
      <c r="Y3622" s="4">
        <v>2</v>
      </c>
      <c r="Z3622" s="4">
        <v>100</v>
      </c>
      <c r="AA3622" s="4" t="s">
        <v>1668</v>
      </c>
      <c r="AB3622" s="4" t="s">
        <v>2463</v>
      </c>
      <c r="AC3622" s="4" t="s">
        <v>1653</v>
      </c>
      <c r="AD3622" s="4">
        <v>11</v>
      </c>
      <c r="AE3622" s="11" t="s">
        <v>1668</v>
      </c>
      <c r="AF3622" s="11" t="s">
        <v>1668</v>
      </c>
      <c r="AG3622" s="11" t="b">
        <v>0</v>
      </c>
      <c r="AH3622" s="11" t="b">
        <v>0</v>
      </c>
      <c r="AI3622" s="11" t="b">
        <v>0</v>
      </c>
      <c r="AJ3622" s="11" t="s">
        <v>1668</v>
      </c>
      <c r="AK3622" s="4" t="s">
        <v>2262</v>
      </c>
      <c r="AL3622" s="4" t="s">
        <v>7655</v>
      </c>
    </row>
    <row r="3623" spans="1:38" x14ac:dyDescent="0.25">
      <c r="A3623" s="1">
        <v>3621</v>
      </c>
      <c r="B3623" s="9">
        <v>2234940</v>
      </c>
      <c r="C3623" s="15" t="s">
        <v>15223</v>
      </c>
      <c r="D3623" s="4" t="s">
        <v>742</v>
      </c>
      <c r="E3623" s="4" t="s">
        <v>916</v>
      </c>
      <c r="F3623" s="4" t="b">
        <v>0</v>
      </c>
      <c r="G3623" s="4" t="s">
        <v>206</v>
      </c>
      <c r="H3623" s="4" t="s">
        <v>201</v>
      </c>
      <c r="I3623" s="4" t="s">
        <v>2</v>
      </c>
      <c r="J3623" s="4" t="s">
        <v>14290</v>
      </c>
      <c r="K3623" s="4" t="s">
        <v>182</v>
      </c>
      <c r="L3623" s="4">
        <v>13</v>
      </c>
      <c r="M3623" s="13">
        <v>32</v>
      </c>
      <c r="N3623" s="4" t="s">
        <v>9279</v>
      </c>
      <c r="O3623" s="4" t="s">
        <v>7182</v>
      </c>
      <c r="P3623" s="4">
        <f>O3623-N3623</f>
        <v>675</v>
      </c>
      <c r="Q3623" s="4">
        <v>420</v>
      </c>
      <c r="R3623" s="7">
        <v>2555997.36</v>
      </c>
      <c r="S3623" s="7">
        <v>2044797.9</v>
      </c>
      <c r="T3623" s="4">
        <v>3</v>
      </c>
      <c r="U3623" s="7">
        <v>2016883.93</v>
      </c>
      <c r="V3623" s="4">
        <f>S3623-U3623</f>
        <v>27913.969999999972</v>
      </c>
      <c r="W3623" s="8">
        <f>(S3623/U3623)*100</f>
        <v>101.38401469637373</v>
      </c>
      <c r="X3623" s="4" t="s">
        <v>8977</v>
      </c>
      <c r="Y3623" s="4">
        <v>1</v>
      </c>
      <c r="Z3623" s="4">
        <v>60</v>
      </c>
      <c r="AA3623" s="4" t="s">
        <v>1668</v>
      </c>
      <c r="AB3623" s="4" t="s">
        <v>2463</v>
      </c>
      <c r="AC3623" s="4" t="s">
        <v>1653</v>
      </c>
      <c r="AD3623" s="4">
        <v>0</v>
      </c>
      <c r="AE3623" s="11" t="s">
        <v>1668</v>
      </c>
      <c r="AF3623" s="11" t="s">
        <v>1668</v>
      </c>
      <c r="AG3623" s="11" t="b">
        <v>0</v>
      </c>
      <c r="AH3623" s="11" t="b">
        <v>0</v>
      </c>
      <c r="AI3623" s="11" t="b">
        <v>0</v>
      </c>
      <c r="AJ3623" s="11" t="s">
        <v>1668</v>
      </c>
      <c r="AK3623" s="4" t="s">
        <v>9783</v>
      </c>
      <c r="AL3623" s="4" t="s">
        <v>9784</v>
      </c>
    </row>
    <row r="3624" spans="1:38" x14ac:dyDescent="0.25">
      <c r="A3624" s="1">
        <v>3622</v>
      </c>
      <c r="B3624" s="9">
        <v>2234719</v>
      </c>
      <c r="C3624" s="15" t="s">
        <v>9785</v>
      </c>
      <c r="D3624" s="4" t="s">
        <v>739</v>
      </c>
      <c r="E3624" s="4" t="s">
        <v>913</v>
      </c>
      <c r="F3624" s="4" t="b">
        <v>0</v>
      </c>
      <c r="G3624" s="4" t="s">
        <v>203</v>
      </c>
      <c r="H3624" s="4" t="s">
        <v>202</v>
      </c>
      <c r="I3624" s="4" t="s">
        <v>2</v>
      </c>
      <c r="J3624" s="4" t="s">
        <v>14316</v>
      </c>
      <c r="K3624" s="4" t="s">
        <v>183</v>
      </c>
      <c r="L3624" s="4">
        <v>8</v>
      </c>
      <c r="M3624" s="13" t="s">
        <v>1668</v>
      </c>
      <c r="N3624" s="4" t="s">
        <v>9786</v>
      </c>
      <c r="O3624" s="4" t="s">
        <v>4200</v>
      </c>
      <c r="P3624" s="4">
        <f>O3624-N3624</f>
        <v>1131</v>
      </c>
      <c r="Q3624" s="4">
        <v>365</v>
      </c>
      <c r="R3624" s="7">
        <v>287500</v>
      </c>
      <c r="S3624" s="7">
        <v>224872.61</v>
      </c>
      <c r="T3624" s="4">
        <v>1</v>
      </c>
      <c r="U3624" s="7">
        <v>226252.13</v>
      </c>
      <c r="V3624" s="4">
        <f>S3624-U3624</f>
        <v>-1379.5200000000186</v>
      </c>
      <c r="W3624" s="8">
        <f>(S3624/U3624)*100</f>
        <v>99.390273143505866</v>
      </c>
      <c r="X3624" s="4" t="s">
        <v>153</v>
      </c>
      <c r="Y3624" s="4">
        <v>2</v>
      </c>
      <c r="Z3624" s="4">
        <v>100</v>
      </c>
      <c r="AA3624" s="4" t="s">
        <v>1668</v>
      </c>
      <c r="AB3624" s="4" t="s">
        <v>2463</v>
      </c>
      <c r="AC3624" s="4" t="s">
        <v>1653</v>
      </c>
      <c r="AD3624" s="4">
        <v>14</v>
      </c>
      <c r="AE3624" s="11" t="s">
        <v>1668</v>
      </c>
      <c r="AF3624" s="11" t="s">
        <v>1668</v>
      </c>
      <c r="AG3624" s="11" t="b">
        <v>0</v>
      </c>
      <c r="AH3624" s="11" t="b">
        <v>0</v>
      </c>
      <c r="AI3624" s="11" t="b">
        <v>0</v>
      </c>
      <c r="AJ3624" s="11" t="s">
        <v>1668</v>
      </c>
      <c r="AK3624" s="4" t="s">
        <v>9787</v>
      </c>
      <c r="AL3624" s="4" t="s">
        <v>9788</v>
      </c>
    </row>
    <row r="3625" spans="1:38" x14ac:dyDescent="0.25">
      <c r="A3625" s="1">
        <v>3623</v>
      </c>
      <c r="B3625" s="9">
        <v>2233386</v>
      </c>
      <c r="C3625" s="15" t="s">
        <v>9789</v>
      </c>
      <c r="D3625" s="4" t="s">
        <v>757</v>
      </c>
      <c r="E3625" s="4" t="s">
        <v>931</v>
      </c>
      <c r="F3625" s="4" t="b">
        <v>0</v>
      </c>
      <c r="G3625" s="4" t="s">
        <v>203</v>
      </c>
      <c r="H3625" s="4" t="s">
        <v>201</v>
      </c>
      <c r="I3625" s="4" t="s">
        <v>2</v>
      </c>
      <c r="J3625" s="4" t="s">
        <v>14398</v>
      </c>
      <c r="K3625" s="4" t="s">
        <v>2648</v>
      </c>
      <c r="L3625" s="4">
        <v>4</v>
      </c>
      <c r="M3625" s="13">
        <v>20</v>
      </c>
      <c r="N3625" s="4" t="s">
        <v>9790</v>
      </c>
      <c r="O3625" s="4" t="s">
        <v>7419</v>
      </c>
      <c r="P3625" s="4">
        <f>O3625-N3625</f>
        <v>615</v>
      </c>
      <c r="Q3625" s="4">
        <v>180</v>
      </c>
      <c r="R3625" s="7">
        <v>298565.08</v>
      </c>
      <c r="S3625" s="7">
        <v>229184</v>
      </c>
      <c r="T3625" s="4">
        <v>1</v>
      </c>
      <c r="U3625" s="7">
        <v>221133.95</v>
      </c>
      <c r="V3625" s="4">
        <f>S3625-U3625</f>
        <v>8050.0499999999884</v>
      </c>
      <c r="W3625" s="8">
        <f>(S3625/U3625)*100</f>
        <v>103.64035011358499</v>
      </c>
      <c r="X3625" s="4" t="s">
        <v>9456</v>
      </c>
      <c r="Y3625" s="4">
        <v>1</v>
      </c>
      <c r="Z3625" s="4">
        <v>70</v>
      </c>
      <c r="AA3625" s="4" t="s">
        <v>1668</v>
      </c>
      <c r="AB3625" s="4" t="s">
        <v>2463</v>
      </c>
      <c r="AC3625" s="4" t="s">
        <v>1653</v>
      </c>
      <c r="AD3625" s="4">
        <v>7</v>
      </c>
      <c r="AE3625" s="11" t="s">
        <v>1668</v>
      </c>
      <c r="AF3625" s="11" t="s">
        <v>1668</v>
      </c>
      <c r="AG3625" s="11" t="b">
        <v>0</v>
      </c>
      <c r="AH3625" s="11" t="b">
        <v>0</v>
      </c>
      <c r="AI3625" s="11" t="b">
        <v>0</v>
      </c>
      <c r="AJ3625" s="11" t="s">
        <v>1668</v>
      </c>
      <c r="AK3625" s="4" t="s">
        <v>9791</v>
      </c>
      <c r="AL3625" s="4" t="s">
        <v>1662</v>
      </c>
    </row>
    <row r="3626" spans="1:38" x14ac:dyDescent="0.25">
      <c r="A3626" s="1">
        <v>3624</v>
      </c>
      <c r="B3626" s="9">
        <v>2232231</v>
      </c>
      <c r="C3626" s="15" t="s">
        <v>15224</v>
      </c>
      <c r="D3626" s="4" t="s">
        <v>742</v>
      </c>
      <c r="E3626" s="4" t="s">
        <v>916</v>
      </c>
      <c r="F3626" s="4" t="b">
        <v>0</v>
      </c>
      <c r="G3626" s="4" t="s">
        <v>206</v>
      </c>
      <c r="H3626" s="4" t="s">
        <v>201</v>
      </c>
      <c r="I3626" s="4" t="s">
        <v>2</v>
      </c>
      <c r="J3626" s="4" t="s">
        <v>14290</v>
      </c>
      <c r="K3626" s="4" t="s">
        <v>182</v>
      </c>
      <c r="L3626" s="4">
        <v>13</v>
      </c>
      <c r="M3626" s="13">
        <v>30</v>
      </c>
      <c r="N3626" s="4" t="s">
        <v>9279</v>
      </c>
      <c r="O3626" s="4" t="s">
        <v>6102</v>
      </c>
      <c r="P3626" s="4">
        <f>O3626-N3626</f>
        <v>577</v>
      </c>
      <c r="Q3626" s="4">
        <v>420</v>
      </c>
      <c r="R3626" s="7">
        <v>1771778.29</v>
      </c>
      <c r="S3626" s="7">
        <v>1417422.65</v>
      </c>
      <c r="T3626" s="4">
        <v>3</v>
      </c>
      <c r="U3626" s="7">
        <v>1417422.65</v>
      </c>
      <c r="V3626" s="4">
        <f>S3626-U3626</f>
        <v>0</v>
      </c>
      <c r="W3626" s="8">
        <f>(S3626/U3626)*100</f>
        <v>100</v>
      </c>
      <c r="X3626" s="4" t="s">
        <v>9792</v>
      </c>
      <c r="Y3626" s="4">
        <v>1</v>
      </c>
      <c r="Z3626" s="4">
        <v>60</v>
      </c>
      <c r="AA3626" s="4" t="s">
        <v>1668</v>
      </c>
      <c r="AB3626" s="4" t="s">
        <v>2463</v>
      </c>
      <c r="AC3626" s="4" t="s">
        <v>1653</v>
      </c>
      <c r="AD3626" s="4">
        <v>0</v>
      </c>
      <c r="AE3626" s="11" t="s">
        <v>1668</v>
      </c>
      <c r="AF3626" s="11" t="s">
        <v>1668</v>
      </c>
      <c r="AG3626" s="11" t="b">
        <v>0</v>
      </c>
      <c r="AH3626" s="11" t="b">
        <v>0</v>
      </c>
      <c r="AI3626" s="11" t="b">
        <v>0</v>
      </c>
      <c r="AJ3626" s="11" t="s">
        <v>1668</v>
      </c>
      <c r="AK3626" s="4" t="s">
        <v>9793</v>
      </c>
      <c r="AL3626" s="4" t="s">
        <v>1668</v>
      </c>
    </row>
    <row r="3627" spans="1:38" x14ac:dyDescent="0.25">
      <c r="A3627" s="1">
        <v>3625</v>
      </c>
      <c r="B3627" s="9">
        <v>2230782</v>
      </c>
      <c r="C3627" s="15" t="s">
        <v>9794</v>
      </c>
      <c r="D3627" s="4" t="s">
        <v>799</v>
      </c>
      <c r="E3627" s="4" t="s">
        <v>973</v>
      </c>
      <c r="F3627" s="4" t="b">
        <v>0</v>
      </c>
      <c r="G3627" s="4" t="s">
        <v>203</v>
      </c>
      <c r="H3627" s="4" t="s">
        <v>202</v>
      </c>
      <c r="I3627" s="4" t="s">
        <v>2</v>
      </c>
      <c r="J3627" s="4" t="s">
        <v>14296</v>
      </c>
      <c r="K3627" s="4" t="s">
        <v>179</v>
      </c>
      <c r="L3627" s="4">
        <v>3</v>
      </c>
      <c r="M3627" s="13">
        <v>18</v>
      </c>
      <c r="N3627" s="4" t="s">
        <v>9795</v>
      </c>
      <c r="O3627" s="4" t="s">
        <v>1107</v>
      </c>
      <c r="P3627" s="4">
        <f>O3627-N3627</f>
        <v>983</v>
      </c>
      <c r="Q3627" s="4">
        <v>365</v>
      </c>
      <c r="R3627" s="7">
        <v>200000</v>
      </c>
      <c r="S3627" s="7">
        <v>154790.1</v>
      </c>
      <c r="T3627" s="4">
        <v>1</v>
      </c>
      <c r="U3627" s="7">
        <v>145451.26</v>
      </c>
      <c r="V3627" s="4">
        <f>S3627-U3627</f>
        <v>9338.8399999999965</v>
      </c>
      <c r="W3627" s="8">
        <f>(S3627/U3627)*100</f>
        <v>106.42059752524659</v>
      </c>
      <c r="X3627" s="4" t="s">
        <v>9536</v>
      </c>
      <c r="Y3627" s="4">
        <v>1</v>
      </c>
      <c r="Z3627" s="4">
        <v>60</v>
      </c>
      <c r="AA3627" s="4" t="s">
        <v>1668</v>
      </c>
      <c r="AB3627" s="4" t="s">
        <v>2463</v>
      </c>
      <c r="AC3627" s="4" t="s">
        <v>1653</v>
      </c>
      <c r="AD3627" s="4">
        <v>10</v>
      </c>
      <c r="AE3627" s="11" t="s">
        <v>1668</v>
      </c>
      <c r="AF3627" s="11" t="s">
        <v>1668</v>
      </c>
      <c r="AG3627" s="11" t="b">
        <v>0</v>
      </c>
      <c r="AH3627" s="11" t="b">
        <v>0</v>
      </c>
      <c r="AI3627" s="11" t="b">
        <v>0</v>
      </c>
      <c r="AJ3627" s="11" t="s">
        <v>1668</v>
      </c>
      <c r="AK3627" s="4" t="s">
        <v>9796</v>
      </c>
      <c r="AL3627" s="4" t="s">
        <v>1723</v>
      </c>
    </row>
    <row r="3628" spans="1:38" x14ac:dyDescent="0.25">
      <c r="A3628" s="1">
        <v>3626</v>
      </c>
      <c r="B3628" s="9">
        <v>2227723</v>
      </c>
      <c r="C3628" s="15" t="s">
        <v>9797</v>
      </c>
      <c r="D3628" s="4" t="s">
        <v>9798</v>
      </c>
      <c r="E3628" s="4" t="s">
        <v>9799</v>
      </c>
      <c r="F3628" s="4" t="b">
        <v>0</v>
      </c>
      <c r="G3628" s="4" t="s">
        <v>206</v>
      </c>
      <c r="H3628" s="4" t="s">
        <v>202</v>
      </c>
      <c r="I3628" s="4" t="s">
        <v>2</v>
      </c>
      <c r="J3628" s="4" t="s">
        <v>14295</v>
      </c>
      <c r="K3628" s="4" t="s">
        <v>183</v>
      </c>
      <c r="L3628" s="4">
        <v>8</v>
      </c>
      <c r="M3628" s="13">
        <v>31</v>
      </c>
      <c r="N3628" s="4" t="s">
        <v>9279</v>
      </c>
      <c r="O3628" s="4" t="s">
        <v>1442</v>
      </c>
      <c r="P3628" s="4">
        <f>O3628-N3628</f>
        <v>961</v>
      </c>
      <c r="Q3628" s="4">
        <v>180</v>
      </c>
      <c r="R3628" s="7">
        <v>680364.42</v>
      </c>
      <c r="S3628" s="7">
        <v>366721.48</v>
      </c>
      <c r="T3628" s="4">
        <v>2</v>
      </c>
      <c r="U3628" s="7">
        <v>355429.1</v>
      </c>
      <c r="V3628" s="4">
        <f>S3628-U3628</f>
        <v>11292.380000000005</v>
      </c>
      <c r="W3628" s="8">
        <f>(S3628/U3628)*100</f>
        <v>103.17711183468094</v>
      </c>
      <c r="X3628" s="4" t="s">
        <v>6732</v>
      </c>
      <c r="Y3628" s="4">
        <v>0</v>
      </c>
      <c r="AA3628" s="4" t="s">
        <v>1668</v>
      </c>
      <c r="AB3628" s="4" t="s">
        <v>2463</v>
      </c>
      <c r="AC3628" s="4" t="s">
        <v>1653</v>
      </c>
      <c r="AD3628" s="4">
        <v>7</v>
      </c>
      <c r="AE3628" s="11" t="s">
        <v>1668</v>
      </c>
      <c r="AF3628" s="11" t="s">
        <v>1668</v>
      </c>
      <c r="AG3628" s="11" t="b">
        <v>0</v>
      </c>
      <c r="AH3628" s="11" t="b">
        <v>0</v>
      </c>
      <c r="AI3628" s="11" t="b">
        <v>0</v>
      </c>
      <c r="AJ3628" s="11" t="s">
        <v>1668</v>
      </c>
      <c r="AK3628" s="4" t="s">
        <v>9800</v>
      </c>
      <c r="AL3628" s="4" t="s">
        <v>9801</v>
      </c>
    </row>
    <row r="3629" spans="1:38" x14ac:dyDescent="0.25">
      <c r="A3629" s="1">
        <v>3627</v>
      </c>
      <c r="B3629" s="9">
        <v>2224105</v>
      </c>
      <c r="C3629" s="15" t="s">
        <v>9802</v>
      </c>
      <c r="D3629" s="4" t="s">
        <v>755</v>
      </c>
      <c r="E3629" s="4" t="s">
        <v>929</v>
      </c>
      <c r="F3629" s="4" t="b">
        <v>0</v>
      </c>
      <c r="G3629" s="4" t="s">
        <v>203</v>
      </c>
      <c r="H3629" s="4" t="s">
        <v>201</v>
      </c>
      <c r="I3629" s="4" t="s">
        <v>2</v>
      </c>
      <c r="J3629" s="4" t="s">
        <v>14243</v>
      </c>
      <c r="K3629" s="4" t="s">
        <v>181</v>
      </c>
      <c r="L3629" s="4">
        <v>19</v>
      </c>
      <c r="M3629" s="13">
        <v>24</v>
      </c>
      <c r="N3629" s="4" t="s">
        <v>9803</v>
      </c>
      <c r="O3629" s="4" t="s">
        <v>6486</v>
      </c>
      <c r="P3629" s="4">
        <f>O3629-N3629</f>
        <v>816</v>
      </c>
      <c r="Q3629" s="4">
        <v>270</v>
      </c>
      <c r="R3629" s="7">
        <v>557278.56000000006</v>
      </c>
      <c r="S3629" s="7">
        <v>390095</v>
      </c>
      <c r="T3629" s="4">
        <v>2</v>
      </c>
      <c r="U3629" s="7">
        <v>382811.44</v>
      </c>
      <c r="V3629" s="4">
        <f>S3629-U3629</f>
        <v>7283.5599999999977</v>
      </c>
      <c r="W3629" s="8">
        <f>(S3629/U3629)*100</f>
        <v>101.90264951329564</v>
      </c>
      <c r="X3629" s="4" t="s">
        <v>9804</v>
      </c>
      <c r="Y3629" s="4">
        <v>1</v>
      </c>
      <c r="Z3629" s="4">
        <v>75</v>
      </c>
      <c r="AA3629" s="4" t="s">
        <v>1668</v>
      </c>
      <c r="AB3629" s="4" t="s">
        <v>2463</v>
      </c>
      <c r="AC3629" s="4" t="s">
        <v>1653</v>
      </c>
      <c r="AD3629" s="4">
        <v>0</v>
      </c>
      <c r="AE3629" s="11" t="s">
        <v>1668</v>
      </c>
      <c r="AF3629" s="11" t="s">
        <v>1668</v>
      </c>
      <c r="AG3629" s="11" t="b">
        <v>0</v>
      </c>
      <c r="AH3629" s="11" t="b">
        <v>0</v>
      </c>
      <c r="AI3629" s="11" t="b">
        <v>0</v>
      </c>
      <c r="AJ3629" s="11" t="s">
        <v>1668</v>
      </c>
      <c r="AK3629" s="4" t="s">
        <v>9805</v>
      </c>
      <c r="AL3629" s="4" t="s">
        <v>9806</v>
      </c>
    </row>
    <row r="3630" spans="1:38" x14ac:dyDescent="0.25">
      <c r="A3630" s="1">
        <v>3628</v>
      </c>
      <c r="B3630" s="9">
        <v>2223126</v>
      </c>
      <c r="C3630" s="15" t="s">
        <v>9807</v>
      </c>
      <c r="D3630" s="4" t="s">
        <v>9808</v>
      </c>
      <c r="E3630" s="4" t="s">
        <v>9809</v>
      </c>
      <c r="F3630" s="4" t="b">
        <v>0</v>
      </c>
      <c r="G3630" s="4" t="s">
        <v>206</v>
      </c>
      <c r="H3630" s="4" t="s">
        <v>201</v>
      </c>
      <c r="I3630" s="4" t="s">
        <v>2</v>
      </c>
      <c r="J3630" s="4" t="s">
        <v>1668</v>
      </c>
      <c r="K3630" s="4" t="s">
        <v>1668</v>
      </c>
      <c r="L3630" s="4" t="s">
        <v>1668</v>
      </c>
      <c r="M3630" s="13">
        <v>20</v>
      </c>
      <c r="N3630" s="4" t="s">
        <v>9810</v>
      </c>
      <c r="O3630" s="4" t="s">
        <v>6206</v>
      </c>
      <c r="P3630" s="4">
        <f>O3630-N3630</f>
        <v>877</v>
      </c>
      <c r="Q3630" s="4">
        <v>270</v>
      </c>
      <c r="R3630" s="7">
        <v>260000</v>
      </c>
      <c r="S3630" s="7">
        <v>257984.69</v>
      </c>
      <c r="T3630" s="4">
        <v>2</v>
      </c>
      <c r="U3630" s="7">
        <v>257686.34</v>
      </c>
      <c r="V3630" s="4">
        <f>S3630-U3630</f>
        <v>298.35000000000582</v>
      </c>
      <c r="W3630" s="8">
        <f>(S3630/U3630)*100</f>
        <v>100.11578029320451</v>
      </c>
      <c r="X3630" s="4" t="s">
        <v>9811</v>
      </c>
      <c r="Y3630" s="4">
        <v>1</v>
      </c>
      <c r="Z3630" s="4">
        <v>70</v>
      </c>
      <c r="AA3630" s="4" t="s">
        <v>1668</v>
      </c>
      <c r="AB3630" s="4" t="s">
        <v>2463</v>
      </c>
      <c r="AC3630" s="4" t="s">
        <v>1653</v>
      </c>
      <c r="AD3630" s="4">
        <v>4</v>
      </c>
      <c r="AE3630" s="11" t="s">
        <v>1668</v>
      </c>
      <c r="AF3630" s="11" t="s">
        <v>1668</v>
      </c>
      <c r="AG3630" s="11" t="b">
        <v>0</v>
      </c>
      <c r="AH3630" s="11" t="b">
        <v>0</v>
      </c>
      <c r="AI3630" s="11" t="b">
        <v>0</v>
      </c>
      <c r="AJ3630" s="11" t="s">
        <v>1668</v>
      </c>
      <c r="AK3630" s="4" t="s">
        <v>1668</v>
      </c>
      <c r="AL3630" s="4" t="s">
        <v>1668</v>
      </c>
    </row>
    <row r="3631" spans="1:38" x14ac:dyDescent="0.25">
      <c r="A3631" s="1">
        <v>3629</v>
      </c>
      <c r="B3631" s="9">
        <v>2221467</v>
      </c>
      <c r="C3631" s="15" t="s">
        <v>9812</v>
      </c>
      <c r="D3631" s="4" t="s">
        <v>9813</v>
      </c>
      <c r="E3631" s="4" t="s">
        <v>9814</v>
      </c>
      <c r="F3631" s="4" t="b">
        <v>0</v>
      </c>
      <c r="G3631" s="4" t="s">
        <v>206</v>
      </c>
      <c r="H3631" s="4" t="s">
        <v>202</v>
      </c>
      <c r="I3631" s="4" t="s">
        <v>2</v>
      </c>
      <c r="J3631" s="4" t="s">
        <v>14253</v>
      </c>
      <c r="K3631" s="4" t="s">
        <v>184</v>
      </c>
      <c r="L3631" s="4">
        <v>11</v>
      </c>
      <c r="M3631" s="13">
        <v>21</v>
      </c>
      <c r="N3631" s="4" t="s">
        <v>9815</v>
      </c>
      <c r="O3631" s="4" t="s">
        <v>4685</v>
      </c>
      <c r="P3631" s="4">
        <f>O3631-N3631</f>
        <v>1168</v>
      </c>
      <c r="Q3631" s="4">
        <v>365</v>
      </c>
      <c r="R3631" s="7">
        <v>420000</v>
      </c>
      <c r="S3631" s="7">
        <v>329032.28999999998</v>
      </c>
      <c r="T3631" s="4">
        <v>2</v>
      </c>
      <c r="U3631" s="7">
        <v>465440.91</v>
      </c>
      <c r="V3631" s="4">
        <f>S3631-U3631</f>
        <v>-136408.62</v>
      </c>
      <c r="W3631" s="8">
        <f>(S3631/U3631)*100</f>
        <v>70.692601988939913</v>
      </c>
      <c r="X3631" s="4" t="s">
        <v>153</v>
      </c>
      <c r="Y3631" s="4">
        <v>2</v>
      </c>
      <c r="Z3631" s="4">
        <v>100</v>
      </c>
      <c r="AA3631" s="4" t="s">
        <v>1668</v>
      </c>
      <c r="AB3631" s="4" t="s">
        <v>2463</v>
      </c>
      <c r="AC3631" s="4" t="s">
        <v>1653</v>
      </c>
      <c r="AD3631" s="4">
        <v>31</v>
      </c>
      <c r="AE3631" s="11" t="s">
        <v>1668</v>
      </c>
      <c r="AF3631" s="11" t="s">
        <v>1668</v>
      </c>
      <c r="AG3631" s="11" t="b">
        <v>0</v>
      </c>
      <c r="AH3631" s="11" t="b">
        <v>0</v>
      </c>
      <c r="AI3631" s="11" t="b">
        <v>0</v>
      </c>
      <c r="AJ3631" s="11" t="s">
        <v>1668</v>
      </c>
      <c r="AK3631" s="4" t="s">
        <v>9816</v>
      </c>
      <c r="AL3631" s="4" t="s">
        <v>9816</v>
      </c>
    </row>
    <row r="3632" spans="1:38" x14ac:dyDescent="0.25">
      <c r="A3632" s="1">
        <v>3630</v>
      </c>
      <c r="B3632" s="9">
        <v>2215109</v>
      </c>
      <c r="C3632" s="15" t="s">
        <v>9817</v>
      </c>
      <c r="D3632" s="4" t="s">
        <v>859</v>
      </c>
      <c r="E3632" s="4" t="s">
        <v>1033</v>
      </c>
      <c r="F3632" s="4" t="b">
        <v>0</v>
      </c>
      <c r="G3632" s="4" t="s">
        <v>206</v>
      </c>
      <c r="H3632" s="4" t="s">
        <v>201</v>
      </c>
      <c r="I3632" s="4" t="s">
        <v>2</v>
      </c>
      <c r="J3632" s="4" t="s">
        <v>14470</v>
      </c>
      <c r="K3632" s="4" t="s">
        <v>197</v>
      </c>
      <c r="L3632" s="4">
        <v>15</v>
      </c>
      <c r="M3632" s="13">
        <v>21</v>
      </c>
      <c r="N3632" s="4" t="s">
        <v>9818</v>
      </c>
      <c r="O3632" s="4" t="s">
        <v>5943</v>
      </c>
      <c r="P3632" s="4">
        <f>O3632-N3632</f>
        <v>843</v>
      </c>
      <c r="Q3632" s="4">
        <v>365</v>
      </c>
      <c r="R3632" s="7">
        <v>1600000</v>
      </c>
      <c r="S3632" s="7">
        <v>1360000.01</v>
      </c>
      <c r="T3632" s="4">
        <v>3</v>
      </c>
      <c r="U3632" s="7">
        <v>1388544.94</v>
      </c>
      <c r="V3632" s="4">
        <f>S3632-U3632</f>
        <v>-28544.929999999935</v>
      </c>
      <c r="W3632" s="8">
        <f>(S3632/U3632)*100</f>
        <v>97.944255948964823</v>
      </c>
      <c r="X3632" s="4" t="s">
        <v>9819</v>
      </c>
      <c r="Y3632" s="4">
        <v>1</v>
      </c>
      <c r="Z3632" s="4">
        <v>40</v>
      </c>
      <c r="AA3632" s="4" t="s">
        <v>1668</v>
      </c>
      <c r="AB3632" s="4" t="s">
        <v>2463</v>
      </c>
      <c r="AC3632" s="4" t="s">
        <v>1653</v>
      </c>
      <c r="AD3632" s="4">
        <v>0</v>
      </c>
      <c r="AE3632" s="11" t="s">
        <v>1668</v>
      </c>
      <c r="AF3632" s="11" t="s">
        <v>1668</v>
      </c>
      <c r="AG3632" s="11" t="b">
        <v>0</v>
      </c>
      <c r="AH3632" s="11" t="b">
        <v>0</v>
      </c>
      <c r="AI3632" s="11" t="b">
        <v>0</v>
      </c>
      <c r="AJ3632" s="11" t="s">
        <v>1668</v>
      </c>
      <c r="AK3632" s="4" t="s">
        <v>9820</v>
      </c>
      <c r="AL3632" s="4" t="s">
        <v>3501</v>
      </c>
    </row>
    <row r="3633" spans="1:38" x14ac:dyDescent="0.25">
      <c r="A3633" s="1">
        <v>3631</v>
      </c>
      <c r="B3633" s="9">
        <v>2206451</v>
      </c>
      <c r="C3633" s="15" t="s">
        <v>9821</v>
      </c>
      <c r="D3633" s="4" t="s">
        <v>737</v>
      </c>
      <c r="E3633" s="4" t="s">
        <v>911</v>
      </c>
      <c r="F3633" s="4" t="b">
        <v>0</v>
      </c>
      <c r="G3633" s="4" t="s">
        <v>206</v>
      </c>
      <c r="H3633" s="4" t="s">
        <v>201</v>
      </c>
      <c r="I3633" s="4" t="s">
        <v>2</v>
      </c>
      <c r="J3633" s="4" t="s">
        <v>1668</v>
      </c>
      <c r="K3633" s="4" t="s">
        <v>1668</v>
      </c>
      <c r="L3633" s="4" t="s">
        <v>1668</v>
      </c>
      <c r="M3633" s="13">
        <v>20</v>
      </c>
      <c r="N3633" s="4" t="s">
        <v>9810</v>
      </c>
      <c r="O3633" s="4" t="s">
        <v>7182</v>
      </c>
      <c r="P3633" s="4">
        <f>O3633-N3633</f>
        <v>697</v>
      </c>
      <c r="Q3633" s="4">
        <v>150</v>
      </c>
      <c r="R3633" s="7">
        <v>501356</v>
      </c>
      <c r="S3633" s="7">
        <v>321340.44</v>
      </c>
      <c r="T3633" s="4">
        <v>2</v>
      </c>
      <c r="U3633" s="7">
        <v>317552.39</v>
      </c>
      <c r="V3633" s="4">
        <f>S3633-U3633</f>
        <v>3788.0499999999884</v>
      </c>
      <c r="W3633" s="8">
        <f>(S3633/U3633)*100</f>
        <v>101.19288977796703</v>
      </c>
      <c r="X3633" s="4" t="s">
        <v>9822</v>
      </c>
      <c r="Y3633" s="4">
        <v>1</v>
      </c>
      <c r="Z3633" s="4">
        <v>60</v>
      </c>
      <c r="AA3633" s="4" t="s">
        <v>1668</v>
      </c>
      <c r="AB3633" s="4" t="s">
        <v>2463</v>
      </c>
      <c r="AC3633" s="4" t="s">
        <v>1653</v>
      </c>
      <c r="AD3633" s="4">
        <v>11</v>
      </c>
      <c r="AE3633" s="11" t="s">
        <v>1668</v>
      </c>
      <c r="AF3633" s="11" t="s">
        <v>1668</v>
      </c>
      <c r="AG3633" s="11" t="b">
        <v>0</v>
      </c>
      <c r="AH3633" s="11" t="b">
        <v>0</v>
      </c>
      <c r="AI3633" s="11" t="b">
        <v>0</v>
      </c>
      <c r="AJ3633" s="11" t="s">
        <v>1668</v>
      </c>
      <c r="AK3633" s="4" t="s">
        <v>1668</v>
      </c>
      <c r="AL3633" s="4" t="s">
        <v>7562</v>
      </c>
    </row>
    <row r="3634" spans="1:38" x14ac:dyDescent="0.25">
      <c r="A3634" s="1">
        <v>3632</v>
      </c>
      <c r="B3634" s="9">
        <v>2203934</v>
      </c>
      <c r="C3634" s="15" t="s">
        <v>9823</v>
      </c>
      <c r="D3634" s="4" t="s">
        <v>755</v>
      </c>
      <c r="E3634" s="4" t="s">
        <v>929</v>
      </c>
      <c r="F3634" s="4" t="b">
        <v>0</v>
      </c>
      <c r="G3634" s="4" t="s">
        <v>203</v>
      </c>
      <c r="H3634" s="4" t="s">
        <v>201</v>
      </c>
      <c r="I3634" s="4" t="s">
        <v>2</v>
      </c>
      <c r="J3634" s="4" t="s">
        <v>14369</v>
      </c>
      <c r="K3634" s="4" t="s">
        <v>180</v>
      </c>
      <c r="L3634" s="4">
        <v>9</v>
      </c>
      <c r="M3634" s="13">
        <v>24</v>
      </c>
      <c r="N3634" s="4" t="s">
        <v>9824</v>
      </c>
      <c r="O3634" s="4" t="s">
        <v>1478</v>
      </c>
      <c r="P3634" s="4">
        <f>O3634-N3634</f>
        <v>609</v>
      </c>
      <c r="Q3634" s="4">
        <v>120</v>
      </c>
      <c r="R3634" s="7">
        <v>396299.78</v>
      </c>
      <c r="S3634" s="7">
        <v>266800</v>
      </c>
      <c r="T3634" s="4">
        <v>2</v>
      </c>
      <c r="U3634" s="7">
        <v>276435.14</v>
      </c>
      <c r="V3634" s="4">
        <f>S3634-U3634</f>
        <v>-9635.140000000014</v>
      </c>
      <c r="W3634" s="8">
        <f>(S3634/U3634)*100</f>
        <v>96.514502461590084</v>
      </c>
      <c r="X3634" s="4" t="s">
        <v>153</v>
      </c>
      <c r="Y3634" s="4">
        <v>2</v>
      </c>
      <c r="Z3634" s="4">
        <v>100</v>
      </c>
      <c r="AA3634" s="4" t="s">
        <v>1668</v>
      </c>
      <c r="AB3634" s="4" t="s">
        <v>2463</v>
      </c>
      <c r="AC3634" s="4" t="s">
        <v>1653</v>
      </c>
      <c r="AD3634" s="4">
        <v>0</v>
      </c>
      <c r="AE3634" s="11" t="s">
        <v>1668</v>
      </c>
      <c r="AF3634" s="11" t="s">
        <v>1668</v>
      </c>
      <c r="AG3634" s="11" t="b">
        <v>0</v>
      </c>
      <c r="AH3634" s="11" t="b">
        <v>0</v>
      </c>
      <c r="AI3634" s="11" t="b">
        <v>0</v>
      </c>
      <c r="AJ3634" s="11" t="s">
        <v>1668</v>
      </c>
      <c r="AK3634" s="4" t="s">
        <v>9825</v>
      </c>
      <c r="AL3634" s="4" t="s">
        <v>1660</v>
      </c>
    </row>
    <row r="3635" spans="1:38" x14ac:dyDescent="0.25">
      <c r="A3635" s="1">
        <v>3633</v>
      </c>
      <c r="B3635" s="9">
        <v>2200841</v>
      </c>
      <c r="C3635" s="15" t="s">
        <v>9826</v>
      </c>
      <c r="D3635" s="4" t="s">
        <v>782</v>
      </c>
      <c r="E3635" s="4" t="s">
        <v>956</v>
      </c>
      <c r="F3635" s="4" t="b">
        <v>0</v>
      </c>
      <c r="G3635" s="4" t="s">
        <v>206</v>
      </c>
      <c r="H3635" s="4" t="s">
        <v>201</v>
      </c>
      <c r="I3635" s="4" t="s">
        <v>2</v>
      </c>
      <c r="J3635" s="4" t="s">
        <v>14440</v>
      </c>
      <c r="K3635" s="4" t="s">
        <v>197</v>
      </c>
      <c r="L3635" s="4">
        <v>15</v>
      </c>
      <c r="M3635" s="13">
        <v>48</v>
      </c>
      <c r="N3635" s="4" t="s">
        <v>9827</v>
      </c>
      <c r="O3635" s="4" t="s">
        <v>1466</v>
      </c>
      <c r="P3635" s="4">
        <f>O3635-N3635</f>
        <v>775</v>
      </c>
      <c r="Q3635" s="4">
        <v>545</v>
      </c>
      <c r="R3635" s="7">
        <v>7600000</v>
      </c>
      <c r="S3635" s="7">
        <v>6999523.1699999999</v>
      </c>
      <c r="T3635" s="4">
        <v>3</v>
      </c>
      <c r="U3635" s="7">
        <v>7077289.4800000004</v>
      </c>
      <c r="V3635" s="4">
        <f>S3635-U3635</f>
        <v>-77766.310000000522</v>
      </c>
      <c r="W3635" s="8">
        <f>(S3635/U3635)*100</f>
        <v>98.901185118684722</v>
      </c>
      <c r="X3635" s="4" t="s">
        <v>9828</v>
      </c>
      <c r="Y3635" s="4">
        <v>0</v>
      </c>
      <c r="AA3635" s="4" t="s">
        <v>1668</v>
      </c>
      <c r="AB3635" s="4" t="s">
        <v>2473</v>
      </c>
      <c r="AC3635" s="4" t="s">
        <v>1653</v>
      </c>
      <c r="AD3635" s="4">
        <v>0</v>
      </c>
      <c r="AE3635" s="11" t="s">
        <v>1668</v>
      </c>
      <c r="AF3635" s="11" t="s">
        <v>1668</v>
      </c>
      <c r="AG3635" s="11" t="b">
        <v>0</v>
      </c>
      <c r="AH3635" s="11" t="b">
        <v>0</v>
      </c>
      <c r="AI3635" s="11" t="b">
        <v>0</v>
      </c>
      <c r="AJ3635" s="11" t="s">
        <v>1668</v>
      </c>
      <c r="AK3635" s="4" t="s">
        <v>9829</v>
      </c>
      <c r="AL3635" s="4" t="s">
        <v>9830</v>
      </c>
    </row>
    <row r="3636" spans="1:38" x14ac:dyDescent="0.25">
      <c r="A3636" s="1">
        <v>3634</v>
      </c>
      <c r="B3636" s="9">
        <v>2196759</v>
      </c>
      <c r="C3636" s="15" t="s">
        <v>9831</v>
      </c>
      <c r="D3636" s="4" t="s">
        <v>775</v>
      </c>
      <c r="E3636" s="4" t="s">
        <v>949</v>
      </c>
      <c r="F3636" s="4" t="b">
        <v>0</v>
      </c>
      <c r="G3636" s="4" t="s">
        <v>206</v>
      </c>
      <c r="H3636" s="4" t="s">
        <v>202</v>
      </c>
      <c r="I3636" s="4" t="s">
        <v>2</v>
      </c>
      <c r="J3636" s="4" t="s">
        <v>14295</v>
      </c>
      <c r="K3636" s="4" t="s">
        <v>183</v>
      </c>
      <c r="L3636" s="4">
        <v>8</v>
      </c>
      <c r="M3636" s="13">
        <v>25</v>
      </c>
      <c r="N3636" s="4" t="s">
        <v>9810</v>
      </c>
      <c r="O3636" s="4" t="s">
        <v>5693</v>
      </c>
      <c r="P3636" s="4">
        <f>O3636-N3636</f>
        <v>994</v>
      </c>
      <c r="Q3636" s="4">
        <v>180</v>
      </c>
      <c r="R3636" s="7">
        <v>192321.21</v>
      </c>
      <c r="S3636" s="7">
        <v>159687.57</v>
      </c>
      <c r="T3636" s="4">
        <v>1</v>
      </c>
      <c r="U3636" s="7">
        <v>154246.69</v>
      </c>
      <c r="V3636" s="4">
        <f>S3636-U3636</f>
        <v>5440.8800000000047</v>
      </c>
      <c r="W3636" s="8">
        <f>(S3636/U3636)*100</f>
        <v>103.52738849695899</v>
      </c>
      <c r="X3636" s="4" t="s">
        <v>6732</v>
      </c>
      <c r="Y3636" s="4">
        <v>0</v>
      </c>
      <c r="AA3636" s="4" t="s">
        <v>1668</v>
      </c>
      <c r="AB3636" s="4" t="s">
        <v>2463</v>
      </c>
      <c r="AC3636" s="4" t="s">
        <v>1653</v>
      </c>
      <c r="AD3636" s="4">
        <v>12</v>
      </c>
      <c r="AE3636" s="11" t="s">
        <v>1668</v>
      </c>
      <c r="AF3636" s="11" t="s">
        <v>1668</v>
      </c>
      <c r="AG3636" s="11" t="b">
        <v>0</v>
      </c>
      <c r="AH3636" s="11" t="b">
        <v>0</v>
      </c>
      <c r="AI3636" s="11" t="b">
        <v>0</v>
      </c>
      <c r="AJ3636" s="11" t="s">
        <v>1668</v>
      </c>
      <c r="AK3636" s="4" t="s">
        <v>9832</v>
      </c>
      <c r="AL3636" s="4" t="s">
        <v>9833</v>
      </c>
    </row>
    <row r="3637" spans="1:38" x14ac:dyDescent="0.25">
      <c r="A3637" s="1">
        <v>3635</v>
      </c>
      <c r="B3637" s="9">
        <v>2190368</v>
      </c>
      <c r="C3637" s="15" t="s">
        <v>9834</v>
      </c>
      <c r="D3637" s="4" t="s">
        <v>757</v>
      </c>
      <c r="E3637" s="4" t="s">
        <v>931</v>
      </c>
      <c r="F3637" s="4" t="b">
        <v>0</v>
      </c>
      <c r="G3637" s="4" t="s">
        <v>206</v>
      </c>
      <c r="H3637" s="4" t="s">
        <v>202</v>
      </c>
      <c r="I3637" s="4" t="s">
        <v>2</v>
      </c>
      <c r="J3637" s="4" t="s">
        <v>14272</v>
      </c>
      <c r="K3637" s="4" t="s">
        <v>188</v>
      </c>
      <c r="L3637" s="4">
        <v>10</v>
      </c>
      <c r="M3637" s="13">
        <v>20</v>
      </c>
      <c r="N3637" s="4" t="s">
        <v>9835</v>
      </c>
      <c r="O3637" s="4" t="s">
        <v>4546</v>
      </c>
      <c r="P3637" s="4">
        <f>O3637-N3637</f>
        <v>1146</v>
      </c>
      <c r="Q3637" s="4">
        <v>180</v>
      </c>
      <c r="R3637" s="7">
        <v>472348.5</v>
      </c>
      <c r="S3637" s="7">
        <v>364000</v>
      </c>
      <c r="T3637" s="4">
        <v>2</v>
      </c>
      <c r="U3637" s="7">
        <v>341696.88</v>
      </c>
      <c r="V3637" s="4">
        <f>S3637-U3637</f>
        <v>22303.119999999995</v>
      </c>
      <c r="W3637" s="8">
        <f>(S3637/U3637)*100</f>
        <v>106.52716524657761</v>
      </c>
      <c r="X3637" s="4" t="s">
        <v>153</v>
      </c>
      <c r="Y3637" s="4">
        <v>2</v>
      </c>
      <c r="Z3637" s="4">
        <v>100</v>
      </c>
      <c r="AA3637" s="4" t="s">
        <v>1668</v>
      </c>
      <c r="AB3637" s="4" t="s">
        <v>2463</v>
      </c>
      <c r="AC3637" s="4" t="s">
        <v>1653</v>
      </c>
      <c r="AD3637" s="4">
        <v>11</v>
      </c>
      <c r="AE3637" s="11" t="s">
        <v>1668</v>
      </c>
      <c r="AF3637" s="11" t="s">
        <v>1668</v>
      </c>
      <c r="AG3637" s="11" t="b">
        <v>0</v>
      </c>
      <c r="AH3637" s="11" t="b">
        <v>0</v>
      </c>
      <c r="AI3637" s="11" t="b">
        <v>0</v>
      </c>
      <c r="AJ3637" s="11" t="s">
        <v>1668</v>
      </c>
      <c r="AK3637" s="4" t="s">
        <v>9836</v>
      </c>
      <c r="AL3637" s="4" t="s">
        <v>1662</v>
      </c>
    </row>
    <row r="3638" spans="1:38" x14ac:dyDescent="0.25">
      <c r="A3638" s="1">
        <v>3636</v>
      </c>
      <c r="B3638" s="9">
        <v>2183442</v>
      </c>
      <c r="C3638" s="15" t="s">
        <v>9837</v>
      </c>
      <c r="D3638" s="4" t="s">
        <v>744</v>
      </c>
      <c r="E3638" s="4" t="s">
        <v>918</v>
      </c>
      <c r="F3638" s="4" t="b">
        <v>0</v>
      </c>
      <c r="G3638" s="4" t="s">
        <v>203</v>
      </c>
      <c r="H3638" s="4" t="s">
        <v>202</v>
      </c>
      <c r="I3638" s="4" t="s">
        <v>2</v>
      </c>
      <c r="J3638" s="4" t="s">
        <v>14494</v>
      </c>
      <c r="K3638" s="4" t="s">
        <v>187</v>
      </c>
      <c r="L3638" s="4">
        <v>20</v>
      </c>
      <c r="M3638" s="13">
        <v>20</v>
      </c>
      <c r="N3638" s="4" t="s">
        <v>9838</v>
      </c>
      <c r="O3638" s="4" t="s">
        <v>4680</v>
      </c>
      <c r="P3638" s="4">
        <f>O3638-N3638</f>
        <v>1212</v>
      </c>
      <c r="Q3638" s="4">
        <v>365</v>
      </c>
      <c r="R3638" s="7">
        <v>227264</v>
      </c>
      <c r="S3638" s="7">
        <v>163995.74</v>
      </c>
      <c r="T3638" s="4">
        <v>1</v>
      </c>
      <c r="U3638" s="7">
        <v>142130.54</v>
      </c>
      <c r="V3638" s="4">
        <f>S3638-U3638</f>
        <v>21865.199999999983</v>
      </c>
      <c r="W3638" s="8">
        <f>(S3638/U3638)*100</f>
        <v>115.38388582777492</v>
      </c>
      <c r="X3638" s="4" t="s">
        <v>153</v>
      </c>
      <c r="Y3638" s="4">
        <v>2</v>
      </c>
      <c r="Z3638" s="4">
        <v>100</v>
      </c>
      <c r="AA3638" s="4" t="s">
        <v>1668</v>
      </c>
      <c r="AB3638" s="4" t="s">
        <v>2463</v>
      </c>
      <c r="AC3638" s="4" t="s">
        <v>1653</v>
      </c>
      <c r="AD3638" s="4">
        <v>15</v>
      </c>
      <c r="AE3638" s="11" t="s">
        <v>1668</v>
      </c>
      <c r="AF3638" s="11" t="s">
        <v>1668</v>
      </c>
      <c r="AG3638" s="11" t="b">
        <v>0</v>
      </c>
      <c r="AH3638" s="11" t="b">
        <v>0</v>
      </c>
      <c r="AI3638" s="11" t="b">
        <v>0</v>
      </c>
      <c r="AJ3638" s="11" t="s">
        <v>1668</v>
      </c>
      <c r="AK3638" s="4" t="s">
        <v>9839</v>
      </c>
      <c r="AL3638" s="4" t="s">
        <v>8407</v>
      </c>
    </row>
    <row r="3639" spans="1:38" x14ac:dyDescent="0.25">
      <c r="A3639" s="1">
        <v>3637</v>
      </c>
      <c r="B3639" s="9">
        <v>2177537</v>
      </c>
      <c r="C3639" s="15" t="s">
        <v>9840</v>
      </c>
      <c r="D3639" s="4" t="s">
        <v>754</v>
      </c>
      <c r="E3639" s="4" t="s">
        <v>9841</v>
      </c>
      <c r="F3639" s="4" t="b">
        <v>0</v>
      </c>
      <c r="G3639" s="4" t="s">
        <v>203</v>
      </c>
      <c r="H3639" s="4" t="s">
        <v>202</v>
      </c>
      <c r="I3639" s="4" t="s">
        <v>2</v>
      </c>
      <c r="J3639" s="4" t="s">
        <v>14373</v>
      </c>
      <c r="K3639" s="4" t="s">
        <v>186</v>
      </c>
      <c r="L3639" s="4">
        <v>1</v>
      </c>
      <c r="M3639" s="13">
        <v>21</v>
      </c>
      <c r="N3639" s="4" t="s">
        <v>9842</v>
      </c>
      <c r="O3639" s="4" t="s">
        <v>3348</v>
      </c>
      <c r="P3639" s="4">
        <f>O3639-N3639</f>
        <v>1295</v>
      </c>
      <c r="Q3639" s="4">
        <v>180</v>
      </c>
      <c r="R3639" s="7">
        <v>849056.02</v>
      </c>
      <c r="S3639" s="7">
        <v>749003.8</v>
      </c>
      <c r="T3639" s="4">
        <v>2</v>
      </c>
      <c r="U3639" s="7">
        <v>898146.53</v>
      </c>
      <c r="V3639" s="4">
        <f>S3639-U3639</f>
        <v>-149142.72999999998</v>
      </c>
      <c r="W3639" s="8">
        <f>(S3639/U3639)*100</f>
        <v>83.394387773228942</v>
      </c>
      <c r="X3639" s="4" t="s">
        <v>153</v>
      </c>
      <c r="Y3639" s="4">
        <v>2</v>
      </c>
      <c r="Z3639" s="4">
        <v>100</v>
      </c>
      <c r="AA3639" s="4" t="s">
        <v>1668</v>
      </c>
      <c r="AB3639" s="4" t="s">
        <v>2463</v>
      </c>
      <c r="AC3639" s="4" t="s">
        <v>1653</v>
      </c>
      <c r="AD3639" s="4">
        <v>9</v>
      </c>
      <c r="AE3639" s="11" t="s">
        <v>1668</v>
      </c>
      <c r="AF3639" s="11" t="s">
        <v>1668</v>
      </c>
      <c r="AG3639" s="11" t="b">
        <v>0</v>
      </c>
      <c r="AH3639" s="11" t="b">
        <v>0</v>
      </c>
      <c r="AI3639" s="11" t="b">
        <v>0</v>
      </c>
      <c r="AJ3639" s="11" t="s">
        <v>1668</v>
      </c>
      <c r="AK3639" s="4" t="s">
        <v>6500</v>
      </c>
      <c r="AL3639" s="4" t="s">
        <v>9843</v>
      </c>
    </row>
    <row r="3640" spans="1:38" x14ac:dyDescent="0.25">
      <c r="A3640" s="1">
        <v>3638</v>
      </c>
      <c r="B3640" s="9">
        <v>2173888</v>
      </c>
      <c r="C3640" s="15" t="s">
        <v>9844</v>
      </c>
      <c r="D3640" s="4" t="s">
        <v>729</v>
      </c>
      <c r="E3640" s="4" t="s">
        <v>902</v>
      </c>
      <c r="F3640" s="4" t="b">
        <v>0</v>
      </c>
      <c r="G3640" s="4" t="s">
        <v>206</v>
      </c>
      <c r="H3640" s="4" t="s">
        <v>202</v>
      </c>
      <c r="I3640" s="4" t="s">
        <v>2</v>
      </c>
      <c r="J3640" s="4" t="s">
        <v>14257</v>
      </c>
      <c r="K3640" s="4" t="s">
        <v>178</v>
      </c>
      <c r="L3640" s="4">
        <v>6</v>
      </c>
      <c r="M3640" s="13">
        <v>24</v>
      </c>
      <c r="N3640" s="4" t="s">
        <v>9845</v>
      </c>
      <c r="O3640" s="4" t="s">
        <v>4726</v>
      </c>
      <c r="P3640" s="4">
        <f>O3640-N3640</f>
        <v>1467</v>
      </c>
      <c r="Q3640" s="4">
        <v>330</v>
      </c>
      <c r="R3640" s="7">
        <v>1472000</v>
      </c>
      <c r="S3640" s="7">
        <v>883200.01</v>
      </c>
      <c r="T3640" s="4">
        <v>2</v>
      </c>
      <c r="U3640" s="7">
        <v>819980.17</v>
      </c>
      <c r="V3640" s="4">
        <f>S3640-U3640</f>
        <v>63219.839999999967</v>
      </c>
      <c r="W3640" s="8">
        <f>(S3640/U3640)*100</f>
        <v>107.70992303387044</v>
      </c>
      <c r="X3640" s="4" t="s">
        <v>153</v>
      </c>
      <c r="Y3640" s="4">
        <v>2</v>
      </c>
      <c r="Z3640" s="4">
        <v>100</v>
      </c>
      <c r="AA3640" s="4" t="s">
        <v>1668</v>
      </c>
      <c r="AB3640" s="4" t="s">
        <v>2463</v>
      </c>
      <c r="AC3640" s="4" t="s">
        <v>1653</v>
      </c>
      <c r="AD3640" s="4">
        <v>0</v>
      </c>
      <c r="AE3640" s="11" t="s">
        <v>1668</v>
      </c>
      <c r="AF3640" s="11" t="s">
        <v>1668</v>
      </c>
      <c r="AG3640" s="11" t="b">
        <v>0</v>
      </c>
      <c r="AH3640" s="11" t="b">
        <v>0</v>
      </c>
      <c r="AI3640" s="11" t="b">
        <v>0</v>
      </c>
      <c r="AJ3640" s="11" t="s">
        <v>1668</v>
      </c>
      <c r="AK3640" s="4" t="s">
        <v>6253</v>
      </c>
      <c r="AL3640" s="4" t="s">
        <v>9846</v>
      </c>
    </row>
    <row r="3641" spans="1:38" x14ac:dyDescent="0.25">
      <c r="A3641" s="1">
        <v>3639</v>
      </c>
      <c r="B3641" s="9">
        <v>2169991</v>
      </c>
      <c r="C3641" s="15" t="s">
        <v>9847</v>
      </c>
      <c r="D3641" s="4" t="s">
        <v>732</v>
      </c>
      <c r="E3641" s="4" t="s">
        <v>905</v>
      </c>
      <c r="F3641" s="4" t="b">
        <v>0</v>
      </c>
      <c r="G3641" s="4" t="s">
        <v>203</v>
      </c>
      <c r="H3641" s="4" t="s">
        <v>201</v>
      </c>
      <c r="I3641" s="4" t="s">
        <v>2</v>
      </c>
      <c r="J3641" s="4" t="s">
        <v>14494</v>
      </c>
      <c r="K3641" s="4" t="s">
        <v>187</v>
      </c>
      <c r="L3641" s="4">
        <v>20</v>
      </c>
      <c r="M3641" s="13">
        <v>12</v>
      </c>
      <c r="N3641" s="4" t="s">
        <v>9842</v>
      </c>
      <c r="O3641" s="4" t="s">
        <v>7021</v>
      </c>
      <c r="P3641" s="4">
        <f>O3641-N3641</f>
        <v>730</v>
      </c>
      <c r="Q3641" s="4">
        <v>120</v>
      </c>
      <c r="R3641" s="7">
        <v>188679</v>
      </c>
      <c r="S3641" s="7">
        <v>163747.68</v>
      </c>
      <c r="T3641" s="4">
        <v>1</v>
      </c>
      <c r="U3641" s="7">
        <v>165475.35</v>
      </c>
      <c r="V3641" s="4">
        <f>S3641-U3641</f>
        <v>-1727.6700000000128</v>
      </c>
      <c r="W3641" s="8">
        <f>(S3641/U3641)*100</f>
        <v>98.955935128706471</v>
      </c>
      <c r="X3641" s="4" t="s">
        <v>153</v>
      </c>
      <c r="Y3641" s="4">
        <v>2</v>
      </c>
      <c r="Z3641" s="4">
        <v>100</v>
      </c>
      <c r="AA3641" s="4" t="s">
        <v>1668</v>
      </c>
      <c r="AB3641" s="4" t="s">
        <v>2463</v>
      </c>
      <c r="AC3641" s="4" t="s">
        <v>1653</v>
      </c>
      <c r="AD3641" s="4">
        <v>10</v>
      </c>
      <c r="AE3641" s="11" t="s">
        <v>1668</v>
      </c>
      <c r="AF3641" s="11" t="s">
        <v>1668</v>
      </c>
      <c r="AG3641" s="11" t="b">
        <v>0</v>
      </c>
      <c r="AH3641" s="11" t="b">
        <v>0</v>
      </c>
      <c r="AI3641" s="11" t="b">
        <v>0</v>
      </c>
      <c r="AJ3641" s="11" t="s">
        <v>1668</v>
      </c>
      <c r="AK3641" s="4" t="s">
        <v>2262</v>
      </c>
      <c r="AL3641" s="4" t="s">
        <v>9848</v>
      </c>
    </row>
    <row r="3642" spans="1:38" x14ac:dyDescent="0.25">
      <c r="A3642" s="1">
        <v>3640</v>
      </c>
      <c r="B3642" s="9">
        <v>2152546</v>
      </c>
      <c r="C3642" s="15" t="s">
        <v>9849</v>
      </c>
      <c r="D3642" s="4" t="s">
        <v>793</v>
      </c>
      <c r="E3642" s="4" t="s">
        <v>967</v>
      </c>
      <c r="F3642" s="4" t="b">
        <v>0</v>
      </c>
      <c r="G3642" s="4" t="s">
        <v>206</v>
      </c>
      <c r="H3642" s="4" t="s">
        <v>202</v>
      </c>
      <c r="I3642" s="4" t="s">
        <v>2</v>
      </c>
      <c r="J3642" s="4" t="s">
        <v>14270</v>
      </c>
      <c r="K3642" s="4" t="s">
        <v>197</v>
      </c>
      <c r="L3642" s="4">
        <v>15</v>
      </c>
      <c r="M3642" s="13">
        <v>60</v>
      </c>
      <c r="N3642" s="4" t="s">
        <v>9850</v>
      </c>
      <c r="O3642" s="4" t="s">
        <v>5793</v>
      </c>
      <c r="P3642" s="4">
        <f>O3642-N3642</f>
        <v>997</v>
      </c>
      <c r="Q3642" s="4">
        <v>730</v>
      </c>
      <c r="R3642" s="7">
        <v>17000000</v>
      </c>
      <c r="S3642" s="7">
        <v>14450000.01</v>
      </c>
      <c r="T3642" s="4">
        <v>3</v>
      </c>
      <c r="U3642" s="7">
        <v>14739094.9</v>
      </c>
      <c r="V3642" s="4">
        <f>S3642-U3642</f>
        <v>-289094.8900000006</v>
      </c>
      <c r="W3642" s="8">
        <f>(S3642/U3642)*100</f>
        <v>98.038584513082952</v>
      </c>
      <c r="X3642" s="4" t="s">
        <v>9851</v>
      </c>
      <c r="Y3642" s="4">
        <v>1</v>
      </c>
      <c r="Z3642" s="4">
        <v>40</v>
      </c>
      <c r="AA3642" s="4" t="s">
        <v>1668</v>
      </c>
      <c r="AB3642" s="4" t="s">
        <v>2473</v>
      </c>
      <c r="AC3642" s="4" t="s">
        <v>1653</v>
      </c>
      <c r="AD3642" s="4">
        <v>0</v>
      </c>
      <c r="AE3642" s="11" t="s">
        <v>1668</v>
      </c>
      <c r="AF3642" s="11" t="s">
        <v>1668</v>
      </c>
      <c r="AG3642" s="11" t="b">
        <v>0</v>
      </c>
      <c r="AH3642" s="11" t="b">
        <v>0</v>
      </c>
      <c r="AI3642" s="11" t="b">
        <v>0</v>
      </c>
      <c r="AJ3642" s="11" t="s">
        <v>1668</v>
      </c>
      <c r="AK3642" s="4" t="s">
        <v>9852</v>
      </c>
      <c r="AL3642" s="4" t="s">
        <v>9853</v>
      </c>
    </row>
    <row r="3643" spans="1:38" x14ac:dyDescent="0.25">
      <c r="A3643" s="1">
        <v>3641</v>
      </c>
      <c r="B3643" s="9">
        <v>2140727</v>
      </c>
      <c r="C3643" s="15" t="s">
        <v>9854</v>
      </c>
      <c r="D3643" s="4" t="s">
        <v>744</v>
      </c>
      <c r="E3643" s="4" t="s">
        <v>918</v>
      </c>
      <c r="F3643" s="4" t="b">
        <v>0</v>
      </c>
      <c r="G3643" s="4" t="s">
        <v>206</v>
      </c>
      <c r="H3643" s="4" t="s">
        <v>201</v>
      </c>
      <c r="I3643" s="4" t="s">
        <v>2</v>
      </c>
      <c r="J3643" s="4" t="s">
        <v>14303</v>
      </c>
      <c r="K3643" s="4" t="s">
        <v>185</v>
      </c>
      <c r="L3643" s="4">
        <v>2</v>
      </c>
      <c r="M3643" s="13">
        <v>30</v>
      </c>
      <c r="N3643" s="4" t="s">
        <v>9855</v>
      </c>
      <c r="O3643" s="4" t="s">
        <v>4925</v>
      </c>
      <c r="P3643" s="4">
        <f>O3643-N3643</f>
        <v>793</v>
      </c>
      <c r="Q3643" s="4">
        <v>270</v>
      </c>
      <c r="R3643" s="7">
        <v>869874.08</v>
      </c>
      <c r="S3643" s="7">
        <v>645509.37</v>
      </c>
      <c r="T3643" s="4">
        <v>2</v>
      </c>
      <c r="U3643" s="7">
        <v>636986.35</v>
      </c>
      <c r="V3643" s="4">
        <f>S3643-U3643</f>
        <v>8523.0200000000186</v>
      </c>
      <c r="W3643" s="8">
        <f>(S3643/U3643)*100</f>
        <v>101.33802239247356</v>
      </c>
      <c r="X3643" s="4" t="s">
        <v>153</v>
      </c>
      <c r="Y3643" s="4">
        <v>2</v>
      </c>
      <c r="Z3643" s="4">
        <v>100</v>
      </c>
      <c r="AA3643" s="4" t="s">
        <v>1668</v>
      </c>
      <c r="AB3643" s="4" t="s">
        <v>2463</v>
      </c>
      <c r="AC3643" s="4" t="s">
        <v>1653</v>
      </c>
      <c r="AD3643" s="4">
        <v>19</v>
      </c>
      <c r="AE3643" s="11" t="s">
        <v>1668</v>
      </c>
      <c r="AF3643" s="11" t="s">
        <v>1668</v>
      </c>
      <c r="AG3643" s="11" t="b">
        <v>0</v>
      </c>
      <c r="AH3643" s="11" t="b">
        <v>0</v>
      </c>
      <c r="AI3643" s="11" t="b">
        <v>0</v>
      </c>
      <c r="AJ3643" s="11" t="s">
        <v>1668</v>
      </c>
      <c r="AK3643" s="4" t="s">
        <v>1759</v>
      </c>
      <c r="AL3643" s="4" t="s">
        <v>1928</v>
      </c>
    </row>
    <row r="3644" spans="1:38" x14ac:dyDescent="0.25">
      <c r="A3644" s="1">
        <v>3642</v>
      </c>
      <c r="B3644" s="9">
        <v>2115360</v>
      </c>
      <c r="C3644" s="15" t="s">
        <v>9856</v>
      </c>
      <c r="D3644" s="4" t="s">
        <v>9857</v>
      </c>
      <c r="E3644" s="4" t="s">
        <v>9858</v>
      </c>
      <c r="F3644" s="4" t="b">
        <v>0</v>
      </c>
      <c r="G3644" s="4" t="s">
        <v>206</v>
      </c>
      <c r="H3644" s="4" t="s">
        <v>201</v>
      </c>
      <c r="I3644" s="4" t="s">
        <v>2</v>
      </c>
      <c r="J3644" s="4" t="s">
        <v>14253</v>
      </c>
      <c r="K3644" s="4" t="s">
        <v>184</v>
      </c>
      <c r="L3644" s="4">
        <v>11</v>
      </c>
      <c r="M3644" s="13">
        <v>21</v>
      </c>
      <c r="N3644" s="4" t="s">
        <v>9859</v>
      </c>
      <c r="O3644" s="4" t="s">
        <v>7419</v>
      </c>
      <c r="P3644" s="4">
        <f>O3644-N3644</f>
        <v>679</v>
      </c>
      <c r="Q3644" s="4">
        <v>275</v>
      </c>
      <c r="R3644" s="7">
        <v>750000</v>
      </c>
      <c r="S3644" s="7">
        <v>547477.15</v>
      </c>
      <c r="T3644" s="4">
        <v>2</v>
      </c>
      <c r="U3644" s="7">
        <v>636688.72</v>
      </c>
      <c r="V3644" s="4">
        <f>S3644-U3644</f>
        <v>-89211.569999999949</v>
      </c>
      <c r="W3644" s="8">
        <f>(S3644/U3644)*100</f>
        <v>85.988196869578601</v>
      </c>
      <c r="X3644" s="4" t="s">
        <v>153</v>
      </c>
      <c r="Y3644" s="4">
        <v>2</v>
      </c>
      <c r="Z3644" s="4">
        <v>100</v>
      </c>
      <c r="AA3644" s="4" t="s">
        <v>1668</v>
      </c>
      <c r="AB3644" s="4" t="s">
        <v>2463</v>
      </c>
      <c r="AC3644" s="4" t="s">
        <v>1653</v>
      </c>
      <c r="AD3644" s="4">
        <v>26</v>
      </c>
      <c r="AE3644" s="11" t="s">
        <v>1668</v>
      </c>
      <c r="AF3644" s="11" t="s">
        <v>1668</v>
      </c>
      <c r="AG3644" s="11" t="b">
        <v>0</v>
      </c>
      <c r="AH3644" s="11" t="b">
        <v>0</v>
      </c>
      <c r="AI3644" s="11" t="b">
        <v>0</v>
      </c>
      <c r="AJ3644" s="11" t="s">
        <v>1668</v>
      </c>
      <c r="AK3644" s="4" t="s">
        <v>9816</v>
      </c>
      <c r="AL3644" s="4" t="s">
        <v>9816</v>
      </c>
    </row>
    <row r="3645" spans="1:38" x14ac:dyDescent="0.25">
      <c r="A3645" s="1">
        <v>3643</v>
      </c>
      <c r="B3645" s="9">
        <v>2110081</v>
      </c>
      <c r="C3645" s="15" t="s">
        <v>9860</v>
      </c>
      <c r="D3645" s="4" t="s">
        <v>9861</v>
      </c>
      <c r="E3645" s="4" t="s">
        <v>9862</v>
      </c>
      <c r="F3645" s="4" t="b">
        <v>0</v>
      </c>
      <c r="G3645" s="4" t="s">
        <v>206</v>
      </c>
      <c r="H3645" s="4" t="s">
        <v>201</v>
      </c>
      <c r="I3645" s="4" t="s">
        <v>2</v>
      </c>
      <c r="J3645" s="4" t="s">
        <v>14440</v>
      </c>
      <c r="K3645" s="4" t="s">
        <v>197</v>
      </c>
      <c r="L3645" s="4">
        <v>15</v>
      </c>
      <c r="M3645" s="13">
        <v>30</v>
      </c>
      <c r="N3645" s="4" t="s">
        <v>9863</v>
      </c>
      <c r="O3645" s="4" t="s">
        <v>5179</v>
      </c>
      <c r="P3645" s="4">
        <f>O3645-N3645</f>
        <v>969</v>
      </c>
      <c r="Q3645" s="4">
        <v>365</v>
      </c>
      <c r="R3645" s="7">
        <v>799000</v>
      </c>
      <c r="S3645" s="7">
        <v>798000</v>
      </c>
      <c r="T3645" s="4">
        <v>2</v>
      </c>
      <c r="U3645" s="7">
        <v>801013.65</v>
      </c>
      <c r="V3645" s="4">
        <f>S3645-U3645</f>
        <v>-3013.6500000000233</v>
      </c>
      <c r="W3645" s="8">
        <f>(S3645/U3645)*100</f>
        <v>99.623770456346151</v>
      </c>
      <c r="X3645" s="4" t="s">
        <v>9864</v>
      </c>
      <c r="Y3645" s="4">
        <v>1</v>
      </c>
      <c r="Z3645" s="4">
        <v>40</v>
      </c>
      <c r="AA3645" s="4" t="s">
        <v>1668</v>
      </c>
      <c r="AB3645" s="4" t="s">
        <v>2463</v>
      </c>
      <c r="AC3645" s="4" t="s">
        <v>1653</v>
      </c>
      <c r="AD3645" s="4">
        <v>0</v>
      </c>
      <c r="AE3645" s="11" t="s">
        <v>1668</v>
      </c>
      <c r="AF3645" s="11" t="s">
        <v>1668</v>
      </c>
      <c r="AG3645" s="11" t="b">
        <v>0</v>
      </c>
      <c r="AH3645" s="11" t="b">
        <v>0</v>
      </c>
      <c r="AI3645" s="11" t="b">
        <v>0</v>
      </c>
      <c r="AJ3645" s="11" t="s">
        <v>1668</v>
      </c>
      <c r="AK3645" s="4" t="s">
        <v>9865</v>
      </c>
      <c r="AL3645" s="4" t="s">
        <v>1668</v>
      </c>
    </row>
    <row r="3646" spans="1:38" x14ac:dyDescent="0.25">
      <c r="A3646" s="1">
        <v>3644</v>
      </c>
      <c r="B3646" s="9">
        <v>2085614</v>
      </c>
      <c r="C3646" s="15" t="s">
        <v>9866</v>
      </c>
      <c r="D3646" s="4" t="s">
        <v>879</v>
      </c>
      <c r="E3646" s="4" t="s">
        <v>1053</v>
      </c>
      <c r="F3646" s="4" t="b">
        <v>0</v>
      </c>
      <c r="G3646" s="4" t="s">
        <v>206</v>
      </c>
      <c r="H3646" s="4" t="s">
        <v>201</v>
      </c>
      <c r="I3646" s="4" t="s">
        <v>2</v>
      </c>
      <c r="J3646" s="4" t="s">
        <v>14332</v>
      </c>
      <c r="K3646" s="4" t="s">
        <v>182</v>
      </c>
      <c r="L3646" s="4">
        <v>13</v>
      </c>
      <c r="M3646" s="13">
        <v>20</v>
      </c>
      <c r="N3646" s="4" t="s">
        <v>9863</v>
      </c>
      <c r="O3646" s="4" t="s">
        <v>1460</v>
      </c>
      <c r="P3646" s="4">
        <f>O3646-N3646</f>
        <v>884</v>
      </c>
      <c r="Q3646" s="4">
        <v>365</v>
      </c>
      <c r="R3646" s="7">
        <v>320000</v>
      </c>
      <c r="S3646" s="7">
        <v>240130</v>
      </c>
      <c r="T3646" s="4">
        <v>1</v>
      </c>
      <c r="U3646" s="7">
        <v>240130</v>
      </c>
      <c r="V3646" s="4">
        <f>S3646-U3646</f>
        <v>0</v>
      </c>
      <c r="W3646" s="8">
        <f>(S3646/U3646)*100</f>
        <v>100</v>
      </c>
      <c r="X3646" s="4" t="s">
        <v>9867</v>
      </c>
      <c r="Y3646" s="4">
        <v>1</v>
      </c>
      <c r="Z3646" s="4">
        <v>40</v>
      </c>
      <c r="AA3646" s="4" t="s">
        <v>1668</v>
      </c>
      <c r="AB3646" s="4" t="s">
        <v>2463</v>
      </c>
      <c r="AC3646" s="4" t="s">
        <v>1653</v>
      </c>
      <c r="AD3646" s="4">
        <v>4</v>
      </c>
      <c r="AE3646" s="11" t="s">
        <v>1668</v>
      </c>
      <c r="AF3646" s="11" t="s">
        <v>1668</v>
      </c>
      <c r="AG3646" s="11" t="b">
        <v>0</v>
      </c>
      <c r="AH3646" s="11" t="b">
        <v>0</v>
      </c>
      <c r="AI3646" s="11" t="b">
        <v>0</v>
      </c>
      <c r="AJ3646" s="11" t="s">
        <v>1668</v>
      </c>
      <c r="AK3646" s="4" t="s">
        <v>9868</v>
      </c>
      <c r="AL3646" s="4" t="s">
        <v>1668</v>
      </c>
    </row>
    <row r="3647" spans="1:38" x14ac:dyDescent="0.25">
      <c r="A3647" s="1">
        <v>3645</v>
      </c>
      <c r="B3647" s="9">
        <v>2085582</v>
      </c>
      <c r="C3647" s="15" t="s">
        <v>15225</v>
      </c>
      <c r="D3647" s="4" t="s">
        <v>739</v>
      </c>
      <c r="E3647" s="4" t="s">
        <v>913</v>
      </c>
      <c r="F3647" s="4" t="b">
        <v>0</v>
      </c>
      <c r="G3647" s="4" t="s">
        <v>206</v>
      </c>
      <c r="H3647" s="4" t="s">
        <v>201</v>
      </c>
      <c r="I3647" s="4" t="s">
        <v>2</v>
      </c>
      <c r="J3647" s="4" t="s">
        <v>14244</v>
      </c>
      <c r="K3647" s="4" t="s">
        <v>178</v>
      </c>
      <c r="L3647" s="4">
        <v>6</v>
      </c>
      <c r="M3647" s="13">
        <v>30</v>
      </c>
      <c r="N3647" s="4" t="s">
        <v>9869</v>
      </c>
      <c r="O3647" s="4" t="s">
        <v>1449</v>
      </c>
      <c r="P3647" s="4">
        <f>O3647-N3647</f>
        <v>969</v>
      </c>
      <c r="Q3647" s="4">
        <v>355</v>
      </c>
      <c r="R3647" s="7">
        <v>370000</v>
      </c>
      <c r="S3647" s="7">
        <v>337639.22</v>
      </c>
      <c r="T3647" s="4">
        <v>2</v>
      </c>
      <c r="U3647" s="7">
        <v>318731.90999999997</v>
      </c>
      <c r="V3647" s="4">
        <f>S3647-U3647</f>
        <v>18907.309999999998</v>
      </c>
      <c r="W3647" s="8">
        <f>(S3647/U3647)*100</f>
        <v>105.93204175885622</v>
      </c>
      <c r="X3647" s="4" t="s">
        <v>153</v>
      </c>
      <c r="Y3647" s="4">
        <v>2</v>
      </c>
      <c r="Z3647" s="4">
        <v>100</v>
      </c>
      <c r="AA3647" s="4" t="s">
        <v>1668</v>
      </c>
      <c r="AB3647" s="4" t="s">
        <v>2463</v>
      </c>
      <c r="AC3647" s="4" t="s">
        <v>1653</v>
      </c>
      <c r="AD3647" s="4">
        <v>12</v>
      </c>
      <c r="AE3647" s="11" t="s">
        <v>1668</v>
      </c>
      <c r="AF3647" s="11" t="s">
        <v>1668</v>
      </c>
      <c r="AG3647" s="11" t="b">
        <v>0</v>
      </c>
      <c r="AH3647" s="11" t="b">
        <v>0</v>
      </c>
      <c r="AI3647" s="11" t="b">
        <v>0</v>
      </c>
      <c r="AJ3647" s="11" t="s">
        <v>1668</v>
      </c>
      <c r="AK3647" s="4" t="s">
        <v>4401</v>
      </c>
      <c r="AL3647" s="4" t="s">
        <v>1699</v>
      </c>
    </row>
    <row r="3648" spans="1:38" x14ac:dyDescent="0.25">
      <c r="A3648" s="1">
        <v>3646</v>
      </c>
      <c r="B3648" s="9">
        <v>2076678</v>
      </c>
      <c r="C3648" s="15" t="s">
        <v>9870</v>
      </c>
      <c r="D3648" s="4" t="s">
        <v>832</v>
      </c>
      <c r="E3648" s="4" t="s">
        <v>1006</v>
      </c>
      <c r="F3648" s="4" t="b">
        <v>0</v>
      </c>
      <c r="G3648" s="4" t="s">
        <v>206</v>
      </c>
      <c r="H3648" s="4" t="s">
        <v>202</v>
      </c>
      <c r="I3648" s="4" t="s">
        <v>2</v>
      </c>
      <c r="J3648" s="4" t="s">
        <v>14306</v>
      </c>
      <c r="K3648" s="4" t="s">
        <v>189</v>
      </c>
      <c r="L3648" s="4">
        <v>16</v>
      </c>
      <c r="M3648" s="13">
        <v>20</v>
      </c>
      <c r="N3648" s="4" t="s">
        <v>9871</v>
      </c>
      <c r="O3648" s="4" t="s">
        <v>5693</v>
      </c>
      <c r="P3648" s="4">
        <f>O3648-N3648</f>
        <v>1068</v>
      </c>
      <c r="Q3648" s="4">
        <v>180</v>
      </c>
      <c r="R3648" s="7">
        <v>220000</v>
      </c>
      <c r="S3648" s="7">
        <v>197883</v>
      </c>
      <c r="T3648" s="4">
        <v>1</v>
      </c>
      <c r="U3648" s="7">
        <v>195550.8</v>
      </c>
      <c r="V3648" s="4">
        <f>S3648-U3648</f>
        <v>2332.2000000000116</v>
      </c>
      <c r="W3648" s="8">
        <f>(S3648/U3648)*100</f>
        <v>101.19263127535147</v>
      </c>
      <c r="X3648" s="4" t="s">
        <v>153</v>
      </c>
      <c r="Y3648" s="4">
        <v>2</v>
      </c>
      <c r="Z3648" s="4">
        <v>100</v>
      </c>
      <c r="AA3648" s="4" t="s">
        <v>1668</v>
      </c>
      <c r="AB3648" s="4" t="s">
        <v>2463</v>
      </c>
      <c r="AC3648" s="4" t="s">
        <v>1653</v>
      </c>
      <c r="AD3648" s="4">
        <v>11</v>
      </c>
      <c r="AE3648" s="11" t="s">
        <v>1668</v>
      </c>
      <c r="AF3648" s="11" t="s">
        <v>1668</v>
      </c>
      <c r="AG3648" s="11" t="b">
        <v>0</v>
      </c>
      <c r="AH3648" s="11" t="b">
        <v>0</v>
      </c>
      <c r="AI3648" s="11" t="b">
        <v>0</v>
      </c>
      <c r="AJ3648" s="11" t="s">
        <v>1668</v>
      </c>
      <c r="AK3648" s="4" t="s">
        <v>9872</v>
      </c>
      <c r="AL3648" s="4" t="s">
        <v>9873</v>
      </c>
    </row>
    <row r="3649" spans="1:38" x14ac:dyDescent="0.25">
      <c r="A3649" s="1">
        <v>3647</v>
      </c>
      <c r="B3649" s="9">
        <v>2067621</v>
      </c>
      <c r="C3649" s="15" t="s">
        <v>9874</v>
      </c>
      <c r="D3649" s="4" t="s">
        <v>739</v>
      </c>
      <c r="E3649" s="4" t="s">
        <v>913</v>
      </c>
      <c r="F3649" s="4" t="b">
        <v>0</v>
      </c>
      <c r="G3649" s="4" t="s">
        <v>206</v>
      </c>
      <c r="H3649" s="4" t="s">
        <v>201</v>
      </c>
      <c r="I3649" s="4" t="s">
        <v>2</v>
      </c>
      <c r="J3649" s="4" t="s">
        <v>14296</v>
      </c>
      <c r="K3649" s="4" t="s">
        <v>179</v>
      </c>
      <c r="L3649" s="4">
        <v>3</v>
      </c>
      <c r="M3649" s="13">
        <v>18</v>
      </c>
      <c r="N3649" s="4" t="s">
        <v>9871</v>
      </c>
      <c r="O3649" s="4" t="s">
        <v>6886</v>
      </c>
      <c r="P3649" s="4">
        <f>O3649-N3649</f>
        <v>847</v>
      </c>
      <c r="Q3649" s="4">
        <v>210</v>
      </c>
      <c r="R3649" s="7">
        <v>212000</v>
      </c>
      <c r="S3649" s="7">
        <v>157690.64000000001</v>
      </c>
      <c r="T3649" s="4">
        <v>1</v>
      </c>
      <c r="U3649" s="7">
        <v>154097.48000000001</v>
      </c>
      <c r="V3649" s="4">
        <f>S3649-U3649</f>
        <v>3593.1600000000035</v>
      </c>
      <c r="W3649" s="8">
        <f>(S3649/U3649)*100</f>
        <v>102.33174481503526</v>
      </c>
      <c r="X3649" s="4" t="s">
        <v>9875</v>
      </c>
      <c r="Y3649" s="4">
        <v>1</v>
      </c>
      <c r="Z3649" s="4">
        <v>60</v>
      </c>
      <c r="AA3649" s="4" t="s">
        <v>1668</v>
      </c>
      <c r="AB3649" s="4" t="s">
        <v>2463</v>
      </c>
      <c r="AC3649" s="4" t="s">
        <v>1653</v>
      </c>
      <c r="AD3649" s="4">
        <v>8</v>
      </c>
      <c r="AE3649" s="11" t="s">
        <v>1668</v>
      </c>
      <c r="AF3649" s="11" t="s">
        <v>1668</v>
      </c>
      <c r="AG3649" s="11" t="b">
        <v>0</v>
      </c>
      <c r="AH3649" s="11" t="b">
        <v>0</v>
      </c>
      <c r="AI3649" s="11" t="b">
        <v>0</v>
      </c>
      <c r="AJ3649" s="11" t="s">
        <v>1668</v>
      </c>
      <c r="AK3649" s="4" t="s">
        <v>9876</v>
      </c>
      <c r="AL3649" s="4" t="s">
        <v>9877</v>
      </c>
    </row>
    <row r="3650" spans="1:38" x14ac:dyDescent="0.25">
      <c r="A3650" s="1">
        <v>3648</v>
      </c>
      <c r="B3650" s="9">
        <v>2065988</v>
      </c>
      <c r="C3650" s="15" t="s">
        <v>9878</v>
      </c>
      <c r="D3650" s="4" t="s">
        <v>757</v>
      </c>
      <c r="E3650" s="4" t="s">
        <v>931</v>
      </c>
      <c r="F3650" s="4" t="b">
        <v>0</v>
      </c>
      <c r="G3650" s="4" t="s">
        <v>206</v>
      </c>
      <c r="H3650" s="4" t="s">
        <v>202</v>
      </c>
      <c r="I3650" s="4" t="s">
        <v>2</v>
      </c>
      <c r="J3650" s="4" t="s">
        <v>14295</v>
      </c>
      <c r="K3650" s="4" t="s">
        <v>183</v>
      </c>
      <c r="L3650" s="4">
        <v>8</v>
      </c>
      <c r="M3650" s="13">
        <v>24</v>
      </c>
      <c r="N3650" s="4" t="s">
        <v>9879</v>
      </c>
      <c r="O3650" s="4" t="s">
        <v>5734</v>
      </c>
      <c r="P3650" s="4">
        <f>O3650-N3650</f>
        <v>1051</v>
      </c>
      <c r="Q3650" s="4">
        <v>150</v>
      </c>
      <c r="R3650" s="7">
        <v>779086.2</v>
      </c>
      <c r="S3650" s="7">
        <v>485651.49</v>
      </c>
      <c r="T3650" s="4">
        <v>2</v>
      </c>
      <c r="U3650" s="7">
        <v>456349.02</v>
      </c>
      <c r="V3650" s="4">
        <f>S3650-U3650</f>
        <v>29302.469999999972</v>
      </c>
      <c r="W3650" s="8">
        <f>(S3650/U3650)*100</f>
        <v>106.42106561333253</v>
      </c>
      <c r="X3650" s="4" t="s">
        <v>6732</v>
      </c>
      <c r="Y3650" s="4">
        <v>0</v>
      </c>
      <c r="AA3650" s="4" t="s">
        <v>1668</v>
      </c>
      <c r="AB3650" s="4" t="s">
        <v>2463</v>
      </c>
      <c r="AC3650" s="4" t="s">
        <v>1653</v>
      </c>
      <c r="AD3650" s="4">
        <v>11</v>
      </c>
      <c r="AE3650" s="11" t="s">
        <v>1668</v>
      </c>
      <c r="AF3650" s="11" t="s">
        <v>1668</v>
      </c>
      <c r="AG3650" s="11" t="b">
        <v>0</v>
      </c>
      <c r="AH3650" s="11" t="b">
        <v>0</v>
      </c>
      <c r="AI3650" s="11" t="b">
        <v>0</v>
      </c>
      <c r="AJ3650" s="11" t="s">
        <v>1668</v>
      </c>
      <c r="AK3650" s="4" t="s">
        <v>9880</v>
      </c>
      <c r="AL3650" s="4" t="s">
        <v>9881</v>
      </c>
    </row>
    <row r="3651" spans="1:38" x14ac:dyDescent="0.25">
      <c r="A3651" s="1">
        <v>3649</v>
      </c>
      <c r="B3651" s="9">
        <v>2011344</v>
      </c>
      <c r="C3651" s="15" t="s">
        <v>9882</v>
      </c>
      <c r="D3651" s="4" t="s">
        <v>836</v>
      </c>
      <c r="E3651" s="4" t="s">
        <v>1010</v>
      </c>
      <c r="F3651" s="4" t="b">
        <v>0</v>
      </c>
      <c r="G3651" s="4" t="s">
        <v>206</v>
      </c>
      <c r="H3651" s="4" t="s">
        <v>201</v>
      </c>
      <c r="I3651" s="4" t="s">
        <v>2</v>
      </c>
      <c r="J3651" s="4" t="s">
        <v>14358</v>
      </c>
      <c r="K3651" s="4" t="s">
        <v>186</v>
      </c>
      <c r="L3651" s="4">
        <v>1</v>
      </c>
      <c r="M3651" s="13" t="s">
        <v>1668</v>
      </c>
      <c r="N3651" s="4" t="s">
        <v>9883</v>
      </c>
      <c r="O3651" s="4" t="s">
        <v>9884</v>
      </c>
      <c r="P3651" s="4">
        <f>O3651-N3651</f>
        <v>788</v>
      </c>
      <c r="Q3651" s="4">
        <v>1095</v>
      </c>
      <c r="R3651" s="7">
        <v>249000</v>
      </c>
      <c r="S3651" s="7">
        <v>225697.04</v>
      </c>
      <c r="T3651" s="4">
        <v>1</v>
      </c>
      <c r="U3651" s="7">
        <v>225697.04</v>
      </c>
      <c r="V3651" s="4">
        <f>S3651-U3651</f>
        <v>0</v>
      </c>
      <c r="W3651" s="8">
        <f>(S3651/U3651)*100</f>
        <v>100</v>
      </c>
      <c r="X3651" s="4" t="s">
        <v>153</v>
      </c>
      <c r="Y3651" s="4">
        <v>2</v>
      </c>
      <c r="Z3651" s="4">
        <v>100</v>
      </c>
      <c r="AA3651" s="4" t="s">
        <v>1668</v>
      </c>
      <c r="AB3651" s="4" t="s">
        <v>2463</v>
      </c>
      <c r="AC3651" s="4" t="s">
        <v>1653</v>
      </c>
      <c r="AD3651" s="4">
        <v>0</v>
      </c>
      <c r="AE3651" s="11" t="s">
        <v>1668</v>
      </c>
      <c r="AF3651" s="11" t="s">
        <v>1668</v>
      </c>
      <c r="AG3651" s="11" t="b">
        <v>0</v>
      </c>
      <c r="AH3651" s="11" t="b">
        <v>0</v>
      </c>
      <c r="AI3651" s="11" t="b">
        <v>0</v>
      </c>
      <c r="AJ3651" s="11" t="s">
        <v>1668</v>
      </c>
      <c r="AK3651" s="4" t="s">
        <v>9885</v>
      </c>
      <c r="AL3651" s="4" t="s">
        <v>1668</v>
      </c>
    </row>
    <row r="3652" spans="1:38" x14ac:dyDescent="0.25">
      <c r="A3652" s="1">
        <v>3650</v>
      </c>
      <c r="B3652" s="9">
        <v>2009673</v>
      </c>
      <c r="C3652" s="15" t="s">
        <v>15226</v>
      </c>
      <c r="D3652" s="4" t="s">
        <v>727</v>
      </c>
      <c r="E3652" s="4" t="s">
        <v>900</v>
      </c>
      <c r="F3652" s="4" t="b">
        <v>0</v>
      </c>
      <c r="G3652" s="4" t="s">
        <v>206</v>
      </c>
      <c r="H3652" s="4" t="s">
        <v>198</v>
      </c>
      <c r="I3652" s="4" t="s">
        <v>2</v>
      </c>
      <c r="J3652" s="4" t="s">
        <v>14436</v>
      </c>
      <c r="K3652" s="4" t="s">
        <v>187</v>
      </c>
      <c r="L3652" s="4">
        <v>20</v>
      </c>
      <c r="M3652" s="13">
        <v>48</v>
      </c>
      <c r="N3652" s="4" t="s">
        <v>9886</v>
      </c>
      <c r="O3652" s="4" t="s">
        <v>1342</v>
      </c>
      <c r="P3652" s="4">
        <f>O3652-N3652</f>
        <v>1643</v>
      </c>
      <c r="Q3652" s="4">
        <v>600</v>
      </c>
      <c r="R3652" s="7">
        <v>9000000</v>
      </c>
      <c r="S3652" s="7">
        <v>6992031.3300000001</v>
      </c>
      <c r="T3652" s="4">
        <v>3</v>
      </c>
      <c r="U3652" s="7">
        <v>7142989.8600000003</v>
      </c>
      <c r="V3652" s="4">
        <f>S3652-U3652</f>
        <v>-150958.53000000026</v>
      </c>
      <c r="W3652" s="8">
        <f>(S3652/U3652)*100</f>
        <v>97.886619847448586</v>
      </c>
      <c r="X3652" s="4" t="s">
        <v>9887</v>
      </c>
      <c r="Y3652" s="4">
        <v>1</v>
      </c>
      <c r="Z3652" s="4">
        <v>70</v>
      </c>
      <c r="AA3652" s="4" t="s">
        <v>1668</v>
      </c>
      <c r="AB3652" s="4" t="s">
        <v>2473</v>
      </c>
      <c r="AC3652" s="4" t="s">
        <v>1653</v>
      </c>
      <c r="AD3652" s="4">
        <v>0</v>
      </c>
      <c r="AE3652" s="11" t="s">
        <v>1668</v>
      </c>
      <c r="AF3652" s="11" t="s">
        <v>1668</v>
      </c>
      <c r="AG3652" s="11" t="b">
        <v>0</v>
      </c>
      <c r="AH3652" s="11" t="b">
        <v>0</v>
      </c>
      <c r="AI3652" s="11" t="b">
        <v>0</v>
      </c>
      <c r="AJ3652" s="11" t="s">
        <v>1668</v>
      </c>
      <c r="AK3652" s="4" t="s">
        <v>9888</v>
      </c>
      <c r="AL3652" s="4" t="s">
        <v>9889</v>
      </c>
    </row>
    <row r="3653" spans="1:38" x14ac:dyDescent="0.25">
      <c r="A3653" s="1">
        <v>3651</v>
      </c>
      <c r="B3653" s="9">
        <v>1990243</v>
      </c>
      <c r="C3653" s="15" t="s">
        <v>9890</v>
      </c>
      <c r="D3653" s="4" t="s">
        <v>9891</v>
      </c>
      <c r="E3653" s="4" t="s">
        <v>9892</v>
      </c>
      <c r="F3653" s="4" t="b">
        <v>0</v>
      </c>
      <c r="G3653" s="4" t="s">
        <v>206</v>
      </c>
      <c r="H3653" s="4" t="s">
        <v>202</v>
      </c>
      <c r="I3653" s="4" t="s">
        <v>2</v>
      </c>
      <c r="J3653" s="4" t="s">
        <v>14339</v>
      </c>
      <c r="K3653" s="4" t="s">
        <v>187</v>
      </c>
      <c r="L3653" s="4">
        <v>20</v>
      </c>
      <c r="M3653" s="13">
        <v>20</v>
      </c>
      <c r="N3653" s="4" t="s">
        <v>9893</v>
      </c>
      <c r="O3653" s="4" t="s">
        <v>4405</v>
      </c>
      <c r="P3653" s="4">
        <f>O3653-N3653</f>
        <v>1375</v>
      </c>
      <c r="Q3653" s="4">
        <v>545</v>
      </c>
      <c r="R3653" s="7">
        <v>999992.42</v>
      </c>
      <c r="S3653" s="7">
        <v>918918</v>
      </c>
      <c r="T3653" s="4">
        <v>2</v>
      </c>
      <c r="U3653" s="7">
        <v>961863.42</v>
      </c>
      <c r="V3653" s="4">
        <f>S3653-U3653</f>
        <v>-42945.420000000042</v>
      </c>
      <c r="W3653" s="8">
        <f>(S3653/U3653)*100</f>
        <v>95.535185234510735</v>
      </c>
      <c r="X3653" s="4" t="s">
        <v>153</v>
      </c>
      <c r="Y3653" s="4">
        <v>2</v>
      </c>
      <c r="Z3653" s="4">
        <v>100</v>
      </c>
      <c r="AA3653" s="4" t="s">
        <v>1668</v>
      </c>
      <c r="AB3653" s="4" t="s">
        <v>2463</v>
      </c>
      <c r="AC3653" s="4" t="s">
        <v>1653</v>
      </c>
      <c r="AD3653" s="4">
        <v>0</v>
      </c>
      <c r="AE3653" s="11" t="s">
        <v>1668</v>
      </c>
      <c r="AF3653" s="11" t="s">
        <v>1668</v>
      </c>
      <c r="AG3653" s="11" t="b">
        <v>0</v>
      </c>
      <c r="AH3653" s="11" t="b">
        <v>0</v>
      </c>
      <c r="AI3653" s="11" t="b">
        <v>0</v>
      </c>
      <c r="AJ3653" s="11" t="s">
        <v>1668</v>
      </c>
      <c r="AK3653" s="4" t="s">
        <v>9894</v>
      </c>
      <c r="AL3653" s="4" t="s">
        <v>9895</v>
      </c>
    </row>
    <row r="3654" spans="1:38" x14ac:dyDescent="0.25">
      <c r="A3654" s="1">
        <v>3652</v>
      </c>
      <c r="B3654" s="9">
        <v>1951380</v>
      </c>
      <c r="C3654" s="15" t="s">
        <v>9896</v>
      </c>
      <c r="D3654" s="4" t="s">
        <v>772</v>
      </c>
      <c r="E3654" s="4" t="s">
        <v>946</v>
      </c>
      <c r="F3654" s="4" t="b">
        <v>0</v>
      </c>
      <c r="G3654" s="4" t="s">
        <v>206</v>
      </c>
      <c r="H3654" s="4" t="s">
        <v>202</v>
      </c>
      <c r="I3654" s="4" t="s">
        <v>2</v>
      </c>
      <c r="J3654" s="4" t="s">
        <v>14409</v>
      </c>
      <c r="K3654" s="4" t="s">
        <v>183</v>
      </c>
      <c r="L3654" s="4">
        <v>8</v>
      </c>
      <c r="M3654" s="13">
        <v>15</v>
      </c>
      <c r="N3654" s="4" t="s">
        <v>9897</v>
      </c>
      <c r="O3654" s="4" t="s">
        <v>4858</v>
      </c>
      <c r="P3654" s="4">
        <f>O3654-N3654</f>
        <v>1383</v>
      </c>
      <c r="Q3654" s="4">
        <v>90</v>
      </c>
      <c r="R3654" s="7">
        <v>250000</v>
      </c>
      <c r="S3654" s="7">
        <v>214608.35</v>
      </c>
      <c r="T3654" s="4">
        <v>1</v>
      </c>
      <c r="U3654" s="7">
        <v>214226.76</v>
      </c>
      <c r="V3654" s="4">
        <f>S3654-U3654</f>
        <v>381.58999999999651</v>
      </c>
      <c r="W3654" s="8">
        <f>(S3654/U3654)*100</f>
        <v>100.17812433890145</v>
      </c>
      <c r="X3654" s="4" t="s">
        <v>4736</v>
      </c>
      <c r="Y3654" s="4">
        <v>0</v>
      </c>
      <c r="AA3654" s="4" t="s">
        <v>1668</v>
      </c>
      <c r="AB3654" s="4" t="s">
        <v>1668</v>
      </c>
      <c r="AC3654" s="4" t="s">
        <v>1653</v>
      </c>
      <c r="AD3654" s="4">
        <v>11</v>
      </c>
      <c r="AE3654" s="11" t="s">
        <v>1668</v>
      </c>
      <c r="AF3654" s="11" t="s">
        <v>1668</v>
      </c>
      <c r="AG3654" s="11" t="s">
        <v>1668</v>
      </c>
      <c r="AH3654" s="11" t="s">
        <v>1668</v>
      </c>
      <c r="AI3654" s="11" t="s">
        <v>1668</v>
      </c>
      <c r="AJ3654" s="11" t="s">
        <v>1668</v>
      </c>
      <c r="AK3654" s="4" t="s">
        <v>6366</v>
      </c>
      <c r="AL3654" s="4" t="s">
        <v>1662</v>
      </c>
    </row>
    <row r="3655" spans="1:38" x14ac:dyDescent="0.25">
      <c r="A3655" s="1">
        <v>3653</v>
      </c>
      <c r="B3655" s="9">
        <v>1938752</v>
      </c>
      <c r="C3655" s="15" t="s">
        <v>9898</v>
      </c>
      <c r="D3655" s="4" t="s">
        <v>855</v>
      </c>
      <c r="E3655" s="4" t="s">
        <v>1029</v>
      </c>
      <c r="F3655" s="4" t="b">
        <v>0</v>
      </c>
      <c r="G3655" s="4" t="s">
        <v>206</v>
      </c>
      <c r="H3655" s="4" t="s">
        <v>201</v>
      </c>
      <c r="I3655" s="4" t="s">
        <v>2</v>
      </c>
      <c r="J3655" s="4" t="s">
        <v>14270</v>
      </c>
      <c r="K3655" s="4" t="s">
        <v>197</v>
      </c>
      <c r="L3655" s="4">
        <v>15</v>
      </c>
      <c r="M3655" s="13">
        <v>30</v>
      </c>
      <c r="N3655" s="4" t="s">
        <v>9899</v>
      </c>
      <c r="O3655" s="4" t="s">
        <v>6966</v>
      </c>
      <c r="P3655" s="4">
        <f>O3655-N3655</f>
        <v>918</v>
      </c>
      <c r="Q3655" s="4">
        <v>366</v>
      </c>
      <c r="R3655" s="7">
        <v>508559.55</v>
      </c>
      <c r="S3655" s="7">
        <v>413269.16</v>
      </c>
      <c r="T3655" s="4">
        <v>2</v>
      </c>
      <c r="U3655" s="7">
        <v>403218</v>
      </c>
      <c r="V3655" s="4">
        <f>S3655-U3655</f>
        <v>10051.159999999974</v>
      </c>
      <c r="W3655" s="8">
        <f>(S3655/U3655)*100</f>
        <v>102.49273593936779</v>
      </c>
      <c r="X3655" s="4" t="s">
        <v>9900</v>
      </c>
      <c r="Y3655" s="4">
        <v>1</v>
      </c>
      <c r="Z3655" s="4">
        <v>40</v>
      </c>
      <c r="AA3655" s="4" t="s">
        <v>1668</v>
      </c>
      <c r="AB3655" s="4" t="s">
        <v>2463</v>
      </c>
      <c r="AC3655" s="4" t="s">
        <v>1653</v>
      </c>
      <c r="AD3655" s="4">
        <v>0</v>
      </c>
      <c r="AE3655" s="11" t="s">
        <v>1668</v>
      </c>
      <c r="AF3655" s="11" t="s">
        <v>1668</v>
      </c>
      <c r="AG3655" s="11" t="b">
        <v>0</v>
      </c>
      <c r="AH3655" s="11" t="b">
        <v>0</v>
      </c>
      <c r="AI3655" s="11" t="b">
        <v>0</v>
      </c>
      <c r="AJ3655" s="11" t="s">
        <v>1668</v>
      </c>
      <c r="AK3655" s="4" t="s">
        <v>1668</v>
      </c>
      <c r="AL3655" s="4" t="s">
        <v>9901</v>
      </c>
    </row>
    <row r="3656" spans="1:38" x14ac:dyDescent="0.25">
      <c r="A3656" s="1">
        <v>3654</v>
      </c>
      <c r="B3656" s="9">
        <v>1935798</v>
      </c>
      <c r="C3656" s="15" t="s">
        <v>9902</v>
      </c>
      <c r="D3656" s="4" t="s">
        <v>832</v>
      </c>
      <c r="E3656" s="4" t="s">
        <v>1006</v>
      </c>
      <c r="F3656" s="4" t="b">
        <v>0</v>
      </c>
      <c r="G3656" s="4" t="s">
        <v>206</v>
      </c>
      <c r="H3656" s="4" t="s">
        <v>198</v>
      </c>
      <c r="I3656" s="4" t="s">
        <v>2</v>
      </c>
      <c r="J3656" s="4" t="s">
        <v>14322</v>
      </c>
      <c r="K3656" s="4" t="s">
        <v>186</v>
      </c>
      <c r="L3656" s="4">
        <v>1</v>
      </c>
      <c r="M3656" s="13">
        <v>30</v>
      </c>
      <c r="N3656" s="4" t="s">
        <v>9903</v>
      </c>
      <c r="O3656" s="4" t="s">
        <v>4821</v>
      </c>
      <c r="P3656" s="4">
        <f>O3656-N3656</f>
        <v>1497</v>
      </c>
      <c r="Q3656" s="4">
        <v>210</v>
      </c>
      <c r="R3656" s="7">
        <v>881627.85</v>
      </c>
      <c r="S3656" s="7">
        <v>723277.59</v>
      </c>
      <c r="T3656" s="4">
        <v>2</v>
      </c>
      <c r="U3656" s="7">
        <v>661346.49</v>
      </c>
      <c r="V3656" s="4">
        <f>S3656-U3656</f>
        <v>61931.099999999977</v>
      </c>
      <c r="W3656" s="8">
        <f>(S3656/U3656)*100</f>
        <v>109.3643953565097</v>
      </c>
      <c r="X3656" s="4" t="s">
        <v>153</v>
      </c>
      <c r="Y3656" s="4">
        <v>2</v>
      </c>
      <c r="Z3656" s="4">
        <v>100</v>
      </c>
      <c r="AA3656" s="4" t="s">
        <v>1668</v>
      </c>
      <c r="AB3656" s="4" t="s">
        <v>2463</v>
      </c>
      <c r="AC3656" s="4" t="s">
        <v>1653</v>
      </c>
      <c r="AD3656" s="4">
        <v>9</v>
      </c>
      <c r="AE3656" s="11" t="s">
        <v>1668</v>
      </c>
      <c r="AF3656" s="11" t="s">
        <v>1668</v>
      </c>
      <c r="AG3656" s="11" t="b">
        <v>0</v>
      </c>
      <c r="AH3656" s="11" t="b">
        <v>0</v>
      </c>
      <c r="AI3656" s="11" t="b">
        <v>0</v>
      </c>
      <c r="AJ3656" s="11" t="s">
        <v>1668</v>
      </c>
      <c r="AK3656" s="4" t="s">
        <v>9904</v>
      </c>
      <c r="AL3656" s="4" t="s">
        <v>9905</v>
      </c>
    </row>
    <row r="3657" spans="1:38" x14ac:dyDescent="0.25">
      <c r="A3657" s="1">
        <v>3655</v>
      </c>
      <c r="B3657" s="9">
        <v>1922743</v>
      </c>
      <c r="C3657" s="15" t="s">
        <v>15227</v>
      </c>
      <c r="D3657" s="4" t="s">
        <v>788</v>
      </c>
      <c r="E3657" s="4" t="s">
        <v>962</v>
      </c>
      <c r="F3657" s="4" t="b">
        <v>0</v>
      </c>
      <c r="G3657" s="4" t="s">
        <v>206</v>
      </c>
      <c r="H3657" s="4" t="s">
        <v>201</v>
      </c>
      <c r="I3657" s="4" t="s">
        <v>2</v>
      </c>
      <c r="J3657" s="4" t="s">
        <v>14242</v>
      </c>
      <c r="K3657" s="4" t="s">
        <v>183</v>
      </c>
      <c r="L3657" s="4">
        <v>8</v>
      </c>
      <c r="M3657" s="13">
        <v>36</v>
      </c>
      <c r="N3657" s="4" t="s">
        <v>9906</v>
      </c>
      <c r="O3657" s="4" t="s">
        <v>6095</v>
      </c>
      <c r="P3657" s="4">
        <f>O3657-N3657</f>
        <v>1128</v>
      </c>
      <c r="Q3657" s="4">
        <v>210</v>
      </c>
      <c r="R3657" s="7">
        <v>782984.54</v>
      </c>
      <c r="S3657" s="7">
        <v>544750.16</v>
      </c>
      <c r="T3657" s="4">
        <v>2</v>
      </c>
      <c r="U3657" s="7">
        <v>493635.16</v>
      </c>
      <c r="V3657" s="4">
        <f>S3657-U3657</f>
        <v>51115.000000000058</v>
      </c>
      <c r="W3657" s="8">
        <f>(S3657/U3657)*100</f>
        <v>110.35481346182878</v>
      </c>
      <c r="X3657" s="4" t="s">
        <v>153</v>
      </c>
      <c r="Y3657" s="4">
        <v>2</v>
      </c>
      <c r="Z3657" s="4">
        <v>100</v>
      </c>
      <c r="AA3657" s="4" t="s">
        <v>1668</v>
      </c>
      <c r="AB3657" s="4" t="s">
        <v>2463</v>
      </c>
      <c r="AC3657" s="4" t="s">
        <v>1653</v>
      </c>
      <c r="AD3657" s="4">
        <v>9</v>
      </c>
      <c r="AE3657" s="11" t="s">
        <v>1668</v>
      </c>
      <c r="AF3657" s="11" t="s">
        <v>1668</v>
      </c>
      <c r="AG3657" s="11" t="b">
        <v>0</v>
      </c>
      <c r="AH3657" s="11" t="b">
        <v>0</v>
      </c>
      <c r="AI3657" s="11" t="b">
        <v>0</v>
      </c>
      <c r="AJ3657" s="11" t="s">
        <v>1668</v>
      </c>
      <c r="AK3657" s="4" t="s">
        <v>9907</v>
      </c>
      <c r="AL3657" s="4" t="s">
        <v>9908</v>
      </c>
    </row>
    <row r="3658" spans="1:38" x14ac:dyDescent="0.25">
      <c r="A3658" s="1">
        <v>3656</v>
      </c>
      <c r="B3658" s="9">
        <v>1911651</v>
      </c>
      <c r="C3658" s="15" t="s">
        <v>9909</v>
      </c>
      <c r="D3658" s="4" t="s">
        <v>4181</v>
      </c>
      <c r="E3658" s="4" t="s">
        <v>4182</v>
      </c>
      <c r="F3658" s="4" t="b">
        <v>0</v>
      </c>
      <c r="G3658" s="4" t="s">
        <v>206</v>
      </c>
      <c r="H3658" s="4" t="s">
        <v>201</v>
      </c>
      <c r="I3658" s="4" t="s">
        <v>2</v>
      </c>
      <c r="J3658" s="4" t="s">
        <v>14270</v>
      </c>
      <c r="K3658" s="4" t="s">
        <v>197</v>
      </c>
      <c r="L3658" s="4">
        <v>15</v>
      </c>
      <c r="M3658" s="13">
        <v>47</v>
      </c>
      <c r="N3658" s="4" t="s">
        <v>9910</v>
      </c>
      <c r="O3658" s="4" t="s">
        <v>1451</v>
      </c>
      <c r="P3658" s="4">
        <f>O3658-N3658</f>
        <v>1070</v>
      </c>
      <c r="Q3658" s="4">
        <v>365</v>
      </c>
      <c r="R3658" s="7">
        <v>2800000</v>
      </c>
      <c r="S3658" s="7">
        <v>2799602.3</v>
      </c>
      <c r="T3658" s="4">
        <v>3</v>
      </c>
      <c r="U3658" s="7">
        <v>2799602.3</v>
      </c>
      <c r="V3658" s="4">
        <f>S3658-U3658</f>
        <v>0</v>
      </c>
      <c r="W3658" s="8">
        <f>(S3658/U3658)*100</f>
        <v>100</v>
      </c>
      <c r="X3658" s="4" t="s">
        <v>9911</v>
      </c>
      <c r="Y3658" s="4">
        <v>1</v>
      </c>
      <c r="Z3658" s="4">
        <v>25</v>
      </c>
      <c r="AA3658" s="4" t="s">
        <v>1668</v>
      </c>
      <c r="AB3658" s="4" t="s">
        <v>2473</v>
      </c>
      <c r="AC3658" s="4" t="s">
        <v>1653</v>
      </c>
      <c r="AD3658" s="4">
        <v>9</v>
      </c>
      <c r="AE3658" s="11" t="s">
        <v>1668</v>
      </c>
      <c r="AF3658" s="11" t="s">
        <v>1668</v>
      </c>
      <c r="AG3658" s="11" t="b">
        <v>0</v>
      </c>
      <c r="AH3658" s="11" t="b">
        <v>0</v>
      </c>
      <c r="AI3658" s="11" t="b">
        <v>0</v>
      </c>
      <c r="AJ3658" s="11" t="s">
        <v>1668</v>
      </c>
      <c r="AK3658" s="4" t="s">
        <v>9912</v>
      </c>
      <c r="AL3658" s="4" t="s">
        <v>9913</v>
      </c>
    </row>
    <row r="3659" spans="1:38" x14ac:dyDescent="0.25">
      <c r="A3659" s="1">
        <v>3657</v>
      </c>
      <c r="B3659" s="9">
        <v>1901354</v>
      </c>
      <c r="C3659" s="15" t="s">
        <v>9914</v>
      </c>
      <c r="D3659" s="4" t="s">
        <v>809</v>
      </c>
      <c r="E3659" s="4" t="s">
        <v>983</v>
      </c>
      <c r="F3659" s="4" t="b">
        <v>0</v>
      </c>
      <c r="G3659" s="4" t="s">
        <v>206</v>
      </c>
      <c r="H3659" s="4" t="s">
        <v>201</v>
      </c>
      <c r="I3659" s="4" t="s">
        <v>2</v>
      </c>
      <c r="J3659" s="4" t="s">
        <v>14255</v>
      </c>
      <c r="K3659" s="4" t="s">
        <v>195</v>
      </c>
      <c r="L3659" s="4">
        <v>17</v>
      </c>
      <c r="M3659" s="13">
        <v>24</v>
      </c>
      <c r="N3659" s="4" t="s">
        <v>9915</v>
      </c>
      <c r="O3659" s="4" t="s">
        <v>6058</v>
      </c>
      <c r="P3659" s="4">
        <f>O3659-N3659</f>
        <v>1135</v>
      </c>
      <c r="Q3659" s="4">
        <v>180</v>
      </c>
      <c r="R3659" s="7">
        <v>269369.71999999997</v>
      </c>
      <c r="S3659" s="7">
        <v>183101.99</v>
      </c>
      <c r="T3659" s="4">
        <v>1</v>
      </c>
      <c r="U3659" s="7">
        <v>200481.49</v>
      </c>
      <c r="V3659" s="4">
        <f>S3659-U3659</f>
        <v>-17379.5</v>
      </c>
      <c r="W3659" s="8">
        <f>(S3659/U3659)*100</f>
        <v>91.331119895407795</v>
      </c>
      <c r="X3659" s="4" t="s">
        <v>5446</v>
      </c>
      <c r="Y3659" s="4">
        <v>0</v>
      </c>
      <c r="AA3659" s="4" t="s">
        <v>1668</v>
      </c>
      <c r="AB3659" s="4" t="s">
        <v>2463</v>
      </c>
      <c r="AC3659" s="4" t="s">
        <v>1653</v>
      </c>
      <c r="AD3659" s="4">
        <v>0</v>
      </c>
      <c r="AE3659" s="11" t="s">
        <v>1668</v>
      </c>
      <c r="AF3659" s="11" t="s">
        <v>1668</v>
      </c>
      <c r="AG3659" s="11" t="b">
        <v>0</v>
      </c>
      <c r="AH3659" s="11" t="b">
        <v>0</v>
      </c>
      <c r="AI3659" s="11" t="b">
        <v>0</v>
      </c>
      <c r="AJ3659" s="11" t="s">
        <v>1668</v>
      </c>
      <c r="AK3659" s="4" t="s">
        <v>9916</v>
      </c>
      <c r="AL3659" s="4" t="s">
        <v>9917</v>
      </c>
    </row>
    <row r="3660" spans="1:38" x14ac:dyDescent="0.25">
      <c r="A3660" s="1">
        <v>3658</v>
      </c>
      <c r="B3660" s="9">
        <v>1890665</v>
      </c>
      <c r="C3660" s="15" t="s">
        <v>9918</v>
      </c>
      <c r="D3660" s="4" t="s">
        <v>728</v>
      </c>
      <c r="E3660" s="4" t="s">
        <v>901</v>
      </c>
      <c r="F3660" s="4" t="b">
        <v>0</v>
      </c>
      <c r="G3660" s="4" t="s">
        <v>206</v>
      </c>
      <c r="H3660" s="4" t="s">
        <v>198</v>
      </c>
      <c r="I3660" s="4" t="s">
        <v>2</v>
      </c>
      <c r="J3660" s="4" t="s">
        <v>14256</v>
      </c>
      <c r="K3660" s="4" t="s">
        <v>186</v>
      </c>
      <c r="L3660" s="4">
        <v>1</v>
      </c>
      <c r="M3660" s="13">
        <v>24</v>
      </c>
      <c r="N3660" s="4" t="s">
        <v>9919</v>
      </c>
      <c r="O3660" s="4" t="s">
        <v>3275</v>
      </c>
      <c r="P3660" s="4">
        <f>O3660-N3660</f>
        <v>1611</v>
      </c>
      <c r="Q3660" s="4">
        <v>120</v>
      </c>
      <c r="R3660" s="7">
        <v>1125900</v>
      </c>
      <c r="S3660" s="7">
        <v>675540.01</v>
      </c>
      <c r="T3660" s="4">
        <v>2</v>
      </c>
      <c r="U3660" s="7">
        <v>642081.71</v>
      </c>
      <c r="V3660" s="4">
        <f>S3660-U3660</f>
        <v>33458.300000000047</v>
      </c>
      <c r="W3660" s="8">
        <f>(S3660/U3660)*100</f>
        <v>105.21090999461735</v>
      </c>
      <c r="X3660" s="4" t="s">
        <v>153</v>
      </c>
      <c r="Y3660" s="4">
        <v>2</v>
      </c>
      <c r="Z3660" s="4">
        <v>100</v>
      </c>
      <c r="AA3660" s="4" t="s">
        <v>1668</v>
      </c>
      <c r="AB3660" s="4" t="s">
        <v>2463</v>
      </c>
      <c r="AC3660" s="4" t="s">
        <v>1653</v>
      </c>
      <c r="AD3660" s="4">
        <v>14</v>
      </c>
      <c r="AE3660" s="11" t="s">
        <v>1668</v>
      </c>
      <c r="AF3660" s="11" t="s">
        <v>1668</v>
      </c>
      <c r="AG3660" s="11" t="b">
        <v>0</v>
      </c>
      <c r="AH3660" s="11" t="b">
        <v>0</v>
      </c>
      <c r="AI3660" s="11" t="b">
        <v>0</v>
      </c>
      <c r="AJ3660" s="11" t="s">
        <v>1668</v>
      </c>
      <c r="AK3660" s="4" t="s">
        <v>9920</v>
      </c>
      <c r="AL3660" s="4" t="s">
        <v>1662</v>
      </c>
    </row>
    <row r="3661" spans="1:38" x14ac:dyDescent="0.25">
      <c r="A3661" s="1">
        <v>3659</v>
      </c>
      <c r="B3661" s="9">
        <v>1884887</v>
      </c>
      <c r="C3661" s="15" t="s">
        <v>15228</v>
      </c>
      <c r="D3661" s="4" t="s">
        <v>793</v>
      </c>
      <c r="E3661" s="4" t="s">
        <v>967</v>
      </c>
      <c r="F3661" s="4" t="b">
        <v>0</v>
      </c>
      <c r="G3661" s="4" t="s">
        <v>206</v>
      </c>
      <c r="H3661" s="4" t="s">
        <v>201</v>
      </c>
      <c r="I3661" s="4" t="s">
        <v>2</v>
      </c>
      <c r="J3661" s="4" t="s">
        <v>14499</v>
      </c>
      <c r="K3661" s="4" t="s">
        <v>196</v>
      </c>
      <c r="L3661" s="4">
        <v>18</v>
      </c>
      <c r="M3661" s="13">
        <v>42</v>
      </c>
      <c r="N3661" s="4" t="s">
        <v>9921</v>
      </c>
      <c r="O3661" s="4" t="s">
        <v>9922</v>
      </c>
      <c r="P3661" s="4">
        <f>O3661-N3661</f>
        <v>823</v>
      </c>
      <c r="Q3661" s="4">
        <v>455</v>
      </c>
      <c r="R3661" s="7">
        <v>13276694.01</v>
      </c>
      <c r="S3661" s="7">
        <v>9948068.0800000001</v>
      </c>
      <c r="T3661" s="4">
        <v>3</v>
      </c>
      <c r="U3661" s="7">
        <v>9699476.6300000008</v>
      </c>
      <c r="V3661" s="4">
        <f>S3661-U3661</f>
        <v>248591.44999999925</v>
      </c>
      <c r="W3661" s="8">
        <f>(S3661/U3661)*100</f>
        <v>102.56293673857739</v>
      </c>
      <c r="X3661" s="4" t="s">
        <v>153</v>
      </c>
      <c r="Y3661" s="4">
        <v>2</v>
      </c>
      <c r="Z3661" s="4">
        <v>100</v>
      </c>
      <c r="AA3661" s="4" t="s">
        <v>1668</v>
      </c>
      <c r="AB3661" s="4" t="s">
        <v>2473</v>
      </c>
      <c r="AC3661" s="4" t="s">
        <v>1653</v>
      </c>
      <c r="AD3661" s="4">
        <v>18</v>
      </c>
      <c r="AE3661" s="11" t="s">
        <v>1668</v>
      </c>
      <c r="AF3661" s="11" t="s">
        <v>1668</v>
      </c>
      <c r="AG3661" s="11" t="b">
        <v>0</v>
      </c>
      <c r="AH3661" s="11" t="b">
        <v>0</v>
      </c>
      <c r="AI3661" s="11" t="b">
        <v>0</v>
      </c>
      <c r="AJ3661" s="11" t="s">
        <v>1668</v>
      </c>
      <c r="AK3661" s="4" t="s">
        <v>9923</v>
      </c>
      <c r="AL3661" s="4" t="s">
        <v>9924</v>
      </c>
    </row>
    <row r="3662" spans="1:38" x14ac:dyDescent="0.25">
      <c r="A3662" s="1">
        <v>3660</v>
      </c>
      <c r="B3662" s="9">
        <v>1879551</v>
      </c>
      <c r="C3662" s="15" t="s">
        <v>9925</v>
      </c>
      <c r="D3662" s="4" t="s">
        <v>739</v>
      </c>
      <c r="E3662" s="4" t="s">
        <v>913</v>
      </c>
      <c r="F3662" s="4" t="b">
        <v>0</v>
      </c>
      <c r="G3662" s="4" t="s">
        <v>206</v>
      </c>
      <c r="H3662" s="4" t="s">
        <v>201</v>
      </c>
      <c r="I3662" s="4" t="s">
        <v>2</v>
      </c>
      <c r="J3662" s="4" t="s">
        <v>14253</v>
      </c>
      <c r="K3662" s="4" t="s">
        <v>184</v>
      </c>
      <c r="L3662" s="4">
        <v>11</v>
      </c>
      <c r="M3662" s="13" t="s">
        <v>1668</v>
      </c>
      <c r="N3662" s="4" t="s">
        <v>9926</v>
      </c>
      <c r="O3662" s="4" t="s">
        <v>1476</v>
      </c>
      <c r="P3662" s="4">
        <f>O3662-N3662</f>
        <v>820</v>
      </c>
      <c r="Q3662" s="4">
        <v>730</v>
      </c>
      <c r="R3662" s="7">
        <v>599816.6</v>
      </c>
      <c r="S3662" s="7">
        <v>575780.91</v>
      </c>
      <c r="T3662" s="4">
        <v>2</v>
      </c>
      <c r="U3662" s="7">
        <v>575780.91</v>
      </c>
      <c r="V3662" s="4">
        <f>S3662-U3662</f>
        <v>0</v>
      </c>
      <c r="W3662" s="8">
        <f>(S3662/U3662)*100</f>
        <v>100</v>
      </c>
      <c r="X3662" s="4" t="s">
        <v>153</v>
      </c>
      <c r="Y3662" s="4">
        <v>2</v>
      </c>
      <c r="Z3662" s="4">
        <v>100</v>
      </c>
      <c r="AA3662" s="4" t="s">
        <v>1668</v>
      </c>
      <c r="AB3662" s="4" t="s">
        <v>2463</v>
      </c>
      <c r="AC3662" s="4" t="s">
        <v>1653</v>
      </c>
      <c r="AD3662" s="4">
        <v>0</v>
      </c>
      <c r="AE3662" s="11" t="s">
        <v>1668</v>
      </c>
      <c r="AF3662" s="11" t="s">
        <v>1668</v>
      </c>
      <c r="AG3662" s="11" t="b">
        <v>0</v>
      </c>
      <c r="AH3662" s="11" t="b">
        <v>0</v>
      </c>
      <c r="AI3662" s="11" t="b">
        <v>1</v>
      </c>
      <c r="AJ3662" s="11" t="s">
        <v>1668</v>
      </c>
      <c r="AK3662" s="4" t="s">
        <v>1668</v>
      </c>
      <c r="AL3662" s="4" t="s">
        <v>1668</v>
      </c>
    </row>
    <row r="3663" spans="1:38" x14ac:dyDescent="0.25">
      <c r="A3663" s="1">
        <v>3661</v>
      </c>
      <c r="B3663" s="9">
        <v>1879267</v>
      </c>
      <c r="C3663" s="15" t="s">
        <v>9927</v>
      </c>
      <c r="D3663" s="4" t="s">
        <v>739</v>
      </c>
      <c r="E3663" s="4" t="s">
        <v>913</v>
      </c>
      <c r="F3663" s="4" t="b">
        <v>0</v>
      </c>
      <c r="G3663" s="4" t="s">
        <v>206</v>
      </c>
      <c r="H3663" s="4" t="s">
        <v>201</v>
      </c>
      <c r="I3663" s="4" t="s">
        <v>2</v>
      </c>
      <c r="J3663" s="4" t="s">
        <v>14253</v>
      </c>
      <c r="K3663" s="4" t="s">
        <v>184</v>
      </c>
      <c r="L3663" s="4">
        <v>11</v>
      </c>
      <c r="M3663" s="13" t="s">
        <v>1668</v>
      </c>
      <c r="N3663" s="4" t="s">
        <v>9926</v>
      </c>
      <c r="O3663" s="4" t="s">
        <v>4388</v>
      </c>
      <c r="P3663" s="4">
        <f>O3663-N3663</f>
        <v>860</v>
      </c>
      <c r="Q3663" s="4">
        <v>730</v>
      </c>
      <c r="R3663" s="7">
        <v>600000</v>
      </c>
      <c r="S3663" s="7">
        <v>460311.5</v>
      </c>
      <c r="T3663" s="4">
        <v>2</v>
      </c>
      <c r="U3663" s="7">
        <v>452558.99</v>
      </c>
      <c r="V3663" s="4">
        <f>S3663-U3663</f>
        <v>7752.5100000000093</v>
      </c>
      <c r="W3663" s="8">
        <f>(S3663/U3663)*100</f>
        <v>101.7130385587965</v>
      </c>
      <c r="X3663" s="4" t="s">
        <v>153</v>
      </c>
      <c r="Y3663" s="4">
        <v>2</v>
      </c>
      <c r="Z3663" s="4">
        <v>100</v>
      </c>
      <c r="AA3663" s="4" t="s">
        <v>1668</v>
      </c>
      <c r="AB3663" s="4" t="s">
        <v>2463</v>
      </c>
      <c r="AC3663" s="4" t="s">
        <v>1653</v>
      </c>
      <c r="AD3663" s="4">
        <v>0</v>
      </c>
      <c r="AE3663" s="11" t="s">
        <v>1668</v>
      </c>
      <c r="AF3663" s="11" t="s">
        <v>1668</v>
      </c>
      <c r="AG3663" s="11" t="b">
        <v>0</v>
      </c>
      <c r="AH3663" s="11" t="b">
        <v>0</v>
      </c>
      <c r="AI3663" s="11" t="b">
        <v>1</v>
      </c>
      <c r="AJ3663" s="11" t="s">
        <v>1668</v>
      </c>
      <c r="AK3663" s="4" t="s">
        <v>9928</v>
      </c>
      <c r="AL3663" s="4" t="s">
        <v>9929</v>
      </c>
    </row>
    <row r="3664" spans="1:38" x14ac:dyDescent="0.25">
      <c r="A3664" s="1">
        <v>3662</v>
      </c>
      <c r="B3664" s="9">
        <v>1872505</v>
      </c>
      <c r="C3664" s="15" t="s">
        <v>9930</v>
      </c>
      <c r="D3664" s="4" t="s">
        <v>867</v>
      </c>
      <c r="E3664" s="4" t="s">
        <v>1041</v>
      </c>
      <c r="F3664" s="4" t="b">
        <v>0</v>
      </c>
      <c r="G3664" s="4" t="s">
        <v>206</v>
      </c>
      <c r="H3664" s="4" t="s">
        <v>201</v>
      </c>
      <c r="I3664" s="4" t="s">
        <v>2</v>
      </c>
      <c r="J3664" s="4" t="s">
        <v>14332</v>
      </c>
      <c r="K3664" s="4" t="s">
        <v>182</v>
      </c>
      <c r="L3664" s="4">
        <v>13</v>
      </c>
      <c r="M3664" s="13">
        <v>30</v>
      </c>
      <c r="N3664" s="4" t="s">
        <v>9931</v>
      </c>
      <c r="O3664" s="4" t="s">
        <v>1465</v>
      </c>
      <c r="P3664" s="4">
        <f>O3664-N3664</f>
        <v>1015</v>
      </c>
      <c r="Q3664" s="4">
        <v>480</v>
      </c>
      <c r="R3664" s="7">
        <v>1475363.41</v>
      </c>
      <c r="S3664" s="7">
        <v>1032754.39</v>
      </c>
      <c r="T3664" s="4">
        <v>3</v>
      </c>
      <c r="U3664" s="7">
        <v>1021644.99</v>
      </c>
      <c r="V3664" s="4">
        <f>S3664-U3664</f>
        <v>11109.400000000023</v>
      </c>
      <c r="W3664" s="8">
        <f>(S3664/U3664)*100</f>
        <v>101.08740316927506</v>
      </c>
      <c r="X3664" s="4" t="s">
        <v>6814</v>
      </c>
      <c r="Y3664" s="4">
        <v>1</v>
      </c>
      <c r="Z3664" s="4">
        <v>70</v>
      </c>
      <c r="AA3664" s="4" t="s">
        <v>1668</v>
      </c>
      <c r="AB3664" s="4" t="s">
        <v>2463</v>
      </c>
      <c r="AC3664" s="4" t="s">
        <v>1653</v>
      </c>
      <c r="AD3664" s="4">
        <v>0</v>
      </c>
      <c r="AE3664" s="11" t="s">
        <v>1668</v>
      </c>
      <c r="AF3664" s="11" t="s">
        <v>1668</v>
      </c>
      <c r="AG3664" s="11" t="b">
        <v>0</v>
      </c>
      <c r="AH3664" s="11" t="b">
        <v>0</v>
      </c>
      <c r="AI3664" s="11" t="b">
        <v>0</v>
      </c>
      <c r="AJ3664" s="11" t="s">
        <v>1668</v>
      </c>
      <c r="AK3664" s="4" t="s">
        <v>1668</v>
      </c>
      <c r="AL3664" s="4" t="s">
        <v>1668</v>
      </c>
    </row>
    <row r="3665" spans="1:38" x14ac:dyDescent="0.25">
      <c r="A3665" s="1">
        <v>3663</v>
      </c>
      <c r="B3665" s="9">
        <v>1850466</v>
      </c>
      <c r="C3665" s="15" t="s">
        <v>9932</v>
      </c>
      <c r="D3665" s="4" t="s">
        <v>866</v>
      </c>
      <c r="E3665" s="4" t="s">
        <v>1040</v>
      </c>
      <c r="F3665" s="4" t="b">
        <v>0</v>
      </c>
      <c r="G3665" s="4" t="s">
        <v>206</v>
      </c>
      <c r="H3665" s="4" t="s">
        <v>202</v>
      </c>
      <c r="I3665" s="4" t="s">
        <v>2</v>
      </c>
      <c r="J3665" s="4" t="s">
        <v>14295</v>
      </c>
      <c r="K3665" s="4" t="s">
        <v>183</v>
      </c>
      <c r="L3665" s="4">
        <v>8</v>
      </c>
      <c r="M3665" s="13">
        <v>30</v>
      </c>
      <c r="N3665" s="4" t="s">
        <v>9845</v>
      </c>
      <c r="O3665" s="4" t="s">
        <v>4015</v>
      </c>
      <c r="P3665" s="4">
        <f>O3665-N3665</f>
        <v>1242</v>
      </c>
      <c r="Q3665" s="4">
        <v>120</v>
      </c>
      <c r="R3665" s="7">
        <v>287001.05</v>
      </c>
      <c r="S3665" s="7">
        <v>259206.24</v>
      </c>
      <c r="T3665" s="4">
        <v>2</v>
      </c>
      <c r="U3665" s="7">
        <v>259041.08</v>
      </c>
      <c r="V3665" s="4">
        <f>S3665-U3665</f>
        <v>165.16000000000349</v>
      </c>
      <c r="W3665" s="8">
        <f>(S3665/U3665)*100</f>
        <v>100.06375822707348</v>
      </c>
      <c r="X3665" s="4" t="s">
        <v>9933</v>
      </c>
      <c r="Y3665" s="4">
        <v>0</v>
      </c>
      <c r="AA3665" s="4" t="s">
        <v>1668</v>
      </c>
      <c r="AB3665" s="4" t="s">
        <v>2463</v>
      </c>
      <c r="AC3665" s="4" t="s">
        <v>1653</v>
      </c>
      <c r="AD3665" s="4">
        <v>1</v>
      </c>
      <c r="AE3665" s="11" t="s">
        <v>1668</v>
      </c>
      <c r="AF3665" s="11" t="s">
        <v>1668</v>
      </c>
      <c r="AG3665" s="11" t="b">
        <v>0</v>
      </c>
      <c r="AH3665" s="11" t="b">
        <v>0</v>
      </c>
      <c r="AI3665" s="11" t="b">
        <v>0</v>
      </c>
      <c r="AJ3665" s="11" t="s">
        <v>1668</v>
      </c>
      <c r="AK3665" s="4" t="s">
        <v>9934</v>
      </c>
      <c r="AL3665" s="4" t="s">
        <v>1662</v>
      </c>
    </row>
    <row r="3666" spans="1:38" x14ac:dyDescent="0.25">
      <c r="A3666" s="1">
        <v>3664</v>
      </c>
      <c r="B3666" s="9">
        <v>1849321</v>
      </c>
      <c r="C3666" s="15" t="s">
        <v>15229</v>
      </c>
      <c r="D3666" s="4" t="s">
        <v>742</v>
      </c>
      <c r="E3666" s="4" t="s">
        <v>916</v>
      </c>
      <c r="F3666" s="4" t="b">
        <v>0</v>
      </c>
      <c r="G3666" s="4" t="s">
        <v>206</v>
      </c>
      <c r="H3666" s="4" t="s">
        <v>198</v>
      </c>
      <c r="I3666" s="4" t="s">
        <v>2</v>
      </c>
      <c r="J3666" s="4" t="s">
        <v>1668</v>
      </c>
      <c r="K3666" s="4" t="s">
        <v>1668</v>
      </c>
      <c r="L3666" s="4" t="s">
        <v>1668</v>
      </c>
      <c r="M3666" s="13">
        <v>26</v>
      </c>
      <c r="N3666" s="4" t="s">
        <v>9935</v>
      </c>
      <c r="O3666" s="4" t="s">
        <v>4700</v>
      </c>
      <c r="P3666" s="4">
        <f>O3666-N3666</f>
        <v>1609</v>
      </c>
      <c r="Q3666" s="4">
        <v>178</v>
      </c>
      <c r="R3666" s="7">
        <v>198000</v>
      </c>
      <c r="S3666" s="7">
        <v>155671.62</v>
      </c>
      <c r="T3666" s="4">
        <v>1</v>
      </c>
      <c r="U3666" s="7">
        <v>142284.81</v>
      </c>
      <c r="V3666" s="4">
        <f>S3666-U3666</f>
        <v>13386.809999999998</v>
      </c>
      <c r="W3666" s="8">
        <f>(S3666/U3666)*100</f>
        <v>109.40846039714289</v>
      </c>
      <c r="X3666" s="4" t="s">
        <v>7582</v>
      </c>
      <c r="Y3666" s="4">
        <v>1</v>
      </c>
      <c r="Z3666" s="4">
        <v>80</v>
      </c>
      <c r="AA3666" s="4" t="s">
        <v>1668</v>
      </c>
      <c r="AB3666" s="4" t="s">
        <v>2463</v>
      </c>
      <c r="AC3666" s="4" t="s">
        <v>1653</v>
      </c>
      <c r="AD3666" s="4">
        <v>4</v>
      </c>
      <c r="AE3666" s="11" t="s">
        <v>1668</v>
      </c>
      <c r="AF3666" s="11" t="s">
        <v>1668</v>
      </c>
      <c r="AG3666" s="11" t="b">
        <v>0</v>
      </c>
      <c r="AH3666" s="11" t="b">
        <v>0</v>
      </c>
      <c r="AI3666" s="11" t="b">
        <v>0</v>
      </c>
      <c r="AJ3666" s="11" t="s">
        <v>1668</v>
      </c>
      <c r="AK3666" s="4" t="s">
        <v>8566</v>
      </c>
      <c r="AL3666" s="4" t="s">
        <v>9936</v>
      </c>
    </row>
    <row r="3667" spans="1:38" x14ac:dyDescent="0.25">
      <c r="A3667" s="1">
        <v>3665</v>
      </c>
      <c r="B3667" s="9">
        <v>1823801</v>
      </c>
      <c r="C3667" s="15" t="s">
        <v>15230</v>
      </c>
      <c r="D3667" s="4" t="s">
        <v>886</v>
      </c>
      <c r="E3667" s="4" t="s">
        <v>1060</v>
      </c>
      <c r="F3667" s="4" t="b">
        <v>0</v>
      </c>
      <c r="G3667" s="4" t="s">
        <v>206</v>
      </c>
      <c r="H3667" s="4" t="s">
        <v>201</v>
      </c>
      <c r="I3667" s="4" t="s">
        <v>2</v>
      </c>
      <c r="J3667" s="4" t="s">
        <v>14280</v>
      </c>
      <c r="K3667" s="4" t="s">
        <v>195</v>
      </c>
      <c r="L3667" s="4">
        <v>17</v>
      </c>
      <c r="M3667" s="13">
        <v>45</v>
      </c>
      <c r="N3667" s="4" t="s">
        <v>9937</v>
      </c>
      <c r="O3667" s="4" t="s">
        <v>7306</v>
      </c>
      <c r="P3667" s="4">
        <f>O3667-N3667</f>
        <v>832</v>
      </c>
      <c r="Q3667" s="4">
        <v>120</v>
      </c>
      <c r="R3667" s="7">
        <v>171579.05</v>
      </c>
      <c r="S3667" s="7">
        <v>158748.57999999999</v>
      </c>
      <c r="T3667" s="4">
        <v>1</v>
      </c>
      <c r="U3667" s="7">
        <v>169437.73</v>
      </c>
      <c r="V3667" s="4">
        <f>S3667-U3667</f>
        <v>-10689.150000000023</v>
      </c>
      <c r="W3667" s="8">
        <f>(S3667/U3667)*100</f>
        <v>93.691399194264449</v>
      </c>
      <c r="X3667" s="4" t="s">
        <v>153</v>
      </c>
      <c r="Y3667" s="4">
        <v>2</v>
      </c>
      <c r="Z3667" s="4">
        <v>100</v>
      </c>
      <c r="AA3667" s="4" t="s">
        <v>1668</v>
      </c>
      <c r="AB3667" s="4" t="s">
        <v>2463</v>
      </c>
      <c r="AC3667" s="4" t="s">
        <v>1653</v>
      </c>
      <c r="AD3667" s="4">
        <v>4</v>
      </c>
      <c r="AE3667" s="11" t="s">
        <v>1668</v>
      </c>
      <c r="AF3667" s="11" t="s">
        <v>1668</v>
      </c>
      <c r="AG3667" s="11" t="b">
        <v>0</v>
      </c>
      <c r="AH3667" s="11" t="b">
        <v>0</v>
      </c>
      <c r="AI3667" s="11" t="b">
        <v>0</v>
      </c>
      <c r="AJ3667" s="11" t="s">
        <v>1668</v>
      </c>
      <c r="AK3667" s="4" t="s">
        <v>9938</v>
      </c>
      <c r="AL3667" s="4" t="s">
        <v>9939</v>
      </c>
    </row>
    <row r="3668" spans="1:38" x14ac:dyDescent="0.25">
      <c r="A3668" s="1">
        <v>3666</v>
      </c>
      <c r="B3668" s="9">
        <v>1752781</v>
      </c>
      <c r="C3668" s="15" t="s">
        <v>9940</v>
      </c>
      <c r="D3668" s="4" t="s">
        <v>9941</v>
      </c>
      <c r="E3668" s="4" t="s">
        <v>9942</v>
      </c>
      <c r="F3668" s="4" t="b">
        <v>0</v>
      </c>
      <c r="G3668" s="4" t="s">
        <v>206</v>
      </c>
      <c r="H3668" s="4" t="s">
        <v>201</v>
      </c>
      <c r="I3668" s="4" t="s">
        <v>2</v>
      </c>
      <c r="J3668" s="4" t="s">
        <v>14244</v>
      </c>
      <c r="K3668" s="4" t="s">
        <v>178</v>
      </c>
      <c r="L3668" s="4">
        <v>6</v>
      </c>
      <c r="M3668" s="13" t="s">
        <v>1668</v>
      </c>
      <c r="N3668" s="4" t="s">
        <v>9897</v>
      </c>
      <c r="O3668" s="4" t="s">
        <v>7306</v>
      </c>
      <c r="P3668" s="4">
        <f>O3668-N3668</f>
        <v>845</v>
      </c>
      <c r="Q3668" s="4">
        <v>270</v>
      </c>
      <c r="R3668" s="7">
        <v>300000</v>
      </c>
      <c r="S3668" s="7">
        <v>215848.39</v>
      </c>
      <c r="T3668" s="4">
        <v>1</v>
      </c>
      <c r="U3668" s="7">
        <v>210042.85</v>
      </c>
      <c r="V3668" s="4">
        <f>S3668-U3668</f>
        <v>5805.5400000000081</v>
      </c>
      <c r="W3668" s="8">
        <f>(S3668/U3668)*100</f>
        <v>102.76397887383455</v>
      </c>
      <c r="X3668" s="4" t="s">
        <v>153</v>
      </c>
      <c r="Y3668" s="4">
        <v>2</v>
      </c>
      <c r="Z3668" s="4">
        <v>100</v>
      </c>
      <c r="AA3668" s="4" t="s">
        <v>1668</v>
      </c>
      <c r="AB3668" s="4" t="s">
        <v>2463</v>
      </c>
      <c r="AC3668" s="4" t="s">
        <v>1653</v>
      </c>
      <c r="AD3668" s="4">
        <v>6</v>
      </c>
      <c r="AE3668" s="11" t="s">
        <v>1668</v>
      </c>
      <c r="AF3668" s="11" t="s">
        <v>1668</v>
      </c>
      <c r="AG3668" s="11" t="b">
        <v>0</v>
      </c>
      <c r="AH3668" s="11" t="b">
        <v>0</v>
      </c>
      <c r="AI3668" s="11" t="b">
        <v>0</v>
      </c>
      <c r="AJ3668" s="11" t="s">
        <v>1668</v>
      </c>
      <c r="AK3668" s="4" t="s">
        <v>9943</v>
      </c>
      <c r="AL3668" s="4" t="s">
        <v>1699</v>
      </c>
    </row>
    <row r="3669" spans="1:38" x14ac:dyDescent="0.25">
      <c r="A3669" s="1">
        <v>3667</v>
      </c>
      <c r="B3669" s="9">
        <v>1742245</v>
      </c>
      <c r="C3669" s="15" t="s">
        <v>9944</v>
      </c>
      <c r="D3669" s="4" t="s">
        <v>728</v>
      </c>
      <c r="E3669" s="4" t="s">
        <v>901</v>
      </c>
      <c r="F3669" s="4" t="b">
        <v>0</v>
      </c>
      <c r="G3669" s="4" t="s">
        <v>206</v>
      </c>
      <c r="H3669" s="4" t="s">
        <v>201</v>
      </c>
      <c r="I3669" s="4" t="s">
        <v>2</v>
      </c>
      <c r="J3669" s="4" t="s">
        <v>14256</v>
      </c>
      <c r="K3669" s="4" t="s">
        <v>186</v>
      </c>
      <c r="L3669" s="4">
        <v>1</v>
      </c>
      <c r="M3669" s="13">
        <v>36</v>
      </c>
      <c r="N3669" s="4" t="s">
        <v>9945</v>
      </c>
      <c r="O3669" s="4" t="s">
        <v>6630</v>
      </c>
      <c r="P3669" s="4">
        <f>O3669-N3669</f>
        <v>994</v>
      </c>
      <c r="Q3669" s="4">
        <v>120</v>
      </c>
      <c r="R3669" s="7">
        <v>1221935</v>
      </c>
      <c r="S3669" s="7">
        <v>854337.47</v>
      </c>
      <c r="T3669" s="4">
        <v>2</v>
      </c>
      <c r="U3669" s="7">
        <v>848963.76</v>
      </c>
      <c r="V3669" s="4">
        <f>S3669-U3669</f>
        <v>5373.7099999999627</v>
      </c>
      <c r="W3669" s="8">
        <f>(S3669/U3669)*100</f>
        <v>100.63297283738</v>
      </c>
      <c r="X3669" s="4" t="s">
        <v>9946</v>
      </c>
      <c r="Y3669" s="4">
        <v>1</v>
      </c>
      <c r="Z3669" s="4">
        <v>60</v>
      </c>
      <c r="AA3669" s="4" t="s">
        <v>1668</v>
      </c>
      <c r="AB3669" s="4" t="s">
        <v>2463</v>
      </c>
      <c r="AC3669" s="4" t="s">
        <v>1653</v>
      </c>
      <c r="AD3669" s="4">
        <v>13</v>
      </c>
      <c r="AE3669" s="11" t="s">
        <v>1668</v>
      </c>
      <c r="AF3669" s="11" t="s">
        <v>1668</v>
      </c>
      <c r="AG3669" s="11" t="b">
        <v>0</v>
      </c>
      <c r="AH3669" s="11" t="b">
        <v>0</v>
      </c>
      <c r="AI3669" s="11" t="b">
        <v>0</v>
      </c>
      <c r="AJ3669" s="11" t="s">
        <v>1668</v>
      </c>
      <c r="AK3669" s="4" t="s">
        <v>9947</v>
      </c>
      <c r="AL3669" s="4" t="s">
        <v>2252</v>
      </c>
    </row>
    <row r="3670" spans="1:38" x14ac:dyDescent="0.25">
      <c r="A3670" s="1">
        <v>3668</v>
      </c>
      <c r="B3670" s="9">
        <v>1690154</v>
      </c>
      <c r="C3670" s="15" t="s">
        <v>15231</v>
      </c>
      <c r="D3670" s="4" t="s">
        <v>793</v>
      </c>
      <c r="E3670" s="4" t="s">
        <v>967</v>
      </c>
      <c r="F3670" s="4" t="b">
        <v>0</v>
      </c>
      <c r="G3670" s="4" t="s">
        <v>205</v>
      </c>
      <c r="H3670" s="4" t="s">
        <v>201</v>
      </c>
      <c r="I3670" s="4" t="s">
        <v>2</v>
      </c>
      <c r="J3670" s="4" t="s">
        <v>14443</v>
      </c>
      <c r="K3670" s="4" t="s">
        <v>197</v>
      </c>
      <c r="L3670" s="4">
        <v>15</v>
      </c>
      <c r="M3670" s="13">
        <v>75</v>
      </c>
      <c r="N3670" s="4" t="s">
        <v>9948</v>
      </c>
      <c r="O3670" s="4" t="s">
        <v>9949</v>
      </c>
      <c r="P3670" s="4">
        <f>O3670-N3670</f>
        <v>1158</v>
      </c>
      <c r="Q3670" s="4">
        <v>730</v>
      </c>
      <c r="R3670" s="7">
        <v>16000000</v>
      </c>
      <c r="S3670" s="7">
        <v>14989999.99</v>
      </c>
      <c r="T3670" s="4">
        <v>3</v>
      </c>
      <c r="U3670" s="7">
        <v>15083896.68</v>
      </c>
      <c r="V3670" s="4">
        <f>S3670-U3670</f>
        <v>-93896.689999999478</v>
      </c>
      <c r="W3670" s="8">
        <f>(S3670/U3670)*100</f>
        <v>99.377503757868496</v>
      </c>
      <c r="X3670" s="4" t="s">
        <v>9950</v>
      </c>
      <c r="Y3670" s="4">
        <v>1</v>
      </c>
      <c r="Z3670" s="4">
        <v>40</v>
      </c>
      <c r="AA3670" s="4" t="s">
        <v>1668</v>
      </c>
      <c r="AB3670" s="4" t="s">
        <v>2473</v>
      </c>
      <c r="AC3670" s="4" t="s">
        <v>1653</v>
      </c>
      <c r="AD3670" s="4">
        <v>0</v>
      </c>
      <c r="AE3670" s="11" t="s">
        <v>1668</v>
      </c>
      <c r="AF3670" s="11" t="s">
        <v>1668</v>
      </c>
      <c r="AG3670" s="11" t="b">
        <v>0</v>
      </c>
      <c r="AH3670" s="11" t="b">
        <v>0</v>
      </c>
      <c r="AI3670" s="11" t="b">
        <v>0</v>
      </c>
      <c r="AJ3670" s="11" t="s">
        <v>1668</v>
      </c>
      <c r="AK3670" s="4" t="s">
        <v>2270</v>
      </c>
      <c r="AL3670" s="4" t="s">
        <v>7669</v>
      </c>
    </row>
    <row r="3671" spans="1:38" x14ac:dyDescent="0.25">
      <c r="A3671" s="1">
        <v>3669</v>
      </c>
      <c r="B3671" s="9">
        <v>1682966</v>
      </c>
      <c r="C3671" s="15" t="s">
        <v>9951</v>
      </c>
      <c r="D3671" s="4" t="s">
        <v>742</v>
      </c>
      <c r="E3671" s="4" t="s">
        <v>916</v>
      </c>
      <c r="F3671" s="4" t="b">
        <v>0</v>
      </c>
      <c r="G3671" s="4" t="s">
        <v>206</v>
      </c>
      <c r="H3671" s="4" t="s">
        <v>201</v>
      </c>
      <c r="I3671" s="4" t="s">
        <v>2</v>
      </c>
      <c r="J3671" s="4" t="s">
        <v>14383</v>
      </c>
      <c r="K3671" s="4" t="s">
        <v>187</v>
      </c>
      <c r="L3671" s="4">
        <v>20</v>
      </c>
      <c r="M3671" s="13">
        <v>21</v>
      </c>
      <c r="N3671" s="4" t="s">
        <v>9952</v>
      </c>
      <c r="O3671" s="4" t="s">
        <v>7269</v>
      </c>
      <c r="P3671" s="4">
        <f>O3671-N3671</f>
        <v>883</v>
      </c>
      <c r="Q3671" s="4">
        <v>120</v>
      </c>
      <c r="R3671" s="7">
        <v>335836.18</v>
      </c>
      <c r="S3671" s="7">
        <v>269472.31</v>
      </c>
      <c r="T3671" s="4">
        <v>2</v>
      </c>
      <c r="U3671" s="7">
        <v>253653.9</v>
      </c>
      <c r="V3671" s="4">
        <f>S3671-U3671</f>
        <v>15818.410000000003</v>
      </c>
      <c r="W3671" s="8">
        <f>(S3671/U3671)*100</f>
        <v>106.23621793317588</v>
      </c>
      <c r="X3671" s="4" t="s">
        <v>153</v>
      </c>
      <c r="Y3671" s="4">
        <v>2</v>
      </c>
      <c r="Z3671" s="4">
        <v>100</v>
      </c>
      <c r="AA3671" s="4" t="s">
        <v>1668</v>
      </c>
      <c r="AB3671" s="4" t="s">
        <v>2463</v>
      </c>
      <c r="AC3671" s="4" t="s">
        <v>1653</v>
      </c>
      <c r="AD3671" s="4">
        <v>9</v>
      </c>
      <c r="AE3671" s="11" t="s">
        <v>1668</v>
      </c>
      <c r="AF3671" s="11" t="s">
        <v>1668</v>
      </c>
      <c r="AG3671" s="11" t="b">
        <v>0</v>
      </c>
      <c r="AH3671" s="11" t="b">
        <v>0</v>
      </c>
      <c r="AI3671" s="11" t="b">
        <v>0</v>
      </c>
      <c r="AJ3671" s="11" t="s">
        <v>1668</v>
      </c>
      <c r="AK3671" s="4" t="s">
        <v>1729</v>
      </c>
      <c r="AL3671" s="4" t="s">
        <v>3695</v>
      </c>
    </row>
    <row r="3672" spans="1:38" x14ac:dyDescent="0.25">
      <c r="A3672" s="1">
        <v>3670</v>
      </c>
      <c r="B3672" s="9">
        <v>1665457</v>
      </c>
      <c r="C3672" s="15" t="s">
        <v>9953</v>
      </c>
      <c r="D3672" s="4" t="s">
        <v>732</v>
      </c>
      <c r="E3672" s="4" t="s">
        <v>905</v>
      </c>
      <c r="F3672" s="4" t="b">
        <v>0</v>
      </c>
      <c r="G3672" s="4" t="s">
        <v>206</v>
      </c>
      <c r="H3672" s="4" t="s">
        <v>201</v>
      </c>
      <c r="I3672" s="4" t="s">
        <v>2</v>
      </c>
      <c r="J3672" s="4" t="s">
        <v>14408</v>
      </c>
      <c r="K3672" s="4" t="s">
        <v>197</v>
      </c>
      <c r="L3672" s="4">
        <v>15</v>
      </c>
      <c r="M3672" s="13">
        <v>24</v>
      </c>
      <c r="N3672" s="4" t="s">
        <v>9954</v>
      </c>
      <c r="O3672" s="4" t="s">
        <v>6528</v>
      </c>
      <c r="P3672" s="4">
        <f>O3672-N3672</f>
        <v>1039</v>
      </c>
      <c r="Q3672" s="4">
        <v>180</v>
      </c>
      <c r="R3672" s="7">
        <v>590000</v>
      </c>
      <c r="S3672" s="7">
        <v>501500.01</v>
      </c>
      <c r="T3672" s="4">
        <v>2</v>
      </c>
      <c r="U3672" s="7">
        <v>463135.61</v>
      </c>
      <c r="V3672" s="4">
        <f>S3672-U3672</f>
        <v>38364.400000000023</v>
      </c>
      <c r="W3672" s="8">
        <f>(S3672/U3672)*100</f>
        <v>108.28362129182855</v>
      </c>
      <c r="X3672" s="4" t="s">
        <v>9955</v>
      </c>
      <c r="Y3672" s="4">
        <v>1</v>
      </c>
      <c r="Z3672" s="4">
        <v>40</v>
      </c>
      <c r="AA3672" s="4" t="s">
        <v>1668</v>
      </c>
      <c r="AB3672" s="4" t="s">
        <v>2463</v>
      </c>
      <c r="AC3672" s="4" t="s">
        <v>1653</v>
      </c>
      <c r="AD3672" s="4">
        <v>0</v>
      </c>
      <c r="AE3672" s="11" t="s">
        <v>1668</v>
      </c>
      <c r="AF3672" s="11" t="s">
        <v>1668</v>
      </c>
      <c r="AG3672" s="11" t="b">
        <v>0</v>
      </c>
      <c r="AH3672" s="11" t="b">
        <v>0</v>
      </c>
      <c r="AI3672" s="11" t="b">
        <v>0</v>
      </c>
      <c r="AJ3672" s="11" t="s">
        <v>1668</v>
      </c>
      <c r="AK3672" s="4" t="s">
        <v>9155</v>
      </c>
      <c r="AL3672" s="4" t="s">
        <v>1660</v>
      </c>
    </row>
    <row r="3673" spans="1:38" x14ac:dyDescent="0.25">
      <c r="A3673" s="1">
        <v>3671</v>
      </c>
      <c r="B3673" s="9">
        <v>1657542</v>
      </c>
      <c r="C3673" s="15" t="s">
        <v>9956</v>
      </c>
      <c r="D3673" s="4" t="s">
        <v>9957</v>
      </c>
      <c r="E3673" s="4" t="s">
        <v>9958</v>
      </c>
      <c r="F3673" s="4" t="b">
        <v>0</v>
      </c>
      <c r="G3673" s="4" t="s">
        <v>206</v>
      </c>
      <c r="H3673" s="4" t="s">
        <v>202</v>
      </c>
      <c r="I3673" s="4" t="s">
        <v>2</v>
      </c>
      <c r="J3673" s="4" t="s">
        <v>14259</v>
      </c>
      <c r="K3673" s="4" t="s">
        <v>184</v>
      </c>
      <c r="L3673" s="4">
        <v>11</v>
      </c>
      <c r="M3673" s="13">
        <v>60</v>
      </c>
      <c r="N3673" s="4" t="s">
        <v>9375</v>
      </c>
      <c r="O3673" s="4" t="s">
        <v>2513</v>
      </c>
      <c r="P3673" s="4">
        <f>O3673-N3673</f>
        <v>1252</v>
      </c>
      <c r="Q3673" s="4">
        <v>365</v>
      </c>
      <c r="R3673" s="7">
        <v>4121841.02</v>
      </c>
      <c r="S3673" s="7">
        <v>2535088.0299999998</v>
      </c>
      <c r="T3673" s="4">
        <v>3</v>
      </c>
      <c r="U3673" s="7">
        <v>2503278.12</v>
      </c>
      <c r="V3673" s="4">
        <f>S3673-U3673</f>
        <v>31809.909999999683</v>
      </c>
      <c r="W3673" s="8">
        <f>(S3673/U3673)*100</f>
        <v>101.27073015762227</v>
      </c>
      <c r="X3673" s="4" t="s">
        <v>9959</v>
      </c>
      <c r="Y3673" s="4">
        <v>1</v>
      </c>
      <c r="Z3673" s="4">
        <v>60</v>
      </c>
      <c r="AA3673" s="4" t="s">
        <v>1668</v>
      </c>
      <c r="AB3673" s="4" t="s">
        <v>2463</v>
      </c>
      <c r="AC3673" s="4" t="s">
        <v>1653</v>
      </c>
      <c r="AD3673" s="4">
        <v>0</v>
      </c>
      <c r="AE3673" s="11" t="s">
        <v>1668</v>
      </c>
      <c r="AF3673" s="11" t="s">
        <v>1668</v>
      </c>
      <c r="AG3673" s="11" t="b">
        <v>0</v>
      </c>
      <c r="AH3673" s="11" t="b">
        <v>0</v>
      </c>
      <c r="AI3673" s="11" t="b">
        <v>0</v>
      </c>
      <c r="AJ3673" s="11" t="s">
        <v>1668</v>
      </c>
      <c r="AK3673" s="4" t="s">
        <v>1758</v>
      </c>
      <c r="AL3673" s="4" t="s">
        <v>1699</v>
      </c>
    </row>
    <row r="3674" spans="1:38" x14ac:dyDescent="0.25">
      <c r="A3674" s="1">
        <v>3672</v>
      </c>
      <c r="B3674" s="9">
        <v>1653462</v>
      </c>
      <c r="C3674" s="15" t="s">
        <v>9960</v>
      </c>
      <c r="D3674" s="4" t="s">
        <v>733</v>
      </c>
      <c r="E3674" s="4" t="s">
        <v>909</v>
      </c>
      <c r="F3674" s="4" t="b">
        <v>0</v>
      </c>
      <c r="G3674" s="4" t="s">
        <v>206</v>
      </c>
      <c r="H3674" s="4" t="s">
        <v>201</v>
      </c>
      <c r="I3674" s="4" t="s">
        <v>2</v>
      </c>
      <c r="J3674" s="4" t="s">
        <v>14448</v>
      </c>
      <c r="K3674" s="4" t="s">
        <v>186</v>
      </c>
      <c r="L3674" s="4">
        <v>1</v>
      </c>
      <c r="M3674" s="13">
        <v>30</v>
      </c>
      <c r="N3674" s="4" t="s">
        <v>9961</v>
      </c>
      <c r="O3674" s="4" t="s">
        <v>7194</v>
      </c>
      <c r="P3674" s="4">
        <f>O3674-N3674</f>
        <v>1166</v>
      </c>
      <c r="Q3674" s="4">
        <v>150</v>
      </c>
      <c r="R3674" s="7">
        <v>219903.5</v>
      </c>
      <c r="S3674" s="7">
        <v>176843.8</v>
      </c>
      <c r="T3674" s="4">
        <v>1</v>
      </c>
      <c r="U3674" s="7">
        <v>174247.29</v>
      </c>
      <c r="V3674" s="4">
        <f>S3674-U3674</f>
        <v>2596.5099999999802</v>
      </c>
      <c r="W3674" s="8">
        <f>(S3674/U3674)*100</f>
        <v>101.49012934433586</v>
      </c>
      <c r="X3674" s="4" t="s">
        <v>153</v>
      </c>
      <c r="Y3674" s="4">
        <v>2</v>
      </c>
      <c r="Z3674" s="4">
        <v>100</v>
      </c>
      <c r="AA3674" s="4" t="s">
        <v>1668</v>
      </c>
      <c r="AB3674" s="4" t="s">
        <v>2463</v>
      </c>
      <c r="AC3674" s="4" t="s">
        <v>1653</v>
      </c>
      <c r="AD3674" s="4">
        <v>9</v>
      </c>
      <c r="AE3674" s="11" t="s">
        <v>1668</v>
      </c>
      <c r="AF3674" s="11" t="s">
        <v>1668</v>
      </c>
      <c r="AG3674" s="11" t="b">
        <v>0</v>
      </c>
      <c r="AH3674" s="11" t="b">
        <v>0</v>
      </c>
      <c r="AI3674" s="11" t="b">
        <v>0</v>
      </c>
      <c r="AJ3674" s="11" t="s">
        <v>1668</v>
      </c>
      <c r="AK3674" s="4" t="s">
        <v>9962</v>
      </c>
      <c r="AL3674" s="4" t="s">
        <v>9963</v>
      </c>
    </row>
    <row r="3675" spans="1:38" x14ac:dyDescent="0.25">
      <c r="A3675" s="1">
        <v>3673</v>
      </c>
      <c r="B3675" s="9">
        <v>1643205</v>
      </c>
      <c r="C3675" s="15" t="s">
        <v>15232</v>
      </c>
      <c r="D3675" s="4" t="s">
        <v>9964</v>
      </c>
      <c r="E3675" s="4" t="s">
        <v>9965</v>
      </c>
      <c r="F3675" s="4" t="b">
        <v>0</v>
      </c>
      <c r="G3675" s="4" t="s">
        <v>206</v>
      </c>
      <c r="H3675" s="4" t="s">
        <v>200</v>
      </c>
      <c r="I3675" s="4" t="s">
        <v>2</v>
      </c>
      <c r="J3675" s="4" t="s">
        <v>14295</v>
      </c>
      <c r="K3675" s="4" t="s">
        <v>183</v>
      </c>
      <c r="L3675" s="4">
        <v>8</v>
      </c>
      <c r="M3675" s="13">
        <v>24</v>
      </c>
      <c r="N3675" s="4" t="s">
        <v>9966</v>
      </c>
      <c r="O3675" s="4" t="s">
        <v>2851</v>
      </c>
      <c r="P3675" s="4">
        <f>O3675-N3675</f>
        <v>2061</v>
      </c>
      <c r="Q3675" s="4">
        <v>210</v>
      </c>
      <c r="R3675" s="7">
        <v>475684.87</v>
      </c>
      <c r="S3675" s="7">
        <v>289366.07</v>
      </c>
      <c r="T3675" s="4">
        <v>2</v>
      </c>
      <c r="U3675" s="7">
        <v>232141.01</v>
      </c>
      <c r="V3675" s="4">
        <f>S3675-U3675</f>
        <v>57225.06</v>
      </c>
      <c r="W3675" s="8">
        <f>(S3675/U3675)*100</f>
        <v>124.65099122296401</v>
      </c>
      <c r="X3675" s="4" t="s">
        <v>6732</v>
      </c>
      <c r="Y3675" s="4">
        <v>0</v>
      </c>
      <c r="AA3675" s="4" t="s">
        <v>1668</v>
      </c>
      <c r="AB3675" s="4" t="s">
        <v>2463</v>
      </c>
      <c r="AC3675" s="4" t="s">
        <v>1653</v>
      </c>
      <c r="AD3675" s="4">
        <v>6</v>
      </c>
      <c r="AE3675" s="11" t="s">
        <v>1668</v>
      </c>
      <c r="AF3675" s="11" t="s">
        <v>1668</v>
      </c>
      <c r="AG3675" s="11" t="b">
        <v>0</v>
      </c>
      <c r="AH3675" s="11" t="b">
        <v>0</v>
      </c>
      <c r="AI3675" s="11" t="b">
        <v>0</v>
      </c>
      <c r="AJ3675" s="11" t="s">
        <v>1668</v>
      </c>
      <c r="AK3675" s="4" t="s">
        <v>9967</v>
      </c>
      <c r="AL3675" s="4" t="s">
        <v>5719</v>
      </c>
    </row>
    <row r="3676" spans="1:38" x14ac:dyDescent="0.25">
      <c r="A3676" s="1">
        <v>3674</v>
      </c>
      <c r="B3676" s="9">
        <v>1633608</v>
      </c>
      <c r="C3676" s="15" t="s">
        <v>9968</v>
      </c>
      <c r="D3676" s="4" t="s">
        <v>847</v>
      </c>
      <c r="E3676" s="4" t="s">
        <v>1021</v>
      </c>
      <c r="F3676" s="4" t="b">
        <v>0</v>
      </c>
      <c r="G3676" s="4" t="s">
        <v>206</v>
      </c>
      <c r="H3676" s="4" t="s">
        <v>201</v>
      </c>
      <c r="I3676" s="4" t="s">
        <v>2</v>
      </c>
      <c r="J3676" s="4" t="s">
        <v>14398</v>
      </c>
      <c r="K3676" s="4" t="s">
        <v>2648</v>
      </c>
      <c r="L3676" s="4">
        <v>4</v>
      </c>
      <c r="M3676" s="13">
        <v>20</v>
      </c>
      <c r="N3676" s="4" t="s">
        <v>9969</v>
      </c>
      <c r="O3676" s="4" t="s">
        <v>6790</v>
      </c>
      <c r="P3676" s="4">
        <f>O3676-N3676</f>
        <v>951</v>
      </c>
      <c r="Q3676" s="4">
        <v>365</v>
      </c>
      <c r="R3676" s="7">
        <v>1310795.5</v>
      </c>
      <c r="S3676" s="7">
        <v>980748.93</v>
      </c>
      <c r="T3676" s="4">
        <v>2</v>
      </c>
      <c r="U3676" s="7">
        <v>971458.26</v>
      </c>
      <c r="V3676" s="4">
        <f>S3676-U3676</f>
        <v>9290.6700000000419</v>
      </c>
      <c r="W3676" s="8">
        <f>(S3676/U3676)*100</f>
        <v>100.95636327185072</v>
      </c>
      <c r="X3676" s="4" t="s">
        <v>17</v>
      </c>
      <c r="Y3676" s="4">
        <v>0</v>
      </c>
      <c r="AA3676" s="4" t="s">
        <v>1668</v>
      </c>
      <c r="AB3676" s="4" t="s">
        <v>1668</v>
      </c>
      <c r="AC3676" s="4" t="s">
        <v>1653</v>
      </c>
      <c r="AD3676" s="4">
        <v>0</v>
      </c>
      <c r="AE3676" s="11" t="s">
        <v>1668</v>
      </c>
      <c r="AF3676" s="11" t="s">
        <v>1668</v>
      </c>
      <c r="AG3676" s="11" t="s">
        <v>1668</v>
      </c>
      <c r="AH3676" s="11" t="s">
        <v>1668</v>
      </c>
      <c r="AI3676" s="11" t="s">
        <v>1668</v>
      </c>
      <c r="AJ3676" s="11" t="s">
        <v>1668</v>
      </c>
      <c r="AK3676" s="4" t="s">
        <v>9970</v>
      </c>
      <c r="AL3676" s="4" t="s">
        <v>2252</v>
      </c>
    </row>
    <row r="3677" spans="1:38" x14ac:dyDescent="0.25">
      <c r="A3677" s="1">
        <v>3675</v>
      </c>
      <c r="B3677" s="9">
        <v>1580792</v>
      </c>
      <c r="C3677" s="15" t="s">
        <v>9971</v>
      </c>
      <c r="D3677" s="4" t="s">
        <v>778</v>
      </c>
      <c r="E3677" s="4" t="s">
        <v>952</v>
      </c>
      <c r="F3677" s="4" t="b">
        <v>0</v>
      </c>
      <c r="G3677" s="4" t="s">
        <v>206</v>
      </c>
      <c r="H3677" s="4" t="s">
        <v>201</v>
      </c>
      <c r="I3677" s="4" t="s">
        <v>2</v>
      </c>
      <c r="J3677" s="4" t="s">
        <v>14296</v>
      </c>
      <c r="K3677" s="4" t="s">
        <v>179</v>
      </c>
      <c r="L3677" s="4">
        <v>3</v>
      </c>
      <c r="M3677" s="13">
        <v>18</v>
      </c>
      <c r="N3677" s="4" t="s">
        <v>9966</v>
      </c>
      <c r="O3677" s="4" t="s">
        <v>8865</v>
      </c>
      <c r="P3677" s="4">
        <f>O3677-N3677</f>
        <v>1178</v>
      </c>
      <c r="Q3677" s="4">
        <v>365</v>
      </c>
      <c r="R3677" s="7">
        <v>744480.13</v>
      </c>
      <c r="S3677" s="7">
        <v>644093.82999999996</v>
      </c>
      <c r="T3677" s="4">
        <v>2</v>
      </c>
      <c r="U3677" s="7">
        <v>635237.24</v>
      </c>
      <c r="V3677" s="4">
        <f>S3677-U3677</f>
        <v>8856.5899999999674</v>
      </c>
      <c r="W3677" s="8">
        <f>(S3677/U3677)*100</f>
        <v>101.39421769416414</v>
      </c>
      <c r="X3677" s="4" t="s">
        <v>9972</v>
      </c>
      <c r="Y3677" s="4">
        <v>1</v>
      </c>
      <c r="Z3677" s="4">
        <v>40</v>
      </c>
      <c r="AA3677" s="4" t="s">
        <v>1668</v>
      </c>
      <c r="AB3677" s="4" t="s">
        <v>2463</v>
      </c>
      <c r="AC3677" s="4" t="s">
        <v>1653</v>
      </c>
      <c r="AD3677" s="4">
        <v>12</v>
      </c>
      <c r="AE3677" s="11" t="s">
        <v>1668</v>
      </c>
      <c r="AF3677" s="11" t="s">
        <v>1668</v>
      </c>
      <c r="AG3677" s="11" t="b">
        <v>0</v>
      </c>
      <c r="AH3677" s="11" t="b">
        <v>0</v>
      </c>
      <c r="AI3677" s="11" t="b">
        <v>0</v>
      </c>
      <c r="AJ3677" s="11" t="s">
        <v>1668</v>
      </c>
      <c r="AK3677" s="4" t="s">
        <v>9973</v>
      </c>
      <c r="AL3677" s="4" t="s">
        <v>9974</v>
      </c>
    </row>
    <row r="3678" spans="1:38" x14ac:dyDescent="0.25">
      <c r="A3678" s="1">
        <v>3676</v>
      </c>
      <c r="B3678" s="9">
        <v>1580749</v>
      </c>
      <c r="C3678" s="15" t="s">
        <v>9975</v>
      </c>
      <c r="D3678" s="4" t="s">
        <v>778</v>
      </c>
      <c r="E3678" s="4" t="s">
        <v>952</v>
      </c>
      <c r="F3678" s="4" t="b">
        <v>0</v>
      </c>
      <c r="G3678" s="4" t="s">
        <v>206</v>
      </c>
      <c r="H3678" s="4" t="s">
        <v>201</v>
      </c>
      <c r="I3678" s="4" t="s">
        <v>2</v>
      </c>
      <c r="J3678" s="4" t="s">
        <v>14296</v>
      </c>
      <c r="K3678" s="4" t="s">
        <v>179</v>
      </c>
      <c r="L3678" s="4">
        <v>3</v>
      </c>
      <c r="M3678" s="13">
        <v>18</v>
      </c>
      <c r="N3678" s="4" t="s">
        <v>9966</v>
      </c>
      <c r="O3678" s="4" t="s">
        <v>1453</v>
      </c>
      <c r="P3678" s="4">
        <f>O3678-N3678</f>
        <v>1129</v>
      </c>
      <c r="Q3678" s="4">
        <v>540</v>
      </c>
      <c r="R3678" s="7">
        <v>936246.1</v>
      </c>
      <c r="S3678" s="7">
        <v>876672.15</v>
      </c>
      <c r="T3678" s="4">
        <v>2</v>
      </c>
      <c r="U3678" s="7">
        <v>866647.56</v>
      </c>
      <c r="V3678" s="4">
        <f>S3678-U3678</f>
        <v>10024.589999999967</v>
      </c>
      <c r="W3678" s="8">
        <f>(S3678/U3678)*100</f>
        <v>101.1567089625222</v>
      </c>
      <c r="X3678" s="4" t="s">
        <v>9972</v>
      </c>
      <c r="Y3678" s="4">
        <v>1</v>
      </c>
      <c r="Z3678" s="4">
        <v>40</v>
      </c>
      <c r="AA3678" s="4" t="s">
        <v>1668</v>
      </c>
      <c r="AB3678" s="4" t="s">
        <v>2463</v>
      </c>
      <c r="AC3678" s="4" t="s">
        <v>1653</v>
      </c>
      <c r="AD3678" s="4">
        <v>14</v>
      </c>
      <c r="AE3678" s="11" t="s">
        <v>1668</v>
      </c>
      <c r="AF3678" s="11" t="s">
        <v>1668</v>
      </c>
      <c r="AG3678" s="11" t="b">
        <v>0</v>
      </c>
      <c r="AH3678" s="11" t="b">
        <v>0</v>
      </c>
      <c r="AI3678" s="11" t="b">
        <v>0</v>
      </c>
      <c r="AJ3678" s="11" t="s">
        <v>1668</v>
      </c>
      <c r="AK3678" s="4" t="s">
        <v>2608</v>
      </c>
      <c r="AL3678" s="4" t="s">
        <v>9976</v>
      </c>
    </row>
    <row r="3679" spans="1:38" x14ac:dyDescent="0.25">
      <c r="A3679" s="1">
        <v>3677</v>
      </c>
      <c r="B3679" s="9">
        <v>1575526</v>
      </c>
      <c r="C3679" s="15" t="s">
        <v>9977</v>
      </c>
      <c r="D3679" s="4" t="s">
        <v>742</v>
      </c>
      <c r="E3679" s="4" t="s">
        <v>916</v>
      </c>
      <c r="F3679" s="4" t="b">
        <v>0</v>
      </c>
      <c r="G3679" s="4" t="s">
        <v>206</v>
      </c>
      <c r="H3679" s="4" t="s">
        <v>201</v>
      </c>
      <c r="I3679" s="4" t="s">
        <v>2</v>
      </c>
      <c r="J3679" s="4" t="s">
        <v>14414</v>
      </c>
      <c r="K3679" s="4" t="s">
        <v>187</v>
      </c>
      <c r="L3679" s="4">
        <v>20</v>
      </c>
      <c r="M3679" s="13">
        <v>20</v>
      </c>
      <c r="N3679" s="4" t="s">
        <v>9978</v>
      </c>
      <c r="O3679" s="4" t="s">
        <v>6102</v>
      </c>
      <c r="P3679" s="4">
        <f>O3679-N3679</f>
        <v>850</v>
      </c>
      <c r="Q3679" s="4">
        <v>240</v>
      </c>
      <c r="R3679" s="7">
        <v>208000</v>
      </c>
      <c r="S3679" s="7">
        <v>185500</v>
      </c>
      <c r="T3679" s="4">
        <v>1</v>
      </c>
      <c r="U3679" s="7">
        <v>189108.55</v>
      </c>
      <c r="V3679" s="4">
        <f>S3679-U3679</f>
        <v>-3608.5499999999884</v>
      </c>
      <c r="W3679" s="8">
        <f>(S3679/U3679)*100</f>
        <v>98.091810232800157</v>
      </c>
      <c r="X3679" s="4" t="s">
        <v>153</v>
      </c>
      <c r="Y3679" s="4">
        <v>2</v>
      </c>
      <c r="Z3679" s="4">
        <v>100</v>
      </c>
      <c r="AA3679" s="4" t="s">
        <v>1668</v>
      </c>
      <c r="AB3679" s="4" t="s">
        <v>2463</v>
      </c>
      <c r="AC3679" s="4" t="s">
        <v>1653</v>
      </c>
      <c r="AD3679" s="4">
        <v>8</v>
      </c>
      <c r="AE3679" s="11" t="s">
        <v>1668</v>
      </c>
      <c r="AF3679" s="11" t="s">
        <v>1668</v>
      </c>
      <c r="AG3679" s="11" t="b">
        <v>0</v>
      </c>
      <c r="AH3679" s="11" t="b">
        <v>0</v>
      </c>
      <c r="AI3679" s="11" t="b">
        <v>0</v>
      </c>
      <c r="AJ3679" s="11" t="s">
        <v>1668</v>
      </c>
      <c r="AK3679" s="4" t="s">
        <v>9979</v>
      </c>
      <c r="AL3679" s="4" t="s">
        <v>9980</v>
      </c>
    </row>
    <row r="3680" spans="1:38" x14ac:dyDescent="0.25">
      <c r="A3680" s="1">
        <v>3678</v>
      </c>
      <c r="B3680" s="9">
        <v>1567128</v>
      </c>
      <c r="C3680" s="15" t="s">
        <v>9981</v>
      </c>
      <c r="D3680" s="4" t="s">
        <v>778</v>
      </c>
      <c r="E3680" s="4" t="s">
        <v>952</v>
      </c>
      <c r="F3680" s="4" t="b">
        <v>0</v>
      </c>
      <c r="G3680" s="4" t="s">
        <v>206</v>
      </c>
      <c r="H3680" s="4" t="s">
        <v>201</v>
      </c>
      <c r="I3680" s="4" t="s">
        <v>2</v>
      </c>
      <c r="J3680" s="4" t="s">
        <v>14296</v>
      </c>
      <c r="K3680" s="4" t="s">
        <v>179</v>
      </c>
      <c r="L3680" s="4">
        <v>3</v>
      </c>
      <c r="M3680" s="13">
        <v>18</v>
      </c>
      <c r="N3680" s="4" t="s">
        <v>9931</v>
      </c>
      <c r="O3680" s="4" t="s">
        <v>6164</v>
      </c>
      <c r="P3680" s="4">
        <f>O3680-N3680</f>
        <v>1140</v>
      </c>
      <c r="Q3680" s="4">
        <v>365</v>
      </c>
      <c r="R3680" s="7">
        <v>640074.88</v>
      </c>
      <c r="S3680" s="7">
        <v>512043.95</v>
      </c>
      <c r="T3680" s="4">
        <v>2</v>
      </c>
      <c r="U3680" s="7">
        <v>503398.89</v>
      </c>
      <c r="V3680" s="4">
        <f>S3680-U3680</f>
        <v>8645.0599999999977</v>
      </c>
      <c r="W3680" s="8">
        <f>(S3680/U3680)*100</f>
        <v>101.71733791467041</v>
      </c>
      <c r="X3680" s="4" t="s">
        <v>9972</v>
      </c>
      <c r="Y3680" s="4">
        <v>1</v>
      </c>
      <c r="Z3680" s="4">
        <v>40</v>
      </c>
      <c r="AA3680" s="4" t="s">
        <v>1668</v>
      </c>
      <c r="AB3680" s="4" t="s">
        <v>2463</v>
      </c>
      <c r="AC3680" s="4" t="s">
        <v>1653</v>
      </c>
      <c r="AD3680" s="4">
        <v>10</v>
      </c>
      <c r="AE3680" s="11" t="s">
        <v>1668</v>
      </c>
      <c r="AF3680" s="11" t="s">
        <v>1668</v>
      </c>
      <c r="AG3680" s="11" t="b">
        <v>0</v>
      </c>
      <c r="AH3680" s="11" t="b">
        <v>0</v>
      </c>
      <c r="AI3680" s="11" t="b">
        <v>0</v>
      </c>
      <c r="AJ3680" s="11" t="s">
        <v>1668</v>
      </c>
      <c r="AK3680" s="4" t="s">
        <v>9982</v>
      </c>
      <c r="AL3680" s="4" t="s">
        <v>9983</v>
      </c>
    </row>
    <row r="3681" spans="1:38" x14ac:dyDescent="0.25">
      <c r="A3681" s="1">
        <v>3679</v>
      </c>
      <c r="B3681" s="9">
        <v>1566178</v>
      </c>
      <c r="C3681" s="15" t="s">
        <v>9984</v>
      </c>
      <c r="D3681" s="4" t="s">
        <v>822</v>
      </c>
      <c r="E3681" s="4" t="s">
        <v>996</v>
      </c>
      <c r="F3681" s="4" t="b">
        <v>0</v>
      </c>
      <c r="G3681" s="4" t="s">
        <v>206</v>
      </c>
      <c r="H3681" s="4" t="s">
        <v>201</v>
      </c>
      <c r="I3681" s="4" t="s">
        <v>2</v>
      </c>
      <c r="J3681" s="4" t="s">
        <v>14296</v>
      </c>
      <c r="K3681" s="4" t="s">
        <v>179</v>
      </c>
      <c r="L3681" s="4">
        <v>3</v>
      </c>
      <c r="M3681" s="13">
        <v>18</v>
      </c>
      <c r="N3681" s="4" t="s">
        <v>9985</v>
      </c>
      <c r="O3681" s="4" t="s">
        <v>1453</v>
      </c>
      <c r="P3681" s="4">
        <f>O3681-N3681</f>
        <v>1134</v>
      </c>
      <c r="Q3681" s="4">
        <v>365</v>
      </c>
      <c r="R3681" s="7">
        <v>568589.5</v>
      </c>
      <c r="S3681" s="7">
        <v>523657.84</v>
      </c>
      <c r="T3681" s="4">
        <v>2</v>
      </c>
      <c r="U3681" s="7">
        <v>518167.48</v>
      </c>
      <c r="V3681" s="4">
        <f>S3681-U3681</f>
        <v>5490.3600000000442</v>
      </c>
      <c r="W3681" s="8">
        <f>(S3681/U3681)*100</f>
        <v>101.05957247645105</v>
      </c>
      <c r="X3681" s="4" t="s">
        <v>9972</v>
      </c>
      <c r="Y3681" s="4">
        <v>1</v>
      </c>
      <c r="Z3681" s="4">
        <v>40</v>
      </c>
      <c r="AA3681" s="4" t="s">
        <v>1668</v>
      </c>
      <c r="AB3681" s="4" t="s">
        <v>2463</v>
      </c>
      <c r="AC3681" s="4" t="s">
        <v>1653</v>
      </c>
      <c r="AD3681" s="4">
        <v>0</v>
      </c>
      <c r="AE3681" s="11" t="s">
        <v>1668</v>
      </c>
      <c r="AF3681" s="11" t="s">
        <v>1668</v>
      </c>
      <c r="AG3681" s="11" t="b">
        <v>0</v>
      </c>
      <c r="AH3681" s="11" t="b">
        <v>0</v>
      </c>
      <c r="AI3681" s="11" t="b">
        <v>0</v>
      </c>
      <c r="AJ3681" s="11" t="s">
        <v>1668</v>
      </c>
      <c r="AK3681" s="4" t="s">
        <v>9986</v>
      </c>
      <c r="AL3681" s="4" t="s">
        <v>9987</v>
      </c>
    </row>
    <row r="3682" spans="1:38" x14ac:dyDescent="0.25">
      <c r="A3682" s="1">
        <v>3680</v>
      </c>
      <c r="B3682" s="9">
        <v>1565981</v>
      </c>
      <c r="C3682" s="15" t="s">
        <v>9988</v>
      </c>
      <c r="D3682" s="4" t="s">
        <v>778</v>
      </c>
      <c r="E3682" s="4" t="s">
        <v>952</v>
      </c>
      <c r="F3682" s="4" t="b">
        <v>0</v>
      </c>
      <c r="G3682" s="4" t="s">
        <v>206</v>
      </c>
      <c r="H3682" s="4" t="s">
        <v>201</v>
      </c>
      <c r="I3682" s="4" t="s">
        <v>2</v>
      </c>
      <c r="J3682" s="4" t="s">
        <v>14296</v>
      </c>
      <c r="K3682" s="4" t="s">
        <v>179</v>
      </c>
      <c r="L3682" s="4">
        <v>3</v>
      </c>
      <c r="M3682" s="13">
        <v>18</v>
      </c>
      <c r="N3682" s="4" t="s">
        <v>9985</v>
      </c>
      <c r="O3682" s="4" t="s">
        <v>1451</v>
      </c>
      <c r="P3682" s="4">
        <f>O3682-N3682</f>
        <v>1146</v>
      </c>
      <c r="Q3682" s="4">
        <v>730</v>
      </c>
      <c r="R3682" s="7">
        <v>1871367.32</v>
      </c>
      <c r="S3682" s="7">
        <v>1417301.15</v>
      </c>
      <c r="T3682" s="4">
        <v>3</v>
      </c>
      <c r="U3682" s="7">
        <v>1408080.7</v>
      </c>
      <c r="V3682" s="4">
        <f>S3682-U3682</f>
        <v>9220.4499999999534</v>
      </c>
      <c r="W3682" s="8">
        <f>(S3682/U3682)*100</f>
        <v>100.6548239742225</v>
      </c>
      <c r="X3682" s="4" t="s">
        <v>9972</v>
      </c>
      <c r="Y3682" s="4">
        <v>1</v>
      </c>
      <c r="Z3682" s="4">
        <v>40</v>
      </c>
      <c r="AA3682" s="4" t="s">
        <v>1668</v>
      </c>
      <c r="AB3682" s="4" t="s">
        <v>2463</v>
      </c>
      <c r="AC3682" s="4" t="s">
        <v>1653</v>
      </c>
      <c r="AD3682" s="4">
        <v>15</v>
      </c>
      <c r="AE3682" s="11" t="s">
        <v>1668</v>
      </c>
      <c r="AF3682" s="11" t="s">
        <v>1668</v>
      </c>
      <c r="AG3682" s="11" t="b">
        <v>0</v>
      </c>
      <c r="AH3682" s="11" t="b">
        <v>0</v>
      </c>
      <c r="AI3682" s="11" t="b">
        <v>0</v>
      </c>
      <c r="AJ3682" s="11" t="s">
        <v>1668</v>
      </c>
      <c r="AK3682" s="4" t="s">
        <v>2608</v>
      </c>
      <c r="AL3682" s="4" t="s">
        <v>9989</v>
      </c>
    </row>
    <row r="3683" spans="1:38" x14ac:dyDescent="0.25">
      <c r="A3683" s="1">
        <v>3681</v>
      </c>
      <c r="B3683" s="9">
        <v>1534098</v>
      </c>
      <c r="C3683" s="15" t="s">
        <v>9990</v>
      </c>
      <c r="D3683" s="4" t="s">
        <v>6126</v>
      </c>
      <c r="E3683" s="4" t="s">
        <v>6127</v>
      </c>
      <c r="F3683" s="4" t="b">
        <v>0</v>
      </c>
      <c r="G3683" s="4" t="s">
        <v>206</v>
      </c>
      <c r="H3683" s="4" t="s">
        <v>201</v>
      </c>
      <c r="I3683" s="4" t="s">
        <v>2</v>
      </c>
      <c r="J3683" s="4" t="s">
        <v>14398</v>
      </c>
      <c r="K3683" s="4" t="s">
        <v>2648</v>
      </c>
      <c r="L3683" s="4">
        <v>4</v>
      </c>
      <c r="M3683" s="13">
        <v>20</v>
      </c>
      <c r="N3683" s="4" t="s">
        <v>9991</v>
      </c>
      <c r="O3683" s="4" t="s">
        <v>1448</v>
      </c>
      <c r="P3683" s="4">
        <f>O3683-N3683</f>
        <v>1220</v>
      </c>
      <c r="Q3683" s="4">
        <v>300</v>
      </c>
      <c r="R3683" s="7">
        <v>345000</v>
      </c>
      <c r="S3683" s="7">
        <v>299746.44</v>
      </c>
      <c r="T3683" s="4">
        <v>2</v>
      </c>
      <c r="U3683" s="7">
        <v>299746.44</v>
      </c>
      <c r="V3683" s="4">
        <f>S3683-U3683</f>
        <v>0</v>
      </c>
      <c r="W3683" s="8">
        <f>(S3683/U3683)*100</f>
        <v>100</v>
      </c>
      <c r="X3683" s="4" t="s">
        <v>9992</v>
      </c>
      <c r="Y3683" s="4">
        <v>1</v>
      </c>
      <c r="Z3683" s="4">
        <v>70</v>
      </c>
      <c r="AA3683" s="4" t="s">
        <v>1668</v>
      </c>
      <c r="AB3683" s="4" t="s">
        <v>2463</v>
      </c>
      <c r="AC3683" s="4" t="s">
        <v>1653</v>
      </c>
      <c r="AD3683" s="4">
        <v>11</v>
      </c>
      <c r="AE3683" s="11" t="s">
        <v>1668</v>
      </c>
      <c r="AF3683" s="11" t="s">
        <v>1668</v>
      </c>
      <c r="AG3683" s="11" t="b">
        <v>0</v>
      </c>
      <c r="AH3683" s="11" t="b">
        <v>0</v>
      </c>
      <c r="AI3683" s="11" t="b">
        <v>0</v>
      </c>
      <c r="AJ3683" s="11" t="s">
        <v>1668</v>
      </c>
      <c r="AK3683" s="4" t="s">
        <v>9993</v>
      </c>
      <c r="AL3683" s="4" t="s">
        <v>1668</v>
      </c>
    </row>
    <row r="3684" spans="1:38" x14ac:dyDescent="0.25">
      <c r="A3684" s="1">
        <v>3682</v>
      </c>
      <c r="B3684" s="9">
        <v>1522246</v>
      </c>
      <c r="C3684" s="15" t="s">
        <v>9994</v>
      </c>
      <c r="D3684" s="4" t="s">
        <v>744</v>
      </c>
      <c r="E3684" s="4" t="s">
        <v>918</v>
      </c>
      <c r="F3684" s="4" t="b">
        <v>0</v>
      </c>
      <c r="G3684" s="4" t="s">
        <v>206</v>
      </c>
      <c r="H3684" s="4" t="s">
        <v>201</v>
      </c>
      <c r="I3684" s="4" t="s">
        <v>2</v>
      </c>
      <c r="J3684" s="4" t="s">
        <v>14253</v>
      </c>
      <c r="K3684" s="4" t="s">
        <v>184</v>
      </c>
      <c r="L3684" s="4">
        <v>11</v>
      </c>
      <c r="M3684" s="13">
        <v>20</v>
      </c>
      <c r="N3684" s="4" t="s">
        <v>9995</v>
      </c>
      <c r="O3684" s="4" t="s">
        <v>5910</v>
      </c>
      <c r="P3684" s="4">
        <f>O3684-N3684</f>
        <v>1190</v>
      </c>
      <c r="Q3684" s="4">
        <v>365</v>
      </c>
      <c r="R3684" s="7">
        <v>729589.49</v>
      </c>
      <c r="S3684" s="7">
        <v>507711.03</v>
      </c>
      <c r="T3684" s="4">
        <v>2</v>
      </c>
      <c r="U3684" s="7">
        <v>507711.02</v>
      </c>
      <c r="V3684" s="4">
        <f>S3684-U3684</f>
        <v>1.0000000009313226E-2</v>
      </c>
      <c r="W3684" s="8">
        <f>(S3684/U3684)*100</f>
        <v>100.00000196962438</v>
      </c>
      <c r="X3684" s="4" t="s">
        <v>9996</v>
      </c>
      <c r="Y3684" s="4">
        <v>0</v>
      </c>
      <c r="AA3684" s="4" t="s">
        <v>1668</v>
      </c>
      <c r="AB3684" s="4" t="s">
        <v>2463</v>
      </c>
      <c r="AC3684" s="4" t="s">
        <v>1653</v>
      </c>
      <c r="AD3684" s="4">
        <v>13</v>
      </c>
      <c r="AE3684" s="11" t="s">
        <v>1668</v>
      </c>
      <c r="AF3684" s="11" t="s">
        <v>1668</v>
      </c>
      <c r="AG3684" s="11" t="b">
        <v>0</v>
      </c>
      <c r="AH3684" s="11" t="b">
        <v>0</v>
      </c>
      <c r="AI3684" s="11" t="b">
        <v>0</v>
      </c>
      <c r="AJ3684" s="11" t="s">
        <v>1668</v>
      </c>
      <c r="AK3684" s="4" t="s">
        <v>1758</v>
      </c>
      <c r="AL3684" s="4" t="s">
        <v>1668</v>
      </c>
    </row>
    <row r="3685" spans="1:38" x14ac:dyDescent="0.25">
      <c r="A3685" s="1">
        <v>3683</v>
      </c>
      <c r="B3685" s="9">
        <v>1521421</v>
      </c>
      <c r="C3685" s="15" t="s">
        <v>9997</v>
      </c>
      <c r="D3685" s="4" t="s">
        <v>744</v>
      </c>
      <c r="E3685" s="4" t="s">
        <v>918</v>
      </c>
      <c r="F3685" s="4" t="b">
        <v>0</v>
      </c>
      <c r="G3685" s="4" t="s">
        <v>206</v>
      </c>
      <c r="H3685" s="4" t="s">
        <v>201</v>
      </c>
      <c r="I3685" s="4" t="s">
        <v>2</v>
      </c>
      <c r="J3685" s="4" t="s">
        <v>14253</v>
      </c>
      <c r="K3685" s="4" t="s">
        <v>184</v>
      </c>
      <c r="L3685" s="4">
        <v>11</v>
      </c>
      <c r="M3685" s="13">
        <v>20</v>
      </c>
      <c r="N3685" s="4" t="s">
        <v>9995</v>
      </c>
      <c r="O3685" s="4" t="s">
        <v>5743</v>
      </c>
      <c r="P3685" s="4">
        <f>O3685-N3685</f>
        <v>1138</v>
      </c>
      <c r="Q3685" s="4">
        <v>365</v>
      </c>
      <c r="R3685" s="7">
        <v>747999.95</v>
      </c>
      <c r="S3685" s="7">
        <v>523611.73</v>
      </c>
      <c r="T3685" s="4">
        <v>2</v>
      </c>
      <c r="U3685" s="7">
        <v>513630.71999999997</v>
      </c>
      <c r="V3685" s="4">
        <f>S3685-U3685</f>
        <v>9981.0100000000093</v>
      </c>
      <c r="W3685" s="8">
        <f>(S3685/U3685)*100</f>
        <v>101.94322683814552</v>
      </c>
      <c r="X3685" s="4" t="s">
        <v>9998</v>
      </c>
      <c r="Y3685" s="4">
        <v>0</v>
      </c>
      <c r="AA3685" s="4" t="s">
        <v>1668</v>
      </c>
      <c r="AB3685" s="4" t="s">
        <v>2463</v>
      </c>
      <c r="AC3685" s="4" t="s">
        <v>1653</v>
      </c>
      <c r="AD3685" s="4">
        <v>14</v>
      </c>
      <c r="AE3685" s="11" t="s">
        <v>1668</v>
      </c>
      <c r="AF3685" s="11" t="s">
        <v>1668</v>
      </c>
      <c r="AG3685" s="11" t="b">
        <v>0</v>
      </c>
      <c r="AH3685" s="11" t="b">
        <v>0</v>
      </c>
      <c r="AI3685" s="11" t="b">
        <v>0</v>
      </c>
      <c r="AJ3685" s="11" t="s">
        <v>1668</v>
      </c>
      <c r="AK3685" s="4" t="s">
        <v>1758</v>
      </c>
      <c r="AL3685" s="4" t="s">
        <v>1668</v>
      </c>
    </row>
    <row r="3686" spans="1:38" x14ac:dyDescent="0.25">
      <c r="A3686" s="1">
        <v>3684</v>
      </c>
      <c r="B3686" s="9">
        <v>1513881</v>
      </c>
      <c r="C3686" s="15" t="s">
        <v>9999</v>
      </c>
      <c r="D3686" s="4" t="s">
        <v>802</v>
      </c>
      <c r="E3686" s="4" t="s">
        <v>976</v>
      </c>
      <c r="F3686" s="4" t="b">
        <v>0</v>
      </c>
      <c r="G3686" s="4" t="s">
        <v>205</v>
      </c>
      <c r="H3686" s="4" t="s">
        <v>201</v>
      </c>
      <c r="I3686" s="4" t="s">
        <v>2</v>
      </c>
      <c r="J3686" s="4" t="s">
        <v>14242</v>
      </c>
      <c r="K3686" s="4" t="s">
        <v>183</v>
      </c>
      <c r="L3686" s="4">
        <v>8</v>
      </c>
      <c r="M3686" s="13">
        <v>24</v>
      </c>
      <c r="N3686" s="4" t="s">
        <v>10000</v>
      </c>
      <c r="O3686" s="4" t="s">
        <v>5067</v>
      </c>
      <c r="P3686" s="4">
        <f>O3686-N3686</f>
        <v>1357</v>
      </c>
      <c r="Q3686" s="4">
        <v>90</v>
      </c>
      <c r="R3686" s="7">
        <v>365484.57</v>
      </c>
      <c r="S3686" s="7">
        <v>206878.06</v>
      </c>
      <c r="T3686" s="4">
        <v>1</v>
      </c>
      <c r="U3686" s="7">
        <v>206875.3</v>
      </c>
      <c r="V3686" s="4">
        <f>S3686-U3686</f>
        <v>2.7600000000093132</v>
      </c>
      <c r="W3686" s="8">
        <f>(S3686/U3686)*100</f>
        <v>100.00133413703811</v>
      </c>
      <c r="X3686" s="4" t="s">
        <v>153</v>
      </c>
      <c r="Y3686" s="4">
        <v>2</v>
      </c>
      <c r="Z3686" s="4">
        <v>100</v>
      </c>
      <c r="AA3686" s="4" t="s">
        <v>1668</v>
      </c>
      <c r="AB3686" s="4" t="s">
        <v>2463</v>
      </c>
      <c r="AC3686" s="4" t="s">
        <v>1653</v>
      </c>
      <c r="AD3686" s="4">
        <v>0</v>
      </c>
      <c r="AE3686" s="11" t="s">
        <v>1668</v>
      </c>
      <c r="AF3686" s="11" t="s">
        <v>1668</v>
      </c>
      <c r="AG3686" s="11" t="b">
        <v>0</v>
      </c>
      <c r="AH3686" s="11" t="b">
        <v>0</v>
      </c>
      <c r="AI3686" s="11" t="b">
        <v>0</v>
      </c>
      <c r="AJ3686" s="11" t="s">
        <v>1668</v>
      </c>
      <c r="AK3686" s="4" t="s">
        <v>1668</v>
      </c>
      <c r="AL3686" s="4" t="s">
        <v>10001</v>
      </c>
    </row>
    <row r="3687" spans="1:38" x14ac:dyDescent="0.25">
      <c r="A3687" s="1">
        <v>3685</v>
      </c>
      <c r="B3687" s="9">
        <v>1510804</v>
      </c>
      <c r="C3687" s="15" t="s">
        <v>10002</v>
      </c>
      <c r="D3687" s="4" t="s">
        <v>777</v>
      </c>
      <c r="E3687" s="4" t="s">
        <v>951</v>
      </c>
      <c r="F3687" s="4" t="b">
        <v>0</v>
      </c>
      <c r="G3687" s="4" t="s">
        <v>206</v>
      </c>
      <c r="H3687" s="4" t="s">
        <v>200</v>
      </c>
      <c r="I3687" s="4" t="s">
        <v>2</v>
      </c>
      <c r="J3687" s="4" t="s">
        <v>14248</v>
      </c>
      <c r="K3687" s="4" t="s">
        <v>195</v>
      </c>
      <c r="L3687" s="4">
        <v>17</v>
      </c>
      <c r="M3687" s="13">
        <v>20</v>
      </c>
      <c r="N3687" s="4" t="s">
        <v>10003</v>
      </c>
      <c r="O3687" s="4" t="s">
        <v>1134</v>
      </c>
      <c r="P3687" s="4">
        <f>O3687-N3687</f>
        <v>2056</v>
      </c>
      <c r="Q3687" s="4">
        <v>120</v>
      </c>
      <c r="R3687" s="7">
        <v>236000</v>
      </c>
      <c r="S3687" s="7">
        <v>168050</v>
      </c>
      <c r="T3687" s="4">
        <v>1</v>
      </c>
      <c r="U3687" s="7">
        <v>170941.26</v>
      </c>
      <c r="V3687" s="4">
        <f>S3687-U3687</f>
        <v>-2891.2600000000093</v>
      </c>
      <c r="W3687" s="8">
        <f>(S3687/U3687)*100</f>
        <v>98.308623675758554</v>
      </c>
      <c r="X3687" s="4" t="s">
        <v>10004</v>
      </c>
      <c r="Y3687" s="4">
        <v>1</v>
      </c>
      <c r="Z3687" s="4">
        <v>60</v>
      </c>
      <c r="AA3687" s="4" t="s">
        <v>1668</v>
      </c>
      <c r="AB3687" s="4" t="s">
        <v>2463</v>
      </c>
      <c r="AC3687" s="4" t="s">
        <v>1653</v>
      </c>
      <c r="AD3687" s="4">
        <v>0</v>
      </c>
      <c r="AE3687" s="11" t="s">
        <v>1668</v>
      </c>
      <c r="AF3687" s="11" t="s">
        <v>1668</v>
      </c>
      <c r="AG3687" s="11" t="b">
        <v>0</v>
      </c>
      <c r="AH3687" s="11" t="b">
        <v>0</v>
      </c>
      <c r="AI3687" s="11" t="b">
        <v>0</v>
      </c>
      <c r="AJ3687" s="11" t="s">
        <v>1668</v>
      </c>
      <c r="AK3687" s="4" t="s">
        <v>1740</v>
      </c>
      <c r="AL3687" s="4" t="s">
        <v>8390</v>
      </c>
    </row>
    <row r="3688" spans="1:38" x14ac:dyDescent="0.25">
      <c r="A3688" s="1">
        <v>3686</v>
      </c>
      <c r="B3688" s="9">
        <v>1508135</v>
      </c>
      <c r="C3688" s="15" t="s">
        <v>10005</v>
      </c>
      <c r="D3688" s="4" t="s">
        <v>778</v>
      </c>
      <c r="E3688" s="4" t="s">
        <v>952</v>
      </c>
      <c r="F3688" s="4" t="b">
        <v>0</v>
      </c>
      <c r="G3688" s="4" t="s">
        <v>206</v>
      </c>
      <c r="H3688" s="4" t="s">
        <v>201</v>
      </c>
      <c r="I3688" s="4" t="s">
        <v>2</v>
      </c>
      <c r="J3688" s="4" t="s">
        <v>14296</v>
      </c>
      <c r="K3688" s="4" t="s">
        <v>179</v>
      </c>
      <c r="L3688" s="4">
        <v>3</v>
      </c>
      <c r="M3688" s="13">
        <v>18</v>
      </c>
      <c r="N3688" s="4" t="s">
        <v>10006</v>
      </c>
      <c r="O3688" s="4" t="s">
        <v>1453</v>
      </c>
      <c r="P3688" s="4">
        <f>O3688-N3688</f>
        <v>1182</v>
      </c>
      <c r="Q3688" s="4">
        <v>365</v>
      </c>
      <c r="R3688" s="7">
        <v>417001.2</v>
      </c>
      <c r="S3688" s="7">
        <v>389634.4</v>
      </c>
      <c r="T3688" s="4">
        <v>2</v>
      </c>
      <c r="U3688" s="7">
        <v>367823.95</v>
      </c>
      <c r="V3688" s="4">
        <f>S3688-U3688</f>
        <v>21810.450000000012</v>
      </c>
      <c r="W3688" s="8">
        <f>(S3688/U3688)*100</f>
        <v>105.92958941363118</v>
      </c>
      <c r="X3688" s="4" t="s">
        <v>9972</v>
      </c>
      <c r="Y3688" s="4">
        <v>1</v>
      </c>
      <c r="Z3688" s="4">
        <v>40</v>
      </c>
      <c r="AA3688" s="4" t="s">
        <v>1668</v>
      </c>
      <c r="AB3688" s="4" t="s">
        <v>2463</v>
      </c>
      <c r="AC3688" s="4" t="s">
        <v>1653</v>
      </c>
      <c r="AD3688" s="4">
        <v>12</v>
      </c>
      <c r="AE3688" s="11" t="s">
        <v>1668</v>
      </c>
      <c r="AF3688" s="11" t="s">
        <v>1668</v>
      </c>
      <c r="AG3688" s="11" t="b">
        <v>0</v>
      </c>
      <c r="AH3688" s="11" t="b">
        <v>0</v>
      </c>
      <c r="AI3688" s="11" t="b">
        <v>0</v>
      </c>
      <c r="AJ3688" s="11" t="s">
        <v>1668</v>
      </c>
      <c r="AK3688" s="4" t="s">
        <v>1668</v>
      </c>
      <c r="AL3688" s="4" t="s">
        <v>10007</v>
      </c>
    </row>
    <row r="3689" spans="1:38" x14ac:dyDescent="0.25">
      <c r="A3689" s="1">
        <v>3687</v>
      </c>
      <c r="B3689" s="9">
        <v>1507517</v>
      </c>
      <c r="C3689" s="15" t="s">
        <v>15233</v>
      </c>
      <c r="D3689" s="4" t="s">
        <v>778</v>
      </c>
      <c r="E3689" s="4" t="s">
        <v>952</v>
      </c>
      <c r="F3689" s="4" t="b">
        <v>0</v>
      </c>
      <c r="G3689" s="4" t="s">
        <v>206</v>
      </c>
      <c r="H3689" s="4" t="s">
        <v>201</v>
      </c>
      <c r="I3689" s="4" t="s">
        <v>2</v>
      </c>
      <c r="J3689" s="4" t="s">
        <v>14296</v>
      </c>
      <c r="K3689" s="4" t="s">
        <v>179</v>
      </c>
      <c r="L3689" s="4">
        <v>3</v>
      </c>
      <c r="M3689" s="13">
        <v>18</v>
      </c>
      <c r="N3689" s="4" t="s">
        <v>10008</v>
      </c>
      <c r="O3689" s="4" t="s">
        <v>6157</v>
      </c>
      <c r="P3689" s="4">
        <f>O3689-N3689</f>
        <v>1195</v>
      </c>
      <c r="Q3689" s="4">
        <v>540</v>
      </c>
      <c r="R3689" s="7">
        <v>1189883.03</v>
      </c>
      <c r="S3689" s="7">
        <v>950491.99</v>
      </c>
      <c r="T3689" s="4">
        <v>2</v>
      </c>
      <c r="U3689" s="7">
        <v>938330.56</v>
      </c>
      <c r="V3689" s="4">
        <f>S3689-U3689</f>
        <v>12161.429999999935</v>
      </c>
      <c r="W3689" s="8">
        <f>(S3689/U3689)*100</f>
        <v>101.29607097098064</v>
      </c>
      <c r="X3689" s="4" t="s">
        <v>9972</v>
      </c>
      <c r="Y3689" s="4">
        <v>1</v>
      </c>
      <c r="Z3689" s="4">
        <v>40</v>
      </c>
      <c r="AA3689" s="4" t="s">
        <v>1668</v>
      </c>
      <c r="AB3689" s="4" t="s">
        <v>2463</v>
      </c>
      <c r="AC3689" s="4" t="s">
        <v>1653</v>
      </c>
      <c r="AD3689" s="4">
        <v>15</v>
      </c>
      <c r="AE3689" s="11" t="s">
        <v>1668</v>
      </c>
      <c r="AF3689" s="11" t="s">
        <v>1668</v>
      </c>
      <c r="AG3689" s="11" t="b">
        <v>0</v>
      </c>
      <c r="AH3689" s="11" t="b">
        <v>0</v>
      </c>
      <c r="AI3689" s="11" t="b">
        <v>0</v>
      </c>
      <c r="AJ3689" s="11" t="s">
        <v>1668</v>
      </c>
      <c r="AK3689" s="4" t="s">
        <v>10009</v>
      </c>
      <c r="AL3689" s="4" t="s">
        <v>10010</v>
      </c>
    </row>
    <row r="3690" spans="1:38" x14ac:dyDescent="0.25">
      <c r="A3690" s="1">
        <v>3688</v>
      </c>
      <c r="B3690" s="9">
        <v>1507505</v>
      </c>
      <c r="C3690" s="15" t="s">
        <v>10011</v>
      </c>
      <c r="D3690" s="4" t="s">
        <v>778</v>
      </c>
      <c r="E3690" s="4" t="s">
        <v>952</v>
      </c>
      <c r="F3690" s="4" t="b">
        <v>0</v>
      </c>
      <c r="G3690" s="4" t="s">
        <v>206</v>
      </c>
      <c r="H3690" s="4" t="s">
        <v>201</v>
      </c>
      <c r="I3690" s="4" t="s">
        <v>2</v>
      </c>
      <c r="J3690" s="4" t="s">
        <v>14296</v>
      </c>
      <c r="K3690" s="4" t="s">
        <v>179</v>
      </c>
      <c r="L3690" s="4">
        <v>3</v>
      </c>
      <c r="M3690" s="13">
        <v>18</v>
      </c>
      <c r="N3690" s="4" t="s">
        <v>10012</v>
      </c>
      <c r="O3690" s="4" t="s">
        <v>1453</v>
      </c>
      <c r="P3690" s="4">
        <f>O3690-N3690</f>
        <v>1183</v>
      </c>
      <c r="Q3690" s="4">
        <v>365</v>
      </c>
      <c r="R3690" s="7">
        <v>699537.99</v>
      </c>
      <c r="S3690" s="7">
        <v>649969.77</v>
      </c>
      <c r="T3690" s="4">
        <v>2</v>
      </c>
      <c r="U3690" s="7">
        <v>638508.85</v>
      </c>
      <c r="V3690" s="4">
        <f>S3690-U3690</f>
        <v>11460.920000000042</v>
      </c>
      <c r="W3690" s="8">
        <f>(S3690/U3690)*100</f>
        <v>101.79495084523889</v>
      </c>
      <c r="X3690" s="4" t="s">
        <v>10013</v>
      </c>
      <c r="Y3690" s="4">
        <v>1</v>
      </c>
      <c r="Z3690" s="4">
        <v>40</v>
      </c>
      <c r="AA3690" s="4" t="s">
        <v>1668</v>
      </c>
      <c r="AB3690" s="4" t="s">
        <v>2463</v>
      </c>
      <c r="AC3690" s="4" t="s">
        <v>1653</v>
      </c>
      <c r="AD3690" s="4">
        <v>10</v>
      </c>
      <c r="AE3690" s="11" t="s">
        <v>1668</v>
      </c>
      <c r="AF3690" s="11" t="s">
        <v>1668</v>
      </c>
      <c r="AG3690" s="11" t="b">
        <v>0</v>
      </c>
      <c r="AH3690" s="11" t="b">
        <v>0</v>
      </c>
      <c r="AI3690" s="11" t="b">
        <v>0</v>
      </c>
      <c r="AJ3690" s="11" t="s">
        <v>1668</v>
      </c>
      <c r="AK3690" s="4" t="s">
        <v>9986</v>
      </c>
      <c r="AL3690" s="4" t="s">
        <v>10014</v>
      </c>
    </row>
    <row r="3691" spans="1:38" x14ac:dyDescent="0.25">
      <c r="A3691" s="1">
        <v>3689</v>
      </c>
      <c r="B3691" s="9">
        <v>1507497</v>
      </c>
      <c r="C3691" s="15" t="s">
        <v>15234</v>
      </c>
      <c r="D3691" s="4" t="s">
        <v>754</v>
      </c>
      <c r="E3691" s="4" t="s">
        <v>928</v>
      </c>
      <c r="F3691" s="4" t="b">
        <v>0</v>
      </c>
      <c r="G3691" s="4" t="s">
        <v>206</v>
      </c>
      <c r="H3691" s="4" t="s">
        <v>201</v>
      </c>
      <c r="I3691" s="4" t="s">
        <v>2</v>
      </c>
      <c r="J3691" s="4" t="s">
        <v>14296</v>
      </c>
      <c r="K3691" s="4" t="s">
        <v>179</v>
      </c>
      <c r="L3691" s="4">
        <v>3</v>
      </c>
      <c r="M3691" s="13">
        <v>18</v>
      </c>
      <c r="N3691" s="4" t="s">
        <v>10012</v>
      </c>
      <c r="O3691" s="4" t="s">
        <v>6157</v>
      </c>
      <c r="P3691" s="4">
        <f>O3691-N3691</f>
        <v>1194</v>
      </c>
      <c r="Q3691" s="4">
        <v>365</v>
      </c>
      <c r="R3691" s="7">
        <v>594170.24</v>
      </c>
      <c r="S3691" s="7">
        <v>456080.31</v>
      </c>
      <c r="T3691" s="4">
        <v>2</v>
      </c>
      <c r="U3691" s="7">
        <v>448283.9</v>
      </c>
      <c r="V3691" s="4">
        <f>S3691-U3691</f>
        <v>7796.4099999999744</v>
      </c>
      <c r="W3691" s="8">
        <f>(S3691/U3691)*100</f>
        <v>101.73916796922664</v>
      </c>
      <c r="X3691" s="4" t="s">
        <v>9972</v>
      </c>
      <c r="Y3691" s="4">
        <v>1</v>
      </c>
      <c r="Z3691" s="4">
        <v>40</v>
      </c>
      <c r="AA3691" s="4" t="s">
        <v>1668</v>
      </c>
      <c r="AB3691" s="4" t="s">
        <v>2463</v>
      </c>
      <c r="AC3691" s="4" t="s">
        <v>1653</v>
      </c>
      <c r="AD3691" s="4">
        <v>11</v>
      </c>
      <c r="AE3691" s="11" t="s">
        <v>1668</v>
      </c>
      <c r="AF3691" s="11" t="s">
        <v>1668</v>
      </c>
      <c r="AG3691" s="11" t="b">
        <v>0</v>
      </c>
      <c r="AH3691" s="11" t="b">
        <v>0</v>
      </c>
      <c r="AI3691" s="11" t="b">
        <v>0</v>
      </c>
      <c r="AJ3691" s="11" t="s">
        <v>1668</v>
      </c>
      <c r="AK3691" s="4" t="s">
        <v>9986</v>
      </c>
      <c r="AL3691" s="4" t="s">
        <v>10015</v>
      </c>
    </row>
    <row r="3692" spans="1:38" x14ac:dyDescent="0.25">
      <c r="A3692" s="1">
        <v>3690</v>
      </c>
      <c r="B3692" s="9">
        <v>1499072</v>
      </c>
      <c r="C3692" s="15" t="s">
        <v>10016</v>
      </c>
      <c r="D3692" s="4" t="s">
        <v>742</v>
      </c>
      <c r="E3692" s="4" t="s">
        <v>916</v>
      </c>
      <c r="F3692" s="4" t="b">
        <v>0</v>
      </c>
      <c r="G3692" s="4" t="s">
        <v>205</v>
      </c>
      <c r="H3692" s="4" t="s">
        <v>201</v>
      </c>
      <c r="I3692" s="4" t="s">
        <v>2</v>
      </c>
      <c r="J3692" s="4" t="s">
        <v>14358</v>
      </c>
      <c r="K3692" s="4" t="s">
        <v>186</v>
      </c>
      <c r="L3692" s="4">
        <v>1</v>
      </c>
      <c r="M3692" s="13">
        <v>66</v>
      </c>
      <c r="N3692" s="4" t="s">
        <v>10017</v>
      </c>
      <c r="O3692" s="4" t="s">
        <v>6145</v>
      </c>
      <c r="P3692" s="4">
        <f>O3692-N3692</f>
        <v>1229</v>
      </c>
      <c r="Q3692" s="4">
        <v>365</v>
      </c>
      <c r="R3692" s="7">
        <v>401992.7</v>
      </c>
      <c r="S3692" s="7">
        <v>238740</v>
      </c>
      <c r="T3692" s="4">
        <v>1</v>
      </c>
      <c r="U3692" s="7">
        <v>231747.97</v>
      </c>
      <c r="V3692" s="4">
        <f>S3692-U3692</f>
        <v>6992.0299999999988</v>
      </c>
      <c r="W3692" s="8">
        <f>(S3692/U3692)*100</f>
        <v>103.01708360163846</v>
      </c>
      <c r="X3692" s="4" t="s">
        <v>10018</v>
      </c>
      <c r="Y3692" s="4">
        <v>1</v>
      </c>
      <c r="Z3692" s="4">
        <v>80</v>
      </c>
      <c r="AA3692" s="4" t="s">
        <v>1668</v>
      </c>
      <c r="AB3692" s="4" t="s">
        <v>2463</v>
      </c>
      <c r="AC3692" s="4" t="s">
        <v>1653</v>
      </c>
      <c r="AD3692" s="4">
        <v>0</v>
      </c>
      <c r="AE3692" s="11" t="s">
        <v>1668</v>
      </c>
      <c r="AF3692" s="11" t="s">
        <v>1668</v>
      </c>
      <c r="AG3692" s="11" t="b">
        <v>0</v>
      </c>
      <c r="AH3692" s="11" t="b">
        <v>0</v>
      </c>
      <c r="AI3692" s="11" t="b">
        <v>0</v>
      </c>
      <c r="AJ3692" s="11" t="s">
        <v>1668</v>
      </c>
      <c r="AK3692" s="4" t="s">
        <v>1786</v>
      </c>
      <c r="AL3692" s="4" t="s">
        <v>1684</v>
      </c>
    </row>
    <row r="3693" spans="1:38" x14ac:dyDescent="0.25">
      <c r="A3693" s="1">
        <v>3691</v>
      </c>
      <c r="B3693" s="9">
        <v>1495844</v>
      </c>
      <c r="C3693" s="15" t="s">
        <v>15235</v>
      </c>
      <c r="D3693" s="4" t="s">
        <v>727</v>
      </c>
      <c r="E3693" s="4" t="s">
        <v>900</v>
      </c>
      <c r="F3693" s="4" t="b">
        <v>0</v>
      </c>
      <c r="G3693" s="4" t="s">
        <v>206</v>
      </c>
      <c r="H3693" s="4" t="s">
        <v>202</v>
      </c>
      <c r="I3693" s="4" t="s">
        <v>2</v>
      </c>
      <c r="J3693" s="4" t="s">
        <v>14257</v>
      </c>
      <c r="K3693" s="4" t="s">
        <v>178</v>
      </c>
      <c r="L3693" s="4">
        <v>6</v>
      </c>
      <c r="M3693" s="13">
        <v>36</v>
      </c>
      <c r="N3693" s="4" t="s">
        <v>10019</v>
      </c>
      <c r="O3693" s="4" t="s">
        <v>4618</v>
      </c>
      <c r="P3693" s="4">
        <f>O3693-N3693</f>
        <v>1485</v>
      </c>
      <c r="Q3693" s="4">
        <v>180</v>
      </c>
      <c r="R3693" s="7">
        <v>500000</v>
      </c>
      <c r="S3693" s="7">
        <v>336489.22</v>
      </c>
      <c r="T3693" s="4">
        <v>2</v>
      </c>
      <c r="U3693" s="7">
        <v>321844.49</v>
      </c>
      <c r="V3693" s="4">
        <f>S3693-U3693</f>
        <v>14644.729999999981</v>
      </c>
      <c r="W3693" s="8">
        <f>(S3693/U3693)*100</f>
        <v>104.5502503398458</v>
      </c>
      <c r="X3693" s="4" t="s">
        <v>7582</v>
      </c>
      <c r="Y3693" s="4">
        <v>1</v>
      </c>
      <c r="Z3693" s="4">
        <v>80</v>
      </c>
      <c r="AA3693" s="4" t="s">
        <v>1668</v>
      </c>
      <c r="AB3693" s="4" t="s">
        <v>2463</v>
      </c>
      <c r="AC3693" s="4" t="s">
        <v>1653</v>
      </c>
      <c r="AD3693" s="4">
        <v>8</v>
      </c>
      <c r="AE3693" s="11" t="s">
        <v>1668</v>
      </c>
      <c r="AF3693" s="11" t="s">
        <v>1668</v>
      </c>
      <c r="AG3693" s="11" t="b">
        <v>0</v>
      </c>
      <c r="AH3693" s="11" t="b">
        <v>0</v>
      </c>
      <c r="AI3693" s="11" t="b">
        <v>0</v>
      </c>
      <c r="AJ3693" s="11" t="s">
        <v>1668</v>
      </c>
      <c r="AK3693" s="4" t="s">
        <v>10020</v>
      </c>
      <c r="AL3693" s="4" t="s">
        <v>10021</v>
      </c>
    </row>
    <row r="3694" spans="1:38" x14ac:dyDescent="0.25">
      <c r="A3694" s="1">
        <v>3692</v>
      </c>
      <c r="B3694" s="9">
        <v>1495068</v>
      </c>
      <c r="C3694" s="15" t="s">
        <v>15236</v>
      </c>
      <c r="D3694" s="4" t="s">
        <v>742</v>
      </c>
      <c r="E3694" s="4" t="s">
        <v>916</v>
      </c>
      <c r="F3694" s="4" t="b">
        <v>0</v>
      </c>
      <c r="G3694" s="4" t="s">
        <v>206</v>
      </c>
      <c r="H3694" s="4" t="s">
        <v>202</v>
      </c>
      <c r="I3694" s="4" t="s">
        <v>2</v>
      </c>
      <c r="J3694" s="4" t="s">
        <v>14386</v>
      </c>
      <c r="K3694" s="4" t="s">
        <v>187</v>
      </c>
      <c r="L3694" s="4">
        <v>20</v>
      </c>
      <c r="M3694" s="13">
        <v>27</v>
      </c>
      <c r="N3694" s="4" t="s">
        <v>10019</v>
      </c>
      <c r="O3694" s="4" t="s">
        <v>1101</v>
      </c>
      <c r="P3694" s="4">
        <f>O3694-N3694</f>
        <v>1486</v>
      </c>
      <c r="Q3694" s="4">
        <v>60</v>
      </c>
      <c r="R3694" s="7">
        <v>300000</v>
      </c>
      <c r="S3694" s="7">
        <v>194324.81</v>
      </c>
      <c r="T3694" s="4">
        <v>1</v>
      </c>
      <c r="U3694" s="7">
        <v>180326.08</v>
      </c>
      <c r="V3694" s="4">
        <f>S3694-U3694</f>
        <v>13998.73000000001</v>
      </c>
      <c r="W3694" s="8">
        <f>(S3694/U3694)*100</f>
        <v>107.76300909995938</v>
      </c>
      <c r="X3694" s="4" t="s">
        <v>153</v>
      </c>
      <c r="Y3694" s="4">
        <v>2</v>
      </c>
      <c r="Z3694" s="4">
        <v>100</v>
      </c>
      <c r="AA3694" s="4" t="s">
        <v>1668</v>
      </c>
      <c r="AB3694" s="4" t="s">
        <v>2463</v>
      </c>
      <c r="AC3694" s="4" t="s">
        <v>1653</v>
      </c>
      <c r="AD3694" s="4">
        <v>8</v>
      </c>
      <c r="AE3694" s="11" t="s">
        <v>1668</v>
      </c>
      <c r="AF3694" s="11" t="s">
        <v>1668</v>
      </c>
      <c r="AG3694" s="11" t="b">
        <v>0</v>
      </c>
      <c r="AH3694" s="11" t="b">
        <v>0</v>
      </c>
      <c r="AI3694" s="11" t="b">
        <v>0</v>
      </c>
      <c r="AJ3694" s="11" t="s">
        <v>1668</v>
      </c>
      <c r="AK3694" s="4" t="s">
        <v>1668</v>
      </c>
      <c r="AL3694" s="4" t="s">
        <v>10022</v>
      </c>
    </row>
    <row r="3695" spans="1:38" x14ac:dyDescent="0.25">
      <c r="A3695" s="1">
        <v>3693</v>
      </c>
      <c r="B3695" s="9">
        <v>1494268</v>
      </c>
      <c r="C3695" s="15" t="s">
        <v>10023</v>
      </c>
      <c r="D3695" s="4" t="s">
        <v>732</v>
      </c>
      <c r="E3695" s="4" t="s">
        <v>905</v>
      </c>
      <c r="F3695" s="4" t="b">
        <v>0</v>
      </c>
      <c r="G3695" s="4" t="s">
        <v>206</v>
      </c>
      <c r="H3695" s="4" t="s">
        <v>202</v>
      </c>
      <c r="I3695" s="4" t="s">
        <v>2</v>
      </c>
      <c r="J3695" s="4" t="s">
        <v>14253</v>
      </c>
      <c r="K3695" s="4" t="s">
        <v>184</v>
      </c>
      <c r="L3695" s="4">
        <v>11</v>
      </c>
      <c r="M3695" s="13">
        <v>20</v>
      </c>
      <c r="N3695" s="4" t="s">
        <v>10024</v>
      </c>
      <c r="O3695" s="4" t="s">
        <v>4540</v>
      </c>
      <c r="P3695" s="4">
        <f>O3695-N3695</f>
        <v>1483</v>
      </c>
      <c r="Q3695" s="4">
        <v>730</v>
      </c>
      <c r="R3695" s="7">
        <v>4000000</v>
      </c>
      <c r="S3695" s="7">
        <v>2800000.01</v>
      </c>
      <c r="T3695" s="4">
        <v>3</v>
      </c>
      <c r="U3695" s="7">
        <v>2799666.54</v>
      </c>
      <c r="V3695" s="4">
        <f>S3695-U3695</f>
        <v>333.46999999973923</v>
      </c>
      <c r="W3695" s="8">
        <f>(S3695/U3695)*100</f>
        <v>100.01191106137945</v>
      </c>
      <c r="X3695" s="4" t="s">
        <v>9996</v>
      </c>
      <c r="Y3695" s="4">
        <v>0</v>
      </c>
      <c r="AA3695" s="4" t="s">
        <v>1668</v>
      </c>
      <c r="AB3695" s="4" t="s">
        <v>2463</v>
      </c>
      <c r="AC3695" s="4" t="s">
        <v>1653</v>
      </c>
      <c r="AD3695" s="4">
        <v>21</v>
      </c>
      <c r="AE3695" s="11" t="s">
        <v>1668</v>
      </c>
      <c r="AF3695" s="11" t="s">
        <v>1668</v>
      </c>
      <c r="AG3695" s="11" t="b">
        <v>0</v>
      </c>
      <c r="AH3695" s="11" t="b">
        <v>0</v>
      </c>
      <c r="AI3695" s="11" t="b">
        <v>0</v>
      </c>
      <c r="AJ3695" s="11" t="s">
        <v>1668</v>
      </c>
      <c r="AK3695" s="4" t="s">
        <v>1758</v>
      </c>
      <c r="AL3695" s="4" t="s">
        <v>1668</v>
      </c>
    </row>
    <row r="3696" spans="1:38" x14ac:dyDescent="0.25">
      <c r="A3696" s="1">
        <v>3694</v>
      </c>
      <c r="B3696" s="9">
        <v>1493397</v>
      </c>
      <c r="C3696" s="15" t="s">
        <v>10025</v>
      </c>
      <c r="D3696" s="4" t="s">
        <v>3495</v>
      </c>
      <c r="E3696" s="4" t="s">
        <v>3496</v>
      </c>
      <c r="F3696" s="4" t="b">
        <v>0</v>
      </c>
      <c r="G3696" s="4" t="s">
        <v>206</v>
      </c>
      <c r="H3696" s="4" t="s">
        <v>201</v>
      </c>
      <c r="I3696" s="4" t="s">
        <v>2</v>
      </c>
      <c r="J3696" s="4" t="s">
        <v>14297</v>
      </c>
      <c r="K3696" s="4" t="s">
        <v>184</v>
      </c>
      <c r="L3696" s="4">
        <v>11</v>
      </c>
      <c r="M3696" s="13">
        <v>21</v>
      </c>
      <c r="N3696" s="4" t="s">
        <v>10026</v>
      </c>
      <c r="O3696" s="4" t="s">
        <v>7066</v>
      </c>
      <c r="P3696" s="4">
        <f>O3696-N3696</f>
        <v>988</v>
      </c>
      <c r="Q3696" s="4">
        <v>120</v>
      </c>
      <c r="R3696" s="7">
        <v>204250</v>
      </c>
      <c r="S3696" s="7">
        <v>163401</v>
      </c>
      <c r="T3696" s="4">
        <v>1</v>
      </c>
      <c r="U3696" s="7">
        <v>163401</v>
      </c>
      <c r="V3696" s="4">
        <f>S3696-U3696</f>
        <v>0</v>
      </c>
      <c r="W3696" s="8">
        <f>(S3696/U3696)*100</f>
        <v>100</v>
      </c>
      <c r="X3696" s="4" t="s">
        <v>10027</v>
      </c>
      <c r="Y3696" s="4">
        <v>1</v>
      </c>
      <c r="Z3696" s="4">
        <v>50</v>
      </c>
      <c r="AA3696" s="4" t="s">
        <v>1668</v>
      </c>
      <c r="AB3696" s="4" t="s">
        <v>2463</v>
      </c>
      <c r="AC3696" s="4" t="s">
        <v>1653</v>
      </c>
      <c r="AD3696" s="4">
        <v>9</v>
      </c>
      <c r="AE3696" s="11" t="s">
        <v>1668</v>
      </c>
      <c r="AF3696" s="11" t="s">
        <v>1668</v>
      </c>
      <c r="AG3696" s="11" t="b">
        <v>0</v>
      </c>
      <c r="AH3696" s="11" t="b">
        <v>0</v>
      </c>
      <c r="AI3696" s="11" t="b">
        <v>0</v>
      </c>
      <c r="AJ3696" s="11" t="s">
        <v>1668</v>
      </c>
      <c r="AK3696" s="4" t="s">
        <v>10028</v>
      </c>
      <c r="AL3696" s="4" t="s">
        <v>1668</v>
      </c>
    </row>
    <row r="3697" spans="1:38" x14ac:dyDescent="0.25">
      <c r="A3697" s="1">
        <v>3695</v>
      </c>
      <c r="B3697" s="9">
        <v>1491862</v>
      </c>
      <c r="C3697" s="15" t="s">
        <v>15237</v>
      </c>
      <c r="D3697" s="4" t="s">
        <v>742</v>
      </c>
      <c r="E3697" s="4" t="s">
        <v>916</v>
      </c>
      <c r="F3697" s="4" t="b">
        <v>0</v>
      </c>
      <c r="G3697" s="4" t="s">
        <v>206</v>
      </c>
      <c r="H3697" s="4" t="s">
        <v>201</v>
      </c>
      <c r="I3697" s="4" t="s">
        <v>2</v>
      </c>
      <c r="J3697" s="4" t="s">
        <v>14403</v>
      </c>
      <c r="K3697" s="4" t="s">
        <v>195</v>
      </c>
      <c r="L3697" s="4">
        <v>17</v>
      </c>
      <c r="M3697" s="13">
        <v>26</v>
      </c>
      <c r="N3697" s="4" t="s">
        <v>10019</v>
      </c>
      <c r="O3697" s="4" t="s">
        <v>5804</v>
      </c>
      <c r="P3697" s="4">
        <f>O3697-N3697</f>
        <v>930</v>
      </c>
      <c r="Q3697" s="4">
        <v>180</v>
      </c>
      <c r="R3697" s="7">
        <v>475000</v>
      </c>
      <c r="S3697" s="7">
        <v>348073.86</v>
      </c>
      <c r="T3697" s="4">
        <v>2</v>
      </c>
      <c r="U3697" s="7">
        <v>337124.49</v>
      </c>
      <c r="V3697" s="4">
        <f>S3697-U3697</f>
        <v>10949.369999999995</v>
      </c>
      <c r="W3697" s="8">
        <f>(S3697/U3697)*100</f>
        <v>103.24787143170762</v>
      </c>
      <c r="X3697" s="4" t="s">
        <v>7582</v>
      </c>
      <c r="Y3697" s="4">
        <v>1</v>
      </c>
      <c r="Z3697" s="4">
        <v>80</v>
      </c>
      <c r="AA3697" s="4" t="s">
        <v>1668</v>
      </c>
      <c r="AB3697" s="4" t="s">
        <v>2463</v>
      </c>
      <c r="AC3697" s="4" t="s">
        <v>1653</v>
      </c>
      <c r="AD3697" s="4">
        <v>11</v>
      </c>
      <c r="AE3697" s="11" t="s">
        <v>1668</v>
      </c>
      <c r="AF3697" s="11" t="s">
        <v>1668</v>
      </c>
      <c r="AG3697" s="11" t="b">
        <v>0</v>
      </c>
      <c r="AH3697" s="11" t="b">
        <v>0</v>
      </c>
      <c r="AI3697" s="11" t="b">
        <v>0</v>
      </c>
      <c r="AJ3697" s="11" t="s">
        <v>1668</v>
      </c>
      <c r="AK3697" s="4" t="s">
        <v>1668</v>
      </c>
      <c r="AL3697" s="4" t="s">
        <v>10029</v>
      </c>
    </row>
    <row r="3698" spans="1:38" x14ac:dyDescent="0.25">
      <c r="A3698" s="1">
        <v>3696</v>
      </c>
      <c r="B3698" s="9">
        <v>1487558</v>
      </c>
      <c r="C3698" s="15" t="s">
        <v>15238</v>
      </c>
      <c r="D3698" s="4" t="s">
        <v>778</v>
      </c>
      <c r="E3698" s="4" t="s">
        <v>952</v>
      </c>
      <c r="F3698" s="4" t="b">
        <v>0</v>
      </c>
      <c r="G3698" s="4" t="s">
        <v>206</v>
      </c>
      <c r="H3698" s="4" t="s">
        <v>202</v>
      </c>
      <c r="I3698" s="4" t="s">
        <v>2</v>
      </c>
      <c r="J3698" s="4" t="s">
        <v>14277</v>
      </c>
      <c r="K3698" s="4" t="s">
        <v>184</v>
      </c>
      <c r="L3698" s="4">
        <v>11</v>
      </c>
      <c r="M3698" s="13">
        <v>25</v>
      </c>
      <c r="N3698" s="4" t="s">
        <v>10030</v>
      </c>
      <c r="O3698" s="4" t="s">
        <v>2517</v>
      </c>
      <c r="P3698" s="4">
        <f>O3698-N3698</f>
        <v>1596</v>
      </c>
      <c r="Q3698" s="4">
        <v>120</v>
      </c>
      <c r="R3698" s="7">
        <v>850000</v>
      </c>
      <c r="S3698" s="7">
        <v>808499.05</v>
      </c>
      <c r="T3698" s="4">
        <v>2</v>
      </c>
      <c r="U3698" s="7">
        <v>664901.56999999995</v>
      </c>
      <c r="V3698" s="4">
        <f>S3698-U3698</f>
        <v>143597.4800000001</v>
      </c>
      <c r="W3698" s="8">
        <f>(S3698/U3698)*100</f>
        <v>121.59680266659623</v>
      </c>
      <c r="X3698" s="4" t="s">
        <v>8682</v>
      </c>
      <c r="Y3698" s="4">
        <v>1</v>
      </c>
      <c r="Z3698" s="4">
        <v>80</v>
      </c>
      <c r="AA3698" s="4" t="s">
        <v>1668</v>
      </c>
      <c r="AB3698" s="4" t="s">
        <v>2463</v>
      </c>
      <c r="AC3698" s="4" t="s">
        <v>1653</v>
      </c>
      <c r="AD3698" s="4">
        <v>6</v>
      </c>
      <c r="AE3698" s="11" t="s">
        <v>1668</v>
      </c>
      <c r="AF3698" s="11" t="s">
        <v>1668</v>
      </c>
      <c r="AG3698" s="11" t="b">
        <v>0</v>
      </c>
      <c r="AH3698" s="11" t="b">
        <v>0</v>
      </c>
      <c r="AI3698" s="11" t="b">
        <v>0</v>
      </c>
      <c r="AJ3698" s="11" t="s">
        <v>1668</v>
      </c>
      <c r="AK3698" s="4" t="s">
        <v>1668</v>
      </c>
      <c r="AL3698" s="4" t="s">
        <v>8692</v>
      </c>
    </row>
    <row r="3699" spans="1:38" x14ac:dyDescent="0.25">
      <c r="A3699" s="1">
        <v>3697</v>
      </c>
      <c r="B3699" s="9">
        <v>1481503</v>
      </c>
      <c r="C3699" s="15" t="s">
        <v>10031</v>
      </c>
      <c r="D3699" s="4" t="s">
        <v>768</v>
      </c>
      <c r="E3699" s="4" t="s">
        <v>942</v>
      </c>
      <c r="F3699" s="4" t="b">
        <v>0</v>
      </c>
      <c r="G3699" s="4" t="s">
        <v>206</v>
      </c>
      <c r="H3699" s="4" t="s">
        <v>198</v>
      </c>
      <c r="I3699" s="4" t="s">
        <v>2</v>
      </c>
      <c r="J3699" s="4" t="s">
        <v>14322</v>
      </c>
      <c r="K3699" s="4" t="s">
        <v>186</v>
      </c>
      <c r="L3699" s="4">
        <v>1</v>
      </c>
      <c r="M3699" s="13">
        <v>30</v>
      </c>
      <c r="N3699" s="4" t="s">
        <v>10032</v>
      </c>
      <c r="O3699" s="4" t="s">
        <v>4821</v>
      </c>
      <c r="P3699" s="4">
        <f>O3699-N3699</f>
        <v>1709</v>
      </c>
      <c r="Q3699" s="4">
        <v>60</v>
      </c>
      <c r="R3699" s="7">
        <v>348081</v>
      </c>
      <c r="S3699" s="7">
        <v>259892.5</v>
      </c>
      <c r="T3699" s="4">
        <v>2</v>
      </c>
      <c r="U3699" s="7">
        <v>304537.56</v>
      </c>
      <c r="V3699" s="4">
        <f>S3699-U3699</f>
        <v>-44645.06</v>
      </c>
      <c r="W3699" s="8">
        <f>(S3699/U3699)*100</f>
        <v>85.34004803873782</v>
      </c>
      <c r="X3699" s="4" t="s">
        <v>153</v>
      </c>
      <c r="Y3699" s="4">
        <v>2</v>
      </c>
      <c r="Z3699" s="4">
        <v>100</v>
      </c>
      <c r="AA3699" s="4" t="s">
        <v>1668</v>
      </c>
      <c r="AB3699" s="4" t="s">
        <v>2463</v>
      </c>
      <c r="AC3699" s="4" t="s">
        <v>1653</v>
      </c>
      <c r="AD3699" s="4">
        <v>13</v>
      </c>
      <c r="AE3699" s="11" t="s">
        <v>1668</v>
      </c>
      <c r="AF3699" s="11" t="s">
        <v>1668</v>
      </c>
      <c r="AG3699" s="11" t="b">
        <v>0</v>
      </c>
      <c r="AH3699" s="11" t="b">
        <v>0</v>
      </c>
      <c r="AI3699" s="11" t="b">
        <v>0</v>
      </c>
      <c r="AJ3699" s="11" t="s">
        <v>1668</v>
      </c>
      <c r="AK3699" s="4" t="s">
        <v>10033</v>
      </c>
      <c r="AL3699" s="4" t="s">
        <v>5089</v>
      </c>
    </row>
    <row r="3700" spans="1:38" x14ac:dyDescent="0.25">
      <c r="A3700" s="1">
        <v>3698</v>
      </c>
      <c r="B3700" s="9">
        <v>1476181</v>
      </c>
      <c r="C3700" s="15" t="s">
        <v>15239</v>
      </c>
      <c r="D3700" s="4" t="s">
        <v>838</v>
      </c>
      <c r="E3700" s="4" t="s">
        <v>1012</v>
      </c>
      <c r="F3700" s="4" t="b">
        <v>0</v>
      </c>
      <c r="G3700" s="4" t="s">
        <v>205</v>
      </c>
      <c r="H3700" s="4" t="s">
        <v>202</v>
      </c>
      <c r="I3700" s="4" t="s">
        <v>2</v>
      </c>
      <c r="J3700" s="4" t="s">
        <v>14311</v>
      </c>
      <c r="K3700" s="4" t="s">
        <v>178</v>
      </c>
      <c r="L3700" s="4">
        <v>6</v>
      </c>
      <c r="M3700" s="13">
        <v>49</v>
      </c>
      <c r="N3700" s="4" t="s">
        <v>10034</v>
      </c>
      <c r="O3700" s="4" t="s">
        <v>1389</v>
      </c>
      <c r="P3700" s="4">
        <f>O3700-N3700</f>
        <v>1643</v>
      </c>
      <c r="Q3700" s="4">
        <v>365</v>
      </c>
      <c r="R3700" s="7">
        <v>6000000</v>
      </c>
      <c r="S3700" s="7">
        <v>967277.85</v>
      </c>
      <c r="T3700" s="4">
        <v>2</v>
      </c>
      <c r="U3700" s="7">
        <v>935562.35</v>
      </c>
      <c r="V3700" s="4">
        <f>S3700-U3700</f>
        <v>31715.5</v>
      </c>
      <c r="W3700" s="8">
        <f>(S3700/U3700)*100</f>
        <v>103.38999319500191</v>
      </c>
      <c r="X3700" s="4" t="s">
        <v>153</v>
      </c>
      <c r="Y3700" s="4">
        <v>2</v>
      </c>
      <c r="Z3700" s="4">
        <v>100</v>
      </c>
      <c r="AA3700" s="4" t="s">
        <v>1668</v>
      </c>
      <c r="AB3700" s="4" t="s">
        <v>2473</v>
      </c>
      <c r="AC3700" s="4" t="s">
        <v>1653</v>
      </c>
      <c r="AD3700" s="4">
        <v>16</v>
      </c>
      <c r="AE3700" s="11" t="s">
        <v>1668</v>
      </c>
      <c r="AF3700" s="11" t="s">
        <v>1668</v>
      </c>
      <c r="AG3700" s="11" t="b">
        <v>0</v>
      </c>
      <c r="AH3700" s="11" t="b">
        <v>0</v>
      </c>
      <c r="AI3700" s="11" t="b">
        <v>0</v>
      </c>
      <c r="AJ3700" s="11" t="s">
        <v>1668</v>
      </c>
      <c r="AK3700" s="4" t="s">
        <v>1791</v>
      </c>
      <c r="AL3700" s="4" t="s">
        <v>10035</v>
      </c>
    </row>
    <row r="3701" spans="1:38" x14ac:dyDescent="0.25">
      <c r="A3701" s="1">
        <v>3699</v>
      </c>
      <c r="B3701" s="9">
        <v>1475779</v>
      </c>
      <c r="C3701" s="15" t="s">
        <v>15240</v>
      </c>
      <c r="D3701" s="4" t="s">
        <v>838</v>
      </c>
      <c r="E3701" s="4" t="s">
        <v>1012</v>
      </c>
      <c r="F3701" s="4" t="b">
        <v>0</v>
      </c>
      <c r="G3701" s="4" t="s">
        <v>205</v>
      </c>
      <c r="H3701" s="4" t="s">
        <v>202</v>
      </c>
      <c r="I3701" s="4" t="s">
        <v>2</v>
      </c>
      <c r="J3701" s="4" t="s">
        <v>14272</v>
      </c>
      <c r="K3701" s="4" t="s">
        <v>189</v>
      </c>
      <c r="L3701" s="4">
        <v>16</v>
      </c>
      <c r="M3701" s="13">
        <v>49</v>
      </c>
      <c r="N3701" s="4" t="s">
        <v>10034</v>
      </c>
      <c r="O3701" s="4" t="s">
        <v>3935</v>
      </c>
      <c r="P3701" s="4">
        <f>O3701-N3701</f>
        <v>1400</v>
      </c>
      <c r="Q3701" s="4">
        <v>365</v>
      </c>
      <c r="R3701" s="7">
        <v>6000000</v>
      </c>
      <c r="S3701" s="7">
        <v>924247.41</v>
      </c>
      <c r="T3701" s="4">
        <v>2</v>
      </c>
      <c r="U3701" s="7">
        <v>897595.47</v>
      </c>
      <c r="V3701" s="4">
        <f>S3701-U3701</f>
        <v>26651.940000000061</v>
      </c>
      <c r="W3701" s="8">
        <f>(S3701/U3701)*100</f>
        <v>102.96925963764056</v>
      </c>
      <c r="X3701" s="4" t="s">
        <v>153</v>
      </c>
      <c r="Y3701" s="4">
        <v>2</v>
      </c>
      <c r="Z3701" s="4">
        <v>100</v>
      </c>
      <c r="AA3701" s="4" t="s">
        <v>1668</v>
      </c>
      <c r="AB3701" s="4" t="s">
        <v>2473</v>
      </c>
      <c r="AC3701" s="4" t="s">
        <v>1653</v>
      </c>
      <c r="AD3701" s="4">
        <v>16</v>
      </c>
      <c r="AE3701" s="11" t="s">
        <v>1668</v>
      </c>
      <c r="AF3701" s="11" t="s">
        <v>1668</v>
      </c>
      <c r="AG3701" s="11" t="b">
        <v>0</v>
      </c>
      <c r="AH3701" s="11" t="b">
        <v>0</v>
      </c>
      <c r="AI3701" s="11" t="b">
        <v>0</v>
      </c>
      <c r="AJ3701" s="11" t="s">
        <v>1668</v>
      </c>
      <c r="AK3701" s="4" t="s">
        <v>10036</v>
      </c>
      <c r="AL3701" s="4" t="s">
        <v>10036</v>
      </c>
    </row>
    <row r="3702" spans="1:38" x14ac:dyDescent="0.25">
      <c r="A3702" s="1">
        <v>3700</v>
      </c>
      <c r="B3702" s="9">
        <v>1455841</v>
      </c>
      <c r="C3702" s="15" t="s">
        <v>10037</v>
      </c>
      <c r="D3702" s="4" t="s">
        <v>723</v>
      </c>
      <c r="E3702" s="4" t="s">
        <v>896</v>
      </c>
      <c r="F3702" s="4" t="b">
        <v>0</v>
      </c>
      <c r="G3702" s="4" t="s">
        <v>205</v>
      </c>
      <c r="H3702" s="4" t="s">
        <v>201</v>
      </c>
      <c r="I3702" s="4" t="s">
        <v>2</v>
      </c>
      <c r="J3702" s="4" t="s">
        <v>14463</v>
      </c>
      <c r="K3702" s="4" t="s">
        <v>182</v>
      </c>
      <c r="L3702" s="4">
        <v>13</v>
      </c>
      <c r="M3702" s="13">
        <v>24</v>
      </c>
      <c r="N3702" s="4" t="s">
        <v>10038</v>
      </c>
      <c r="O3702" s="4" t="s">
        <v>1454</v>
      </c>
      <c r="P3702" s="4">
        <f>O3702-N3702</f>
        <v>1246</v>
      </c>
      <c r="Q3702" s="4">
        <v>180</v>
      </c>
      <c r="R3702" s="7">
        <v>450874.44</v>
      </c>
      <c r="S3702" s="7">
        <v>313594.43</v>
      </c>
      <c r="T3702" s="4">
        <v>2</v>
      </c>
      <c r="U3702" s="7">
        <v>283897.13</v>
      </c>
      <c r="V3702" s="4">
        <f>S3702-U3702</f>
        <v>29697.299999999988</v>
      </c>
      <c r="W3702" s="8">
        <f>(S3702/U3702)*100</f>
        <v>110.46058478999066</v>
      </c>
      <c r="X3702" s="4" t="s">
        <v>10039</v>
      </c>
      <c r="Y3702" s="4">
        <v>1</v>
      </c>
      <c r="Z3702" s="4">
        <v>40</v>
      </c>
      <c r="AA3702" s="4" t="s">
        <v>1668</v>
      </c>
      <c r="AB3702" s="4" t="s">
        <v>2463</v>
      </c>
      <c r="AC3702" s="4" t="s">
        <v>1653</v>
      </c>
      <c r="AD3702" s="4">
        <v>0</v>
      </c>
      <c r="AE3702" s="11" t="s">
        <v>1668</v>
      </c>
      <c r="AF3702" s="11" t="s">
        <v>1668</v>
      </c>
      <c r="AG3702" s="11" t="b">
        <v>0</v>
      </c>
      <c r="AH3702" s="11" t="b">
        <v>0</v>
      </c>
      <c r="AI3702" s="11" t="b">
        <v>0</v>
      </c>
      <c r="AJ3702" s="11" t="s">
        <v>1668</v>
      </c>
      <c r="AK3702" s="4" t="s">
        <v>10040</v>
      </c>
      <c r="AL3702" s="4" t="s">
        <v>10041</v>
      </c>
    </row>
    <row r="3703" spans="1:38" x14ac:dyDescent="0.25">
      <c r="A3703" s="1">
        <v>3701</v>
      </c>
      <c r="B3703" s="9">
        <v>1451194</v>
      </c>
      <c r="C3703" s="15" t="s">
        <v>10042</v>
      </c>
      <c r="D3703" s="4" t="s">
        <v>733</v>
      </c>
      <c r="E3703" s="4" t="s">
        <v>909</v>
      </c>
      <c r="F3703" s="4" t="b">
        <v>0</v>
      </c>
      <c r="G3703" s="4" t="s">
        <v>205</v>
      </c>
      <c r="H3703" s="4" t="s">
        <v>201</v>
      </c>
      <c r="I3703" s="4" t="s">
        <v>2</v>
      </c>
      <c r="J3703" s="4" t="s">
        <v>14257</v>
      </c>
      <c r="K3703" s="4" t="s">
        <v>178</v>
      </c>
      <c r="L3703" s="4">
        <v>6</v>
      </c>
      <c r="M3703" s="13">
        <v>24</v>
      </c>
      <c r="N3703" s="4" t="s">
        <v>10043</v>
      </c>
      <c r="O3703" s="4" t="s">
        <v>6886</v>
      </c>
      <c r="P3703" s="4">
        <f>O3703-N3703</f>
        <v>1156</v>
      </c>
      <c r="Q3703" s="4">
        <v>240</v>
      </c>
      <c r="R3703" s="7">
        <v>420000</v>
      </c>
      <c r="S3703" s="7">
        <v>390190.87</v>
      </c>
      <c r="T3703" s="4">
        <v>2</v>
      </c>
      <c r="U3703" s="7">
        <v>347825.27</v>
      </c>
      <c r="V3703" s="4">
        <f>S3703-U3703</f>
        <v>42365.599999999977</v>
      </c>
      <c r="W3703" s="8">
        <f>(S3703/U3703)*100</f>
        <v>112.18013860810055</v>
      </c>
      <c r="X3703" s="4" t="s">
        <v>11</v>
      </c>
      <c r="Y3703" s="4">
        <v>0</v>
      </c>
      <c r="AA3703" s="4" t="s">
        <v>1668</v>
      </c>
      <c r="AB3703" s="4" t="s">
        <v>1668</v>
      </c>
      <c r="AC3703" s="4" t="s">
        <v>1653</v>
      </c>
      <c r="AD3703" s="4">
        <v>6</v>
      </c>
      <c r="AE3703" s="11" t="s">
        <v>1668</v>
      </c>
      <c r="AF3703" s="11" t="s">
        <v>1668</v>
      </c>
      <c r="AG3703" s="11" t="s">
        <v>1668</v>
      </c>
      <c r="AH3703" s="11" t="s">
        <v>1668</v>
      </c>
      <c r="AI3703" s="11" t="s">
        <v>1668</v>
      </c>
      <c r="AJ3703" s="11" t="s">
        <v>1668</v>
      </c>
      <c r="AK3703" s="4" t="s">
        <v>10044</v>
      </c>
      <c r="AL3703" s="4" t="s">
        <v>2340</v>
      </c>
    </row>
    <row r="3704" spans="1:38" x14ac:dyDescent="0.25">
      <c r="A3704" s="1">
        <v>3702</v>
      </c>
      <c r="B3704" s="9">
        <v>1450726</v>
      </c>
      <c r="C3704" s="15" t="s">
        <v>10045</v>
      </c>
      <c r="D3704" s="4" t="s">
        <v>723</v>
      </c>
      <c r="E3704" s="4" t="s">
        <v>896</v>
      </c>
      <c r="F3704" s="4" t="b">
        <v>0</v>
      </c>
      <c r="G3704" s="4" t="s">
        <v>205</v>
      </c>
      <c r="H3704" s="4" t="s">
        <v>202</v>
      </c>
      <c r="I3704" s="4" t="s">
        <v>2</v>
      </c>
      <c r="J3704" s="4" t="s">
        <v>14463</v>
      </c>
      <c r="K3704" s="4" t="s">
        <v>182</v>
      </c>
      <c r="L3704" s="4">
        <v>13</v>
      </c>
      <c r="M3704" s="13">
        <v>24</v>
      </c>
      <c r="N3704" s="4" t="s">
        <v>10046</v>
      </c>
      <c r="O3704" s="4" t="s">
        <v>4540</v>
      </c>
      <c r="P3704" s="4">
        <f>O3704-N3704</f>
        <v>1539</v>
      </c>
      <c r="Q3704" s="4">
        <v>180</v>
      </c>
      <c r="R3704" s="7">
        <v>337433.11</v>
      </c>
      <c r="S3704" s="7">
        <v>210730.58</v>
      </c>
      <c r="T3704" s="4">
        <v>1</v>
      </c>
      <c r="U3704" s="7">
        <v>207755.58</v>
      </c>
      <c r="V3704" s="4">
        <f>S3704-U3704</f>
        <v>2975</v>
      </c>
      <c r="W3704" s="8">
        <f>(S3704/U3704)*100</f>
        <v>101.43197116534728</v>
      </c>
      <c r="X3704" s="4" t="s">
        <v>10039</v>
      </c>
      <c r="Y3704" s="4">
        <v>1</v>
      </c>
      <c r="Z3704" s="4">
        <v>40</v>
      </c>
      <c r="AA3704" s="4" t="s">
        <v>1668</v>
      </c>
      <c r="AB3704" s="4" t="s">
        <v>2463</v>
      </c>
      <c r="AC3704" s="4" t="s">
        <v>1653</v>
      </c>
      <c r="AD3704" s="4">
        <v>0</v>
      </c>
      <c r="AE3704" s="11" t="s">
        <v>1668</v>
      </c>
      <c r="AF3704" s="11" t="s">
        <v>1668</v>
      </c>
      <c r="AG3704" s="11" t="b">
        <v>0</v>
      </c>
      <c r="AH3704" s="11" t="b">
        <v>0</v>
      </c>
      <c r="AI3704" s="11" t="b">
        <v>0</v>
      </c>
      <c r="AJ3704" s="11" t="s">
        <v>1668</v>
      </c>
      <c r="AK3704" s="4" t="s">
        <v>8102</v>
      </c>
      <c r="AL3704" s="4" t="s">
        <v>6055</v>
      </c>
    </row>
    <row r="3705" spans="1:38" x14ac:dyDescent="0.25">
      <c r="A3705" s="1">
        <v>3703</v>
      </c>
      <c r="B3705" s="9">
        <v>1442525</v>
      </c>
      <c r="C3705" s="15" t="s">
        <v>10047</v>
      </c>
      <c r="D3705" s="4" t="s">
        <v>755</v>
      </c>
      <c r="E3705" s="4" t="s">
        <v>929</v>
      </c>
      <c r="F3705" s="4" t="b">
        <v>0</v>
      </c>
      <c r="G3705" s="4" t="s">
        <v>206</v>
      </c>
      <c r="H3705" s="4" t="s">
        <v>201</v>
      </c>
      <c r="I3705" s="4" t="s">
        <v>2</v>
      </c>
      <c r="J3705" s="4" t="s">
        <v>14386</v>
      </c>
      <c r="K3705" s="4" t="s">
        <v>187</v>
      </c>
      <c r="L3705" s="4">
        <v>20</v>
      </c>
      <c r="M3705" s="13">
        <v>12</v>
      </c>
      <c r="N3705" s="4" t="s">
        <v>10048</v>
      </c>
      <c r="O3705" s="4" t="s">
        <v>1465</v>
      </c>
      <c r="P3705" s="4">
        <f>O3705-N3705</f>
        <v>1152</v>
      </c>
      <c r="Q3705" s="4">
        <v>90</v>
      </c>
      <c r="R3705" s="7">
        <v>189503.5</v>
      </c>
      <c r="S3705" s="7">
        <v>170553.16</v>
      </c>
      <c r="T3705" s="4">
        <v>1</v>
      </c>
      <c r="U3705" s="7">
        <v>155848.95999999999</v>
      </c>
      <c r="V3705" s="4">
        <f>S3705-U3705</f>
        <v>14704.200000000012</v>
      </c>
      <c r="W3705" s="8">
        <f>(S3705/U3705)*100</f>
        <v>109.43490415335464</v>
      </c>
      <c r="X3705" s="4" t="s">
        <v>153</v>
      </c>
      <c r="Y3705" s="4">
        <v>2</v>
      </c>
      <c r="Z3705" s="4">
        <v>100</v>
      </c>
      <c r="AA3705" s="4" t="s">
        <v>1668</v>
      </c>
      <c r="AB3705" s="4" t="s">
        <v>2463</v>
      </c>
      <c r="AC3705" s="4" t="s">
        <v>1653</v>
      </c>
      <c r="AD3705" s="4">
        <v>4</v>
      </c>
      <c r="AE3705" s="11" t="s">
        <v>1668</v>
      </c>
      <c r="AF3705" s="11" t="s">
        <v>1668</v>
      </c>
      <c r="AG3705" s="11" t="b">
        <v>0</v>
      </c>
      <c r="AH3705" s="11" t="b">
        <v>0</v>
      </c>
      <c r="AI3705" s="11" t="b">
        <v>0</v>
      </c>
      <c r="AJ3705" s="11" t="s">
        <v>1668</v>
      </c>
      <c r="AK3705" s="4" t="s">
        <v>8861</v>
      </c>
      <c r="AL3705" s="4" t="s">
        <v>8862</v>
      </c>
    </row>
    <row r="3706" spans="1:38" x14ac:dyDescent="0.25">
      <c r="A3706" s="1">
        <v>3704</v>
      </c>
      <c r="B3706" s="9">
        <v>1442246</v>
      </c>
      <c r="C3706" s="15" t="s">
        <v>15241</v>
      </c>
      <c r="D3706" s="4" t="s">
        <v>10049</v>
      </c>
      <c r="E3706" s="4" t="s">
        <v>10050</v>
      </c>
      <c r="F3706" s="4" t="b">
        <v>0</v>
      </c>
      <c r="G3706" s="4" t="s">
        <v>205</v>
      </c>
      <c r="H3706" s="4" t="s">
        <v>202</v>
      </c>
      <c r="I3706" s="4" t="s">
        <v>2</v>
      </c>
      <c r="J3706" s="4" t="s">
        <v>14295</v>
      </c>
      <c r="K3706" s="4" t="s">
        <v>183</v>
      </c>
      <c r="L3706" s="4">
        <v>8</v>
      </c>
      <c r="M3706" s="13">
        <v>36</v>
      </c>
      <c r="N3706" s="4" t="s">
        <v>10048</v>
      </c>
      <c r="O3706" s="4" t="s">
        <v>5723</v>
      </c>
      <c r="P3706" s="4">
        <f>O3706-N3706</f>
        <v>1367</v>
      </c>
      <c r="Q3706" s="4">
        <v>180</v>
      </c>
      <c r="R3706" s="7">
        <v>587602.99</v>
      </c>
      <c r="S3706" s="7">
        <v>417580.3</v>
      </c>
      <c r="T3706" s="4">
        <v>2</v>
      </c>
      <c r="U3706" s="7">
        <v>397742.02</v>
      </c>
      <c r="V3706" s="4">
        <f>S3706-U3706</f>
        <v>19838.27999999997</v>
      </c>
      <c r="W3706" s="8">
        <f>(S3706/U3706)*100</f>
        <v>104.98772546084017</v>
      </c>
      <c r="X3706" s="4" t="s">
        <v>11</v>
      </c>
      <c r="Y3706" s="4">
        <v>0</v>
      </c>
      <c r="AA3706" s="4" t="s">
        <v>1668</v>
      </c>
      <c r="AB3706" s="4" t="s">
        <v>1668</v>
      </c>
      <c r="AC3706" s="4" t="s">
        <v>1653</v>
      </c>
      <c r="AD3706" s="4">
        <v>18</v>
      </c>
      <c r="AE3706" s="11" t="s">
        <v>1668</v>
      </c>
      <c r="AF3706" s="11" t="s">
        <v>1668</v>
      </c>
      <c r="AG3706" s="11" t="s">
        <v>1668</v>
      </c>
      <c r="AH3706" s="11" t="s">
        <v>1668</v>
      </c>
      <c r="AI3706" s="11" t="s">
        <v>1668</v>
      </c>
      <c r="AJ3706" s="11" t="s">
        <v>1668</v>
      </c>
      <c r="AK3706" s="4" t="s">
        <v>10051</v>
      </c>
      <c r="AL3706" s="4" t="s">
        <v>10052</v>
      </c>
    </row>
    <row r="3707" spans="1:38" x14ac:dyDescent="0.25">
      <c r="A3707" s="1">
        <v>3705</v>
      </c>
      <c r="B3707" s="9">
        <v>1435987</v>
      </c>
      <c r="C3707" s="15" t="s">
        <v>10053</v>
      </c>
      <c r="D3707" s="4" t="s">
        <v>10054</v>
      </c>
      <c r="E3707" s="4" t="s">
        <v>10055</v>
      </c>
      <c r="F3707" s="4" t="b">
        <v>0</v>
      </c>
      <c r="G3707" s="4" t="s">
        <v>205</v>
      </c>
      <c r="H3707" s="4" t="s">
        <v>200</v>
      </c>
      <c r="I3707" s="4" t="s">
        <v>2</v>
      </c>
      <c r="J3707" s="4" t="s">
        <v>14322</v>
      </c>
      <c r="K3707" s="4" t="s">
        <v>186</v>
      </c>
      <c r="L3707" s="4">
        <v>1</v>
      </c>
      <c r="M3707" s="13">
        <v>48</v>
      </c>
      <c r="N3707" s="4" t="s">
        <v>2526</v>
      </c>
      <c r="O3707" s="4" t="s">
        <v>1125</v>
      </c>
      <c r="P3707" s="4">
        <f>O3707-N3707</f>
        <v>2310</v>
      </c>
      <c r="Q3707" s="4">
        <v>730</v>
      </c>
      <c r="R3707" s="7">
        <v>5293784.7300000004</v>
      </c>
      <c r="S3707" s="7">
        <v>3980432.54</v>
      </c>
      <c r="T3707" s="4">
        <v>3</v>
      </c>
      <c r="U3707" s="7">
        <v>4542040.5199999996</v>
      </c>
      <c r="V3707" s="4">
        <f>S3707-U3707</f>
        <v>-561607.97999999952</v>
      </c>
      <c r="W3707" s="8">
        <f>(S3707/U3707)*100</f>
        <v>87.635337520062478</v>
      </c>
      <c r="X3707" s="4" t="s">
        <v>11</v>
      </c>
      <c r="Y3707" s="4">
        <v>0</v>
      </c>
      <c r="AA3707" s="4" t="s">
        <v>1668</v>
      </c>
      <c r="AB3707" s="4" t="s">
        <v>1668</v>
      </c>
      <c r="AC3707" s="4" t="s">
        <v>1653</v>
      </c>
      <c r="AD3707" s="4">
        <v>31</v>
      </c>
      <c r="AE3707" s="11" t="s">
        <v>1668</v>
      </c>
      <c r="AF3707" s="11" t="s">
        <v>1668</v>
      </c>
      <c r="AG3707" s="11" t="s">
        <v>1668</v>
      </c>
      <c r="AH3707" s="11" t="s">
        <v>1668</v>
      </c>
      <c r="AI3707" s="11" t="s">
        <v>1668</v>
      </c>
      <c r="AJ3707" s="11" t="s">
        <v>1668</v>
      </c>
      <c r="AK3707" s="4" t="s">
        <v>10056</v>
      </c>
      <c r="AL3707" s="4" t="s">
        <v>10057</v>
      </c>
    </row>
    <row r="3708" spans="1:38" x14ac:dyDescent="0.25">
      <c r="A3708" s="1">
        <v>3706</v>
      </c>
      <c r="B3708" s="9">
        <v>1419039</v>
      </c>
      <c r="C3708" s="15" t="s">
        <v>10058</v>
      </c>
      <c r="D3708" s="4" t="s">
        <v>744</v>
      </c>
      <c r="E3708" s="4" t="s">
        <v>918</v>
      </c>
      <c r="F3708" s="4" t="b">
        <v>0</v>
      </c>
      <c r="G3708" s="4" t="s">
        <v>207</v>
      </c>
      <c r="H3708" s="4" t="s">
        <v>201</v>
      </c>
      <c r="I3708" s="4" t="s">
        <v>2</v>
      </c>
      <c r="J3708" s="4" t="s">
        <v>14253</v>
      </c>
      <c r="K3708" s="4" t="s">
        <v>184</v>
      </c>
      <c r="L3708" s="4">
        <v>11</v>
      </c>
      <c r="M3708" s="13">
        <v>21</v>
      </c>
      <c r="N3708" s="4" t="s">
        <v>10059</v>
      </c>
      <c r="O3708" s="4" t="s">
        <v>1474</v>
      </c>
      <c r="P3708" s="4">
        <f>O3708-N3708</f>
        <v>1109</v>
      </c>
      <c r="Q3708" s="4">
        <v>365</v>
      </c>
      <c r="R3708" s="7">
        <v>744965.17</v>
      </c>
      <c r="S3708" s="7">
        <v>414208.2</v>
      </c>
      <c r="T3708" s="4">
        <v>2</v>
      </c>
      <c r="U3708" s="7">
        <v>412187.96</v>
      </c>
      <c r="V3708" s="4">
        <f>S3708-U3708</f>
        <v>2020.2399999999907</v>
      </c>
      <c r="W3708" s="8">
        <f>(S3708/U3708)*100</f>
        <v>100.49012591245994</v>
      </c>
      <c r="X3708" s="4" t="s">
        <v>11</v>
      </c>
      <c r="Y3708" s="4">
        <v>0</v>
      </c>
      <c r="AA3708" s="4" t="s">
        <v>1668</v>
      </c>
      <c r="AB3708" s="4" t="s">
        <v>1668</v>
      </c>
      <c r="AC3708" s="4" t="s">
        <v>1653</v>
      </c>
      <c r="AD3708" s="4">
        <v>0</v>
      </c>
      <c r="AE3708" s="11" t="s">
        <v>1668</v>
      </c>
      <c r="AF3708" s="11" t="s">
        <v>1668</v>
      </c>
      <c r="AG3708" s="11" t="s">
        <v>1668</v>
      </c>
      <c r="AH3708" s="11" t="s">
        <v>1668</v>
      </c>
      <c r="AI3708" s="11" t="s">
        <v>1668</v>
      </c>
      <c r="AJ3708" s="11" t="s">
        <v>1668</v>
      </c>
      <c r="AK3708" s="4" t="s">
        <v>1758</v>
      </c>
      <c r="AL3708" s="4" t="s">
        <v>1668</v>
      </c>
    </row>
    <row r="3709" spans="1:38" x14ac:dyDescent="0.25">
      <c r="A3709" s="1">
        <v>3707</v>
      </c>
      <c r="B3709" s="9">
        <v>1407521</v>
      </c>
      <c r="C3709" s="15" t="s">
        <v>15242</v>
      </c>
      <c r="D3709" s="4" t="s">
        <v>874</v>
      </c>
      <c r="E3709" s="4" t="s">
        <v>1048</v>
      </c>
      <c r="F3709" s="4" t="b">
        <v>0</v>
      </c>
      <c r="G3709" s="4" t="s">
        <v>205</v>
      </c>
      <c r="H3709" s="4" t="s">
        <v>202</v>
      </c>
      <c r="I3709" s="4" t="s">
        <v>2</v>
      </c>
      <c r="J3709" s="4" t="s">
        <v>14275</v>
      </c>
      <c r="K3709" s="4" t="s">
        <v>189</v>
      </c>
      <c r="L3709" s="4">
        <v>16</v>
      </c>
      <c r="M3709" s="13">
        <v>32</v>
      </c>
      <c r="N3709" s="4" t="s">
        <v>10060</v>
      </c>
      <c r="O3709" s="4" t="s">
        <v>3935</v>
      </c>
      <c r="P3709" s="4">
        <f>O3709-N3709</f>
        <v>1481</v>
      </c>
      <c r="Q3709" s="4">
        <v>270</v>
      </c>
      <c r="R3709" s="7">
        <v>750000</v>
      </c>
      <c r="S3709" s="7">
        <v>642852.56000000006</v>
      </c>
      <c r="T3709" s="4">
        <v>2</v>
      </c>
      <c r="U3709" s="7">
        <v>604335.85</v>
      </c>
      <c r="V3709" s="4">
        <f>S3709-U3709</f>
        <v>38516.710000000079</v>
      </c>
      <c r="W3709" s="8">
        <f>(S3709/U3709)*100</f>
        <v>106.37339485982838</v>
      </c>
      <c r="X3709" s="4" t="s">
        <v>11</v>
      </c>
      <c r="Y3709" s="4">
        <v>0</v>
      </c>
      <c r="AA3709" s="4" t="s">
        <v>1668</v>
      </c>
      <c r="AB3709" s="4" t="s">
        <v>1668</v>
      </c>
      <c r="AC3709" s="4" t="s">
        <v>1653</v>
      </c>
      <c r="AD3709" s="4">
        <v>10</v>
      </c>
      <c r="AE3709" s="11" t="s">
        <v>1668</v>
      </c>
      <c r="AF3709" s="11" t="s">
        <v>1668</v>
      </c>
      <c r="AG3709" s="11" t="s">
        <v>1668</v>
      </c>
      <c r="AH3709" s="11" t="s">
        <v>1668</v>
      </c>
      <c r="AI3709" s="11" t="s">
        <v>1668</v>
      </c>
      <c r="AJ3709" s="11" t="s">
        <v>1668</v>
      </c>
      <c r="AK3709" s="4" t="s">
        <v>10061</v>
      </c>
      <c r="AL3709" s="4" t="s">
        <v>10062</v>
      </c>
    </row>
    <row r="3710" spans="1:38" x14ac:dyDescent="0.25">
      <c r="A3710" s="1">
        <v>3708</v>
      </c>
      <c r="B3710" s="9">
        <v>1399815</v>
      </c>
      <c r="C3710" s="15" t="s">
        <v>15243</v>
      </c>
      <c r="D3710" s="4" t="s">
        <v>7037</v>
      </c>
      <c r="E3710" s="4" t="s">
        <v>7038</v>
      </c>
      <c r="F3710" s="4" t="b">
        <v>0</v>
      </c>
      <c r="G3710" s="4" t="s">
        <v>205</v>
      </c>
      <c r="H3710" s="4" t="s">
        <v>200</v>
      </c>
      <c r="I3710" s="4" t="s">
        <v>2</v>
      </c>
      <c r="J3710" s="4" t="s">
        <v>14453</v>
      </c>
      <c r="K3710" s="4" t="s">
        <v>187</v>
      </c>
      <c r="L3710" s="4">
        <v>20</v>
      </c>
      <c r="M3710" s="13">
        <v>11</v>
      </c>
      <c r="N3710" s="4" t="s">
        <v>10063</v>
      </c>
      <c r="O3710" s="4" t="s">
        <v>1240</v>
      </c>
      <c r="P3710" s="4">
        <f>O3710-N3710</f>
        <v>2156</v>
      </c>
      <c r="Q3710" s="4">
        <v>150</v>
      </c>
      <c r="R3710" s="7">
        <v>1202830.19</v>
      </c>
      <c r="S3710" s="7">
        <v>949800</v>
      </c>
      <c r="T3710" s="4">
        <v>2</v>
      </c>
      <c r="U3710" s="7">
        <v>910806.59</v>
      </c>
      <c r="V3710" s="4">
        <f>S3710-U3710</f>
        <v>38993.410000000033</v>
      </c>
      <c r="W3710" s="8">
        <f>(S3710/U3710)*100</f>
        <v>104.28119541822815</v>
      </c>
      <c r="X3710" s="4" t="s">
        <v>153</v>
      </c>
      <c r="Y3710" s="4">
        <v>2</v>
      </c>
      <c r="Z3710" s="4">
        <v>100</v>
      </c>
      <c r="AA3710" s="4" t="s">
        <v>1668</v>
      </c>
      <c r="AB3710" s="4" t="s">
        <v>2463</v>
      </c>
      <c r="AC3710" s="4" t="s">
        <v>1653</v>
      </c>
      <c r="AD3710" s="4">
        <v>8</v>
      </c>
      <c r="AE3710" s="11" t="s">
        <v>1668</v>
      </c>
      <c r="AF3710" s="11" t="s">
        <v>1668</v>
      </c>
      <c r="AG3710" s="11" t="b">
        <v>0</v>
      </c>
      <c r="AH3710" s="11" t="b">
        <v>0</v>
      </c>
      <c r="AI3710" s="11" t="b">
        <v>0</v>
      </c>
      <c r="AJ3710" s="11" t="s">
        <v>1668</v>
      </c>
      <c r="AK3710" s="4" t="s">
        <v>10064</v>
      </c>
      <c r="AL3710" s="4" t="s">
        <v>2048</v>
      </c>
    </row>
    <row r="3711" spans="1:38" x14ac:dyDescent="0.25">
      <c r="A3711" s="1">
        <v>3709</v>
      </c>
      <c r="B3711" s="9">
        <v>1374520</v>
      </c>
      <c r="C3711" s="15" t="s">
        <v>10065</v>
      </c>
      <c r="D3711" s="4" t="s">
        <v>6358</v>
      </c>
      <c r="E3711" s="4" t="s">
        <v>6359</v>
      </c>
      <c r="F3711" s="4" t="b">
        <v>0</v>
      </c>
      <c r="G3711" s="4" t="s">
        <v>205</v>
      </c>
      <c r="H3711" s="4" t="s">
        <v>200</v>
      </c>
      <c r="I3711" s="4" t="s">
        <v>2</v>
      </c>
      <c r="J3711" s="4" t="s">
        <v>14457</v>
      </c>
      <c r="K3711" s="4" t="s">
        <v>187</v>
      </c>
      <c r="L3711" s="4">
        <v>20</v>
      </c>
      <c r="M3711" s="13">
        <v>20</v>
      </c>
      <c r="N3711" s="4" t="s">
        <v>10066</v>
      </c>
      <c r="O3711" s="4" t="s">
        <v>1113</v>
      </c>
      <c r="P3711" s="4">
        <f>O3711-N3711</f>
        <v>2462</v>
      </c>
      <c r="Q3711" s="4">
        <v>150</v>
      </c>
      <c r="R3711" s="7">
        <v>870332.66</v>
      </c>
      <c r="S3711" s="7">
        <v>737874</v>
      </c>
      <c r="T3711" s="4">
        <v>2</v>
      </c>
      <c r="U3711" s="7">
        <v>584862.5</v>
      </c>
      <c r="V3711" s="4">
        <f>S3711-U3711</f>
        <v>153011.5</v>
      </c>
      <c r="W3711" s="8">
        <f>(S3711/U3711)*100</f>
        <v>126.1619611447135</v>
      </c>
      <c r="X3711" s="4" t="s">
        <v>11</v>
      </c>
      <c r="Y3711" s="4">
        <v>0</v>
      </c>
      <c r="AA3711" s="4" t="s">
        <v>1668</v>
      </c>
      <c r="AB3711" s="4" t="s">
        <v>1668</v>
      </c>
      <c r="AC3711" s="4" t="s">
        <v>1653</v>
      </c>
      <c r="AD3711" s="4">
        <v>8</v>
      </c>
      <c r="AE3711" s="11" t="s">
        <v>1668</v>
      </c>
      <c r="AF3711" s="11" t="s">
        <v>1668</v>
      </c>
      <c r="AG3711" s="11" t="s">
        <v>1668</v>
      </c>
      <c r="AH3711" s="11" t="s">
        <v>1668</v>
      </c>
      <c r="AI3711" s="11" t="s">
        <v>1668</v>
      </c>
      <c r="AJ3711" s="11" t="s">
        <v>1668</v>
      </c>
      <c r="AK3711" s="4" t="s">
        <v>10067</v>
      </c>
      <c r="AL3711" s="4" t="s">
        <v>1668</v>
      </c>
    </row>
    <row r="3712" spans="1:38" x14ac:dyDescent="0.25">
      <c r="A3712" s="1">
        <v>3710</v>
      </c>
      <c r="B3712" s="9">
        <v>1358443</v>
      </c>
      <c r="C3712" s="15" t="s">
        <v>10068</v>
      </c>
      <c r="D3712" s="4" t="s">
        <v>2665</v>
      </c>
      <c r="E3712" s="4" t="s">
        <v>2666</v>
      </c>
      <c r="F3712" s="4" t="b">
        <v>0</v>
      </c>
      <c r="G3712" s="4" t="s">
        <v>205</v>
      </c>
      <c r="H3712" s="4" t="s">
        <v>198</v>
      </c>
      <c r="I3712" s="4" t="s">
        <v>2</v>
      </c>
      <c r="J3712" s="4" t="s">
        <v>14449</v>
      </c>
      <c r="K3712" s="4" t="s">
        <v>2648</v>
      </c>
      <c r="L3712" s="4">
        <v>4</v>
      </c>
      <c r="M3712" s="13">
        <v>11</v>
      </c>
      <c r="N3712" s="4" t="s">
        <v>10069</v>
      </c>
      <c r="O3712" s="4" t="s">
        <v>1333</v>
      </c>
      <c r="P3712" s="4">
        <f>O3712-N3712</f>
        <v>1981</v>
      </c>
      <c r="Q3712" s="4">
        <v>180</v>
      </c>
      <c r="R3712" s="7">
        <v>409000</v>
      </c>
      <c r="S3712" s="7">
        <v>312006.71999999997</v>
      </c>
      <c r="T3712" s="4">
        <v>2</v>
      </c>
      <c r="U3712" s="7">
        <v>312006.71999999997</v>
      </c>
      <c r="V3712" s="4">
        <f>S3712-U3712</f>
        <v>0</v>
      </c>
      <c r="W3712" s="8">
        <f>(S3712/U3712)*100</f>
        <v>100</v>
      </c>
      <c r="X3712" s="4" t="s">
        <v>11</v>
      </c>
      <c r="Y3712" s="4">
        <v>0</v>
      </c>
      <c r="AA3712" s="4" t="s">
        <v>1668</v>
      </c>
      <c r="AB3712" s="4" t="s">
        <v>1668</v>
      </c>
      <c r="AC3712" s="4" t="s">
        <v>1653</v>
      </c>
      <c r="AD3712" s="4">
        <v>0</v>
      </c>
      <c r="AE3712" s="11" t="s">
        <v>1668</v>
      </c>
      <c r="AF3712" s="11" t="s">
        <v>1668</v>
      </c>
      <c r="AG3712" s="11" t="s">
        <v>1668</v>
      </c>
      <c r="AH3712" s="11" t="s">
        <v>1668</v>
      </c>
      <c r="AI3712" s="11" t="s">
        <v>1668</v>
      </c>
      <c r="AJ3712" s="11" t="s">
        <v>1668</v>
      </c>
      <c r="AK3712" s="4" t="s">
        <v>10070</v>
      </c>
      <c r="AL3712" s="4" t="s">
        <v>1668</v>
      </c>
    </row>
    <row r="3713" spans="1:38" x14ac:dyDescent="0.25">
      <c r="A3713" s="1">
        <v>3711</v>
      </c>
      <c r="B3713" s="9">
        <v>1343681</v>
      </c>
      <c r="C3713" s="15" t="s">
        <v>10071</v>
      </c>
      <c r="D3713" s="4" t="s">
        <v>802</v>
      </c>
      <c r="E3713" s="4" t="s">
        <v>976</v>
      </c>
      <c r="F3713" s="4" t="b">
        <v>0</v>
      </c>
      <c r="G3713" s="4" t="s">
        <v>205</v>
      </c>
      <c r="H3713" s="4" t="s">
        <v>201</v>
      </c>
      <c r="I3713" s="4" t="s">
        <v>2</v>
      </c>
      <c r="J3713" s="4" t="s">
        <v>14376</v>
      </c>
      <c r="K3713" s="4" t="s">
        <v>189</v>
      </c>
      <c r="L3713" s="4">
        <v>16</v>
      </c>
      <c r="M3713" s="13">
        <v>9</v>
      </c>
      <c r="N3713" s="4" t="s">
        <v>10072</v>
      </c>
      <c r="O3713" s="4" t="s">
        <v>8147</v>
      </c>
      <c r="P3713" s="4">
        <f>O3713-N3713</f>
        <v>1113</v>
      </c>
      <c r="Q3713" s="4">
        <v>120</v>
      </c>
      <c r="R3713" s="7">
        <v>369344.83</v>
      </c>
      <c r="S3713" s="7">
        <v>321842.45</v>
      </c>
      <c r="T3713" s="4">
        <v>2</v>
      </c>
      <c r="U3713" s="7">
        <v>311230.78000000003</v>
      </c>
      <c r="V3713" s="4">
        <f>S3713-U3713</f>
        <v>10611.669999999984</v>
      </c>
      <c r="W3713" s="8">
        <f>(S3713/U3713)*100</f>
        <v>103.40958243268869</v>
      </c>
      <c r="X3713" s="4" t="s">
        <v>153</v>
      </c>
      <c r="Y3713" s="4">
        <v>2</v>
      </c>
      <c r="Z3713" s="4">
        <v>100</v>
      </c>
      <c r="AA3713" s="4" t="s">
        <v>1668</v>
      </c>
      <c r="AB3713" s="4" t="s">
        <v>2463</v>
      </c>
      <c r="AC3713" s="4" t="s">
        <v>1653</v>
      </c>
      <c r="AD3713" s="4">
        <v>6</v>
      </c>
      <c r="AE3713" s="11" t="s">
        <v>1668</v>
      </c>
      <c r="AF3713" s="11" t="s">
        <v>1668</v>
      </c>
      <c r="AG3713" s="11" t="b">
        <v>0</v>
      </c>
      <c r="AH3713" s="11" t="b">
        <v>0</v>
      </c>
      <c r="AI3713" s="11" t="b">
        <v>0</v>
      </c>
      <c r="AJ3713" s="11" t="s">
        <v>1668</v>
      </c>
      <c r="AK3713" s="4" t="s">
        <v>10073</v>
      </c>
      <c r="AL3713" s="4" t="s">
        <v>10074</v>
      </c>
    </row>
    <row r="3714" spans="1:38" x14ac:dyDescent="0.25">
      <c r="A3714" s="1">
        <v>3712</v>
      </c>
      <c r="B3714" s="9">
        <v>1338823</v>
      </c>
      <c r="C3714" s="15" t="s">
        <v>10075</v>
      </c>
      <c r="D3714" s="4" t="s">
        <v>755</v>
      </c>
      <c r="E3714" s="4" t="s">
        <v>929</v>
      </c>
      <c r="F3714" s="4" t="b">
        <v>0</v>
      </c>
      <c r="G3714" s="4" t="s">
        <v>205</v>
      </c>
      <c r="H3714" s="4" t="s">
        <v>202</v>
      </c>
      <c r="I3714" s="4" t="s">
        <v>2</v>
      </c>
      <c r="J3714" s="4" t="s">
        <v>14440</v>
      </c>
      <c r="K3714" s="4" t="s">
        <v>197</v>
      </c>
      <c r="L3714" s="4">
        <v>15</v>
      </c>
      <c r="M3714" s="13">
        <v>30</v>
      </c>
      <c r="N3714" s="4" t="s">
        <v>10076</v>
      </c>
      <c r="O3714" s="4" t="s">
        <v>4209</v>
      </c>
      <c r="P3714" s="4">
        <f>O3714-N3714</f>
        <v>1525</v>
      </c>
      <c r="Q3714" s="4">
        <v>150</v>
      </c>
      <c r="R3714" s="7">
        <v>444127</v>
      </c>
      <c r="S3714" s="7">
        <v>403700</v>
      </c>
      <c r="T3714" s="4">
        <v>2</v>
      </c>
      <c r="U3714" s="7">
        <v>316523.87</v>
      </c>
      <c r="V3714" s="4">
        <f>S3714-U3714</f>
        <v>87176.13</v>
      </c>
      <c r="W3714" s="8">
        <f>(S3714/U3714)*100</f>
        <v>127.54172378847764</v>
      </c>
      <c r="X3714" s="4" t="s">
        <v>11</v>
      </c>
      <c r="Y3714" s="4">
        <v>0</v>
      </c>
      <c r="AA3714" s="4" t="s">
        <v>1668</v>
      </c>
      <c r="AB3714" s="4" t="s">
        <v>1668</v>
      </c>
      <c r="AC3714" s="4" t="s">
        <v>1653</v>
      </c>
      <c r="AD3714" s="4">
        <v>0</v>
      </c>
      <c r="AE3714" s="11" t="s">
        <v>1668</v>
      </c>
      <c r="AF3714" s="11" t="s">
        <v>1668</v>
      </c>
      <c r="AG3714" s="11" t="s">
        <v>1668</v>
      </c>
      <c r="AH3714" s="11" t="s">
        <v>1668</v>
      </c>
      <c r="AI3714" s="11" t="s">
        <v>1668</v>
      </c>
      <c r="AJ3714" s="11" t="s">
        <v>1668</v>
      </c>
      <c r="AK3714" s="4" t="s">
        <v>10077</v>
      </c>
      <c r="AL3714" s="4" t="s">
        <v>3636</v>
      </c>
    </row>
    <row r="3715" spans="1:38" x14ac:dyDescent="0.25">
      <c r="A3715" s="1">
        <v>3713</v>
      </c>
      <c r="B3715" s="9">
        <v>1333810</v>
      </c>
      <c r="C3715" s="15" t="s">
        <v>10078</v>
      </c>
      <c r="D3715" s="4" t="s">
        <v>744</v>
      </c>
      <c r="E3715" s="4" t="s">
        <v>918</v>
      </c>
      <c r="F3715" s="4" t="b">
        <v>0</v>
      </c>
      <c r="G3715" s="4" t="s">
        <v>205</v>
      </c>
      <c r="H3715" s="4" t="s">
        <v>201</v>
      </c>
      <c r="I3715" s="4" t="s">
        <v>2</v>
      </c>
      <c r="J3715" s="4" t="s">
        <v>14453</v>
      </c>
      <c r="K3715" s="4" t="s">
        <v>187</v>
      </c>
      <c r="L3715" s="4">
        <v>20</v>
      </c>
      <c r="M3715" s="13">
        <v>11</v>
      </c>
      <c r="N3715" s="4" t="s">
        <v>10079</v>
      </c>
      <c r="O3715" s="4" t="s">
        <v>5179</v>
      </c>
      <c r="P3715" s="4">
        <f>O3715-N3715</f>
        <v>1411</v>
      </c>
      <c r="Q3715" s="4">
        <v>180</v>
      </c>
      <c r="R3715" s="7">
        <v>1179245.28</v>
      </c>
      <c r="S3715" s="7">
        <v>943396.23</v>
      </c>
      <c r="T3715" s="4">
        <v>2</v>
      </c>
      <c r="U3715" s="7">
        <v>84350.7</v>
      </c>
      <c r="V3715" s="4">
        <f>S3715-U3715</f>
        <v>859045.53</v>
      </c>
      <c r="W3715" s="8">
        <f>(S3715/U3715)*100</f>
        <v>1118.4213409017352</v>
      </c>
      <c r="X3715" s="4" t="s">
        <v>153</v>
      </c>
      <c r="Y3715" s="4">
        <v>2</v>
      </c>
      <c r="Z3715" s="4">
        <v>100</v>
      </c>
      <c r="AA3715" s="4" t="s">
        <v>1668</v>
      </c>
      <c r="AB3715" s="4" t="s">
        <v>2463</v>
      </c>
      <c r="AC3715" s="4" t="s">
        <v>1653</v>
      </c>
      <c r="AD3715" s="4">
        <v>0</v>
      </c>
      <c r="AE3715" s="11" t="s">
        <v>1668</v>
      </c>
      <c r="AF3715" s="11" t="s">
        <v>1668</v>
      </c>
      <c r="AG3715" s="11" t="b">
        <v>0</v>
      </c>
      <c r="AH3715" s="11" t="b">
        <v>0</v>
      </c>
      <c r="AI3715" s="11" t="b">
        <v>0</v>
      </c>
      <c r="AJ3715" s="11" t="s">
        <v>1668</v>
      </c>
      <c r="AK3715" s="4" t="s">
        <v>10080</v>
      </c>
      <c r="AL3715" s="4" t="s">
        <v>10080</v>
      </c>
    </row>
    <row r="3716" spans="1:38" x14ac:dyDescent="0.25">
      <c r="A3716" s="1">
        <v>3714</v>
      </c>
      <c r="B3716" s="9">
        <v>1316401</v>
      </c>
      <c r="C3716" s="15" t="s">
        <v>10081</v>
      </c>
      <c r="D3716" s="4" t="s">
        <v>731</v>
      </c>
      <c r="E3716" s="4" t="s">
        <v>904</v>
      </c>
      <c r="F3716" s="4" t="b">
        <v>0</v>
      </c>
      <c r="G3716" s="4" t="s">
        <v>207</v>
      </c>
      <c r="H3716" s="4" t="s">
        <v>198</v>
      </c>
      <c r="I3716" s="4" t="s">
        <v>2</v>
      </c>
      <c r="J3716" s="4" t="s">
        <v>14307</v>
      </c>
      <c r="K3716" s="4" t="s">
        <v>179</v>
      </c>
      <c r="L3716" s="4">
        <v>3</v>
      </c>
      <c r="M3716" s="13">
        <v>68</v>
      </c>
      <c r="N3716" s="4" t="s">
        <v>10082</v>
      </c>
      <c r="O3716" s="4" t="s">
        <v>3464</v>
      </c>
      <c r="P3716" s="4">
        <f>O3716-N3716</f>
        <v>2225</v>
      </c>
      <c r="Q3716" s="4">
        <v>90</v>
      </c>
      <c r="R3716" s="7">
        <v>249000</v>
      </c>
      <c r="S3716" s="7">
        <v>218942.61</v>
      </c>
      <c r="T3716" s="4">
        <v>1</v>
      </c>
      <c r="U3716" s="7">
        <v>187072.89</v>
      </c>
      <c r="V3716" s="4">
        <f>S3716-U3716</f>
        <v>31869.719999999972</v>
      </c>
      <c r="W3716" s="8">
        <f>(S3716/U3716)*100</f>
        <v>117.03599062376166</v>
      </c>
      <c r="X3716" s="4" t="s">
        <v>11</v>
      </c>
      <c r="Y3716" s="4">
        <v>0</v>
      </c>
      <c r="AA3716" s="4" t="s">
        <v>1668</v>
      </c>
      <c r="AB3716" s="4" t="s">
        <v>1668</v>
      </c>
      <c r="AC3716" s="4" t="s">
        <v>1653</v>
      </c>
      <c r="AD3716" s="4">
        <v>6</v>
      </c>
      <c r="AE3716" s="11" t="s">
        <v>1668</v>
      </c>
      <c r="AF3716" s="11" t="s">
        <v>1668</v>
      </c>
      <c r="AG3716" s="11" t="s">
        <v>1668</v>
      </c>
      <c r="AH3716" s="11" t="s">
        <v>1668</v>
      </c>
      <c r="AI3716" s="11" t="s">
        <v>1668</v>
      </c>
      <c r="AJ3716" s="11" t="s">
        <v>1668</v>
      </c>
      <c r="AK3716" s="4" t="s">
        <v>10083</v>
      </c>
      <c r="AL3716" s="4" t="s">
        <v>1662</v>
      </c>
    </row>
    <row r="3717" spans="1:38" x14ac:dyDescent="0.25">
      <c r="A3717" s="1">
        <v>3715</v>
      </c>
      <c r="B3717" s="9">
        <v>1316381</v>
      </c>
      <c r="C3717" s="15" t="s">
        <v>10084</v>
      </c>
      <c r="D3717" s="4" t="s">
        <v>731</v>
      </c>
      <c r="E3717" s="4" t="s">
        <v>904</v>
      </c>
      <c r="F3717" s="4" t="b">
        <v>0</v>
      </c>
      <c r="G3717" s="4" t="s">
        <v>207</v>
      </c>
      <c r="H3717" s="4" t="s">
        <v>198</v>
      </c>
      <c r="I3717" s="4" t="s">
        <v>2</v>
      </c>
      <c r="J3717" s="4" t="s">
        <v>14307</v>
      </c>
      <c r="K3717" s="4" t="s">
        <v>179</v>
      </c>
      <c r="L3717" s="4">
        <v>3</v>
      </c>
      <c r="M3717" s="13">
        <v>68</v>
      </c>
      <c r="N3717" s="4" t="s">
        <v>10085</v>
      </c>
      <c r="O3717" s="4" t="s">
        <v>3464</v>
      </c>
      <c r="P3717" s="4">
        <f>O3717-N3717</f>
        <v>2226</v>
      </c>
      <c r="Q3717" s="4">
        <v>90</v>
      </c>
      <c r="R3717" s="7">
        <v>238000</v>
      </c>
      <c r="S3717" s="7">
        <v>198291.97</v>
      </c>
      <c r="T3717" s="4">
        <v>1</v>
      </c>
      <c r="U3717" s="7">
        <v>194727.71</v>
      </c>
      <c r="V3717" s="4">
        <f>S3717-U3717</f>
        <v>3564.2600000000093</v>
      </c>
      <c r="W3717" s="8">
        <f>(S3717/U3717)*100</f>
        <v>101.83038151067458</v>
      </c>
      <c r="X3717" s="4" t="s">
        <v>11</v>
      </c>
      <c r="Y3717" s="4">
        <v>0</v>
      </c>
      <c r="AA3717" s="4" t="s">
        <v>1668</v>
      </c>
      <c r="AB3717" s="4" t="s">
        <v>1668</v>
      </c>
      <c r="AC3717" s="4" t="s">
        <v>1653</v>
      </c>
      <c r="AD3717" s="4">
        <v>5</v>
      </c>
      <c r="AE3717" s="11" t="s">
        <v>1668</v>
      </c>
      <c r="AF3717" s="11" t="s">
        <v>1668</v>
      </c>
      <c r="AG3717" s="11" t="s">
        <v>1668</v>
      </c>
      <c r="AH3717" s="11" t="s">
        <v>1668</v>
      </c>
      <c r="AI3717" s="11" t="s">
        <v>1668</v>
      </c>
      <c r="AJ3717" s="11" t="s">
        <v>1668</v>
      </c>
      <c r="AK3717" s="4" t="s">
        <v>10083</v>
      </c>
      <c r="AL3717" s="4" t="s">
        <v>1668</v>
      </c>
    </row>
    <row r="3718" spans="1:38" x14ac:dyDescent="0.25">
      <c r="A3718" s="1">
        <v>3716</v>
      </c>
      <c r="B3718" s="9">
        <v>1310782</v>
      </c>
      <c r="C3718" s="15" t="s">
        <v>10086</v>
      </c>
      <c r="D3718" s="4" t="s">
        <v>10087</v>
      </c>
      <c r="E3718" s="4" t="s">
        <v>10088</v>
      </c>
      <c r="F3718" s="4" t="b">
        <v>0</v>
      </c>
      <c r="G3718" s="4" t="s">
        <v>205</v>
      </c>
      <c r="H3718" s="4" t="s">
        <v>202</v>
      </c>
      <c r="I3718" s="4" t="s">
        <v>2</v>
      </c>
      <c r="J3718" s="4" t="s">
        <v>14295</v>
      </c>
      <c r="K3718" s="4" t="s">
        <v>183</v>
      </c>
      <c r="L3718" s="4">
        <v>8</v>
      </c>
      <c r="M3718" s="13">
        <v>30</v>
      </c>
      <c r="N3718" s="4" t="s">
        <v>10089</v>
      </c>
      <c r="O3718" s="4" t="s">
        <v>5453</v>
      </c>
      <c r="P3718" s="4">
        <f>O3718-N3718</f>
        <v>1544</v>
      </c>
      <c r="Q3718" s="4">
        <v>360</v>
      </c>
      <c r="R3718" s="7">
        <v>231558.91</v>
      </c>
      <c r="S3718" s="7">
        <v>223511.39</v>
      </c>
      <c r="T3718" s="4">
        <v>1</v>
      </c>
      <c r="U3718" s="7">
        <v>235345.33</v>
      </c>
      <c r="V3718" s="4">
        <f>S3718-U3718</f>
        <v>-11833.939999999973</v>
      </c>
      <c r="W3718" s="8">
        <f>(S3718/U3718)*100</f>
        <v>94.971669928610865</v>
      </c>
      <c r="X3718" s="4" t="s">
        <v>11</v>
      </c>
      <c r="Y3718" s="4">
        <v>0</v>
      </c>
      <c r="AA3718" s="4" t="s">
        <v>1668</v>
      </c>
      <c r="AB3718" s="4" t="s">
        <v>1668</v>
      </c>
      <c r="AC3718" s="4" t="s">
        <v>1653</v>
      </c>
      <c r="AD3718" s="4">
        <v>1</v>
      </c>
      <c r="AE3718" s="11" t="s">
        <v>1668</v>
      </c>
      <c r="AF3718" s="11" t="s">
        <v>1668</v>
      </c>
      <c r="AG3718" s="11" t="s">
        <v>1668</v>
      </c>
      <c r="AH3718" s="11" t="s">
        <v>1668</v>
      </c>
      <c r="AI3718" s="11" t="s">
        <v>1668</v>
      </c>
      <c r="AJ3718" s="11" t="s">
        <v>1668</v>
      </c>
      <c r="AK3718" s="4" t="s">
        <v>10090</v>
      </c>
      <c r="AL3718" s="4" t="s">
        <v>8623</v>
      </c>
    </row>
    <row r="3719" spans="1:38" x14ac:dyDescent="0.25">
      <c r="A3719" s="1">
        <v>3717</v>
      </c>
      <c r="B3719" s="9">
        <v>1285555</v>
      </c>
      <c r="C3719" s="15" t="s">
        <v>15244</v>
      </c>
      <c r="D3719" s="4" t="s">
        <v>821</v>
      </c>
      <c r="E3719" s="4" t="s">
        <v>995</v>
      </c>
      <c r="F3719" s="4" t="b">
        <v>0</v>
      </c>
      <c r="G3719" s="4" t="s">
        <v>205</v>
      </c>
      <c r="H3719" s="4" t="s">
        <v>201</v>
      </c>
      <c r="I3719" s="4" t="s">
        <v>2</v>
      </c>
      <c r="J3719" s="4" t="s">
        <v>14463</v>
      </c>
      <c r="K3719" s="4" t="s">
        <v>182</v>
      </c>
      <c r="L3719" s="4">
        <v>13</v>
      </c>
      <c r="M3719" s="13">
        <v>24</v>
      </c>
      <c r="N3719" s="4" t="s">
        <v>10091</v>
      </c>
      <c r="O3719" s="4" t="s">
        <v>5958</v>
      </c>
      <c r="P3719" s="4">
        <f>O3719-N3719</f>
        <v>1440</v>
      </c>
      <c r="Q3719" s="4">
        <v>300</v>
      </c>
      <c r="R3719" s="7">
        <v>456610.6</v>
      </c>
      <c r="S3719" s="7">
        <v>416931.46</v>
      </c>
      <c r="T3719" s="4">
        <v>2</v>
      </c>
      <c r="U3719" s="7">
        <v>416931.46</v>
      </c>
      <c r="V3719" s="4">
        <f>S3719-U3719</f>
        <v>0</v>
      </c>
      <c r="W3719" s="8">
        <f>(S3719/U3719)*100</f>
        <v>100</v>
      </c>
      <c r="X3719" s="4" t="s">
        <v>17</v>
      </c>
      <c r="Y3719" s="4">
        <v>0</v>
      </c>
      <c r="AA3719" s="4" t="s">
        <v>1668</v>
      </c>
      <c r="AB3719" s="4" t="s">
        <v>1668</v>
      </c>
      <c r="AC3719" s="4" t="s">
        <v>1653</v>
      </c>
      <c r="AD3719" s="4">
        <v>0</v>
      </c>
      <c r="AE3719" s="11" t="s">
        <v>1668</v>
      </c>
      <c r="AF3719" s="11" t="s">
        <v>1668</v>
      </c>
      <c r="AG3719" s="11" t="s">
        <v>1668</v>
      </c>
      <c r="AH3719" s="11" t="s">
        <v>1668</v>
      </c>
      <c r="AI3719" s="11" t="s">
        <v>1668</v>
      </c>
      <c r="AJ3719" s="11" t="s">
        <v>1668</v>
      </c>
      <c r="AK3719" s="4" t="s">
        <v>10092</v>
      </c>
      <c r="AL3719" s="4" t="s">
        <v>1668</v>
      </c>
    </row>
    <row r="3720" spans="1:38" x14ac:dyDescent="0.25">
      <c r="A3720" s="1">
        <v>3718</v>
      </c>
      <c r="B3720" s="9">
        <v>1282212</v>
      </c>
      <c r="C3720" s="15" t="s">
        <v>10093</v>
      </c>
      <c r="D3720" s="4" t="s">
        <v>792</v>
      </c>
      <c r="E3720" s="4" t="s">
        <v>10094</v>
      </c>
      <c r="F3720" s="4" t="b">
        <v>0</v>
      </c>
      <c r="G3720" s="4" t="s">
        <v>207</v>
      </c>
      <c r="H3720" s="4" t="s">
        <v>202</v>
      </c>
      <c r="I3720" s="4" t="s">
        <v>2</v>
      </c>
      <c r="J3720" s="4" t="s">
        <v>14240</v>
      </c>
      <c r="K3720" s="4" t="s">
        <v>195</v>
      </c>
      <c r="L3720" s="4">
        <v>17</v>
      </c>
      <c r="M3720" s="13">
        <v>60</v>
      </c>
      <c r="N3720" s="4" t="s">
        <v>4349</v>
      </c>
      <c r="O3720" s="4" t="s">
        <v>2517</v>
      </c>
      <c r="P3720" s="4">
        <f>O3720-N3720</f>
        <v>1841</v>
      </c>
      <c r="Q3720" s="4">
        <v>120</v>
      </c>
      <c r="R3720" s="7">
        <v>400000</v>
      </c>
      <c r="S3720" s="7">
        <v>259936.12</v>
      </c>
      <c r="T3720" s="4">
        <v>2</v>
      </c>
      <c r="U3720" s="7">
        <v>335618.43</v>
      </c>
      <c r="V3720" s="4">
        <f>S3720-U3720</f>
        <v>-75682.31</v>
      </c>
      <c r="W3720" s="8">
        <f>(S3720/U3720)*100</f>
        <v>77.449894512646395</v>
      </c>
      <c r="X3720" s="4" t="s">
        <v>11</v>
      </c>
      <c r="Y3720" s="4">
        <v>0</v>
      </c>
      <c r="AA3720" s="4" t="s">
        <v>1668</v>
      </c>
      <c r="AB3720" s="4" t="s">
        <v>1668</v>
      </c>
      <c r="AC3720" s="4" t="s">
        <v>1653</v>
      </c>
      <c r="AD3720" s="4">
        <v>12</v>
      </c>
      <c r="AE3720" s="11" t="s">
        <v>1668</v>
      </c>
      <c r="AF3720" s="11" t="s">
        <v>1668</v>
      </c>
      <c r="AG3720" s="11" t="s">
        <v>1668</v>
      </c>
      <c r="AH3720" s="11" t="s">
        <v>1668</v>
      </c>
      <c r="AI3720" s="11" t="s">
        <v>1668</v>
      </c>
      <c r="AJ3720" s="11" t="s">
        <v>1668</v>
      </c>
      <c r="AK3720" s="4" t="s">
        <v>10095</v>
      </c>
      <c r="AL3720" s="4" t="s">
        <v>10096</v>
      </c>
    </row>
    <row r="3721" spans="1:38" x14ac:dyDescent="0.25">
      <c r="A3721" s="1">
        <v>3719</v>
      </c>
      <c r="B3721" s="9">
        <v>1245633</v>
      </c>
      <c r="C3721" s="15" t="s">
        <v>10097</v>
      </c>
      <c r="D3721" s="4" t="s">
        <v>775</v>
      </c>
      <c r="E3721" s="4" t="s">
        <v>949</v>
      </c>
      <c r="F3721" s="4" t="b">
        <v>0</v>
      </c>
      <c r="G3721" s="4" t="s">
        <v>6122</v>
      </c>
      <c r="H3721" s="4" t="s">
        <v>202</v>
      </c>
      <c r="I3721" s="4" t="s">
        <v>2</v>
      </c>
      <c r="J3721" s="4" t="s">
        <v>14486</v>
      </c>
      <c r="K3721" s="4" t="s">
        <v>185</v>
      </c>
      <c r="L3721" s="4">
        <v>2</v>
      </c>
      <c r="M3721" s="13">
        <v>30</v>
      </c>
      <c r="N3721" s="4" t="s">
        <v>10098</v>
      </c>
      <c r="O3721" s="4" t="s">
        <v>3363</v>
      </c>
      <c r="P3721" s="4">
        <f>O3721-N3721</f>
        <v>2586</v>
      </c>
      <c r="Q3721" s="4">
        <v>180</v>
      </c>
      <c r="R3721" s="7">
        <v>202000</v>
      </c>
      <c r="S3721" s="7">
        <v>198162.63</v>
      </c>
      <c r="T3721" s="4">
        <v>1</v>
      </c>
      <c r="U3721" s="7">
        <v>208613.33</v>
      </c>
      <c r="V3721" s="4">
        <f>S3721-U3721</f>
        <v>-10450.699999999983</v>
      </c>
      <c r="W3721" s="8">
        <f>(S3721/U3721)*100</f>
        <v>94.990396826511528</v>
      </c>
      <c r="X3721" s="4" t="s">
        <v>17</v>
      </c>
      <c r="Y3721" s="4">
        <v>0</v>
      </c>
      <c r="AA3721" s="4" t="s">
        <v>1668</v>
      </c>
      <c r="AB3721" s="4" t="s">
        <v>1668</v>
      </c>
      <c r="AC3721" s="4" t="s">
        <v>1653</v>
      </c>
      <c r="AD3721" s="4">
        <v>0</v>
      </c>
      <c r="AE3721" s="11" t="s">
        <v>1668</v>
      </c>
      <c r="AF3721" s="11" t="s">
        <v>1668</v>
      </c>
      <c r="AG3721" s="11" t="s">
        <v>1668</v>
      </c>
      <c r="AH3721" s="11" t="s">
        <v>1668</v>
      </c>
      <c r="AI3721" s="11" t="s">
        <v>1668</v>
      </c>
      <c r="AJ3721" s="11" t="s">
        <v>1668</v>
      </c>
      <c r="AK3721" s="4" t="s">
        <v>10099</v>
      </c>
      <c r="AL3721" s="4" t="s">
        <v>1660</v>
      </c>
    </row>
    <row r="3722" spans="1:38" x14ac:dyDescent="0.25">
      <c r="A3722" s="1">
        <v>3720</v>
      </c>
      <c r="B3722" s="9">
        <v>1228763</v>
      </c>
      <c r="C3722" s="15" t="s">
        <v>15245</v>
      </c>
      <c r="D3722" s="4" t="s">
        <v>768</v>
      </c>
      <c r="E3722" s="4" t="s">
        <v>942</v>
      </c>
      <c r="F3722" s="4" t="b">
        <v>0</v>
      </c>
      <c r="G3722" s="4" t="s">
        <v>207</v>
      </c>
      <c r="H3722" s="4" t="s">
        <v>202</v>
      </c>
      <c r="I3722" s="4" t="s">
        <v>2</v>
      </c>
      <c r="J3722" s="4" t="s">
        <v>14336</v>
      </c>
      <c r="K3722" s="4" t="s">
        <v>193</v>
      </c>
      <c r="L3722" s="4">
        <v>7</v>
      </c>
      <c r="M3722" s="13">
        <v>47</v>
      </c>
      <c r="N3722" s="4" t="s">
        <v>10100</v>
      </c>
      <c r="O3722" s="4" t="s">
        <v>1384</v>
      </c>
      <c r="P3722" s="4">
        <f>O3722-N3722</f>
        <v>1935</v>
      </c>
      <c r="Q3722" s="4">
        <v>1095</v>
      </c>
      <c r="R3722" s="7">
        <v>7200000</v>
      </c>
      <c r="S3722" s="7">
        <v>5625833.1799999997</v>
      </c>
      <c r="T3722" s="4">
        <v>3</v>
      </c>
      <c r="U3722" s="7">
        <v>5659316.0599999996</v>
      </c>
      <c r="V3722" s="4">
        <f>S3722-U3722</f>
        <v>-33482.879999999888</v>
      </c>
      <c r="W3722" s="8">
        <f>(S3722/U3722)*100</f>
        <v>99.408358189487657</v>
      </c>
      <c r="X3722" s="4" t="s">
        <v>11</v>
      </c>
      <c r="Y3722" s="4">
        <v>0</v>
      </c>
      <c r="AA3722" s="4" t="s">
        <v>1668</v>
      </c>
      <c r="AB3722" s="4" t="s">
        <v>1668</v>
      </c>
      <c r="AC3722" s="4" t="s">
        <v>1653</v>
      </c>
      <c r="AD3722" s="4">
        <v>13</v>
      </c>
      <c r="AE3722" s="11" t="s">
        <v>1668</v>
      </c>
      <c r="AF3722" s="11" t="s">
        <v>1668</v>
      </c>
      <c r="AG3722" s="11" t="s">
        <v>1668</v>
      </c>
      <c r="AH3722" s="11" t="s">
        <v>1668</v>
      </c>
      <c r="AI3722" s="11" t="s">
        <v>1668</v>
      </c>
      <c r="AJ3722" s="11" t="s">
        <v>1668</v>
      </c>
      <c r="AK3722" s="4" t="s">
        <v>10101</v>
      </c>
      <c r="AL3722" s="4" t="s">
        <v>10102</v>
      </c>
    </row>
    <row r="3723" spans="1:38" x14ac:dyDescent="0.25">
      <c r="A3723" s="1">
        <v>3721</v>
      </c>
      <c r="B3723" s="9">
        <v>1190543</v>
      </c>
      <c r="C3723" s="15" t="s">
        <v>10103</v>
      </c>
      <c r="D3723" s="4" t="s">
        <v>10104</v>
      </c>
      <c r="E3723" s="4" t="s">
        <v>10105</v>
      </c>
      <c r="F3723" s="4" t="b">
        <v>0</v>
      </c>
      <c r="G3723" s="4" t="s">
        <v>207</v>
      </c>
      <c r="H3723" s="4" t="s">
        <v>198</v>
      </c>
      <c r="I3723" s="4" t="s">
        <v>2</v>
      </c>
      <c r="J3723" s="4" t="s">
        <v>14326</v>
      </c>
      <c r="K3723" s="4" t="s">
        <v>194</v>
      </c>
      <c r="L3723" s="4">
        <v>12</v>
      </c>
      <c r="M3723" s="13">
        <v>21</v>
      </c>
      <c r="N3723" s="4" t="s">
        <v>10106</v>
      </c>
      <c r="O3723" s="4" t="s">
        <v>1319</v>
      </c>
      <c r="P3723" s="4">
        <f>O3723-N3723</f>
        <v>2414</v>
      </c>
      <c r="Q3723" s="4">
        <v>120</v>
      </c>
      <c r="R3723" s="7">
        <v>600000</v>
      </c>
      <c r="S3723" s="7">
        <v>580000</v>
      </c>
      <c r="T3723" s="4">
        <v>2</v>
      </c>
      <c r="U3723" s="7">
        <v>580000</v>
      </c>
      <c r="V3723" s="4">
        <f>S3723-U3723</f>
        <v>0</v>
      </c>
      <c r="W3723" s="8">
        <f>(S3723/U3723)*100</f>
        <v>100</v>
      </c>
      <c r="X3723" s="4" t="s">
        <v>11</v>
      </c>
      <c r="Y3723" s="4">
        <v>0</v>
      </c>
      <c r="AA3723" s="4" t="s">
        <v>1668</v>
      </c>
      <c r="AB3723" s="4" t="s">
        <v>1668</v>
      </c>
      <c r="AC3723" s="4" t="s">
        <v>1653</v>
      </c>
      <c r="AD3723" s="4">
        <v>11</v>
      </c>
      <c r="AE3723" s="11" t="s">
        <v>1668</v>
      </c>
      <c r="AF3723" s="11" t="s">
        <v>1668</v>
      </c>
      <c r="AG3723" s="11" t="s">
        <v>1668</v>
      </c>
      <c r="AH3723" s="11" t="s">
        <v>1668</v>
      </c>
      <c r="AI3723" s="11" t="s">
        <v>1668</v>
      </c>
      <c r="AJ3723" s="11" t="s">
        <v>1668</v>
      </c>
      <c r="AK3723" s="4" t="s">
        <v>1672</v>
      </c>
      <c r="AL3723" s="4" t="s">
        <v>1668</v>
      </c>
    </row>
    <row r="3724" spans="1:38" x14ac:dyDescent="0.25">
      <c r="A3724" s="1">
        <v>3722</v>
      </c>
      <c r="B3724" s="9">
        <v>1175651</v>
      </c>
      <c r="C3724" s="15" t="s">
        <v>10107</v>
      </c>
      <c r="D3724" s="4" t="s">
        <v>821</v>
      </c>
      <c r="E3724" s="4" t="s">
        <v>995</v>
      </c>
      <c r="F3724" s="4" t="b">
        <v>0</v>
      </c>
      <c r="G3724" s="4" t="s">
        <v>205</v>
      </c>
      <c r="H3724" s="4" t="s">
        <v>201</v>
      </c>
      <c r="I3724" s="4" t="s">
        <v>2</v>
      </c>
      <c r="J3724" s="4" t="s">
        <v>14463</v>
      </c>
      <c r="K3724" s="4" t="s">
        <v>182</v>
      </c>
      <c r="L3724" s="4">
        <v>13</v>
      </c>
      <c r="M3724" s="13">
        <v>24</v>
      </c>
      <c r="N3724" s="4" t="s">
        <v>10108</v>
      </c>
      <c r="O3724" s="4" t="s">
        <v>1443</v>
      </c>
      <c r="P3724" s="4">
        <f>O3724-N3724</f>
        <v>1496</v>
      </c>
      <c r="Q3724" s="4">
        <v>120</v>
      </c>
      <c r="R3724" s="7">
        <v>203162.22</v>
      </c>
      <c r="S3724" s="7">
        <v>201549.83</v>
      </c>
      <c r="T3724" s="4">
        <v>1</v>
      </c>
      <c r="U3724" s="7">
        <v>201549.81</v>
      </c>
      <c r="V3724" s="4">
        <f>S3724-U3724</f>
        <v>1.9999999989522621E-2</v>
      </c>
      <c r="W3724" s="8">
        <f>(S3724/U3724)*100</f>
        <v>100.00000992310535</v>
      </c>
      <c r="X3724" s="4" t="s">
        <v>11</v>
      </c>
      <c r="Y3724" s="4">
        <v>0</v>
      </c>
      <c r="AA3724" s="4" t="s">
        <v>1668</v>
      </c>
      <c r="AB3724" s="4" t="s">
        <v>1668</v>
      </c>
      <c r="AC3724" s="4" t="s">
        <v>1653</v>
      </c>
      <c r="AD3724" s="4">
        <v>0</v>
      </c>
      <c r="AE3724" s="11" t="s">
        <v>1668</v>
      </c>
      <c r="AF3724" s="11" t="s">
        <v>1668</v>
      </c>
      <c r="AG3724" s="11" t="s">
        <v>1668</v>
      </c>
      <c r="AH3724" s="11" t="s">
        <v>1668</v>
      </c>
      <c r="AI3724" s="11" t="s">
        <v>1668</v>
      </c>
      <c r="AJ3724" s="11" t="s">
        <v>1668</v>
      </c>
      <c r="AK3724" s="4" t="s">
        <v>10109</v>
      </c>
      <c r="AL3724" s="4" t="s">
        <v>10110</v>
      </c>
    </row>
    <row r="3725" spans="1:38" x14ac:dyDescent="0.25">
      <c r="A3725" s="1">
        <v>3723</v>
      </c>
      <c r="B3725" s="9">
        <v>1165376</v>
      </c>
      <c r="C3725" s="15" t="s">
        <v>10111</v>
      </c>
      <c r="D3725" s="4" t="s">
        <v>10112</v>
      </c>
      <c r="E3725" s="4" t="s">
        <v>10113</v>
      </c>
      <c r="F3725" s="4" t="b">
        <v>0</v>
      </c>
      <c r="G3725" s="4" t="s">
        <v>205</v>
      </c>
      <c r="H3725" s="4" t="s">
        <v>201</v>
      </c>
      <c r="I3725" s="4" t="s">
        <v>2</v>
      </c>
      <c r="J3725" s="4" t="s">
        <v>14289</v>
      </c>
      <c r="K3725" s="4" t="s">
        <v>181</v>
      </c>
      <c r="L3725" s="4">
        <v>19</v>
      </c>
      <c r="M3725" s="13">
        <v>75</v>
      </c>
      <c r="N3725" s="4" t="s">
        <v>10114</v>
      </c>
      <c r="O3725" s="4" t="s">
        <v>6554</v>
      </c>
      <c r="P3725" s="4">
        <f>O3725-N3725</f>
        <v>1453</v>
      </c>
      <c r="Q3725" s="4">
        <v>518</v>
      </c>
      <c r="R3725" s="7">
        <v>110000000</v>
      </c>
      <c r="S3725" s="7">
        <v>88099873.469999999</v>
      </c>
      <c r="T3725" s="4">
        <v>3</v>
      </c>
      <c r="U3725" s="7">
        <v>88099873.469999999</v>
      </c>
      <c r="V3725" s="4">
        <f>S3725-U3725</f>
        <v>0</v>
      </c>
      <c r="W3725" s="8">
        <f>(S3725/U3725)*100</f>
        <v>100</v>
      </c>
      <c r="X3725" s="4" t="s">
        <v>11</v>
      </c>
      <c r="Y3725" s="4">
        <v>0</v>
      </c>
      <c r="AA3725" s="4" t="s">
        <v>1668</v>
      </c>
      <c r="AB3725" s="4" t="s">
        <v>1668</v>
      </c>
      <c r="AC3725" s="4" t="s">
        <v>1653</v>
      </c>
      <c r="AD3725" s="4">
        <v>18</v>
      </c>
      <c r="AE3725" s="11" t="s">
        <v>1668</v>
      </c>
      <c r="AF3725" s="11" t="s">
        <v>1668</v>
      </c>
      <c r="AG3725" s="11" t="s">
        <v>1668</v>
      </c>
      <c r="AH3725" s="11" t="s">
        <v>1668</v>
      </c>
      <c r="AI3725" s="11" t="s">
        <v>1668</v>
      </c>
      <c r="AJ3725" s="11" t="s">
        <v>1668</v>
      </c>
      <c r="AK3725" s="4" t="s">
        <v>1668</v>
      </c>
      <c r="AL3725" s="4" t="s">
        <v>1668</v>
      </c>
    </row>
    <row r="3726" spans="1:38" x14ac:dyDescent="0.25">
      <c r="A3726" s="1">
        <v>3724</v>
      </c>
      <c r="B3726" s="9">
        <v>1144226</v>
      </c>
      <c r="C3726" s="15" t="s">
        <v>15246</v>
      </c>
      <c r="D3726" s="4" t="s">
        <v>768</v>
      </c>
      <c r="E3726" s="4" t="s">
        <v>942</v>
      </c>
      <c r="F3726" s="4" t="b">
        <v>0</v>
      </c>
      <c r="G3726" s="4" t="s">
        <v>207</v>
      </c>
      <c r="H3726" s="4" t="s">
        <v>198</v>
      </c>
      <c r="I3726" s="4" t="s">
        <v>2</v>
      </c>
      <c r="J3726" s="4" t="s">
        <v>14281</v>
      </c>
      <c r="K3726" s="4" t="s">
        <v>183</v>
      </c>
      <c r="L3726" s="4">
        <v>8</v>
      </c>
      <c r="M3726" s="13">
        <v>48</v>
      </c>
      <c r="N3726" s="4" t="s">
        <v>10115</v>
      </c>
      <c r="O3726" s="4" t="s">
        <v>10116</v>
      </c>
      <c r="P3726" s="4">
        <f>O3726-N3726</f>
        <v>2118</v>
      </c>
      <c r="Q3726" s="4">
        <v>1095</v>
      </c>
      <c r="R3726" s="7">
        <v>5100000</v>
      </c>
      <c r="S3726" s="7">
        <v>4254342.38</v>
      </c>
      <c r="T3726" s="4">
        <v>3</v>
      </c>
      <c r="U3726" s="7">
        <v>4167713.44</v>
      </c>
      <c r="V3726" s="4">
        <f>S3726-U3726</f>
        <v>86628.939999999944</v>
      </c>
      <c r="W3726" s="8">
        <f>(S3726/U3726)*100</f>
        <v>102.07857236940936</v>
      </c>
      <c r="X3726" s="4" t="s">
        <v>11</v>
      </c>
      <c r="Y3726" s="4">
        <v>0</v>
      </c>
      <c r="AA3726" s="4" t="s">
        <v>1668</v>
      </c>
      <c r="AB3726" s="4" t="s">
        <v>1668</v>
      </c>
      <c r="AC3726" s="4" t="s">
        <v>1653</v>
      </c>
      <c r="AD3726" s="4">
        <v>15</v>
      </c>
      <c r="AE3726" s="11" t="s">
        <v>1668</v>
      </c>
      <c r="AF3726" s="11" t="s">
        <v>1668</v>
      </c>
      <c r="AG3726" s="11" t="s">
        <v>1668</v>
      </c>
      <c r="AH3726" s="11" t="s">
        <v>1668</v>
      </c>
      <c r="AI3726" s="11" t="s">
        <v>1668</v>
      </c>
      <c r="AJ3726" s="11" t="s">
        <v>1668</v>
      </c>
      <c r="AK3726" s="4" t="s">
        <v>10117</v>
      </c>
      <c r="AL3726" s="4" t="s">
        <v>10118</v>
      </c>
    </row>
    <row r="3727" spans="1:38" x14ac:dyDescent="0.25">
      <c r="A3727" s="1">
        <v>3725</v>
      </c>
      <c r="B3727" s="9">
        <v>1142223</v>
      </c>
      <c r="C3727" s="15" t="s">
        <v>15247</v>
      </c>
      <c r="D3727" s="4" t="s">
        <v>768</v>
      </c>
      <c r="E3727" s="4" t="s">
        <v>942</v>
      </c>
      <c r="F3727" s="4" t="b">
        <v>0</v>
      </c>
      <c r="G3727" s="4" t="s">
        <v>207</v>
      </c>
      <c r="H3727" s="4" t="s">
        <v>202</v>
      </c>
      <c r="I3727" s="4" t="s">
        <v>2</v>
      </c>
      <c r="J3727" s="4" t="s">
        <v>14247</v>
      </c>
      <c r="K3727" s="4" t="s">
        <v>195</v>
      </c>
      <c r="L3727" s="4">
        <v>17</v>
      </c>
      <c r="M3727" s="13">
        <v>47</v>
      </c>
      <c r="N3727" s="4" t="s">
        <v>10119</v>
      </c>
      <c r="O3727" s="4" t="s">
        <v>4662</v>
      </c>
      <c r="P3727" s="4">
        <f>O3727-N3727</f>
        <v>1878</v>
      </c>
      <c r="Q3727" s="4">
        <v>1095</v>
      </c>
      <c r="R3727" s="7">
        <v>8650000</v>
      </c>
      <c r="S3727" s="7">
        <v>6443963.5499999998</v>
      </c>
      <c r="T3727" s="4">
        <v>3</v>
      </c>
      <c r="U3727" s="7">
        <v>7583709.0999999996</v>
      </c>
      <c r="V3727" s="4">
        <f>S3727-U3727</f>
        <v>-1139745.5499999998</v>
      </c>
      <c r="W3727" s="8">
        <f>(S3727/U3727)*100</f>
        <v>84.971133056778243</v>
      </c>
      <c r="X3727" s="4" t="s">
        <v>11</v>
      </c>
      <c r="Y3727" s="4">
        <v>0</v>
      </c>
      <c r="AA3727" s="4" t="s">
        <v>1668</v>
      </c>
      <c r="AB3727" s="4" t="s">
        <v>1668</v>
      </c>
      <c r="AC3727" s="4" t="s">
        <v>1653</v>
      </c>
      <c r="AD3727" s="4">
        <v>11</v>
      </c>
      <c r="AE3727" s="11" t="s">
        <v>1668</v>
      </c>
      <c r="AF3727" s="11" t="s">
        <v>1668</v>
      </c>
      <c r="AG3727" s="11" t="s">
        <v>1668</v>
      </c>
      <c r="AH3727" s="11" t="s">
        <v>1668</v>
      </c>
      <c r="AI3727" s="11" t="s">
        <v>1668</v>
      </c>
      <c r="AJ3727" s="11" t="s">
        <v>1668</v>
      </c>
      <c r="AK3727" s="4" t="s">
        <v>7996</v>
      </c>
      <c r="AL3727" s="4" t="s">
        <v>7996</v>
      </c>
    </row>
    <row r="3728" spans="1:38" x14ac:dyDescent="0.25">
      <c r="A3728" s="1">
        <v>3726</v>
      </c>
      <c r="B3728" s="9">
        <v>1142090</v>
      </c>
      <c r="C3728" s="15" t="s">
        <v>15248</v>
      </c>
      <c r="D3728" s="4" t="s">
        <v>768</v>
      </c>
      <c r="E3728" s="4" t="s">
        <v>942</v>
      </c>
      <c r="F3728" s="4" t="b">
        <v>0</v>
      </c>
      <c r="G3728" s="4" t="s">
        <v>207</v>
      </c>
      <c r="H3728" s="4" t="s">
        <v>202</v>
      </c>
      <c r="I3728" s="4" t="s">
        <v>2</v>
      </c>
      <c r="J3728" s="4" t="s">
        <v>14253</v>
      </c>
      <c r="K3728" s="4" t="s">
        <v>184</v>
      </c>
      <c r="L3728" s="4">
        <v>11</v>
      </c>
      <c r="M3728" s="13">
        <v>46</v>
      </c>
      <c r="N3728" s="4" t="s">
        <v>10119</v>
      </c>
      <c r="O3728" s="4" t="s">
        <v>4662</v>
      </c>
      <c r="P3728" s="4">
        <f>O3728-N3728</f>
        <v>1878</v>
      </c>
      <c r="Q3728" s="4">
        <v>1095</v>
      </c>
      <c r="R3728" s="7">
        <v>7700000</v>
      </c>
      <c r="S3728" s="7">
        <v>5840000</v>
      </c>
      <c r="T3728" s="4">
        <v>3</v>
      </c>
      <c r="U3728" s="7">
        <v>6794750.2699999996</v>
      </c>
      <c r="V3728" s="4">
        <f>S3728-U3728</f>
        <v>-954750.26999999955</v>
      </c>
      <c r="W3728" s="8">
        <f>(S3728/U3728)*100</f>
        <v>85.948706986106799</v>
      </c>
      <c r="X3728" s="4" t="s">
        <v>11</v>
      </c>
      <c r="Y3728" s="4">
        <v>0</v>
      </c>
      <c r="AA3728" s="4" t="s">
        <v>1668</v>
      </c>
      <c r="AB3728" s="4" t="s">
        <v>1668</v>
      </c>
      <c r="AC3728" s="4" t="s">
        <v>1653</v>
      </c>
      <c r="AD3728" s="4">
        <v>9</v>
      </c>
      <c r="AE3728" s="11" t="s">
        <v>1668</v>
      </c>
      <c r="AF3728" s="11" t="s">
        <v>1668</v>
      </c>
      <c r="AG3728" s="11" t="s">
        <v>1668</v>
      </c>
      <c r="AH3728" s="11" t="s">
        <v>1668</v>
      </c>
      <c r="AI3728" s="11" t="s">
        <v>1668</v>
      </c>
      <c r="AJ3728" s="11" t="s">
        <v>1668</v>
      </c>
      <c r="AK3728" s="4" t="s">
        <v>7996</v>
      </c>
      <c r="AL3728" s="4" t="s">
        <v>7996</v>
      </c>
    </row>
    <row r="3729" spans="1:38" x14ac:dyDescent="0.25">
      <c r="A3729" s="1">
        <v>3727</v>
      </c>
      <c r="B3729" s="9">
        <v>1124119</v>
      </c>
      <c r="C3729" s="15" t="s">
        <v>10120</v>
      </c>
      <c r="D3729" s="4" t="s">
        <v>755</v>
      </c>
      <c r="E3729" s="4" t="s">
        <v>929</v>
      </c>
      <c r="F3729" s="4" t="b">
        <v>0</v>
      </c>
      <c r="G3729" s="4" t="s">
        <v>205</v>
      </c>
      <c r="H3729" s="4" t="s">
        <v>202</v>
      </c>
      <c r="I3729" s="4" t="s">
        <v>2</v>
      </c>
      <c r="J3729" s="4" t="s">
        <v>14241</v>
      </c>
      <c r="K3729" s="4" t="s">
        <v>187</v>
      </c>
      <c r="L3729" s="4">
        <v>20</v>
      </c>
      <c r="M3729" s="13">
        <v>24</v>
      </c>
      <c r="N3729" s="4" t="s">
        <v>10121</v>
      </c>
      <c r="O3729" s="4" t="s">
        <v>4697</v>
      </c>
      <c r="P3729" s="4">
        <f>O3729-N3729</f>
        <v>1819</v>
      </c>
      <c r="Q3729" s="4">
        <v>735</v>
      </c>
      <c r="R3729" s="7">
        <v>450000</v>
      </c>
      <c r="S3729" s="7">
        <v>331300</v>
      </c>
      <c r="T3729" s="4">
        <v>2</v>
      </c>
      <c r="U3729" s="7">
        <v>128262.27</v>
      </c>
      <c r="V3729" s="4">
        <f>S3729-U3729</f>
        <v>203037.72999999998</v>
      </c>
      <c r="W3729" s="8">
        <f>(S3729/U3729)*100</f>
        <v>258.29887464177892</v>
      </c>
      <c r="X3729" s="4" t="s">
        <v>11</v>
      </c>
      <c r="Y3729" s="4">
        <v>0</v>
      </c>
      <c r="AA3729" s="4" t="s">
        <v>1668</v>
      </c>
      <c r="AB3729" s="4" t="s">
        <v>1668</v>
      </c>
      <c r="AC3729" s="4" t="s">
        <v>1653</v>
      </c>
      <c r="AD3729" s="4">
        <v>15</v>
      </c>
      <c r="AE3729" s="11" t="s">
        <v>1668</v>
      </c>
      <c r="AF3729" s="11" t="s">
        <v>1668</v>
      </c>
      <c r="AG3729" s="11" t="s">
        <v>1668</v>
      </c>
      <c r="AH3729" s="11" t="s">
        <v>1668</v>
      </c>
      <c r="AI3729" s="11" t="s">
        <v>1668</v>
      </c>
      <c r="AJ3729" s="11" t="s">
        <v>1668</v>
      </c>
      <c r="AK3729" s="4" t="s">
        <v>1786</v>
      </c>
      <c r="AL3729" s="4" t="s">
        <v>1662</v>
      </c>
    </row>
    <row r="3730" spans="1:38" x14ac:dyDescent="0.25">
      <c r="A3730" s="1">
        <v>3728</v>
      </c>
      <c r="B3730" s="9">
        <v>1112978</v>
      </c>
      <c r="C3730" s="15" t="s">
        <v>10122</v>
      </c>
      <c r="D3730" s="4" t="s">
        <v>744</v>
      </c>
      <c r="E3730" s="4" t="s">
        <v>918</v>
      </c>
      <c r="F3730" s="4" t="b">
        <v>0</v>
      </c>
      <c r="G3730" s="4" t="s">
        <v>207</v>
      </c>
      <c r="H3730" s="4" t="s">
        <v>201</v>
      </c>
      <c r="I3730" s="4" t="s">
        <v>2</v>
      </c>
      <c r="J3730" s="4" t="s">
        <v>14253</v>
      </c>
      <c r="K3730" s="4" t="s">
        <v>184</v>
      </c>
      <c r="L3730" s="4">
        <v>11</v>
      </c>
      <c r="M3730" s="13">
        <v>21</v>
      </c>
      <c r="N3730" s="4" t="s">
        <v>10123</v>
      </c>
      <c r="O3730" s="4" t="s">
        <v>6902</v>
      </c>
      <c r="P3730" s="4">
        <f>O3730-N3730</f>
        <v>1453</v>
      </c>
      <c r="Q3730" s="4">
        <v>365</v>
      </c>
      <c r="R3730" s="7">
        <v>745004.8</v>
      </c>
      <c r="S3730" s="7">
        <v>431605.7</v>
      </c>
      <c r="T3730" s="4">
        <v>2</v>
      </c>
      <c r="U3730" s="7">
        <v>431605.7</v>
      </c>
      <c r="V3730" s="4">
        <f>S3730-U3730</f>
        <v>0</v>
      </c>
      <c r="W3730" s="8">
        <f>(S3730/U3730)*100</f>
        <v>100</v>
      </c>
      <c r="X3730" s="4" t="s">
        <v>11</v>
      </c>
      <c r="Y3730" s="4">
        <v>0</v>
      </c>
      <c r="AA3730" s="4" t="s">
        <v>1668</v>
      </c>
      <c r="AB3730" s="4" t="s">
        <v>1668</v>
      </c>
      <c r="AC3730" s="4" t="s">
        <v>1653</v>
      </c>
      <c r="AD3730" s="4">
        <v>11</v>
      </c>
      <c r="AE3730" s="11" t="s">
        <v>1668</v>
      </c>
      <c r="AF3730" s="11" t="s">
        <v>1668</v>
      </c>
      <c r="AG3730" s="11" t="s">
        <v>1668</v>
      </c>
      <c r="AH3730" s="11" t="s">
        <v>1668</v>
      </c>
      <c r="AI3730" s="11" t="s">
        <v>1668</v>
      </c>
      <c r="AJ3730" s="11" t="s">
        <v>1668</v>
      </c>
      <c r="AK3730" s="4" t="s">
        <v>1758</v>
      </c>
      <c r="AL3730" s="4" t="s">
        <v>1668</v>
      </c>
    </row>
    <row r="3731" spans="1:38" x14ac:dyDescent="0.25">
      <c r="A3731" s="1">
        <v>3729</v>
      </c>
      <c r="B3731" s="9">
        <v>1101105</v>
      </c>
      <c r="C3731" s="15" t="s">
        <v>10124</v>
      </c>
      <c r="D3731" s="4" t="s">
        <v>754</v>
      </c>
      <c r="E3731" s="4" t="s">
        <v>928</v>
      </c>
      <c r="F3731" s="4" t="b">
        <v>0</v>
      </c>
      <c r="G3731" s="4" t="s">
        <v>207</v>
      </c>
      <c r="H3731" s="4" t="s">
        <v>201</v>
      </c>
      <c r="I3731" s="4" t="s">
        <v>2</v>
      </c>
      <c r="J3731" s="4" t="s">
        <v>14494</v>
      </c>
      <c r="K3731" s="4" t="s">
        <v>187</v>
      </c>
      <c r="L3731" s="4">
        <v>20</v>
      </c>
      <c r="M3731" s="13">
        <v>24</v>
      </c>
      <c r="N3731" s="4" t="s">
        <v>10123</v>
      </c>
      <c r="O3731" s="4" t="s">
        <v>5127</v>
      </c>
      <c r="P3731" s="4">
        <f>O3731-N3731</f>
        <v>1617</v>
      </c>
      <c r="Q3731" s="4">
        <v>180</v>
      </c>
      <c r="R3731" s="7">
        <v>470000</v>
      </c>
      <c r="S3731" s="7">
        <v>339875.98</v>
      </c>
      <c r="T3731" s="4">
        <v>2</v>
      </c>
      <c r="U3731" s="7">
        <v>320019.52</v>
      </c>
      <c r="V3731" s="4">
        <f>S3731-U3731</f>
        <v>19856.459999999963</v>
      </c>
      <c r="W3731" s="8">
        <f>(S3731/U3731)*100</f>
        <v>106.20476525931917</v>
      </c>
      <c r="X3731" s="4" t="s">
        <v>11</v>
      </c>
      <c r="Y3731" s="4">
        <v>0</v>
      </c>
      <c r="AA3731" s="4" t="s">
        <v>1668</v>
      </c>
      <c r="AB3731" s="4" t="s">
        <v>1668</v>
      </c>
      <c r="AC3731" s="4" t="s">
        <v>1653</v>
      </c>
      <c r="AD3731" s="4">
        <v>19</v>
      </c>
      <c r="AE3731" s="11" t="s">
        <v>1668</v>
      </c>
      <c r="AF3731" s="11" t="s">
        <v>1668</v>
      </c>
      <c r="AG3731" s="11" t="s">
        <v>1668</v>
      </c>
      <c r="AH3731" s="11" t="s">
        <v>1668</v>
      </c>
      <c r="AI3731" s="11" t="s">
        <v>1668</v>
      </c>
      <c r="AJ3731" s="11" t="s">
        <v>1668</v>
      </c>
      <c r="AK3731" s="4" t="s">
        <v>10125</v>
      </c>
      <c r="AL3731" s="4" t="s">
        <v>10126</v>
      </c>
    </row>
    <row r="3732" spans="1:38" x14ac:dyDescent="0.25">
      <c r="A3732" s="1">
        <v>3730</v>
      </c>
      <c r="B3732" s="9">
        <v>1074495</v>
      </c>
      <c r="C3732" s="15" t="s">
        <v>15249</v>
      </c>
      <c r="D3732" s="4" t="s">
        <v>874</v>
      </c>
      <c r="E3732" s="4" t="s">
        <v>1048</v>
      </c>
      <c r="F3732" s="4" t="b">
        <v>0</v>
      </c>
      <c r="G3732" s="4" t="s">
        <v>6122</v>
      </c>
      <c r="H3732" s="4" t="s">
        <v>202</v>
      </c>
      <c r="I3732" s="4" t="s">
        <v>2</v>
      </c>
      <c r="J3732" s="4" t="s">
        <v>14260</v>
      </c>
      <c r="K3732" s="4" t="s">
        <v>184</v>
      </c>
      <c r="L3732" s="4">
        <v>11</v>
      </c>
      <c r="M3732" s="13">
        <v>90</v>
      </c>
      <c r="N3732" s="4" t="s">
        <v>10127</v>
      </c>
      <c r="O3732" s="4" t="s">
        <v>4662</v>
      </c>
      <c r="P3732" s="4">
        <f>O3732-N3732</f>
        <v>1884</v>
      </c>
      <c r="Q3732" s="4">
        <v>365</v>
      </c>
      <c r="R3732" s="7">
        <v>3400000</v>
      </c>
      <c r="S3732" s="7">
        <v>2549067</v>
      </c>
      <c r="T3732" s="4">
        <v>3</v>
      </c>
      <c r="U3732" s="7">
        <v>2826729.79</v>
      </c>
      <c r="V3732" s="4">
        <f>S3732-U3732</f>
        <v>-277662.79000000004</v>
      </c>
      <c r="W3732" s="8">
        <f>(S3732/U3732)*100</f>
        <v>90.177243294273268</v>
      </c>
      <c r="X3732" s="4" t="s">
        <v>11</v>
      </c>
      <c r="Y3732" s="4">
        <v>0</v>
      </c>
      <c r="AA3732" s="4" t="s">
        <v>1668</v>
      </c>
      <c r="AB3732" s="4" t="s">
        <v>1668</v>
      </c>
      <c r="AC3732" s="4" t="s">
        <v>1653</v>
      </c>
      <c r="AD3732" s="4">
        <v>0</v>
      </c>
      <c r="AE3732" s="11" t="s">
        <v>1668</v>
      </c>
      <c r="AF3732" s="11" t="s">
        <v>1668</v>
      </c>
      <c r="AG3732" s="11" t="s">
        <v>1668</v>
      </c>
      <c r="AH3732" s="11" t="s">
        <v>1668</v>
      </c>
      <c r="AI3732" s="11" t="s">
        <v>1668</v>
      </c>
      <c r="AJ3732" s="11" t="s">
        <v>1668</v>
      </c>
      <c r="AK3732" s="4" t="s">
        <v>7996</v>
      </c>
      <c r="AL3732" s="4" t="s">
        <v>7996</v>
      </c>
    </row>
    <row r="3733" spans="1:38" x14ac:dyDescent="0.25">
      <c r="A3733" s="1">
        <v>3731</v>
      </c>
      <c r="B3733" s="9">
        <v>1058783</v>
      </c>
      <c r="C3733" s="15" t="s">
        <v>15250</v>
      </c>
      <c r="D3733" s="4" t="s">
        <v>768</v>
      </c>
      <c r="E3733" s="4" t="s">
        <v>942</v>
      </c>
      <c r="F3733" s="4" t="b">
        <v>0</v>
      </c>
      <c r="G3733" s="4" t="s">
        <v>207</v>
      </c>
      <c r="H3733" s="4" t="s">
        <v>202</v>
      </c>
      <c r="I3733" s="4" t="s">
        <v>2</v>
      </c>
      <c r="J3733" s="4" t="s">
        <v>14464</v>
      </c>
      <c r="K3733" s="4" t="s">
        <v>185</v>
      </c>
      <c r="L3733" s="4">
        <v>2</v>
      </c>
      <c r="M3733" s="13">
        <v>48</v>
      </c>
      <c r="N3733" s="4" t="s">
        <v>10127</v>
      </c>
      <c r="O3733" s="4" t="s">
        <v>3843</v>
      </c>
      <c r="P3733" s="4">
        <f>O3733-N3733</f>
        <v>2076</v>
      </c>
      <c r="Q3733" s="4">
        <v>1095</v>
      </c>
      <c r="R3733" s="7">
        <v>10650000</v>
      </c>
      <c r="S3733" s="7">
        <v>8305648.4900000002</v>
      </c>
      <c r="T3733" s="4">
        <v>3</v>
      </c>
      <c r="U3733" s="7">
        <v>9490489.0299999993</v>
      </c>
      <c r="V3733" s="4">
        <f>S3733-U3733</f>
        <v>-1184840.5399999991</v>
      </c>
      <c r="W3733" s="8">
        <f>(S3733/U3733)*100</f>
        <v>87.515495394866932</v>
      </c>
      <c r="X3733" s="4" t="s">
        <v>11</v>
      </c>
      <c r="Y3733" s="4">
        <v>0</v>
      </c>
      <c r="AA3733" s="4" t="s">
        <v>1668</v>
      </c>
      <c r="AB3733" s="4" t="s">
        <v>1668</v>
      </c>
      <c r="AC3733" s="4" t="s">
        <v>1653</v>
      </c>
      <c r="AD3733" s="4">
        <v>13</v>
      </c>
      <c r="AE3733" s="11" t="s">
        <v>1668</v>
      </c>
      <c r="AF3733" s="11" t="s">
        <v>1668</v>
      </c>
      <c r="AG3733" s="11" t="s">
        <v>1668</v>
      </c>
      <c r="AH3733" s="11" t="s">
        <v>1668</v>
      </c>
      <c r="AI3733" s="11" t="s">
        <v>1668</v>
      </c>
      <c r="AJ3733" s="11" t="s">
        <v>1668</v>
      </c>
      <c r="AK3733" s="4" t="s">
        <v>10128</v>
      </c>
      <c r="AL3733" s="4" t="s">
        <v>10129</v>
      </c>
    </row>
    <row r="3734" spans="1:38" x14ac:dyDescent="0.25">
      <c r="A3734" s="1">
        <v>3732</v>
      </c>
      <c r="B3734" s="9">
        <v>1044760</v>
      </c>
      <c r="C3734" s="15" t="s">
        <v>15251</v>
      </c>
      <c r="D3734" s="4" t="s">
        <v>10130</v>
      </c>
      <c r="E3734" s="4" t="s">
        <v>10131</v>
      </c>
      <c r="F3734" s="4" t="b">
        <v>0</v>
      </c>
      <c r="G3734" s="4" t="s">
        <v>207</v>
      </c>
      <c r="H3734" s="4" t="s">
        <v>201</v>
      </c>
      <c r="I3734" s="4" t="s">
        <v>2</v>
      </c>
      <c r="J3734" s="4" t="s">
        <v>14253</v>
      </c>
      <c r="K3734" s="4" t="s">
        <v>184</v>
      </c>
      <c r="L3734" s="4">
        <v>11</v>
      </c>
      <c r="M3734" s="13">
        <v>21</v>
      </c>
      <c r="N3734" s="4" t="s">
        <v>10132</v>
      </c>
      <c r="O3734" s="4" t="s">
        <v>6095</v>
      </c>
      <c r="P3734" s="4">
        <f>O3734-N3734</f>
        <v>1682</v>
      </c>
      <c r="Q3734" s="4">
        <v>270</v>
      </c>
      <c r="R3734" s="7">
        <v>802830.19</v>
      </c>
      <c r="S3734" s="7">
        <v>698564.04</v>
      </c>
      <c r="T3734" s="4">
        <v>2</v>
      </c>
      <c r="U3734" s="7">
        <v>831647.83</v>
      </c>
      <c r="V3734" s="4">
        <f>S3734-U3734</f>
        <v>-133083.78999999992</v>
      </c>
      <c r="W3734" s="8">
        <f>(S3734/U3734)*100</f>
        <v>83.997578638544638</v>
      </c>
      <c r="X3734" s="4" t="s">
        <v>11</v>
      </c>
      <c r="Y3734" s="4">
        <v>0</v>
      </c>
      <c r="AA3734" s="4" t="s">
        <v>1668</v>
      </c>
      <c r="AB3734" s="4" t="s">
        <v>1668</v>
      </c>
      <c r="AC3734" s="4" t="s">
        <v>1653</v>
      </c>
      <c r="AD3734" s="4">
        <v>18</v>
      </c>
      <c r="AE3734" s="11" t="s">
        <v>1668</v>
      </c>
      <c r="AF3734" s="11" t="s">
        <v>1668</v>
      </c>
      <c r="AG3734" s="11" t="s">
        <v>1668</v>
      </c>
      <c r="AH3734" s="11" t="s">
        <v>1668</v>
      </c>
      <c r="AI3734" s="11" t="s">
        <v>1668</v>
      </c>
      <c r="AJ3734" s="11" t="s">
        <v>1668</v>
      </c>
      <c r="AK3734" s="4" t="s">
        <v>1758</v>
      </c>
      <c r="AL3734" s="4" t="s">
        <v>1668</v>
      </c>
    </row>
    <row r="3735" spans="1:38" x14ac:dyDescent="0.25">
      <c r="A3735" s="1">
        <v>3733</v>
      </c>
      <c r="B3735" s="9">
        <v>980400</v>
      </c>
      <c r="C3735" s="15" t="s">
        <v>10133</v>
      </c>
      <c r="D3735" s="4" t="s">
        <v>866</v>
      </c>
      <c r="E3735" s="4" t="s">
        <v>1040</v>
      </c>
      <c r="F3735" s="4" t="b">
        <v>0</v>
      </c>
      <c r="G3735" s="4" t="s">
        <v>207</v>
      </c>
      <c r="H3735" s="4" t="s">
        <v>201</v>
      </c>
      <c r="I3735" s="4" t="s">
        <v>2</v>
      </c>
      <c r="J3735" s="4" t="s">
        <v>14406</v>
      </c>
      <c r="K3735" s="4" t="s">
        <v>186</v>
      </c>
      <c r="L3735" s="4">
        <v>1</v>
      </c>
      <c r="M3735" s="13">
        <v>30</v>
      </c>
      <c r="N3735" s="4" t="s">
        <v>10134</v>
      </c>
      <c r="O3735" s="4" t="s">
        <v>7367</v>
      </c>
      <c r="P3735" s="4">
        <f>O3735-N3735</f>
        <v>1463</v>
      </c>
      <c r="Q3735" s="4">
        <v>90</v>
      </c>
      <c r="R3735" s="7">
        <v>375000</v>
      </c>
      <c r="S3735" s="7">
        <v>297000</v>
      </c>
      <c r="T3735" s="4">
        <v>2</v>
      </c>
      <c r="U3735" s="7">
        <v>313294.65999999997</v>
      </c>
      <c r="V3735" s="4">
        <f>S3735-U3735</f>
        <v>-16294.659999999974</v>
      </c>
      <c r="W3735" s="8">
        <f>(S3735/U3735)*100</f>
        <v>94.798934651487514</v>
      </c>
      <c r="X3735" s="4" t="s">
        <v>11</v>
      </c>
      <c r="Y3735" s="4">
        <v>0</v>
      </c>
      <c r="AA3735" s="4" t="s">
        <v>1668</v>
      </c>
      <c r="AB3735" s="4" t="s">
        <v>1668</v>
      </c>
      <c r="AC3735" s="4" t="s">
        <v>1653</v>
      </c>
      <c r="AD3735" s="4">
        <v>22</v>
      </c>
      <c r="AE3735" s="11" t="s">
        <v>1668</v>
      </c>
      <c r="AF3735" s="11" t="s">
        <v>1668</v>
      </c>
      <c r="AG3735" s="11" t="s">
        <v>1668</v>
      </c>
      <c r="AH3735" s="11" t="s">
        <v>1668</v>
      </c>
      <c r="AI3735" s="11" t="s">
        <v>1668</v>
      </c>
      <c r="AJ3735" s="11" t="s">
        <v>1668</v>
      </c>
      <c r="AK3735" s="4" t="s">
        <v>10135</v>
      </c>
      <c r="AL3735" s="4" t="s">
        <v>10135</v>
      </c>
    </row>
    <row r="3736" spans="1:38" x14ac:dyDescent="0.25">
      <c r="A3736" s="1">
        <v>3734</v>
      </c>
      <c r="B3736" s="9">
        <v>956127</v>
      </c>
      <c r="C3736" s="15" t="s">
        <v>15252</v>
      </c>
      <c r="D3736" s="4" t="s">
        <v>793</v>
      </c>
      <c r="E3736" s="4" t="s">
        <v>967</v>
      </c>
      <c r="F3736" s="4" t="b">
        <v>0</v>
      </c>
      <c r="G3736" s="4" t="s">
        <v>10136</v>
      </c>
      <c r="H3736" s="4" t="s">
        <v>200</v>
      </c>
      <c r="I3736" s="4" t="s">
        <v>2</v>
      </c>
      <c r="J3736" s="4" t="s">
        <v>14325</v>
      </c>
      <c r="K3736" s="4" t="s">
        <v>179</v>
      </c>
      <c r="L3736" s="4">
        <v>3</v>
      </c>
      <c r="M3736" s="13">
        <v>30</v>
      </c>
      <c r="N3736" s="4" t="s">
        <v>10137</v>
      </c>
      <c r="O3736" s="4" t="s">
        <v>1191</v>
      </c>
      <c r="P3736" s="4">
        <f>O3736-N3736</f>
        <v>2699</v>
      </c>
      <c r="Q3736" s="4">
        <v>420</v>
      </c>
      <c r="R3736" s="7">
        <v>2912116.89</v>
      </c>
      <c r="S3736" s="7">
        <v>2460356.52</v>
      </c>
      <c r="T3736" s="4">
        <v>3</v>
      </c>
      <c r="U3736" s="7">
        <v>2457077.75</v>
      </c>
      <c r="V3736" s="4">
        <f>S3736-U3736</f>
        <v>3278.7700000000186</v>
      </c>
      <c r="W3736" s="8">
        <f>(S3736/U3736)*100</f>
        <v>100.1334418497746</v>
      </c>
      <c r="X3736" s="4" t="s">
        <v>11</v>
      </c>
      <c r="Y3736" s="4">
        <v>0</v>
      </c>
      <c r="AA3736" s="4" t="s">
        <v>1668</v>
      </c>
      <c r="AB3736" s="4" t="s">
        <v>1668</v>
      </c>
      <c r="AC3736" s="4" t="s">
        <v>1653</v>
      </c>
      <c r="AD3736" s="4">
        <v>24</v>
      </c>
      <c r="AE3736" s="11" t="s">
        <v>1668</v>
      </c>
      <c r="AF3736" s="11" t="s">
        <v>1668</v>
      </c>
      <c r="AG3736" s="11" t="s">
        <v>1668</v>
      </c>
      <c r="AH3736" s="11" t="s">
        <v>1668</v>
      </c>
      <c r="AI3736" s="11" t="s">
        <v>1668</v>
      </c>
      <c r="AJ3736" s="11" t="s">
        <v>1668</v>
      </c>
      <c r="AK3736" s="4" t="s">
        <v>10138</v>
      </c>
      <c r="AL3736" s="4" t="s">
        <v>10139</v>
      </c>
    </row>
    <row r="3737" spans="1:38" x14ac:dyDescent="0.25">
      <c r="A3737" s="1">
        <v>3735</v>
      </c>
      <c r="B3737" s="9">
        <v>906336</v>
      </c>
      <c r="C3737" s="15" t="s">
        <v>15253</v>
      </c>
      <c r="D3737" s="4" t="s">
        <v>742</v>
      </c>
      <c r="E3737" s="4" t="s">
        <v>916</v>
      </c>
      <c r="F3737" s="4" t="b">
        <v>0</v>
      </c>
      <c r="G3737" s="4" t="s">
        <v>207</v>
      </c>
      <c r="H3737" s="4" t="s">
        <v>202</v>
      </c>
      <c r="I3737" s="4" t="s">
        <v>2</v>
      </c>
      <c r="J3737" s="4" t="s">
        <v>14415</v>
      </c>
      <c r="K3737" s="4" t="s">
        <v>187</v>
      </c>
      <c r="L3737" s="4">
        <v>20</v>
      </c>
      <c r="M3737" s="13">
        <v>24</v>
      </c>
      <c r="N3737" s="4" t="s">
        <v>10140</v>
      </c>
      <c r="O3737" s="4" t="s">
        <v>1219</v>
      </c>
      <c r="P3737" s="4">
        <f>O3737-N3737</f>
        <v>2111</v>
      </c>
      <c r="Q3737" s="4">
        <v>60</v>
      </c>
      <c r="R3737" s="7">
        <v>895000</v>
      </c>
      <c r="S3737" s="7">
        <v>639454.27</v>
      </c>
      <c r="T3737" s="4">
        <v>2</v>
      </c>
      <c r="U3737" s="7">
        <v>643907.97</v>
      </c>
      <c r="V3737" s="4">
        <f>S3737-U3737</f>
        <v>-4453.6999999999534</v>
      </c>
      <c r="W3737" s="8">
        <f>(S3737/U3737)*100</f>
        <v>99.308332835203146</v>
      </c>
      <c r="X3737" s="4" t="s">
        <v>11</v>
      </c>
      <c r="Y3737" s="4">
        <v>0</v>
      </c>
      <c r="AA3737" s="4" t="s">
        <v>1668</v>
      </c>
      <c r="AB3737" s="4" t="s">
        <v>1668</v>
      </c>
      <c r="AC3737" s="4" t="s">
        <v>1653</v>
      </c>
      <c r="AD3737" s="4">
        <v>11</v>
      </c>
      <c r="AE3737" s="11" t="s">
        <v>1668</v>
      </c>
      <c r="AF3737" s="11" t="s">
        <v>1668</v>
      </c>
      <c r="AG3737" s="11" t="s">
        <v>1668</v>
      </c>
      <c r="AH3737" s="11" t="s">
        <v>1668</v>
      </c>
      <c r="AI3737" s="11" t="s">
        <v>1668</v>
      </c>
      <c r="AJ3737" s="11" t="s">
        <v>1668</v>
      </c>
      <c r="AK3737" s="4" t="s">
        <v>10141</v>
      </c>
      <c r="AL3737" s="4" t="s">
        <v>8390</v>
      </c>
    </row>
    <row r="3738" spans="1:38" x14ac:dyDescent="0.25">
      <c r="A3738" s="1">
        <v>3736</v>
      </c>
      <c r="B3738" s="9">
        <v>886459</v>
      </c>
      <c r="C3738" s="15" t="s">
        <v>10142</v>
      </c>
      <c r="D3738" s="4" t="s">
        <v>754</v>
      </c>
      <c r="E3738" s="4" t="s">
        <v>928</v>
      </c>
      <c r="F3738" s="4" t="b">
        <v>0</v>
      </c>
      <c r="G3738" s="4" t="s">
        <v>6122</v>
      </c>
      <c r="H3738" s="4" t="s">
        <v>202</v>
      </c>
      <c r="I3738" s="4" t="s">
        <v>2</v>
      </c>
      <c r="J3738" s="4" t="s">
        <v>14325</v>
      </c>
      <c r="K3738" s="4" t="s">
        <v>179</v>
      </c>
      <c r="L3738" s="4">
        <v>3</v>
      </c>
      <c r="M3738" s="13" t="s">
        <v>1668</v>
      </c>
      <c r="N3738" s="4" t="s">
        <v>10143</v>
      </c>
      <c r="O3738" s="4" t="s">
        <v>1373</v>
      </c>
      <c r="P3738" s="4">
        <f>O3738-N3738</f>
        <v>2183</v>
      </c>
      <c r="Q3738" s="4">
        <v>300</v>
      </c>
      <c r="R3738" s="7">
        <v>600977.05000000005</v>
      </c>
      <c r="S3738" s="7">
        <v>477686.72</v>
      </c>
      <c r="T3738" s="4">
        <v>2</v>
      </c>
      <c r="U3738" s="7">
        <v>457320.98</v>
      </c>
      <c r="V3738" s="4">
        <f>S3738-U3738</f>
        <v>20365.739999999991</v>
      </c>
      <c r="W3738" s="8">
        <f>(S3738/U3738)*100</f>
        <v>104.45327043600754</v>
      </c>
      <c r="X3738" s="4" t="s">
        <v>11</v>
      </c>
      <c r="Y3738" s="4">
        <v>0</v>
      </c>
      <c r="AA3738" s="4" t="s">
        <v>1668</v>
      </c>
      <c r="AB3738" s="4" t="s">
        <v>1668</v>
      </c>
      <c r="AC3738" s="4" t="s">
        <v>1653</v>
      </c>
      <c r="AD3738" s="4">
        <v>0</v>
      </c>
      <c r="AE3738" s="11" t="s">
        <v>1668</v>
      </c>
      <c r="AF3738" s="11" t="s">
        <v>1668</v>
      </c>
      <c r="AG3738" s="11" t="s">
        <v>1668</v>
      </c>
      <c r="AH3738" s="11" t="s">
        <v>1668</v>
      </c>
      <c r="AI3738" s="11" t="s">
        <v>1668</v>
      </c>
      <c r="AJ3738" s="11" t="s">
        <v>1668</v>
      </c>
      <c r="AK3738" s="4" t="s">
        <v>1847</v>
      </c>
      <c r="AL3738" s="4" t="s">
        <v>10144</v>
      </c>
    </row>
    <row r="3739" spans="1:38" x14ac:dyDescent="0.25">
      <c r="A3739" s="1">
        <v>3737</v>
      </c>
      <c r="B3739" s="9">
        <v>854651</v>
      </c>
      <c r="C3739" s="15" t="s">
        <v>15254</v>
      </c>
      <c r="D3739" s="4" t="s">
        <v>874</v>
      </c>
      <c r="E3739" s="4" t="s">
        <v>1048</v>
      </c>
      <c r="F3739" s="4" t="b">
        <v>0</v>
      </c>
      <c r="G3739" s="4" t="s">
        <v>207</v>
      </c>
      <c r="H3739" s="4" t="s">
        <v>201</v>
      </c>
      <c r="I3739" s="4" t="s">
        <v>2</v>
      </c>
      <c r="J3739" s="4" t="s">
        <v>14480</v>
      </c>
      <c r="K3739" s="4" t="s">
        <v>189</v>
      </c>
      <c r="L3739" s="4">
        <v>16</v>
      </c>
      <c r="M3739" s="13">
        <v>31</v>
      </c>
      <c r="N3739" s="4" t="s">
        <v>10145</v>
      </c>
      <c r="O3739" s="4" t="s">
        <v>6960</v>
      </c>
      <c r="P3739" s="4">
        <f>O3739-N3739</f>
        <v>1603</v>
      </c>
      <c r="Q3739" s="4">
        <v>365</v>
      </c>
      <c r="R3739" s="7">
        <v>1300000</v>
      </c>
      <c r="S3739" s="7">
        <v>1024140.85</v>
      </c>
      <c r="T3739" s="4">
        <v>3</v>
      </c>
      <c r="U3739" s="7">
        <v>982815.32</v>
      </c>
      <c r="V3739" s="4">
        <f>S3739-U3739</f>
        <v>41325.530000000028</v>
      </c>
      <c r="W3739" s="8">
        <f>(S3739/U3739)*100</f>
        <v>104.20481133729173</v>
      </c>
      <c r="X3739" s="4" t="s">
        <v>11</v>
      </c>
      <c r="Y3739" s="4">
        <v>0</v>
      </c>
      <c r="AA3739" s="4" t="s">
        <v>1668</v>
      </c>
      <c r="AB3739" s="4" t="s">
        <v>1668</v>
      </c>
      <c r="AC3739" s="4" t="s">
        <v>1653</v>
      </c>
      <c r="AD3739" s="4">
        <v>0</v>
      </c>
      <c r="AE3739" s="11" t="s">
        <v>1668</v>
      </c>
      <c r="AF3739" s="11" t="s">
        <v>1668</v>
      </c>
      <c r="AG3739" s="11" t="s">
        <v>1668</v>
      </c>
      <c r="AH3739" s="11" t="s">
        <v>1668</v>
      </c>
      <c r="AI3739" s="11" t="s">
        <v>1668</v>
      </c>
      <c r="AJ3739" s="11" t="s">
        <v>1668</v>
      </c>
      <c r="AK3739" s="4" t="s">
        <v>10146</v>
      </c>
      <c r="AL3739" s="4" t="s">
        <v>10147</v>
      </c>
    </row>
    <row r="3740" spans="1:38" x14ac:dyDescent="0.25">
      <c r="A3740" s="1">
        <v>3738</v>
      </c>
      <c r="B3740" s="9">
        <v>835105</v>
      </c>
      <c r="C3740" s="15" t="s">
        <v>10148</v>
      </c>
      <c r="D3740" s="4" t="s">
        <v>723</v>
      </c>
      <c r="E3740" s="4" t="s">
        <v>896</v>
      </c>
      <c r="F3740" s="4" t="b">
        <v>0</v>
      </c>
      <c r="G3740" s="4" t="s">
        <v>207</v>
      </c>
      <c r="H3740" s="4" t="s">
        <v>202</v>
      </c>
      <c r="I3740" s="4" t="s">
        <v>2</v>
      </c>
      <c r="J3740" s="4" t="s">
        <v>14336</v>
      </c>
      <c r="K3740" s="4" t="s">
        <v>193</v>
      </c>
      <c r="L3740" s="4">
        <v>7</v>
      </c>
      <c r="M3740" s="13">
        <v>20</v>
      </c>
      <c r="N3740" s="4" t="s">
        <v>10149</v>
      </c>
      <c r="O3740" s="4" t="s">
        <v>1393</v>
      </c>
      <c r="P3740" s="4">
        <f>O3740-N3740</f>
        <v>2266</v>
      </c>
      <c r="Q3740" s="4">
        <v>80</v>
      </c>
      <c r="R3740" s="7">
        <v>295000</v>
      </c>
      <c r="S3740" s="7">
        <v>197966.13</v>
      </c>
      <c r="T3740" s="4">
        <v>1</v>
      </c>
      <c r="U3740" s="7">
        <v>134793.35</v>
      </c>
      <c r="V3740" s="4">
        <f>S3740-U3740</f>
        <v>63172.78</v>
      </c>
      <c r="W3740" s="8">
        <f>(S3740/U3740)*100</f>
        <v>146.86639214768385</v>
      </c>
      <c r="X3740" s="4" t="s">
        <v>11</v>
      </c>
      <c r="Y3740" s="4">
        <v>0</v>
      </c>
      <c r="AA3740" s="4" t="s">
        <v>1668</v>
      </c>
      <c r="AB3740" s="4" t="s">
        <v>1668</v>
      </c>
      <c r="AC3740" s="4" t="s">
        <v>1653</v>
      </c>
      <c r="AD3740" s="4">
        <v>0</v>
      </c>
      <c r="AE3740" s="11" t="s">
        <v>1668</v>
      </c>
      <c r="AF3740" s="11" t="s">
        <v>1668</v>
      </c>
      <c r="AG3740" s="11" t="s">
        <v>1668</v>
      </c>
      <c r="AH3740" s="11" t="s">
        <v>1668</v>
      </c>
      <c r="AI3740" s="11" t="s">
        <v>1668</v>
      </c>
      <c r="AJ3740" s="11" t="s">
        <v>1668</v>
      </c>
      <c r="AK3740" s="4" t="s">
        <v>1668</v>
      </c>
      <c r="AL3740" s="4" t="s">
        <v>1764</v>
      </c>
    </row>
    <row r="3741" spans="1:38" x14ac:dyDescent="0.25">
      <c r="A3741" s="1">
        <v>3739</v>
      </c>
      <c r="B3741" s="9">
        <v>817543</v>
      </c>
      <c r="C3741" s="15" t="s">
        <v>15255</v>
      </c>
      <c r="D3741" s="4" t="s">
        <v>863</v>
      </c>
      <c r="E3741" s="4" t="s">
        <v>1037</v>
      </c>
      <c r="F3741" s="4" t="b">
        <v>0</v>
      </c>
      <c r="G3741" s="4" t="s">
        <v>207</v>
      </c>
      <c r="H3741" s="4" t="s">
        <v>202</v>
      </c>
      <c r="I3741" s="4" t="s">
        <v>2</v>
      </c>
      <c r="J3741" s="4" t="s">
        <v>14299</v>
      </c>
      <c r="K3741" s="4" t="s">
        <v>184</v>
      </c>
      <c r="L3741" s="4">
        <v>11</v>
      </c>
      <c r="M3741" s="13">
        <v>20</v>
      </c>
      <c r="N3741" s="4" t="s">
        <v>10150</v>
      </c>
      <c r="O3741" s="4" t="s">
        <v>1423</v>
      </c>
      <c r="P3741" s="4">
        <f>O3741-N3741</f>
        <v>2174</v>
      </c>
      <c r="Q3741" s="4">
        <v>45</v>
      </c>
      <c r="R3741" s="7">
        <v>398000</v>
      </c>
      <c r="S3741" s="7">
        <v>394544.92</v>
      </c>
      <c r="T3741" s="4">
        <v>2</v>
      </c>
      <c r="U3741" s="7">
        <v>466258.19</v>
      </c>
      <c r="V3741" s="4">
        <f>S3741-U3741</f>
        <v>-71713.270000000019</v>
      </c>
      <c r="W3741" s="8">
        <f>(S3741/U3741)*100</f>
        <v>84.619407972222433</v>
      </c>
      <c r="X3741" s="4" t="s">
        <v>17</v>
      </c>
      <c r="Y3741" s="4">
        <v>0</v>
      </c>
      <c r="AA3741" s="4" t="s">
        <v>1668</v>
      </c>
      <c r="AB3741" s="4" t="s">
        <v>1668</v>
      </c>
      <c r="AC3741" s="4" t="s">
        <v>1653</v>
      </c>
      <c r="AD3741" s="4">
        <v>0</v>
      </c>
      <c r="AE3741" s="11" t="s">
        <v>1668</v>
      </c>
      <c r="AF3741" s="11" t="s">
        <v>1668</v>
      </c>
      <c r="AG3741" s="11" t="s">
        <v>1668</v>
      </c>
      <c r="AH3741" s="11" t="s">
        <v>1668</v>
      </c>
      <c r="AI3741" s="11" t="s">
        <v>1668</v>
      </c>
      <c r="AJ3741" s="11" t="s">
        <v>1668</v>
      </c>
      <c r="AK3741" s="4" t="s">
        <v>7996</v>
      </c>
      <c r="AL3741" s="4" t="s">
        <v>7996</v>
      </c>
    </row>
    <row r="3742" spans="1:38" x14ac:dyDescent="0.25">
      <c r="A3742" s="1">
        <v>3740</v>
      </c>
      <c r="B3742" s="9">
        <v>803356</v>
      </c>
      <c r="C3742" s="15" t="s">
        <v>10151</v>
      </c>
      <c r="D3742" s="4" t="s">
        <v>5660</v>
      </c>
      <c r="E3742" s="4" t="s">
        <v>5661</v>
      </c>
      <c r="F3742" s="4" t="b">
        <v>0</v>
      </c>
      <c r="G3742" s="4" t="s">
        <v>6122</v>
      </c>
      <c r="H3742" s="4" t="s">
        <v>202</v>
      </c>
      <c r="I3742" s="4" t="s">
        <v>2</v>
      </c>
      <c r="J3742" s="4" t="s">
        <v>14448</v>
      </c>
      <c r="K3742" s="4" t="s">
        <v>186</v>
      </c>
      <c r="L3742" s="4">
        <v>1</v>
      </c>
      <c r="M3742" s="13">
        <v>30</v>
      </c>
      <c r="N3742" s="4" t="s">
        <v>7240</v>
      </c>
      <c r="O3742" s="4" t="s">
        <v>7993</v>
      </c>
      <c r="P3742" s="4">
        <f>O3742-N3742</f>
        <v>2017</v>
      </c>
      <c r="Q3742" s="4">
        <v>540</v>
      </c>
      <c r="R3742" s="7">
        <v>744593.41</v>
      </c>
      <c r="S3742" s="7">
        <v>441268.22</v>
      </c>
      <c r="T3742" s="4">
        <v>2</v>
      </c>
      <c r="U3742" s="7">
        <v>393169.17</v>
      </c>
      <c r="V3742" s="4">
        <f>S3742-U3742</f>
        <v>48099.049999999988</v>
      </c>
      <c r="W3742" s="8">
        <f>(S3742/U3742)*100</f>
        <v>112.23367793563264</v>
      </c>
      <c r="X3742" s="4" t="s">
        <v>17</v>
      </c>
      <c r="Y3742" s="4">
        <v>0</v>
      </c>
      <c r="AA3742" s="4" t="s">
        <v>1668</v>
      </c>
      <c r="AB3742" s="4" t="s">
        <v>1668</v>
      </c>
      <c r="AC3742" s="4" t="s">
        <v>1653</v>
      </c>
      <c r="AD3742" s="4">
        <v>0</v>
      </c>
      <c r="AE3742" s="11" t="s">
        <v>1668</v>
      </c>
      <c r="AF3742" s="11" t="s">
        <v>1668</v>
      </c>
      <c r="AG3742" s="11" t="s">
        <v>1668</v>
      </c>
      <c r="AH3742" s="11" t="s">
        <v>1668</v>
      </c>
      <c r="AI3742" s="11" t="s">
        <v>1668</v>
      </c>
      <c r="AJ3742" s="11" t="s">
        <v>1668</v>
      </c>
      <c r="AK3742" s="4" t="s">
        <v>10152</v>
      </c>
      <c r="AL3742" s="4" t="s">
        <v>10153</v>
      </c>
    </row>
    <row r="3743" spans="1:38" x14ac:dyDescent="0.25">
      <c r="A3743" s="1">
        <v>3741</v>
      </c>
      <c r="B3743" s="9">
        <v>788279</v>
      </c>
      <c r="C3743" s="15" t="s">
        <v>15256</v>
      </c>
      <c r="D3743" s="4" t="s">
        <v>844</v>
      </c>
      <c r="E3743" s="4" t="s">
        <v>1018</v>
      </c>
      <c r="F3743" s="4" t="b">
        <v>0</v>
      </c>
      <c r="G3743" s="4" t="s">
        <v>207</v>
      </c>
      <c r="H3743" s="4" t="s">
        <v>201</v>
      </c>
      <c r="I3743" s="4" t="s">
        <v>2</v>
      </c>
      <c r="J3743" s="4" t="s">
        <v>14296</v>
      </c>
      <c r="K3743" s="4" t="s">
        <v>179</v>
      </c>
      <c r="L3743" s="4">
        <v>3</v>
      </c>
      <c r="M3743" s="13">
        <v>24</v>
      </c>
      <c r="N3743" s="4" t="s">
        <v>10154</v>
      </c>
      <c r="O3743" s="4" t="s">
        <v>6058</v>
      </c>
      <c r="P3743" s="4">
        <f>O3743-N3743</f>
        <v>1966</v>
      </c>
      <c r="Q3743" s="4">
        <v>365</v>
      </c>
      <c r="R3743" s="7">
        <v>515000</v>
      </c>
      <c r="S3743" s="7">
        <v>462452.53</v>
      </c>
      <c r="T3743" s="4">
        <v>2</v>
      </c>
      <c r="U3743" s="7">
        <v>459613.54</v>
      </c>
      <c r="V3743" s="4">
        <f>S3743-U3743</f>
        <v>2838.9900000000489</v>
      </c>
      <c r="W3743" s="8">
        <f>(S3743/U3743)*100</f>
        <v>100.61769067986988</v>
      </c>
      <c r="X3743" s="4" t="s">
        <v>11</v>
      </c>
      <c r="Y3743" s="4">
        <v>0</v>
      </c>
      <c r="AA3743" s="4" t="s">
        <v>1668</v>
      </c>
      <c r="AB3743" s="4" t="s">
        <v>1668</v>
      </c>
      <c r="AC3743" s="4" t="s">
        <v>1653</v>
      </c>
      <c r="AD3743" s="4">
        <v>13</v>
      </c>
      <c r="AE3743" s="11" t="s">
        <v>1668</v>
      </c>
      <c r="AF3743" s="11" t="s">
        <v>1668</v>
      </c>
      <c r="AG3743" s="11" t="s">
        <v>1668</v>
      </c>
      <c r="AH3743" s="11" t="s">
        <v>1668</v>
      </c>
      <c r="AI3743" s="11" t="s">
        <v>1668</v>
      </c>
      <c r="AJ3743" s="11" t="s">
        <v>1668</v>
      </c>
      <c r="AK3743" s="4" t="s">
        <v>10155</v>
      </c>
      <c r="AL3743" s="4" t="s">
        <v>10156</v>
      </c>
    </row>
    <row r="3744" spans="1:38" x14ac:dyDescent="0.25">
      <c r="A3744" s="1">
        <v>3742</v>
      </c>
      <c r="B3744" s="9">
        <v>784318</v>
      </c>
      <c r="C3744" s="15" t="s">
        <v>10157</v>
      </c>
      <c r="D3744" s="4" t="s">
        <v>793</v>
      </c>
      <c r="E3744" s="4" t="s">
        <v>967</v>
      </c>
      <c r="F3744" s="4" t="b">
        <v>0</v>
      </c>
      <c r="G3744" s="4" t="s">
        <v>207</v>
      </c>
      <c r="H3744" s="4" t="s">
        <v>201</v>
      </c>
      <c r="I3744" s="4" t="s">
        <v>2</v>
      </c>
      <c r="J3744" s="4" t="s">
        <v>14253</v>
      </c>
      <c r="K3744" s="4" t="s">
        <v>184</v>
      </c>
      <c r="L3744" s="4">
        <v>11</v>
      </c>
      <c r="M3744" s="13">
        <v>21</v>
      </c>
      <c r="N3744" s="4" t="s">
        <v>10158</v>
      </c>
      <c r="O3744" s="4" t="s">
        <v>6095</v>
      </c>
      <c r="P3744" s="4">
        <f>O3744-N3744</f>
        <v>1976</v>
      </c>
      <c r="Q3744" s="4">
        <v>180</v>
      </c>
      <c r="R3744" s="7">
        <v>324837</v>
      </c>
      <c r="S3744" s="7">
        <v>158092.98000000001</v>
      </c>
      <c r="T3744" s="4">
        <v>1</v>
      </c>
      <c r="U3744" s="7">
        <v>158092.98000000001</v>
      </c>
      <c r="V3744" s="4">
        <f>S3744-U3744</f>
        <v>0</v>
      </c>
      <c r="W3744" s="8">
        <f>(S3744/U3744)*100</f>
        <v>100</v>
      </c>
      <c r="X3744" s="4" t="s">
        <v>11</v>
      </c>
      <c r="Y3744" s="4">
        <v>0</v>
      </c>
      <c r="AA3744" s="4" t="s">
        <v>1668</v>
      </c>
      <c r="AB3744" s="4" t="s">
        <v>1668</v>
      </c>
      <c r="AC3744" s="4" t="s">
        <v>1653</v>
      </c>
      <c r="AD3744" s="4">
        <v>0</v>
      </c>
      <c r="AE3744" s="11" t="s">
        <v>1668</v>
      </c>
      <c r="AF3744" s="11" t="s">
        <v>1668</v>
      </c>
      <c r="AG3744" s="11" t="s">
        <v>1668</v>
      </c>
      <c r="AH3744" s="11" t="s">
        <v>1668</v>
      </c>
      <c r="AI3744" s="11" t="s">
        <v>1668</v>
      </c>
      <c r="AJ3744" s="11" t="s">
        <v>1668</v>
      </c>
      <c r="AK3744" s="4" t="s">
        <v>1758</v>
      </c>
      <c r="AL3744" s="4" t="s">
        <v>1668</v>
      </c>
    </row>
    <row r="3745" spans="1:38" x14ac:dyDescent="0.25">
      <c r="A3745" s="1">
        <v>3743</v>
      </c>
      <c r="B3745" s="9">
        <v>781968</v>
      </c>
      <c r="C3745" s="15" t="s">
        <v>10159</v>
      </c>
      <c r="D3745" s="4" t="s">
        <v>8784</v>
      </c>
      <c r="E3745" s="4" t="s">
        <v>8785</v>
      </c>
      <c r="F3745" s="4" t="b">
        <v>0</v>
      </c>
      <c r="G3745" s="4" t="s">
        <v>207</v>
      </c>
      <c r="H3745" s="4" t="s">
        <v>204</v>
      </c>
      <c r="I3745" s="4" t="s">
        <v>2</v>
      </c>
      <c r="J3745" s="4" t="s">
        <v>14347</v>
      </c>
      <c r="K3745" s="4" t="s">
        <v>193</v>
      </c>
      <c r="L3745" s="4">
        <v>7</v>
      </c>
      <c r="M3745" s="13">
        <v>21</v>
      </c>
      <c r="N3745" s="4" t="s">
        <v>10160</v>
      </c>
      <c r="O3745" s="4" t="s">
        <v>6384</v>
      </c>
      <c r="P3745" s="4">
        <f>O3745-N3745</f>
        <v>1626</v>
      </c>
      <c r="Q3745" s="4">
        <v>365</v>
      </c>
      <c r="R3745" s="7">
        <v>719477.09</v>
      </c>
      <c r="S3745" s="7">
        <v>489526.39</v>
      </c>
      <c r="T3745" s="4">
        <v>2</v>
      </c>
      <c r="U3745" s="7">
        <v>500921.85</v>
      </c>
      <c r="V3745" s="4">
        <f>S3745-U3745</f>
        <v>-11395.459999999963</v>
      </c>
      <c r="W3745" s="8">
        <f>(S3745/U3745)*100</f>
        <v>97.725102229020365</v>
      </c>
      <c r="X3745" s="4" t="s">
        <v>11</v>
      </c>
      <c r="Y3745" s="4">
        <v>0</v>
      </c>
      <c r="AA3745" s="4" t="s">
        <v>1668</v>
      </c>
      <c r="AB3745" s="4" t="s">
        <v>1668</v>
      </c>
      <c r="AC3745" s="4" t="s">
        <v>2090</v>
      </c>
      <c r="AD3745" s="4">
        <v>20</v>
      </c>
      <c r="AE3745" s="11" t="s">
        <v>1668</v>
      </c>
      <c r="AF3745" s="11" t="s">
        <v>1668</v>
      </c>
      <c r="AG3745" s="11" t="s">
        <v>1668</v>
      </c>
      <c r="AH3745" s="11" t="s">
        <v>1668</v>
      </c>
      <c r="AI3745" s="11" t="s">
        <v>1668</v>
      </c>
      <c r="AJ3745" s="11" t="s">
        <v>1668</v>
      </c>
      <c r="AK3745" s="4" t="s">
        <v>7999</v>
      </c>
      <c r="AL3745" s="4" t="s">
        <v>10161</v>
      </c>
    </row>
    <row r="3746" spans="1:38" x14ac:dyDescent="0.25">
      <c r="A3746" s="1">
        <v>3744</v>
      </c>
      <c r="B3746" s="9">
        <v>768070</v>
      </c>
      <c r="C3746" s="15" t="s">
        <v>10162</v>
      </c>
      <c r="D3746" s="4" t="s">
        <v>8784</v>
      </c>
      <c r="E3746" s="4" t="s">
        <v>8785</v>
      </c>
      <c r="F3746" s="4" t="b">
        <v>0</v>
      </c>
      <c r="G3746" s="4" t="s">
        <v>6122</v>
      </c>
      <c r="H3746" s="4" t="s">
        <v>201</v>
      </c>
      <c r="I3746" s="4" t="s">
        <v>2</v>
      </c>
      <c r="J3746" s="4" t="s">
        <v>14386</v>
      </c>
      <c r="K3746" s="4" t="s">
        <v>187</v>
      </c>
      <c r="L3746" s="4">
        <v>20</v>
      </c>
      <c r="M3746" s="13">
        <v>24</v>
      </c>
      <c r="N3746" s="4" t="s">
        <v>10163</v>
      </c>
      <c r="O3746" s="4" t="s">
        <v>1475</v>
      </c>
      <c r="P3746" s="4">
        <f>O3746-N3746</f>
        <v>1764</v>
      </c>
      <c r="Q3746" s="4">
        <v>720</v>
      </c>
      <c r="R3746" s="7">
        <v>2076930</v>
      </c>
      <c r="S3746" s="7">
        <v>1628811.71</v>
      </c>
      <c r="T3746" s="4">
        <v>3</v>
      </c>
      <c r="U3746" s="7">
        <v>1474411.36</v>
      </c>
      <c r="V3746" s="4">
        <f>S3746-U3746</f>
        <v>154400.34999999986</v>
      </c>
      <c r="W3746" s="8">
        <f>(S3746/U3746)*100</f>
        <v>110.47199948323782</v>
      </c>
      <c r="X3746" s="4" t="s">
        <v>11</v>
      </c>
      <c r="Y3746" s="4">
        <v>0</v>
      </c>
      <c r="AA3746" s="4" t="s">
        <v>1668</v>
      </c>
      <c r="AB3746" s="4" t="s">
        <v>1668</v>
      </c>
      <c r="AC3746" s="4" t="s">
        <v>1653</v>
      </c>
      <c r="AD3746" s="4">
        <v>0</v>
      </c>
      <c r="AE3746" s="11" t="s">
        <v>1668</v>
      </c>
      <c r="AF3746" s="11" t="s">
        <v>1668</v>
      </c>
      <c r="AG3746" s="11" t="s">
        <v>1668</v>
      </c>
      <c r="AH3746" s="11" t="s">
        <v>1668</v>
      </c>
      <c r="AI3746" s="11" t="s">
        <v>1668</v>
      </c>
      <c r="AJ3746" s="11" t="s">
        <v>1668</v>
      </c>
      <c r="AK3746" s="4" t="s">
        <v>1668</v>
      </c>
      <c r="AL3746" s="4" t="s">
        <v>1668</v>
      </c>
    </row>
    <row r="3747" spans="1:38" x14ac:dyDescent="0.25">
      <c r="A3747" s="1">
        <v>3745</v>
      </c>
      <c r="B3747" s="9">
        <v>759772</v>
      </c>
      <c r="C3747" s="15" t="s">
        <v>15257</v>
      </c>
      <c r="D3747" s="4" t="s">
        <v>742</v>
      </c>
      <c r="E3747" s="4" t="s">
        <v>916</v>
      </c>
      <c r="F3747" s="4" t="b">
        <v>0</v>
      </c>
      <c r="G3747" s="4" t="s">
        <v>6122</v>
      </c>
      <c r="H3747" s="4" t="s">
        <v>202</v>
      </c>
      <c r="I3747" s="4" t="s">
        <v>2</v>
      </c>
      <c r="J3747" s="4" t="s">
        <v>14260</v>
      </c>
      <c r="K3747" s="4" t="s">
        <v>184</v>
      </c>
      <c r="L3747" s="4">
        <v>11</v>
      </c>
      <c r="M3747" s="13">
        <v>23</v>
      </c>
      <c r="N3747" s="4" t="s">
        <v>10164</v>
      </c>
      <c r="O3747" s="4" t="s">
        <v>4074</v>
      </c>
      <c r="P3747" s="4">
        <f>O3747-N3747</f>
        <v>2400</v>
      </c>
      <c r="Q3747" s="4">
        <v>150</v>
      </c>
      <c r="R3747" s="7">
        <v>225000</v>
      </c>
      <c r="S3747" s="7">
        <v>150522.07999999999</v>
      </c>
      <c r="T3747" s="4">
        <v>1</v>
      </c>
      <c r="U3747" s="7">
        <v>149532.62</v>
      </c>
      <c r="V3747" s="4">
        <f>S3747-U3747</f>
        <v>989.45999999999185</v>
      </c>
      <c r="W3747" s="8">
        <f>(S3747/U3747)*100</f>
        <v>100.66170177450245</v>
      </c>
      <c r="X3747" s="4" t="s">
        <v>11</v>
      </c>
      <c r="Y3747" s="4">
        <v>0</v>
      </c>
      <c r="AA3747" s="4" t="s">
        <v>1668</v>
      </c>
      <c r="AB3747" s="4" t="s">
        <v>1668</v>
      </c>
      <c r="AC3747" s="4" t="s">
        <v>1653</v>
      </c>
      <c r="AD3747" s="4">
        <v>0</v>
      </c>
      <c r="AE3747" s="11" t="s">
        <v>1668</v>
      </c>
      <c r="AF3747" s="11" t="s">
        <v>1668</v>
      </c>
      <c r="AG3747" s="11" t="s">
        <v>1668</v>
      </c>
      <c r="AH3747" s="11" t="s">
        <v>1668</v>
      </c>
      <c r="AI3747" s="11" t="s">
        <v>1668</v>
      </c>
      <c r="AJ3747" s="11" t="s">
        <v>1668</v>
      </c>
      <c r="AK3747" s="4" t="s">
        <v>1668</v>
      </c>
      <c r="AL3747" s="4" t="s">
        <v>10165</v>
      </c>
    </row>
    <row r="3748" spans="1:38" x14ac:dyDescent="0.25">
      <c r="A3748" s="1">
        <v>3746</v>
      </c>
      <c r="B3748" s="9">
        <v>742798</v>
      </c>
      <c r="C3748" s="15" t="s">
        <v>10166</v>
      </c>
      <c r="D3748" s="4" t="s">
        <v>729</v>
      </c>
      <c r="E3748" s="4" t="s">
        <v>902</v>
      </c>
      <c r="F3748" s="4" t="b">
        <v>0</v>
      </c>
      <c r="G3748" s="4" t="s">
        <v>6122</v>
      </c>
      <c r="H3748" s="4" t="s">
        <v>198</v>
      </c>
      <c r="I3748" s="4" t="s">
        <v>2</v>
      </c>
      <c r="J3748" s="4" t="s">
        <v>14325</v>
      </c>
      <c r="K3748" s="4" t="s">
        <v>179</v>
      </c>
      <c r="L3748" s="4">
        <v>3</v>
      </c>
      <c r="M3748" s="13">
        <v>30</v>
      </c>
      <c r="N3748" s="4" t="s">
        <v>10167</v>
      </c>
      <c r="O3748" s="4" t="s">
        <v>3588</v>
      </c>
      <c r="P3748" s="4">
        <f>O3748-N3748</f>
        <v>2536</v>
      </c>
      <c r="Q3748" s="4">
        <v>180</v>
      </c>
      <c r="R3748" s="7">
        <v>511206.66</v>
      </c>
      <c r="S3748" s="7">
        <v>413754.34</v>
      </c>
      <c r="T3748" s="4">
        <v>2</v>
      </c>
      <c r="U3748" s="7">
        <v>411464.28</v>
      </c>
      <c r="V3748" s="4">
        <f>S3748-U3748</f>
        <v>2290.0599999999977</v>
      </c>
      <c r="W3748" s="8">
        <f>(S3748/U3748)*100</f>
        <v>100.55656350048174</v>
      </c>
      <c r="X3748" s="4" t="s">
        <v>11</v>
      </c>
      <c r="Y3748" s="4">
        <v>0</v>
      </c>
      <c r="AA3748" s="4" t="s">
        <v>1668</v>
      </c>
      <c r="AB3748" s="4" t="s">
        <v>1668</v>
      </c>
      <c r="AC3748" s="4" t="s">
        <v>1653</v>
      </c>
      <c r="AD3748" s="4">
        <v>0</v>
      </c>
      <c r="AE3748" s="11" t="s">
        <v>1668</v>
      </c>
      <c r="AF3748" s="11" t="s">
        <v>1668</v>
      </c>
      <c r="AG3748" s="11" t="s">
        <v>1668</v>
      </c>
      <c r="AH3748" s="11" t="s">
        <v>1668</v>
      </c>
      <c r="AI3748" s="11" t="s">
        <v>1668</v>
      </c>
      <c r="AJ3748" s="11" t="s">
        <v>1668</v>
      </c>
      <c r="AK3748" s="4" t="s">
        <v>1847</v>
      </c>
      <c r="AL3748" s="4" t="s">
        <v>10168</v>
      </c>
    </row>
    <row r="3749" spans="1:38" x14ac:dyDescent="0.25">
      <c r="A3749" s="1">
        <v>3747</v>
      </c>
      <c r="B3749" s="9">
        <v>738017</v>
      </c>
      <c r="C3749" s="15" t="s">
        <v>10169</v>
      </c>
      <c r="D3749" s="4" t="s">
        <v>809</v>
      </c>
      <c r="E3749" s="4" t="s">
        <v>983</v>
      </c>
      <c r="F3749" s="4" t="b">
        <v>0</v>
      </c>
      <c r="G3749" s="4" t="s">
        <v>6122</v>
      </c>
      <c r="H3749" s="4" t="s">
        <v>201</v>
      </c>
      <c r="I3749" s="4" t="s">
        <v>2</v>
      </c>
      <c r="J3749" s="4" t="s">
        <v>14325</v>
      </c>
      <c r="K3749" s="4" t="s">
        <v>179</v>
      </c>
      <c r="L3749" s="4">
        <v>3</v>
      </c>
      <c r="M3749" s="13">
        <v>20</v>
      </c>
      <c r="N3749" s="4" t="s">
        <v>10167</v>
      </c>
      <c r="O3749" s="4" t="s">
        <v>7266</v>
      </c>
      <c r="P3749" s="4">
        <f>O3749-N3749</f>
        <v>1778</v>
      </c>
      <c r="Q3749" s="4">
        <v>180</v>
      </c>
      <c r="R3749" s="7">
        <v>1270425.57</v>
      </c>
      <c r="S3749" s="7">
        <v>954895.12</v>
      </c>
      <c r="T3749" s="4">
        <v>2</v>
      </c>
      <c r="U3749" s="7">
        <v>946806.03</v>
      </c>
      <c r="V3749" s="4">
        <f>S3749-U3749</f>
        <v>8089.0899999999674</v>
      </c>
      <c r="W3749" s="8">
        <f>(S3749/U3749)*100</f>
        <v>100.85435556425426</v>
      </c>
      <c r="X3749" s="4" t="s">
        <v>11</v>
      </c>
      <c r="Y3749" s="4">
        <v>0</v>
      </c>
      <c r="AA3749" s="4" t="s">
        <v>1668</v>
      </c>
      <c r="AB3749" s="4" t="s">
        <v>1668</v>
      </c>
      <c r="AC3749" s="4" t="s">
        <v>1653</v>
      </c>
      <c r="AD3749" s="4">
        <v>0</v>
      </c>
      <c r="AE3749" s="11" t="s">
        <v>1668</v>
      </c>
      <c r="AF3749" s="11" t="s">
        <v>1668</v>
      </c>
      <c r="AG3749" s="11" t="s">
        <v>1668</v>
      </c>
      <c r="AH3749" s="11" t="s">
        <v>1668</v>
      </c>
      <c r="AI3749" s="11" t="s">
        <v>1668</v>
      </c>
      <c r="AJ3749" s="11" t="s">
        <v>1668</v>
      </c>
      <c r="AK3749" s="4" t="s">
        <v>3854</v>
      </c>
      <c r="AL3749" s="4" t="s">
        <v>10170</v>
      </c>
    </row>
    <row r="3750" spans="1:38" x14ac:dyDescent="0.25">
      <c r="A3750" s="1">
        <v>3748</v>
      </c>
      <c r="B3750" s="9">
        <v>737743</v>
      </c>
      <c r="C3750" s="15" t="s">
        <v>10171</v>
      </c>
      <c r="D3750" s="4" t="s">
        <v>8784</v>
      </c>
      <c r="E3750" s="4" t="s">
        <v>8785</v>
      </c>
      <c r="F3750" s="4" t="b">
        <v>0</v>
      </c>
      <c r="G3750" s="4" t="s">
        <v>6122</v>
      </c>
      <c r="H3750" s="4" t="s">
        <v>201</v>
      </c>
      <c r="I3750" s="4" t="s">
        <v>2</v>
      </c>
      <c r="J3750" s="4" t="s">
        <v>14325</v>
      </c>
      <c r="K3750" s="4" t="s">
        <v>179</v>
      </c>
      <c r="L3750" s="4">
        <v>3</v>
      </c>
      <c r="M3750" s="13">
        <v>30</v>
      </c>
      <c r="N3750" s="4" t="s">
        <v>10172</v>
      </c>
      <c r="O3750" s="4" t="s">
        <v>7197</v>
      </c>
      <c r="P3750" s="4">
        <f>O3750-N3750</f>
        <v>1854</v>
      </c>
      <c r="Q3750" s="4">
        <v>365</v>
      </c>
      <c r="R3750" s="7">
        <v>2063191.69</v>
      </c>
      <c r="S3750" s="7">
        <v>1741457.9</v>
      </c>
      <c r="T3750" s="4">
        <v>3</v>
      </c>
      <c r="U3750" s="7">
        <v>1738110.06</v>
      </c>
      <c r="V3750" s="4">
        <f>S3750-U3750</f>
        <v>3347.839999999851</v>
      </c>
      <c r="W3750" s="8">
        <f>(S3750/U3750)*100</f>
        <v>100.19261380950755</v>
      </c>
      <c r="X3750" s="4" t="s">
        <v>11</v>
      </c>
      <c r="Y3750" s="4">
        <v>0</v>
      </c>
      <c r="AA3750" s="4" t="s">
        <v>1668</v>
      </c>
      <c r="AB3750" s="4" t="s">
        <v>1668</v>
      </c>
      <c r="AC3750" s="4" t="s">
        <v>1653</v>
      </c>
      <c r="AD3750" s="4">
        <v>0</v>
      </c>
      <c r="AE3750" s="11" t="s">
        <v>1668</v>
      </c>
      <c r="AF3750" s="11" t="s">
        <v>1668</v>
      </c>
      <c r="AG3750" s="11" t="s">
        <v>1668</v>
      </c>
      <c r="AH3750" s="11" t="s">
        <v>1668</v>
      </c>
      <c r="AI3750" s="11" t="s">
        <v>1668</v>
      </c>
      <c r="AJ3750" s="11" t="s">
        <v>1668</v>
      </c>
      <c r="AK3750" s="4" t="s">
        <v>3854</v>
      </c>
      <c r="AL3750" s="4" t="s">
        <v>2281</v>
      </c>
    </row>
    <row r="3751" spans="1:38" x14ac:dyDescent="0.25">
      <c r="A3751" s="1">
        <v>3749</v>
      </c>
      <c r="B3751" s="9">
        <v>922458</v>
      </c>
      <c r="C3751" s="15" t="s">
        <v>10173</v>
      </c>
      <c r="D3751" s="4" t="s">
        <v>805</v>
      </c>
      <c r="E3751" s="4" t="s">
        <v>979</v>
      </c>
      <c r="F3751" s="4" t="b">
        <v>0</v>
      </c>
      <c r="G3751" s="4" t="s">
        <v>10136</v>
      </c>
      <c r="H3751" s="4" t="s">
        <v>202</v>
      </c>
      <c r="I3751" s="4" t="s">
        <v>2</v>
      </c>
      <c r="J3751" s="4" t="s">
        <v>14295</v>
      </c>
      <c r="K3751" s="4" t="s">
        <v>183</v>
      </c>
      <c r="L3751" s="4">
        <v>8</v>
      </c>
      <c r="M3751" s="13">
        <v>90</v>
      </c>
      <c r="N3751" s="4" t="s">
        <v>10174</v>
      </c>
      <c r="O3751" s="4" t="s">
        <v>5358</v>
      </c>
      <c r="P3751" s="4">
        <f>O3751-N3751</f>
        <v>2168</v>
      </c>
      <c r="Q3751" s="4">
        <v>270</v>
      </c>
      <c r="R3751" s="7">
        <v>804660.46</v>
      </c>
      <c r="S3751" s="7">
        <v>544526.22</v>
      </c>
      <c r="T3751" s="4">
        <v>2</v>
      </c>
      <c r="U3751" s="7">
        <v>540051.97</v>
      </c>
      <c r="V3751" s="4">
        <f>S3751-U3751</f>
        <v>4474.25</v>
      </c>
      <c r="W3751" s="8">
        <f>(S3751/U3751)*100</f>
        <v>100.82848508079694</v>
      </c>
      <c r="X3751" s="4" t="s">
        <v>11</v>
      </c>
      <c r="Y3751" s="4">
        <v>0</v>
      </c>
      <c r="AA3751" s="4" t="s">
        <v>1668</v>
      </c>
      <c r="AB3751" s="4" t="s">
        <v>1668</v>
      </c>
      <c r="AC3751" s="4" t="s">
        <v>1653</v>
      </c>
      <c r="AD3751" s="4">
        <v>0</v>
      </c>
      <c r="AE3751" s="11" t="s">
        <v>1668</v>
      </c>
      <c r="AF3751" s="11" t="s">
        <v>1668</v>
      </c>
      <c r="AG3751" s="11" t="s">
        <v>1668</v>
      </c>
      <c r="AH3751" s="11" t="s">
        <v>1668</v>
      </c>
      <c r="AI3751" s="11" t="s">
        <v>1668</v>
      </c>
      <c r="AJ3751" s="11" t="s">
        <v>1668</v>
      </c>
      <c r="AK3751" s="4" t="s">
        <v>10175</v>
      </c>
      <c r="AL3751" s="4" t="s">
        <v>10176</v>
      </c>
    </row>
    <row r="3752" spans="1:38" x14ac:dyDescent="0.25">
      <c r="A3752" s="1">
        <v>3750</v>
      </c>
      <c r="B3752" s="9">
        <v>661207</v>
      </c>
      <c r="C3752" s="15" t="s">
        <v>15258</v>
      </c>
      <c r="D3752" s="4" t="s">
        <v>737</v>
      </c>
      <c r="E3752" s="4" t="s">
        <v>911</v>
      </c>
      <c r="F3752" s="4" t="b">
        <v>0</v>
      </c>
      <c r="G3752" s="4" t="s">
        <v>6122</v>
      </c>
      <c r="H3752" s="4" t="s">
        <v>201</v>
      </c>
      <c r="I3752" s="4" t="s">
        <v>2</v>
      </c>
      <c r="J3752" s="4" t="s">
        <v>14253</v>
      </c>
      <c r="K3752" s="4" t="s">
        <v>184</v>
      </c>
      <c r="L3752" s="4">
        <v>11</v>
      </c>
      <c r="M3752" s="13">
        <v>21</v>
      </c>
      <c r="N3752" s="4" t="s">
        <v>10177</v>
      </c>
      <c r="O3752" s="4" t="s">
        <v>5787</v>
      </c>
      <c r="P3752" s="4">
        <f>O3752-N3752</f>
        <v>2150</v>
      </c>
      <c r="Q3752" s="4">
        <v>180</v>
      </c>
      <c r="R3752" s="7">
        <v>375487</v>
      </c>
      <c r="S3752" s="7">
        <v>320000</v>
      </c>
      <c r="T3752" s="4">
        <v>2</v>
      </c>
      <c r="U3752" s="7">
        <v>333979.59000000003</v>
      </c>
      <c r="V3752" s="4">
        <f>S3752-U3752</f>
        <v>-13979.590000000026</v>
      </c>
      <c r="W3752" s="8">
        <f>(S3752/U3752)*100</f>
        <v>95.814238229348078</v>
      </c>
      <c r="X3752" s="4" t="s">
        <v>11</v>
      </c>
      <c r="Y3752" s="4">
        <v>0</v>
      </c>
      <c r="AA3752" s="4" t="s">
        <v>1668</v>
      </c>
      <c r="AB3752" s="4" t="s">
        <v>1668</v>
      </c>
      <c r="AC3752" s="4" t="s">
        <v>1653</v>
      </c>
      <c r="AD3752" s="4">
        <v>0</v>
      </c>
      <c r="AE3752" s="11" t="s">
        <v>1668</v>
      </c>
      <c r="AF3752" s="11" t="s">
        <v>1668</v>
      </c>
      <c r="AG3752" s="11" t="s">
        <v>1668</v>
      </c>
      <c r="AH3752" s="11" t="s">
        <v>1668</v>
      </c>
      <c r="AI3752" s="11" t="s">
        <v>1668</v>
      </c>
      <c r="AJ3752" s="11" t="s">
        <v>1668</v>
      </c>
      <c r="AK3752" s="4" t="s">
        <v>1758</v>
      </c>
      <c r="AL3752" s="4" t="s">
        <v>1668</v>
      </c>
    </row>
    <row r="3753" spans="1:38" x14ac:dyDescent="0.25">
      <c r="A3753" s="1">
        <v>3751</v>
      </c>
      <c r="B3753" s="9">
        <v>602049</v>
      </c>
      <c r="C3753" s="15" t="s">
        <v>10178</v>
      </c>
      <c r="D3753" s="4" t="s">
        <v>796</v>
      </c>
      <c r="E3753" s="4" t="s">
        <v>970</v>
      </c>
      <c r="F3753" s="4" t="b">
        <v>0</v>
      </c>
      <c r="G3753" s="4" t="s">
        <v>10136</v>
      </c>
      <c r="H3753" s="4" t="s">
        <v>201</v>
      </c>
      <c r="I3753" s="4" t="s">
        <v>2</v>
      </c>
      <c r="J3753" s="4" t="s">
        <v>14375</v>
      </c>
      <c r="K3753" s="4" t="s">
        <v>190</v>
      </c>
      <c r="L3753" s="4">
        <v>14</v>
      </c>
      <c r="M3753" s="13">
        <v>22</v>
      </c>
      <c r="N3753" s="4" t="s">
        <v>10179</v>
      </c>
      <c r="O3753" s="4" t="s">
        <v>5941</v>
      </c>
      <c r="P3753" s="4">
        <f>O3753-N3753</f>
        <v>2635</v>
      </c>
      <c r="Q3753" s="4">
        <v>90</v>
      </c>
      <c r="R3753" s="7">
        <v>1020776</v>
      </c>
      <c r="S3753" s="7">
        <v>646440</v>
      </c>
      <c r="T3753" s="4">
        <v>2</v>
      </c>
      <c r="U3753" s="7">
        <v>646314.81000000006</v>
      </c>
      <c r="V3753" s="4">
        <f>S3753-U3753</f>
        <v>125.18999999994412</v>
      </c>
      <c r="W3753" s="8">
        <f>(S3753/U3753)*100</f>
        <v>100.01936981762802</v>
      </c>
      <c r="X3753" s="4" t="s">
        <v>11</v>
      </c>
      <c r="Y3753" s="4">
        <v>0</v>
      </c>
      <c r="AA3753" s="4" t="s">
        <v>1668</v>
      </c>
      <c r="AB3753" s="4" t="s">
        <v>1668</v>
      </c>
      <c r="AC3753" s="4" t="s">
        <v>1653</v>
      </c>
      <c r="AD3753" s="4">
        <v>9</v>
      </c>
      <c r="AE3753" s="11" t="s">
        <v>1668</v>
      </c>
      <c r="AF3753" s="11" t="s">
        <v>1668</v>
      </c>
      <c r="AG3753" s="11" t="s">
        <v>1668</v>
      </c>
      <c r="AH3753" s="11" t="s">
        <v>1668</v>
      </c>
      <c r="AI3753" s="11" t="s">
        <v>1668</v>
      </c>
      <c r="AJ3753" s="11" t="s">
        <v>1668</v>
      </c>
      <c r="AK3753" s="4" t="s">
        <v>2044</v>
      </c>
      <c r="AL3753" s="4" t="s">
        <v>2044</v>
      </c>
    </row>
    <row r="3754" spans="1:38" x14ac:dyDescent="0.25">
      <c r="A3754" s="1">
        <v>3752</v>
      </c>
      <c r="B3754" s="9">
        <v>396006</v>
      </c>
      <c r="C3754" s="15" t="s">
        <v>10180</v>
      </c>
      <c r="D3754" s="4" t="s">
        <v>796</v>
      </c>
      <c r="E3754" s="4" t="s">
        <v>970</v>
      </c>
      <c r="F3754" s="4" t="b">
        <v>0</v>
      </c>
      <c r="G3754" s="4" t="s">
        <v>10136</v>
      </c>
      <c r="H3754" s="4" t="s">
        <v>202</v>
      </c>
      <c r="I3754" s="4" t="s">
        <v>2</v>
      </c>
      <c r="J3754" s="4" t="s">
        <v>14394</v>
      </c>
      <c r="K3754" s="4" t="s">
        <v>190</v>
      </c>
      <c r="L3754" s="4">
        <v>14</v>
      </c>
      <c r="M3754" s="13">
        <v>21</v>
      </c>
      <c r="N3754" s="4" t="s">
        <v>10181</v>
      </c>
      <c r="O3754" s="4" t="s">
        <v>5603</v>
      </c>
      <c r="P3754" s="4">
        <f>O3754-N3754</f>
        <v>2371</v>
      </c>
      <c r="Q3754" s="4">
        <v>540</v>
      </c>
      <c r="R3754" s="7">
        <v>1200000</v>
      </c>
      <c r="S3754" s="7">
        <v>845039.9</v>
      </c>
      <c r="T3754" s="4">
        <v>2</v>
      </c>
      <c r="U3754" s="7">
        <v>740211.65</v>
      </c>
      <c r="V3754" s="4">
        <f>S3754-U3754</f>
        <v>104828.25</v>
      </c>
      <c r="W3754" s="8">
        <f>(S3754/U3754)*100</f>
        <v>114.1619292265935</v>
      </c>
      <c r="X3754" s="4" t="s">
        <v>11</v>
      </c>
      <c r="Y3754" s="4">
        <v>0</v>
      </c>
      <c r="AA3754" s="4" t="s">
        <v>1668</v>
      </c>
      <c r="AB3754" s="4" t="s">
        <v>1668</v>
      </c>
      <c r="AC3754" s="4" t="s">
        <v>1653</v>
      </c>
      <c r="AD3754" s="4">
        <v>11</v>
      </c>
      <c r="AE3754" s="11" t="s">
        <v>1668</v>
      </c>
      <c r="AF3754" s="11" t="s">
        <v>1668</v>
      </c>
      <c r="AG3754" s="11" t="s">
        <v>1668</v>
      </c>
      <c r="AH3754" s="11" t="s">
        <v>1668</v>
      </c>
      <c r="AI3754" s="11" t="s">
        <v>1668</v>
      </c>
      <c r="AJ3754" s="11" t="s">
        <v>1668</v>
      </c>
      <c r="AK3754" s="4" t="s">
        <v>1759</v>
      </c>
      <c r="AL3754" s="4" t="s">
        <v>10182</v>
      </c>
    </row>
    <row r="3755" spans="1:38" x14ac:dyDescent="0.25">
      <c r="A3755" s="1">
        <v>3753</v>
      </c>
      <c r="B3755" s="9">
        <v>372239</v>
      </c>
      <c r="C3755" s="15" t="s">
        <v>10183</v>
      </c>
      <c r="D3755" s="4" t="s">
        <v>796</v>
      </c>
      <c r="E3755" s="4" t="s">
        <v>970</v>
      </c>
      <c r="F3755" s="4" t="b">
        <v>0</v>
      </c>
      <c r="G3755" s="4" t="s">
        <v>10136</v>
      </c>
      <c r="H3755" s="4" t="s">
        <v>201</v>
      </c>
      <c r="I3755" s="4" t="s">
        <v>2</v>
      </c>
      <c r="J3755" s="4" t="s">
        <v>14309</v>
      </c>
      <c r="K3755" s="4" t="s">
        <v>190</v>
      </c>
      <c r="L3755" s="4">
        <v>14</v>
      </c>
      <c r="M3755" s="13">
        <v>22</v>
      </c>
      <c r="N3755" s="4" t="s">
        <v>10181</v>
      </c>
      <c r="O3755" s="4" t="s">
        <v>6761</v>
      </c>
      <c r="P3755" s="4">
        <f>O3755-N3755</f>
        <v>2058</v>
      </c>
      <c r="Q3755" s="4">
        <v>120</v>
      </c>
      <c r="R3755" s="7">
        <v>227500</v>
      </c>
      <c r="S3755" s="7">
        <v>159250.01</v>
      </c>
      <c r="T3755" s="4">
        <v>1</v>
      </c>
      <c r="U3755" s="7">
        <v>159147.87</v>
      </c>
      <c r="V3755" s="4">
        <f>S3755-U3755</f>
        <v>102.14000000001397</v>
      </c>
      <c r="W3755" s="8">
        <f>(S3755/U3755)*100</f>
        <v>100.06417930695524</v>
      </c>
      <c r="X3755" s="4" t="s">
        <v>11</v>
      </c>
      <c r="Y3755" s="4">
        <v>0</v>
      </c>
      <c r="AA3755" s="4" t="s">
        <v>1668</v>
      </c>
      <c r="AB3755" s="4" t="s">
        <v>1668</v>
      </c>
      <c r="AC3755" s="4" t="s">
        <v>1653</v>
      </c>
      <c r="AD3755" s="4">
        <v>11</v>
      </c>
      <c r="AE3755" s="11" t="s">
        <v>1668</v>
      </c>
      <c r="AF3755" s="11" t="s">
        <v>1668</v>
      </c>
      <c r="AG3755" s="11" t="s">
        <v>1668</v>
      </c>
      <c r="AH3755" s="11" t="s">
        <v>1668</v>
      </c>
      <c r="AI3755" s="11" t="s">
        <v>1668</v>
      </c>
      <c r="AJ3755" s="11" t="s">
        <v>1668</v>
      </c>
      <c r="AK3755" s="4" t="s">
        <v>1759</v>
      </c>
      <c r="AL3755" s="4" t="s">
        <v>10182</v>
      </c>
    </row>
    <row r="3756" spans="1:38" x14ac:dyDescent="0.25">
      <c r="A3756" s="1">
        <v>3754</v>
      </c>
      <c r="B3756" s="9">
        <v>325698</v>
      </c>
      <c r="C3756" s="15" t="s">
        <v>10184</v>
      </c>
      <c r="D3756" s="4" t="s">
        <v>4086</v>
      </c>
      <c r="E3756" s="4" t="s">
        <v>4087</v>
      </c>
      <c r="F3756" s="4" t="b">
        <v>0</v>
      </c>
      <c r="G3756" s="4" t="s">
        <v>10136</v>
      </c>
      <c r="H3756" s="4" t="s">
        <v>202</v>
      </c>
      <c r="I3756" s="4" t="s">
        <v>2</v>
      </c>
      <c r="J3756" s="4" t="s">
        <v>14483</v>
      </c>
      <c r="K3756" s="4" t="s">
        <v>190</v>
      </c>
      <c r="L3756" s="4">
        <v>14</v>
      </c>
      <c r="M3756" s="13">
        <v>43</v>
      </c>
      <c r="N3756" s="4" t="s">
        <v>10098</v>
      </c>
      <c r="O3756" s="4" t="s">
        <v>5738</v>
      </c>
      <c r="P3756" s="4">
        <f>O3756-N3756</f>
        <v>2407</v>
      </c>
      <c r="Q3756" s="4">
        <v>540</v>
      </c>
      <c r="R3756" s="7">
        <v>3350000</v>
      </c>
      <c r="S3756" s="7">
        <v>2747146.09</v>
      </c>
      <c r="T3756" s="4">
        <v>3</v>
      </c>
      <c r="U3756" s="7">
        <v>2737925.41</v>
      </c>
      <c r="V3756" s="4">
        <f>S3756-U3756</f>
        <v>9220.679999999702</v>
      </c>
      <c r="W3756" s="8">
        <f>(S3756/U3756)*100</f>
        <v>100.33677615782818</v>
      </c>
      <c r="X3756" s="4" t="s">
        <v>11</v>
      </c>
      <c r="Y3756" s="4">
        <v>0</v>
      </c>
      <c r="AA3756" s="4" t="s">
        <v>1668</v>
      </c>
      <c r="AB3756" s="4" t="s">
        <v>1668</v>
      </c>
      <c r="AC3756" s="4" t="s">
        <v>1653</v>
      </c>
      <c r="AD3756" s="4">
        <v>8</v>
      </c>
      <c r="AE3756" s="11" t="s">
        <v>1668</v>
      </c>
      <c r="AF3756" s="11" t="s">
        <v>1668</v>
      </c>
      <c r="AG3756" s="11" t="s">
        <v>1668</v>
      </c>
      <c r="AH3756" s="11" t="s">
        <v>1668</v>
      </c>
      <c r="AI3756" s="11" t="s">
        <v>1668</v>
      </c>
      <c r="AJ3756" s="11" t="s">
        <v>1668</v>
      </c>
      <c r="AK3756" s="4" t="s">
        <v>1759</v>
      </c>
      <c r="AL3756" s="4" t="s">
        <v>10182</v>
      </c>
    </row>
    <row r="3757" spans="1:38" x14ac:dyDescent="0.25">
      <c r="A3757" s="1">
        <v>3755</v>
      </c>
      <c r="B3757" s="9">
        <v>344472</v>
      </c>
      <c r="C3757" s="15" t="s">
        <v>10185</v>
      </c>
      <c r="D3757" s="4" t="s">
        <v>796</v>
      </c>
      <c r="E3757" s="4" t="s">
        <v>970</v>
      </c>
      <c r="F3757" s="4" t="b">
        <v>0</v>
      </c>
      <c r="G3757" s="4" t="s">
        <v>10136</v>
      </c>
      <c r="H3757" s="4" t="s">
        <v>202</v>
      </c>
      <c r="I3757" s="4" t="s">
        <v>2</v>
      </c>
      <c r="J3757" s="4" t="s">
        <v>14309</v>
      </c>
      <c r="K3757" s="4" t="s">
        <v>190</v>
      </c>
      <c r="L3757" s="4">
        <v>14</v>
      </c>
      <c r="M3757" s="13">
        <v>27</v>
      </c>
      <c r="N3757" s="4" t="s">
        <v>10186</v>
      </c>
      <c r="O3757" s="4" t="s">
        <v>1395</v>
      </c>
      <c r="P3757" s="4">
        <f>O3757-N3757</f>
        <v>2700</v>
      </c>
      <c r="Q3757" s="4">
        <v>360</v>
      </c>
      <c r="R3757" s="7">
        <v>600100</v>
      </c>
      <c r="S3757" s="7">
        <v>360060.5</v>
      </c>
      <c r="T3757" s="4">
        <v>2</v>
      </c>
      <c r="U3757" s="7">
        <v>357219.06</v>
      </c>
      <c r="V3757" s="4">
        <f>S3757-U3757</f>
        <v>2841.4400000000023</v>
      </c>
      <c r="W3757" s="8">
        <f>(S3757/U3757)*100</f>
        <v>100.79543347994925</v>
      </c>
      <c r="X3757" s="4" t="s">
        <v>11</v>
      </c>
      <c r="Y3757" s="4">
        <v>0</v>
      </c>
      <c r="AA3757" s="4" t="s">
        <v>1668</v>
      </c>
      <c r="AB3757" s="4" t="s">
        <v>1668</v>
      </c>
      <c r="AC3757" s="4" t="s">
        <v>1653</v>
      </c>
      <c r="AD3757" s="4">
        <v>0</v>
      </c>
      <c r="AE3757" s="11" t="s">
        <v>1668</v>
      </c>
      <c r="AF3757" s="11" t="s">
        <v>1668</v>
      </c>
      <c r="AG3757" s="11" t="s">
        <v>1668</v>
      </c>
      <c r="AH3757" s="11" t="s">
        <v>1668</v>
      </c>
      <c r="AI3757" s="11" t="s">
        <v>1668</v>
      </c>
      <c r="AJ3757" s="11" t="s">
        <v>1668</v>
      </c>
      <c r="AK3757" s="4" t="s">
        <v>1759</v>
      </c>
      <c r="AL3757" s="4" t="s">
        <v>10182</v>
      </c>
    </row>
    <row r="3758" spans="1:38" x14ac:dyDescent="0.25">
      <c r="A3758" s="1">
        <v>3756</v>
      </c>
      <c r="B3758" s="9">
        <v>328859</v>
      </c>
      <c r="C3758" s="15" t="s">
        <v>10187</v>
      </c>
      <c r="D3758" s="4" t="s">
        <v>796</v>
      </c>
      <c r="E3758" s="4" t="s">
        <v>970</v>
      </c>
      <c r="F3758" s="4" t="b">
        <v>0</v>
      </c>
      <c r="G3758" s="4" t="s">
        <v>10136</v>
      </c>
      <c r="H3758" s="4" t="s">
        <v>201</v>
      </c>
      <c r="I3758" s="4" t="s">
        <v>2</v>
      </c>
      <c r="J3758" s="4" t="s">
        <v>14309</v>
      </c>
      <c r="K3758" s="4" t="s">
        <v>190</v>
      </c>
      <c r="L3758" s="4">
        <v>14</v>
      </c>
      <c r="M3758" s="13">
        <v>22</v>
      </c>
      <c r="N3758" s="4" t="s">
        <v>10188</v>
      </c>
      <c r="O3758" s="4" t="s">
        <v>10189</v>
      </c>
      <c r="P3758" s="4">
        <f>O3758-N3758</f>
        <v>2336</v>
      </c>
      <c r="Q3758" s="4">
        <v>90</v>
      </c>
      <c r="R3758" s="7">
        <v>299750</v>
      </c>
      <c r="S3758" s="7">
        <v>205500</v>
      </c>
      <c r="T3758" s="4">
        <v>1</v>
      </c>
      <c r="U3758" s="7">
        <v>202027.51999999999</v>
      </c>
      <c r="V3758" s="4">
        <f>S3758-U3758</f>
        <v>3472.4800000000105</v>
      </c>
      <c r="W3758" s="8">
        <f>(S3758/U3758)*100</f>
        <v>101.7188153376332</v>
      </c>
      <c r="X3758" s="4" t="s">
        <v>11</v>
      </c>
      <c r="Y3758" s="4">
        <v>0</v>
      </c>
      <c r="AA3758" s="4" t="s">
        <v>1668</v>
      </c>
      <c r="AB3758" s="4" t="s">
        <v>1668</v>
      </c>
      <c r="AC3758" s="4" t="s">
        <v>1653</v>
      </c>
      <c r="AD3758" s="4">
        <v>13</v>
      </c>
      <c r="AE3758" s="11" t="s">
        <v>1668</v>
      </c>
      <c r="AF3758" s="11" t="s">
        <v>1668</v>
      </c>
      <c r="AG3758" s="11" t="s">
        <v>1668</v>
      </c>
      <c r="AH3758" s="11" t="s">
        <v>1668</v>
      </c>
      <c r="AI3758" s="11" t="s">
        <v>1668</v>
      </c>
      <c r="AJ3758" s="11" t="s">
        <v>1668</v>
      </c>
      <c r="AK3758" s="4" t="s">
        <v>1847</v>
      </c>
      <c r="AL3758" s="4" t="s">
        <v>10190</v>
      </c>
    </row>
    <row r="3759" spans="1:38" x14ac:dyDescent="0.25">
      <c r="A3759" s="1">
        <v>3757</v>
      </c>
      <c r="B3759" s="9">
        <v>330839</v>
      </c>
      <c r="C3759" s="15" t="s">
        <v>10191</v>
      </c>
      <c r="D3759" s="4" t="s">
        <v>8194</v>
      </c>
      <c r="E3759" s="4" t="s">
        <v>8195</v>
      </c>
      <c r="F3759" s="4" t="b">
        <v>0</v>
      </c>
      <c r="G3759" s="4" t="s">
        <v>10136</v>
      </c>
      <c r="H3759" s="4" t="s">
        <v>200</v>
      </c>
      <c r="I3759" s="4" t="s">
        <v>2</v>
      </c>
      <c r="J3759" s="4" t="s">
        <v>14382</v>
      </c>
      <c r="K3759" s="4" t="s">
        <v>190</v>
      </c>
      <c r="L3759" s="4">
        <v>14</v>
      </c>
      <c r="M3759" s="13">
        <v>23</v>
      </c>
      <c r="N3759" s="4" t="s">
        <v>10188</v>
      </c>
      <c r="O3759" s="4" t="s">
        <v>4579</v>
      </c>
      <c r="P3759" s="4">
        <f>O3759-N3759</f>
        <v>3410</v>
      </c>
      <c r="Q3759" s="4">
        <v>240</v>
      </c>
      <c r="R3759" s="7">
        <v>720000</v>
      </c>
      <c r="S3759" s="7">
        <v>648000.01</v>
      </c>
      <c r="T3759" s="4">
        <v>2</v>
      </c>
      <c r="U3759" s="7">
        <v>649593.37</v>
      </c>
      <c r="V3759" s="4">
        <f>S3759-U3759</f>
        <v>-1593.359999999986</v>
      </c>
      <c r="W3759" s="8">
        <f>(S3759/U3759)*100</f>
        <v>99.754714245313195</v>
      </c>
      <c r="X3759" s="4" t="s">
        <v>11</v>
      </c>
      <c r="Y3759" s="4">
        <v>0</v>
      </c>
      <c r="AA3759" s="4" t="s">
        <v>1668</v>
      </c>
      <c r="AB3759" s="4" t="s">
        <v>1668</v>
      </c>
      <c r="AC3759" s="4" t="s">
        <v>1653</v>
      </c>
      <c r="AD3759" s="4">
        <v>8</v>
      </c>
      <c r="AE3759" s="11" t="s">
        <v>1668</v>
      </c>
      <c r="AF3759" s="11" t="s">
        <v>1668</v>
      </c>
      <c r="AG3759" s="11" t="s">
        <v>1668</v>
      </c>
      <c r="AH3759" s="11" t="s">
        <v>1668</v>
      </c>
      <c r="AI3759" s="11" t="s">
        <v>1668</v>
      </c>
      <c r="AJ3759" s="11" t="s">
        <v>1668</v>
      </c>
      <c r="AK3759" s="4" t="s">
        <v>1759</v>
      </c>
      <c r="AL3759" s="4" t="s">
        <v>10192</v>
      </c>
    </row>
    <row r="3760" spans="1:38" x14ac:dyDescent="0.25">
      <c r="A3760" s="1">
        <v>3758</v>
      </c>
      <c r="B3760" s="9">
        <v>275700</v>
      </c>
      <c r="C3760" s="15" t="s">
        <v>10193</v>
      </c>
      <c r="D3760" s="4" t="s">
        <v>2686</v>
      </c>
      <c r="E3760" s="4" t="s">
        <v>2687</v>
      </c>
      <c r="F3760" s="4" t="b">
        <v>0</v>
      </c>
      <c r="G3760" s="4" t="s">
        <v>10136</v>
      </c>
      <c r="H3760" s="4" t="s">
        <v>201</v>
      </c>
      <c r="I3760" s="4" t="s">
        <v>2</v>
      </c>
      <c r="J3760" s="4" t="s">
        <v>14242</v>
      </c>
      <c r="K3760" s="4" t="s">
        <v>183</v>
      </c>
      <c r="L3760" s="4">
        <v>8</v>
      </c>
      <c r="M3760" s="13">
        <v>30</v>
      </c>
      <c r="N3760" s="4" t="s">
        <v>10194</v>
      </c>
      <c r="O3760" s="4" t="s">
        <v>6016</v>
      </c>
      <c r="P3760" s="4">
        <f>O3760-N3760</f>
        <v>2514</v>
      </c>
      <c r="Q3760" s="4">
        <v>180</v>
      </c>
      <c r="R3760" s="7">
        <v>357617.5</v>
      </c>
      <c r="S3760" s="7">
        <v>229486.88</v>
      </c>
      <c r="T3760" s="4">
        <v>1</v>
      </c>
      <c r="U3760" s="7">
        <v>228917.54</v>
      </c>
      <c r="V3760" s="4">
        <f>S3760-U3760</f>
        <v>569.33999999999651</v>
      </c>
      <c r="W3760" s="8">
        <f>(S3760/U3760)*100</f>
        <v>100.24870964452963</v>
      </c>
      <c r="X3760" s="4" t="s">
        <v>11</v>
      </c>
      <c r="Y3760" s="4">
        <v>0</v>
      </c>
      <c r="AA3760" s="4" t="s">
        <v>1668</v>
      </c>
      <c r="AB3760" s="4" t="s">
        <v>1668</v>
      </c>
      <c r="AC3760" s="4" t="s">
        <v>1653</v>
      </c>
      <c r="AD3760" s="4">
        <v>0</v>
      </c>
      <c r="AE3760" s="11" t="s">
        <v>1668</v>
      </c>
      <c r="AF3760" s="11" t="s">
        <v>1668</v>
      </c>
      <c r="AG3760" s="11" t="s">
        <v>1668</v>
      </c>
      <c r="AH3760" s="11" t="s">
        <v>1668</v>
      </c>
      <c r="AI3760" s="11" t="s">
        <v>1668</v>
      </c>
      <c r="AJ3760" s="11" t="s">
        <v>1668</v>
      </c>
      <c r="AK3760" s="4" t="s">
        <v>10195</v>
      </c>
      <c r="AL3760" s="4" t="s">
        <v>2252</v>
      </c>
    </row>
    <row r="3761" spans="1:38" x14ac:dyDescent="0.25">
      <c r="A3761" s="1">
        <v>3759</v>
      </c>
      <c r="B3761" s="9">
        <v>297819</v>
      </c>
      <c r="C3761" s="15" t="s">
        <v>10196</v>
      </c>
      <c r="D3761" s="4" t="s">
        <v>10197</v>
      </c>
      <c r="E3761" s="4" t="s">
        <v>10198</v>
      </c>
      <c r="F3761" s="4" t="b">
        <v>0</v>
      </c>
      <c r="G3761" s="4" t="s">
        <v>10136</v>
      </c>
      <c r="H3761" s="4" t="s">
        <v>201</v>
      </c>
      <c r="I3761" s="4" t="s">
        <v>2</v>
      </c>
      <c r="J3761" s="4" t="s">
        <v>14375</v>
      </c>
      <c r="K3761" s="4" t="s">
        <v>190</v>
      </c>
      <c r="L3761" s="4">
        <v>14</v>
      </c>
      <c r="M3761" s="13">
        <v>42</v>
      </c>
      <c r="N3761" s="4" t="s">
        <v>10199</v>
      </c>
      <c r="O3761" s="4" t="s">
        <v>5486</v>
      </c>
      <c r="P3761" s="4">
        <f>O3761-N3761</f>
        <v>2675</v>
      </c>
      <c r="Q3761" s="4">
        <v>120</v>
      </c>
      <c r="R3761" s="7">
        <v>1575000</v>
      </c>
      <c r="S3761" s="7">
        <v>1497650</v>
      </c>
      <c r="T3761" s="4">
        <v>3</v>
      </c>
      <c r="U3761" s="7">
        <v>862513.64</v>
      </c>
      <c r="V3761" s="4">
        <f>S3761-U3761</f>
        <v>635136.36</v>
      </c>
      <c r="W3761" s="8">
        <f>(S3761/U3761)*100</f>
        <v>173.63783371588187</v>
      </c>
      <c r="X3761" s="4" t="s">
        <v>11</v>
      </c>
      <c r="Y3761" s="4">
        <v>0</v>
      </c>
      <c r="AA3761" s="4" t="s">
        <v>1668</v>
      </c>
      <c r="AB3761" s="4" t="s">
        <v>1668</v>
      </c>
      <c r="AC3761" s="4" t="s">
        <v>1653</v>
      </c>
      <c r="AD3761" s="4">
        <v>1</v>
      </c>
      <c r="AE3761" s="11" t="s">
        <v>1668</v>
      </c>
      <c r="AF3761" s="11" t="s">
        <v>1668</v>
      </c>
      <c r="AG3761" s="11" t="s">
        <v>1668</v>
      </c>
      <c r="AH3761" s="11" t="s">
        <v>1668</v>
      </c>
      <c r="AI3761" s="11" t="s">
        <v>1668</v>
      </c>
      <c r="AJ3761" s="11" t="s">
        <v>1668</v>
      </c>
      <c r="AK3761" s="4" t="s">
        <v>4976</v>
      </c>
      <c r="AL3761" s="4" t="s">
        <v>10200</v>
      </c>
    </row>
    <row r="3762" spans="1:38" x14ac:dyDescent="0.25">
      <c r="A3762" s="1">
        <v>3760</v>
      </c>
      <c r="B3762" s="9">
        <v>287780</v>
      </c>
      <c r="C3762" s="15" t="s">
        <v>10201</v>
      </c>
      <c r="D3762" s="4" t="s">
        <v>782</v>
      </c>
      <c r="E3762" s="4" t="s">
        <v>956</v>
      </c>
      <c r="F3762" s="4" t="b">
        <v>0</v>
      </c>
      <c r="G3762" s="4" t="s">
        <v>10136</v>
      </c>
      <c r="H3762" s="4" t="s">
        <v>202</v>
      </c>
      <c r="I3762" s="4" t="s">
        <v>2</v>
      </c>
      <c r="J3762" s="4" t="s">
        <v>14382</v>
      </c>
      <c r="K3762" s="4" t="s">
        <v>190</v>
      </c>
      <c r="L3762" s="4">
        <v>14</v>
      </c>
      <c r="M3762" s="13">
        <v>21</v>
      </c>
      <c r="N3762" s="4" t="s">
        <v>10202</v>
      </c>
      <c r="O3762" s="4" t="s">
        <v>3826</v>
      </c>
      <c r="P3762" s="4">
        <f>O3762-N3762</f>
        <v>2989</v>
      </c>
      <c r="Q3762" s="4">
        <v>150</v>
      </c>
      <c r="R3762" s="7">
        <v>700000</v>
      </c>
      <c r="S3762" s="7">
        <v>515000</v>
      </c>
      <c r="T3762" s="4">
        <v>2</v>
      </c>
      <c r="U3762" s="7">
        <v>514688.3</v>
      </c>
      <c r="V3762" s="4">
        <f>S3762-U3762</f>
        <v>311.70000000001164</v>
      </c>
      <c r="W3762" s="8">
        <f>(S3762/U3762)*100</f>
        <v>100.0605609259041</v>
      </c>
      <c r="X3762" s="4" t="s">
        <v>11</v>
      </c>
      <c r="Y3762" s="4">
        <v>0</v>
      </c>
      <c r="AA3762" s="4" t="s">
        <v>1668</v>
      </c>
      <c r="AB3762" s="4" t="s">
        <v>1668</v>
      </c>
      <c r="AC3762" s="4" t="s">
        <v>1653</v>
      </c>
      <c r="AD3762" s="4">
        <v>9</v>
      </c>
      <c r="AE3762" s="11" t="s">
        <v>1668</v>
      </c>
      <c r="AF3762" s="11" t="s">
        <v>1668</v>
      </c>
      <c r="AG3762" s="11" t="s">
        <v>1668</v>
      </c>
      <c r="AH3762" s="11" t="s">
        <v>1668</v>
      </c>
      <c r="AI3762" s="11" t="s">
        <v>1668</v>
      </c>
      <c r="AJ3762" s="11" t="s">
        <v>1668</v>
      </c>
      <c r="AK3762" s="4" t="s">
        <v>1759</v>
      </c>
      <c r="AL3762" s="4" t="s">
        <v>10182</v>
      </c>
    </row>
    <row r="3763" spans="1:38" x14ac:dyDescent="0.25">
      <c r="A3763" s="1">
        <v>3761</v>
      </c>
      <c r="B3763" s="9">
        <v>265337</v>
      </c>
      <c r="C3763" s="15" t="s">
        <v>10203</v>
      </c>
      <c r="D3763" s="4" t="s">
        <v>8194</v>
      </c>
      <c r="E3763" s="4" t="s">
        <v>8195</v>
      </c>
      <c r="F3763" s="4" t="b">
        <v>0</v>
      </c>
      <c r="G3763" s="4" t="s">
        <v>10136</v>
      </c>
      <c r="H3763" s="4" t="s">
        <v>200</v>
      </c>
      <c r="I3763" s="4" t="s">
        <v>2</v>
      </c>
      <c r="J3763" s="4" t="s">
        <v>14382</v>
      </c>
      <c r="K3763" s="4" t="s">
        <v>190</v>
      </c>
      <c r="L3763" s="4">
        <v>14</v>
      </c>
      <c r="M3763" s="13">
        <v>21</v>
      </c>
      <c r="N3763" s="4" t="s">
        <v>10204</v>
      </c>
      <c r="O3763" s="4" t="s">
        <v>2631</v>
      </c>
      <c r="P3763" s="4">
        <f>O3763-N3763</f>
        <v>3816</v>
      </c>
      <c r="Q3763" s="4">
        <v>180</v>
      </c>
      <c r="R3763" s="7">
        <v>380000</v>
      </c>
      <c r="S3763" s="7">
        <v>248999.99</v>
      </c>
      <c r="T3763" s="4">
        <v>1</v>
      </c>
      <c r="U3763" s="7">
        <v>248947.61</v>
      </c>
      <c r="V3763" s="4">
        <f>S3763-U3763</f>
        <v>52.380000000004657</v>
      </c>
      <c r="W3763" s="8">
        <f>(S3763/U3763)*100</f>
        <v>100.02104057154837</v>
      </c>
      <c r="X3763" s="4" t="s">
        <v>11</v>
      </c>
      <c r="Y3763" s="4">
        <v>0</v>
      </c>
      <c r="AA3763" s="4" t="s">
        <v>1668</v>
      </c>
      <c r="AB3763" s="4" t="s">
        <v>1668</v>
      </c>
      <c r="AC3763" s="4" t="s">
        <v>1653</v>
      </c>
      <c r="AD3763" s="4">
        <v>9</v>
      </c>
      <c r="AE3763" s="11" t="s">
        <v>1668</v>
      </c>
      <c r="AF3763" s="11" t="s">
        <v>1668</v>
      </c>
      <c r="AG3763" s="11" t="s">
        <v>1668</v>
      </c>
      <c r="AH3763" s="11" t="s">
        <v>1668</v>
      </c>
      <c r="AI3763" s="11" t="s">
        <v>1668</v>
      </c>
      <c r="AJ3763" s="11" t="s">
        <v>1668</v>
      </c>
      <c r="AK3763" s="4" t="s">
        <v>1759</v>
      </c>
      <c r="AL3763" s="4" t="s">
        <v>10182</v>
      </c>
    </row>
    <row r="3764" spans="1:38" x14ac:dyDescent="0.25">
      <c r="A3764" s="1">
        <v>3762</v>
      </c>
      <c r="B3764" s="9">
        <v>191865</v>
      </c>
      <c r="C3764" s="15" t="s">
        <v>10205</v>
      </c>
      <c r="D3764" s="4" t="s">
        <v>858</v>
      </c>
      <c r="E3764" s="4" t="s">
        <v>1032</v>
      </c>
      <c r="F3764" s="4" t="b">
        <v>0</v>
      </c>
      <c r="G3764" s="4" t="s">
        <v>208</v>
      </c>
      <c r="H3764" s="4" t="s">
        <v>201</v>
      </c>
      <c r="I3764" s="4" t="s">
        <v>2</v>
      </c>
      <c r="J3764" s="4" t="s">
        <v>14332</v>
      </c>
      <c r="K3764" s="4" t="s">
        <v>182</v>
      </c>
      <c r="L3764" s="4">
        <v>13</v>
      </c>
      <c r="M3764" s="13">
        <v>42</v>
      </c>
      <c r="N3764" s="4" t="s">
        <v>10206</v>
      </c>
      <c r="O3764" s="4" t="s">
        <v>5978</v>
      </c>
      <c r="P3764" s="4">
        <f>O3764-N3764</f>
        <v>2434</v>
      </c>
      <c r="Q3764" s="4">
        <v>365</v>
      </c>
      <c r="R3764" s="7">
        <v>987426.77</v>
      </c>
      <c r="S3764" s="7">
        <v>834720.77</v>
      </c>
      <c r="T3764" s="4">
        <v>2</v>
      </c>
      <c r="U3764" s="7">
        <v>856322.74</v>
      </c>
      <c r="V3764" s="4">
        <f>S3764-U3764</f>
        <v>-21601.969999999972</v>
      </c>
      <c r="W3764" s="8">
        <f>(S3764/U3764)*100</f>
        <v>97.477356492950321</v>
      </c>
      <c r="X3764" s="4" t="s">
        <v>11</v>
      </c>
      <c r="Y3764" s="4">
        <v>0</v>
      </c>
      <c r="AA3764" s="4" t="s">
        <v>1668</v>
      </c>
      <c r="AB3764" s="4" t="s">
        <v>1668</v>
      </c>
      <c r="AC3764" s="4" t="s">
        <v>1653</v>
      </c>
      <c r="AD3764" s="4">
        <v>0</v>
      </c>
      <c r="AE3764" s="11" t="s">
        <v>1668</v>
      </c>
      <c r="AF3764" s="11" t="s">
        <v>1668</v>
      </c>
      <c r="AG3764" s="11" t="s">
        <v>1668</v>
      </c>
      <c r="AH3764" s="11" t="s">
        <v>1668</v>
      </c>
      <c r="AI3764" s="11" t="s">
        <v>1668</v>
      </c>
      <c r="AJ3764" s="11" t="s">
        <v>1668</v>
      </c>
      <c r="AK3764" s="4" t="s">
        <v>2158</v>
      </c>
      <c r="AL3764" s="4" t="s">
        <v>10207</v>
      </c>
    </row>
    <row r="3765" spans="1:38" x14ac:dyDescent="0.25">
      <c r="A3765" s="1">
        <v>3763</v>
      </c>
      <c r="B3765" s="9">
        <v>246456</v>
      </c>
      <c r="C3765" s="15" t="s">
        <v>10208</v>
      </c>
      <c r="D3765" s="4" t="s">
        <v>3562</v>
      </c>
      <c r="E3765" s="4" t="s">
        <v>3563</v>
      </c>
      <c r="F3765" s="4" t="b">
        <v>0</v>
      </c>
      <c r="G3765" s="4" t="s">
        <v>208</v>
      </c>
      <c r="H3765" s="4" t="s">
        <v>198</v>
      </c>
      <c r="I3765" s="4" t="s">
        <v>2</v>
      </c>
      <c r="J3765" s="4" t="s">
        <v>14355</v>
      </c>
      <c r="K3765" s="4" t="s">
        <v>180</v>
      </c>
      <c r="L3765" s="4">
        <v>9</v>
      </c>
      <c r="M3765" s="13">
        <v>15</v>
      </c>
      <c r="N3765" s="4" t="s">
        <v>10209</v>
      </c>
      <c r="O3765" s="4" t="s">
        <v>1197</v>
      </c>
      <c r="P3765" s="4">
        <f>O3765-N3765</f>
        <v>3393</v>
      </c>
      <c r="Q3765" s="4">
        <v>365</v>
      </c>
      <c r="R3765" s="7">
        <v>323603.65000000002</v>
      </c>
      <c r="S3765" s="7">
        <v>137201.32</v>
      </c>
      <c r="T3765" s="4">
        <v>1</v>
      </c>
      <c r="U3765" s="7">
        <v>171718.76</v>
      </c>
      <c r="V3765" s="4">
        <f>S3765-U3765</f>
        <v>-34517.440000000002</v>
      </c>
      <c r="W3765" s="8">
        <f>(S3765/U3765)*100</f>
        <v>79.898853217901177</v>
      </c>
      <c r="X3765" s="4" t="s">
        <v>11</v>
      </c>
      <c r="Y3765" s="4">
        <v>0</v>
      </c>
      <c r="AA3765" s="4" t="s">
        <v>1668</v>
      </c>
      <c r="AB3765" s="4" t="s">
        <v>1668</v>
      </c>
      <c r="AC3765" s="4" t="s">
        <v>1653</v>
      </c>
      <c r="AD3765" s="4">
        <v>0</v>
      </c>
      <c r="AE3765" s="11" t="s">
        <v>1668</v>
      </c>
      <c r="AF3765" s="11" t="s">
        <v>1668</v>
      </c>
      <c r="AG3765" s="11" t="s">
        <v>1668</v>
      </c>
      <c r="AH3765" s="11" t="s">
        <v>1668</v>
      </c>
      <c r="AI3765" s="11" t="s">
        <v>1668</v>
      </c>
      <c r="AJ3765" s="11" t="s">
        <v>1668</v>
      </c>
      <c r="AK3765" s="4" t="s">
        <v>10210</v>
      </c>
      <c r="AL3765" s="4" t="s">
        <v>10211</v>
      </c>
    </row>
    <row r="3766" spans="1:38" x14ac:dyDescent="0.25">
      <c r="A3766" s="1">
        <v>3764</v>
      </c>
      <c r="B3766" s="9">
        <v>134910</v>
      </c>
      <c r="C3766" s="15" t="s">
        <v>10212</v>
      </c>
      <c r="D3766" s="4" t="s">
        <v>778</v>
      </c>
      <c r="E3766" s="4" t="s">
        <v>952</v>
      </c>
      <c r="F3766" s="4" t="b">
        <v>0</v>
      </c>
      <c r="G3766" s="4" t="s">
        <v>208</v>
      </c>
      <c r="H3766" s="4" t="s">
        <v>201</v>
      </c>
      <c r="I3766" s="4" t="s">
        <v>2</v>
      </c>
      <c r="J3766" s="4" t="s">
        <v>14275</v>
      </c>
      <c r="K3766" s="4" t="s">
        <v>189</v>
      </c>
      <c r="L3766" s="4">
        <v>16</v>
      </c>
      <c r="M3766" s="13">
        <v>48</v>
      </c>
      <c r="N3766" s="4" t="s">
        <v>10213</v>
      </c>
      <c r="O3766" s="4" t="s">
        <v>6619</v>
      </c>
      <c r="P3766" s="4">
        <f>O3766-N3766</f>
        <v>2889</v>
      </c>
      <c r="Q3766" s="4">
        <v>1092</v>
      </c>
      <c r="R3766" s="7">
        <v>18500000</v>
      </c>
      <c r="S3766" s="7">
        <v>11953291.43</v>
      </c>
      <c r="T3766" s="4">
        <v>3</v>
      </c>
      <c r="U3766" s="7">
        <v>12166791.83</v>
      </c>
      <c r="V3766" s="4">
        <f>S3766-U3766</f>
        <v>-213500.40000000037</v>
      </c>
      <c r="W3766" s="8">
        <f>(S3766/U3766)*100</f>
        <v>98.245220243897265</v>
      </c>
      <c r="X3766" s="4" t="s">
        <v>11</v>
      </c>
      <c r="Y3766" s="4">
        <v>0</v>
      </c>
      <c r="AA3766" s="4" t="s">
        <v>1668</v>
      </c>
      <c r="AB3766" s="4" t="s">
        <v>1668</v>
      </c>
      <c r="AC3766" s="4" t="s">
        <v>1653</v>
      </c>
      <c r="AD3766" s="4">
        <v>0</v>
      </c>
      <c r="AE3766" s="11" t="s">
        <v>1668</v>
      </c>
      <c r="AF3766" s="11" t="s">
        <v>1668</v>
      </c>
      <c r="AG3766" s="11" t="s">
        <v>1668</v>
      </c>
      <c r="AH3766" s="11" t="s">
        <v>1668</v>
      </c>
      <c r="AI3766" s="11" t="s">
        <v>1668</v>
      </c>
      <c r="AJ3766" s="11" t="s">
        <v>1668</v>
      </c>
      <c r="AK3766" s="4" t="s">
        <v>10214</v>
      </c>
      <c r="AL3766" s="4" t="s">
        <v>10215</v>
      </c>
    </row>
    <row r="3767" spans="1:38" x14ac:dyDescent="0.25">
      <c r="A3767" s="1">
        <v>3765</v>
      </c>
      <c r="B3767" s="9">
        <v>79194</v>
      </c>
      <c r="C3767" s="15" t="s">
        <v>10216</v>
      </c>
      <c r="D3767" s="4" t="s">
        <v>788</v>
      </c>
      <c r="E3767" s="4" t="s">
        <v>962</v>
      </c>
      <c r="F3767" s="4" t="b">
        <v>0</v>
      </c>
      <c r="G3767" s="10" t="s">
        <v>1668</v>
      </c>
      <c r="H3767" s="4" t="s">
        <v>198</v>
      </c>
      <c r="I3767" s="4" t="s">
        <v>2</v>
      </c>
      <c r="J3767" s="4" t="s">
        <v>14329</v>
      </c>
      <c r="K3767" s="4" t="s">
        <v>184</v>
      </c>
      <c r="L3767" s="4">
        <v>11</v>
      </c>
      <c r="M3767" s="13" t="s">
        <v>1668</v>
      </c>
      <c r="N3767" s="4" t="s">
        <v>10217</v>
      </c>
      <c r="O3767" s="4" t="s">
        <v>3637</v>
      </c>
      <c r="P3767" s="4">
        <f>O3767-N3767</f>
        <v>3934</v>
      </c>
      <c r="Q3767" s="4">
        <v>540</v>
      </c>
      <c r="R3767" s="7" t="s">
        <v>1668</v>
      </c>
      <c r="S3767" s="7">
        <v>4198954.54</v>
      </c>
      <c r="T3767" s="4">
        <v>3</v>
      </c>
      <c r="U3767" s="7">
        <v>4174220.03</v>
      </c>
      <c r="V3767" s="4">
        <f>S3767-U3767</f>
        <v>24734.510000000242</v>
      </c>
      <c r="W3767" s="8">
        <f>(S3767/U3767)*100</f>
        <v>100.59255405374499</v>
      </c>
      <c r="X3767" s="4" t="s">
        <v>156</v>
      </c>
      <c r="Y3767" s="4">
        <v>0</v>
      </c>
      <c r="AA3767" s="4" t="s">
        <v>1668</v>
      </c>
      <c r="AB3767" s="4" t="s">
        <v>1668</v>
      </c>
      <c r="AC3767" s="4" t="s">
        <v>1653</v>
      </c>
      <c r="AD3767" s="4">
        <v>0</v>
      </c>
      <c r="AE3767" s="11" t="s">
        <v>1668</v>
      </c>
      <c r="AF3767" s="11" t="s">
        <v>1668</v>
      </c>
      <c r="AG3767" s="11" t="s">
        <v>1668</v>
      </c>
      <c r="AH3767" s="11" t="s">
        <v>1668</v>
      </c>
      <c r="AI3767" s="11" t="s">
        <v>1668</v>
      </c>
      <c r="AJ3767" s="11" t="s">
        <v>1668</v>
      </c>
      <c r="AK3767" s="4" t="s">
        <v>10218</v>
      </c>
      <c r="AL3767" s="4" t="s">
        <v>10219</v>
      </c>
    </row>
    <row r="3768" spans="1:38" x14ac:dyDescent="0.25">
      <c r="A3768" s="1">
        <v>3766</v>
      </c>
      <c r="B3768" s="9">
        <v>6580000</v>
      </c>
      <c r="C3768" s="15" t="s">
        <v>15259</v>
      </c>
      <c r="D3768" s="4" t="s">
        <v>723</v>
      </c>
      <c r="E3768" s="4" t="s">
        <v>896</v>
      </c>
      <c r="F3768" s="4" t="b">
        <v>0</v>
      </c>
      <c r="G3768" s="4" t="s">
        <v>203</v>
      </c>
      <c r="H3768" s="4" t="s">
        <v>204</v>
      </c>
      <c r="I3768" s="4" t="s">
        <v>2</v>
      </c>
      <c r="J3768" s="4" t="s">
        <v>14273</v>
      </c>
      <c r="K3768" s="4" t="s">
        <v>179</v>
      </c>
      <c r="L3768" s="4">
        <v>3</v>
      </c>
      <c r="M3768" s="13">
        <v>20</v>
      </c>
      <c r="N3768" s="4" t="s">
        <v>9622</v>
      </c>
      <c r="O3768" s="4" t="s">
        <v>3946</v>
      </c>
      <c r="P3768" s="4">
        <f>O3768-N3768</f>
        <v>287</v>
      </c>
      <c r="Q3768" s="4">
        <v>540</v>
      </c>
      <c r="R3768" s="7">
        <v>260000</v>
      </c>
      <c r="S3768" s="7">
        <v>203914.66</v>
      </c>
      <c r="T3768" s="9">
        <v>1</v>
      </c>
      <c r="U3768" s="7">
        <v>203888.53</v>
      </c>
      <c r="V3768" s="7">
        <f>S3768-U3768</f>
        <v>26.130000000004657</v>
      </c>
      <c r="W3768" s="8">
        <f>(S3768/U3768)*100</f>
        <v>100.01281582637336</v>
      </c>
      <c r="X3768" s="4" t="s">
        <v>153</v>
      </c>
      <c r="Y3768" s="4">
        <v>2</v>
      </c>
      <c r="Z3768" s="4">
        <v>100</v>
      </c>
      <c r="AA3768" s="4" t="s">
        <v>10220</v>
      </c>
      <c r="AB3768" s="4" t="s">
        <v>2463</v>
      </c>
      <c r="AC3768" s="4" t="s">
        <v>1653</v>
      </c>
      <c r="AD3768" s="4">
        <v>0</v>
      </c>
      <c r="AE3768" s="11" t="s">
        <v>1668</v>
      </c>
      <c r="AF3768" s="11" t="s">
        <v>1668</v>
      </c>
      <c r="AG3768" s="11" t="b">
        <v>0</v>
      </c>
      <c r="AH3768" s="11" t="b">
        <v>0</v>
      </c>
      <c r="AI3768" s="11" t="b">
        <v>0</v>
      </c>
      <c r="AJ3768" s="11" t="s">
        <v>1668</v>
      </c>
      <c r="AK3768" s="4" t="s">
        <v>8620</v>
      </c>
      <c r="AL3768" s="4" t="s">
        <v>1699</v>
      </c>
    </row>
    <row r="3769" spans="1:38" x14ac:dyDescent="0.25">
      <c r="A3769" s="1">
        <v>3767</v>
      </c>
      <c r="B3769" s="9">
        <v>4866293</v>
      </c>
      <c r="C3769" s="15" t="s">
        <v>10221</v>
      </c>
      <c r="D3769" s="4" t="s">
        <v>744</v>
      </c>
      <c r="E3769" s="4" t="s">
        <v>918</v>
      </c>
      <c r="F3769" s="4" t="b">
        <v>0</v>
      </c>
      <c r="G3769" s="4" t="s">
        <v>205</v>
      </c>
      <c r="H3769" s="4" t="s">
        <v>204</v>
      </c>
      <c r="I3769" s="4" t="s">
        <v>2</v>
      </c>
      <c r="J3769" s="4" t="s">
        <v>14298</v>
      </c>
      <c r="K3769" s="4" t="s">
        <v>179</v>
      </c>
      <c r="L3769" s="4">
        <v>3</v>
      </c>
      <c r="M3769" s="13">
        <v>41</v>
      </c>
      <c r="N3769" s="4" t="s">
        <v>10222</v>
      </c>
      <c r="O3769" s="4" t="s">
        <v>7915</v>
      </c>
      <c r="P3769" s="4">
        <f>O3769-N3769</f>
        <v>852</v>
      </c>
      <c r="Q3769" s="4">
        <v>180</v>
      </c>
      <c r="R3769" s="7">
        <v>1700000</v>
      </c>
      <c r="S3769" s="7">
        <v>1032116.44</v>
      </c>
      <c r="T3769" s="9">
        <v>3</v>
      </c>
      <c r="U3769" s="7">
        <v>1031858.78</v>
      </c>
      <c r="V3769" s="7">
        <f>S3769-U3769</f>
        <v>257.65999999991618</v>
      </c>
      <c r="W3769" s="8">
        <f>(S3769/U3769)*100</f>
        <v>100.02497047124994</v>
      </c>
      <c r="X3769" s="4" t="s">
        <v>11</v>
      </c>
      <c r="Y3769" s="4">
        <v>0</v>
      </c>
      <c r="AA3769" s="4" t="s">
        <v>1668</v>
      </c>
      <c r="AB3769" s="4" t="s">
        <v>1668</v>
      </c>
      <c r="AC3769" s="4" t="s">
        <v>1653</v>
      </c>
      <c r="AD3769" s="4">
        <v>0</v>
      </c>
      <c r="AE3769" s="11" t="s">
        <v>1668</v>
      </c>
      <c r="AF3769" s="11" t="s">
        <v>1668</v>
      </c>
      <c r="AG3769" s="11" t="s">
        <v>1668</v>
      </c>
      <c r="AH3769" s="11" t="s">
        <v>1668</v>
      </c>
      <c r="AI3769" s="11" t="s">
        <v>1668</v>
      </c>
      <c r="AJ3769" s="11" t="s">
        <v>1668</v>
      </c>
      <c r="AK3769" s="4" t="s">
        <v>1933</v>
      </c>
      <c r="AL3769" s="4" t="s">
        <v>1662</v>
      </c>
    </row>
    <row r="3770" spans="1:38" x14ac:dyDescent="0.25">
      <c r="A3770" s="1">
        <v>3768</v>
      </c>
      <c r="B3770" s="9">
        <v>4846460</v>
      </c>
      <c r="C3770" s="15" t="s">
        <v>10223</v>
      </c>
      <c r="D3770" s="4" t="s">
        <v>740</v>
      </c>
      <c r="E3770" s="4" t="s">
        <v>914</v>
      </c>
      <c r="F3770" s="4" t="b">
        <v>0</v>
      </c>
      <c r="G3770" s="4" t="s">
        <v>205</v>
      </c>
      <c r="H3770" s="4" t="s">
        <v>204</v>
      </c>
      <c r="I3770" s="4" t="s">
        <v>2</v>
      </c>
      <c r="J3770" s="4" t="s">
        <v>14253</v>
      </c>
      <c r="K3770" s="4" t="s">
        <v>184</v>
      </c>
      <c r="L3770" s="4">
        <v>11</v>
      </c>
      <c r="M3770" s="13">
        <v>20</v>
      </c>
      <c r="N3770" s="4" t="s">
        <v>9931</v>
      </c>
      <c r="O3770" s="4" t="s">
        <v>9151</v>
      </c>
      <c r="P3770" s="4">
        <f>O3770-N3770</f>
        <v>510</v>
      </c>
      <c r="Q3770" s="4">
        <v>233</v>
      </c>
      <c r="R3770" s="7">
        <v>825000</v>
      </c>
      <c r="S3770" s="7">
        <v>586089.67000000004</v>
      </c>
      <c r="T3770" s="9">
        <v>2</v>
      </c>
      <c r="U3770" s="7">
        <v>583501.07999999996</v>
      </c>
      <c r="V3770" s="7">
        <f>S3770-U3770</f>
        <v>2588.5900000000838</v>
      </c>
      <c r="W3770" s="8">
        <f>(S3770/U3770)*100</f>
        <v>100.44363071273152</v>
      </c>
      <c r="X3770" s="4" t="s">
        <v>10224</v>
      </c>
      <c r="Y3770" s="4">
        <v>0</v>
      </c>
      <c r="AA3770" s="4" t="s">
        <v>2474</v>
      </c>
      <c r="AB3770" s="4" t="s">
        <v>2463</v>
      </c>
      <c r="AC3770" s="4" t="s">
        <v>1653</v>
      </c>
      <c r="AD3770" s="4">
        <v>0</v>
      </c>
      <c r="AE3770" s="11" t="s">
        <v>1668</v>
      </c>
      <c r="AF3770" s="11" t="s">
        <v>1668</v>
      </c>
      <c r="AG3770" s="11" t="b">
        <v>0</v>
      </c>
      <c r="AH3770" s="11" t="b">
        <v>0</v>
      </c>
      <c r="AI3770" s="11" t="b">
        <v>0</v>
      </c>
      <c r="AJ3770" s="11" t="s">
        <v>1668</v>
      </c>
      <c r="AK3770" s="4" t="s">
        <v>1668</v>
      </c>
      <c r="AL3770" s="4" t="s">
        <v>10225</v>
      </c>
    </row>
    <row r="3771" spans="1:38" x14ac:dyDescent="0.25">
      <c r="A3771" s="1">
        <v>3769</v>
      </c>
      <c r="B3771" s="9">
        <v>4696675</v>
      </c>
      <c r="C3771" s="15" t="s">
        <v>15260</v>
      </c>
      <c r="D3771" s="4" t="s">
        <v>739</v>
      </c>
      <c r="E3771" s="4" t="s">
        <v>913</v>
      </c>
      <c r="F3771" s="4" t="b">
        <v>0</v>
      </c>
      <c r="G3771" s="4" t="s">
        <v>203</v>
      </c>
      <c r="H3771" s="4" t="s">
        <v>204</v>
      </c>
      <c r="I3771" s="4" t="s">
        <v>2</v>
      </c>
      <c r="J3771" s="4" t="s">
        <v>14247</v>
      </c>
      <c r="K3771" s="4" t="s">
        <v>195</v>
      </c>
      <c r="L3771" s="4">
        <v>17</v>
      </c>
      <c r="M3771" s="13">
        <v>30</v>
      </c>
      <c r="N3771" s="4" t="s">
        <v>9392</v>
      </c>
      <c r="O3771" s="4" t="s">
        <v>7797</v>
      </c>
      <c r="P3771" s="4">
        <f>O3771-N3771</f>
        <v>311</v>
      </c>
      <c r="Q3771" s="4">
        <v>180</v>
      </c>
      <c r="R3771" s="7">
        <v>262202.45</v>
      </c>
      <c r="S3771" s="7">
        <v>251659.36</v>
      </c>
      <c r="T3771" s="9">
        <v>2</v>
      </c>
      <c r="U3771" s="7">
        <v>251659.36</v>
      </c>
      <c r="V3771" s="7">
        <f>S3771-U3771</f>
        <v>0</v>
      </c>
      <c r="W3771" s="8">
        <f>(S3771/U3771)*100</f>
        <v>100</v>
      </c>
      <c r="X3771" s="4" t="s">
        <v>153</v>
      </c>
      <c r="Y3771" s="4">
        <v>2</v>
      </c>
      <c r="Z3771" s="4">
        <v>100</v>
      </c>
      <c r="AA3771" s="4" t="s">
        <v>2474</v>
      </c>
      <c r="AB3771" s="4" t="s">
        <v>2463</v>
      </c>
      <c r="AC3771" s="4" t="s">
        <v>1653</v>
      </c>
      <c r="AD3771" s="4">
        <v>3</v>
      </c>
      <c r="AE3771" s="11" t="s">
        <v>1668</v>
      </c>
      <c r="AF3771" s="11" t="s">
        <v>1668</v>
      </c>
      <c r="AG3771" s="11" t="b">
        <v>0</v>
      </c>
      <c r="AH3771" s="11" t="b">
        <v>0</v>
      </c>
      <c r="AI3771" s="11" t="b">
        <v>0</v>
      </c>
      <c r="AJ3771" s="11" t="s">
        <v>1668</v>
      </c>
      <c r="AK3771" s="4" t="s">
        <v>10226</v>
      </c>
      <c r="AL3771" s="4" t="s">
        <v>10227</v>
      </c>
    </row>
    <row r="3772" spans="1:38" x14ac:dyDescent="0.25">
      <c r="A3772" s="1">
        <v>3770</v>
      </c>
      <c r="B3772" s="9">
        <v>4288690</v>
      </c>
      <c r="C3772" s="15" t="s">
        <v>10228</v>
      </c>
      <c r="D3772" s="4" t="s">
        <v>733</v>
      </c>
      <c r="E3772" s="4" t="s">
        <v>909</v>
      </c>
      <c r="F3772" s="4" t="b">
        <v>0</v>
      </c>
      <c r="G3772" s="4" t="s">
        <v>203</v>
      </c>
      <c r="H3772" s="4" t="s">
        <v>204</v>
      </c>
      <c r="I3772" s="4" t="s">
        <v>2</v>
      </c>
      <c r="J3772" s="4" t="s">
        <v>14440</v>
      </c>
      <c r="K3772" s="4" t="s">
        <v>197</v>
      </c>
      <c r="L3772" s="4">
        <v>15</v>
      </c>
      <c r="M3772" s="13">
        <v>22</v>
      </c>
      <c r="N3772" s="4" t="s">
        <v>9713</v>
      </c>
      <c r="O3772" s="4" t="s">
        <v>7663</v>
      </c>
      <c r="P3772" s="4">
        <f>O3772-N3772</f>
        <v>519</v>
      </c>
      <c r="Q3772" s="4">
        <v>90</v>
      </c>
      <c r="R3772" s="7">
        <v>470000</v>
      </c>
      <c r="S3772" s="7">
        <v>456730.05</v>
      </c>
      <c r="T3772" s="9">
        <v>2</v>
      </c>
      <c r="U3772" s="7">
        <v>455548.04</v>
      </c>
      <c r="V3772" s="7">
        <f>S3772-U3772</f>
        <v>1182.0100000000093</v>
      </c>
      <c r="W3772" s="8">
        <f>(S3772/U3772)*100</f>
        <v>100.25946989037644</v>
      </c>
      <c r="X3772" s="4" t="s">
        <v>11</v>
      </c>
      <c r="Y3772" s="4">
        <v>0</v>
      </c>
      <c r="AA3772" s="4" t="s">
        <v>1668</v>
      </c>
      <c r="AB3772" s="4" t="s">
        <v>1668</v>
      </c>
      <c r="AC3772" s="4" t="s">
        <v>1653</v>
      </c>
      <c r="AD3772" s="4">
        <v>0</v>
      </c>
      <c r="AE3772" s="11" t="s">
        <v>1668</v>
      </c>
      <c r="AF3772" s="11" t="s">
        <v>1668</v>
      </c>
      <c r="AG3772" s="11" t="s">
        <v>1668</v>
      </c>
      <c r="AH3772" s="11" t="s">
        <v>1668</v>
      </c>
      <c r="AI3772" s="11" t="s">
        <v>1668</v>
      </c>
      <c r="AJ3772" s="11" t="s">
        <v>1668</v>
      </c>
      <c r="AK3772" s="4" t="s">
        <v>10229</v>
      </c>
      <c r="AL3772" s="4" t="s">
        <v>10230</v>
      </c>
    </row>
    <row r="3773" spans="1:38" x14ac:dyDescent="0.25">
      <c r="A3773" s="1">
        <v>3771</v>
      </c>
      <c r="B3773" s="9">
        <v>4239799</v>
      </c>
      <c r="C3773" s="15" t="s">
        <v>10231</v>
      </c>
      <c r="D3773" s="4" t="s">
        <v>10232</v>
      </c>
      <c r="E3773" s="4" t="s">
        <v>10233</v>
      </c>
      <c r="F3773" s="4" t="b">
        <v>0</v>
      </c>
      <c r="G3773" s="4" t="s">
        <v>10136</v>
      </c>
      <c r="H3773" s="4" t="s">
        <v>204</v>
      </c>
      <c r="I3773" s="4" t="s">
        <v>2</v>
      </c>
      <c r="J3773" s="4" t="s">
        <v>14264</v>
      </c>
      <c r="K3773" s="4" t="s">
        <v>184</v>
      </c>
      <c r="L3773" s="4">
        <v>11</v>
      </c>
      <c r="M3773" s="13">
        <v>24</v>
      </c>
      <c r="N3773" s="4" t="s">
        <v>10234</v>
      </c>
      <c r="O3773" s="4" t="s">
        <v>10235</v>
      </c>
      <c r="P3773" s="4">
        <f>O3773-N3773</f>
        <v>1782</v>
      </c>
      <c r="Q3773" s="4">
        <v>270</v>
      </c>
      <c r="R3773" s="7">
        <v>3400000</v>
      </c>
      <c r="S3773" s="7">
        <v>2993313.73</v>
      </c>
      <c r="T3773" s="9">
        <v>3</v>
      </c>
      <c r="U3773" s="7">
        <v>2952412.93</v>
      </c>
      <c r="V3773" s="7">
        <f>S3773-U3773</f>
        <v>40900.799999999814</v>
      </c>
      <c r="W3773" s="8">
        <f>(S3773/U3773)*100</f>
        <v>101.38533467268076</v>
      </c>
      <c r="X3773" s="4" t="s">
        <v>11</v>
      </c>
      <c r="Y3773" s="4">
        <v>0</v>
      </c>
      <c r="AA3773" s="4" t="s">
        <v>1668</v>
      </c>
      <c r="AB3773" s="4" t="s">
        <v>1668</v>
      </c>
      <c r="AC3773" s="4" t="s">
        <v>1653</v>
      </c>
      <c r="AD3773" s="4">
        <v>8</v>
      </c>
      <c r="AE3773" s="11" t="s">
        <v>1668</v>
      </c>
      <c r="AF3773" s="11" t="s">
        <v>1668</v>
      </c>
      <c r="AG3773" s="11" t="s">
        <v>1668</v>
      </c>
      <c r="AH3773" s="11" t="s">
        <v>1668</v>
      </c>
      <c r="AI3773" s="11" t="s">
        <v>1668</v>
      </c>
      <c r="AJ3773" s="11" t="s">
        <v>1668</v>
      </c>
      <c r="AK3773" s="4" t="s">
        <v>10236</v>
      </c>
      <c r="AL3773" s="4" t="s">
        <v>10237</v>
      </c>
    </row>
    <row r="3774" spans="1:38" x14ac:dyDescent="0.25">
      <c r="A3774" s="1">
        <v>3772</v>
      </c>
      <c r="B3774" s="9">
        <v>4188001</v>
      </c>
      <c r="C3774" s="15" t="s">
        <v>10238</v>
      </c>
      <c r="D3774" s="4" t="s">
        <v>805</v>
      </c>
      <c r="E3774" s="4" t="s">
        <v>979</v>
      </c>
      <c r="F3774" s="4" t="b">
        <v>0</v>
      </c>
      <c r="G3774" s="4" t="s">
        <v>203</v>
      </c>
      <c r="H3774" s="4" t="s">
        <v>204</v>
      </c>
      <c r="I3774" s="4" t="s">
        <v>2</v>
      </c>
      <c r="J3774" s="4" t="s">
        <v>14315</v>
      </c>
      <c r="K3774" s="4" t="s">
        <v>186</v>
      </c>
      <c r="L3774" s="4">
        <v>1</v>
      </c>
      <c r="M3774" s="13">
        <v>20</v>
      </c>
      <c r="N3774" s="4" t="s">
        <v>9838</v>
      </c>
      <c r="O3774" s="4" t="s">
        <v>8712</v>
      </c>
      <c r="P3774" s="4">
        <f>O3774-N3774</f>
        <v>357</v>
      </c>
      <c r="Q3774" s="4">
        <v>120</v>
      </c>
      <c r="R3774" s="7">
        <v>204481.71</v>
      </c>
      <c r="S3774" s="7">
        <v>188866.17</v>
      </c>
      <c r="T3774" s="9">
        <v>1</v>
      </c>
      <c r="U3774" s="7">
        <v>187919.85</v>
      </c>
      <c r="V3774" s="7">
        <f>S3774-U3774</f>
        <v>946.32000000000698</v>
      </c>
      <c r="W3774" s="8">
        <f>(S3774/U3774)*100</f>
        <v>100.50357639174361</v>
      </c>
      <c r="X3774" s="4" t="s">
        <v>153</v>
      </c>
      <c r="Y3774" s="4">
        <v>2</v>
      </c>
      <c r="Z3774" s="4">
        <v>100</v>
      </c>
      <c r="AA3774" s="4" t="s">
        <v>2474</v>
      </c>
      <c r="AB3774" s="4" t="s">
        <v>2463</v>
      </c>
      <c r="AC3774" s="4" t="s">
        <v>1653</v>
      </c>
      <c r="AD3774" s="4">
        <v>0</v>
      </c>
      <c r="AE3774" s="11" t="s">
        <v>1668</v>
      </c>
      <c r="AF3774" s="11" t="s">
        <v>1668</v>
      </c>
      <c r="AG3774" s="11" t="b">
        <v>0</v>
      </c>
      <c r="AH3774" s="11" t="b">
        <v>0</v>
      </c>
      <c r="AI3774" s="11" t="b">
        <v>0</v>
      </c>
      <c r="AJ3774" s="11" t="s">
        <v>1668</v>
      </c>
      <c r="AK3774" s="4" t="s">
        <v>1758</v>
      </c>
      <c r="AL3774" s="4" t="s">
        <v>10239</v>
      </c>
    </row>
    <row r="3775" spans="1:38" x14ac:dyDescent="0.25">
      <c r="A3775" s="1">
        <v>3773</v>
      </c>
      <c r="B3775" s="9">
        <v>4182569</v>
      </c>
      <c r="C3775" s="15" t="s">
        <v>10240</v>
      </c>
      <c r="D3775" s="4" t="s">
        <v>775</v>
      </c>
      <c r="E3775" s="4" t="s">
        <v>949</v>
      </c>
      <c r="F3775" s="4" t="b">
        <v>0</v>
      </c>
      <c r="G3775" s="4" t="s">
        <v>203</v>
      </c>
      <c r="H3775" s="4" t="s">
        <v>204</v>
      </c>
      <c r="I3775" s="4" t="s">
        <v>2</v>
      </c>
      <c r="J3775" s="4" t="s">
        <v>14315</v>
      </c>
      <c r="K3775" s="4" t="s">
        <v>186</v>
      </c>
      <c r="L3775" s="4">
        <v>1</v>
      </c>
      <c r="M3775" s="13">
        <v>20</v>
      </c>
      <c r="N3775" s="4" t="s">
        <v>9167</v>
      </c>
      <c r="O3775" s="4" t="s">
        <v>7591</v>
      </c>
      <c r="P3775" s="4">
        <f>O3775-N3775</f>
        <v>393</v>
      </c>
      <c r="Q3775" s="4">
        <v>150</v>
      </c>
      <c r="R3775" s="7">
        <v>396702.6</v>
      </c>
      <c r="S3775" s="7">
        <v>338000.26</v>
      </c>
      <c r="T3775" s="9">
        <v>2</v>
      </c>
      <c r="U3775" s="7">
        <v>338000.26</v>
      </c>
      <c r="V3775" s="7">
        <f>S3775-U3775</f>
        <v>0</v>
      </c>
      <c r="W3775" s="8">
        <f>(S3775/U3775)*100</f>
        <v>100</v>
      </c>
      <c r="X3775" s="4" t="s">
        <v>153</v>
      </c>
      <c r="Y3775" s="4">
        <v>2</v>
      </c>
      <c r="Z3775" s="4">
        <v>100</v>
      </c>
      <c r="AA3775" s="4" t="s">
        <v>2474</v>
      </c>
      <c r="AB3775" s="4" t="s">
        <v>2463</v>
      </c>
      <c r="AC3775" s="4" t="s">
        <v>1653</v>
      </c>
      <c r="AD3775" s="4">
        <v>0</v>
      </c>
      <c r="AE3775" s="11" t="s">
        <v>1668</v>
      </c>
      <c r="AF3775" s="11" t="s">
        <v>1668</v>
      </c>
      <c r="AG3775" s="11" t="b">
        <v>0</v>
      </c>
      <c r="AH3775" s="11" t="b">
        <v>0</v>
      </c>
      <c r="AI3775" s="11" t="b">
        <v>0</v>
      </c>
      <c r="AJ3775" s="11" t="s">
        <v>1668</v>
      </c>
      <c r="AK3775" s="4" t="s">
        <v>10241</v>
      </c>
      <c r="AL3775" s="4" t="s">
        <v>1668</v>
      </c>
    </row>
    <row r="3776" spans="1:38" x14ac:dyDescent="0.25">
      <c r="A3776" s="1">
        <v>3774</v>
      </c>
      <c r="B3776" s="9">
        <v>3950225</v>
      </c>
      <c r="C3776" s="15" t="s">
        <v>10242</v>
      </c>
      <c r="D3776" s="4" t="s">
        <v>10243</v>
      </c>
      <c r="E3776" s="4" t="s">
        <v>10244</v>
      </c>
      <c r="F3776" s="4" t="b">
        <v>0</v>
      </c>
      <c r="G3776" s="4" t="s">
        <v>204</v>
      </c>
      <c r="H3776" s="4" t="s">
        <v>204</v>
      </c>
      <c r="I3776" s="4" t="s">
        <v>2</v>
      </c>
      <c r="J3776" s="4" t="s">
        <v>14253</v>
      </c>
      <c r="K3776" s="4" t="s">
        <v>184</v>
      </c>
      <c r="L3776" s="4">
        <v>11</v>
      </c>
      <c r="M3776" s="13">
        <v>26</v>
      </c>
      <c r="N3776" s="4" t="s">
        <v>10245</v>
      </c>
      <c r="O3776" s="4" t="s">
        <v>10246</v>
      </c>
      <c r="P3776" s="4">
        <f>O3776-N3776</f>
        <v>54</v>
      </c>
      <c r="Q3776" s="4">
        <v>730</v>
      </c>
      <c r="R3776" s="7">
        <v>450000</v>
      </c>
      <c r="S3776" s="7">
        <v>450000</v>
      </c>
      <c r="T3776" s="9">
        <v>2</v>
      </c>
      <c r="U3776" s="7">
        <v>58168.17</v>
      </c>
      <c r="V3776" s="7">
        <f>S3776-U3776</f>
        <v>391831.83</v>
      </c>
      <c r="W3776" s="8">
        <f>(S3776/U3776)*100</f>
        <v>773.61897408840616</v>
      </c>
      <c r="X3776" s="4" t="s">
        <v>17</v>
      </c>
      <c r="Y3776" s="4">
        <v>0</v>
      </c>
      <c r="AA3776" s="4" t="s">
        <v>1668</v>
      </c>
      <c r="AB3776" s="4" t="s">
        <v>1668</v>
      </c>
      <c r="AC3776" s="4" t="s">
        <v>1653</v>
      </c>
      <c r="AD3776" s="4">
        <v>0</v>
      </c>
      <c r="AE3776" s="11" t="s">
        <v>1668</v>
      </c>
      <c r="AF3776" s="11" t="s">
        <v>1668</v>
      </c>
      <c r="AG3776" s="11" t="s">
        <v>1668</v>
      </c>
      <c r="AH3776" s="11" t="s">
        <v>1668</v>
      </c>
      <c r="AI3776" s="11" t="s">
        <v>1668</v>
      </c>
      <c r="AJ3776" s="11" t="s">
        <v>1668</v>
      </c>
      <c r="AK3776" s="4" t="s">
        <v>10247</v>
      </c>
      <c r="AL3776" s="4" t="s">
        <v>10248</v>
      </c>
    </row>
    <row r="3777" spans="1:38" x14ac:dyDescent="0.25">
      <c r="A3777" s="1">
        <v>3775</v>
      </c>
      <c r="B3777" s="9">
        <v>3869481</v>
      </c>
      <c r="C3777" s="15" t="s">
        <v>10249</v>
      </c>
      <c r="D3777" s="4" t="s">
        <v>787</v>
      </c>
      <c r="E3777" s="4" t="s">
        <v>961</v>
      </c>
      <c r="F3777" s="4" t="b">
        <v>0</v>
      </c>
      <c r="G3777" s="4" t="s">
        <v>204</v>
      </c>
      <c r="H3777" s="4" t="s">
        <v>204</v>
      </c>
      <c r="I3777" s="4" t="s">
        <v>2</v>
      </c>
      <c r="J3777" s="4" t="s">
        <v>14396</v>
      </c>
      <c r="K3777" s="4" t="s">
        <v>195</v>
      </c>
      <c r="L3777" s="4">
        <v>17</v>
      </c>
      <c r="M3777" s="13">
        <v>21</v>
      </c>
      <c r="N3777" s="4" t="s">
        <v>8278</v>
      </c>
      <c r="O3777" s="4" t="s">
        <v>7201</v>
      </c>
      <c r="P3777" s="4">
        <f>O3777-N3777</f>
        <v>137</v>
      </c>
      <c r="Q3777" s="4">
        <v>90</v>
      </c>
      <c r="R3777" s="7">
        <v>190000</v>
      </c>
      <c r="S3777" s="7">
        <v>154873.12</v>
      </c>
      <c r="T3777" s="9">
        <v>1</v>
      </c>
      <c r="U3777" s="7">
        <v>154873.12</v>
      </c>
      <c r="V3777" s="7">
        <f>S3777-U3777</f>
        <v>0</v>
      </c>
      <c r="W3777" s="8">
        <f>(S3777/U3777)*100</f>
        <v>100</v>
      </c>
      <c r="X3777" s="4" t="s">
        <v>153</v>
      </c>
      <c r="Y3777" s="4">
        <v>2</v>
      </c>
      <c r="Z3777" s="4">
        <v>100</v>
      </c>
      <c r="AA3777" s="4" t="s">
        <v>2474</v>
      </c>
      <c r="AB3777" s="4" t="s">
        <v>2463</v>
      </c>
      <c r="AC3777" s="4" t="s">
        <v>1653</v>
      </c>
      <c r="AD3777" s="4">
        <v>0</v>
      </c>
      <c r="AE3777" s="11" t="s">
        <v>1668</v>
      </c>
      <c r="AF3777" s="11" t="s">
        <v>1668</v>
      </c>
      <c r="AG3777" s="11" t="b">
        <v>0</v>
      </c>
      <c r="AH3777" s="11" t="b">
        <v>0</v>
      </c>
      <c r="AI3777" s="11" t="b">
        <v>0</v>
      </c>
      <c r="AJ3777" s="11" t="s">
        <v>1668</v>
      </c>
      <c r="AK3777" s="4" t="s">
        <v>10250</v>
      </c>
      <c r="AL3777" s="4" t="s">
        <v>1668</v>
      </c>
    </row>
    <row r="3778" spans="1:38" x14ac:dyDescent="0.25">
      <c r="A3778" s="1">
        <v>3776</v>
      </c>
      <c r="B3778" s="9">
        <v>3822296</v>
      </c>
      <c r="C3778" s="15" t="s">
        <v>10251</v>
      </c>
      <c r="D3778" s="4" t="s">
        <v>813</v>
      </c>
      <c r="E3778" s="4" t="s">
        <v>987</v>
      </c>
      <c r="F3778" s="4" t="b">
        <v>0</v>
      </c>
      <c r="G3778" s="4" t="s">
        <v>204</v>
      </c>
      <c r="H3778" s="4" t="s">
        <v>204</v>
      </c>
      <c r="I3778" s="4" t="s">
        <v>2</v>
      </c>
      <c r="J3778" s="4" t="s">
        <v>14460</v>
      </c>
      <c r="K3778" s="4" t="s">
        <v>184</v>
      </c>
      <c r="L3778" s="4">
        <v>11</v>
      </c>
      <c r="M3778" s="13" t="s">
        <v>1668</v>
      </c>
      <c r="N3778" s="4" t="s">
        <v>7779</v>
      </c>
      <c r="O3778" s="4" t="s">
        <v>7663</v>
      </c>
      <c r="P3778" s="4">
        <f>O3778-N3778</f>
        <v>55</v>
      </c>
      <c r="Q3778" s="4">
        <v>90</v>
      </c>
      <c r="R3778" s="7">
        <v>301850</v>
      </c>
      <c r="S3778" s="7">
        <v>256572.51</v>
      </c>
      <c r="T3778" s="9">
        <v>2</v>
      </c>
      <c r="U3778" s="7">
        <v>256572.51</v>
      </c>
      <c r="V3778" s="7">
        <f>S3778-U3778</f>
        <v>0</v>
      </c>
      <c r="W3778" s="8">
        <f>(S3778/U3778)*100</f>
        <v>100</v>
      </c>
      <c r="X3778" s="4" t="s">
        <v>153</v>
      </c>
      <c r="Y3778" s="4">
        <v>2</v>
      </c>
      <c r="Z3778" s="4">
        <v>100</v>
      </c>
      <c r="AA3778" s="4" t="s">
        <v>2474</v>
      </c>
      <c r="AB3778" s="4" t="s">
        <v>2463</v>
      </c>
      <c r="AC3778" s="4" t="s">
        <v>1653</v>
      </c>
      <c r="AD3778" s="4">
        <v>10</v>
      </c>
      <c r="AE3778" s="11" t="s">
        <v>1668</v>
      </c>
      <c r="AF3778" s="11" t="s">
        <v>1668</v>
      </c>
      <c r="AG3778" s="11" t="b">
        <v>0</v>
      </c>
      <c r="AH3778" s="11" t="b">
        <v>0</v>
      </c>
      <c r="AI3778" s="11" t="b">
        <v>0</v>
      </c>
      <c r="AJ3778" s="11" t="s">
        <v>1668</v>
      </c>
      <c r="AK3778" s="4" t="s">
        <v>10252</v>
      </c>
      <c r="AL3778" s="4" t="s">
        <v>1668</v>
      </c>
    </row>
    <row r="3779" spans="1:38" x14ac:dyDescent="0.25">
      <c r="A3779" s="1">
        <v>3777</v>
      </c>
      <c r="B3779" s="9">
        <v>3790964</v>
      </c>
      <c r="C3779" s="15" t="s">
        <v>10253</v>
      </c>
      <c r="D3779" s="4" t="s">
        <v>774</v>
      </c>
      <c r="E3779" s="4" t="s">
        <v>948</v>
      </c>
      <c r="F3779" s="4" t="b">
        <v>0</v>
      </c>
      <c r="G3779" s="4" t="s">
        <v>205</v>
      </c>
      <c r="H3779" s="4" t="s">
        <v>204</v>
      </c>
      <c r="I3779" s="4" t="s">
        <v>2</v>
      </c>
      <c r="J3779" s="4" t="s">
        <v>1668</v>
      </c>
      <c r="K3779" s="4" t="s">
        <v>1668</v>
      </c>
      <c r="L3779" s="4">
        <v>13</v>
      </c>
      <c r="M3779" s="13" t="s">
        <v>1668</v>
      </c>
      <c r="N3779" s="4" t="s">
        <v>10254</v>
      </c>
      <c r="O3779" s="4" t="s">
        <v>8021</v>
      </c>
      <c r="P3779" s="4">
        <f>O3779-N3779</f>
        <v>668</v>
      </c>
      <c r="Q3779" s="4">
        <v>90</v>
      </c>
      <c r="R3779" s="7">
        <v>400000</v>
      </c>
      <c r="S3779" s="7">
        <v>389432.3</v>
      </c>
      <c r="T3779" s="9">
        <v>2</v>
      </c>
      <c r="U3779" s="7">
        <v>388818.24</v>
      </c>
      <c r="V3779" s="7">
        <f>S3779-U3779</f>
        <v>614.05999999999767</v>
      </c>
      <c r="W3779" s="8">
        <f>(S3779/U3779)*100</f>
        <v>100.15792983374443</v>
      </c>
      <c r="X3779" s="4" t="s">
        <v>10255</v>
      </c>
      <c r="Y3779" s="4">
        <v>1</v>
      </c>
      <c r="Z3779" s="4">
        <v>65</v>
      </c>
      <c r="AA3779" s="4" t="s">
        <v>2474</v>
      </c>
      <c r="AB3779" s="4" t="s">
        <v>2463</v>
      </c>
      <c r="AC3779" s="4" t="s">
        <v>1653</v>
      </c>
      <c r="AD3779" s="4">
        <v>4</v>
      </c>
      <c r="AE3779" s="11" t="s">
        <v>1668</v>
      </c>
      <c r="AF3779" s="11" t="s">
        <v>1668</v>
      </c>
      <c r="AG3779" s="11" t="b">
        <v>0</v>
      </c>
      <c r="AH3779" s="11" t="b">
        <v>0</v>
      </c>
      <c r="AI3779" s="11" t="b">
        <v>0</v>
      </c>
      <c r="AJ3779" s="11" t="s">
        <v>1668</v>
      </c>
      <c r="AK3779" s="4" t="s">
        <v>1668</v>
      </c>
      <c r="AL3779" s="4" t="s">
        <v>10256</v>
      </c>
    </row>
    <row r="3780" spans="1:38" x14ac:dyDescent="0.25">
      <c r="A3780" s="1">
        <v>3778</v>
      </c>
      <c r="B3780" s="9">
        <v>3789941</v>
      </c>
      <c r="C3780" s="15" t="s">
        <v>10257</v>
      </c>
      <c r="D3780" s="4" t="s">
        <v>3606</v>
      </c>
      <c r="E3780" s="4" t="s">
        <v>3607</v>
      </c>
      <c r="F3780" s="4" t="b">
        <v>0</v>
      </c>
      <c r="G3780" s="4" t="s">
        <v>205</v>
      </c>
      <c r="H3780" s="4" t="s">
        <v>204</v>
      </c>
      <c r="I3780" s="4" t="s">
        <v>2</v>
      </c>
      <c r="J3780" s="4" t="s">
        <v>1668</v>
      </c>
      <c r="K3780" s="4" t="s">
        <v>1668</v>
      </c>
      <c r="L3780" s="4">
        <v>13</v>
      </c>
      <c r="M3780" s="13" t="s">
        <v>1668</v>
      </c>
      <c r="N3780" s="4" t="s">
        <v>10258</v>
      </c>
      <c r="O3780" s="4" t="s">
        <v>8318</v>
      </c>
      <c r="P3780" s="4">
        <f>O3780-N3780</f>
        <v>706</v>
      </c>
      <c r="Q3780" s="4">
        <v>90</v>
      </c>
      <c r="R3780" s="7">
        <v>600000</v>
      </c>
      <c r="S3780" s="7">
        <v>549436.25</v>
      </c>
      <c r="T3780" s="9">
        <v>2</v>
      </c>
      <c r="U3780" s="7">
        <v>536019.99</v>
      </c>
      <c r="V3780" s="7">
        <f>S3780-U3780</f>
        <v>13416.260000000009</v>
      </c>
      <c r="W3780" s="8">
        <f>(S3780/U3780)*100</f>
        <v>102.50294023549382</v>
      </c>
      <c r="X3780" s="4" t="s">
        <v>11</v>
      </c>
      <c r="Y3780" s="4">
        <v>0</v>
      </c>
      <c r="AA3780" s="4" t="s">
        <v>1668</v>
      </c>
      <c r="AB3780" s="4" t="s">
        <v>1668</v>
      </c>
      <c r="AC3780" s="4" t="s">
        <v>1653</v>
      </c>
      <c r="AD3780" s="4">
        <v>0</v>
      </c>
      <c r="AE3780" s="11" t="s">
        <v>1668</v>
      </c>
      <c r="AF3780" s="11" t="s">
        <v>1668</v>
      </c>
      <c r="AG3780" s="11" t="s">
        <v>1668</v>
      </c>
      <c r="AH3780" s="11" t="s">
        <v>1668</v>
      </c>
      <c r="AI3780" s="11" t="s">
        <v>1668</v>
      </c>
      <c r="AJ3780" s="11" t="s">
        <v>1668</v>
      </c>
      <c r="AK3780" s="4" t="s">
        <v>1668</v>
      </c>
      <c r="AL3780" s="4" t="s">
        <v>10259</v>
      </c>
    </row>
    <row r="3781" spans="1:38" x14ac:dyDescent="0.25">
      <c r="A3781" s="1">
        <v>3779</v>
      </c>
      <c r="B3781" s="9">
        <v>3681349</v>
      </c>
      <c r="C3781" s="15" t="s">
        <v>10260</v>
      </c>
      <c r="D3781" s="4" t="s">
        <v>2574</v>
      </c>
      <c r="E3781" s="4" t="s">
        <v>2575</v>
      </c>
      <c r="F3781" s="4" t="b">
        <v>0</v>
      </c>
      <c r="G3781" s="4" t="s">
        <v>203</v>
      </c>
      <c r="H3781" s="4" t="s">
        <v>204</v>
      </c>
      <c r="I3781" s="4" t="s">
        <v>2</v>
      </c>
      <c r="J3781" s="4" t="s">
        <v>14373</v>
      </c>
      <c r="K3781" s="4" t="s">
        <v>186</v>
      </c>
      <c r="L3781" s="4">
        <v>1</v>
      </c>
      <c r="M3781" s="13">
        <v>6</v>
      </c>
      <c r="N3781" s="4" t="s">
        <v>10261</v>
      </c>
      <c r="O3781" s="4" t="s">
        <v>7779</v>
      </c>
      <c r="P3781" s="4">
        <f>O3781-N3781</f>
        <v>296</v>
      </c>
      <c r="Q3781" s="4">
        <v>120</v>
      </c>
      <c r="R3781" s="7">
        <v>291500</v>
      </c>
      <c r="S3781" s="7">
        <v>241353.22</v>
      </c>
      <c r="T3781" s="9">
        <v>1</v>
      </c>
      <c r="U3781" s="7">
        <v>241353.22</v>
      </c>
      <c r="V3781" s="7">
        <f>S3781-U3781</f>
        <v>0</v>
      </c>
      <c r="W3781" s="8">
        <f>(S3781/U3781)*100</f>
        <v>100</v>
      </c>
      <c r="X3781" s="4" t="s">
        <v>17</v>
      </c>
      <c r="Y3781" s="4">
        <v>0</v>
      </c>
      <c r="AA3781" s="4" t="s">
        <v>1668</v>
      </c>
      <c r="AB3781" s="4" t="s">
        <v>1668</v>
      </c>
      <c r="AC3781" s="4" t="s">
        <v>1653</v>
      </c>
      <c r="AD3781" s="4">
        <v>10</v>
      </c>
      <c r="AE3781" s="11" t="s">
        <v>1668</v>
      </c>
      <c r="AF3781" s="11" t="s">
        <v>1668</v>
      </c>
      <c r="AG3781" s="11" t="s">
        <v>1668</v>
      </c>
      <c r="AH3781" s="11" t="s">
        <v>1668</v>
      </c>
      <c r="AI3781" s="11" t="s">
        <v>1668</v>
      </c>
      <c r="AJ3781" s="11" t="s">
        <v>1668</v>
      </c>
      <c r="AK3781" s="4" t="s">
        <v>10262</v>
      </c>
      <c r="AL3781" s="4" t="s">
        <v>1668</v>
      </c>
    </row>
    <row r="3782" spans="1:38" x14ac:dyDescent="0.25">
      <c r="A3782" s="1">
        <v>3780</v>
      </c>
      <c r="B3782" s="9">
        <v>3609969</v>
      </c>
      <c r="C3782" s="15" t="s">
        <v>10263</v>
      </c>
      <c r="D3782" s="4" t="s">
        <v>774</v>
      </c>
      <c r="E3782" s="4" t="s">
        <v>948</v>
      </c>
      <c r="F3782" s="4" t="b">
        <v>0</v>
      </c>
      <c r="G3782" s="4" t="s">
        <v>205</v>
      </c>
      <c r="H3782" s="4" t="s">
        <v>204</v>
      </c>
      <c r="I3782" s="4" t="s">
        <v>2</v>
      </c>
      <c r="J3782" s="4" t="s">
        <v>1668</v>
      </c>
      <c r="K3782" s="4" t="s">
        <v>1668</v>
      </c>
      <c r="L3782" s="4">
        <v>13</v>
      </c>
      <c r="M3782" s="13" t="s">
        <v>1668</v>
      </c>
      <c r="N3782" s="4" t="s">
        <v>10264</v>
      </c>
      <c r="O3782" s="4" t="s">
        <v>10245</v>
      </c>
      <c r="P3782" s="4">
        <f>O3782-N3782</f>
        <v>805</v>
      </c>
      <c r="Q3782" s="4">
        <v>120</v>
      </c>
      <c r="R3782" s="7">
        <v>300000</v>
      </c>
      <c r="S3782" s="7">
        <v>215072.43</v>
      </c>
      <c r="T3782" s="9">
        <v>1</v>
      </c>
      <c r="U3782" s="7">
        <v>210962.08</v>
      </c>
      <c r="V3782" s="7">
        <f>S3782-U3782</f>
        <v>4110.3500000000058</v>
      </c>
      <c r="W3782" s="8">
        <f>(S3782/U3782)*100</f>
        <v>101.94838333031227</v>
      </c>
      <c r="X3782" s="4" t="s">
        <v>11</v>
      </c>
      <c r="Y3782" s="4">
        <v>0</v>
      </c>
      <c r="AA3782" s="4" t="s">
        <v>1668</v>
      </c>
      <c r="AB3782" s="4" t="s">
        <v>1668</v>
      </c>
      <c r="AC3782" s="4" t="s">
        <v>1653</v>
      </c>
      <c r="AD3782" s="4">
        <v>3</v>
      </c>
      <c r="AE3782" s="11" t="s">
        <v>1668</v>
      </c>
      <c r="AF3782" s="11" t="s">
        <v>1668</v>
      </c>
      <c r="AG3782" s="11" t="s">
        <v>1668</v>
      </c>
      <c r="AH3782" s="11" t="s">
        <v>1668</v>
      </c>
      <c r="AI3782" s="11" t="s">
        <v>1668</v>
      </c>
      <c r="AJ3782" s="11" t="s">
        <v>1668</v>
      </c>
      <c r="AK3782" s="4" t="s">
        <v>1668</v>
      </c>
      <c r="AL3782" s="4" t="s">
        <v>10265</v>
      </c>
    </row>
    <row r="3783" spans="1:38" x14ac:dyDescent="0.25">
      <c r="A3783" s="1">
        <v>3781</v>
      </c>
      <c r="B3783" s="9">
        <v>3588478</v>
      </c>
      <c r="C3783" s="15" t="s">
        <v>10266</v>
      </c>
      <c r="D3783" s="4" t="s">
        <v>757</v>
      </c>
      <c r="E3783" s="4" t="s">
        <v>931</v>
      </c>
      <c r="F3783" s="4" t="b">
        <v>0</v>
      </c>
      <c r="G3783" s="4" t="s">
        <v>204</v>
      </c>
      <c r="H3783" s="4" t="s">
        <v>204</v>
      </c>
      <c r="I3783" s="4" t="s">
        <v>2</v>
      </c>
      <c r="J3783" s="4" t="s">
        <v>14366</v>
      </c>
      <c r="K3783" s="4" t="s">
        <v>192</v>
      </c>
      <c r="L3783" s="4">
        <v>4</v>
      </c>
      <c r="M3783" s="13">
        <v>15</v>
      </c>
      <c r="N3783" s="4" t="s">
        <v>7938</v>
      </c>
      <c r="O3783" s="4" t="s">
        <v>10267</v>
      </c>
      <c r="P3783" s="4">
        <f>O3783-N3783</f>
        <v>124</v>
      </c>
      <c r="Q3783" s="4">
        <v>120</v>
      </c>
      <c r="R3783" s="7">
        <v>382265.9</v>
      </c>
      <c r="S3783" s="7">
        <v>278533.36</v>
      </c>
      <c r="T3783" s="9">
        <v>2</v>
      </c>
      <c r="U3783" s="7">
        <v>347533.46</v>
      </c>
      <c r="V3783" s="7">
        <f>S3783-U3783</f>
        <v>-69000.100000000035</v>
      </c>
      <c r="W3783" s="8">
        <f>(S3783/U3783)*100</f>
        <v>80.145767834843866</v>
      </c>
      <c r="X3783" s="4" t="s">
        <v>10268</v>
      </c>
      <c r="Y3783" s="4">
        <v>0</v>
      </c>
      <c r="AA3783" s="4" t="s">
        <v>2474</v>
      </c>
      <c r="AB3783" s="4" t="s">
        <v>2463</v>
      </c>
      <c r="AC3783" s="4" t="s">
        <v>1653</v>
      </c>
      <c r="AD3783" s="4">
        <v>4</v>
      </c>
      <c r="AE3783" s="11" t="s">
        <v>1668</v>
      </c>
      <c r="AF3783" s="11" t="s">
        <v>1668</v>
      </c>
      <c r="AG3783" s="11" t="b">
        <v>0</v>
      </c>
      <c r="AH3783" s="11" t="b">
        <v>0</v>
      </c>
      <c r="AI3783" s="11" t="b">
        <v>0</v>
      </c>
      <c r="AJ3783" s="11" t="s">
        <v>1668</v>
      </c>
      <c r="AK3783" s="4" t="s">
        <v>1700</v>
      </c>
      <c r="AL3783" s="4" t="s">
        <v>10269</v>
      </c>
    </row>
    <row r="3784" spans="1:38" x14ac:dyDescent="0.25">
      <c r="A3784" s="1">
        <v>3782</v>
      </c>
      <c r="B3784" s="9">
        <v>3581293</v>
      </c>
      <c r="C3784" s="15" t="s">
        <v>10270</v>
      </c>
      <c r="D3784" s="4" t="s">
        <v>777</v>
      </c>
      <c r="E3784" s="4" t="s">
        <v>951</v>
      </c>
      <c r="F3784" s="4" t="b">
        <v>0</v>
      </c>
      <c r="G3784" s="4" t="s">
        <v>204</v>
      </c>
      <c r="H3784" s="4" t="s">
        <v>204</v>
      </c>
      <c r="I3784" s="4" t="s">
        <v>2</v>
      </c>
      <c r="J3784" s="4" t="s">
        <v>14391</v>
      </c>
      <c r="K3784" s="4" t="s">
        <v>179</v>
      </c>
      <c r="L3784" s="4">
        <v>3</v>
      </c>
      <c r="M3784" s="13">
        <v>24</v>
      </c>
      <c r="N3784" s="4" t="s">
        <v>7406</v>
      </c>
      <c r="O3784" s="4" t="s">
        <v>7432</v>
      </c>
      <c r="P3784" s="4">
        <f>O3784-N3784</f>
        <v>143</v>
      </c>
      <c r="Q3784" s="4">
        <v>120</v>
      </c>
      <c r="R3784" s="7">
        <v>330000</v>
      </c>
      <c r="S3784" s="7">
        <v>297000.01</v>
      </c>
      <c r="T3784" s="9">
        <v>2</v>
      </c>
      <c r="U3784" s="7">
        <v>285399.65000000002</v>
      </c>
      <c r="V3784" s="7">
        <f>S3784-U3784</f>
        <v>11600.359999999986</v>
      </c>
      <c r="W3784" s="8">
        <f>(S3784/U3784)*100</f>
        <v>104.06460204138301</v>
      </c>
      <c r="X3784" s="4" t="s">
        <v>6844</v>
      </c>
      <c r="Y3784" s="4">
        <v>1</v>
      </c>
      <c r="Z3784" s="4">
        <v>50</v>
      </c>
      <c r="AA3784" s="4" t="s">
        <v>2474</v>
      </c>
      <c r="AB3784" s="4" t="s">
        <v>2463</v>
      </c>
      <c r="AC3784" s="4" t="s">
        <v>1653</v>
      </c>
      <c r="AD3784" s="4">
        <v>0</v>
      </c>
      <c r="AE3784" s="11" t="s">
        <v>1668</v>
      </c>
      <c r="AF3784" s="11" t="s">
        <v>1668</v>
      </c>
      <c r="AG3784" s="11" t="b">
        <v>0</v>
      </c>
      <c r="AH3784" s="11" t="b">
        <v>0</v>
      </c>
      <c r="AI3784" s="11" t="b">
        <v>0</v>
      </c>
      <c r="AJ3784" s="11" t="s">
        <v>1668</v>
      </c>
      <c r="AK3784" s="4" t="s">
        <v>2531</v>
      </c>
      <c r="AL3784" s="4" t="s">
        <v>10271</v>
      </c>
    </row>
    <row r="3785" spans="1:38" x14ac:dyDescent="0.25">
      <c r="A3785" s="1">
        <v>3783</v>
      </c>
      <c r="B3785" s="9">
        <v>3528171</v>
      </c>
      <c r="C3785" s="15" t="s">
        <v>15261</v>
      </c>
      <c r="D3785" s="4" t="s">
        <v>742</v>
      </c>
      <c r="E3785" s="4" t="s">
        <v>916</v>
      </c>
      <c r="F3785" s="4" t="b">
        <v>0</v>
      </c>
      <c r="G3785" s="4" t="s">
        <v>204</v>
      </c>
      <c r="H3785" s="4" t="s">
        <v>204</v>
      </c>
      <c r="I3785" s="4" t="s">
        <v>2</v>
      </c>
      <c r="J3785" s="4" t="s">
        <v>14326</v>
      </c>
      <c r="K3785" s="4" t="s">
        <v>194</v>
      </c>
      <c r="L3785" s="4">
        <v>12</v>
      </c>
      <c r="M3785" s="13">
        <v>20</v>
      </c>
      <c r="N3785" s="4" t="s">
        <v>8099</v>
      </c>
      <c r="O3785" s="4" t="s">
        <v>7148</v>
      </c>
      <c r="P3785" s="4">
        <f>O3785-N3785</f>
        <v>143</v>
      </c>
      <c r="Q3785" s="4">
        <v>60</v>
      </c>
      <c r="R3785" s="7">
        <v>324445</v>
      </c>
      <c r="S3785" s="7">
        <v>238422.3</v>
      </c>
      <c r="T3785" s="9">
        <v>1</v>
      </c>
      <c r="U3785" s="7">
        <v>238422.3</v>
      </c>
      <c r="V3785" s="7">
        <f>S3785-U3785</f>
        <v>0</v>
      </c>
      <c r="W3785" s="8">
        <f>(S3785/U3785)*100</f>
        <v>100</v>
      </c>
      <c r="X3785" s="4" t="s">
        <v>153</v>
      </c>
      <c r="Y3785" s="4">
        <v>2</v>
      </c>
      <c r="Z3785" s="4">
        <v>100</v>
      </c>
      <c r="AA3785" s="4" t="s">
        <v>2474</v>
      </c>
      <c r="AB3785" s="4" t="s">
        <v>2463</v>
      </c>
      <c r="AC3785" s="4" t="s">
        <v>1653</v>
      </c>
      <c r="AD3785" s="4">
        <v>8</v>
      </c>
      <c r="AE3785" s="11" t="s">
        <v>1668</v>
      </c>
      <c r="AF3785" s="11" t="s">
        <v>1668</v>
      </c>
      <c r="AG3785" s="11" t="b">
        <v>0</v>
      </c>
      <c r="AH3785" s="11" t="b">
        <v>0</v>
      </c>
      <c r="AI3785" s="11" t="b">
        <v>0</v>
      </c>
      <c r="AJ3785" s="11" t="s">
        <v>1668</v>
      </c>
      <c r="AK3785" s="4" t="s">
        <v>10272</v>
      </c>
      <c r="AL3785" s="4" t="s">
        <v>1668</v>
      </c>
    </row>
    <row r="3786" spans="1:38" x14ac:dyDescent="0.25">
      <c r="A3786" s="1">
        <v>3784</v>
      </c>
      <c r="B3786" s="9">
        <v>3523014</v>
      </c>
      <c r="C3786" s="15" t="s">
        <v>10273</v>
      </c>
      <c r="D3786" s="4" t="s">
        <v>799</v>
      </c>
      <c r="E3786" s="4" t="s">
        <v>973</v>
      </c>
      <c r="F3786" s="4" t="b">
        <v>0</v>
      </c>
      <c r="G3786" s="4" t="s">
        <v>204</v>
      </c>
      <c r="H3786" s="4" t="s">
        <v>204</v>
      </c>
      <c r="I3786" s="4" t="s">
        <v>2</v>
      </c>
      <c r="J3786" s="4" t="s">
        <v>14252</v>
      </c>
      <c r="K3786" s="4" t="s">
        <v>182</v>
      </c>
      <c r="L3786" s="4">
        <v>13</v>
      </c>
      <c r="M3786" s="13">
        <v>25</v>
      </c>
      <c r="N3786" s="4" t="s">
        <v>8265</v>
      </c>
      <c r="O3786" s="4" t="s">
        <v>7696</v>
      </c>
      <c r="P3786" s="4">
        <f>O3786-N3786</f>
        <v>162</v>
      </c>
      <c r="Q3786" s="4">
        <v>90</v>
      </c>
      <c r="R3786" s="7">
        <v>175000</v>
      </c>
      <c r="S3786" s="7">
        <v>164647.75</v>
      </c>
      <c r="T3786" s="9">
        <v>1</v>
      </c>
      <c r="U3786" s="7">
        <v>187694.74</v>
      </c>
      <c r="V3786" s="7">
        <f>S3786-U3786</f>
        <v>-23046.989999999991</v>
      </c>
      <c r="W3786" s="8">
        <f>(S3786/U3786)*100</f>
        <v>87.721025107043488</v>
      </c>
      <c r="X3786" s="4" t="s">
        <v>153</v>
      </c>
      <c r="Y3786" s="4">
        <v>2</v>
      </c>
      <c r="Z3786" s="4">
        <v>100</v>
      </c>
      <c r="AA3786" s="4" t="s">
        <v>2474</v>
      </c>
      <c r="AB3786" s="4" t="s">
        <v>2463</v>
      </c>
      <c r="AC3786" s="4" t="s">
        <v>1653</v>
      </c>
      <c r="AD3786" s="4">
        <v>4</v>
      </c>
      <c r="AE3786" s="11" t="s">
        <v>1668</v>
      </c>
      <c r="AF3786" s="11" t="s">
        <v>1668</v>
      </c>
      <c r="AG3786" s="11" t="b">
        <v>0</v>
      </c>
      <c r="AH3786" s="11" t="b">
        <v>0</v>
      </c>
      <c r="AI3786" s="11" t="b">
        <v>0</v>
      </c>
      <c r="AJ3786" s="11" t="s">
        <v>1668</v>
      </c>
      <c r="AK3786" s="4" t="s">
        <v>10274</v>
      </c>
      <c r="AL3786" s="4" t="s">
        <v>10274</v>
      </c>
    </row>
    <row r="3787" spans="1:38" x14ac:dyDescent="0.25">
      <c r="A3787" s="1">
        <v>3785</v>
      </c>
      <c r="B3787" s="9">
        <v>3521009</v>
      </c>
      <c r="C3787" s="15" t="s">
        <v>10275</v>
      </c>
      <c r="D3787" s="4" t="s">
        <v>851</v>
      </c>
      <c r="E3787" s="4" t="s">
        <v>1025</v>
      </c>
      <c r="F3787" s="4" t="b">
        <v>0</v>
      </c>
      <c r="G3787" s="4" t="s">
        <v>204</v>
      </c>
      <c r="H3787" s="4" t="s">
        <v>204</v>
      </c>
      <c r="I3787" s="4" t="s">
        <v>2</v>
      </c>
      <c r="J3787" s="4" t="s">
        <v>14312</v>
      </c>
      <c r="K3787" s="4" t="s">
        <v>184</v>
      </c>
      <c r="L3787" s="4">
        <v>11</v>
      </c>
      <c r="M3787" s="13">
        <v>20</v>
      </c>
      <c r="N3787" s="4" t="s">
        <v>7970</v>
      </c>
      <c r="O3787" s="4" t="s">
        <v>7507</v>
      </c>
      <c r="P3787" s="4">
        <f>O3787-N3787</f>
        <v>147</v>
      </c>
      <c r="Q3787" s="4">
        <v>145</v>
      </c>
      <c r="R3787" s="7">
        <v>540392.93999999994</v>
      </c>
      <c r="S3787" s="7">
        <v>486353.63</v>
      </c>
      <c r="T3787" s="9">
        <v>2</v>
      </c>
      <c r="U3787" s="7">
        <v>478482.47</v>
      </c>
      <c r="V3787" s="7">
        <f>S3787-U3787</f>
        <v>7871.1600000000326</v>
      </c>
      <c r="W3787" s="8">
        <f>(S3787/U3787)*100</f>
        <v>101.64502578328522</v>
      </c>
      <c r="X3787" s="4" t="s">
        <v>10276</v>
      </c>
      <c r="Y3787" s="4">
        <v>1</v>
      </c>
      <c r="Z3787" s="4">
        <v>60</v>
      </c>
      <c r="AA3787" s="4" t="s">
        <v>2474</v>
      </c>
      <c r="AB3787" s="4" t="s">
        <v>2463</v>
      </c>
      <c r="AC3787" s="4" t="s">
        <v>1653</v>
      </c>
      <c r="AD3787" s="4">
        <v>5</v>
      </c>
      <c r="AE3787" s="11" t="s">
        <v>1668</v>
      </c>
      <c r="AF3787" s="11" t="s">
        <v>1668</v>
      </c>
      <c r="AG3787" s="11" t="b">
        <v>0</v>
      </c>
      <c r="AH3787" s="11" t="b">
        <v>0</v>
      </c>
      <c r="AI3787" s="11" t="b">
        <v>0</v>
      </c>
      <c r="AJ3787" s="11" t="s">
        <v>1668</v>
      </c>
      <c r="AK3787" s="4" t="s">
        <v>1668</v>
      </c>
      <c r="AL3787" s="4" t="s">
        <v>10277</v>
      </c>
    </row>
    <row r="3788" spans="1:38" x14ac:dyDescent="0.25">
      <c r="A3788" s="1">
        <v>3786</v>
      </c>
      <c r="B3788" s="9">
        <v>3490275</v>
      </c>
      <c r="C3788" s="15" t="s">
        <v>10278</v>
      </c>
      <c r="D3788" s="4" t="s">
        <v>729</v>
      </c>
      <c r="E3788" s="4" t="s">
        <v>902</v>
      </c>
      <c r="F3788" s="4" t="b">
        <v>0</v>
      </c>
      <c r="G3788" s="4" t="s">
        <v>204</v>
      </c>
      <c r="H3788" s="4" t="s">
        <v>204</v>
      </c>
      <c r="I3788" s="4" t="s">
        <v>2</v>
      </c>
      <c r="J3788" s="4" t="s">
        <v>14282</v>
      </c>
      <c r="K3788" s="4" t="s">
        <v>181</v>
      </c>
      <c r="L3788" s="4">
        <v>19</v>
      </c>
      <c r="M3788" s="13">
        <v>30</v>
      </c>
      <c r="N3788" s="4" t="s">
        <v>8100</v>
      </c>
      <c r="O3788" s="4" t="s">
        <v>7821</v>
      </c>
      <c r="P3788" s="4">
        <f>O3788-N3788</f>
        <v>108</v>
      </c>
      <c r="Q3788" s="4">
        <v>60</v>
      </c>
      <c r="R3788" s="7">
        <v>157000</v>
      </c>
      <c r="S3788" s="7">
        <v>152990</v>
      </c>
      <c r="T3788" s="9">
        <v>1</v>
      </c>
      <c r="U3788" s="7">
        <v>152990</v>
      </c>
      <c r="V3788" s="7">
        <f>S3788-U3788</f>
        <v>0</v>
      </c>
      <c r="W3788" s="8">
        <f>(S3788/U3788)*100</f>
        <v>100</v>
      </c>
      <c r="X3788" s="4" t="s">
        <v>153</v>
      </c>
      <c r="Y3788" s="4">
        <v>2</v>
      </c>
      <c r="Z3788" s="4">
        <v>100</v>
      </c>
      <c r="AA3788" s="4" t="s">
        <v>10220</v>
      </c>
      <c r="AB3788" s="4" t="s">
        <v>2463</v>
      </c>
      <c r="AC3788" s="4" t="s">
        <v>1653</v>
      </c>
      <c r="AD3788" s="4">
        <v>0</v>
      </c>
      <c r="AE3788" s="11" t="s">
        <v>1668</v>
      </c>
      <c r="AF3788" s="11" t="s">
        <v>1668</v>
      </c>
      <c r="AG3788" s="11" t="b">
        <v>0</v>
      </c>
      <c r="AH3788" s="11" t="b">
        <v>0</v>
      </c>
      <c r="AI3788" s="11" t="b">
        <v>0</v>
      </c>
      <c r="AJ3788" s="11" t="s">
        <v>1668</v>
      </c>
      <c r="AK3788" s="4" t="s">
        <v>1668</v>
      </c>
      <c r="AL3788" s="4" t="s">
        <v>1668</v>
      </c>
    </row>
    <row r="3789" spans="1:38" x14ac:dyDescent="0.25">
      <c r="A3789" s="1">
        <v>3787</v>
      </c>
      <c r="B3789" s="9">
        <v>3470770</v>
      </c>
      <c r="C3789" s="15" t="s">
        <v>10279</v>
      </c>
      <c r="D3789" s="4" t="s">
        <v>727</v>
      </c>
      <c r="E3789" s="4" t="s">
        <v>900</v>
      </c>
      <c r="F3789" s="4" t="b">
        <v>0</v>
      </c>
      <c r="G3789" s="4" t="s">
        <v>205</v>
      </c>
      <c r="H3789" s="4" t="s">
        <v>204</v>
      </c>
      <c r="I3789" s="4" t="s">
        <v>2</v>
      </c>
      <c r="J3789" s="4" t="s">
        <v>1668</v>
      </c>
      <c r="K3789" s="4" t="s">
        <v>1668</v>
      </c>
      <c r="L3789" s="4">
        <v>13</v>
      </c>
      <c r="M3789" s="13" t="s">
        <v>1668</v>
      </c>
      <c r="N3789" s="4" t="s">
        <v>10280</v>
      </c>
      <c r="O3789" s="4" t="s">
        <v>8844</v>
      </c>
      <c r="P3789" s="4">
        <f>O3789-N3789</f>
        <v>731</v>
      </c>
      <c r="Q3789" s="4">
        <v>180</v>
      </c>
      <c r="R3789" s="7">
        <v>950000</v>
      </c>
      <c r="S3789" s="7">
        <v>849331.91</v>
      </c>
      <c r="T3789" s="9">
        <v>2</v>
      </c>
      <c r="U3789" s="7">
        <v>891559.02</v>
      </c>
      <c r="V3789" s="7">
        <f>S3789-U3789</f>
        <v>-42227.109999999986</v>
      </c>
      <c r="W3789" s="8">
        <f>(S3789/U3789)*100</f>
        <v>95.26367755216026</v>
      </c>
      <c r="X3789" s="4" t="s">
        <v>10281</v>
      </c>
      <c r="Y3789" s="4">
        <v>1</v>
      </c>
      <c r="Z3789" s="4">
        <v>55</v>
      </c>
      <c r="AA3789" s="4" t="s">
        <v>2474</v>
      </c>
      <c r="AB3789" s="4" t="s">
        <v>2463</v>
      </c>
      <c r="AC3789" s="4" t="s">
        <v>1653</v>
      </c>
      <c r="AD3789" s="4">
        <v>6</v>
      </c>
      <c r="AE3789" s="11" t="s">
        <v>1668</v>
      </c>
      <c r="AF3789" s="11" t="s">
        <v>1668</v>
      </c>
      <c r="AG3789" s="11" t="b">
        <v>0</v>
      </c>
      <c r="AH3789" s="11" t="b">
        <v>0</v>
      </c>
      <c r="AI3789" s="11" t="b">
        <v>0</v>
      </c>
      <c r="AJ3789" s="11" t="s">
        <v>1668</v>
      </c>
      <c r="AK3789" s="4" t="s">
        <v>10282</v>
      </c>
      <c r="AL3789" s="4" t="s">
        <v>10283</v>
      </c>
    </row>
    <row r="3790" spans="1:38" x14ac:dyDescent="0.25">
      <c r="A3790" s="1">
        <v>3788</v>
      </c>
      <c r="B3790" s="9">
        <v>3466266</v>
      </c>
      <c r="C3790" s="15" t="s">
        <v>10284</v>
      </c>
      <c r="D3790" s="4" t="s">
        <v>741</v>
      </c>
      <c r="E3790" s="4" t="s">
        <v>915</v>
      </c>
      <c r="F3790" s="4" t="b">
        <v>0</v>
      </c>
      <c r="G3790" s="4" t="s">
        <v>204</v>
      </c>
      <c r="H3790" s="4" t="s">
        <v>204</v>
      </c>
      <c r="I3790" s="4" t="s">
        <v>2</v>
      </c>
      <c r="J3790" s="4" t="s">
        <v>14271</v>
      </c>
      <c r="K3790" s="4" t="s">
        <v>180</v>
      </c>
      <c r="L3790" s="4">
        <v>9</v>
      </c>
      <c r="M3790" s="13" t="s">
        <v>1668</v>
      </c>
      <c r="N3790" s="4" t="s">
        <v>7848</v>
      </c>
      <c r="O3790" s="4" t="s">
        <v>7507</v>
      </c>
      <c r="P3790" s="4">
        <f>O3790-N3790</f>
        <v>186</v>
      </c>
      <c r="Q3790" s="4">
        <v>120</v>
      </c>
      <c r="R3790" s="7">
        <v>351951</v>
      </c>
      <c r="S3790" s="7">
        <v>268872.78999999998</v>
      </c>
      <c r="T3790" s="9">
        <v>2</v>
      </c>
      <c r="U3790" s="7">
        <v>268872.78999999998</v>
      </c>
      <c r="V3790" s="7">
        <f>S3790-U3790</f>
        <v>0</v>
      </c>
      <c r="W3790" s="8">
        <f>(S3790/U3790)*100</f>
        <v>100</v>
      </c>
      <c r="X3790" s="4" t="s">
        <v>153</v>
      </c>
      <c r="Y3790" s="4">
        <v>2</v>
      </c>
      <c r="Z3790" s="4">
        <v>100</v>
      </c>
      <c r="AA3790" s="4" t="s">
        <v>1668</v>
      </c>
      <c r="AB3790" s="4" t="s">
        <v>2463</v>
      </c>
      <c r="AC3790" s="4" t="s">
        <v>1653</v>
      </c>
      <c r="AD3790" s="4">
        <v>5</v>
      </c>
      <c r="AE3790" s="11" t="s">
        <v>1668</v>
      </c>
      <c r="AF3790" s="11" t="s">
        <v>1668</v>
      </c>
      <c r="AG3790" s="11" t="b">
        <v>0</v>
      </c>
      <c r="AH3790" s="11" t="b">
        <v>0</v>
      </c>
      <c r="AI3790" s="11" t="b">
        <v>0</v>
      </c>
      <c r="AJ3790" s="11" t="s">
        <v>1668</v>
      </c>
      <c r="AK3790" s="4" t="s">
        <v>10285</v>
      </c>
      <c r="AL3790" s="4" t="s">
        <v>1668</v>
      </c>
    </row>
    <row r="3791" spans="1:38" x14ac:dyDescent="0.25">
      <c r="A3791" s="1">
        <v>3789</v>
      </c>
      <c r="B3791" s="9">
        <v>3459889</v>
      </c>
      <c r="C3791" s="15" t="s">
        <v>15262</v>
      </c>
      <c r="D3791" s="4" t="s">
        <v>755</v>
      </c>
      <c r="E3791" s="4" t="s">
        <v>929</v>
      </c>
      <c r="F3791" s="4" t="b">
        <v>0</v>
      </c>
      <c r="G3791" s="4" t="s">
        <v>206</v>
      </c>
      <c r="H3791" s="4" t="s">
        <v>204</v>
      </c>
      <c r="I3791" s="4" t="s">
        <v>2</v>
      </c>
      <c r="J3791" s="4" t="s">
        <v>14248</v>
      </c>
      <c r="K3791" s="4" t="s">
        <v>195</v>
      </c>
      <c r="L3791" s="4">
        <v>17</v>
      </c>
      <c r="M3791" s="13">
        <v>20</v>
      </c>
      <c r="N3791" s="4" t="s">
        <v>10286</v>
      </c>
      <c r="O3791" s="4" t="s">
        <v>10287</v>
      </c>
      <c r="P3791" s="4">
        <f>O3791-N3791</f>
        <v>419</v>
      </c>
      <c r="Q3791" s="4">
        <v>120</v>
      </c>
      <c r="R3791" s="7">
        <v>450000</v>
      </c>
      <c r="S3791" s="7">
        <v>399462</v>
      </c>
      <c r="T3791" s="9">
        <v>2</v>
      </c>
      <c r="U3791" s="7">
        <v>436562.83</v>
      </c>
      <c r="V3791" s="7">
        <f>S3791-U3791</f>
        <v>-37100.830000000016</v>
      </c>
      <c r="W3791" s="8">
        <f>(S3791/U3791)*100</f>
        <v>91.501605851327284</v>
      </c>
      <c r="X3791" s="4" t="s">
        <v>10288</v>
      </c>
      <c r="Y3791" s="4">
        <v>1</v>
      </c>
      <c r="Z3791" s="4">
        <v>60</v>
      </c>
      <c r="AA3791" s="4" t="s">
        <v>2474</v>
      </c>
      <c r="AB3791" s="4" t="s">
        <v>2463</v>
      </c>
      <c r="AC3791" s="4" t="s">
        <v>1653</v>
      </c>
      <c r="AD3791" s="4">
        <v>0</v>
      </c>
      <c r="AE3791" s="11" t="s">
        <v>1668</v>
      </c>
      <c r="AF3791" s="11" t="s">
        <v>1668</v>
      </c>
      <c r="AG3791" s="11" t="b">
        <v>0</v>
      </c>
      <c r="AH3791" s="11" t="b">
        <v>0</v>
      </c>
      <c r="AI3791" s="11" t="b">
        <v>0</v>
      </c>
      <c r="AJ3791" s="11" t="s">
        <v>1668</v>
      </c>
      <c r="AK3791" s="4" t="s">
        <v>10289</v>
      </c>
      <c r="AL3791" s="4" t="s">
        <v>10290</v>
      </c>
    </row>
    <row r="3792" spans="1:38" x14ac:dyDescent="0.25">
      <c r="A3792" s="1">
        <v>3790</v>
      </c>
      <c r="B3792" s="9">
        <v>3447554</v>
      </c>
      <c r="C3792" s="15" t="s">
        <v>10291</v>
      </c>
      <c r="D3792" s="4" t="s">
        <v>757</v>
      </c>
      <c r="E3792" s="4" t="s">
        <v>931</v>
      </c>
      <c r="F3792" s="4" t="b">
        <v>0</v>
      </c>
      <c r="G3792" s="4" t="s">
        <v>204</v>
      </c>
      <c r="H3792" s="4" t="s">
        <v>204</v>
      </c>
      <c r="I3792" s="4" t="s">
        <v>2</v>
      </c>
      <c r="J3792" s="4" t="s">
        <v>14272</v>
      </c>
      <c r="K3792" s="4" t="s">
        <v>188</v>
      </c>
      <c r="L3792" s="4">
        <v>10</v>
      </c>
      <c r="M3792" s="13">
        <v>20</v>
      </c>
      <c r="N3792" s="4" t="s">
        <v>8426</v>
      </c>
      <c r="O3792" s="4" t="s">
        <v>7649</v>
      </c>
      <c r="P3792" s="4">
        <f>O3792-N3792</f>
        <v>150</v>
      </c>
      <c r="Q3792" s="4">
        <v>120</v>
      </c>
      <c r="R3792" s="7">
        <v>187590</v>
      </c>
      <c r="S3792" s="7">
        <v>185453.5</v>
      </c>
      <c r="T3792" s="9">
        <v>1</v>
      </c>
      <c r="U3792" s="7">
        <v>181341</v>
      </c>
      <c r="V3792" s="7">
        <f>S3792-U3792</f>
        <v>4112.5</v>
      </c>
      <c r="W3792" s="8">
        <f>(S3792/U3792)*100</f>
        <v>102.26782691172984</v>
      </c>
      <c r="X3792" s="4" t="s">
        <v>153</v>
      </c>
      <c r="Y3792" s="4">
        <v>2</v>
      </c>
      <c r="Z3792" s="4">
        <v>100</v>
      </c>
      <c r="AA3792" s="4" t="s">
        <v>2474</v>
      </c>
      <c r="AB3792" s="4" t="s">
        <v>2463</v>
      </c>
      <c r="AC3792" s="4" t="s">
        <v>1653</v>
      </c>
      <c r="AD3792" s="4">
        <v>7</v>
      </c>
      <c r="AE3792" s="11" t="s">
        <v>1668</v>
      </c>
      <c r="AF3792" s="11" t="s">
        <v>1668</v>
      </c>
      <c r="AG3792" s="11" t="b">
        <v>0</v>
      </c>
      <c r="AH3792" s="11" t="b">
        <v>0</v>
      </c>
      <c r="AI3792" s="11" t="b">
        <v>0</v>
      </c>
      <c r="AJ3792" s="11" t="s">
        <v>1668</v>
      </c>
      <c r="AK3792" s="4" t="s">
        <v>1668</v>
      </c>
      <c r="AL3792" s="4" t="s">
        <v>2252</v>
      </c>
    </row>
    <row r="3793" spans="1:38" x14ac:dyDescent="0.25">
      <c r="A3793" s="1">
        <v>3791</v>
      </c>
      <c r="B3793" s="9">
        <v>3446979</v>
      </c>
      <c r="C3793" s="15" t="s">
        <v>10292</v>
      </c>
      <c r="D3793" s="4" t="s">
        <v>805</v>
      </c>
      <c r="E3793" s="4" t="s">
        <v>979</v>
      </c>
      <c r="F3793" s="4" t="b">
        <v>0</v>
      </c>
      <c r="G3793" s="4" t="s">
        <v>204</v>
      </c>
      <c r="H3793" s="4" t="s">
        <v>204</v>
      </c>
      <c r="I3793" s="4" t="s">
        <v>2</v>
      </c>
      <c r="J3793" s="4" t="s">
        <v>14263</v>
      </c>
      <c r="K3793" s="4" t="s">
        <v>179</v>
      </c>
      <c r="L3793" s="4">
        <v>3</v>
      </c>
      <c r="M3793" s="13">
        <v>20</v>
      </c>
      <c r="N3793" s="4" t="s">
        <v>7951</v>
      </c>
      <c r="O3793" s="4" t="s">
        <v>10293</v>
      </c>
      <c r="P3793" s="4">
        <f>O3793-N3793</f>
        <v>190</v>
      </c>
      <c r="Q3793" s="4">
        <v>90</v>
      </c>
      <c r="R3793" s="7">
        <v>216926.28</v>
      </c>
      <c r="S3793" s="7">
        <v>179267.98</v>
      </c>
      <c r="T3793" s="9">
        <v>1</v>
      </c>
      <c r="U3793" s="7">
        <v>175876.28</v>
      </c>
      <c r="V3793" s="7">
        <f>S3793-U3793</f>
        <v>3391.7000000000116</v>
      </c>
      <c r="W3793" s="8">
        <f>(S3793/U3793)*100</f>
        <v>101.92845789096745</v>
      </c>
      <c r="X3793" s="4" t="s">
        <v>8279</v>
      </c>
      <c r="Y3793" s="4">
        <v>1</v>
      </c>
      <c r="Z3793" s="4">
        <v>60</v>
      </c>
      <c r="AA3793" s="4" t="s">
        <v>2474</v>
      </c>
      <c r="AB3793" s="4" t="s">
        <v>2463</v>
      </c>
      <c r="AC3793" s="4" t="s">
        <v>1653</v>
      </c>
      <c r="AD3793" s="4">
        <v>0</v>
      </c>
      <c r="AE3793" s="11" t="s">
        <v>1668</v>
      </c>
      <c r="AF3793" s="11" t="s">
        <v>1668</v>
      </c>
      <c r="AG3793" s="11" t="b">
        <v>0</v>
      </c>
      <c r="AH3793" s="11" t="b">
        <v>0</v>
      </c>
      <c r="AI3793" s="11" t="b">
        <v>0</v>
      </c>
      <c r="AJ3793" s="11" t="s">
        <v>1668</v>
      </c>
      <c r="AK3793" s="4" t="s">
        <v>10294</v>
      </c>
      <c r="AL3793" s="4" t="s">
        <v>5338</v>
      </c>
    </row>
    <row r="3794" spans="1:38" x14ac:dyDescent="0.25">
      <c r="A3794" s="1">
        <v>3792</v>
      </c>
      <c r="B3794" s="9">
        <v>3440440</v>
      </c>
      <c r="C3794" s="15" t="s">
        <v>10295</v>
      </c>
      <c r="D3794" s="4" t="s">
        <v>732</v>
      </c>
      <c r="E3794" s="4" t="s">
        <v>905</v>
      </c>
      <c r="F3794" s="4" t="b">
        <v>0</v>
      </c>
      <c r="G3794" s="4" t="s">
        <v>204</v>
      </c>
      <c r="H3794" s="4" t="s">
        <v>204</v>
      </c>
      <c r="I3794" s="4" t="s">
        <v>2</v>
      </c>
      <c r="J3794" s="4" t="s">
        <v>14263</v>
      </c>
      <c r="K3794" s="4" t="s">
        <v>179</v>
      </c>
      <c r="L3794" s="4">
        <v>3</v>
      </c>
      <c r="M3794" s="13">
        <v>20</v>
      </c>
      <c r="N3794" s="4" t="s">
        <v>3946</v>
      </c>
      <c r="O3794" s="4" t="s">
        <v>10296</v>
      </c>
      <c r="P3794" s="4">
        <f>O3794-N3794</f>
        <v>182</v>
      </c>
      <c r="Q3794" s="4">
        <v>120</v>
      </c>
      <c r="R3794" s="7">
        <v>481842.01</v>
      </c>
      <c r="S3794" s="7">
        <v>359900</v>
      </c>
      <c r="T3794" s="9">
        <v>2</v>
      </c>
      <c r="U3794" s="7">
        <v>348289.88</v>
      </c>
      <c r="V3794" s="7">
        <f>S3794-U3794</f>
        <v>11610.119999999995</v>
      </c>
      <c r="W3794" s="8">
        <f>(S3794/U3794)*100</f>
        <v>103.3334646415796</v>
      </c>
      <c r="X3794" s="4" t="s">
        <v>6639</v>
      </c>
      <c r="Y3794" s="4">
        <v>1</v>
      </c>
      <c r="Z3794" s="4">
        <v>60</v>
      </c>
      <c r="AA3794" s="4" t="s">
        <v>2474</v>
      </c>
      <c r="AB3794" s="4" t="s">
        <v>2463</v>
      </c>
      <c r="AC3794" s="4" t="s">
        <v>1653</v>
      </c>
      <c r="AD3794" s="4">
        <v>6</v>
      </c>
      <c r="AE3794" s="11" t="s">
        <v>1668</v>
      </c>
      <c r="AF3794" s="11" t="s">
        <v>1668</v>
      </c>
      <c r="AG3794" s="11" t="b">
        <v>0</v>
      </c>
      <c r="AH3794" s="11" t="b">
        <v>0</v>
      </c>
      <c r="AI3794" s="11" t="b">
        <v>0</v>
      </c>
      <c r="AJ3794" s="11" t="s">
        <v>1668</v>
      </c>
      <c r="AK3794" s="4" t="s">
        <v>1668</v>
      </c>
      <c r="AL3794" s="4" t="s">
        <v>8281</v>
      </c>
    </row>
    <row r="3795" spans="1:38" x14ac:dyDescent="0.25">
      <c r="A3795" s="1">
        <v>3793</v>
      </c>
      <c r="B3795" s="9">
        <v>3434383</v>
      </c>
      <c r="C3795" s="15" t="s">
        <v>15263</v>
      </c>
      <c r="D3795" s="4" t="s">
        <v>757</v>
      </c>
      <c r="E3795" s="4" t="s">
        <v>931</v>
      </c>
      <c r="F3795" s="4" t="b">
        <v>0</v>
      </c>
      <c r="G3795" s="4" t="s">
        <v>204</v>
      </c>
      <c r="H3795" s="4" t="s">
        <v>204</v>
      </c>
      <c r="I3795" s="4" t="s">
        <v>2</v>
      </c>
      <c r="J3795" s="4" t="s">
        <v>14272</v>
      </c>
      <c r="K3795" s="4" t="s">
        <v>188</v>
      </c>
      <c r="L3795" s="4">
        <v>10</v>
      </c>
      <c r="M3795" s="13">
        <v>20</v>
      </c>
      <c r="N3795" s="4" t="s">
        <v>7951</v>
      </c>
      <c r="O3795" s="4" t="s">
        <v>7789</v>
      </c>
      <c r="P3795" s="4">
        <f>O3795-N3795</f>
        <v>138</v>
      </c>
      <c r="Q3795" s="4">
        <v>90</v>
      </c>
      <c r="R3795" s="7">
        <v>208875.2</v>
      </c>
      <c r="S3795" s="7">
        <v>194750</v>
      </c>
      <c r="T3795" s="9">
        <v>1</v>
      </c>
      <c r="U3795" s="7">
        <v>190086.2</v>
      </c>
      <c r="V3795" s="7">
        <f>S3795-U3795</f>
        <v>4663.7999999999884</v>
      </c>
      <c r="W3795" s="8">
        <f>(S3795/U3795)*100</f>
        <v>102.45351845636348</v>
      </c>
      <c r="X3795" s="4" t="s">
        <v>153</v>
      </c>
      <c r="Y3795" s="4">
        <v>2</v>
      </c>
      <c r="Z3795" s="4">
        <v>100</v>
      </c>
      <c r="AA3795" s="4" t="s">
        <v>2474</v>
      </c>
      <c r="AB3795" s="4" t="s">
        <v>2463</v>
      </c>
      <c r="AC3795" s="4" t="s">
        <v>1653</v>
      </c>
      <c r="AD3795" s="4">
        <v>9</v>
      </c>
      <c r="AE3795" s="11" t="s">
        <v>1668</v>
      </c>
      <c r="AF3795" s="11" t="s">
        <v>1668</v>
      </c>
      <c r="AG3795" s="11" t="b">
        <v>0</v>
      </c>
      <c r="AH3795" s="11" t="b">
        <v>0</v>
      </c>
      <c r="AI3795" s="11" t="b">
        <v>0</v>
      </c>
      <c r="AJ3795" s="11" t="s">
        <v>1668</v>
      </c>
      <c r="AK3795" s="4" t="s">
        <v>2262</v>
      </c>
      <c r="AL3795" s="4" t="s">
        <v>2252</v>
      </c>
    </row>
    <row r="3796" spans="1:38" x14ac:dyDescent="0.25">
      <c r="A3796" s="1">
        <v>3794</v>
      </c>
      <c r="B3796" s="9">
        <v>3429344</v>
      </c>
      <c r="C3796" s="15" t="s">
        <v>10297</v>
      </c>
      <c r="D3796" s="4" t="s">
        <v>757</v>
      </c>
      <c r="E3796" s="4" t="s">
        <v>931</v>
      </c>
      <c r="F3796" s="4" t="b">
        <v>0</v>
      </c>
      <c r="G3796" s="4" t="s">
        <v>204</v>
      </c>
      <c r="H3796" s="4" t="s">
        <v>204</v>
      </c>
      <c r="I3796" s="4" t="s">
        <v>2</v>
      </c>
      <c r="J3796" s="4" t="s">
        <v>14272</v>
      </c>
      <c r="K3796" s="4" t="s">
        <v>188</v>
      </c>
      <c r="L3796" s="4">
        <v>10</v>
      </c>
      <c r="M3796" s="13">
        <v>20</v>
      </c>
      <c r="N3796" s="4" t="s">
        <v>8593</v>
      </c>
      <c r="O3796" s="4" t="s">
        <v>7719</v>
      </c>
      <c r="P3796" s="4">
        <f>O3796-N3796</f>
        <v>117</v>
      </c>
      <c r="Q3796" s="4">
        <v>90</v>
      </c>
      <c r="R3796" s="7">
        <v>240257</v>
      </c>
      <c r="S3796" s="7">
        <v>200091.5</v>
      </c>
      <c r="T3796" s="9">
        <v>1</v>
      </c>
      <c r="U3796" s="7">
        <v>200091.5</v>
      </c>
      <c r="V3796" s="7">
        <f>S3796-U3796</f>
        <v>0</v>
      </c>
      <c r="W3796" s="8">
        <f>(S3796/U3796)*100</f>
        <v>100</v>
      </c>
      <c r="X3796" s="4" t="s">
        <v>153</v>
      </c>
      <c r="Y3796" s="4">
        <v>2</v>
      </c>
      <c r="Z3796" s="4">
        <v>100</v>
      </c>
      <c r="AA3796" s="4" t="s">
        <v>2474</v>
      </c>
      <c r="AB3796" s="4" t="s">
        <v>2463</v>
      </c>
      <c r="AC3796" s="4" t="s">
        <v>1653</v>
      </c>
      <c r="AD3796" s="4">
        <v>8</v>
      </c>
      <c r="AE3796" s="11" t="s">
        <v>1668</v>
      </c>
      <c r="AF3796" s="11" t="s">
        <v>1668</v>
      </c>
      <c r="AG3796" s="11" t="b">
        <v>0</v>
      </c>
      <c r="AH3796" s="11" t="b">
        <v>0</v>
      </c>
      <c r="AI3796" s="11" t="b">
        <v>0</v>
      </c>
      <c r="AJ3796" s="11" t="s">
        <v>1668</v>
      </c>
      <c r="AK3796" s="4" t="s">
        <v>2587</v>
      </c>
      <c r="AL3796" s="4" t="s">
        <v>1668</v>
      </c>
    </row>
    <row r="3797" spans="1:38" x14ac:dyDescent="0.25">
      <c r="A3797" s="1">
        <v>3795</v>
      </c>
      <c r="B3797" s="9">
        <v>3428550</v>
      </c>
      <c r="C3797" s="15" t="s">
        <v>10298</v>
      </c>
      <c r="D3797" s="4" t="s">
        <v>739</v>
      </c>
      <c r="E3797" s="4" t="s">
        <v>913</v>
      </c>
      <c r="F3797" s="4" t="b">
        <v>0</v>
      </c>
      <c r="G3797" s="4" t="s">
        <v>204</v>
      </c>
      <c r="H3797" s="4" t="s">
        <v>204</v>
      </c>
      <c r="I3797" s="4" t="s">
        <v>2</v>
      </c>
      <c r="J3797" s="4" t="s">
        <v>14500</v>
      </c>
      <c r="K3797" s="4" t="s">
        <v>181</v>
      </c>
      <c r="L3797" s="4">
        <v>19</v>
      </c>
      <c r="M3797" s="13">
        <v>5</v>
      </c>
      <c r="N3797" s="4" t="s">
        <v>7955</v>
      </c>
      <c r="O3797" s="4" t="s">
        <v>7970</v>
      </c>
      <c r="P3797" s="4">
        <f>O3797-N3797</f>
        <v>35</v>
      </c>
      <c r="Q3797" s="4">
        <v>180</v>
      </c>
      <c r="R3797" s="7">
        <v>260733.08</v>
      </c>
      <c r="S3797" s="7">
        <v>234659.77</v>
      </c>
      <c r="T3797" s="9">
        <v>1</v>
      </c>
      <c r="U3797" s="7">
        <v>5760</v>
      </c>
      <c r="V3797" s="7">
        <f>S3797-U3797</f>
        <v>228899.77</v>
      </c>
      <c r="W3797" s="8">
        <f>(S3797/U3797)*100</f>
        <v>4073.9543402777776</v>
      </c>
      <c r="X3797" s="4" t="s">
        <v>4736</v>
      </c>
      <c r="Y3797" s="4">
        <v>0</v>
      </c>
      <c r="AA3797" s="4" t="s">
        <v>1668</v>
      </c>
      <c r="AB3797" s="4" t="s">
        <v>1668</v>
      </c>
      <c r="AC3797" s="4" t="s">
        <v>10299</v>
      </c>
      <c r="AD3797" s="4">
        <v>5</v>
      </c>
      <c r="AE3797" s="11" t="s">
        <v>1668</v>
      </c>
      <c r="AF3797" s="11" t="s">
        <v>1668</v>
      </c>
      <c r="AG3797" s="11" t="s">
        <v>1668</v>
      </c>
      <c r="AH3797" s="11" t="s">
        <v>1668</v>
      </c>
      <c r="AI3797" s="11" t="s">
        <v>1668</v>
      </c>
      <c r="AJ3797" s="11" t="s">
        <v>1668</v>
      </c>
      <c r="AK3797" s="4" t="s">
        <v>1668</v>
      </c>
      <c r="AL3797" s="4" t="s">
        <v>10300</v>
      </c>
    </row>
    <row r="3798" spans="1:38" x14ac:dyDescent="0.25">
      <c r="A3798" s="1">
        <v>3796</v>
      </c>
      <c r="B3798" s="9">
        <v>3428045</v>
      </c>
      <c r="C3798" s="15" t="s">
        <v>15264</v>
      </c>
      <c r="D3798" s="4" t="s">
        <v>757</v>
      </c>
      <c r="E3798" s="4" t="s">
        <v>931</v>
      </c>
      <c r="F3798" s="4" t="b">
        <v>0</v>
      </c>
      <c r="G3798" s="4" t="s">
        <v>6122</v>
      </c>
      <c r="H3798" s="4" t="s">
        <v>204</v>
      </c>
      <c r="I3798" s="4" t="s">
        <v>2</v>
      </c>
      <c r="J3798" s="4" t="s">
        <v>14264</v>
      </c>
      <c r="K3798" s="4" t="s">
        <v>184</v>
      </c>
      <c r="L3798" s="4">
        <v>11</v>
      </c>
      <c r="M3798" s="13">
        <v>24</v>
      </c>
      <c r="N3798" s="4" t="s">
        <v>6133</v>
      </c>
      <c r="O3798" s="4" t="s">
        <v>8754</v>
      </c>
      <c r="P3798" s="4">
        <f>O3798-N3798</f>
        <v>1540</v>
      </c>
      <c r="Q3798" s="4">
        <v>135</v>
      </c>
      <c r="R3798" s="7">
        <v>478300</v>
      </c>
      <c r="S3798" s="7">
        <v>369232</v>
      </c>
      <c r="T3798" s="9">
        <v>2</v>
      </c>
      <c r="U3798" s="7">
        <v>363087.39</v>
      </c>
      <c r="V3798" s="7">
        <f>S3798-U3798</f>
        <v>6144.609999999986</v>
      </c>
      <c r="W3798" s="8">
        <f>(S3798/U3798)*100</f>
        <v>101.69232261136911</v>
      </c>
      <c r="X3798" s="4" t="s">
        <v>11</v>
      </c>
      <c r="Y3798" s="4">
        <v>0</v>
      </c>
      <c r="AA3798" s="4" t="s">
        <v>1668</v>
      </c>
      <c r="AB3798" s="4" t="s">
        <v>1668</v>
      </c>
      <c r="AC3798" s="4" t="s">
        <v>1653</v>
      </c>
      <c r="AD3798" s="4">
        <v>11</v>
      </c>
      <c r="AE3798" s="11" t="s">
        <v>1668</v>
      </c>
      <c r="AF3798" s="11" t="s">
        <v>1668</v>
      </c>
      <c r="AG3798" s="11" t="s">
        <v>1668</v>
      </c>
      <c r="AH3798" s="11" t="s">
        <v>1668</v>
      </c>
      <c r="AI3798" s="11" t="s">
        <v>1668</v>
      </c>
      <c r="AJ3798" s="11" t="s">
        <v>1668</v>
      </c>
      <c r="AK3798" s="4" t="s">
        <v>10301</v>
      </c>
      <c r="AL3798" s="4" t="s">
        <v>10302</v>
      </c>
    </row>
    <row r="3799" spans="1:38" x14ac:dyDescent="0.25">
      <c r="A3799" s="1">
        <v>3797</v>
      </c>
      <c r="B3799" s="9">
        <v>3421683</v>
      </c>
      <c r="C3799" s="15" t="s">
        <v>10303</v>
      </c>
      <c r="D3799" s="4" t="s">
        <v>757</v>
      </c>
      <c r="E3799" s="4" t="s">
        <v>931</v>
      </c>
      <c r="F3799" s="4" t="b">
        <v>0</v>
      </c>
      <c r="G3799" s="4" t="s">
        <v>204</v>
      </c>
      <c r="H3799" s="4" t="s">
        <v>204</v>
      </c>
      <c r="I3799" s="4" t="s">
        <v>2</v>
      </c>
      <c r="J3799" s="4" t="s">
        <v>14272</v>
      </c>
      <c r="K3799" s="4" t="s">
        <v>188</v>
      </c>
      <c r="L3799" s="4">
        <v>10</v>
      </c>
      <c r="M3799" s="13">
        <v>20</v>
      </c>
      <c r="N3799" s="4" t="s">
        <v>8593</v>
      </c>
      <c r="O3799" s="4" t="s">
        <v>7725</v>
      </c>
      <c r="P3799" s="4">
        <f>O3799-N3799</f>
        <v>146</v>
      </c>
      <c r="Q3799" s="4">
        <v>120</v>
      </c>
      <c r="R3799" s="7">
        <v>280456.84999999998</v>
      </c>
      <c r="S3799" s="7">
        <v>274978.84999999998</v>
      </c>
      <c r="T3799" s="9">
        <v>2</v>
      </c>
      <c r="U3799" s="7">
        <v>274978.84999999998</v>
      </c>
      <c r="V3799" s="7">
        <f>S3799-U3799</f>
        <v>0</v>
      </c>
      <c r="W3799" s="8">
        <f>(S3799/U3799)*100</f>
        <v>100</v>
      </c>
      <c r="X3799" s="4" t="s">
        <v>153</v>
      </c>
      <c r="Y3799" s="4">
        <v>2</v>
      </c>
      <c r="Z3799" s="4">
        <v>100</v>
      </c>
      <c r="AA3799" s="4" t="s">
        <v>2474</v>
      </c>
      <c r="AB3799" s="4" t="s">
        <v>2463</v>
      </c>
      <c r="AC3799" s="4" t="s">
        <v>1653</v>
      </c>
      <c r="AD3799" s="4">
        <v>8</v>
      </c>
      <c r="AE3799" s="11" t="s">
        <v>1668</v>
      </c>
      <c r="AF3799" s="11" t="s">
        <v>1668</v>
      </c>
      <c r="AG3799" s="11" t="b">
        <v>0</v>
      </c>
      <c r="AH3799" s="11" t="b">
        <v>0</v>
      </c>
      <c r="AI3799" s="11" t="b">
        <v>0</v>
      </c>
      <c r="AJ3799" s="11" t="s">
        <v>1668</v>
      </c>
      <c r="AK3799" s="4" t="s">
        <v>2262</v>
      </c>
      <c r="AL3799" s="4" t="s">
        <v>1668</v>
      </c>
    </row>
    <row r="3800" spans="1:38" x14ac:dyDescent="0.25">
      <c r="A3800" s="1">
        <v>3798</v>
      </c>
      <c r="B3800" s="9">
        <v>3417873</v>
      </c>
      <c r="C3800" s="15" t="s">
        <v>15265</v>
      </c>
      <c r="D3800" s="4" t="s">
        <v>737</v>
      </c>
      <c r="E3800" s="4" t="s">
        <v>911</v>
      </c>
      <c r="F3800" s="4" t="b">
        <v>0</v>
      </c>
      <c r="G3800" s="4" t="s">
        <v>204</v>
      </c>
      <c r="H3800" s="4" t="s">
        <v>204</v>
      </c>
      <c r="I3800" s="4" t="s">
        <v>2</v>
      </c>
      <c r="J3800" s="4" t="s">
        <v>14439</v>
      </c>
      <c r="K3800" s="4" t="s">
        <v>185</v>
      </c>
      <c r="L3800" s="4">
        <v>2</v>
      </c>
      <c r="M3800" s="13">
        <v>20</v>
      </c>
      <c r="N3800" s="4" t="s">
        <v>3946</v>
      </c>
      <c r="O3800" s="4" t="s">
        <v>7480</v>
      </c>
      <c r="P3800" s="4">
        <f>O3800-N3800</f>
        <v>164</v>
      </c>
      <c r="Q3800" s="4">
        <v>90</v>
      </c>
      <c r="R3800" s="7">
        <v>200000</v>
      </c>
      <c r="S3800" s="7">
        <v>194992.08</v>
      </c>
      <c r="T3800" s="9">
        <v>1</v>
      </c>
      <c r="U3800" s="7">
        <v>197419.31</v>
      </c>
      <c r="V3800" s="7">
        <f>S3800-U3800</f>
        <v>-2427.2300000000105</v>
      </c>
      <c r="W3800" s="8">
        <f>(S3800/U3800)*100</f>
        <v>98.77052047238945</v>
      </c>
      <c r="X3800" s="4" t="s">
        <v>153</v>
      </c>
      <c r="Y3800" s="4">
        <v>2</v>
      </c>
      <c r="Z3800" s="4">
        <v>100</v>
      </c>
      <c r="AA3800" s="4" t="s">
        <v>2474</v>
      </c>
      <c r="AB3800" s="4" t="s">
        <v>2463</v>
      </c>
      <c r="AC3800" s="4" t="s">
        <v>1653</v>
      </c>
      <c r="AD3800" s="4">
        <v>4</v>
      </c>
      <c r="AE3800" s="11" t="s">
        <v>1668</v>
      </c>
      <c r="AF3800" s="11" t="s">
        <v>1668</v>
      </c>
      <c r="AG3800" s="11" t="b">
        <v>0</v>
      </c>
      <c r="AH3800" s="11" t="b">
        <v>0</v>
      </c>
      <c r="AI3800" s="11" t="b">
        <v>0</v>
      </c>
      <c r="AJ3800" s="11" t="s">
        <v>1668</v>
      </c>
      <c r="AK3800" s="4" t="s">
        <v>1678</v>
      </c>
      <c r="AL3800" s="4" t="s">
        <v>1678</v>
      </c>
    </row>
    <row r="3801" spans="1:38" x14ac:dyDescent="0.25">
      <c r="A3801" s="1">
        <v>3799</v>
      </c>
      <c r="B3801" s="9">
        <v>3415657</v>
      </c>
      <c r="C3801" s="15" t="s">
        <v>10304</v>
      </c>
      <c r="D3801" s="4" t="s">
        <v>742</v>
      </c>
      <c r="E3801" s="4" t="s">
        <v>916</v>
      </c>
      <c r="F3801" s="4" t="b">
        <v>0</v>
      </c>
      <c r="G3801" s="4" t="s">
        <v>204</v>
      </c>
      <c r="H3801" s="4" t="s">
        <v>204</v>
      </c>
      <c r="I3801" s="4" t="s">
        <v>2</v>
      </c>
      <c r="J3801" s="4" t="s">
        <v>14240</v>
      </c>
      <c r="K3801" s="4" t="s">
        <v>195</v>
      </c>
      <c r="L3801" s="4">
        <v>17</v>
      </c>
      <c r="M3801" s="13">
        <v>21</v>
      </c>
      <c r="N3801" s="4" t="s">
        <v>10305</v>
      </c>
      <c r="O3801" s="4" t="s">
        <v>7821</v>
      </c>
      <c r="P3801" s="4">
        <f>O3801-N3801</f>
        <v>137</v>
      </c>
      <c r="Q3801" s="4">
        <v>90</v>
      </c>
      <c r="R3801" s="7">
        <v>419905</v>
      </c>
      <c r="S3801" s="7">
        <v>314416.67</v>
      </c>
      <c r="T3801" s="9">
        <v>2</v>
      </c>
      <c r="U3801" s="7">
        <v>314376.67</v>
      </c>
      <c r="V3801" s="7">
        <f>S3801-U3801</f>
        <v>40</v>
      </c>
      <c r="W3801" s="8">
        <f>(S3801/U3801)*100</f>
        <v>100.01272359046236</v>
      </c>
      <c r="X3801" s="4" t="s">
        <v>153</v>
      </c>
      <c r="Y3801" s="4">
        <v>2</v>
      </c>
      <c r="Z3801" s="4">
        <v>100</v>
      </c>
      <c r="AA3801" s="4" t="s">
        <v>2474</v>
      </c>
      <c r="AB3801" s="4" t="s">
        <v>2463</v>
      </c>
      <c r="AC3801" s="4" t="s">
        <v>1653</v>
      </c>
      <c r="AD3801" s="4">
        <v>7</v>
      </c>
      <c r="AE3801" s="11" t="s">
        <v>1668</v>
      </c>
      <c r="AF3801" s="11" t="s">
        <v>1668</v>
      </c>
      <c r="AG3801" s="11" t="b">
        <v>0</v>
      </c>
      <c r="AH3801" s="11" t="b">
        <v>0</v>
      </c>
      <c r="AI3801" s="11" t="b">
        <v>0</v>
      </c>
      <c r="AJ3801" s="11" t="s">
        <v>1668</v>
      </c>
      <c r="AK3801" s="4" t="s">
        <v>1758</v>
      </c>
      <c r="AL3801" s="4" t="s">
        <v>1668</v>
      </c>
    </row>
    <row r="3802" spans="1:38" x14ac:dyDescent="0.25">
      <c r="A3802" s="1">
        <v>3800</v>
      </c>
      <c r="B3802" s="9">
        <v>3414363</v>
      </c>
      <c r="C3802" s="15" t="s">
        <v>10306</v>
      </c>
      <c r="D3802" s="4" t="s">
        <v>2599</v>
      </c>
      <c r="E3802" s="4" t="s">
        <v>2600</v>
      </c>
      <c r="F3802" s="4" t="b">
        <v>0</v>
      </c>
      <c r="G3802" s="4" t="s">
        <v>204</v>
      </c>
      <c r="H3802" s="4" t="s">
        <v>204</v>
      </c>
      <c r="I3802" s="4" t="s">
        <v>2</v>
      </c>
      <c r="J3802" s="4" t="s">
        <v>14247</v>
      </c>
      <c r="K3802" s="4" t="s">
        <v>195</v>
      </c>
      <c r="L3802" s="4">
        <v>17</v>
      </c>
      <c r="M3802" s="13">
        <v>9</v>
      </c>
      <c r="N3802" s="4" t="s">
        <v>10305</v>
      </c>
      <c r="O3802" s="4" t="s">
        <v>7663</v>
      </c>
      <c r="P3802" s="4">
        <f>O3802-N3802</f>
        <v>201</v>
      </c>
      <c r="Q3802" s="4">
        <v>75</v>
      </c>
      <c r="R3802" s="7">
        <v>309000</v>
      </c>
      <c r="S3802" s="7">
        <v>182289.74</v>
      </c>
      <c r="T3802" s="9">
        <v>1</v>
      </c>
      <c r="U3802" s="7">
        <v>230096.49</v>
      </c>
      <c r="V3802" s="7">
        <f>S3802-U3802</f>
        <v>-47806.75</v>
      </c>
      <c r="W3802" s="8">
        <f>(S3802/U3802)*100</f>
        <v>79.22317285239771</v>
      </c>
      <c r="X3802" s="4" t="s">
        <v>10307</v>
      </c>
      <c r="Y3802" s="4">
        <v>1</v>
      </c>
      <c r="Z3802" s="4">
        <v>70</v>
      </c>
      <c r="AA3802" s="4" t="s">
        <v>1668</v>
      </c>
      <c r="AB3802" s="4" t="s">
        <v>2463</v>
      </c>
      <c r="AC3802" s="4" t="s">
        <v>1653</v>
      </c>
      <c r="AD3802" s="4">
        <v>11</v>
      </c>
      <c r="AE3802" s="11" t="s">
        <v>1668</v>
      </c>
      <c r="AF3802" s="11" t="s">
        <v>1668</v>
      </c>
      <c r="AG3802" s="11" t="b">
        <v>0</v>
      </c>
      <c r="AH3802" s="11" t="b">
        <v>0</v>
      </c>
      <c r="AI3802" s="11" t="b">
        <v>0</v>
      </c>
      <c r="AJ3802" s="11" t="s">
        <v>1668</v>
      </c>
      <c r="AK3802" s="4" t="s">
        <v>10308</v>
      </c>
      <c r="AL3802" s="4" t="s">
        <v>10309</v>
      </c>
    </row>
    <row r="3803" spans="1:38" x14ac:dyDescent="0.25">
      <c r="A3803" s="1">
        <v>3801</v>
      </c>
      <c r="B3803" s="9">
        <v>3405105</v>
      </c>
      <c r="C3803" s="15" t="s">
        <v>10310</v>
      </c>
      <c r="D3803" s="4" t="s">
        <v>732</v>
      </c>
      <c r="E3803" s="4" t="s">
        <v>905</v>
      </c>
      <c r="F3803" s="4" t="b">
        <v>0</v>
      </c>
      <c r="G3803" s="4" t="s">
        <v>204</v>
      </c>
      <c r="H3803" s="4" t="s">
        <v>204</v>
      </c>
      <c r="I3803" s="4" t="s">
        <v>2</v>
      </c>
      <c r="J3803" s="4" t="s">
        <v>14272</v>
      </c>
      <c r="K3803" s="4" t="s">
        <v>188</v>
      </c>
      <c r="L3803" s="4">
        <v>10</v>
      </c>
      <c r="M3803" s="13">
        <v>20</v>
      </c>
      <c r="N3803" s="4" t="s">
        <v>8318</v>
      </c>
      <c r="O3803" s="4" t="s">
        <v>10311</v>
      </c>
      <c r="P3803" s="4">
        <f>O3803-N3803</f>
        <v>123</v>
      </c>
      <c r="Q3803" s="4">
        <v>90</v>
      </c>
      <c r="R3803" s="7">
        <v>259765</v>
      </c>
      <c r="S3803" s="7">
        <v>259525.3</v>
      </c>
      <c r="T3803" s="9">
        <v>2</v>
      </c>
      <c r="U3803" s="7">
        <v>259525.3</v>
      </c>
      <c r="V3803" s="7">
        <f>S3803-U3803</f>
        <v>0</v>
      </c>
      <c r="W3803" s="8">
        <f>(S3803/U3803)*100</f>
        <v>100</v>
      </c>
      <c r="X3803" s="4" t="s">
        <v>153</v>
      </c>
      <c r="Y3803" s="4">
        <v>2</v>
      </c>
      <c r="Z3803" s="4">
        <v>100</v>
      </c>
      <c r="AA3803" s="4" t="s">
        <v>2474</v>
      </c>
      <c r="AB3803" s="4" t="s">
        <v>2463</v>
      </c>
      <c r="AC3803" s="4" t="s">
        <v>1653</v>
      </c>
      <c r="AD3803" s="4">
        <v>10</v>
      </c>
      <c r="AE3803" s="11" t="s">
        <v>1668</v>
      </c>
      <c r="AF3803" s="11" t="s">
        <v>1668</v>
      </c>
      <c r="AG3803" s="11" t="b">
        <v>0</v>
      </c>
      <c r="AH3803" s="11" t="b">
        <v>0</v>
      </c>
      <c r="AI3803" s="11" t="b">
        <v>0</v>
      </c>
      <c r="AJ3803" s="11" t="s">
        <v>1668</v>
      </c>
      <c r="AK3803" s="4" t="s">
        <v>10312</v>
      </c>
      <c r="AL3803" s="4" t="s">
        <v>1668</v>
      </c>
    </row>
    <row r="3804" spans="1:38" x14ac:dyDescent="0.25">
      <c r="A3804" s="1">
        <v>3802</v>
      </c>
      <c r="B3804" s="9">
        <v>3398663</v>
      </c>
      <c r="C3804" s="15" t="s">
        <v>10313</v>
      </c>
      <c r="D3804" s="4" t="s">
        <v>739</v>
      </c>
      <c r="E3804" s="4" t="s">
        <v>913</v>
      </c>
      <c r="F3804" s="4" t="b">
        <v>0</v>
      </c>
      <c r="G3804" s="4" t="s">
        <v>204</v>
      </c>
      <c r="H3804" s="4" t="s">
        <v>204</v>
      </c>
      <c r="I3804" s="4" t="s">
        <v>2</v>
      </c>
      <c r="J3804" s="4" t="s">
        <v>14252</v>
      </c>
      <c r="K3804" s="4" t="s">
        <v>182</v>
      </c>
      <c r="L3804" s="4">
        <v>13</v>
      </c>
      <c r="M3804" s="13">
        <v>20</v>
      </c>
      <c r="N3804" s="4" t="s">
        <v>8595</v>
      </c>
      <c r="O3804" s="4" t="s">
        <v>3941</v>
      </c>
      <c r="P3804" s="4">
        <f>O3804-N3804</f>
        <v>205</v>
      </c>
      <c r="Q3804" s="4">
        <v>90</v>
      </c>
      <c r="R3804" s="7">
        <v>213000</v>
      </c>
      <c r="S3804" s="7">
        <v>178522.21</v>
      </c>
      <c r="T3804" s="9">
        <v>1</v>
      </c>
      <c r="U3804" s="7">
        <v>184516.14</v>
      </c>
      <c r="V3804" s="7">
        <f>S3804-U3804</f>
        <v>-5993.9300000000221</v>
      </c>
      <c r="W3804" s="8">
        <f>(S3804/U3804)*100</f>
        <v>96.751541626656604</v>
      </c>
      <c r="X3804" s="4" t="s">
        <v>6981</v>
      </c>
      <c r="Y3804" s="4">
        <v>1</v>
      </c>
      <c r="Z3804" s="4">
        <v>80</v>
      </c>
      <c r="AA3804" s="4" t="s">
        <v>2474</v>
      </c>
      <c r="AB3804" s="4" t="s">
        <v>2463</v>
      </c>
      <c r="AC3804" s="4" t="s">
        <v>1653</v>
      </c>
      <c r="AD3804" s="4">
        <v>12</v>
      </c>
      <c r="AE3804" s="11" t="s">
        <v>1668</v>
      </c>
      <c r="AF3804" s="11" t="s">
        <v>1668</v>
      </c>
      <c r="AG3804" s="11" t="b">
        <v>0</v>
      </c>
      <c r="AH3804" s="11" t="b">
        <v>0</v>
      </c>
      <c r="AI3804" s="11" t="b">
        <v>0</v>
      </c>
      <c r="AJ3804" s="11" t="s">
        <v>1668</v>
      </c>
      <c r="AK3804" s="4" t="s">
        <v>2994</v>
      </c>
      <c r="AL3804" s="4" t="s">
        <v>10314</v>
      </c>
    </row>
    <row r="3805" spans="1:38" x14ac:dyDescent="0.25">
      <c r="A3805" s="1">
        <v>3803</v>
      </c>
      <c r="B3805" s="9">
        <v>3395549</v>
      </c>
      <c r="C3805" s="15" t="s">
        <v>10315</v>
      </c>
      <c r="D3805" s="4" t="s">
        <v>757</v>
      </c>
      <c r="E3805" s="4" t="s">
        <v>931</v>
      </c>
      <c r="F3805" s="4" t="b">
        <v>0</v>
      </c>
      <c r="G3805" s="4" t="s">
        <v>204</v>
      </c>
      <c r="H3805" s="4" t="s">
        <v>204</v>
      </c>
      <c r="I3805" s="4" t="s">
        <v>2</v>
      </c>
      <c r="J3805" s="4" t="s">
        <v>14242</v>
      </c>
      <c r="K3805" s="4" t="s">
        <v>183</v>
      </c>
      <c r="L3805" s="4">
        <v>8</v>
      </c>
      <c r="M3805" s="13">
        <v>11</v>
      </c>
      <c r="N3805" s="4" t="s">
        <v>8864</v>
      </c>
      <c r="O3805" s="4" t="s">
        <v>10305</v>
      </c>
      <c r="P3805" s="4">
        <f>O3805-N3805</f>
        <v>56</v>
      </c>
      <c r="Q3805" s="4">
        <v>60</v>
      </c>
      <c r="R3805" s="7">
        <v>210389.05</v>
      </c>
      <c r="S3805" s="7">
        <v>164606.75</v>
      </c>
      <c r="T3805" s="9">
        <v>1</v>
      </c>
      <c r="U3805" s="7">
        <v>144492.93</v>
      </c>
      <c r="V3805" s="7">
        <f>S3805-U3805</f>
        <v>20113.820000000007</v>
      </c>
      <c r="W3805" s="8">
        <f>(S3805/U3805)*100</f>
        <v>113.92027969811396</v>
      </c>
      <c r="X3805" s="4" t="s">
        <v>10316</v>
      </c>
      <c r="Y3805" s="4">
        <v>0</v>
      </c>
      <c r="AA3805" s="4" t="s">
        <v>2474</v>
      </c>
      <c r="AB3805" s="4" t="s">
        <v>2463</v>
      </c>
      <c r="AC3805" s="4" t="s">
        <v>1653</v>
      </c>
      <c r="AD3805" s="4">
        <v>0</v>
      </c>
      <c r="AE3805" s="11" t="s">
        <v>1668</v>
      </c>
      <c r="AF3805" s="11" t="s">
        <v>1668</v>
      </c>
      <c r="AG3805" s="11" t="b">
        <v>0</v>
      </c>
      <c r="AH3805" s="11" t="b">
        <v>0</v>
      </c>
      <c r="AI3805" s="11" t="b">
        <v>0</v>
      </c>
      <c r="AJ3805" s="11" t="s">
        <v>1668</v>
      </c>
      <c r="AK3805" s="4" t="s">
        <v>10317</v>
      </c>
      <c r="AL3805" s="4" t="s">
        <v>10317</v>
      </c>
    </row>
    <row r="3806" spans="1:38" x14ac:dyDescent="0.25">
      <c r="A3806" s="1">
        <v>3804</v>
      </c>
      <c r="B3806" s="9">
        <v>3394224</v>
      </c>
      <c r="C3806" s="15" t="s">
        <v>10318</v>
      </c>
      <c r="D3806" s="4" t="s">
        <v>3606</v>
      </c>
      <c r="E3806" s="4" t="s">
        <v>3607</v>
      </c>
      <c r="F3806" s="4" t="b">
        <v>0</v>
      </c>
      <c r="G3806" s="4" t="s">
        <v>206</v>
      </c>
      <c r="H3806" s="4" t="s">
        <v>204</v>
      </c>
      <c r="I3806" s="4" t="s">
        <v>2</v>
      </c>
      <c r="J3806" s="4" t="s">
        <v>1668</v>
      </c>
      <c r="K3806" s="4" t="s">
        <v>1668</v>
      </c>
      <c r="L3806" s="4">
        <v>13</v>
      </c>
      <c r="M3806" s="13" t="s">
        <v>1668</v>
      </c>
      <c r="N3806" s="4" t="s">
        <v>9906</v>
      </c>
      <c r="O3806" s="4" t="s">
        <v>8722</v>
      </c>
      <c r="P3806" s="4">
        <f>O3806-N3806</f>
        <v>484</v>
      </c>
      <c r="Q3806" s="4">
        <v>60</v>
      </c>
      <c r="R3806" s="7">
        <v>336000</v>
      </c>
      <c r="S3806" s="7">
        <v>330676.3</v>
      </c>
      <c r="T3806" s="9">
        <v>2</v>
      </c>
      <c r="U3806" s="7">
        <v>330676.3</v>
      </c>
      <c r="V3806" s="7">
        <f>S3806-U3806</f>
        <v>0</v>
      </c>
      <c r="W3806" s="8">
        <f>(S3806/U3806)*100</f>
        <v>100</v>
      </c>
      <c r="X3806" s="4" t="s">
        <v>10319</v>
      </c>
      <c r="Y3806" s="4">
        <v>1</v>
      </c>
      <c r="Z3806" s="4">
        <v>55</v>
      </c>
      <c r="AA3806" s="4" t="s">
        <v>2474</v>
      </c>
      <c r="AB3806" s="4" t="s">
        <v>2463</v>
      </c>
      <c r="AC3806" s="4" t="s">
        <v>1653</v>
      </c>
      <c r="AD3806" s="4">
        <v>4</v>
      </c>
      <c r="AE3806" s="11" t="s">
        <v>1668</v>
      </c>
      <c r="AF3806" s="11" t="s">
        <v>1668</v>
      </c>
      <c r="AG3806" s="11" t="b">
        <v>0</v>
      </c>
      <c r="AH3806" s="11" t="b">
        <v>0</v>
      </c>
      <c r="AI3806" s="11" t="b">
        <v>0</v>
      </c>
      <c r="AJ3806" s="11" t="s">
        <v>1668</v>
      </c>
      <c r="AK3806" s="4" t="s">
        <v>1668</v>
      </c>
      <c r="AL3806" s="4" t="s">
        <v>1668</v>
      </c>
    </row>
    <row r="3807" spans="1:38" x14ac:dyDescent="0.25">
      <c r="A3807" s="1">
        <v>3805</v>
      </c>
      <c r="B3807" s="9">
        <v>3378239</v>
      </c>
      <c r="C3807" s="15" t="s">
        <v>10320</v>
      </c>
      <c r="D3807" s="4" t="s">
        <v>780</v>
      </c>
      <c r="E3807" s="4" t="s">
        <v>954</v>
      </c>
      <c r="F3807" s="4" t="b">
        <v>0</v>
      </c>
      <c r="G3807" s="4" t="s">
        <v>206</v>
      </c>
      <c r="H3807" s="4" t="s">
        <v>204</v>
      </c>
      <c r="I3807" s="4" t="s">
        <v>2</v>
      </c>
      <c r="J3807" s="4" t="s">
        <v>14242</v>
      </c>
      <c r="K3807" s="4" t="s">
        <v>183</v>
      </c>
      <c r="L3807" s="4">
        <v>8</v>
      </c>
      <c r="M3807" s="13">
        <v>20</v>
      </c>
      <c r="N3807" s="4" t="s">
        <v>10321</v>
      </c>
      <c r="O3807" s="4" t="s">
        <v>8772</v>
      </c>
      <c r="P3807" s="4">
        <f>O3807-N3807</f>
        <v>442</v>
      </c>
      <c r="Q3807" s="4">
        <v>150</v>
      </c>
      <c r="R3807" s="7">
        <v>349000</v>
      </c>
      <c r="S3807" s="7">
        <v>209400.01</v>
      </c>
      <c r="T3807" s="9">
        <v>1</v>
      </c>
      <c r="U3807" s="7">
        <v>194947.79</v>
      </c>
      <c r="V3807" s="7">
        <f>S3807-U3807</f>
        <v>14452.220000000001</v>
      </c>
      <c r="W3807" s="8">
        <f>(S3807/U3807)*100</f>
        <v>107.41337975670307</v>
      </c>
      <c r="X3807" s="4" t="s">
        <v>153</v>
      </c>
      <c r="Y3807" s="4">
        <v>2</v>
      </c>
      <c r="Z3807" s="4">
        <v>100</v>
      </c>
      <c r="AA3807" s="4" t="s">
        <v>2474</v>
      </c>
      <c r="AB3807" s="4" t="s">
        <v>2463</v>
      </c>
      <c r="AC3807" s="4" t="s">
        <v>1653</v>
      </c>
      <c r="AD3807" s="4">
        <v>0</v>
      </c>
      <c r="AE3807" s="11" t="s">
        <v>1668</v>
      </c>
      <c r="AF3807" s="11" t="s">
        <v>1668</v>
      </c>
      <c r="AG3807" s="11" t="b">
        <v>0</v>
      </c>
      <c r="AH3807" s="11" t="b">
        <v>0</v>
      </c>
      <c r="AI3807" s="11" t="b">
        <v>0</v>
      </c>
      <c r="AJ3807" s="11" t="s">
        <v>1668</v>
      </c>
      <c r="AK3807" s="4" t="s">
        <v>10322</v>
      </c>
      <c r="AL3807" s="4" t="s">
        <v>1668</v>
      </c>
    </row>
    <row r="3808" spans="1:38" x14ac:dyDescent="0.25">
      <c r="A3808" s="1">
        <v>3806</v>
      </c>
      <c r="B3808" s="9">
        <v>3372432</v>
      </c>
      <c r="C3808" s="15" t="s">
        <v>10323</v>
      </c>
      <c r="D3808" s="4" t="s">
        <v>755</v>
      </c>
      <c r="E3808" s="4" t="s">
        <v>929</v>
      </c>
      <c r="F3808" s="4" t="b">
        <v>0</v>
      </c>
      <c r="G3808" s="4" t="s">
        <v>204</v>
      </c>
      <c r="H3808" s="4" t="s">
        <v>204</v>
      </c>
      <c r="I3808" s="4" t="s">
        <v>2</v>
      </c>
      <c r="J3808" s="4" t="s">
        <v>14337</v>
      </c>
      <c r="K3808" s="4" t="s">
        <v>194</v>
      </c>
      <c r="L3808" s="4">
        <v>12</v>
      </c>
      <c r="M3808" s="13">
        <v>24</v>
      </c>
      <c r="N3808" s="4" t="s">
        <v>10246</v>
      </c>
      <c r="O3808" s="4" t="s">
        <v>6995</v>
      </c>
      <c r="P3808" s="4">
        <f>O3808-N3808</f>
        <v>177</v>
      </c>
      <c r="Q3808" s="4">
        <v>120</v>
      </c>
      <c r="R3808" s="7">
        <v>300000</v>
      </c>
      <c r="S3808" s="7">
        <v>271585.05</v>
      </c>
      <c r="T3808" s="9">
        <v>2</v>
      </c>
      <c r="U3808" s="7">
        <v>271585.05</v>
      </c>
      <c r="V3808" s="7">
        <f>S3808-U3808</f>
        <v>0</v>
      </c>
      <c r="W3808" s="8">
        <f>(S3808/U3808)*100</f>
        <v>100</v>
      </c>
      <c r="X3808" s="4" t="s">
        <v>153</v>
      </c>
      <c r="Y3808" s="4">
        <v>2</v>
      </c>
      <c r="Z3808" s="4">
        <v>100</v>
      </c>
      <c r="AA3808" s="4" t="s">
        <v>2474</v>
      </c>
      <c r="AB3808" s="4" t="s">
        <v>2463</v>
      </c>
      <c r="AC3808" s="4" t="s">
        <v>1653</v>
      </c>
      <c r="AD3808" s="4">
        <v>0</v>
      </c>
      <c r="AE3808" s="11" t="s">
        <v>1668</v>
      </c>
      <c r="AF3808" s="11" t="s">
        <v>1668</v>
      </c>
      <c r="AG3808" s="11" t="b">
        <v>0</v>
      </c>
      <c r="AH3808" s="11" t="b">
        <v>0</v>
      </c>
      <c r="AI3808" s="11" t="b">
        <v>0</v>
      </c>
      <c r="AJ3808" s="11" t="s">
        <v>1668</v>
      </c>
      <c r="AK3808" s="4" t="s">
        <v>10324</v>
      </c>
      <c r="AL3808" s="4" t="s">
        <v>1668</v>
      </c>
    </row>
    <row r="3809" spans="1:38" x14ac:dyDescent="0.25">
      <c r="A3809" s="1">
        <v>3807</v>
      </c>
      <c r="B3809" s="9">
        <v>3362732</v>
      </c>
      <c r="C3809" s="15" t="s">
        <v>10325</v>
      </c>
      <c r="D3809" s="4" t="s">
        <v>769</v>
      </c>
      <c r="E3809" s="4" t="s">
        <v>943</v>
      </c>
      <c r="F3809" s="4" t="b">
        <v>0</v>
      </c>
      <c r="G3809" s="4" t="s">
        <v>204</v>
      </c>
      <c r="H3809" s="4" t="s">
        <v>204</v>
      </c>
      <c r="I3809" s="4" t="s">
        <v>2</v>
      </c>
      <c r="J3809" s="4" t="s">
        <v>14316</v>
      </c>
      <c r="K3809" s="4" t="s">
        <v>183</v>
      </c>
      <c r="L3809" s="4">
        <v>8</v>
      </c>
      <c r="M3809" s="13" t="s">
        <v>1668</v>
      </c>
      <c r="N3809" s="4" t="s">
        <v>8637</v>
      </c>
      <c r="O3809" s="4" t="s">
        <v>10293</v>
      </c>
      <c r="P3809" s="4">
        <f>O3809-N3809</f>
        <v>213</v>
      </c>
      <c r="Q3809" s="4">
        <v>120</v>
      </c>
      <c r="R3809" s="7">
        <v>345000</v>
      </c>
      <c r="S3809" s="7">
        <v>287917.3</v>
      </c>
      <c r="T3809" s="9">
        <v>2</v>
      </c>
      <c r="U3809" s="7">
        <v>302266.8</v>
      </c>
      <c r="V3809" s="7">
        <f>S3809-U3809</f>
        <v>-14349.5</v>
      </c>
      <c r="W3809" s="8">
        <f>(S3809/U3809)*100</f>
        <v>95.252703902644953</v>
      </c>
      <c r="X3809" s="4" t="s">
        <v>153</v>
      </c>
      <c r="Y3809" s="4">
        <v>2</v>
      </c>
      <c r="Z3809" s="4">
        <v>100</v>
      </c>
      <c r="AA3809" s="4" t="s">
        <v>2474</v>
      </c>
      <c r="AB3809" s="4" t="s">
        <v>2463</v>
      </c>
      <c r="AC3809" s="4" t="s">
        <v>1653</v>
      </c>
      <c r="AD3809" s="4">
        <v>0</v>
      </c>
      <c r="AE3809" s="11" t="s">
        <v>1668</v>
      </c>
      <c r="AF3809" s="11" t="s">
        <v>1668</v>
      </c>
      <c r="AG3809" s="11" t="b">
        <v>0</v>
      </c>
      <c r="AH3809" s="11" t="b">
        <v>0</v>
      </c>
      <c r="AI3809" s="11" t="b">
        <v>0</v>
      </c>
      <c r="AJ3809" s="11" t="s">
        <v>1668</v>
      </c>
      <c r="AK3809" s="4" t="s">
        <v>2053</v>
      </c>
      <c r="AL3809" s="4" t="s">
        <v>10326</v>
      </c>
    </row>
    <row r="3810" spans="1:38" x14ac:dyDescent="0.25">
      <c r="A3810" s="1">
        <v>3808</v>
      </c>
      <c r="B3810" s="9">
        <v>3346394</v>
      </c>
      <c r="C3810" s="15" t="s">
        <v>10327</v>
      </c>
      <c r="D3810" s="4" t="s">
        <v>778</v>
      </c>
      <c r="E3810" s="4" t="s">
        <v>952</v>
      </c>
      <c r="F3810" s="4" t="b">
        <v>0</v>
      </c>
      <c r="G3810" s="4" t="s">
        <v>203</v>
      </c>
      <c r="H3810" s="4" t="s">
        <v>204</v>
      </c>
      <c r="I3810" s="4" t="s">
        <v>2</v>
      </c>
      <c r="J3810" s="4" t="s">
        <v>14365</v>
      </c>
      <c r="K3810" s="4" t="s">
        <v>183</v>
      </c>
      <c r="L3810" s="4">
        <v>8</v>
      </c>
      <c r="M3810" s="13">
        <v>20</v>
      </c>
      <c r="N3810" s="4" t="s">
        <v>8921</v>
      </c>
      <c r="O3810" s="4" t="s">
        <v>8628</v>
      </c>
      <c r="P3810" s="4">
        <f>O3810-N3810</f>
        <v>104</v>
      </c>
      <c r="Q3810" s="4">
        <v>60</v>
      </c>
      <c r="R3810" s="7">
        <v>265000</v>
      </c>
      <c r="S3810" s="7">
        <v>197005.72</v>
      </c>
      <c r="T3810" s="9">
        <v>1</v>
      </c>
      <c r="U3810" s="7">
        <v>197005.72</v>
      </c>
      <c r="V3810" s="7">
        <f>S3810-U3810</f>
        <v>0</v>
      </c>
      <c r="W3810" s="8">
        <f>(S3810/U3810)*100</f>
        <v>100</v>
      </c>
      <c r="X3810" s="4" t="s">
        <v>153</v>
      </c>
      <c r="Y3810" s="4">
        <v>2</v>
      </c>
      <c r="Z3810" s="4">
        <v>100</v>
      </c>
      <c r="AA3810" s="4" t="s">
        <v>2474</v>
      </c>
      <c r="AB3810" s="4" t="s">
        <v>2463</v>
      </c>
      <c r="AC3810" s="4" t="s">
        <v>1653</v>
      </c>
      <c r="AD3810" s="4">
        <v>7</v>
      </c>
      <c r="AE3810" s="11" t="s">
        <v>1668</v>
      </c>
      <c r="AF3810" s="11" t="s">
        <v>1668</v>
      </c>
      <c r="AG3810" s="11" t="b">
        <v>0</v>
      </c>
      <c r="AH3810" s="11" t="b">
        <v>0</v>
      </c>
      <c r="AI3810" s="11" t="b">
        <v>0</v>
      </c>
      <c r="AJ3810" s="11" t="s">
        <v>1668</v>
      </c>
      <c r="AK3810" s="4" t="s">
        <v>10328</v>
      </c>
      <c r="AL3810" s="4" t="s">
        <v>1668</v>
      </c>
    </row>
    <row r="3811" spans="1:38" x14ac:dyDescent="0.25">
      <c r="A3811" s="1">
        <v>3809</v>
      </c>
      <c r="B3811" s="9">
        <v>3346155</v>
      </c>
      <c r="C3811" s="15" t="s">
        <v>10329</v>
      </c>
      <c r="D3811" s="4" t="s">
        <v>778</v>
      </c>
      <c r="E3811" s="4" t="s">
        <v>952</v>
      </c>
      <c r="F3811" s="4" t="b">
        <v>0</v>
      </c>
      <c r="G3811" s="4" t="s">
        <v>204</v>
      </c>
      <c r="H3811" s="4" t="s">
        <v>204</v>
      </c>
      <c r="I3811" s="4" t="s">
        <v>2</v>
      </c>
      <c r="J3811" s="4" t="s">
        <v>14365</v>
      </c>
      <c r="K3811" s="4" t="s">
        <v>183</v>
      </c>
      <c r="L3811" s="4">
        <v>8</v>
      </c>
      <c r="M3811" s="13">
        <v>20</v>
      </c>
      <c r="N3811" s="4" t="s">
        <v>8359</v>
      </c>
      <c r="O3811" s="4" t="s">
        <v>7464</v>
      </c>
      <c r="P3811" s="4">
        <f>O3811-N3811</f>
        <v>254</v>
      </c>
      <c r="Q3811" s="4">
        <v>90</v>
      </c>
      <c r="R3811" s="7">
        <v>260000</v>
      </c>
      <c r="S3811" s="7">
        <v>218889.81</v>
      </c>
      <c r="T3811" s="9">
        <v>1</v>
      </c>
      <c r="U3811" s="7">
        <v>200208.17</v>
      </c>
      <c r="V3811" s="7">
        <f>S3811-U3811</f>
        <v>18681.639999999985</v>
      </c>
      <c r="W3811" s="8">
        <f>(S3811/U3811)*100</f>
        <v>109.33110771653325</v>
      </c>
      <c r="X3811" s="4" t="s">
        <v>153</v>
      </c>
      <c r="Y3811" s="4">
        <v>2</v>
      </c>
      <c r="Z3811" s="4">
        <v>100</v>
      </c>
      <c r="AA3811" s="4" t="s">
        <v>2474</v>
      </c>
      <c r="AB3811" s="4" t="s">
        <v>2463</v>
      </c>
      <c r="AC3811" s="4" t="s">
        <v>1653</v>
      </c>
      <c r="AD3811" s="4">
        <v>3</v>
      </c>
      <c r="AE3811" s="11" t="s">
        <v>1668</v>
      </c>
      <c r="AF3811" s="11" t="s">
        <v>1668</v>
      </c>
      <c r="AG3811" s="11" t="b">
        <v>0</v>
      </c>
      <c r="AH3811" s="11" t="b">
        <v>0</v>
      </c>
      <c r="AI3811" s="11" t="b">
        <v>0</v>
      </c>
      <c r="AJ3811" s="11" t="s">
        <v>1668</v>
      </c>
      <c r="AK3811" s="4" t="s">
        <v>10330</v>
      </c>
      <c r="AL3811" s="4" t="s">
        <v>2048</v>
      </c>
    </row>
    <row r="3812" spans="1:38" x14ac:dyDescent="0.25">
      <c r="A3812" s="1">
        <v>3810</v>
      </c>
      <c r="B3812" s="9">
        <v>3341258</v>
      </c>
      <c r="C3812" s="15" t="s">
        <v>10331</v>
      </c>
      <c r="D3812" s="4" t="s">
        <v>774</v>
      </c>
      <c r="E3812" s="4" t="s">
        <v>948</v>
      </c>
      <c r="F3812" s="4" t="b">
        <v>0</v>
      </c>
      <c r="G3812" s="4" t="s">
        <v>205</v>
      </c>
      <c r="H3812" s="4" t="s">
        <v>204</v>
      </c>
      <c r="I3812" s="4" t="s">
        <v>2</v>
      </c>
      <c r="J3812" s="4" t="s">
        <v>1668</v>
      </c>
      <c r="K3812" s="4" t="s">
        <v>1668</v>
      </c>
      <c r="L3812" s="4">
        <v>13</v>
      </c>
      <c r="M3812" s="13" t="s">
        <v>1668</v>
      </c>
      <c r="N3812" s="4" t="s">
        <v>10043</v>
      </c>
      <c r="O3812" s="4" t="s">
        <v>8967</v>
      </c>
      <c r="P3812" s="4">
        <f>O3812-N3812</f>
        <v>691</v>
      </c>
      <c r="Q3812" s="4">
        <v>120</v>
      </c>
      <c r="R3812" s="7">
        <v>2467475</v>
      </c>
      <c r="S3812" s="7">
        <v>1968750.32</v>
      </c>
      <c r="T3812" s="9">
        <v>3</v>
      </c>
      <c r="U3812" s="7">
        <v>1938222.09</v>
      </c>
      <c r="V3812" s="7">
        <f>S3812-U3812</f>
        <v>30528.229999999981</v>
      </c>
      <c r="W3812" s="8">
        <f>(S3812/U3812)*100</f>
        <v>101.5750635676637</v>
      </c>
      <c r="X3812" s="4" t="s">
        <v>11</v>
      </c>
      <c r="Y3812" s="4">
        <v>0</v>
      </c>
      <c r="AA3812" s="4" t="s">
        <v>1668</v>
      </c>
      <c r="AB3812" s="4" t="s">
        <v>1668</v>
      </c>
      <c r="AC3812" s="4" t="s">
        <v>1653</v>
      </c>
      <c r="AD3812" s="4">
        <v>8</v>
      </c>
      <c r="AE3812" s="11" t="s">
        <v>1668</v>
      </c>
      <c r="AF3812" s="11" t="s">
        <v>1668</v>
      </c>
      <c r="AG3812" s="11" t="s">
        <v>1668</v>
      </c>
      <c r="AH3812" s="11" t="s">
        <v>1668</v>
      </c>
      <c r="AI3812" s="11" t="s">
        <v>1668</v>
      </c>
      <c r="AJ3812" s="11" t="s">
        <v>1668</v>
      </c>
      <c r="AK3812" s="4" t="s">
        <v>1668</v>
      </c>
      <c r="AL3812" s="4" t="s">
        <v>1668</v>
      </c>
    </row>
    <row r="3813" spans="1:38" x14ac:dyDescent="0.25">
      <c r="A3813" s="1">
        <v>3811</v>
      </c>
      <c r="B3813" s="9">
        <v>3328891</v>
      </c>
      <c r="C3813" s="15" t="s">
        <v>10332</v>
      </c>
      <c r="D3813" s="4" t="s">
        <v>757</v>
      </c>
      <c r="E3813" s="4" t="s">
        <v>931</v>
      </c>
      <c r="F3813" s="4" t="b">
        <v>0</v>
      </c>
      <c r="G3813" s="4" t="s">
        <v>204</v>
      </c>
      <c r="H3813" s="4" t="s">
        <v>204</v>
      </c>
      <c r="I3813" s="4" t="s">
        <v>2</v>
      </c>
      <c r="J3813" s="4" t="s">
        <v>14372</v>
      </c>
      <c r="K3813" s="4" t="s">
        <v>195</v>
      </c>
      <c r="L3813" s="4">
        <v>17</v>
      </c>
      <c r="M3813" s="13">
        <v>22</v>
      </c>
      <c r="N3813" s="4" t="s">
        <v>8712</v>
      </c>
      <c r="O3813" s="4" t="s">
        <v>7303</v>
      </c>
      <c r="P3813" s="4">
        <f>O3813-N3813</f>
        <v>141</v>
      </c>
      <c r="Q3813" s="4">
        <v>60</v>
      </c>
      <c r="R3813" s="7">
        <v>516000</v>
      </c>
      <c r="S3813" s="7">
        <v>369642.3</v>
      </c>
      <c r="T3813" s="9">
        <v>2</v>
      </c>
      <c r="U3813" s="7">
        <v>369642.3</v>
      </c>
      <c r="V3813" s="7">
        <f>S3813-U3813</f>
        <v>0</v>
      </c>
      <c r="W3813" s="8">
        <f>(S3813/U3813)*100</f>
        <v>100</v>
      </c>
      <c r="X3813" s="4" t="s">
        <v>153</v>
      </c>
      <c r="Y3813" s="4">
        <v>2</v>
      </c>
      <c r="Z3813" s="4">
        <v>100</v>
      </c>
      <c r="AA3813" s="4" t="s">
        <v>2474</v>
      </c>
      <c r="AB3813" s="4" t="s">
        <v>2463</v>
      </c>
      <c r="AC3813" s="4" t="s">
        <v>1653</v>
      </c>
      <c r="AD3813" s="4">
        <v>8</v>
      </c>
      <c r="AE3813" s="11" t="s">
        <v>1668</v>
      </c>
      <c r="AF3813" s="11" t="s">
        <v>1668</v>
      </c>
      <c r="AG3813" s="11" t="b">
        <v>0</v>
      </c>
      <c r="AH3813" s="11" t="b">
        <v>0</v>
      </c>
      <c r="AI3813" s="11" t="b">
        <v>0</v>
      </c>
      <c r="AJ3813" s="11" t="s">
        <v>1668</v>
      </c>
      <c r="AK3813" s="4" t="s">
        <v>10333</v>
      </c>
      <c r="AL3813" s="4" t="s">
        <v>1668</v>
      </c>
    </row>
    <row r="3814" spans="1:38" x14ac:dyDescent="0.25">
      <c r="A3814" s="1">
        <v>3812</v>
      </c>
      <c r="B3814" s="9">
        <v>3328314</v>
      </c>
      <c r="C3814" s="15" t="s">
        <v>10334</v>
      </c>
      <c r="D3814" s="4" t="s">
        <v>763</v>
      </c>
      <c r="E3814" s="4" t="s">
        <v>937</v>
      </c>
      <c r="F3814" s="4" t="b">
        <v>0</v>
      </c>
      <c r="G3814" s="4" t="s">
        <v>203</v>
      </c>
      <c r="H3814" s="4" t="s">
        <v>204</v>
      </c>
      <c r="I3814" s="4" t="s">
        <v>2</v>
      </c>
      <c r="J3814" s="4" t="s">
        <v>14240</v>
      </c>
      <c r="K3814" s="4" t="s">
        <v>195</v>
      </c>
      <c r="L3814" s="4">
        <v>17</v>
      </c>
      <c r="M3814" s="13">
        <v>24</v>
      </c>
      <c r="N3814" s="4" t="s">
        <v>8444</v>
      </c>
      <c r="O3814" s="4" t="s">
        <v>7432</v>
      </c>
      <c r="P3814" s="4">
        <f>O3814-N3814</f>
        <v>245</v>
      </c>
      <c r="Q3814" s="4">
        <v>150</v>
      </c>
      <c r="R3814" s="7">
        <v>405544.21</v>
      </c>
      <c r="S3814" s="7">
        <v>298700</v>
      </c>
      <c r="T3814" s="9">
        <v>2</v>
      </c>
      <c r="U3814" s="7">
        <v>293804.95</v>
      </c>
      <c r="V3814" s="7">
        <f>S3814-U3814</f>
        <v>4895.0499999999884</v>
      </c>
      <c r="W3814" s="8">
        <f>(S3814/U3814)*100</f>
        <v>101.66608833513526</v>
      </c>
      <c r="X3814" s="4" t="s">
        <v>10335</v>
      </c>
      <c r="Y3814" s="4">
        <v>1</v>
      </c>
      <c r="Z3814" s="4">
        <v>60</v>
      </c>
      <c r="AA3814" s="4" t="s">
        <v>1668</v>
      </c>
      <c r="AB3814" s="4" t="s">
        <v>2463</v>
      </c>
      <c r="AC3814" s="4" t="s">
        <v>1653</v>
      </c>
      <c r="AD3814" s="4">
        <v>0</v>
      </c>
      <c r="AE3814" s="11" t="s">
        <v>1668</v>
      </c>
      <c r="AF3814" s="11" t="s">
        <v>1668</v>
      </c>
      <c r="AG3814" s="11" t="b">
        <v>0</v>
      </c>
      <c r="AH3814" s="11" t="b">
        <v>0</v>
      </c>
      <c r="AI3814" s="11" t="b">
        <v>0</v>
      </c>
      <c r="AJ3814" s="11" t="s">
        <v>1668</v>
      </c>
      <c r="AK3814" s="4" t="s">
        <v>10336</v>
      </c>
      <c r="AL3814" s="4" t="s">
        <v>2252</v>
      </c>
    </row>
    <row r="3815" spans="1:38" x14ac:dyDescent="0.25">
      <c r="A3815" s="1">
        <v>3813</v>
      </c>
      <c r="B3815" s="9">
        <v>3327525</v>
      </c>
      <c r="C3815" s="15" t="s">
        <v>10337</v>
      </c>
      <c r="D3815" s="4" t="s">
        <v>728</v>
      </c>
      <c r="E3815" s="4" t="s">
        <v>901</v>
      </c>
      <c r="F3815" s="4" t="b">
        <v>0</v>
      </c>
      <c r="G3815" s="4" t="s">
        <v>203</v>
      </c>
      <c r="H3815" s="4" t="s">
        <v>204</v>
      </c>
      <c r="I3815" s="4" t="s">
        <v>2</v>
      </c>
      <c r="J3815" s="4" t="s">
        <v>14266</v>
      </c>
      <c r="K3815" s="4" t="s">
        <v>181</v>
      </c>
      <c r="L3815" s="4">
        <v>19</v>
      </c>
      <c r="M3815" s="13">
        <v>20</v>
      </c>
      <c r="N3815" s="4" t="s">
        <v>8772</v>
      </c>
      <c r="O3815" s="4" t="s">
        <v>7148</v>
      </c>
      <c r="P3815" s="4">
        <f>O3815-N3815</f>
        <v>214</v>
      </c>
      <c r="Q3815" s="4">
        <v>138</v>
      </c>
      <c r="R3815" s="7">
        <v>222674.02</v>
      </c>
      <c r="S3815" s="7">
        <v>152942.41</v>
      </c>
      <c r="T3815" s="9">
        <v>1</v>
      </c>
      <c r="U3815" s="7">
        <v>152942.41</v>
      </c>
      <c r="V3815" s="7">
        <f>S3815-U3815</f>
        <v>0</v>
      </c>
      <c r="W3815" s="8">
        <f>(S3815/U3815)*100</f>
        <v>100</v>
      </c>
      <c r="X3815" s="4" t="s">
        <v>153</v>
      </c>
      <c r="Y3815" s="4">
        <v>2</v>
      </c>
      <c r="Z3815" s="4">
        <v>100</v>
      </c>
      <c r="AA3815" s="4" t="s">
        <v>2474</v>
      </c>
      <c r="AB3815" s="4" t="s">
        <v>2463</v>
      </c>
      <c r="AC3815" s="4" t="s">
        <v>1653</v>
      </c>
      <c r="AD3815" s="4">
        <v>0</v>
      </c>
      <c r="AE3815" s="11" t="s">
        <v>1668</v>
      </c>
      <c r="AF3815" s="11" t="s">
        <v>1668</v>
      </c>
      <c r="AG3815" s="11" t="b">
        <v>0</v>
      </c>
      <c r="AH3815" s="11" t="b">
        <v>0</v>
      </c>
      <c r="AI3815" s="11" t="b">
        <v>0</v>
      </c>
      <c r="AJ3815" s="11" t="s">
        <v>1668</v>
      </c>
      <c r="AK3815" s="4" t="s">
        <v>1668</v>
      </c>
      <c r="AL3815" s="4" t="s">
        <v>1668</v>
      </c>
    </row>
    <row r="3816" spans="1:38" x14ac:dyDescent="0.25">
      <c r="A3816" s="1">
        <v>3814</v>
      </c>
      <c r="B3816" s="9">
        <v>3293901</v>
      </c>
      <c r="C3816" s="15" t="s">
        <v>10338</v>
      </c>
      <c r="D3816" s="4" t="s">
        <v>788</v>
      </c>
      <c r="E3816" s="4" t="s">
        <v>962</v>
      </c>
      <c r="F3816" s="4" t="b">
        <v>0</v>
      </c>
      <c r="G3816" s="4" t="s">
        <v>205</v>
      </c>
      <c r="H3816" s="4" t="s">
        <v>204</v>
      </c>
      <c r="I3816" s="4" t="s">
        <v>2</v>
      </c>
      <c r="J3816" s="4" t="s">
        <v>14249</v>
      </c>
      <c r="K3816" s="4" t="s">
        <v>182</v>
      </c>
      <c r="L3816" s="4">
        <v>13</v>
      </c>
      <c r="M3816" s="13">
        <v>9</v>
      </c>
      <c r="N3816" s="4" t="s">
        <v>10339</v>
      </c>
      <c r="O3816" s="4" t="s">
        <v>10340</v>
      </c>
      <c r="P3816" s="4">
        <f>O3816-N3816</f>
        <v>840</v>
      </c>
      <c r="Q3816" s="4">
        <v>183</v>
      </c>
      <c r="R3816" s="7">
        <v>1970000</v>
      </c>
      <c r="S3816" s="7">
        <v>654000.01</v>
      </c>
      <c r="T3816" s="9">
        <v>2</v>
      </c>
      <c r="U3816" s="7">
        <v>653121.26</v>
      </c>
      <c r="V3816" s="7">
        <f>S3816-U3816</f>
        <v>878.75</v>
      </c>
      <c r="W3816" s="8">
        <f>(S3816/U3816)*100</f>
        <v>100.13454622499962</v>
      </c>
      <c r="X3816" s="4" t="s">
        <v>11</v>
      </c>
      <c r="Y3816" s="4">
        <v>0</v>
      </c>
      <c r="AA3816" s="4" t="s">
        <v>1668</v>
      </c>
      <c r="AB3816" s="4" t="s">
        <v>1668</v>
      </c>
      <c r="AC3816" s="4" t="s">
        <v>1653</v>
      </c>
      <c r="AD3816" s="4">
        <v>0</v>
      </c>
      <c r="AE3816" s="11" t="s">
        <v>1668</v>
      </c>
      <c r="AF3816" s="11" t="s">
        <v>1668</v>
      </c>
      <c r="AG3816" s="11" t="s">
        <v>1668</v>
      </c>
      <c r="AH3816" s="11" t="s">
        <v>1668</v>
      </c>
      <c r="AI3816" s="11" t="s">
        <v>1668</v>
      </c>
      <c r="AJ3816" s="11" t="s">
        <v>1668</v>
      </c>
      <c r="AK3816" s="4" t="s">
        <v>2278</v>
      </c>
      <c r="AL3816" s="4" t="s">
        <v>1662</v>
      </c>
    </row>
    <row r="3817" spans="1:38" x14ac:dyDescent="0.25">
      <c r="A3817" s="1">
        <v>3815</v>
      </c>
      <c r="B3817" s="9">
        <v>3291393</v>
      </c>
      <c r="C3817" s="15" t="s">
        <v>10341</v>
      </c>
      <c r="D3817" s="4" t="s">
        <v>10342</v>
      </c>
      <c r="E3817" s="4" t="s">
        <v>10343</v>
      </c>
      <c r="F3817" s="4" t="b">
        <v>0</v>
      </c>
      <c r="G3817" s="4" t="s">
        <v>203</v>
      </c>
      <c r="H3817" s="4" t="s">
        <v>204</v>
      </c>
      <c r="I3817" s="4" t="s">
        <v>2</v>
      </c>
      <c r="J3817" s="4" t="s">
        <v>14277</v>
      </c>
      <c r="K3817" s="4" t="s">
        <v>184</v>
      </c>
      <c r="L3817" s="4">
        <v>11</v>
      </c>
      <c r="M3817" s="13" t="s">
        <v>1668</v>
      </c>
      <c r="N3817" s="4" t="s">
        <v>8921</v>
      </c>
      <c r="O3817" s="4" t="s">
        <v>7640</v>
      </c>
      <c r="P3817" s="4">
        <f>O3817-N3817</f>
        <v>210</v>
      </c>
      <c r="Q3817" s="4">
        <v>216</v>
      </c>
      <c r="R3817" s="7">
        <v>984893.9</v>
      </c>
      <c r="S3817" s="7">
        <v>590936.34</v>
      </c>
      <c r="T3817" s="9">
        <v>2</v>
      </c>
      <c r="U3817" s="7">
        <v>590936.34</v>
      </c>
      <c r="V3817" s="7">
        <f>S3817-U3817</f>
        <v>0</v>
      </c>
      <c r="W3817" s="8">
        <f>(S3817/U3817)*100</f>
        <v>100</v>
      </c>
      <c r="X3817" s="4" t="s">
        <v>5876</v>
      </c>
      <c r="Y3817" s="4">
        <v>1</v>
      </c>
      <c r="Z3817" s="4">
        <v>90</v>
      </c>
      <c r="AA3817" s="4" t="s">
        <v>1668</v>
      </c>
      <c r="AB3817" s="4" t="s">
        <v>2463</v>
      </c>
      <c r="AC3817" s="4" t="s">
        <v>1653</v>
      </c>
      <c r="AD3817" s="4">
        <v>0</v>
      </c>
      <c r="AE3817" s="11" t="s">
        <v>1668</v>
      </c>
      <c r="AF3817" s="11" t="s">
        <v>1668</v>
      </c>
      <c r="AG3817" s="11" t="b">
        <v>0</v>
      </c>
      <c r="AH3817" s="11" t="b">
        <v>0</v>
      </c>
      <c r="AI3817" s="11" t="b">
        <v>0</v>
      </c>
      <c r="AJ3817" s="11" t="s">
        <v>1668</v>
      </c>
      <c r="AK3817" s="4" t="s">
        <v>1668</v>
      </c>
      <c r="AL3817" s="4" t="s">
        <v>1668</v>
      </c>
    </row>
    <row r="3818" spans="1:38" x14ac:dyDescent="0.25">
      <c r="A3818" s="1">
        <v>3816</v>
      </c>
      <c r="B3818" s="9">
        <v>3288957</v>
      </c>
      <c r="C3818" s="15" t="s">
        <v>10344</v>
      </c>
      <c r="D3818" s="4" t="s">
        <v>5903</v>
      </c>
      <c r="E3818" s="4" t="s">
        <v>5904</v>
      </c>
      <c r="F3818" s="4" t="b">
        <v>0</v>
      </c>
      <c r="G3818" s="4" t="s">
        <v>204</v>
      </c>
      <c r="H3818" s="4" t="s">
        <v>204</v>
      </c>
      <c r="I3818" s="4" t="s">
        <v>2</v>
      </c>
      <c r="J3818" s="4" t="s">
        <v>14249</v>
      </c>
      <c r="K3818" s="4" t="s">
        <v>182</v>
      </c>
      <c r="L3818" s="4">
        <v>13</v>
      </c>
      <c r="M3818" s="13" t="s">
        <v>1668</v>
      </c>
      <c r="N3818" s="4" t="s">
        <v>8904</v>
      </c>
      <c r="O3818" s="4" t="s">
        <v>7657</v>
      </c>
      <c r="P3818" s="4">
        <f>O3818-N3818</f>
        <v>262</v>
      </c>
      <c r="Q3818" s="4">
        <v>92</v>
      </c>
      <c r="R3818" s="7">
        <v>315000</v>
      </c>
      <c r="S3818" s="7">
        <v>243839.79</v>
      </c>
      <c r="T3818" s="9">
        <v>1</v>
      </c>
      <c r="U3818" s="7">
        <v>285269.8</v>
      </c>
      <c r="V3818" s="7">
        <f>S3818-U3818</f>
        <v>-41430.00999999998</v>
      </c>
      <c r="W3818" s="8">
        <f>(S3818/U3818)*100</f>
        <v>85.476902917869339</v>
      </c>
      <c r="X3818" s="4" t="s">
        <v>10345</v>
      </c>
      <c r="Y3818" s="4">
        <v>1</v>
      </c>
      <c r="Z3818" s="4">
        <v>55</v>
      </c>
      <c r="AA3818" s="4" t="s">
        <v>1668</v>
      </c>
      <c r="AB3818" s="4" t="s">
        <v>2463</v>
      </c>
      <c r="AC3818" s="4" t="s">
        <v>1653</v>
      </c>
      <c r="AD3818" s="4">
        <v>4</v>
      </c>
      <c r="AE3818" s="11" t="s">
        <v>1668</v>
      </c>
      <c r="AF3818" s="11" t="s">
        <v>1668</v>
      </c>
      <c r="AG3818" s="11" t="b">
        <v>0</v>
      </c>
      <c r="AH3818" s="11" t="b">
        <v>0</v>
      </c>
      <c r="AI3818" s="11" t="b">
        <v>0</v>
      </c>
      <c r="AJ3818" s="11" t="s">
        <v>1668</v>
      </c>
      <c r="AK3818" s="4" t="s">
        <v>1670</v>
      </c>
      <c r="AL3818" s="4" t="s">
        <v>1670</v>
      </c>
    </row>
    <row r="3819" spans="1:38" x14ac:dyDescent="0.25">
      <c r="A3819" s="1">
        <v>3817</v>
      </c>
      <c r="B3819" s="9">
        <v>3279442</v>
      </c>
      <c r="C3819" s="15" t="s">
        <v>10346</v>
      </c>
      <c r="D3819" s="4" t="s">
        <v>757</v>
      </c>
      <c r="E3819" s="4" t="s">
        <v>931</v>
      </c>
      <c r="F3819" s="4" t="b">
        <v>0</v>
      </c>
      <c r="G3819" s="4" t="s">
        <v>203</v>
      </c>
      <c r="H3819" s="4" t="s">
        <v>204</v>
      </c>
      <c r="I3819" s="4" t="s">
        <v>2</v>
      </c>
      <c r="J3819" s="4" t="s">
        <v>14286</v>
      </c>
      <c r="K3819" s="4" t="s">
        <v>183</v>
      </c>
      <c r="L3819" s="4">
        <v>8</v>
      </c>
      <c r="M3819" s="13">
        <v>20</v>
      </c>
      <c r="N3819" s="4" t="s">
        <v>8856</v>
      </c>
      <c r="O3819" s="4" t="s">
        <v>1445</v>
      </c>
      <c r="P3819" s="4">
        <f>O3819-N3819</f>
        <v>213</v>
      </c>
      <c r="Q3819" s="4">
        <v>90</v>
      </c>
      <c r="R3819" s="7">
        <v>340000</v>
      </c>
      <c r="S3819" s="7">
        <v>255094.2</v>
      </c>
      <c r="T3819" s="9">
        <v>2</v>
      </c>
      <c r="U3819" s="7">
        <v>255094.2</v>
      </c>
      <c r="V3819" s="7">
        <f>S3819-U3819</f>
        <v>0</v>
      </c>
      <c r="W3819" s="8">
        <f>(S3819/U3819)*100</f>
        <v>100</v>
      </c>
      <c r="X3819" s="4" t="s">
        <v>153</v>
      </c>
      <c r="Y3819" s="4">
        <v>2</v>
      </c>
      <c r="Z3819" s="4">
        <v>100</v>
      </c>
      <c r="AA3819" s="4" t="s">
        <v>2474</v>
      </c>
      <c r="AB3819" s="4" t="s">
        <v>2463</v>
      </c>
      <c r="AC3819" s="4" t="s">
        <v>1653</v>
      </c>
      <c r="AD3819" s="4">
        <v>8</v>
      </c>
      <c r="AE3819" s="11" t="s">
        <v>1668</v>
      </c>
      <c r="AF3819" s="11" t="s">
        <v>1668</v>
      </c>
      <c r="AG3819" s="11" t="b">
        <v>0</v>
      </c>
      <c r="AH3819" s="11" t="b">
        <v>0</v>
      </c>
      <c r="AI3819" s="11" t="b">
        <v>0</v>
      </c>
      <c r="AJ3819" s="11" t="s">
        <v>1668</v>
      </c>
      <c r="AK3819" s="4" t="s">
        <v>10347</v>
      </c>
      <c r="AL3819" s="4" t="s">
        <v>2262</v>
      </c>
    </row>
    <row r="3820" spans="1:38" x14ac:dyDescent="0.25">
      <c r="A3820" s="1">
        <v>3818</v>
      </c>
      <c r="B3820" s="9">
        <v>3274388</v>
      </c>
      <c r="C3820" s="15" t="s">
        <v>10348</v>
      </c>
      <c r="D3820" s="4" t="s">
        <v>757</v>
      </c>
      <c r="E3820" s="4" t="s">
        <v>931</v>
      </c>
      <c r="F3820" s="4" t="b">
        <v>0</v>
      </c>
      <c r="G3820" s="4" t="s">
        <v>205</v>
      </c>
      <c r="H3820" s="4" t="s">
        <v>204</v>
      </c>
      <c r="I3820" s="4" t="s">
        <v>2</v>
      </c>
      <c r="J3820" s="4" t="s">
        <v>14249</v>
      </c>
      <c r="K3820" s="4" t="s">
        <v>182</v>
      </c>
      <c r="L3820" s="4">
        <v>13</v>
      </c>
      <c r="M3820" s="13">
        <v>36</v>
      </c>
      <c r="N3820" s="4" t="s">
        <v>9969</v>
      </c>
      <c r="O3820" s="4" t="s">
        <v>10340</v>
      </c>
      <c r="P3820" s="4">
        <f>O3820-N3820</f>
        <v>566</v>
      </c>
      <c r="Q3820" s="4">
        <v>183</v>
      </c>
      <c r="R3820" s="7">
        <v>850000</v>
      </c>
      <c r="S3820" s="7">
        <v>692143.14</v>
      </c>
      <c r="T3820" s="9">
        <v>2</v>
      </c>
      <c r="U3820" s="7">
        <v>692143.14</v>
      </c>
      <c r="V3820" s="7">
        <f>S3820-U3820</f>
        <v>0</v>
      </c>
      <c r="W3820" s="8">
        <f>(S3820/U3820)*100</f>
        <v>100</v>
      </c>
      <c r="X3820" s="4" t="s">
        <v>153</v>
      </c>
      <c r="Y3820" s="4">
        <v>2</v>
      </c>
      <c r="Z3820" s="4">
        <v>100</v>
      </c>
      <c r="AA3820" s="4" t="s">
        <v>2474</v>
      </c>
      <c r="AB3820" s="4" t="s">
        <v>2473</v>
      </c>
      <c r="AC3820" s="4" t="s">
        <v>1653</v>
      </c>
      <c r="AD3820" s="4">
        <v>0</v>
      </c>
      <c r="AE3820" s="11" t="s">
        <v>1668</v>
      </c>
      <c r="AF3820" s="11" t="s">
        <v>1668</v>
      </c>
      <c r="AG3820" s="11" t="b">
        <v>0</v>
      </c>
      <c r="AH3820" s="11" t="b">
        <v>0</v>
      </c>
      <c r="AI3820" s="11" t="b">
        <v>0</v>
      </c>
      <c r="AJ3820" s="11" t="s">
        <v>1668</v>
      </c>
      <c r="AK3820" s="4" t="s">
        <v>2278</v>
      </c>
      <c r="AL3820" s="4" t="s">
        <v>2278</v>
      </c>
    </row>
    <row r="3821" spans="1:38" x14ac:dyDescent="0.25">
      <c r="A3821" s="1">
        <v>3819</v>
      </c>
      <c r="B3821" s="9">
        <v>3274211</v>
      </c>
      <c r="C3821" s="15" t="s">
        <v>10349</v>
      </c>
      <c r="D3821" s="4" t="s">
        <v>757</v>
      </c>
      <c r="E3821" s="4" t="s">
        <v>931</v>
      </c>
      <c r="F3821" s="4" t="b">
        <v>0</v>
      </c>
      <c r="G3821" s="4" t="s">
        <v>205</v>
      </c>
      <c r="H3821" s="4" t="s">
        <v>204</v>
      </c>
      <c r="I3821" s="4" t="s">
        <v>2</v>
      </c>
      <c r="J3821" s="4" t="s">
        <v>14249</v>
      </c>
      <c r="K3821" s="4" t="s">
        <v>182</v>
      </c>
      <c r="L3821" s="4">
        <v>13</v>
      </c>
      <c r="M3821" s="13">
        <v>36</v>
      </c>
      <c r="N3821" s="4" t="s">
        <v>7527</v>
      </c>
      <c r="O3821" s="4" t="s">
        <v>10340</v>
      </c>
      <c r="P3821" s="4">
        <f>O3821-N3821</f>
        <v>554</v>
      </c>
      <c r="Q3821" s="4">
        <v>183</v>
      </c>
      <c r="R3821" s="7">
        <v>943395.23</v>
      </c>
      <c r="S3821" s="7">
        <v>566037.14</v>
      </c>
      <c r="T3821" s="9">
        <v>2</v>
      </c>
      <c r="U3821" s="7">
        <v>564387.52</v>
      </c>
      <c r="V3821" s="7">
        <f>S3821-U3821</f>
        <v>1649.6199999999953</v>
      </c>
      <c r="W3821" s="8">
        <f>(S3821/U3821)*100</f>
        <v>100.29228498886722</v>
      </c>
      <c r="X3821" s="4" t="s">
        <v>153</v>
      </c>
      <c r="Y3821" s="4">
        <v>2</v>
      </c>
      <c r="Z3821" s="4">
        <v>100</v>
      </c>
      <c r="AA3821" s="4" t="s">
        <v>2474</v>
      </c>
      <c r="AB3821" s="4" t="s">
        <v>2463</v>
      </c>
      <c r="AC3821" s="4" t="s">
        <v>1653</v>
      </c>
      <c r="AD3821" s="4">
        <v>0</v>
      </c>
      <c r="AE3821" s="11" t="s">
        <v>1668</v>
      </c>
      <c r="AF3821" s="11" t="s">
        <v>1668</v>
      </c>
      <c r="AG3821" s="11" t="b">
        <v>0</v>
      </c>
      <c r="AH3821" s="11" t="b">
        <v>0</v>
      </c>
      <c r="AI3821" s="11" t="b">
        <v>0</v>
      </c>
      <c r="AJ3821" s="11" t="s">
        <v>1668</v>
      </c>
      <c r="AK3821" s="4" t="s">
        <v>2278</v>
      </c>
      <c r="AL3821" s="4" t="s">
        <v>10350</v>
      </c>
    </row>
    <row r="3822" spans="1:38" x14ac:dyDescent="0.25">
      <c r="A3822" s="1">
        <v>3820</v>
      </c>
      <c r="B3822" s="9">
        <v>3256897</v>
      </c>
      <c r="C3822" s="15" t="s">
        <v>10351</v>
      </c>
      <c r="D3822" s="4" t="s">
        <v>724</v>
      </c>
      <c r="E3822" s="4" t="s">
        <v>897</v>
      </c>
      <c r="F3822" s="4" t="b">
        <v>0</v>
      </c>
      <c r="G3822" s="4" t="s">
        <v>203</v>
      </c>
      <c r="H3822" s="4" t="s">
        <v>204</v>
      </c>
      <c r="I3822" s="4" t="s">
        <v>2</v>
      </c>
      <c r="J3822" s="4" t="s">
        <v>14339</v>
      </c>
      <c r="K3822" s="4" t="s">
        <v>187</v>
      </c>
      <c r="L3822" s="4">
        <v>20</v>
      </c>
      <c r="M3822" s="13">
        <v>20</v>
      </c>
      <c r="N3822" s="4" t="s">
        <v>9446</v>
      </c>
      <c r="O3822" s="4" t="s">
        <v>8201</v>
      </c>
      <c r="P3822" s="4">
        <f>O3822-N3822</f>
        <v>257</v>
      </c>
      <c r="Q3822" s="4">
        <v>180</v>
      </c>
      <c r="R3822" s="7">
        <v>367207.22</v>
      </c>
      <c r="S3822" s="7">
        <v>298000</v>
      </c>
      <c r="T3822" s="9">
        <v>2</v>
      </c>
      <c r="U3822" s="7">
        <v>317393.52</v>
      </c>
      <c r="V3822" s="7">
        <f>S3822-U3822</f>
        <v>-19393.520000000019</v>
      </c>
      <c r="W3822" s="8">
        <f>(S3822/U3822)*100</f>
        <v>93.889755531240837</v>
      </c>
      <c r="X3822" s="4" t="s">
        <v>153</v>
      </c>
      <c r="Y3822" s="4">
        <v>2</v>
      </c>
      <c r="Z3822" s="4">
        <v>100</v>
      </c>
      <c r="AA3822" s="4" t="s">
        <v>2474</v>
      </c>
      <c r="AB3822" s="4" t="s">
        <v>2463</v>
      </c>
      <c r="AC3822" s="4" t="s">
        <v>1653</v>
      </c>
      <c r="AD3822" s="4">
        <v>0</v>
      </c>
      <c r="AE3822" s="11" t="s">
        <v>1668</v>
      </c>
      <c r="AF3822" s="11" t="s">
        <v>1668</v>
      </c>
      <c r="AG3822" s="11" t="b">
        <v>0</v>
      </c>
      <c r="AH3822" s="11" t="b">
        <v>0</v>
      </c>
      <c r="AI3822" s="11" t="b">
        <v>0</v>
      </c>
      <c r="AJ3822" s="11" t="s">
        <v>1668</v>
      </c>
      <c r="AK3822" s="4" t="s">
        <v>10352</v>
      </c>
      <c r="AL3822" s="4" t="s">
        <v>10353</v>
      </c>
    </row>
    <row r="3823" spans="1:38" x14ac:dyDescent="0.25">
      <c r="A3823" s="1">
        <v>3821</v>
      </c>
      <c r="B3823" s="9">
        <v>3247179</v>
      </c>
      <c r="C3823" s="15" t="s">
        <v>10354</v>
      </c>
      <c r="D3823" s="4" t="s">
        <v>3729</v>
      </c>
      <c r="E3823" s="4" t="s">
        <v>3730</v>
      </c>
      <c r="F3823" s="4" t="b">
        <v>0</v>
      </c>
      <c r="G3823" s="4" t="s">
        <v>203</v>
      </c>
      <c r="H3823" s="4" t="s">
        <v>204</v>
      </c>
      <c r="I3823" s="4" t="s">
        <v>2</v>
      </c>
      <c r="J3823" s="4" t="s">
        <v>14373</v>
      </c>
      <c r="K3823" s="4" t="s">
        <v>186</v>
      </c>
      <c r="L3823" s="4">
        <v>1</v>
      </c>
      <c r="M3823" s="13">
        <v>26</v>
      </c>
      <c r="N3823" s="4" t="s">
        <v>8992</v>
      </c>
      <c r="O3823" s="4" t="s">
        <v>10355</v>
      </c>
      <c r="P3823" s="4">
        <f>O3823-N3823</f>
        <v>255</v>
      </c>
      <c r="Q3823" s="4">
        <v>120</v>
      </c>
      <c r="R3823" s="7">
        <v>217000</v>
      </c>
      <c r="S3823" s="7">
        <v>195000</v>
      </c>
      <c r="T3823" s="9">
        <v>1</v>
      </c>
      <c r="U3823" s="7">
        <v>193111.1</v>
      </c>
      <c r="V3823" s="7">
        <f>S3823-U3823</f>
        <v>1888.8999999999942</v>
      </c>
      <c r="W3823" s="8">
        <f>(S3823/U3823)*100</f>
        <v>100.97814159828202</v>
      </c>
      <c r="X3823" s="4" t="s">
        <v>153</v>
      </c>
      <c r="Y3823" s="4">
        <v>2</v>
      </c>
      <c r="Z3823" s="4">
        <v>100</v>
      </c>
      <c r="AA3823" s="4" t="s">
        <v>2474</v>
      </c>
      <c r="AB3823" s="4" t="s">
        <v>2463</v>
      </c>
      <c r="AC3823" s="4" t="s">
        <v>1653</v>
      </c>
      <c r="AD3823" s="4">
        <v>8</v>
      </c>
      <c r="AE3823" s="11" t="s">
        <v>1668</v>
      </c>
      <c r="AF3823" s="11" t="s">
        <v>1668</v>
      </c>
      <c r="AG3823" s="11" t="b">
        <v>0</v>
      </c>
      <c r="AH3823" s="11" t="b">
        <v>0</v>
      </c>
      <c r="AI3823" s="11" t="b">
        <v>0</v>
      </c>
      <c r="AJ3823" s="11" t="s">
        <v>1668</v>
      </c>
      <c r="AK3823" s="4" t="s">
        <v>10356</v>
      </c>
      <c r="AL3823" s="4" t="s">
        <v>10357</v>
      </c>
    </row>
    <row r="3824" spans="1:38" x14ac:dyDescent="0.25">
      <c r="A3824" s="1">
        <v>3822</v>
      </c>
      <c r="B3824" s="9">
        <v>3227007</v>
      </c>
      <c r="C3824" s="15" t="s">
        <v>15266</v>
      </c>
      <c r="D3824" s="4" t="s">
        <v>757</v>
      </c>
      <c r="E3824" s="4" t="s">
        <v>931</v>
      </c>
      <c r="F3824" s="4" t="b">
        <v>0</v>
      </c>
      <c r="G3824" s="4" t="s">
        <v>203</v>
      </c>
      <c r="H3824" s="4" t="s">
        <v>204</v>
      </c>
      <c r="I3824" s="4" t="s">
        <v>2</v>
      </c>
      <c r="J3824" s="4" t="s">
        <v>14321</v>
      </c>
      <c r="K3824" s="4" t="s">
        <v>189</v>
      </c>
      <c r="L3824" s="4">
        <v>16</v>
      </c>
      <c r="M3824" s="13">
        <v>11</v>
      </c>
      <c r="N3824" s="4" t="s">
        <v>10358</v>
      </c>
      <c r="O3824" s="4" t="s">
        <v>8992</v>
      </c>
      <c r="P3824" s="4">
        <f>O3824-N3824</f>
        <v>306</v>
      </c>
      <c r="Q3824" s="4">
        <v>90</v>
      </c>
      <c r="R3824" s="7">
        <v>418309.7</v>
      </c>
      <c r="S3824" s="7">
        <v>250985.83</v>
      </c>
      <c r="T3824" s="9">
        <v>2</v>
      </c>
      <c r="U3824" s="7">
        <v>243013.96</v>
      </c>
      <c r="V3824" s="7">
        <f>S3824-U3824</f>
        <v>7971.8699999999953</v>
      </c>
      <c r="W3824" s="8">
        <f>(S3824/U3824)*100</f>
        <v>103.28041648306953</v>
      </c>
      <c r="X3824" s="4" t="s">
        <v>153</v>
      </c>
      <c r="Y3824" s="4">
        <v>2</v>
      </c>
      <c r="Z3824" s="4">
        <v>100</v>
      </c>
      <c r="AA3824" s="4" t="s">
        <v>2474</v>
      </c>
      <c r="AB3824" s="4" t="s">
        <v>2463</v>
      </c>
      <c r="AC3824" s="4" t="s">
        <v>1653</v>
      </c>
      <c r="AD3824" s="4">
        <v>8</v>
      </c>
      <c r="AE3824" s="11" t="s">
        <v>1668</v>
      </c>
      <c r="AF3824" s="11" t="s">
        <v>1668</v>
      </c>
      <c r="AG3824" s="11" t="b">
        <v>0</v>
      </c>
      <c r="AH3824" s="11" t="b">
        <v>0</v>
      </c>
      <c r="AI3824" s="11" t="b">
        <v>0</v>
      </c>
      <c r="AJ3824" s="11" t="s">
        <v>1668</v>
      </c>
      <c r="AK3824" s="4" t="s">
        <v>3023</v>
      </c>
      <c r="AL3824" s="4" t="s">
        <v>1668</v>
      </c>
    </row>
    <row r="3825" spans="1:38" x14ac:dyDescent="0.25">
      <c r="A3825" s="1">
        <v>3823</v>
      </c>
      <c r="B3825" s="9">
        <v>3219695</v>
      </c>
      <c r="C3825" s="15" t="s">
        <v>15267</v>
      </c>
      <c r="D3825" s="4" t="s">
        <v>739</v>
      </c>
      <c r="E3825" s="4" t="s">
        <v>913</v>
      </c>
      <c r="F3825" s="4" t="b">
        <v>0</v>
      </c>
      <c r="G3825" s="4" t="s">
        <v>203</v>
      </c>
      <c r="H3825" s="4" t="s">
        <v>204</v>
      </c>
      <c r="I3825" s="4" t="s">
        <v>2</v>
      </c>
      <c r="J3825" s="4" t="s">
        <v>14298</v>
      </c>
      <c r="K3825" s="4" t="s">
        <v>179</v>
      </c>
      <c r="L3825" s="4">
        <v>3</v>
      </c>
      <c r="M3825" s="13">
        <v>20</v>
      </c>
      <c r="N3825" s="4" t="s">
        <v>9810</v>
      </c>
      <c r="O3825" s="4" t="s">
        <v>8953</v>
      </c>
      <c r="P3825" s="4">
        <f>O3825-N3825</f>
        <v>312</v>
      </c>
      <c r="Q3825" s="4">
        <v>120</v>
      </c>
      <c r="R3825" s="7">
        <v>297718.71999999997</v>
      </c>
      <c r="S3825" s="7">
        <v>239278.36</v>
      </c>
      <c r="T3825" s="9">
        <v>1</v>
      </c>
      <c r="U3825" s="7">
        <v>236375.61</v>
      </c>
      <c r="V3825" s="7">
        <f>S3825-U3825</f>
        <v>2902.75</v>
      </c>
      <c r="W3825" s="8">
        <f>(S3825/U3825)*100</f>
        <v>101.22802432958291</v>
      </c>
      <c r="X3825" s="4" t="s">
        <v>10359</v>
      </c>
      <c r="Y3825" s="4">
        <v>1</v>
      </c>
      <c r="Z3825" s="4">
        <v>50</v>
      </c>
      <c r="AA3825" s="4" t="s">
        <v>2474</v>
      </c>
      <c r="AB3825" s="4" t="s">
        <v>2463</v>
      </c>
      <c r="AC3825" s="4" t="s">
        <v>1653</v>
      </c>
      <c r="AD3825" s="4">
        <v>3</v>
      </c>
      <c r="AE3825" s="11" t="s">
        <v>1668</v>
      </c>
      <c r="AF3825" s="11" t="s">
        <v>1668</v>
      </c>
      <c r="AG3825" s="11" t="b">
        <v>0</v>
      </c>
      <c r="AH3825" s="11" t="b">
        <v>0</v>
      </c>
      <c r="AI3825" s="11" t="b">
        <v>0</v>
      </c>
      <c r="AJ3825" s="11" t="s">
        <v>1668</v>
      </c>
      <c r="AK3825" s="4" t="s">
        <v>10360</v>
      </c>
      <c r="AL3825" s="4" t="s">
        <v>10361</v>
      </c>
    </row>
    <row r="3826" spans="1:38" x14ac:dyDescent="0.25">
      <c r="A3826" s="1">
        <v>3824</v>
      </c>
      <c r="B3826" s="9">
        <v>3214311</v>
      </c>
      <c r="C3826" s="15" t="s">
        <v>10362</v>
      </c>
      <c r="D3826" s="4" t="s">
        <v>755</v>
      </c>
      <c r="E3826" s="4" t="s">
        <v>929</v>
      </c>
      <c r="F3826" s="4" t="b">
        <v>0</v>
      </c>
      <c r="G3826" s="4" t="s">
        <v>203</v>
      </c>
      <c r="H3826" s="4" t="s">
        <v>204</v>
      </c>
      <c r="I3826" s="4" t="s">
        <v>2</v>
      </c>
      <c r="J3826" s="4" t="s">
        <v>14253</v>
      </c>
      <c r="K3826" s="4" t="s">
        <v>184</v>
      </c>
      <c r="L3826" s="4">
        <v>11</v>
      </c>
      <c r="M3826" s="13">
        <v>25</v>
      </c>
      <c r="N3826" s="4" t="s">
        <v>7886</v>
      </c>
      <c r="O3826" s="4" t="s">
        <v>7818</v>
      </c>
      <c r="P3826" s="4">
        <f>O3826-N3826</f>
        <v>120</v>
      </c>
      <c r="Q3826" s="4">
        <v>90</v>
      </c>
      <c r="R3826" s="7">
        <v>330000</v>
      </c>
      <c r="S3826" s="7">
        <v>205408.17</v>
      </c>
      <c r="T3826" s="9">
        <v>1</v>
      </c>
      <c r="U3826" s="7">
        <v>207284.59</v>
      </c>
      <c r="V3826" s="7">
        <f>S3826-U3826</f>
        <v>-1876.4199999999837</v>
      </c>
      <c r="W3826" s="8">
        <f>(S3826/U3826)*100</f>
        <v>99.094761458147957</v>
      </c>
      <c r="X3826" s="4" t="s">
        <v>153</v>
      </c>
      <c r="Y3826" s="4">
        <v>2</v>
      </c>
      <c r="Z3826" s="4">
        <v>100</v>
      </c>
      <c r="AA3826" s="4" t="s">
        <v>2474</v>
      </c>
      <c r="AB3826" s="4" t="s">
        <v>2463</v>
      </c>
      <c r="AC3826" s="4" t="s">
        <v>1653</v>
      </c>
      <c r="AD3826" s="4">
        <v>8</v>
      </c>
      <c r="AE3826" s="11" t="s">
        <v>1668</v>
      </c>
      <c r="AF3826" s="11" t="s">
        <v>1668</v>
      </c>
      <c r="AG3826" s="11" t="b">
        <v>0</v>
      </c>
      <c r="AH3826" s="11" t="b">
        <v>0</v>
      </c>
      <c r="AI3826" s="11" t="b">
        <v>0</v>
      </c>
      <c r="AJ3826" s="11" t="s">
        <v>1668</v>
      </c>
      <c r="AK3826" s="4" t="s">
        <v>1668</v>
      </c>
      <c r="AL3826" s="4" t="s">
        <v>10363</v>
      </c>
    </row>
    <row r="3827" spans="1:38" x14ac:dyDescent="0.25">
      <c r="A3827" s="1">
        <v>3825</v>
      </c>
      <c r="B3827" s="9">
        <v>3202446</v>
      </c>
      <c r="C3827" s="15" t="s">
        <v>10364</v>
      </c>
      <c r="D3827" s="4" t="s">
        <v>757</v>
      </c>
      <c r="E3827" s="4" t="s">
        <v>931</v>
      </c>
      <c r="F3827" s="4" t="b">
        <v>0</v>
      </c>
      <c r="G3827" s="4" t="s">
        <v>205</v>
      </c>
      <c r="H3827" s="4" t="s">
        <v>204</v>
      </c>
      <c r="I3827" s="4" t="s">
        <v>2</v>
      </c>
      <c r="J3827" s="4" t="s">
        <v>14249</v>
      </c>
      <c r="K3827" s="4" t="s">
        <v>182</v>
      </c>
      <c r="L3827" s="4">
        <v>13</v>
      </c>
      <c r="M3827" s="13">
        <v>36</v>
      </c>
      <c r="N3827" s="4" t="s">
        <v>9886</v>
      </c>
      <c r="O3827" s="4" t="s">
        <v>8990</v>
      </c>
      <c r="P3827" s="4">
        <f>O3827-N3827</f>
        <v>523</v>
      </c>
      <c r="Q3827" s="4">
        <v>183</v>
      </c>
      <c r="R3827" s="7">
        <v>566036.74</v>
      </c>
      <c r="S3827" s="7">
        <v>279734.5</v>
      </c>
      <c r="T3827" s="9">
        <v>2</v>
      </c>
      <c r="U3827" s="7">
        <v>279734.5</v>
      </c>
      <c r="V3827" s="7">
        <f>S3827-U3827</f>
        <v>0</v>
      </c>
      <c r="W3827" s="8">
        <f>(S3827/U3827)*100</f>
        <v>100</v>
      </c>
      <c r="X3827" s="4" t="s">
        <v>153</v>
      </c>
      <c r="Y3827" s="4">
        <v>2</v>
      </c>
      <c r="Z3827" s="4">
        <v>100</v>
      </c>
      <c r="AA3827" s="4" t="s">
        <v>2474</v>
      </c>
      <c r="AB3827" s="4" t="s">
        <v>2463</v>
      </c>
      <c r="AC3827" s="4" t="s">
        <v>1653</v>
      </c>
      <c r="AD3827" s="4">
        <v>0</v>
      </c>
      <c r="AE3827" s="11" t="s">
        <v>1668</v>
      </c>
      <c r="AF3827" s="11" t="s">
        <v>1668</v>
      </c>
      <c r="AG3827" s="11" t="b">
        <v>0</v>
      </c>
      <c r="AH3827" s="11" t="b">
        <v>0</v>
      </c>
      <c r="AI3827" s="11" t="b">
        <v>0</v>
      </c>
      <c r="AJ3827" s="11" t="s">
        <v>1668</v>
      </c>
      <c r="AK3827" s="4" t="s">
        <v>2278</v>
      </c>
      <c r="AL3827" s="4" t="s">
        <v>2278</v>
      </c>
    </row>
    <row r="3828" spans="1:38" x14ac:dyDescent="0.25">
      <c r="A3828" s="1">
        <v>3826</v>
      </c>
      <c r="B3828" s="9">
        <v>3195915</v>
      </c>
      <c r="C3828" s="15" t="s">
        <v>10365</v>
      </c>
      <c r="D3828" s="4" t="s">
        <v>762</v>
      </c>
      <c r="E3828" s="4" t="s">
        <v>936</v>
      </c>
      <c r="F3828" s="4" t="b">
        <v>0</v>
      </c>
      <c r="G3828" s="4" t="s">
        <v>204</v>
      </c>
      <c r="H3828" s="4" t="s">
        <v>204</v>
      </c>
      <c r="I3828" s="4" t="s">
        <v>2</v>
      </c>
      <c r="J3828" s="4" t="s">
        <v>14324</v>
      </c>
      <c r="K3828" s="4" t="s">
        <v>191</v>
      </c>
      <c r="L3828" s="4">
        <v>5</v>
      </c>
      <c r="M3828" s="13">
        <v>21</v>
      </c>
      <c r="N3828" s="4" t="s">
        <v>8786</v>
      </c>
      <c r="O3828" s="4" t="s">
        <v>7777</v>
      </c>
      <c r="P3828" s="4">
        <f>O3828-N3828</f>
        <v>218</v>
      </c>
      <c r="Q3828" s="4">
        <v>130</v>
      </c>
      <c r="R3828" s="7">
        <v>852007.2</v>
      </c>
      <c r="S3828" s="7">
        <v>608020.74</v>
      </c>
      <c r="T3828" s="9">
        <v>2</v>
      </c>
      <c r="U3828" s="7">
        <v>608020.74</v>
      </c>
      <c r="V3828" s="7">
        <f>S3828-U3828</f>
        <v>0</v>
      </c>
      <c r="W3828" s="8">
        <f>(S3828/U3828)*100</f>
        <v>100</v>
      </c>
      <c r="X3828" s="4" t="s">
        <v>153</v>
      </c>
      <c r="Y3828" s="4">
        <v>2</v>
      </c>
      <c r="Z3828" s="4">
        <v>100</v>
      </c>
      <c r="AA3828" s="4" t="s">
        <v>2474</v>
      </c>
      <c r="AB3828" s="4" t="s">
        <v>2463</v>
      </c>
      <c r="AC3828" s="4" t="s">
        <v>1653</v>
      </c>
      <c r="AD3828" s="4">
        <v>5</v>
      </c>
      <c r="AE3828" s="11" t="s">
        <v>1668</v>
      </c>
      <c r="AF3828" s="11" t="s">
        <v>1668</v>
      </c>
      <c r="AG3828" s="11" t="b">
        <v>0</v>
      </c>
      <c r="AH3828" s="11" t="b">
        <v>0</v>
      </c>
      <c r="AI3828" s="11" t="b">
        <v>0</v>
      </c>
      <c r="AJ3828" s="11" t="s">
        <v>1668</v>
      </c>
      <c r="AK3828" s="4" t="s">
        <v>10366</v>
      </c>
      <c r="AL3828" s="4" t="s">
        <v>1668</v>
      </c>
    </row>
    <row r="3829" spans="1:38" x14ac:dyDescent="0.25">
      <c r="A3829" s="1">
        <v>3827</v>
      </c>
      <c r="B3829" s="9">
        <v>3183223</v>
      </c>
      <c r="C3829" s="15" t="s">
        <v>10367</v>
      </c>
      <c r="D3829" s="4" t="s">
        <v>742</v>
      </c>
      <c r="E3829" s="4" t="s">
        <v>916</v>
      </c>
      <c r="F3829" s="4" t="b">
        <v>0</v>
      </c>
      <c r="G3829" s="4" t="s">
        <v>203</v>
      </c>
      <c r="H3829" s="4" t="s">
        <v>204</v>
      </c>
      <c r="I3829" s="4" t="s">
        <v>2</v>
      </c>
      <c r="J3829" s="4" t="s">
        <v>14240</v>
      </c>
      <c r="K3829" s="4" t="s">
        <v>195</v>
      </c>
      <c r="L3829" s="4">
        <v>17</v>
      </c>
      <c r="M3829" s="13">
        <v>21</v>
      </c>
      <c r="N3829" s="4" t="s">
        <v>1489</v>
      </c>
      <c r="O3829" s="4" t="s">
        <v>7757</v>
      </c>
      <c r="P3829" s="4">
        <f>O3829-N3829</f>
        <v>222</v>
      </c>
      <c r="Q3829" s="4">
        <v>90</v>
      </c>
      <c r="R3829" s="7">
        <v>508946</v>
      </c>
      <c r="S3829" s="7">
        <v>414771.33</v>
      </c>
      <c r="T3829" s="9">
        <v>2</v>
      </c>
      <c r="U3829" s="7">
        <v>410312.59</v>
      </c>
      <c r="V3829" s="7">
        <f>S3829-U3829</f>
        <v>4458.7399999999907</v>
      </c>
      <c r="W3829" s="8">
        <f>(S3829/U3829)*100</f>
        <v>101.08666906857525</v>
      </c>
      <c r="X3829" s="4" t="s">
        <v>153</v>
      </c>
      <c r="Y3829" s="4">
        <v>2</v>
      </c>
      <c r="Z3829" s="4">
        <v>100</v>
      </c>
      <c r="AA3829" s="4" t="s">
        <v>2474</v>
      </c>
      <c r="AB3829" s="4" t="s">
        <v>2463</v>
      </c>
      <c r="AC3829" s="4" t="s">
        <v>1653</v>
      </c>
      <c r="AD3829" s="4">
        <v>6</v>
      </c>
      <c r="AE3829" s="11" t="s">
        <v>1668</v>
      </c>
      <c r="AF3829" s="11" t="s">
        <v>1668</v>
      </c>
      <c r="AG3829" s="11" t="b">
        <v>0</v>
      </c>
      <c r="AH3829" s="11" t="b">
        <v>0</v>
      </c>
      <c r="AI3829" s="11" t="b">
        <v>0</v>
      </c>
      <c r="AJ3829" s="11" t="s">
        <v>1668</v>
      </c>
      <c r="AK3829" s="4" t="s">
        <v>10368</v>
      </c>
      <c r="AL3829" s="4" t="s">
        <v>1662</v>
      </c>
    </row>
    <row r="3830" spans="1:38" x14ac:dyDescent="0.25">
      <c r="A3830" s="1">
        <v>3828</v>
      </c>
      <c r="B3830" s="9">
        <v>3155376</v>
      </c>
      <c r="C3830" s="15" t="s">
        <v>10369</v>
      </c>
      <c r="D3830" s="4" t="s">
        <v>774</v>
      </c>
      <c r="E3830" s="4" t="s">
        <v>948</v>
      </c>
      <c r="F3830" s="4" t="b">
        <v>0</v>
      </c>
      <c r="G3830" s="4" t="s">
        <v>205</v>
      </c>
      <c r="H3830" s="4" t="s">
        <v>204</v>
      </c>
      <c r="I3830" s="4" t="s">
        <v>2</v>
      </c>
      <c r="J3830" s="4" t="s">
        <v>1668</v>
      </c>
      <c r="K3830" s="4" t="s">
        <v>1668</v>
      </c>
      <c r="L3830" s="4">
        <v>13</v>
      </c>
      <c r="M3830" s="13" t="s">
        <v>1668</v>
      </c>
      <c r="N3830" s="4" t="s">
        <v>10370</v>
      </c>
      <c r="O3830" s="4" t="s">
        <v>10371</v>
      </c>
      <c r="P3830" s="4">
        <f>O3830-N3830</f>
        <v>550</v>
      </c>
      <c r="Q3830" s="4">
        <v>120</v>
      </c>
      <c r="R3830" s="7">
        <v>902929</v>
      </c>
      <c r="S3830" s="7">
        <v>789967</v>
      </c>
      <c r="T3830" s="9">
        <v>2</v>
      </c>
      <c r="U3830" s="7">
        <v>781267</v>
      </c>
      <c r="V3830" s="7">
        <f>S3830-U3830</f>
        <v>8700</v>
      </c>
      <c r="W3830" s="8">
        <f>(S3830/U3830)*100</f>
        <v>101.11357576859128</v>
      </c>
      <c r="X3830" s="4" t="s">
        <v>10372</v>
      </c>
      <c r="Y3830" s="4">
        <v>1</v>
      </c>
      <c r="Z3830" s="4">
        <v>50</v>
      </c>
      <c r="AA3830" s="4" t="s">
        <v>2474</v>
      </c>
      <c r="AB3830" s="4" t="s">
        <v>2463</v>
      </c>
      <c r="AC3830" s="4" t="s">
        <v>1653</v>
      </c>
      <c r="AD3830" s="4">
        <v>6</v>
      </c>
      <c r="AE3830" s="11" t="s">
        <v>1668</v>
      </c>
      <c r="AF3830" s="11" t="s">
        <v>1668</v>
      </c>
      <c r="AG3830" s="11" t="b">
        <v>0</v>
      </c>
      <c r="AH3830" s="11" t="b">
        <v>0</v>
      </c>
      <c r="AI3830" s="11" t="b">
        <v>0</v>
      </c>
      <c r="AJ3830" s="11" t="s">
        <v>1668</v>
      </c>
      <c r="AK3830" s="4" t="s">
        <v>1668</v>
      </c>
      <c r="AL3830" s="4" t="s">
        <v>1668</v>
      </c>
    </row>
    <row r="3831" spans="1:38" x14ac:dyDescent="0.25">
      <c r="A3831" s="1">
        <v>3829</v>
      </c>
      <c r="B3831" s="9">
        <v>3153593</v>
      </c>
      <c r="C3831" s="15" t="s">
        <v>10373</v>
      </c>
      <c r="D3831" s="4" t="s">
        <v>742</v>
      </c>
      <c r="E3831" s="4" t="s">
        <v>916</v>
      </c>
      <c r="F3831" s="4" t="b">
        <v>0</v>
      </c>
      <c r="G3831" s="4" t="s">
        <v>203</v>
      </c>
      <c r="H3831" s="4" t="s">
        <v>204</v>
      </c>
      <c r="I3831" s="4" t="s">
        <v>2</v>
      </c>
      <c r="J3831" s="4" t="s">
        <v>14240</v>
      </c>
      <c r="K3831" s="4" t="s">
        <v>195</v>
      </c>
      <c r="L3831" s="4">
        <v>17</v>
      </c>
      <c r="M3831" s="13">
        <v>21</v>
      </c>
      <c r="N3831" s="4" t="s">
        <v>7827</v>
      </c>
      <c r="O3831" s="4" t="s">
        <v>7693</v>
      </c>
      <c r="P3831" s="4">
        <f>O3831-N3831</f>
        <v>233</v>
      </c>
      <c r="Q3831" s="4">
        <v>90</v>
      </c>
      <c r="R3831" s="7">
        <v>504161</v>
      </c>
      <c r="S3831" s="7">
        <v>369767.13</v>
      </c>
      <c r="T3831" s="9">
        <v>2</v>
      </c>
      <c r="U3831" s="7">
        <v>363922.47</v>
      </c>
      <c r="V3831" s="7">
        <f>S3831-U3831</f>
        <v>5844.6600000000326</v>
      </c>
      <c r="W3831" s="8">
        <f>(S3831/U3831)*100</f>
        <v>101.60601789716365</v>
      </c>
      <c r="X3831" s="4" t="s">
        <v>153</v>
      </c>
      <c r="Y3831" s="4">
        <v>2</v>
      </c>
      <c r="Z3831" s="4">
        <v>100</v>
      </c>
      <c r="AA3831" s="4" t="s">
        <v>2474</v>
      </c>
      <c r="AB3831" s="4" t="s">
        <v>2463</v>
      </c>
      <c r="AC3831" s="4" t="s">
        <v>1653</v>
      </c>
      <c r="AD3831" s="4">
        <v>8</v>
      </c>
      <c r="AE3831" s="11" t="s">
        <v>1668</v>
      </c>
      <c r="AF3831" s="11" t="s">
        <v>1668</v>
      </c>
      <c r="AG3831" s="11" t="b">
        <v>0</v>
      </c>
      <c r="AH3831" s="11" t="b">
        <v>0</v>
      </c>
      <c r="AI3831" s="11" t="b">
        <v>0</v>
      </c>
      <c r="AJ3831" s="11" t="s">
        <v>1668</v>
      </c>
      <c r="AK3831" s="4" t="s">
        <v>10374</v>
      </c>
      <c r="AL3831" s="4" t="s">
        <v>1662</v>
      </c>
    </row>
    <row r="3832" spans="1:38" x14ac:dyDescent="0.25">
      <c r="A3832" s="1">
        <v>3830</v>
      </c>
      <c r="B3832" s="9">
        <v>3150433</v>
      </c>
      <c r="C3832" s="15" t="s">
        <v>10375</v>
      </c>
      <c r="D3832" s="4" t="s">
        <v>757</v>
      </c>
      <c r="E3832" s="4" t="s">
        <v>931</v>
      </c>
      <c r="F3832" s="4" t="b">
        <v>0</v>
      </c>
      <c r="G3832" s="4" t="s">
        <v>203</v>
      </c>
      <c r="H3832" s="4" t="s">
        <v>204</v>
      </c>
      <c r="I3832" s="4" t="s">
        <v>2</v>
      </c>
      <c r="J3832" s="4" t="s">
        <v>14286</v>
      </c>
      <c r="K3832" s="4" t="s">
        <v>183</v>
      </c>
      <c r="L3832" s="4">
        <v>8</v>
      </c>
      <c r="M3832" s="13">
        <v>20</v>
      </c>
      <c r="N3832" s="4" t="s">
        <v>9004</v>
      </c>
      <c r="O3832" s="4" t="s">
        <v>7923</v>
      </c>
      <c r="P3832" s="4">
        <f>O3832-N3832</f>
        <v>143</v>
      </c>
      <c r="Q3832" s="4">
        <v>90</v>
      </c>
      <c r="R3832" s="7">
        <v>335000</v>
      </c>
      <c r="S3832" s="7">
        <v>236959.05</v>
      </c>
      <c r="T3832" s="9">
        <v>1</v>
      </c>
      <c r="U3832" s="7">
        <v>236959.05</v>
      </c>
      <c r="V3832" s="7">
        <f>S3832-U3832</f>
        <v>0</v>
      </c>
      <c r="W3832" s="8">
        <f>(S3832/U3832)*100</f>
        <v>100</v>
      </c>
      <c r="X3832" s="4" t="s">
        <v>153</v>
      </c>
      <c r="Y3832" s="4">
        <v>2</v>
      </c>
      <c r="Z3832" s="4">
        <v>100</v>
      </c>
      <c r="AA3832" s="4" t="s">
        <v>2474</v>
      </c>
      <c r="AB3832" s="4" t="s">
        <v>2463</v>
      </c>
      <c r="AC3832" s="4" t="s">
        <v>1653</v>
      </c>
      <c r="AD3832" s="4">
        <v>7</v>
      </c>
      <c r="AE3832" s="11" t="s">
        <v>1668</v>
      </c>
      <c r="AF3832" s="11" t="s">
        <v>1668</v>
      </c>
      <c r="AG3832" s="11" t="b">
        <v>0</v>
      </c>
      <c r="AH3832" s="11" t="b">
        <v>0</v>
      </c>
      <c r="AI3832" s="11" t="b">
        <v>0</v>
      </c>
      <c r="AJ3832" s="11" t="s">
        <v>1668</v>
      </c>
      <c r="AK3832" s="4" t="s">
        <v>10376</v>
      </c>
      <c r="AL3832" s="4" t="s">
        <v>1668</v>
      </c>
    </row>
    <row r="3833" spans="1:38" x14ac:dyDescent="0.25">
      <c r="A3833" s="1">
        <v>3831</v>
      </c>
      <c r="B3833" s="9">
        <v>3130161</v>
      </c>
      <c r="C3833" s="15" t="s">
        <v>10377</v>
      </c>
      <c r="D3833" s="4" t="s">
        <v>757</v>
      </c>
      <c r="E3833" s="4" t="s">
        <v>931</v>
      </c>
      <c r="F3833" s="4" t="b">
        <v>0</v>
      </c>
      <c r="G3833" s="4" t="s">
        <v>203</v>
      </c>
      <c r="H3833" s="4" t="s">
        <v>204</v>
      </c>
      <c r="I3833" s="4" t="s">
        <v>2</v>
      </c>
      <c r="J3833" s="4" t="s">
        <v>14286</v>
      </c>
      <c r="K3833" s="4" t="s">
        <v>183</v>
      </c>
      <c r="L3833" s="4">
        <v>8</v>
      </c>
      <c r="M3833" s="13">
        <v>20</v>
      </c>
      <c r="N3833" s="4" t="s">
        <v>8997</v>
      </c>
      <c r="O3833" s="4" t="s">
        <v>6995</v>
      </c>
      <c r="P3833" s="4">
        <f>O3833-N3833</f>
        <v>251</v>
      </c>
      <c r="Q3833" s="4">
        <v>60</v>
      </c>
      <c r="R3833" s="7">
        <v>250000</v>
      </c>
      <c r="S3833" s="7">
        <v>197879.35</v>
      </c>
      <c r="T3833" s="9">
        <v>1</v>
      </c>
      <c r="U3833" s="7">
        <v>197879.35</v>
      </c>
      <c r="V3833" s="7">
        <f>S3833-U3833</f>
        <v>0</v>
      </c>
      <c r="W3833" s="8">
        <f>(S3833/U3833)*100</f>
        <v>100</v>
      </c>
      <c r="X3833" s="4" t="s">
        <v>153</v>
      </c>
      <c r="Y3833" s="4">
        <v>2</v>
      </c>
      <c r="Z3833" s="4">
        <v>100</v>
      </c>
      <c r="AA3833" s="4" t="s">
        <v>2474</v>
      </c>
      <c r="AB3833" s="4" t="s">
        <v>2463</v>
      </c>
      <c r="AC3833" s="4" t="s">
        <v>1653</v>
      </c>
      <c r="AD3833" s="4">
        <v>7</v>
      </c>
      <c r="AE3833" s="11" t="s">
        <v>1668</v>
      </c>
      <c r="AF3833" s="11" t="s">
        <v>1668</v>
      </c>
      <c r="AG3833" s="11" t="b">
        <v>0</v>
      </c>
      <c r="AH3833" s="11" t="b">
        <v>0</v>
      </c>
      <c r="AI3833" s="11" t="b">
        <v>0</v>
      </c>
      <c r="AJ3833" s="11" t="s">
        <v>1668</v>
      </c>
      <c r="AK3833" s="4" t="s">
        <v>2262</v>
      </c>
      <c r="AL3833" s="4" t="s">
        <v>10347</v>
      </c>
    </row>
    <row r="3834" spans="1:38" x14ac:dyDescent="0.25">
      <c r="A3834" s="1">
        <v>3832</v>
      </c>
      <c r="B3834" s="9">
        <v>3120978</v>
      </c>
      <c r="C3834" s="15" t="s">
        <v>10378</v>
      </c>
      <c r="D3834" s="4" t="s">
        <v>8054</v>
      </c>
      <c r="E3834" s="4" t="s">
        <v>8055</v>
      </c>
      <c r="F3834" s="4" t="b">
        <v>0</v>
      </c>
      <c r="G3834" s="4" t="s">
        <v>203</v>
      </c>
      <c r="H3834" s="4" t="s">
        <v>204</v>
      </c>
      <c r="I3834" s="4" t="s">
        <v>2</v>
      </c>
      <c r="J3834" s="4" t="s">
        <v>14247</v>
      </c>
      <c r="K3834" s="4" t="s">
        <v>195</v>
      </c>
      <c r="L3834" s="4">
        <v>17</v>
      </c>
      <c r="M3834" s="13" t="s">
        <v>1668</v>
      </c>
      <c r="N3834" s="4" t="s">
        <v>8325</v>
      </c>
      <c r="O3834" s="4" t="s">
        <v>7637</v>
      </c>
      <c r="P3834" s="4">
        <f>O3834-N3834</f>
        <v>272</v>
      </c>
      <c r="Q3834" s="4">
        <v>120</v>
      </c>
      <c r="R3834" s="7">
        <v>400000</v>
      </c>
      <c r="S3834" s="7">
        <v>325691.86</v>
      </c>
      <c r="T3834" s="9">
        <v>2</v>
      </c>
      <c r="U3834" s="7">
        <v>308622.90000000002</v>
      </c>
      <c r="V3834" s="7">
        <f>S3834-U3834</f>
        <v>17068.959999999963</v>
      </c>
      <c r="W3834" s="8">
        <f>(S3834/U3834)*100</f>
        <v>105.53068485844699</v>
      </c>
      <c r="X3834" s="4" t="s">
        <v>10379</v>
      </c>
      <c r="Y3834" s="4">
        <v>1</v>
      </c>
      <c r="Z3834" s="4">
        <v>40</v>
      </c>
      <c r="AA3834" s="4" t="s">
        <v>2474</v>
      </c>
      <c r="AB3834" s="4" t="s">
        <v>2463</v>
      </c>
      <c r="AC3834" s="4" t="s">
        <v>1653</v>
      </c>
      <c r="AD3834" s="4">
        <v>4</v>
      </c>
      <c r="AE3834" s="11" t="s">
        <v>1668</v>
      </c>
      <c r="AF3834" s="11" t="s">
        <v>1668</v>
      </c>
      <c r="AG3834" s="11" t="b">
        <v>0</v>
      </c>
      <c r="AH3834" s="11" t="b">
        <v>0</v>
      </c>
      <c r="AI3834" s="11" t="b">
        <v>0</v>
      </c>
      <c r="AJ3834" s="11" t="s">
        <v>1668</v>
      </c>
      <c r="AK3834" s="4" t="s">
        <v>10380</v>
      </c>
      <c r="AL3834" s="4" t="s">
        <v>10381</v>
      </c>
    </row>
    <row r="3835" spans="1:38" x14ac:dyDescent="0.25">
      <c r="A3835" s="1">
        <v>3833</v>
      </c>
      <c r="B3835" s="9">
        <v>3108357</v>
      </c>
      <c r="C3835" s="15" t="s">
        <v>10382</v>
      </c>
      <c r="D3835" s="4" t="s">
        <v>757</v>
      </c>
      <c r="E3835" s="4" t="s">
        <v>931</v>
      </c>
      <c r="F3835" s="4" t="b">
        <v>0</v>
      </c>
      <c r="G3835" s="4" t="s">
        <v>203</v>
      </c>
      <c r="H3835" s="4" t="s">
        <v>204</v>
      </c>
      <c r="I3835" s="4" t="s">
        <v>2</v>
      </c>
      <c r="J3835" s="4" t="s">
        <v>14286</v>
      </c>
      <c r="K3835" s="4" t="s">
        <v>183</v>
      </c>
      <c r="L3835" s="4">
        <v>8</v>
      </c>
      <c r="M3835" s="13">
        <v>20</v>
      </c>
      <c r="N3835" s="4" t="s">
        <v>9048</v>
      </c>
      <c r="O3835" s="4" t="s">
        <v>8346</v>
      </c>
      <c r="P3835" s="4">
        <f>O3835-N3835</f>
        <v>108</v>
      </c>
      <c r="Q3835" s="4">
        <v>60</v>
      </c>
      <c r="R3835" s="7">
        <v>205000</v>
      </c>
      <c r="S3835" s="7">
        <v>157449.4</v>
      </c>
      <c r="T3835" s="9">
        <v>1</v>
      </c>
      <c r="U3835" s="7">
        <v>157449.4</v>
      </c>
      <c r="V3835" s="7">
        <f>S3835-U3835</f>
        <v>0</v>
      </c>
      <c r="W3835" s="8">
        <f>(S3835/U3835)*100</f>
        <v>100</v>
      </c>
      <c r="X3835" s="4" t="s">
        <v>153</v>
      </c>
      <c r="Y3835" s="4">
        <v>2</v>
      </c>
      <c r="Z3835" s="4">
        <v>100</v>
      </c>
      <c r="AA3835" s="4" t="s">
        <v>2474</v>
      </c>
      <c r="AB3835" s="4" t="s">
        <v>2463</v>
      </c>
      <c r="AC3835" s="4" t="s">
        <v>1653</v>
      </c>
      <c r="AD3835" s="4">
        <v>10</v>
      </c>
      <c r="AE3835" s="11" t="s">
        <v>1668</v>
      </c>
      <c r="AF3835" s="11" t="s">
        <v>1668</v>
      </c>
      <c r="AG3835" s="11" t="b">
        <v>0</v>
      </c>
      <c r="AH3835" s="11" t="b">
        <v>0</v>
      </c>
      <c r="AI3835" s="11" t="b">
        <v>0</v>
      </c>
      <c r="AJ3835" s="11" t="s">
        <v>1668</v>
      </c>
      <c r="AK3835" s="4" t="s">
        <v>10383</v>
      </c>
      <c r="AL3835" s="4" t="s">
        <v>1668</v>
      </c>
    </row>
    <row r="3836" spans="1:38" x14ac:dyDescent="0.25">
      <c r="A3836" s="1">
        <v>3834</v>
      </c>
      <c r="B3836" s="9">
        <v>3107430</v>
      </c>
      <c r="C3836" s="15" t="s">
        <v>10384</v>
      </c>
      <c r="D3836" s="4" t="s">
        <v>793</v>
      </c>
      <c r="E3836" s="4" t="s">
        <v>967</v>
      </c>
      <c r="F3836" s="4" t="b">
        <v>0</v>
      </c>
      <c r="G3836" s="4" t="s">
        <v>203</v>
      </c>
      <c r="H3836" s="4" t="s">
        <v>204</v>
      </c>
      <c r="I3836" s="4" t="s">
        <v>2</v>
      </c>
      <c r="J3836" s="4" t="s">
        <v>14339</v>
      </c>
      <c r="K3836" s="4" t="s">
        <v>187</v>
      </c>
      <c r="L3836" s="4">
        <v>20</v>
      </c>
      <c r="M3836" s="13">
        <v>20</v>
      </c>
      <c r="N3836" s="4" t="s">
        <v>1485</v>
      </c>
      <c r="O3836" s="4" t="s">
        <v>7693</v>
      </c>
      <c r="P3836" s="4">
        <f>O3836-N3836</f>
        <v>224</v>
      </c>
      <c r="Q3836" s="4">
        <v>120</v>
      </c>
      <c r="R3836" s="7">
        <v>193702.8</v>
      </c>
      <c r="S3836" s="7">
        <v>166514.6</v>
      </c>
      <c r="T3836" s="9">
        <v>1</v>
      </c>
      <c r="U3836" s="7">
        <v>175579.4</v>
      </c>
      <c r="V3836" s="7">
        <f>S3836-U3836</f>
        <v>-9064.7999999999884</v>
      </c>
      <c r="W3836" s="8">
        <f>(S3836/U3836)*100</f>
        <v>94.837207553961349</v>
      </c>
      <c r="X3836" s="4" t="s">
        <v>153</v>
      </c>
      <c r="Y3836" s="4">
        <v>2</v>
      </c>
      <c r="Z3836" s="4">
        <v>100</v>
      </c>
      <c r="AA3836" s="4" t="s">
        <v>10220</v>
      </c>
      <c r="AB3836" s="4" t="s">
        <v>2463</v>
      </c>
      <c r="AC3836" s="4" t="s">
        <v>1653</v>
      </c>
      <c r="AD3836" s="4">
        <v>0</v>
      </c>
      <c r="AE3836" s="11" t="s">
        <v>1668</v>
      </c>
      <c r="AF3836" s="11" t="s">
        <v>1668</v>
      </c>
      <c r="AG3836" s="11" t="b">
        <v>0</v>
      </c>
      <c r="AH3836" s="11" t="b">
        <v>0</v>
      </c>
      <c r="AI3836" s="11" t="b">
        <v>0</v>
      </c>
      <c r="AJ3836" s="11" t="s">
        <v>1668</v>
      </c>
      <c r="AK3836" s="4" t="s">
        <v>10385</v>
      </c>
      <c r="AL3836" s="4" t="s">
        <v>1916</v>
      </c>
    </row>
    <row r="3837" spans="1:38" x14ac:dyDescent="0.25">
      <c r="A3837" s="1">
        <v>3835</v>
      </c>
      <c r="B3837" s="9">
        <v>3093145</v>
      </c>
      <c r="C3837" s="15" t="s">
        <v>10386</v>
      </c>
      <c r="D3837" s="4" t="s">
        <v>757</v>
      </c>
      <c r="E3837" s="4" t="s">
        <v>931</v>
      </c>
      <c r="F3837" s="4" t="b">
        <v>0</v>
      </c>
      <c r="G3837" s="4" t="s">
        <v>203</v>
      </c>
      <c r="H3837" s="4" t="s">
        <v>204</v>
      </c>
      <c r="I3837" s="4" t="s">
        <v>2</v>
      </c>
      <c r="J3837" s="4" t="s">
        <v>14286</v>
      </c>
      <c r="K3837" s="4" t="s">
        <v>183</v>
      </c>
      <c r="L3837" s="4">
        <v>8</v>
      </c>
      <c r="M3837" s="13">
        <v>20</v>
      </c>
      <c r="N3837" s="4" t="s">
        <v>9023</v>
      </c>
      <c r="O3837" s="4" t="s">
        <v>6995</v>
      </c>
      <c r="P3837" s="4">
        <f>O3837-N3837</f>
        <v>258</v>
      </c>
      <c r="Q3837" s="4">
        <v>90</v>
      </c>
      <c r="R3837" s="7">
        <v>420000</v>
      </c>
      <c r="S3837" s="7">
        <v>256706.76</v>
      </c>
      <c r="T3837" s="9">
        <v>2</v>
      </c>
      <c r="U3837" s="7">
        <v>256706.76</v>
      </c>
      <c r="V3837" s="7">
        <f>S3837-U3837</f>
        <v>0</v>
      </c>
      <c r="W3837" s="8">
        <f>(S3837/U3837)*100</f>
        <v>100</v>
      </c>
      <c r="X3837" s="4" t="s">
        <v>153</v>
      </c>
      <c r="Y3837" s="4">
        <v>2</v>
      </c>
      <c r="Z3837" s="4">
        <v>100</v>
      </c>
      <c r="AA3837" s="4" t="s">
        <v>2474</v>
      </c>
      <c r="AB3837" s="4" t="s">
        <v>2463</v>
      </c>
      <c r="AC3837" s="4" t="s">
        <v>1653</v>
      </c>
      <c r="AD3837" s="4">
        <v>8</v>
      </c>
      <c r="AE3837" s="11" t="s">
        <v>1668</v>
      </c>
      <c r="AF3837" s="11" t="s">
        <v>1668</v>
      </c>
      <c r="AG3837" s="11" t="b">
        <v>0</v>
      </c>
      <c r="AH3837" s="11" t="b">
        <v>0</v>
      </c>
      <c r="AI3837" s="11" t="b">
        <v>0</v>
      </c>
      <c r="AJ3837" s="11" t="s">
        <v>1668</v>
      </c>
      <c r="AK3837" s="4" t="s">
        <v>10347</v>
      </c>
      <c r="AL3837" s="4" t="s">
        <v>2262</v>
      </c>
    </row>
    <row r="3838" spans="1:38" x14ac:dyDescent="0.25">
      <c r="A3838" s="1">
        <v>3836</v>
      </c>
      <c r="B3838" s="9">
        <v>3084743</v>
      </c>
      <c r="C3838" s="15" t="s">
        <v>10387</v>
      </c>
      <c r="D3838" s="4" t="s">
        <v>774</v>
      </c>
      <c r="E3838" s="4" t="s">
        <v>948</v>
      </c>
      <c r="F3838" s="4" t="b">
        <v>0</v>
      </c>
      <c r="G3838" s="4" t="s">
        <v>205</v>
      </c>
      <c r="H3838" s="4" t="s">
        <v>204</v>
      </c>
      <c r="I3838" s="4" t="s">
        <v>2</v>
      </c>
      <c r="J3838" s="4" t="s">
        <v>1668</v>
      </c>
      <c r="K3838" s="4" t="s">
        <v>1668</v>
      </c>
      <c r="L3838" s="4">
        <v>13</v>
      </c>
      <c r="M3838" s="13" t="s">
        <v>1668</v>
      </c>
      <c r="N3838" s="4" t="s">
        <v>10388</v>
      </c>
      <c r="O3838" s="4" t="s">
        <v>9175</v>
      </c>
      <c r="P3838" s="4">
        <f>O3838-N3838</f>
        <v>620</v>
      </c>
      <c r="Q3838" s="4">
        <v>60</v>
      </c>
      <c r="R3838" s="7">
        <v>1730142.03</v>
      </c>
      <c r="S3838" s="7">
        <v>1375554.12</v>
      </c>
      <c r="T3838" s="9">
        <v>3</v>
      </c>
      <c r="U3838" s="7">
        <v>1371607.95</v>
      </c>
      <c r="V3838" s="7">
        <f>S3838-U3838</f>
        <v>3946.1700000001583</v>
      </c>
      <c r="W3838" s="8">
        <f>(S3838/U3838)*100</f>
        <v>100.28770393172482</v>
      </c>
      <c r="X3838" s="4" t="s">
        <v>11</v>
      </c>
      <c r="Y3838" s="4">
        <v>0</v>
      </c>
      <c r="AA3838" s="4" t="s">
        <v>1668</v>
      </c>
      <c r="AB3838" s="4" t="s">
        <v>1668</v>
      </c>
      <c r="AC3838" s="4" t="s">
        <v>1653</v>
      </c>
      <c r="AD3838" s="4">
        <v>5</v>
      </c>
      <c r="AE3838" s="11" t="s">
        <v>1668</v>
      </c>
      <c r="AF3838" s="11" t="s">
        <v>1668</v>
      </c>
      <c r="AG3838" s="11" t="s">
        <v>1668</v>
      </c>
      <c r="AH3838" s="11" t="s">
        <v>1668</v>
      </c>
      <c r="AI3838" s="11" t="s">
        <v>1668</v>
      </c>
      <c r="AJ3838" s="11" t="s">
        <v>1668</v>
      </c>
      <c r="AK3838" s="4" t="s">
        <v>1668</v>
      </c>
      <c r="AL3838" s="4" t="s">
        <v>1668</v>
      </c>
    </row>
    <row r="3839" spans="1:38" x14ac:dyDescent="0.25">
      <c r="A3839" s="1">
        <v>3837</v>
      </c>
      <c r="B3839" s="9">
        <v>3082654</v>
      </c>
      <c r="C3839" s="15" t="s">
        <v>10389</v>
      </c>
      <c r="D3839" s="4" t="s">
        <v>10390</v>
      </c>
      <c r="E3839" s="4" t="s">
        <v>10391</v>
      </c>
      <c r="F3839" s="4" t="b">
        <v>0</v>
      </c>
      <c r="G3839" s="4" t="s">
        <v>203</v>
      </c>
      <c r="H3839" s="4" t="s">
        <v>204</v>
      </c>
      <c r="I3839" s="4" t="s">
        <v>2</v>
      </c>
      <c r="J3839" s="4" t="s">
        <v>14277</v>
      </c>
      <c r="K3839" s="4" t="s">
        <v>184</v>
      </c>
      <c r="L3839" s="4">
        <v>11</v>
      </c>
      <c r="M3839" s="13" t="s">
        <v>1668</v>
      </c>
      <c r="N3839" s="4" t="s">
        <v>10392</v>
      </c>
      <c r="O3839" s="4" t="s">
        <v>8278</v>
      </c>
      <c r="P3839" s="4">
        <f>O3839-N3839</f>
        <v>286</v>
      </c>
      <c r="Q3839" s="4">
        <v>216</v>
      </c>
      <c r="R3839" s="7">
        <v>1441542.46</v>
      </c>
      <c r="S3839" s="7">
        <v>864925.48</v>
      </c>
      <c r="T3839" s="9">
        <v>2</v>
      </c>
      <c r="U3839" s="7">
        <v>947118.74</v>
      </c>
      <c r="V3839" s="7">
        <f>S3839-U3839</f>
        <v>-82193.260000000009</v>
      </c>
      <c r="W3839" s="8">
        <f>(S3839/U3839)*100</f>
        <v>91.32175760771031</v>
      </c>
      <c r="X3839" s="4" t="s">
        <v>10393</v>
      </c>
      <c r="Y3839" s="4">
        <v>1</v>
      </c>
      <c r="Z3839" s="4">
        <v>90</v>
      </c>
      <c r="AA3839" s="4" t="s">
        <v>1668</v>
      </c>
      <c r="AB3839" s="4" t="s">
        <v>2463</v>
      </c>
      <c r="AC3839" s="4" t="s">
        <v>1653</v>
      </c>
      <c r="AD3839" s="4">
        <v>17</v>
      </c>
      <c r="AE3839" s="11" t="s">
        <v>1668</v>
      </c>
      <c r="AF3839" s="11" t="s">
        <v>1668</v>
      </c>
      <c r="AG3839" s="11" t="b">
        <v>0</v>
      </c>
      <c r="AH3839" s="11" t="b">
        <v>0</v>
      </c>
      <c r="AI3839" s="11" t="b">
        <v>0</v>
      </c>
      <c r="AJ3839" s="11" t="s">
        <v>1668</v>
      </c>
      <c r="AK3839" s="4" t="s">
        <v>1668</v>
      </c>
      <c r="AL3839" s="4" t="s">
        <v>1660</v>
      </c>
    </row>
    <row r="3840" spans="1:38" x14ac:dyDescent="0.25">
      <c r="A3840" s="1">
        <v>3838</v>
      </c>
      <c r="B3840" s="9">
        <v>3082480</v>
      </c>
      <c r="C3840" s="15" t="s">
        <v>15268</v>
      </c>
      <c r="D3840" s="4" t="s">
        <v>833</v>
      </c>
      <c r="E3840" s="4" t="s">
        <v>1007</v>
      </c>
      <c r="F3840" s="4" t="b">
        <v>0</v>
      </c>
      <c r="G3840" s="4" t="s">
        <v>203</v>
      </c>
      <c r="H3840" s="4" t="s">
        <v>204</v>
      </c>
      <c r="I3840" s="4" t="s">
        <v>2</v>
      </c>
      <c r="J3840" s="4" t="s">
        <v>14260</v>
      </c>
      <c r="K3840" s="4" t="s">
        <v>184</v>
      </c>
      <c r="L3840" s="4">
        <v>11</v>
      </c>
      <c r="M3840" s="13">
        <v>20</v>
      </c>
      <c r="N3840" s="4" t="s">
        <v>9228</v>
      </c>
      <c r="O3840" s="4" t="s">
        <v>8437</v>
      </c>
      <c r="P3840" s="4">
        <f>O3840-N3840</f>
        <v>181</v>
      </c>
      <c r="Q3840" s="4">
        <v>60</v>
      </c>
      <c r="R3840" s="7">
        <v>221500</v>
      </c>
      <c r="S3840" s="7">
        <v>203587.71</v>
      </c>
      <c r="T3840" s="9">
        <v>1</v>
      </c>
      <c r="U3840" s="7">
        <v>203587.71</v>
      </c>
      <c r="V3840" s="7">
        <f>S3840-U3840</f>
        <v>0</v>
      </c>
      <c r="W3840" s="8">
        <f>(S3840/U3840)*100</f>
        <v>100</v>
      </c>
      <c r="X3840" s="4" t="s">
        <v>10394</v>
      </c>
      <c r="Y3840" s="4">
        <v>1</v>
      </c>
      <c r="Z3840" s="4">
        <v>70</v>
      </c>
      <c r="AA3840" s="4" t="s">
        <v>2474</v>
      </c>
      <c r="AB3840" s="4" t="s">
        <v>2463</v>
      </c>
      <c r="AC3840" s="4" t="s">
        <v>1653</v>
      </c>
      <c r="AD3840" s="4">
        <v>0</v>
      </c>
      <c r="AE3840" s="11" t="s">
        <v>1668</v>
      </c>
      <c r="AF3840" s="11" t="s">
        <v>1668</v>
      </c>
      <c r="AG3840" s="11" t="b">
        <v>0</v>
      </c>
      <c r="AH3840" s="11" t="b">
        <v>0</v>
      </c>
      <c r="AI3840" s="11" t="b">
        <v>0</v>
      </c>
      <c r="AJ3840" s="11" t="s">
        <v>1668</v>
      </c>
      <c r="AK3840" s="4" t="s">
        <v>1668</v>
      </c>
      <c r="AL3840" s="4" t="s">
        <v>1668</v>
      </c>
    </row>
    <row r="3841" spans="1:38" x14ac:dyDescent="0.25">
      <c r="A3841" s="1">
        <v>3839</v>
      </c>
      <c r="B3841" s="9">
        <v>3064939</v>
      </c>
      <c r="C3841" s="15" t="s">
        <v>10395</v>
      </c>
      <c r="D3841" s="4" t="s">
        <v>787</v>
      </c>
      <c r="E3841" s="4" t="s">
        <v>961</v>
      </c>
      <c r="F3841" s="4" t="b">
        <v>0</v>
      </c>
      <c r="G3841" s="4" t="s">
        <v>203</v>
      </c>
      <c r="H3841" s="4" t="s">
        <v>204</v>
      </c>
      <c r="I3841" s="4" t="s">
        <v>2</v>
      </c>
      <c r="J3841" s="4" t="s">
        <v>14240</v>
      </c>
      <c r="K3841" s="4" t="s">
        <v>195</v>
      </c>
      <c r="L3841" s="4">
        <v>17</v>
      </c>
      <c r="M3841" s="13">
        <v>24</v>
      </c>
      <c r="N3841" s="4" t="s">
        <v>9121</v>
      </c>
      <c r="O3841" s="4" t="s">
        <v>7719</v>
      </c>
      <c r="P3841" s="4">
        <f>O3841-N3841</f>
        <v>289</v>
      </c>
      <c r="Q3841" s="4">
        <v>150</v>
      </c>
      <c r="R3841" s="7">
        <v>424000</v>
      </c>
      <c r="S3841" s="7">
        <v>412692.37</v>
      </c>
      <c r="T3841" s="9">
        <v>2</v>
      </c>
      <c r="U3841" s="7">
        <v>403062.85</v>
      </c>
      <c r="V3841" s="7">
        <f>S3841-U3841</f>
        <v>9629.5200000000186</v>
      </c>
      <c r="W3841" s="8">
        <f>(S3841/U3841)*100</f>
        <v>102.38908646629179</v>
      </c>
      <c r="X3841" s="4" t="s">
        <v>10396</v>
      </c>
      <c r="Y3841" s="4">
        <v>1</v>
      </c>
      <c r="Z3841" s="4">
        <v>60</v>
      </c>
      <c r="AA3841" s="4" t="s">
        <v>2474</v>
      </c>
      <c r="AB3841" s="4" t="s">
        <v>2463</v>
      </c>
      <c r="AC3841" s="4" t="s">
        <v>1653</v>
      </c>
      <c r="AD3841" s="4">
        <v>0</v>
      </c>
      <c r="AE3841" s="11" t="s">
        <v>1668</v>
      </c>
      <c r="AF3841" s="11" t="s">
        <v>1668</v>
      </c>
      <c r="AG3841" s="11" t="b">
        <v>0</v>
      </c>
      <c r="AH3841" s="11" t="b">
        <v>0</v>
      </c>
      <c r="AI3841" s="11" t="b">
        <v>0</v>
      </c>
      <c r="AJ3841" s="11" t="s">
        <v>1668</v>
      </c>
      <c r="AK3841" s="4" t="s">
        <v>2350</v>
      </c>
      <c r="AL3841" s="4" t="s">
        <v>10397</v>
      </c>
    </row>
    <row r="3842" spans="1:38" x14ac:dyDescent="0.25">
      <c r="A3842" s="1">
        <v>3840</v>
      </c>
      <c r="B3842" s="9">
        <v>3057561</v>
      </c>
      <c r="C3842" s="15" t="s">
        <v>10398</v>
      </c>
      <c r="D3842" s="4" t="s">
        <v>2524</v>
      </c>
      <c r="E3842" s="4" t="s">
        <v>2525</v>
      </c>
      <c r="F3842" s="4" t="b">
        <v>0</v>
      </c>
      <c r="G3842" s="4" t="s">
        <v>206</v>
      </c>
      <c r="H3842" s="4" t="s">
        <v>204</v>
      </c>
      <c r="I3842" s="4" t="s">
        <v>2</v>
      </c>
      <c r="J3842" s="4" t="s">
        <v>1668</v>
      </c>
      <c r="K3842" s="4" t="s">
        <v>1668</v>
      </c>
      <c r="L3842" s="4">
        <v>13</v>
      </c>
      <c r="M3842" s="13">
        <v>27</v>
      </c>
      <c r="N3842" s="4" t="s">
        <v>9279</v>
      </c>
      <c r="O3842" s="4" t="s">
        <v>8437</v>
      </c>
      <c r="P3842" s="4">
        <f>O3842-N3842</f>
        <v>394</v>
      </c>
      <c r="Q3842" s="4">
        <v>180</v>
      </c>
      <c r="R3842" s="7">
        <v>650000</v>
      </c>
      <c r="S3842" s="7">
        <v>636143.41</v>
      </c>
      <c r="T3842" s="9">
        <v>2</v>
      </c>
      <c r="U3842" s="7">
        <v>629620.6</v>
      </c>
      <c r="V3842" s="7">
        <f>S3842-U3842</f>
        <v>6522.8100000000559</v>
      </c>
      <c r="W3842" s="8">
        <f>(S3842/U3842)*100</f>
        <v>101.03599056320584</v>
      </c>
      <c r="X3842" s="4" t="s">
        <v>9280</v>
      </c>
      <c r="Y3842" s="4">
        <v>1</v>
      </c>
      <c r="Z3842" s="4">
        <v>55</v>
      </c>
      <c r="AA3842" s="4" t="s">
        <v>1668</v>
      </c>
      <c r="AB3842" s="4" t="s">
        <v>2463</v>
      </c>
      <c r="AC3842" s="4" t="s">
        <v>1653</v>
      </c>
      <c r="AD3842" s="4">
        <v>7</v>
      </c>
      <c r="AE3842" s="11" t="s">
        <v>1668</v>
      </c>
      <c r="AF3842" s="11" t="s">
        <v>1668</v>
      </c>
      <c r="AG3842" s="11" t="b">
        <v>0</v>
      </c>
      <c r="AH3842" s="11" t="b">
        <v>0</v>
      </c>
      <c r="AI3842" s="11" t="b">
        <v>0</v>
      </c>
      <c r="AJ3842" s="11" t="s">
        <v>1668</v>
      </c>
      <c r="AK3842" s="4" t="s">
        <v>1668</v>
      </c>
      <c r="AL3842" s="4" t="s">
        <v>10399</v>
      </c>
    </row>
    <row r="3843" spans="1:38" x14ac:dyDescent="0.25">
      <c r="A3843" s="1">
        <v>3841</v>
      </c>
      <c r="B3843" s="9">
        <v>3048174</v>
      </c>
      <c r="C3843" s="15" t="s">
        <v>15269</v>
      </c>
      <c r="D3843" s="4" t="s">
        <v>10400</v>
      </c>
      <c r="E3843" s="4" t="s">
        <v>10401</v>
      </c>
      <c r="F3843" s="4" t="b">
        <v>0</v>
      </c>
      <c r="G3843" s="4" t="s">
        <v>203</v>
      </c>
      <c r="H3843" s="4" t="s">
        <v>204</v>
      </c>
      <c r="I3843" s="4" t="s">
        <v>2</v>
      </c>
      <c r="J3843" s="4" t="s">
        <v>14268</v>
      </c>
      <c r="K3843" s="4" t="s">
        <v>196</v>
      </c>
      <c r="L3843" s="4">
        <v>18</v>
      </c>
      <c r="M3843" s="13">
        <v>25</v>
      </c>
      <c r="N3843" s="4" t="s">
        <v>10371</v>
      </c>
      <c r="O3843" s="4" t="s">
        <v>7432</v>
      </c>
      <c r="P3843" s="4">
        <f>O3843-N3843</f>
        <v>311</v>
      </c>
      <c r="Q3843" s="4">
        <v>120</v>
      </c>
      <c r="R3843" s="7">
        <v>976747.1</v>
      </c>
      <c r="S3843" s="7">
        <v>929930.08</v>
      </c>
      <c r="T3843" s="9">
        <v>2</v>
      </c>
      <c r="U3843" s="7">
        <v>929930.08</v>
      </c>
      <c r="V3843" s="7">
        <f>S3843-U3843</f>
        <v>0</v>
      </c>
      <c r="W3843" s="8">
        <f>(S3843/U3843)*100</f>
        <v>100</v>
      </c>
      <c r="X3843" s="4" t="s">
        <v>9095</v>
      </c>
      <c r="Y3843" s="4">
        <v>1</v>
      </c>
      <c r="Z3843" s="4">
        <v>40</v>
      </c>
      <c r="AA3843" s="4" t="s">
        <v>2474</v>
      </c>
      <c r="AB3843" s="4" t="s">
        <v>2463</v>
      </c>
      <c r="AC3843" s="4" t="s">
        <v>1653</v>
      </c>
      <c r="AD3843" s="4">
        <v>9</v>
      </c>
      <c r="AE3843" s="11" t="s">
        <v>1668</v>
      </c>
      <c r="AF3843" s="11" t="s">
        <v>1668</v>
      </c>
      <c r="AG3843" s="11" t="b">
        <v>0</v>
      </c>
      <c r="AH3843" s="11" t="b">
        <v>0</v>
      </c>
      <c r="AI3843" s="11" t="b">
        <v>0</v>
      </c>
      <c r="AJ3843" s="11" t="s">
        <v>1668</v>
      </c>
      <c r="AK3843" s="4" t="s">
        <v>4584</v>
      </c>
      <c r="AL3843" s="4" t="s">
        <v>1668</v>
      </c>
    </row>
    <row r="3844" spans="1:38" x14ac:dyDescent="0.25">
      <c r="A3844" s="1">
        <v>3842</v>
      </c>
      <c r="B3844" s="9">
        <v>3020236</v>
      </c>
      <c r="C3844" s="15" t="s">
        <v>10402</v>
      </c>
      <c r="D3844" s="4" t="s">
        <v>729</v>
      </c>
      <c r="E3844" s="4" t="s">
        <v>902</v>
      </c>
      <c r="F3844" s="4" t="b">
        <v>0</v>
      </c>
      <c r="G3844" s="4" t="s">
        <v>203</v>
      </c>
      <c r="H3844" s="4" t="s">
        <v>204</v>
      </c>
      <c r="I3844" s="4" t="s">
        <v>2</v>
      </c>
      <c r="J3844" s="4" t="s">
        <v>14480</v>
      </c>
      <c r="K3844" s="4" t="s">
        <v>189</v>
      </c>
      <c r="L3844" s="4">
        <v>16</v>
      </c>
      <c r="M3844" s="13" t="s">
        <v>1668</v>
      </c>
      <c r="N3844" s="4" t="s">
        <v>9105</v>
      </c>
      <c r="O3844" s="4" t="s">
        <v>7613</v>
      </c>
      <c r="P3844" s="4">
        <f>O3844-N3844</f>
        <v>293</v>
      </c>
      <c r="Q3844" s="4">
        <v>120</v>
      </c>
      <c r="R3844" s="7">
        <v>192592.83</v>
      </c>
      <c r="S3844" s="7">
        <v>168320.76</v>
      </c>
      <c r="T3844" s="9">
        <v>1</v>
      </c>
      <c r="U3844" s="7">
        <v>164993.75</v>
      </c>
      <c r="V3844" s="7">
        <f>S3844-U3844</f>
        <v>3327.0100000000093</v>
      </c>
      <c r="W3844" s="8">
        <f>(S3844/U3844)*100</f>
        <v>102.01644607750293</v>
      </c>
      <c r="X3844" s="4" t="s">
        <v>153</v>
      </c>
      <c r="Y3844" s="4">
        <v>2</v>
      </c>
      <c r="Z3844" s="4">
        <v>100</v>
      </c>
      <c r="AA3844" s="4" t="s">
        <v>10220</v>
      </c>
      <c r="AB3844" s="4" t="s">
        <v>2463</v>
      </c>
      <c r="AC3844" s="4" t="s">
        <v>1653</v>
      </c>
      <c r="AD3844" s="4">
        <v>0</v>
      </c>
      <c r="AE3844" s="11" t="s">
        <v>1668</v>
      </c>
      <c r="AF3844" s="11" t="s">
        <v>1668</v>
      </c>
      <c r="AG3844" s="11" t="b">
        <v>0</v>
      </c>
      <c r="AH3844" s="11" t="b">
        <v>0</v>
      </c>
      <c r="AI3844" s="11" t="b">
        <v>0</v>
      </c>
      <c r="AJ3844" s="11" t="s">
        <v>1668</v>
      </c>
      <c r="AK3844" s="4" t="s">
        <v>9027</v>
      </c>
      <c r="AL3844" s="4" t="s">
        <v>10403</v>
      </c>
    </row>
    <row r="3845" spans="1:38" x14ac:dyDescent="0.25">
      <c r="A3845" s="1">
        <v>3843</v>
      </c>
      <c r="B3845" s="9">
        <v>3010707</v>
      </c>
      <c r="C3845" s="15" t="s">
        <v>10404</v>
      </c>
      <c r="D3845" s="4" t="s">
        <v>757</v>
      </c>
      <c r="E3845" s="4" t="s">
        <v>931</v>
      </c>
      <c r="F3845" s="4" t="b">
        <v>0</v>
      </c>
      <c r="G3845" s="4" t="s">
        <v>203</v>
      </c>
      <c r="H3845" s="4" t="s">
        <v>204</v>
      </c>
      <c r="I3845" s="4" t="s">
        <v>2</v>
      </c>
      <c r="J3845" s="4" t="s">
        <v>14286</v>
      </c>
      <c r="K3845" s="4" t="s">
        <v>183</v>
      </c>
      <c r="L3845" s="4">
        <v>8</v>
      </c>
      <c r="M3845" s="13">
        <v>20</v>
      </c>
      <c r="N3845" s="4" t="s">
        <v>9151</v>
      </c>
      <c r="O3845" s="4" t="s">
        <v>7923</v>
      </c>
      <c r="P3845" s="4">
        <f>O3845-N3845</f>
        <v>183</v>
      </c>
      <c r="Q3845" s="4">
        <v>60</v>
      </c>
      <c r="R3845" s="7">
        <v>460000</v>
      </c>
      <c r="S3845" s="7">
        <v>331742.59999999998</v>
      </c>
      <c r="T3845" s="9">
        <v>2</v>
      </c>
      <c r="U3845" s="7">
        <v>331742.59999999998</v>
      </c>
      <c r="V3845" s="7">
        <f>S3845-U3845</f>
        <v>0</v>
      </c>
      <c r="W3845" s="8">
        <f>(S3845/U3845)*100</f>
        <v>100</v>
      </c>
      <c r="X3845" s="4" t="s">
        <v>153</v>
      </c>
      <c r="Y3845" s="4">
        <v>2</v>
      </c>
      <c r="Z3845" s="4">
        <v>100</v>
      </c>
      <c r="AA3845" s="4" t="s">
        <v>2474</v>
      </c>
      <c r="AB3845" s="4" t="s">
        <v>2463</v>
      </c>
      <c r="AC3845" s="4" t="s">
        <v>1653</v>
      </c>
      <c r="AD3845" s="4">
        <v>9</v>
      </c>
      <c r="AE3845" s="11" t="s">
        <v>1668</v>
      </c>
      <c r="AF3845" s="11" t="s">
        <v>1668</v>
      </c>
      <c r="AG3845" s="11" t="b">
        <v>0</v>
      </c>
      <c r="AH3845" s="11" t="b">
        <v>0</v>
      </c>
      <c r="AI3845" s="11" t="b">
        <v>0</v>
      </c>
      <c r="AJ3845" s="11" t="s">
        <v>1668</v>
      </c>
      <c r="AK3845" s="4" t="s">
        <v>10405</v>
      </c>
      <c r="AL3845" s="4" t="s">
        <v>1668</v>
      </c>
    </row>
    <row r="3846" spans="1:38" x14ac:dyDescent="0.25">
      <c r="A3846" s="1">
        <v>3844</v>
      </c>
      <c r="B3846" s="9">
        <v>3010097</v>
      </c>
      <c r="C3846" s="15" t="s">
        <v>10406</v>
      </c>
      <c r="D3846" s="4" t="s">
        <v>730</v>
      </c>
      <c r="E3846" s="4" t="s">
        <v>903</v>
      </c>
      <c r="F3846" s="4" t="b">
        <v>0</v>
      </c>
      <c r="G3846" s="4" t="s">
        <v>203</v>
      </c>
      <c r="H3846" s="4" t="s">
        <v>204</v>
      </c>
      <c r="I3846" s="4" t="s">
        <v>2</v>
      </c>
      <c r="J3846" s="4" t="s">
        <v>14356</v>
      </c>
      <c r="K3846" s="4" t="s">
        <v>197</v>
      </c>
      <c r="L3846" s="4">
        <v>15</v>
      </c>
      <c r="M3846" s="13">
        <v>35</v>
      </c>
      <c r="N3846" s="4" t="s">
        <v>8921</v>
      </c>
      <c r="O3846" s="4" t="s">
        <v>7985</v>
      </c>
      <c r="P3846" s="4">
        <f>O3846-N3846</f>
        <v>217</v>
      </c>
      <c r="Q3846" s="4">
        <v>180</v>
      </c>
      <c r="R3846" s="7">
        <v>321690.7</v>
      </c>
      <c r="S3846" s="7">
        <v>319607.65999999997</v>
      </c>
      <c r="T3846" s="9">
        <v>2</v>
      </c>
      <c r="U3846" s="7">
        <v>319607.65999999997</v>
      </c>
      <c r="V3846" s="7">
        <f>S3846-U3846</f>
        <v>0</v>
      </c>
      <c r="W3846" s="8">
        <f>(S3846/U3846)*100</f>
        <v>100</v>
      </c>
      <c r="X3846" s="4" t="s">
        <v>10407</v>
      </c>
      <c r="Y3846" s="4">
        <v>1</v>
      </c>
      <c r="Z3846" s="4">
        <v>50</v>
      </c>
      <c r="AA3846" s="4" t="s">
        <v>2474</v>
      </c>
      <c r="AB3846" s="4" t="s">
        <v>2463</v>
      </c>
      <c r="AC3846" s="4" t="s">
        <v>1653</v>
      </c>
      <c r="AD3846" s="4">
        <v>0</v>
      </c>
      <c r="AE3846" s="11" t="s">
        <v>1668</v>
      </c>
      <c r="AF3846" s="11" t="s">
        <v>1668</v>
      </c>
      <c r="AG3846" s="11" t="b">
        <v>0</v>
      </c>
      <c r="AH3846" s="11" t="b">
        <v>0</v>
      </c>
      <c r="AI3846" s="11" t="b">
        <v>0</v>
      </c>
      <c r="AJ3846" s="11" t="s">
        <v>1668</v>
      </c>
      <c r="AK3846" s="4" t="s">
        <v>10408</v>
      </c>
      <c r="AL3846" s="4" t="s">
        <v>1668</v>
      </c>
    </row>
    <row r="3847" spans="1:38" x14ac:dyDescent="0.25">
      <c r="A3847" s="1">
        <v>3845</v>
      </c>
      <c r="B3847" s="9">
        <v>3009823</v>
      </c>
      <c r="C3847" s="15" t="s">
        <v>10409</v>
      </c>
      <c r="D3847" s="4" t="s">
        <v>730</v>
      </c>
      <c r="E3847" s="4" t="s">
        <v>903</v>
      </c>
      <c r="F3847" s="4" t="b">
        <v>0</v>
      </c>
      <c r="G3847" s="4" t="s">
        <v>203</v>
      </c>
      <c r="H3847" s="4" t="s">
        <v>204</v>
      </c>
      <c r="I3847" s="4" t="s">
        <v>2</v>
      </c>
      <c r="J3847" s="4" t="s">
        <v>14356</v>
      </c>
      <c r="K3847" s="4" t="s">
        <v>197</v>
      </c>
      <c r="L3847" s="4">
        <v>15</v>
      </c>
      <c r="M3847" s="13">
        <v>35</v>
      </c>
      <c r="N3847" s="4" t="s">
        <v>8921</v>
      </c>
      <c r="O3847" s="4" t="s">
        <v>7841</v>
      </c>
      <c r="P3847" s="4">
        <f>O3847-N3847</f>
        <v>252</v>
      </c>
      <c r="Q3847" s="4">
        <v>180</v>
      </c>
      <c r="R3847" s="7">
        <v>240000</v>
      </c>
      <c r="S3847" s="7">
        <v>239503.99</v>
      </c>
      <c r="T3847" s="9">
        <v>1</v>
      </c>
      <c r="U3847" s="7">
        <v>239503.99</v>
      </c>
      <c r="V3847" s="7">
        <f>S3847-U3847</f>
        <v>0</v>
      </c>
      <c r="W3847" s="8">
        <f>(S3847/U3847)*100</f>
        <v>100</v>
      </c>
      <c r="X3847" s="4" t="s">
        <v>10410</v>
      </c>
      <c r="Y3847" s="4">
        <v>1</v>
      </c>
      <c r="Z3847" s="4">
        <v>50</v>
      </c>
      <c r="AA3847" s="4" t="s">
        <v>2474</v>
      </c>
      <c r="AB3847" s="4" t="s">
        <v>2463</v>
      </c>
      <c r="AC3847" s="4" t="s">
        <v>1653</v>
      </c>
      <c r="AD3847" s="4">
        <v>0</v>
      </c>
      <c r="AE3847" s="11" t="s">
        <v>1668</v>
      </c>
      <c r="AF3847" s="11" t="s">
        <v>1668</v>
      </c>
      <c r="AG3847" s="11" t="b">
        <v>0</v>
      </c>
      <c r="AH3847" s="11" t="b">
        <v>0</v>
      </c>
      <c r="AI3847" s="11" t="b">
        <v>0</v>
      </c>
      <c r="AJ3847" s="11" t="s">
        <v>1668</v>
      </c>
      <c r="AK3847" s="4" t="s">
        <v>10411</v>
      </c>
      <c r="AL3847" s="4" t="s">
        <v>1668</v>
      </c>
    </row>
    <row r="3848" spans="1:38" x14ac:dyDescent="0.25">
      <c r="A3848" s="1">
        <v>3846</v>
      </c>
      <c r="B3848" s="9">
        <v>3009144</v>
      </c>
      <c r="C3848" s="15" t="s">
        <v>10412</v>
      </c>
      <c r="D3848" s="4" t="s">
        <v>879</v>
      </c>
      <c r="E3848" s="4" t="s">
        <v>1053</v>
      </c>
      <c r="F3848" s="4" t="b">
        <v>0</v>
      </c>
      <c r="G3848" s="4" t="s">
        <v>203</v>
      </c>
      <c r="H3848" s="4" t="s">
        <v>204</v>
      </c>
      <c r="I3848" s="4" t="s">
        <v>2</v>
      </c>
      <c r="J3848" s="4" t="s">
        <v>14260</v>
      </c>
      <c r="K3848" s="4" t="s">
        <v>184</v>
      </c>
      <c r="L3848" s="4">
        <v>11</v>
      </c>
      <c r="M3848" s="13">
        <v>30</v>
      </c>
      <c r="N3848" s="4" t="s">
        <v>9123</v>
      </c>
      <c r="O3848" s="4" t="s">
        <v>10413</v>
      </c>
      <c r="P3848" s="4">
        <f>O3848-N3848</f>
        <v>266</v>
      </c>
      <c r="Q3848" s="4">
        <v>60</v>
      </c>
      <c r="R3848" s="7">
        <v>443396.23</v>
      </c>
      <c r="S3848" s="7">
        <v>319720.43</v>
      </c>
      <c r="T3848" s="9">
        <v>2</v>
      </c>
      <c r="U3848" s="7">
        <v>319720.43</v>
      </c>
      <c r="V3848" s="7">
        <f>S3848-U3848</f>
        <v>0</v>
      </c>
      <c r="W3848" s="8">
        <f>(S3848/U3848)*100</f>
        <v>100</v>
      </c>
      <c r="X3848" s="4" t="s">
        <v>153</v>
      </c>
      <c r="Y3848" s="4">
        <v>2</v>
      </c>
      <c r="Z3848" s="4">
        <v>100</v>
      </c>
      <c r="AA3848" s="4" t="s">
        <v>2474</v>
      </c>
      <c r="AB3848" s="4" t="s">
        <v>2463</v>
      </c>
      <c r="AC3848" s="4" t="s">
        <v>1653</v>
      </c>
      <c r="AD3848" s="4">
        <v>0</v>
      </c>
      <c r="AE3848" s="11" t="s">
        <v>1668</v>
      </c>
      <c r="AF3848" s="11" t="s">
        <v>1668</v>
      </c>
      <c r="AG3848" s="11" t="b">
        <v>0</v>
      </c>
      <c r="AH3848" s="11" t="b">
        <v>0</v>
      </c>
      <c r="AI3848" s="11" t="b">
        <v>0</v>
      </c>
      <c r="AJ3848" s="11" t="s">
        <v>1668</v>
      </c>
      <c r="AK3848" s="4" t="s">
        <v>10414</v>
      </c>
      <c r="AL3848" s="4" t="s">
        <v>10415</v>
      </c>
    </row>
    <row r="3849" spans="1:38" x14ac:dyDescent="0.25">
      <c r="A3849" s="1">
        <v>3847</v>
      </c>
      <c r="B3849" s="9">
        <v>2998581</v>
      </c>
      <c r="C3849" s="15" t="s">
        <v>10416</v>
      </c>
      <c r="D3849" s="4" t="s">
        <v>757</v>
      </c>
      <c r="E3849" s="4" t="s">
        <v>931</v>
      </c>
      <c r="F3849" s="4" t="b">
        <v>0</v>
      </c>
      <c r="G3849" s="4" t="s">
        <v>203</v>
      </c>
      <c r="H3849" s="4" t="s">
        <v>204</v>
      </c>
      <c r="I3849" s="4" t="s">
        <v>2</v>
      </c>
      <c r="J3849" s="4" t="s">
        <v>14242</v>
      </c>
      <c r="K3849" s="4" t="s">
        <v>183</v>
      </c>
      <c r="L3849" s="4">
        <v>8</v>
      </c>
      <c r="M3849" s="13">
        <v>21</v>
      </c>
      <c r="N3849" s="4" t="s">
        <v>9291</v>
      </c>
      <c r="O3849" s="4" t="s">
        <v>8709</v>
      </c>
      <c r="P3849" s="4">
        <f>O3849-N3849</f>
        <v>155</v>
      </c>
      <c r="Q3849" s="4">
        <v>63</v>
      </c>
      <c r="R3849" s="7">
        <v>205000</v>
      </c>
      <c r="S3849" s="7">
        <v>174881.18</v>
      </c>
      <c r="T3849" s="9">
        <v>1</v>
      </c>
      <c r="U3849" s="7">
        <v>174881.18</v>
      </c>
      <c r="V3849" s="7">
        <f>S3849-U3849</f>
        <v>0</v>
      </c>
      <c r="W3849" s="8">
        <f>(S3849/U3849)*100</f>
        <v>100</v>
      </c>
      <c r="X3849" s="4" t="s">
        <v>153</v>
      </c>
      <c r="Y3849" s="4">
        <v>2</v>
      </c>
      <c r="Z3849" s="4">
        <v>100</v>
      </c>
      <c r="AA3849" s="4" t="s">
        <v>1668</v>
      </c>
      <c r="AB3849" s="4" t="s">
        <v>2463</v>
      </c>
      <c r="AC3849" s="4" t="s">
        <v>1653</v>
      </c>
      <c r="AD3849" s="4">
        <v>0</v>
      </c>
      <c r="AE3849" s="11" t="s">
        <v>1668</v>
      </c>
      <c r="AF3849" s="11" t="s">
        <v>1668</v>
      </c>
      <c r="AG3849" s="11" t="b">
        <v>0</v>
      </c>
      <c r="AH3849" s="11" t="b">
        <v>0</v>
      </c>
      <c r="AI3849" s="11" t="b">
        <v>0</v>
      </c>
      <c r="AJ3849" s="11" t="s">
        <v>1668</v>
      </c>
      <c r="AK3849" s="4" t="s">
        <v>10417</v>
      </c>
      <c r="AL3849" s="4" t="s">
        <v>1668</v>
      </c>
    </row>
    <row r="3850" spans="1:38" x14ac:dyDescent="0.25">
      <c r="A3850" s="1">
        <v>3848</v>
      </c>
      <c r="B3850" s="9">
        <v>2988325</v>
      </c>
      <c r="C3850" s="15" t="s">
        <v>10418</v>
      </c>
      <c r="D3850" s="4" t="s">
        <v>757</v>
      </c>
      <c r="E3850" s="4" t="s">
        <v>931</v>
      </c>
      <c r="F3850" s="4" t="b">
        <v>0</v>
      </c>
      <c r="G3850" s="4" t="s">
        <v>203</v>
      </c>
      <c r="H3850" s="4" t="s">
        <v>204</v>
      </c>
      <c r="I3850" s="4" t="s">
        <v>2</v>
      </c>
      <c r="J3850" s="4" t="s">
        <v>14271</v>
      </c>
      <c r="K3850" s="4" t="s">
        <v>180</v>
      </c>
      <c r="L3850" s="4">
        <v>9</v>
      </c>
      <c r="M3850" s="13" t="s">
        <v>1668</v>
      </c>
      <c r="N3850" s="4" t="s">
        <v>9073</v>
      </c>
      <c r="O3850" s="4" t="s">
        <v>8557</v>
      </c>
      <c r="P3850" s="4">
        <f>O3850-N3850</f>
        <v>125</v>
      </c>
      <c r="Q3850" s="4">
        <v>60</v>
      </c>
      <c r="R3850" s="7">
        <v>349800</v>
      </c>
      <c r="S3850" s="7">
        <v>314000</v>
      </c>
      <c r="T3850" s="9">
        <v>2</v>
      </c>
      <c r="U3850" s="7">
        <v>301484.3</v>
      </c>
      <c r="V3850" s="7">
        <f>S3850-U3850</f>
        <v>12515.700000000012</v>
      </c>
      <c r="W3850" s="8">
        <f>(S3850/U3850)*100</f>
        <v>104.151360452269</v>
      </c>
      <c r="X3850" s="4" t="s">
        <v>153</v>
      </c>
      <c r="Y3850" s="4">
        <v>2</v>
      </c>
      <c r="Z3850" s="4">
        <v>100</v>
      </c>
      <c r="AA3850" s="4" t="s">
        <v>2474</v>
      </c>
      <c r="AB3850" s="4" t="s">
        <v>2463</v>
      </c>
      <c r="AC3850" s="4" t="s">
        <v>1653</v>
      </c>
      <c r="AD3850" s="4">
        <v>3</v>
      </c>
      <c r="AE3850" s="11" t="s">
        <v>1668</v>
      </c>
      <c r="AF3850" s="11" t="s">
        <v>1668</v>
      </c>
      <c r="AG3850" s="11" t="b">
        <v>0</v>
      </c>
      <c r="AH3850" s="11" t="b">
        <v>0</v>
      </c>
      <c r="AI3850" s="11" t="b">
        <v>0</v>
      </c>
      <c r="AJ3850" s="11" t="s">
        <v>1668</v>
      </c>
      <c r="AK3850" s="4" t="s">
        <v>10419</v>
      </c>
      <c r="AL3850" s="4" t="s">
        <v>1668</v>
      </c>
    </row>
    <row r="3851" spans="1:38" x14ac:dyDescent="0.25">
      <c r="A3851" s="1">
        <v>3849</v>
      </c>
      <c r="B3851" s="9">
        <v>2980071</v>
      </c>
      <c r="C3851" s="15" t="s">
        <v>10420</v>
      </c>
      <c r="D3851" s="4" t="s">
        <v>733</v>
      </c>
      <c r="E3851" s="4" t="s">
        <v>909</v>
      </c>
      <c r="F3851" s="4" t="b">
        <v>0</v>
      </c>
      <c r="G3851" s="4" t="s">
        <v>203</v>
      </c>
      <c r="H3851" s="4" t="s">
        <v>204</v>
      </c>
      <c r="I3851" s="4" t="s">
        <v>2</v>
      </c>
      <c r="J3851" s="4" t="s">
        <v>14380</v>
      </c>
      <c r="K3851" s="4" t="s">
        <v>179</v>
      </c>
      <c r="L3851" s="4">
        <v>3</v>
      </c>
      <c r="M3851" s="13">
        <v>30</v>
      </c>
      <c r="N3851" s="4" t="s">
        <v>9127</v>
      </c>
      <c r="O3851" s="4" t="s">
        <v>7663</v>
      </c>
      <c r="P3851" s="4">
        <f>O3851-N3851</f>
        <v>326</v>
      </c>
      <c r="Q3851" s="4">
        <v>225</v>
      </c>
      <c r="R3851" s="7">
        <v>790000</v>
      </c>
      <c r="S3851" s="7">
        <v>748974.36</v>
      </c>
      <c r="T3851" s="9">
        <v>2</v>
      </c>
      <c r="U3851" s="7">
        <v>731438.71</v>
      </c>
      <c r="V3851" s="7">
        <f>S3851-U3851</f>
        <v>17535.650000000023</v>
      </c>
      <c r="W3851" s="8">
        <f>(S3851/U3851)*100</f>
        <v>102.39741891702725</v>
      </c>
      <c r="X3851" s="4" t="s">
        <v>10421</v>
      </c>
      <c r="Y3851" s="4">
        <v>1</v>
      </c>
      <c r="Z3851" s="4">
        <v>40</v>
      </c>
      <c r="AA3851" s="4" t="s">
        <v>2474</v>
      </c>
      <c r="AB3851" s="4" t="s">
        <v>2463</v>
      </c>
      <c r="AC3851" s="4" t="s">
        <v>1653</v>
      </c>
      <c r="AD3851" s="4">
        <v>12</v>
      </c>
      <c r="AE3851" s="11" t="s">
        <v>1668</v>
      </c>
      <c r="AF3851" s="11" t="s">
        <v>1668</v>
      </c>
      <c r="AG3851" s="11" t="b">
        <v>0</v>
      </c>
      <c r="AH3851" s="11" t="b">
        <v>0</v>
      </c>
      <c r="AI3851" s="11" t="b">
        <v>0</v>
      </c>
      <c r="AJ3851" s="11" t="s">
        <v>1668</v>
      </c>
      <c r="AK3851" s="4" t="s">
        <v>2002</v>
      </c>
      <c r="AL3851" s="4" t="s">
        <v>10422</v>
      </c>
    </row>
    <row r="3852" spans="1:38" x14ac:dyDescent="0.25">
      <c r="A3852" s="1">
        <v>3850</v>
      </c>
      <c r="B3852" s="9">
        <v>2976722</v>
      </c>
      <c r="C3852" s="15" t="s">
        <v>10423</v>
      </c>
      <c r="D3852" s="4" t="s">
        <v>809</v>
      </c>
      <c r="E3852" s="4" t="s">
        <v>983</v>
      </c>
      <c r="F3852" s="4" t="b">
        <v>0</v>
      </c>
      <c r="G3852" s="4" t="s">
        <v>203</v>
      </c>
      <c r="H3852" s="4" t="s">
        <v>204</v>
      </c>
      <c r="I3852" s="4" t="s">
        <v>2</v>
      </c>
      <c r="J3852" s="4" t="s">
        <v>14271</v>
      </c>
      <c r="K3852" s="4" t="s">
        <v>180</v>
      </c>
      <c r="L3852" s="4">
        <v>9</v>
      </c>
      <c r="M3852" s="13" t="s">
        <v>1668</v>
      </c>
      <c r="N3852" s="4" t="s">
        <v>8563</v>
      </c>
      <c r="O3852" s="4" t="s">
        <v>7789</v>
      </c>
      <c r="P3852" s="4">
        <f>O3852-N3852</f>
        <v>286</v>
      </c>
      <c r="Q3852" s="4">
        <v>90</v>
      </c>
      <c r="R3852" s="7">
        <v>270000</v>
      </c>
      <c r="S3852" s="7">
        <v>187000</v>
      </c>
      <c r="T3852" s="9">
        <v>1</v>
      </c>
      <c r="U3852" s="7">
        <v>165028.54</v>
      </c>
      <c r="V3852" s="7">
        <f>S3852-U3852</f>
        <v>21971.459999999992</v>
      </c>
      <c r="W3852" s="8">
        <f>(S3852/U3852)*100</f>
        <v>113.31373349118886</v>
      </c>
      <c r="X3852" s="4" t="s">
        <v>153</v>
      </c>
      <c r="Y3852" s="4">
        <v>2</v>
      </c>
      <c r="Z3852" s="4">
        <v>100</v>
      </c>
      <c r="AA3852" s="4" t="s">
        <v>2474</v>
      </c>
      <c r="AB3852" s="4" t="s">
        <v>2463</v>
      </c>
      <c r="AC3852" s="4" t="s">
        <v>1653</v>
      </c>
      <c r="AD3852" s="4">
        <v>4</v>
      </c>
      <c r="AE3852" s="11" t="s">
        <v>1668</v>
      </c>
      <c r="AF3852" s="11" t="s">
        <v>1668</v>
      </c>
      <c r="AG3852" s="11" t="b">
        <v>0</v>
      </c>
      <c r="AH3852" s="11" t="b">
        <v>0</v>
      </c>
      <c r="AI3852" s="11" t="b">
        <v>0</v>
      </c>
      <c r="AJ3852" s="11" t="s">
        <v>1668</v>
      </c>
      <c r="AK3852" s="4" t="s">
        <v>10424</v>
      </c>
      <c r="AL3852" s="4" t="s">
        <v>1699</v>
      </c>
    </row>
    <row r="3853" spans="1:38" x14ac:dyDescent="0.25">
      <c r="A3853" s="1">
        <v>3851</v>
      </c>
      <c r="B3853" s="9">
        <v>2974343</v>
      </c>
      <c r="C3853" s="15" t="s">
        <v>10425</v>
      </c>
      <c r="D3853" s="4" t="s">
        <v>818</v>
      </c>
      <c r="E3853" s="4" t="s">
        <v>992</v>
      </c>
      <c r="F3853" s="4" t="b">
        <v>0</v>
      </c>
      <c r="G3853" s="4" t="s">
        <v>203</v>
      </c>
      <c r="H3853" s="4" t="s">
        <v>204</v>
      </c>
      <c r="I3853" s="4" t="s">
        <v>2</v>
      </c>
      <c r="J3853" s="4" t="s">
        <v>14313</v>
      </c>
      <c r="K3853" s="4" t="s">
        <v>194</v>
      </c>
      <c r="L3853" s="4">
        <v>12</v>
      </c>
      <c r="M3853" s="13">
        <v>22</v>
      </c>
      <c r="N3853" s="4" t="s">
        <v>9158</v>
      </c>
      <c r="O3853" s="4" t="s">
        <v>1482</v>
      </c>
      <c r="P3853" s="4">
        <f>O3853-N3853</f>
        <v>272</v>
      </c>
      <c r="Q3853" s="4">
        <v>210</v>
      </c>
      <c r="R3853" s="7">
        <v>385687</v>
      </c>
      <c r="S3853" s="7">
        <v>296598.89</v>
      </c>
      <c r="T3853" s="9">
        <v>2</v>
      </c>
      <c r="U3853" s="7">
        <v>319998.45</v>
      </c>
      <c r="V3853" s="7">
        <f>S3853-U3853</f>
        <v>-23399.559999999998</v>
      </c>
      <c r="W3853" s="8">
        <f>(S3853/U3853)*100</f>
        <v>92.687602080572589</v>
      </c>
      <c r="X3853" s="4" t="s">
        <v>10426</v>
      </c>
      <c r="Y3853" s="4">
        <v>1</v>
      </c>
      <c r="Z3853" s="4">
        <v>60</v>
      </c>
      <c r="AA3853" s="4" t="s">
        <v>2474</v>
      </c>
      <c r="AB3853" s="4" t="s">
        <v>2463</v>
      </c>
      <c r="AC3853" s="4" t="s">
        <v>1653</v>
      </c>
      <c r="AD3853" s="4">
        <v>9</v>
      </c>
      <c r="AE3853" s="11" t="s">
        <v>1668</v>
      </c>
      <c r="AF3853" s="11" t="s">
        <v>1668</v>
      </c>
      <c r="AG3853" s="11" t="b">
        <v>0</v>
      </c>
      <c r="AH3853" s="11" t="b">
        <v>0</v>
      </c>
      <c r="AI3853" s="11" t="b">
        <v>0</v>
      </c>
      <c r="AJ3853" s="11" t="s">
        <v>1668</v>
      </c>
      <c r="AK3853" s="4" t="s">
        <v>10427</v>
      </c>
      <c r="AL3853" s="4" t="s">
        <v>10428</v>
      </c>
    </row>
    <row r="3854" spans="1:38" x14ac:dyDescent="0.25">
      <c r="A3854" s="1">
        <v>3852</v>
      </c>
      <c r="B3854" s="9">
        <v>2955176</v>
      </c>
      <c r="C3854" s="15" t="s">
        <v>10429</v>
      </c>
      <c r="D3854" s="4" t="s">
        <v>732</v>
      </c>
      <c r="E3854" s="4" t="s">
        <v>905</v>
      </c>
      <c r="F3854" s="4" t="b">
        <v>0</v>
      </c>
      <c r="G3854" s="4" t="s">
        <v>203</v>
      </c>
      <c r="H3854" s="4" t="s">
        <v>204</v>
      </c>
      <c r="I3854" s="4" t="s">
        <v>2</v>
      </c>
      <c r="J3854" s="4" t="s">
        <v>14272</v>
      </c>
      <c r="K3854" s="4" t="s">
        <v>188</v>
      </c>
      <c r="L3854" s="4">
        <v>10</v>
      </c>
      <c r="M3854" s="13">
        <v>20</v>
      </c>
      <c r="N3854" s="4" t="s">
        <v>9189</v>
      </c>
      <c r="O3854" s="4" t="s">
        <v>7637</v>
      </c>
      <c r="P3854" s="4">
        <f>O3854-N3854</f>
        <v>310</v>
      </c>
      <c r="Q3854" s="4">
        <v>120</v>
      </c>
      <c r="R3854" s="7">
        <v>169811.32</v>
      </c>
      <c r="S3854" s="7">
        <v>164808</v>
      </c>
      <c r="T3854" s="9">
        <v>1</v>
      </c>
      <c r="U3854" s="7">
        <v>164808</v>
      </c>
      <c r="V3854" s="7">
        <f>S3854-U3854</f>
        <v>0</v>
      </c>
      <c r="W3854" s="8">
        <f>(S3854/U3854)*100</f>
        <v>100</v>
      </c>
      <c r="X3854" s="4" t="s">
        <v>153</v>
      </c>
      <c r="Y3854" s="4">
        <v>2</v>
      </c>
      <c r="Z3854" s="4">
        <v>100</v>
      </c>
      <c r="AA3854" s="4" t="s">
        <v>2474</v>
      </c>
      <c r="AB3854" s="4" t="s">
        <v>2463</v>
      </c>
      <c r="AC3854" s="4" t="s">
        <v>1653</v>
      </c>
      <c r="AD3854" s="4">
        <v>8</v>
      </c>
      <c r="AE3854" s="11" t="s">
        <v>1668</v>
      </c>
      <c r="AF3854" s="11" t="s">
        <v>1668</v>
      </c>
      <c r="AG3854" s="11" t="b">
        <v>0</v>
      </c>
      <c r="AH3854" s="11" t="b">
        <v>0</v>
      </c>
      <c r="AI3854" s="11" t="b">
        <v>0</v>
      </c>
      <c r="AJ3854" s="11" t="s">
        <v>1668</v>
      </c>
      <c r="AK3854" s="4" t="s">
        <v>10430</v>
      </c>
      <c r="AL3854" s="4" t="s">
        <v>1668</v>
      </c>
    </row>
    <row r="3855" spans="1:38" x14ac:dyDescent="0.25">
      <c r="A3855" s="1">
        <v>3853</v>
      </c>
      <c r="B3855" s="9">
        <v>2908720</v>
      </c>
      <c r="C3855" s="15" t="s">
        <v>15270</v>
      </c>
      <c r="D3855" s="4" t="s">
        <v>727</v>
      </c>
      <c r="E3855" s="4" t="s">
        <v>900</v>
      </c>
      <c r="F3855" s="4" t="b">
        <v>0</v>
      </c>
      <c r="G3855" s="4" t="s">
        <v>207</v>
      </c>
      <c r="H3855" s="4" t="s">
        <v>204</v>
      </c>
      <c r="I3855" s="4" t="s">
        <v>2</v>
      </c>
      <c r="J3855" s="4" t="s">
        <v>14464</v>
      </c>
      <c r="K3855" s="4" t="s">
        <v>185</v>
      </c>
      <c r="L3855" s="4">
        <v>2</v>
      </c>
      <c r="M3855" s="13">
        <v>60</v>
      </c>
      <c r="N3855" s="4" t="s">
        <v>10431</v>
      </c>
      <c r="O3855" s="4" t="s">
        <v>2850</v>
      </c>
      <c r="P3855" s="4">
        <f>O3855-N3855</f>
        <v>558</v>
      </c>
      <c r="Q3855" s="4">
        <v>180</v>
      </c>
      <c r="R3855" s="7">
        <v>600000</v>
      </c>
      <c r="S3855" s="7">
        <v>463563</v>
      </c>
      <c r="T3855" s="9">
        <v>2</v>
      </c>
      <c r="U3855" s="7">
        <v>461370.41</v>
      </c>
      <c r="V3855" s="7">
        <f>S3855-U3855</f>
        <v>2192.5900000000256</v>
      </c>
      <c r="W3855" s="8">
        <f>(S3855/U3855)*100</f>
        <v>100.4752342049851</v>
      </c>
      <c r="X3855" s="4" t="s">
        <v>11</v>
      </c>
      <c r="Y3855" s="4">
        <v>0</v>
      </c>
      <c r="AA3855" s="4" t="s">
        <v>1668</v>
      </c>
      <c r="AB3855" s="4" t="s">
        <v>1668</v>
      </c>
      <c r="AC3855" s="4" t="s">
        <v>1653</v>
      </c>
      <c r="AD3855" s="4">
        <v>13</v>
      </c>
      <c r="AE3855" s="11" t="s">
        <v>1668</v>
      </c>
      <c r="AF3855" s="11" t="s">
        <v>1668</v>
      </c>
      <c r="AG3855" s="11" t="s">
        <v>1668</v>
      </c>
      <c r="AH3855" s="11" t="s">
        <v>1668</v>
      </c>
      <c r="AI3855" s="11" t="s">
        <v>1668</v>
      </c>
      <c r="AJ3855" s="11" t="s">
        <v>1668</v>
      </c>
      <c r="AK3855" s="4" t="s">
        <v>10432</v>
      </c>
      <c r="AL3855" s="4" t="s">
        <v>10433</v>
      </c>
    </row>
    <row r="3856" spans="1:38" x14ac:dyDescent="0.25">
      <c r="A3856" s="1">
        <v>3854</v>
      </c>
      <c r="B3856" s="9">
        <v>2904930</v>
      </c>
      <c r="C3856" s="15" t="s">
        <v>10434</v>
      </c>
      <c r="D3856" s="4" t="s">
        <v>809</v>
      </c>
      <c r="E3856" s="4" t="s">
        <v>983</v>
      </c>
      <c r="F3856" s="4" t="b">
        <v>0</v>
      </c>
      <c r="G3856" s="4" t="s">
        <v>203</v>
      </c>
      <c r="H3856" s="4" t="s">
        <v>204</v>
      </c>
      <c r="I3856" s="4" t="s">
        <v>2</v>
      </c>
      <c r="J3856" s="4" t="s">
        <v>14272</v>
      </c>
      <c r="K3856" s="4" t="s">
        <v>188</v>
      </c>
      <c r="L3856" s="4">
        <v>10</v>
      </c>
      <c r="M3856" s="13">
        <v>20</v>
      </c>
      <c r="N3856" s="4" t="s">
        <v>8664</v>
      </c>
      <c r="O3856" s="4" t="s">
        <v>8250</v>
      </c>
      <c r="P3856" s="4">
        <f>O3856-N3856</f>
        <v>211</v>
      </c>
      <c r="Q3856" s="4">
        <v>180</v>
      </c>
      <c r="R3856" s="7">
        <v>355005.72</v>
      </c>
      <c r="S3856" s="7">
        <v>265442.14</v>
      </c>
      <c r="T3856" s="9">
        <v>2</v>
      </c>
      <c r="U3856" s="7">
        <v>265442.14</v>
      </c>
      <c r="V3856" s="7">
        <f>S3856-U3856</f>
        <v>0</v>
      </c>
      <c r="W3856" s="8">
        <f>(S3856/U3856)*100</f>
        <v>100</v>
      </c>
      <c r="X3856" s="4" t="s">
        <v>153</v>
      </c>
      <c r="Y3856" s="4">
        <v>2</v>
      </c>
      <c r="Z3856" s="4">
        <v>100</v>
      </c>
      <c r="AA3856" s="4" t="s">
        <v>2474</v>
      </c>
      <c r="AB3856" s="4" t="s">
        <v>2463</v>
      </c>
      <c r="AC3856" s="4" t="s">
        <v>1653</v>
      </c>
      <c r="AD3856" s="4">
        <v>8</v>
      </c>
      <c r="AE3856" s="11" t="s">
        <v>1668</v>
      </c>
      <c r="AF3856" s="11" t="s">
        <v>1668</v>
      </c>
      <c r="AG3856" s="11" t="b">
        <v>0</v>
      </c>
      <c r="AH3856" s="11" t="b">
        <v>0</v>
      </c>
      <c r="AI3856" s="11" t="b">
        <v>0</v>
      </c>
      <c r="AJ3856" s="11" t="s">
        <v>1668</v>
      </c>
      <c r="AK3856" s="4" t="s">
        <v>2262</v>
      </c>
      <c r="AL3856" s="4" t="s">
        <v>1668</v>
      </c>
    </row>
    <row r="3857" spans="1:38" x14ac:dyDescent="0.25">
      <c r="A3857" s="1">
        <v>3855</v>
      </c>
      <c r="B3857" s="9">
        <v>2902624</v>
      </c>
      <c r="C3857" s="15" t="s">
        <v>10435</v>
      </c>
      <c r="D3857" s="4" t="s">
        <v>781</v>
      </c>
      <c r="E3857" s="4" t="s">
        <v>955</v>
      </c>
      <c r="F3857" s="4" t="b">
        <v>0</v>
      </c>
      <c r="G3857" s="4" t="s">
        <v>203</v>
      </c>
      <c r="H3857" s="4" t="s">
        <v>204</v>
      </c>
      <c r="I3857" s="4" t="s">
        <v>2</v>
      </c>
      <c r="J3857" s="4" t="s">
        <v>14272</v>
      </c>
      <c r="K3857" s="4" t="s">
        <v>188</v>
      </c>
      <c r="L3857" s="4">
        <v>10</v>
      </c>
      <c r="M3857" s="13">
        <v>20</v>
      </c>
      <c r="N3857" s="4" t="s">
        <v>10235</v>
      </c>
      <c r="O3857" s="4" t="s">
        <v>8033</v>
      </c>
      <c r="P3857" s="4">
        <f>O3857-N3857</f>
        <v>118</v>
      </c>
      <c r="Q3857" s="4">
        <v>90</v>
      </c>
      <c r="R3857" s="7">
        <v>254250</v>
      </c>
      <c r="S3857" s="7">
        <v>231340.5</v>
      </c>
      <c r="T3857" s="9">
        <v>1</v>
      </c>
      <c r="U3857" s="7">
        <v>231340.5</v>
      </c>
      <c r="V3857" s="7">
        <f>S3857-U3857</f>
        <v>0</v>
      </c>
      <c r="W3857" s="8">
        <f>(S3857/U3857)*100</f>
        <v>100</v>
      </c>
      <c r="X3857" s="4" t="s">
        <v>153</v>
      </c>
      <c r="Y3857" s="4">
        <v>2</v>
      </c>
      <c r="Z3857" s="4">
        <v>100</v>
      </c>
      <c r="AA3857" s="4" t="s">
        <v>2474</v>
      </c>
      <c r="AB3857" s="4" t="s">
        <v>2463</v>
      </c>
      <c r="AC3857" s="4" t="s">
        <v>1653</v>
      </c>
      <c r="AD3857" s="4">
        <v>9</v>
      </c>
      <c r="AE3857" s="11" t="s">
        <v>1668</v>
      </c>
      <c r="AF3857" s="11" t="s">
        <v>1668</v>
      </c>
      <c r="AG3857" s="11" t="b">
        <v>0</v>
      </c>
      <c r="AH3857" s="11" t="b">
        <v>0</v>
      </c>
      <c r="AI3857" s="11" t="b">
        <v>0</v>
      </c>
      <c r="AJ3857" s="11" t="s">
        <v>1668</v>
      </c>
      <c r="AK3857" s="4" t="s">
        <v>1668</v>
      </c>
      <c r="AL3857" s="4" t="s">
        <v>1668</v>
      </c>
    </row>
    <row r="3858" spans="1:38" x14ac:dyDescent="0.25">
      <c r="A3858" s="1">
        <v>3856</v>
      </c>
      <c r="B3858" s="9">
        <v>2901974</v>
      </c>
      <c r="C3858" s="15" t="s">
        <v>10436</v>
      </c>
      <c r="D3858" s="4" t="s">
        <v>757</v>
      </c>
      <c r="E3858" s="4" t="s">
        <v>931</v>
      </c>
      <c r="F3858" s="4" t="b">
        <v>0</v>
      </c>
      <c r="G3858" s="4" t="s">
        <v>203</v>
      </c>
      <c r="H3858" s="4" t="s">
        <v>204</v>
      </c>
      <c r="I3858" s="4" t="s">
        <v>2</v>
      </c>
      <c r="J3858" s="4" t="s">
        <v>14272</v>
      </c>
      <c r="K3858" s="4" t="s">
        <v>188</v>
      </c>
      <c r="L3858" s="4">
        <v>10</v>
      </c>
      <c r="M3858" s="13">
        <v>20</v>
      </c>
      <c r="N3858" s="4" t="s">
        <v>9189</v>
      </c>
      <c r="O3858" s="4" t="s">
        <v>8238</v>
      </c>
      <c r="P3858" s="4">
        <f>O3858-N3858</f>
        <v>115</v>
      </c>
      <c r="Q3858" s="4">
        <v>90</v>
      </c>
      <c r="R3858" s="7">
        <v>345000</v>
      </c>
      <c r="S3858" s="7">
        <v>254475.56</v>
      </c>
      <c r="T3858" s="9">
        <v>2</v>
      </c>
      <c r="U3858" s="7">
        <v>254475.56</v>
      </c>
      <c r="V3858" s="7">
        <f>S3858-U3858</f>
        <v>0</v>
      </c>
      <c r="W3858" s="8">
        <f>(S3858/U3858)*100</f>
        <v>100</v>
      </c>
      <c r="X3858" s="4" t="s">
        <v>153</v>
      </c>
      <c r="Y3858" s="4">
        <v>2</v>
      </c>
      <c r="Z3858" s="4">
        <v>100</v>
      </c>
      <c r="AA3858" s="4" t="s">
        <v>2474</v>
      </c>
      <c r="AB3858" s="4" t="s">
        <v>2463</v>
      </c>
      <c r="AC3858" s="4" t="s">
        <v>1653</v>
      </c>
      <c r="AD3858" s="4">
        <v>8</v>
      </c>
      <c r="AE3858" s="11" t="s">
        <v>1668</v>
      </c>
      <c r="AF3858" s="11" t="s">
        <v>1668</v>
      </c>
      <c r="AG3858" s="11" t="b">
        <v>0</v>
      </c>
      <c r="AH3858" s="11" t="b">
        <v>0</v>
      </c>
      <c r="AI3858" s="11" t="b">
        <v>0</v>
      </c>
      <c r="AJ3858" s="11" t="s">
        <v>1668</v>
      </c>
      <c r="AK3858" s="4" t="s">
        <v>2587</v>
      </c>
      <c r="AL3858" s="4" t="s">
        <v>1668</v>
      </c>
    </row>
    <row r="3859" spans="1:38" x14ac:dyDescent="0.25">
      <c r="A3859" s="1">
        <v>3857</v>
      </c>
      <c r="B3859" s="9">
        <v>2877371</v>
      </c>
      <c r="C3859" s="15" t="s">
        <v>15271</v>
      </c>
      <c r="D3859" s="4" t="s">
        <v>755</v>
      </c>
      <c r="E3859" s="4" t="s">
        <v>929</v>
      </c>
      <c r="F3859" s="4" t="b">
        <v>0</v>
      </c>
      <c r="G3859" s="4" t="s">
        <v>203</v>
      </c>
      <c r="H3859" s="4" t="s">
        <v>204</v>
      </c>
      <c r="I3859" s="4" t="s">
        <v>2</v>
      </c>
      <c r="J3859" s="4" t="s">
        <v>14268</v>
      </c>
      <c r="K3859" s="4" t="s">
        <v>196</v>
      </c>
      <c r="L3859" s="4">
        <v>18</v>
      </c>
      <c r="M3859" s="13">
        <v>20</v>
      </c>
      <c r="N3859" s="4" t="s">
        <v>10235</v>
      </c>
      <c r="O3859" s="4" t="s">
        <v>8557</v>
      </c>
      <c r="P3859" s="4">
        <f>O3859-N3859</f>
        <v>147</v>
      </c>
      <c r="Q3859" s="4">
        <v>90</v>
      </c>
      <c r="R3859" s="7">
        <v>237482.03</v>
      </c>
      <c r="S3859" s="7">
        <v>231926.12</v>
      </c>
      <c r="T3859" s="9">
        <v>1</v>
      </c>
      <c r="U3859" s="7">
        <v>231926.12</v>
      </c>
      <c r="V3859" s="7">
        <f>S3859-U3859</f>
        <v>0</v>
      </c>
      <c r="W3859" s="8">
        <f>(S3859/U3859)*100</f>
        <v>100</v>
      </c>
      <c r="X3859" s="4" t="s">
        <v>10437</v>
      </c>
      <c r="Y3859" s="4">
        <v>1</v>
      </c>
      <c r="Z3859" s="4">
        <v>40</v>
      </c>
      <c r="AA3859" s="4" t="s">
        <v>2474</v>
      </c>
      <c r="AB3859" s="4" t="s">
        <v>2463</v>
      </c>
      <c r="AC3859" s="4" t="s">
        <v>1653</v>
      </c>
      <c r="AD3859" s="4">
        <v>6</v>
      </c>
      <c r="AE3859" s="11" t="s">
        <v>1668</v>
      </c>
      <c r="AF3859" s="11" t="s">
        <v>1668</v>
      </c>
      <c r="AG3859" s="11" t="b">
        <v>0</v>
      </c>
      <c r="AH3859" s="11" t="b">
        <v>0</v>
      </c>
      <c r="AI3859" s="11" t="b">
        <v>0</v>
      </c>
      <c r="AJ3859" s="11" t="s">
        <v>1668</v>
      </c>
      <c r="AK3859" s="4" t="s">
        <v>4584</v>
      </c>
      <c r="AL3859" s="4" t="s">
        <v>1668</v>
      </c>
    </row>
    <row r="3860" spans="1:38" x14ac:dyDescent="0.25">
      <c r="A3860" s="1">
        <v>3858</v>
      </c>
      <c r="B3860" s="9">
        <v>2862651</v>
      </c>
      <c r="C3860" s="15" t="s">
        <v>10438</v>
      </c>
      <c r="D3860" s="4" t="s">
        <v>737</v>
      </c>
      <c r="E3860" s="4" t="s">
        <v>911</v>
      </c>
      <c r="F3860" s="4" t="b">
        <v>0</v>
      </c>
      <c r="G3860" s="4" t="s">
        <v>203</v>
      </c>
      <c r="H3860" s="4" t="s">
        <v>201</v>
      </c>
      <c r="I3860" s="4" t="s">
        <v>2</v>
      </c>
      <c r="J3860" s="4" t="s">
        <v>14253</v>
      </c>
      <c r="K3860" s="4" t="s">
        <v>184</v>
      </c>
      <c r="L3860" s="4">
        <v>11</v>
      </c>
      <c r="M3860" s="13">
        <v>30</v>
      </c>
      <c r="N3860" s="4" t="s">
        <v>9137</v>
      </c>
      <c r="O3860" s="4" t="s">
        <v>6980</v>
      </c>
      <c r="P3860" s="4">
        <f>O3860-N3860</f>
        <v>539</v>
      </c>
      <c r="Q3860" s="4">
        <v>365</v>
      </c>
      <c r="R3860" s="7">
        <v>2800000</v>
      </c>
      <c r="S3860" s="7">
        <v>2207957.21</v>
      </c>
      <c r="T3860" s="9">
        <v>3</v>
      </c>
      <c r="U3860" s="7">
        <v>5596.8</v>
      </c>
      <c r="V3860" s="7">
        <f>S3860-U3860</f>
        <v>2202360.41</v>
      </c>
      <c r="W3860" s="8">
        <f>(S3860/U3860)*100</f>
        <v>39450.350378787873</v>
      </c>
      <c r="X3860" s="4" t="s">
        <v>153</v>
      </c>
      <c r="Y3860" s="4">
        <v>2</v>
      </c>
      <c r="Z3860" s="4">
        <v>100</v>
      </c>
      <c r="AA3860" s="4" t="s">
        <v>2474</v>
      </c>
      <c r="AB3860" s="4" t="s">
        <v>2463</v>
      </c>
      <c r="AC3860" s="4" t="s">
        <v>2090</v>
      </c>
      <c r="AD3860" s="4">
        <v>11</v>
      </c>
      <c r="AE3860" s="11" t="s">
        <v>1668</v>
      </c>
      <c r="AF3860" s="11" t="s">
        <v>1668</v>
      </c>
      <c r="AG3860" s="11" t="b">
        <v>0</v>
      </c>
      <c r="AH3860" s="11" t="b">
        <v>0</v>
      </c>
      <c r="AI3860" s="11" t="b">
        <v>0</v>
      </c>
      <c r="AJ3860" s="11" t="s">
        <v>1668</v>
      </c>
      <c r="AK3860" s="4" t="s">
        <v>10439</v>
      </c>
      <c r="AL3860" s="4" t="s">
        <v>10439</v>
      </c>
    </row>
    <row r="3861" spans="1:38" x14ac:dyDescent="0.25">
      <c r="A3861" s="1">
        <v>3859</v>
      </c>
      <c r="B3861" s="9">
        <v>2830954</v>
      </c>
      <c r="C3861" s="15" t="s">
        <v>15272</v>
      </c>
      <c r="D3861" s="4" t="s">
        <v>10440</v>
      </c>
      <c r="E3861" s="4" t="s">
        <v>10441</v>
      </c>
      <c r="F3861" s="4" t="b">
        <v>0</v>
      </c>
      <c r="G3861" s="4" t="s">
        <v>203</v>
      </c>
      <c r="H3861" s="4" t="s">
        <v>204</v>
      </c>
      <c r="I3861" s="4" t="s">
        <v>2</v>
      </c>
      <c r="J3861" s="4" t="s">
        <v>14277</v>
      </c>
      <c r="K3861" s="4" t="s">
        <v>184</v>
      </c>
      <c r="L3861" s="4">
        <v>11</v>
      </c>
      <c r="M3861" s="13" t="s">
        <v>1668</v>
      </c>
      <c r="N3861" s="4" t="s">
        <v>9492</v>
      </c>
      <c r="O3861" s="4" t="s">
        <v>8278</v>
      </c>
      <c r="P3861" s="4">
        <f>O3861-N3861</f>
        <v>292</v>
      </c>
      <c r="Q3861" s="4">
        <v>216</v>
      </c>
      <c r="R3861" s="7">
        <v>740648</v>
      </c>
      <c r="S3861" s="7">
        <v>566990</v>
      </c>
      <c r="T3861" s="9">
        <v>2</v>
      </c>
      <c r="U3861" s="7">
        <v>613242.73</v>
      </c>
      <c r="V3861" s="7">
        <f>S3861-U3861</f>
        <v>-46252.729999999981</v>
      </c>
      <c r="W3861" s="8">
        <f>(S3861/U3861)*100</f>
        <v>92.457679848891161</v>
      </c>
      <c r="X3861" s="4" t="s">
        <v>10442</v>
      </c>
      <c r="Y3861" s="4">
        <v>1</v>
      </c>
      <c r="Z3861" s="4">
        <v>90</v>
      </c>
      <c r="AA3861" s="4" t="s">
        <v>2474</v>
      </c>
      <c r="AB3861" s="4" t="s">
        <v>2463</v>
      </c>
      <c r="AC3861" s="4" t="s">
        <v>1653</v>
      </c>
      <c r="AD3861" s="4">
        <v>14</v>
      </c>
      <c r="AE3861" s="11" t="s">
        <v>1668</v>
      </c>
      <c r="AF3861" s="11" t="s">
        <v>1668</v>
      </c>
      <c r="AG3861" s="11" t="b">
        <v>0</v>
      </c>
      <c r="AH3861" s="11" t="b">
        <v>0</v>
      </c>
      <c r="AI3861" s="11" t="b">
        <v>0</v>
      </c>
      <c r="AJ3861" s="11" t="s">
        <v>1668</v>
      </c>
      <c r="AK3861" s="4" t="s">
        <v>1668</v>
      </c>
      <c r="AL3861" s="4" t="s">
        <v>1660</v>
      </c>
    </row>
    <row r="3862" spans="1:38" x14ac:dyDescent="0.25">
      <c r="A3862" s="1">
        <v>3860</v>
      </c>
      <c r="B3862" s="9">
        <v>2819516</v>
      </c>
      <c r="C3862" s="15" t="s">
        <v>10395</v>
      </c>
      <c r="D3862" s="4" t="s">
        <v>787</v>
      </c>
      <c r="E3862" s="4" t="s">
        <v>961</v>
      </c>
      <c r="F3862" s="4" t="b">
        <v>0</v>
      </c>
      <c r="G3862" s="4" t="s">
        <v>206</v>
      </c>
      <c r="H3862" s="4" t="s">
        <v>204</v>
      </c>
      <c r="I3862" s="4" t="s">
        <v>2</v>
      </c>
      <c r="J3862" s="4" t="s">
        <v>14240</v>
      </c>
      <c r="K3862" s="4" t="s">
        <v>195</v>
      </c>
      <c r="L3862" s="4">
        <v>17</v>
      </c>
      <c r="M3862" s="13">
        <v>24</v>
      </c>
      <c r="N3862" s="4" t="s">
        <v>9121</v>
      </c>
      <c r="O3862" s="4" t="s">
        <v>7719</v>
      </c>
      <c r="P3862" s="4">
        <f>O3862-N3862</f>
        <v>289</v>
      </c>
      <c r="Q3862" s="4">
        <v>150</v>
      </c>
      <c r="R3862" s="7">
        <v>446817.81</v>
      </c>
      <c r="S3862" s="7">
        <v>412692.37</v>
      </c>
      <c r="T3862" s="9">
        <v>2</v>
      </c>
      <c r="U3862" s="7">
        <v>403062.85</v>
      </c>
      <c r="V3862" s="7">
        <f>S3862-U3862</f>
        <v>9629.5200000000186</v>
      </c>
      <c r="W3862" s="8">
        <f>(S3862/U3862)*100</f>
        <v>102.38908646629179</v>
      </c>
      <c r="X3862" s="4" t="s">
        <v>10443</v>
      </c>
      <c r="Y3862" s="4">
        <v>1</v>
      </c>
      <c r="Z3862" s="4">
        <v>60</v>
      </c>
      <c r="AA3862" s="4" t="s">
        <v>2474</v>
      </c>
      <c r="AB3862" s="4" t="s">
        <v>2463</v>
      </c>
      <c r="AC3862" s="4" t="s">
        <v>1653</v>
      </c>
      <c r="AD3862" s="4">
        <v>0</v>
      </c>
      <c r="AE3862" s="11" t="s">
        <v>1668</v>
      </c>
      <c r="AF3862" s="11" t="s">
        <v>1668</v>
      </c>
      <c r="AG3862" s="11" t="b">
        <v>0</v>
      </c>
      <c r="AH3862" s="11" t="b">
        <v>0</v>
      </c>
      <c r="AI3862" s="11" t="b">
        <v>0</v>
      </c>
      <c r="AJ3862" s="11" t="s">
        <v>1668</v>
      </c>
      <c r="AK3862" s="4" t="s">
        <v>1758</v>
      </c>
      <c r="AL3862" s="4" t="s">
        <v>10444</v>
      </c>
    </row>
    <row r="3863" spans="1:38" x14ac:dyDescent="0.25">
      <c r="A3863" s="1">
        <v>3861</v>
      </c>
      <c r="B3863" s="9">
        <v>2805679</v>
      </c>
      <c r="C3863" s="15" t="s">
        <v>10445</v>
      </c>
      <c r="D3863" s="4" t="s">
        <v>6018</v>
      </c>
      <c r="E3863" s="4" t="s">
        <v>6019</v>
      </c>
      <c r="F3863" s="4" t="b">
        <v>0</v>
      </c>
      <c r="G3863" s="4" t="s">
        <v>203</v>
      </c>
      <c r="H3863" s="4" t="s">
        <v>204</v>
      </c>
      <c r="I3863" s="4" t="s">
        <v>2</v>
      </c>
      <c r="J3863" s="4" t="s">
        <v>14253</v>
      </c>
      <c r="K3863" s="4" t="s">
        <v>184</v>
      </c>
      <c r="L3863" s="4">
        <v>11</v>
      </c>
      <c r="M3863" s="13" t="s">
        <v>1668</v>
      </c>
      <c r="N3863" s="4" t="s">
        <v>9395</v>
      </c>
      <c r="O3863" s="4" t="s">
        <v>1486</v>
      </c>
      <c r="P3863" s="4">
        <f>O3863-N3863</f>
        <v>254</v>
      </c>
      <c r="Q3863" s="4">
        <v>70</v>
      </c>
      <c r="R3863" s="7">
        <v>199500</v>
      </c>
      <c r="S3863" s="7">
        <v>158033.29999999999</v>
      </c>
      <c r="T3863" s="9">
        <v>1</v>
      </c>
      <c r="U3863" s="7">
        <v>157863.01999999999</v>
      </c>
      <c r="V3863" s="7">
        <f>S3863-U3863</f>
        <v>170.27999999999884</v>
      </c>
      <c r="W3863" s="8">
        <f>(S3863/U3863)*100</f>
        <v>100.10786566733616</v>
      </c>
      <c r="X3863" s="4" t="s">
        <v>10446</v>
      </c>
      <c r="Y3863" s="4">
        <v>1</v>
      </c>
      <c r="Z3863" s="4">
        <v>40</v>
      </c>
      <c r="AA3863" s="4" t="s">
        <v>2474</v>
      </c>
      <c r="AB3863" s="4" t="s">
        <v>2463</v>
      </c>
      <c r="AC3863" s="4" t="s">
        <v>1653</v>
      </c>
      <c r="AD3863" s="4">
        <v>4</v>
      </c>
      <c r="AE3863" s="11" t="s">
        <v>1668</v>
      </c>
      <c r="AF3863" s="11" t="s">
        <v>1668</v>
      </c>
      <c r="AG3863" s="11" t="b">
        <v>0</v>
      </c>
      <c r="AH3863" s="11" t="b">
        <v>0</v>
      </c>
      <c r="AI3863" s="11" t="b">
        <v>0</v>
      </c>
      <c r="AJ3863" s="11" t="s">
        <v>1668</v>
      </c>
      <c r="AK3863" s="4" t="s">
        <v>10447</v>
      </c>
      <c r="AL3863" s="4" t="s">
        <v>10448</v>
      </c>
    </row>
    <row r="3864" spans="1:38" x14ac:dyDescent="0.25">
      <c r="A3864" s="1">
        <v>3862</v>
      </c>
      <c r="B3864" s="9">
        <v>2805445</v>
      </c>
      <c r="C3864" s="15" t="s">
        <v>10449</v>
      </c>
      <c r="D3864" s="4" t="s">
        <v>740</v>
      </c>
      <c r="E3864" s="4" t="s">
        <v>914</v>
      </c>
      <c r="F3864" s="4" t="b">
        <v>0</v>
      </c>
      <c r="G3864" s="4" t="s">
        <v>203</v>
      </c>
      <c r="H3864" s="4" t="s">
        <v>204</v>
      </c>
      <c r="I3864" s="4" t="s">
        <v>2</v>
      </c>
      <c r="J3864" s="4" t="s">
        <v>14253</v>
      </c>
      <c r="K3864" s="4" t="s">
        <v>184</v>
      </c>
      <c r="L3864" s="4">
        <v>11</v>
      </c>
      <c r="M3864" s="13" t="s">
        <v>1668</v>
      </c>
      <c r="N3864" s="4" t="s">
        <v>9430</v>
      </c>
      <c r="O3864" s="4" t="s">
        <v>9221</v>
      </c>
      <c r="P3864" s="4">
        <f>O3864-N3864</f>
        <v>72</v>
      </c>
      <c r="Q3864" s="4">
        <v>65</v>
      </c>
      <c r="R3864" s="7">
        <v>190835</v>
      </c>
      <c r="S3864" s="7">
        <v>181236.55</v>
      </c>
      <c r="T3864" s="9">
        <v>1</v>
      </c>
      <c r="U3864" s="7">
        <v>181236.55</v>
      </c>
      <c r="V3864" s="7">
        <f>S3864-U3864</f>
        <v>0</v>
      </c>
      <c r="W3864" s="8">
        <f>(S3864/U3864)*100</f>
        <v>100</v>
      </c>
      <c r="X3864" s="4" t="s">
        <v>10450</v>
      </c>
      <c r="Y3864" s="4">
        <v>1</v>
      </c>
      <c r="Z3864" s="4">
        <v>60</v>
      </c>
      <c r="AA3864" s="4" t="s">
        <v>1668</v>
      </c>
      <c r="AB3864" s="4" t="s">
        <v>2463</v>
      </c>
      <c r="AC3864" s="4" t="s">
        <v>1653</v>
      </c>
      <c r="AD3864" s="4">
        <v>6</v>
      </c>
      <c r="AE3864" s="11" t="s">
        <v>1668</v>
      </c>
      <c r="AF3864" s="11" t="s">
        <v>1668</v>
      </c>
      <c r="AG3864" s="11" t="b">
        <v>0</v>
      </c>
      <c r="AH3864" s="11" t="b">
        <v>0</v>
      </c>
      <c r="AI3864" s="11" t="b">
        <v>0</v>
      </c>
      <c r="AJ3864" s="11" t="s">
        <v>1668</v>
      </c>
      <c r="AK3864" s="4" t="s">
        <v>6236</v>
      </c>
      <c r="AL3864" s="4" t="s">
        <v>10451</v>
      </c>
    </row>
    <row r="3865" spans="1:38" x14ac:dyDescent="0.25">
      <c r="A3865" s="1">
        <v>3863</v>
      </c>
      <c r="B3865" s="9">
        <v>2804981</v>
      </c>
      <c r="C3865" s="15" t="s">
        <v>15273</v>
      </c>
      <c r="D3865" s="4" t="s">
        <v>787</v>
      </c>
      <c r="E3865" s="4" t="s">
        <v>961</v>
      </c>
      <c r="F3865" s="4" t="b">
        <v>0</v>
      </c>
      <c r="G3865" s="4" t="s">
        <v>203</v>
      </c>
      <c r="H3865" s="4" t="s">
        <v>204</v>
      </c>
      <c r="I3865" s="4" t="s">
        <v>2</v>
      </c>
      <c r="J3865" s="4" t="s">
        <v>14264</v>
      </c>
      <c r="K3865" s="4" t="s">
        <v>184</v>
      </c>
      <c r="L3865" s="4">
        <v>11</v>
      </c>
      <c r="M3865" s="13">
        <v>24</v>
      </c>
      <c r="N3865" s="4" t="s">
        <v>9207</v>
      </c>
      <c r="O3865" s="4" t="s">
        <v>1486</v>
      </c>
      <c r="P3865" s="4">
        <f>O3865-N3865</f>
        <v>217</v>
      </c>
      <c r="Q3865" s="4">
        <v>150</v>
      </c>
      <c r="R3865" s="7">
        <v>198000</v>
      </c>
      <c r="S3865" s="7">
        <v>196408.2</v>
      </c>
      <c r="T3865" s="9">
        <v>1</v>
      </c>
      <c r="U3865" s="7">
        <v>196408.2</v>
      </c>
      <c r="V3865" s="7">
        <f>S3865-U3865</f>
        <v>0</v>
      </c>
      <c r="W3865" s="8">
        <f>(S3865/U3865)*100</f>
        <v>100</v>
      </c>
      <c r="X3865" s="4" t="s">
        <v>153</v>
      </c>
      <c r="Y3865" s="4">
        <v>2</v>
      </c>
      <c r="Z3865" s="4">
        <v>100</v>
      </c>
      <c r="AA3865" s="4" t="s">
        <v>2474</v>
      </c>
      <c r="AB3865" s="4" t="s">
        <v>2463</v>
      </c>
      <c r="AC3865" s="4" t="s">
        <v>1653</v>
      </c>
      <c r="AD3865" s="4">
        <v>4</v>
      </c>
      <c r="AE3865" s="11" t="s">
        <v>1668</v>
      </c>
      <c r="AF3865" s="11" t="s">
        <v>1668</v>
      </c>
      <c r="AG3865" s="11" t="b">
        <v>0</v>
      </c>
      <c r="AH3865" s="11" t="b">
        <v>0</v>
      </c>
      <c r="AI3865" s="11" t="b">
        <v>0</v>
      </c>
      <c r="AJ3865" s="11" t="s">
        <v>1668</v>
      </c>
      <c r="AK3865" s="4" t="s">
        <v>1898</v>
      </c>
      <c r="AL3865" s="4" t="s">
        <v>1668</v>
      </c>
    </row>
    <row r="3866" spans="1:38" x14ac:dyDescent="0.25">
      <c r="A3866" s="1">
        <v>3864</v>
      </c>
      <c r="B3866" s="9">
        <v>2804048</v>
      </c>
      <c r="C3866" s="15" t="s">
        <v>10452</v>
      </c>
      <c r="D3866" s="4" t="s">
        <v>737</v>
      </c>
      <c r="E3866" s="4" t="s">
        <v>911</v>
      </c>
      <c r="F3866" s="4" t="b">
        <v>0</v>
      </c>
      <c r="G3866" s="4" t="s">
        <v>203</v>
      </c>
      <c r="H3866" s="4" t="s">
        <v>204</v>
      </c>
      <c r="I3866" s="4" t="s">
        <v>2</v>
      </c>
      <c r="J3866" s="4" t="s">
        <v>14272</v>
      </c>
      <c r="K3866" s="4" t="s">
        <v>188</v>
      </c>
      <c r="L3866" s="4">
        <v>10</v>
      </c>
      <c r="M3866" s="13">
        <v>20</v>
      </c>
      <c r="N3866" s="4" t="s">
        <v>9291</v>
      </c>
      <c r="O3866" s="4" t="s">
        <v>8100</v>
      </c>
      <c r="P3866" s="4">
        <f>O3866-N3866</f>
        <v>200</v>
      </c>
      <c r="Q3866" s="4">
        <v>180</v>
      </c>
      <c r="R3866" s="7">
        <v>264000</v>
      </c>
      <c r="S3866" s="7">
        <v>249696.95</v>
      </c>
      <c r="T3866" s="9">
        <v>1</v>
      </c>
      <c r="U3866" s="7">
        <v>246139.8</v>
      </c>
      <c r="V3866" s="7">
        <f>S3866-U3866</f>
        <v>3557.1500000000233</v>
      </c>
      <c r="W3866" s="8">
        <f>(S3866/U3866)*100</f>
        <v>101.44517465277862</v>
      </c>
      <c r="X3866" s="4" t="s">
        <v>153</v>
      </c>
      <c r="Y3866" s="4">
        <v>2</v>
      </c>
      <c r="Z3866" s="4">
        <v>100</v>
      </c>
      <c r="AA3866" s="4" t="s">
        <v>2474</v>
      </c>
      <c r="AB3866" s="4" t="s">
        <v>2463</v>
      </c>
      <c r="AC3866" s="4" t="s">
        <v>1653</v>
      </c>
      <c r="AD3866" s="4">
        <v>5</v>
      </c>
      <c r="AE3866" s="11" t="s">
        <v>1668</v>
      </c>
      <c r="AF3866" s="11" t="s">
        <v>1668</v>
      </c>
      <c r="AG3866" s="11" t="b">
        <v>0</v>
      </c>
      <c r="AH3866" s="11" t="b">
        <v>0</v>
      </c>
      <c r="AI3866" s="11" t="b">
        <v>0</v>
      </c>
      <c r="AJ3866" s="11" t="s">
        <v>1668</v>
      </c>
      <c r="AK3866" s="4" t="s">
        <v>4976</v>
      </c>
      <c r="AL3866" s="4" t="s">
        <v>2252</v>
      </c>
    </row>
    <row r="3867" spans="1:38" x14ac:dyDescent="0.25">
      <c r="A3867" s="1">
        <v>3865</v>
      </c>
      <c r="B3867" s="9">
        <v>2802903</v>
      </c>
      <c r="C3867" s="15" t="s">
        <v>15274</v>
      </c>
      <c r="D3867" s="4" t="s">
        <v>788</v>
      </c>
      <c r="E3867" s="4" t="s">
        <v>962</v>
      </c>
      <c r="F3867" s="4" t="b">
        <v>0</v>
      </c>
      <c r="G3867" s="4" t="s">
        <v>203</v>
      </c>
      <c r="H3867" s="4" t="s">
        <v>204</v>
      </c>
      <c r="I3867" s="4" t="s">
        <v>2</v>
      </c>
      <c r="J3867" s="4" t="s">
        <v>14264</v>
      </c>
      <c r="K3867" s="4" t="s">
        <v>184</v>
      </c>
      <c r="L3867" s="4">
        <v>11</v>
      </c>
      <c r="M3867" s="13">
        <v>24</v>
      </c>
      <c r="N3867" s="4" t="s">
        <v>9500</v>
      </c>
      <c r="O3867" s="4" t="s">
        <v>8100</v>
      </c>
      <c r="P3867" s="4">
        <f>O3867-N3867</f>
        <v>261</v>
      </c>
      <c r="Q3867" s="4">
        <v>150</v>
      </c>
      <c r="R3867" s="7">
        <v>414000</v>
      </c>
      <c r="S3867" s="7">
        <v>405619.9</v>
      </c>
      <c r="T3867" s="9">
        <v>2</v>
      </c>
      <c r="U3867" s="7">
        <v>369576.33</v>
      </c>
      <c r="V3867" s="7">
        <f>S3867-U3867</f>
        <v>36043.570000000007</v>
      </c>
      <c r="W3867" s="8">
        <f>(S3867/U3867)*100</f>
        <v>109.75267274286749</v>
      </c>
      <c r="X3867" s="4" t="s">
        <v>153</v>
      </c>
      <c r="Y3867" s="4">
        <v>2</v>
      </c>
      <c r="Z3867" s="4">
        <v>100</v>
      </c>
      <c r="AA3867" s="4" t="s">
        <v>2474</v>
      </c>
      <c r="AB3867" s="4" t="s">
        <v>2463</v>
      </c>
      <c r="AC3867" s="4" t="s">
        <v>1653</v>
      </c>
      <c r="AD3867" s="4">
        <v>11</v>
      </c>
      <c r="AE3867" s="11" t="s">
        <v>1668</v>
      </c>
      <c r="AF3867" s="11" t="s">
        <v>1668</v>
      </c>
      <c r="AG3867" s="11" t="b">
        <v>0</v>
      </c>
      <c r="AH3867" s="11" t="b">
        <v>0</v>
      </c>
      <c r="AI3867" s="11" t="b">
        <v>0</v>
      </c>
      <c r="AJ3867" s="11" t="s">
        <v>1668</v>
      </c>
      <c r="AK3867" s="4" t="s">
        <v>10453</v>
      </c>
      <c r="AL3867" s="4" t="s">
        <v>10454</v>
      </c>
    </row>
    <row r="3868" spans="1:38" x14ac:dyDescent="0.25">
      <c r="A3868" s="1">
        <v>3866</v>
      </c>
      <c r="B3868" s="9">
        <v>2797733</v>
      </c>
      <c r="C3868" s="15" t="s">
        <v>15275</v>
      </c>
      <c r="D3868" s="4" t="s">
        <v>755</v>
      </c>
      <c r="E3868" s="4" t="s">
        <v>929</v>
      </c>
      <c r="F3868" s="4" t="b">
        <v>0</v>
      </c>
      <c r="G3868" s="4" t="s">
        <v>203</v>
      </c>
      <c r="H3868" s="4" t="s">
        <v>204</v>
      </c>
      <c r="I3868" s="4" t="s">
        <v>2</v>
      </c>
      <c r="J3868" s="4" t="s">
        <v>14268</v>
      </c>
      <c r="K3868" s="4" t="s">
        <v>196</v>
      </c>
      <c r="L3868" s="4">
        <v>18</v>
      </c>
      <c r="M3868" s="13">
        <v>20</v>
      </c>
      <c r="N3868" s="4" t="s">
        <v>9119</v>
      </c>
      <c r="O3868" s="4" t="s">
        <v>10296</v>
      </c>
      <c r="P3868" s="4">
        <f>O3868-N3868</f>
        <v>337</v>
      </c>
      <c r="Q3868" s="4">
        <v>120</v>
      </c>
      <c r="R3868" s="7">
        <v>545000</v>
      </c>
      <c r="S3868" s="7">
        <v>537003.89</v>
      </c>
      <c r="T3868" s="9">
        <v>2</v>
      </c>
      <c r="U3868" s="7">
        <v>463954.77</v>
      </c>
      <c r="V3868" s="7">
        <f>S3868-U3868</f>
        <v>73049.119999999995</v>
      </c>
      <c r="W3868" s="8">
        <f>(S3868/U3868)*100</f>
        <v>115.74487961401927</v>
      </c>
      <c r="X3868" s="4" t="s">
        <v>10455</v>
      </c>
      <c r="Y3868" s="4">
        <v>1</v>
      </c>
      <c r="Z3868" s="4">
        <v>40</v>
      </c>
      <c r="AA3868" s="4" t="s">
        <v>2474</v>
      </c>
      <c r="AB3868" s="4" t="s">
        <v>2463</v>
      </c>
      <c r="AC3868" s="4" t="s">
        <v>1653</v>
      </c>
      <c r="AD3868" s="4">
        <v>2</v>
      </c>
      <c r="AE3868" s="11" t="s">
        <v>1668</v>
      </c>
      <c r="AF3868" s="11" t="s">
        <v>1668</v>
      </c>
      <c r="AG3868" s="11" t="b">
        <v>0</v>
      </c>
      <c r="AH3868" s="11" t="b">
        <v>0</v>
      </c>
      <c r="AI3868" s="11" t="b">
        <v>0</v>
      </c>
      <c r="AJ3868" s="11" t="s">
        <v>1668</v>
      </c>
      <c r="AK3868" s="4" t="s">
        <v>4585</v>
      </c>
      <c r="AL3868" s="4" t="s">
        <v>10456</v>
      </c>
    </row>
    <row r="3869" spans="1:38" x14ac:dyDescent="0.25">
      <c r="A3869" s="1">
        <v>3867</v>
      </c>
      <c r="B3869" s="9">
        <v>2778995</v>
      </c>
      <c r="C3869" s="15" t="s">
        <v>10457</v>
      </c>
      <c r="D3869" s="4" t="s">
        <v>10458</v>
      </c>
      <c r="E3869" s="4" t="s">
        <v>10459</v>
      </c>
      <c r="F3869" s="4" t="b">
        <v>0</v>
      </c>
      <c r="G3869" s="4" t="s">
        <v>203</v>
      </c>
      <c r="H3869" s="4" t="s">
        <v>204</v>
      </c>
      <c r="I3869" s="4" t="s">
        <v>2</v>
      </c>
      <c r="J3869" s="4" t="s">
        <v>14277</v>
      </c>
      <c r="K3869" s="4" t="s">
        <v>184</v>
      </c>
      <c r="L3869" s="4">
        <v>11</v>
      </c>
      <c r="M3869" s="13" t="s">
        <v>1668</v>
      </c>
      <c r="N3869" s="4" t="s">
        <v>9196</v>
      </c>
      <c r="O3869" s="4" t="s">
        <v>8329</v>
      </c>
      <c r="P3869" s="4">
        <f>O3869-N3869</f>
        <v>273</v>
      </c>
      <c r="Q3869" s="4">
        <v>144</v>
      </c>
      <c r="R3869" s="7">
        <v>999495</v>
      </c>
      <c r="S3869" s="7">
        <v>599697.01</v>
      </c>
      <c r="T3869" s="9">
        <v>2</v>
      </c>
      <c r="U3869" s="7">
        <v>641106.92000000004</v>
      </c>
      <c r="V3869" s="7">
        <f>S3869-U3869</f>
        <v>-41409.910000000033</v>
      </c>
      <c r="W3869" s="8">
        <f>(S3869/U3869)*100</f>
        <v>93.540873026296453</v>
      </c>
      <c r="X3869" s="4" t="s">
        <v>10460</v>
      </c>
      <c r="Y3869" s="4">
        <v>1</v>
      </c>
      <c r="Z3869" s="4">
        <v>90</v>
      </c>
      <c r="AA3869" s="4" t="s">
        <v>1668</v>
      </c>
      <c r="AB3869" s="4" t="s">
        <v>2463</v>
      </c>
      <c r="AC3869" s="4" t="s">
        <v>1653</v>
      </c>
      <c r="AD3869" s="4">
        <v>15</v>
      </c>
      <c r="AE3869" s="11" t="s">
        <v>1668</v>
      </c>
      <c r="AF3869" s="11" t="s">
        <v>1668</v>
      </c>
      <c r="AG3869" s="11" t="b">
        <v>0</v>
      </c>
      <c r="AH3869" s="11" t="b">
        <v>0</v>
      </c>
      <c r="AI3869" s="11" t="b">
        <v>0</v>
      </c>
      <c r="AJ3869" s="11" t="s">
        <v>1668</v>
      </c>
      <c r="AK3869" s="4" t="s">
        <v>1668</v>
      </c>
      <c r="AL3869" s="4" t="s">
        <v>1660</v>
      </c>
    </row>
    <row r="3870" spans="1:38" x14ac:dyDescent="0.25">
      <c r="A3870" s="1">
        <v>3868</v>
      </c>
      <c r="B3870" s="9">
        <v>2758917</v>
      </c>
      <c r="C3870" s="15" t="s">
        <v>10461</v>
      </c>
      <c r="D3870" s="4" t="s">
        <v>4181</v>
      </c>
      <c r="E3870" s="4" t="s">
        <v>4182</v>
      </c>
      <c r="F3870" s="4" t="b">
        <v>0</v>
      </c>
      <c r="G3870" s="4" t="s">
        <v>206</v>
      </c>
      <c r="H3870" s="4" t="s">
        <v>204</v>
      </c>
      <c r="I3870" s="4" t="s">
        <v>2</v>
      </c>
      <c r="J3870" s="4" t="s">
        <v>14332</v>
      </c>
      <c r="K3870" s="4" t="s">
        <v>182</v>
      </c>
      <c r="L3870" s="4">
        <v>13</v>
      </c>
      <c r="M3870" s="13">
        <v>42</v>
      </c>
      <c r="N3870" s="4" t="s">
        <v>9275</v>
      </c>
      <c r="O3870" s="4" t="s">
        <v>8214</v>
      </c>
      <c r="P3870" s="4">
        <f>O3870-N3870</f>
        <v>265</v>
      </c>
      <c r="Q3870" s="4">
        <v>155</v>
      </c>
      <c r="R3870" s="7">
        <v>476821</v>
      </c>
      <c r="S3870" s="7">
        <v>390668.03</v>
      </c>
      <c r="T3870" s="9">
        <v>2</v>
      </c>
      <c r="U3870" s="7">
        <v>393788.03</v>
      </c>
      <c r="V3870" s="7">
        <f>S3870-U3870</f>
        <v>-3120</v>
      </c>
      <c r="W3870" s="8">
        <f>(S3870/U3870)*100</f>
        <v>99.207695571650561</v>
      </c>
      <c r="X3870" s="4" t="s">
        <v>153</v>
      </c>
      <c r="Y3870" s="4">
        <v>2</v>
      </c>
      <c r="Z3870" s="4">
        <v>100</v>
      </c>
      <c r="AA3870" s="4" t="s">
        <v>2474</v>
      </c>
      <c r="AB3870" s="4" t="s">
        <v>2473</v>
      </c>
      <c r="AC3870" s="4" t="s">
        <v>1653</v>
      </c>
      <c r="AD3870" s="4">
        <v>0</v>
      </c>
      <c r="AE3870" s="11" t="s">
        <v>1668</v>
      </c>
      <c r="AF3870" s="11" t="s">
        <v>1668</v>
      </c>
      <c r="AG3870" s="11" t="b">
        <v>0</v>
      </c>
      <c r="AH3870" s="11" t="b">
        <v>0</v>
      </c>
      <c r="AI3870" s="11" t="b">
        <v>0</v>
      </c>
      <c r="AJ3870" s="11" t="s">
        <v>1668</v>
      </c>
      <c r="AK3870" s="4" t="s">
        <v>10385</v>
      </c>
      <c r="AL3870" s="4" t="s">
        <v>10385</v>
      </c>
    </row>
    <row r="3871" spans="1:38" x14ac:dyDescent="0.25">
      <c r="A3871" s="1">
        <v>3869</v>
      </c>
      <c r="B3871" s="9">
        <v>2749371</v>
      </c>
      <c r="C3871" s="15" t="s">
        <v>10462</v>
      </c>
      <c r="D3871" s="4" t="s">
        <v>8054</v>
      </c>
      <c r="E3871" s="4" t="s">
        <v>8055</v>
      </c>
      <c r="F3871" s="4" t="b">
        <v>0</v>
      </c>
      <c r="G3871" s="4" t="s">
        <v>203</v>
      </c>
      <c r="H3871" s="4" t="s">
        <v>204</v>
      </c>
      <c r="I3871" s="4" t="s">
        <v>2</v>
      </c>
      <c r="J3871" s="4" t="s">
        <v>14420</v>
      </c>
      <c r="K3871" s="4" t="s">
        <v>186</v>
      </c>
      <c r="L3871" s="4">
        <v>1</v>
      </c>
      <c r="M3871" s="13">
        <v>24</v>
      </c>
      <c r="N3871" s="4" t="s">
        <v>9205</v>
      </c>
      <c r="O3871" s="4" t="s">
        <v>7719</v>
      </c>
      <c r="P3871" s="4">
        <f>O3871-N3871</f>
        <v>301</v>
      </c>
      <c r="Q3871" s="4">
        <v>120</v>
      </c>
      <c r="R3871" s="7">
        <v>350000</v>
      </c>
      <c r="S3871" s="7">
        <v>210000.01</v>
      </c>
      <c r="T3871" s="9">
        <v>1</v>
      </c>
      <c r="U3871" s="7">
        <v>210000.01</v>
      </c>
      <c r="V3871" s="7">
        <f>S3871-U3871</f>
        <v>0</v>
      </c>
      <c r="W3871" s="8">
        <f>(S3871/U3871)*100</f>
        <v>100</v>
      </c>
      <c r="X3871" s="4" t="s">
        <v>8056</v>
      </c>
      <c r="Y3871" s="4">
        <v>1</v>
      </c>
      <c r="Z3871" s="4">
        <v>70</v>
      </c>
      <c r="AA3871" s="4" t="s">
        <v>2474</v>
      </c>
      <c r="AB3871" s="4" t="s">
        <v>2463</v>
      </c>
      <c r="AC3871" s="4" t="s">
        <v>1653</v>
      </c>
      <c r="AD3871" s="4">
        <v>12</v>
      </c>
      <c r="AE3871" s="11" t="s">
        <v>1668</v>
      </c>
      <c r="AF3871" s="11" t="s">
        <v>1668</v>
      </c>
      <c r="AG3871" s="11" t="b">
        <v>0</v>
      </c>
      <c r="AH3871" s="11" t="b">
        <v>0</v>
      </c>
      <c r="AI3871" s="11" t="b">
        <v>0</v>
      </c>
      <c r="AJ3871" s="11" t="s">
        <v>1668</v>
      </c>
      <c r="AK3871" s="4" t="s">
        <v>10463</v>
      </c>
      <c r="AL3871" s="4" t="s">
        <v>1668</v>
      </c>
    </row>
    <row r="3872" spans="1:38" x14ac:dyDescent="0.25">
      <c r="A3872" s="1">
        <v>3870</v>
      </c>
      <c r="B3872" s="9">
        <v>2723950</v>
      </c>
      <c r="C3872" s="15" t="s">
        <v>15276</v>
      </c>
      <c r="D3872" s="4" t="s">
        <v>2933</v>
      </c>
      <c r="E3872" s="4" t="s">
        <v>2934</v>
      </c>
      <c r="F3872" s="4" t="b">
        <v>0</v>
      </c>
      <c r="G3872" s="4" t="s">
        <v>206</v>
      </c>
      <c r="H3872" s="4" t="s">
        <v>204</v>
      </c>
      <c r="I3872" s="4" t="s">
        <v>2</v>
      </c>
      <c r="J3872" s="4" t="s">
        <v>14253</v>
      </c>
      <c r="K3872" s="4" t="s">
        <v>184</v>
      </c>
      <c r="L3872" s="4">
        <v>11</v>
      </c>
      <c r="M3872" s="13">
        <v>12</v>
      </c>
      <c r="N3872" s="4" t="s">
        <v>9368</v>
      </c>
      <c r="O3872" s="4" t="s">
        <v>7591</v>
      </c>
      <c r="P3872" s="4">
        <f>O3872-N3872</f>
        <v>531</v>
      </c>
      <c r="Q3872" s="4">
        <v>60</v>
      </c>
      <c r="R3872" s="7">
        <v>630000</v>
      </c>
      <c r="S3872" s="7">
        <v>572889.16</v>
      </c>
      <c r="T3872" s="9">
        <v>2</v>
      </c>
      <c r="U3872" s="7">
        <v>567973.1</v>
      </c>
      <c r="V3872" s="7">
        <f>S3872-U3872</f>
        <v>4916.0600000000559</v>
      </c>
      <c r="W3872" s="8">
        <f>(S3872/U3872)*100</f>
        <v>100.86554451258345</v>
      </c>
      <c r="X3872" s="4" t="s">
        <v>9376</v>
      </c>
      <c r="Y3872" s="4">
        <v>0</v>
      </c>
      <c r="AA3872" s="4" t="s">
        <v>2474</v>
      </c>
      <c r="AB3872" s="4" t="s">
        <v>2463</v>
      </c>
      <c r="AC3872" s="4" t="s">
        <v>1653</v>
      </c>
      <c r="AD3872" s="4">
        <v>8</v>
      </c>
      <c r="AE3872" s="11" t="s">
        <v>1668</v>
      </c>
      <c r="AF3872" s="11" t="s">
        <v>1668</v>
      </c>
      <c r="AG3872" s="11" t="b">
        <v>0</v>
      </c>
      <c r="AH3872" s="11" t="b">
        <v>0</v>
      </c>
      <c r="AI3872" s="11" t="b">
        <v>0</v>
      </c>
      <c r="AJ3872" s="11" t="s">
        <v>1668</v>
      </c>
      <c r="AK3872" s="4" t="s">
        <v>9168</v>
      </c>
      <c r="AL3872" s="4" t="s">
        <v>10464</v>
      </c>
    </row>
    <row r="3873" spans="1:38" x14ac:dyDescent="0.25">
      <c r="A3873" s="1">
        <v>3871</v>
      </c>
      <c r="B3873" s="9">
        <v>2719755</v>
      </c>
      <c r="C3873" s="15" t="s">
        <v>10465</v>
      </c>
      <c r="D3873" s="4" t="s">
        <v>773</v>
      </c>
      <c r="E3873" s="4" t="s">
        <v>947</v>
      </c>
      <c r="F3873" s="4" t="b">
        <v>0</v>
      </c>
      <c r="G3873" s="4" t="s">
        <v>203</v>
      </c>
      <c r="H3873" s="4" t="s">
        <v>204</v>
      </c>
      <c r="I3873" s="4" t="s">
        <v>2</v>
      </c>
      <c r="J3873" s="4" t="s">
        <v>14271</v>
      </c>
      <c r="K3873" s="4" t="s">
        <v>180</v>
      </c>
      <c r="L3873" s="4">
        <v>9</v>
      </c>
      <c r="M3873" s="13" t="s">
        <v>1668</v>
      </c>
      <c r="N3873" s="4" t="s">
        <v>10466</v>
      </c>
      <c r="O3873" s="4" t="s">
        <v>10467</v>
      </c>
      <c r="P3873" s="4">
        <f>O3873-N3873</f>
        <v>381</v>
      </c>
      <c r="Q3873" s="4">
        <v>150</v>
      </c>
      <c r="R3873" s="7">
        <v>489000</v>
      </c>
      <c r="S3873" s="7">
        <v>438714.79</v>
      </c>
      <c r="T3873" s="9">
        <v>2</v>
      </c>
      <c r="U3873" s="7">
        <v>414801.32</v>
      </c>
      <c r="V3873" s="7">
        <f>S3873-U3873</f>
        <v>23913.469999999972</v>
      </c>
      <c r="W3873" s="8">
        <f>(S3873/U3873)*100</f>
        <v>105.76504192416745</v>
      </c>
      <c r="X3873" s="4" t="s">
        <v>153</v>
      </c>
      <c r="Y3873" s="4">
        <v>2</v>
      </c>
      <c r="Z3873" s="4">
        <v>100</v>
      </c>
      <c r="AA3873" s="4" t="s">
        <v>1668</v>
      </c>
      <c r="AB3873" s="4" t="s">
        <v>2463</v>
      </c>
      <c r="AC3873" s="4" t="s">
        <v>1653</v>
      </c>
      <c r="AD3873" s="4">
        <v>14</v>
      </c>
      <c r="AE3873" s="11" t="s">
        <v>1668</v>
      </c>
      <c r="AF3873" s="11" t="s">
        <v>1668</v>
      </c>
      <c r="AG3873" s="11" t="b">
        <v>0</v>
      </c>
      <c r="AH3873" s="11" t="b">
        <v>0</v>
      </c>
      <c r="AI3873" s="11" t="b">
        <v>0</v>
      </c>
      <c r="AJ3873" s="11" t="s">
        <v>1668</v>
      </c>
      <c r="AK3873" s="4" t="s">
        <v>1987</v>
      </c>
      <c r="AL3873" s="4" t="s">
        <v>1699</v>
      </c>
    </row>
    <row r="3874" spans="1:38" x14ac:dyDescent="0.25">
      <c r="A3874" s="1">
        <v>3872</v>
      </c>
      <c r="B3874" s="9">
        <v>2714696</v>
      </c>
      <c r="C3874" s="15" t="s">
        <v>10468</v>
      </c>
      <c r="D3874" s="4" t="s">
        <v>754</v>
      </c>
      <c r="E3874" s="4" t="s">
        <v>928</v>
      </c>
      <c r="F3874" s="4" t="b">
        <v>0</v>
      </c>
      <c r="G3874" s="4" t="s">
        <v>206</v>
      </c>
      <c r="H3874" s="4" t="s">
        <v>204</v>
      </c>
      <c r="I3874" s="4" t="s">
        <v>2</v>
      </c>
      <c r="J3874" s="4" t="s">
        <v>14399</v>
      </c>
      <c r="K3874" s="4" t="s">
        <v>197</v>
      </c>
      <c r="L3874" s="4">
        <v>15</v>
      </c>
      <c r="M3874" s="13">
        <v>45</v>
      </c>
      <c r="N3874" s="4" t="s">
        <v>10469</v>
      </c>
      <c r="O3874" s="4" t="s">
        <v>7841</v>
      </c>
      <c r="P3874" s="4">
        <f>O3874-N3874</f>
        <v>437</v>
      </c>
      <c r="Q3874" s="4">
        <v>270</v>
      </c>
      <c r="R3874" s="7">
        <v>596380.46</v>
      </c>
      <c r="S3874" s="7">
        <v>485960</v>
      </c>
      <c r="T3874" s="9">
        <v>2</v>
      </c>
      <c r="U3874" s="7">
        <v>482397.72</v>
      </c>
      <c r="V3874" s="7">
        <f>S3874-U3874</f>
        <v>3562.2800000000279</v>
      </c>
      <c r="W3874" s="8">
        <f>(S3874/U3874)*100</f>
        <v>100.73845290976915</v>
      </c>
      <c r="X3874" s="4" t="s">
        <v>10470</v>
      </c>
      <c r="Y3874" s="4">
        <v>1</v>
      </c>
      <c r="Z3874" s="4">
        <v>60</v>
      </c>
      <c r="AA3874" s="4" t="s">
        <v>2474</v>
      </c>
      <c r="AB3874" s="4" t="s">
        <v>2463</v>
      </c>
      <c r="AC3874" s="4" t="s">
        <v>1653</v>
      </c>
      <c r="AD3874" s="4">
        <v>0</v>
      </c>
      <c r="AE3874" s="11" t="s">
        <v>1668</v>
      </c>
      <c r="AF3874" s="11" t="s">
        <v>1668</v>
      </c>
      <c r="AG3874" s="11" t="b">
        <v>0</v>
      </c>
      <c r="AH3874" s="11" t="b">
        <v>0</v>
      </c>
      <c r="AI3874" s="11" t="b">
        <v>0</v>
      </c>
      <c r="AJ3874" s="11" t="s">
        <v>1668</v>
      </c>
      <c r="AK3874" s="4" t="s">
        <v>10471</v>
      </c>
      <c r="AL3874" s="4" t="s">
        <v>10472</v>
      </c>
    </row>
    <row r="3875" spans="1:38" x14ac:dyDescent="0.25">
      <c r="A3875" s="1">
        <v>3873</v>
      </c>
      <c r="B3875" s="9">
        <v>2710728</v>
      </c>
      <c r="C3875" s="15" t="s">
        <v>10473</v>
      </c>
      <c r="D3875" s="4" t="s">
        <v>839</v>
      </c>
      <c r="E3875" s="4" t="s">
        <v>1013</v>
      </c>
      <c r="F3875" s="4" t="b">
        <v>0</v>
      </c>
      <c r="G3875" s="4" t="s">
        <v>206</v>
      </c>
      <c r="H3875" s="4" t="s">
        <v>204</v>
      </c>
      <c r="I3875" s="4" t="s">
        <v>2</v>
      </c>
      <c r="J3875" s="4" t="s">
        <v>14289</v>
      </c>
      <c r="K3875" s="4" t="s">
        <v>182</v>
      </c>
      <c r="L3875" s="4">
        <v>13</v>
      </c>
      <c r="M3875" s="13">
        <v>42</v>
      </c>
      <c r="N3875" s="4" t="s">
        <v>10474</v>
      </c>
      <c r="O3875" s="4" t="s">
        <v>8441</v>
      </c>
      <c r="P3875" s="4">
        <f>O3875-N3875</f>
        <v>231</v>
      </c>
      <c r="Q3875" s="4">
        <v>120</v>
      </c>
      <c r="R3875" s="7">
        <v>245000</v>
      </c>
      <c r="S3875" s="7">
        <v>154756.51</v>
      </c>
      <c r="T3875" s="9">
        <v>1</v>
      </c>
      <c r="U3875" s="7">
        <v>125763.91</v>
      </c>
      <c r="V3875" s="7">
        <f>S3875-U3875</f>
        <v>28992.600000000006</v>
      </c>
      <c r="W3875" s="8">
        <f>(S3875/U3875)*100</f>
        <v>123.05319546760276</v>
      </c>
      <c r="X3875" s="4" t="s">
        <v>17</v>
      </c>
      <c r="Y3875" s="4">
        <v>0</v>
      </c>
      <c r="AA3875" s="4" t="s">
        <v>1668</v>
      </c>
      <c r="AB3875" s="4" t="s">
        <v>1668</v>
      </c>
      <c r="AC3875" s="4" t="s">
        <v>1653</v>
      </c>
      <c r="AD3875" s="4">
        <v>0</v>
      </c>
      <c r="AE3875" s="11" t="s">
        <v>1668</v>
      </c>
      <c r="AF3875" s="11" t="s">
        <v>1668</v>
      </c>
      <c r="AG3875" s="11" t="s">
        <v>1668</v>
      </c>
      <c r="AH3875" s="11" t="s">
        <v>1668</v>
      </c>
      <c r="AI3875" s="11" t="s">
        <v>1668</v>
      </c>
      <c r="AJ3875" s="11" t="s">
        <v>1668</v>
      </c>
      <c r="AK3875" s="4" t="s">
        <v>1758</v>
      </c>
      <c r="AL3875" s="4" t="s">
        <v>10475</v>
      </c>
    </row>
    <row r="3876" spans="1:38" x14ac:dyDescent="0.25">
      <c r="A3876" s="1">
        <v>3874</v>
      </c>
      <c r="B3876" s="9">
        <v>2700548</v>
      </c>
      <c r="C3876" s="15" t="s">
        <v>10476</v>
      </c>
      <c r="D3876" s="4" t="s">
        <v>2520</v>
      </c>
      <c r="E3876" s="4" t="s">
        <v>2521</v>
      </c>
      <c r="F3876" s="4" t="b">
        <v>0</v>
      </c>
      <c r="G3876" s="4" t="s">
        <v>203</v>
      </c>
      <c r="H3876" s="4" t="s">
        <v>204</v>
      </c>
      <c r="I3876" s="4" t="s">
        <v>2</v>
      </c>
      <c r="J3876" s="4" t="s">
        <v>14263</v>
      </c>
      <c r="K3876" s="4" t="s">
        <v>179</v>
      </c>
      <c r="L3876" s="4">
        <v>3</v>
      </c>
      <c r="M3876" s="13">
        <v>20</v>
      </c>
      <c r="N3876" s="4" t="s">
        <v>9275</v>
      </c>
      <c r="O3876" s="4" t="s">
        <v>8402</v>
      </c>
      <c r="P3876" s="4">
        <f>O3876-N3876</f>
        <v>236</v>
      </c>
      <c r="Q3876" s="4">
        <v>120</v>
      </c>
      <c r="R3876" s="7">
        <v>260000</v>
      </c>
      <c r="S3876" s="7">
        <v>208001.03</v>
      </c>
      <c r="T3876" s="9">
        <v>1</v>
      </c>
      <c r="U3876" s="7">
        <v>208001.03</v>
      </c>
      <c r="V3876" s="7">
        <f>S3876-U3876</f>
        <v>0</v>
      </c>
      <c r="W3876" s="8">
        <f>(S3876/U3876)*100</f>
        <v>100</v>
      </c>
      <c r="X3876" s="4" t="s">
        <v>10477</v>
      </c>
      <c r="Y3876" s="4">
        <v>1</v>
      </c>
      <c r="Z3876" s="4">
        <v>70</v>
      </c>
      <c r="AA3876" s="4" t="s">
        <v>2474</v>
      </c>
      <c r="AB3876" s="4" t="s">
        <v>2463</v>
      </c>
      <c r="AC3876" s="4" t="s">
        <v>1653</v>
      </c>
      <c r="AD3876" s="4">
        <v>0</v>
      </c>
      <c r="AE3876" s="11" t="s">
        <v>1668</v>
      </c>
      <c r="AF3876" s="11" t="s">
        <v>1668</v>
      </c>
      <c r="AG3876" s="11" t="b">
        <v>0</v>
      </c>
      <c r="AH3876" s="11" t="b">
        <v>0</v>
      </c>
      <c r="AI3876" s="11" t="b">
        <v>0</v>
      </c>
      <c r="AJ3876" s="11" t="s">
        <v>1668</v>
      </c>
      <c r="AK3876" s="4" t="s">
        <v>10478</v>
      </c>
      <c r="AL3876" s="4" t="s">
        <v>1668</v>
      </c>
    </row>
    <row r="3877" spans="1:38" x14ac:dyDescent="0.25">
      <c r="A3877" s="1">
        <v>3875</v>
      </c>
      <c r="B3877" s="9">
        <v>2694718</v>
      </c>
      <c r="C3877" s="15" t="s">
        <v>10479</v>
      </c>
      <c r="D3877" s="4" t="s">
        <v>739</v>
      </c>
      <c r="E3877" s="4" t="s">
        <v>913</v>
      </c>
      <c r="F3877" s="4" t="b">
        <v>0</v>
      </c>
      <c r="G3877" s="4" t="s">
        <v>203</v>
      </c>
      <c r="H3877" s="4" t="s">
        <v>204</v>
      </c>
      <c r="I3877" s="4" t="s">
        <v>2</v>
      </c>
      <c r="J3877" s="4" t="s">
        <v>14297</v>
      </c>
      <c r="K3877" s="4" t="s">
        <v>184</v>
      </c>
      <c r="L3877" s="4">
        <v>11</v>
      </c>
      <c r="M3877" s="13">
        <v>20</v>
      </c>
      <c r="N3877" s="4" t="s">
        <v>10480</v>
      </c>
      <c r="O3877" s="4" t="s">
        <v>8231</v>
      </c>
      <c r="P3877" s="4">
        <f>O3877-N3877</f>
        <v>266</v>
      </c>
      <c r="Q3877" s="4">
        <v>45</v>
      </c>
      <c r="R3877" s="7">
        <v>188623.06</v>
      </c>
      <c r="S3877" s="7">
        <v>168373.49</v>
      </c>
      <c r="T3877" s="9">
        <v>1</v>
      </c>
      <c r="U3877" s="7">
        <v>168373.49</v>
      </c>
      <c r="V3877" s="7">
        <f>S3877-U3877</f>
        <v>0</v>
      </c>
      <c r="W3877" s="8">
        <f>(S3877/U3877)*100</f>
        <v>100</v>
      </c>
      <c r="X3877" s="4" t="s">
        <v>153</v>
      </c>
      <c r="Y3877" s="4">
        <v>2</v>
      </c>
      <c r="Z3877" s="4">
        <v>100</v>
      </c>
      <c r="AA3877" s="4" t="s">
        <v>10220</v>
      </c>
      <c r="AB3877" s="4" t="s">
        <v>2463</v>
      </c>
      <c r="AC3877" s="4" t="s">
        <v>1653</v>
      </c>
      <c r="AD3877" s="4">
        <v>4</v>
      </c>
      <c r="AE3877" s="11" t="s">
        <v>1668</v>
      </c>
      <c r="AF3877" s="11" t="s">
        <v>1668</v>
      </c>
      <c r="AG3877" s="11" t="b">
        <v>0</v>
      </c>
      <c r="AH3877" s="11" t="b">
        <v>0</v>
      </c>
      <c r="AI3877" s="11" t="b">
        <v>0</v>
      </c>
      <c r="AJ3877" s="11" t="s">
        <v>1668</v>
      </c>
      <c r="AK3877" s="4" t="s">
        <v>10481</v>
      </c>
      <c r="AL3877" s="4" t="s">
        <v>1668</v>
      </c>
    </row>
    <row r="3878" spans="1:38" x14ac:dyDescent="0.25">
      <c r="A3878" s="1">
        <v>3876</v>
      </c>
      <c r="B3878" s="9">
        <v>2693296</v>
      </c>
      <c r="C3878" s="15" t="s">
        <v>10482</v>
      </c>
      <c r="D3878" s="4" t="s">
        <v>790</v>
      </c>
      <c r="E3878" s="4" t="s">
        <v>964</v>
      </c>
      <c r="F3878" s="4" t="b">
        <v>0</v>
      </c>
      <c r="G3878" s="4" t="s">
        <v>203</v>
      </c>
      <c r="H3878" s="4" t="s">
        <v>204</v>
      </c>
      <c r="I3878" s="4" t="s">
        <v>2</v>
      </c>
      <c r="J3878" s="4" t="s">
        <v>14266</v>
      </c>
      <c r="K3878" s="4" t="s">
        <v>181</v>
      </c>
      <c r="L3878" s="4">
        <v>19</v>
      </c>
      <c r="M3878" s="13">
        <v>15</v>
      </c>
      <c r="N3878" s="4" t="s">
        <v>8938</v>
      </c>
      <c r="O3878" s="4" t="s">
        <v>1483</v>
      </c>
      <c r="P3878" s="4">
        <f>O3878-N3878</f>
        <v>317</v>
      </c>
      <c r="Q3878" s="4">
        <v>180</v>
      </c>
      <c r="R3878" s="7">
        <v>253860.88</v>
      </c>
      <c r="S3878" s="7">
        <v>176600</v>
      </c>
      <c r="T3878" s="9">
        <v>1</v>
      </c>
      <c r="U3878" s="7">
        <v>176600</v>
      </c>
      <c r="V3878" s="7">
        <f>S3878-U3878</f>
        <v>0</v>
      </c>
      <c r="W3878" s="8">
        <f>(S3878/U3878)*100</f>
        <v>100</v>
      </c>
      <c r="X3878" s="4" t="s">
        <v>153</v>
      </c>
      <c r="Y3878" s="4">
        <v>2</v>
      </c>
      <c r="Z3878" s="4">
        <v>100</v>
      </c>
      <c r="AA3878" s="4" t="s">
        <v>10220</v>
      </c>
      <c r="AB3878" s="4" t="s">
        <v>2463</v>
      </c>
      <c r="AC3878" s="4" t="s">
        <v>1653</v>
      </c>
      <c r="AD3878" s="4">
        <v>0</v>
      </c>
      <c r="AE3878" s="11" t="s">
        <v>1668</v>
      </c>
      <c r="AF3878" s="11" t="s">
        <v>1668</v>
      </c>
      <c r="AG3878" s="11" t="b">
        <v>0</v>
      </c>
      <c r="AH3878" s="11" t="b">
        <v>0</v>
      </c>
      <c r="AI3878" s="11" t="b">
        <v>0</v>
      </c>
      <c r="AJ3878" s="11" t="s">
        <v>1668</v>
      </c>
      <c r="AK3878" s="4" t="s">
        <v>10483</v>
      </c>
      <c r="AL3878" s="4" t="s">
        <v>1668</v>
      </c>
    </row>
    <row r="3879" spans="1:38" x14ac:dyDescent="0.25">
      <c r="A3879" s="1">
        <v>3877</v>
      </c>
      <c r="B3879" s="9">
        <v>2691137</v>
      </c>
      <c r="C3879" s="15" t="s">
        <v>10484</v>
      </c>
      <c r="D3879" s="4" t="s">
        <v>5601</v>
      </c>
      <c r="E3879" s="4" t="s">
        <v>5602</v>
      </c>
      <c r="F3879" s="4" t="b">
        <v>0</v>
      </c>
      <c r="G3879" s="4" t="s">
        <v>203</v>
      </c>
      <c r="H3879" s="4" t="s">
        <v>204</v>
      </c>
      <c r="I3879" s="4" t="s">
        <v>2</v>
      </c>
      <c r="J3879" s="4" t="s">
        <v>14252</v>
      </c>
      <c r="K3879" s="4" t="s">
        <v>182</v>
      </c>
      <c r="L3879" s="4">
        <v>13</v>
      </c>
      <c r="M3879" s="13">
        <v>20</v>
      </c>
      <c r="N3879" s="4" t="s">
        <v>9392</v>
      </c>
      <c r="O3879" s="4" t="s">
        <v>1487</v>
      </c>
      <c r="P3879" s="4">
        <f>O3879-N3879</f>
        <v>152</v>
      </c>
      <c r="Q3879" s="4">
        <v>100</v>
      </c>
      <c r="R3879" s="7">
        <v>280000</v>
      </c>
      <c r="S3879" s="7">
        <v>241815.7</v>
      </c>
      <c r="T3879" s="9">
        <v>1</v>
      </c>
      <c r="U3879" s="7">
        <v>248004.72</v>
      </c>
      <c r="V3879" s="7">
        <f>S3879-U3879</f>
        <v>-6189.0199999999895</v>
      </c>
      <c r="W3879" s="8">
        <f>(S3879/U3879)*100</f>
        <v>97.504474914832272</v>
      </c>
      <c r="X3879" s="4" t="s">
        <v>10485</v>
      </c>
      <c r="Y3879" s="4">
        <v>1</v>
      </c>
      <c r="Z3879" s="4">
        <v>70</v>
      </c>
      <c r="AA3879" s="4" t="s">
        <v>2474</v>
      </c>
      <c r="AB3879" s="4" t="s">
        <v>2463</v>
      </c>
      <c r="AC3879" s="4" t="s">
        <v>1653</v>
      </c>
      <c r="AD3879" s="4">
        <v>8</v>
      </c>
      <c r="AE3879" s="11" t="s">
        <v>1668</v>
      </c>
      <c r="AF3879" s="11" t="s">
        <v>1668</v>
      </c>
      <c r="AG3879" s="11" t="b">
        <v>0</v>
      </c>
      <c r="AH3879" s="11" t="b">
        <v>0</v>
      </c>
      <c r="AI3879" s="11" t="b">
        <v>0</v>
      </c>
      <c r="AJ3879" s="11" t="s">
        <v>1668</v>
      </c>
      <c r="AK3879" s="4" t="s">
        <v>8431</v>
      </c>
      <c r="AL3879" s="4" t="s">
        <v>10486</v>
      </c>
    </row>
    <row r="3880" spans="1:38" x14ac:dyDescent="0.25">
      <c r="A3880" s="1">
        <v>3878</v>
      </c>
      <c r="B3880" s="9">
        <v>2689432</v>
      </c>
      <c r="C3880" s="15" t="s">
        <v>10487</v>
      </c>
      <c r="D3880" s="4" t="s">
        <v>740</v>
      </c>
      <c r="E3880" s="4" t="s">
        <v>914</v>
      </c>
      <c r="F3880" s="4" t="b">
        <v>0</v>
      </c>
      <c r="G3880" s="4" t="s">
        <v>203</v>
      </c>
      <c r="H3880" s="4" t="s">
        <v>204</v>
      </c>
      <c r="I3880" s="4" t="s">
        <v>2</v>
      </c>
      <c r="J3880" s="4" t="s">
        <v>14252</v>
      </c>
      <c r="K3880" s="4" t="s">
        <v>182</v>
      </c>
      <c r="L3880" s="4">
        <v>13</v>
      </c>
      <c r="M3880" s="13">
        <v>20</v>
      </c>
      <c r="N3880" s="4" t="s">
        <v>6387</v>
      </c>
      <c r="O3880" s="4" t="s">
        <v>7921</v>
      </c>
      <c r="P3880" s="4">
        <f>O3880-N3880</f>
        <v>253</v>
      </c>
      <c r="Q3880" s="4">
        <v>150</v>
      </c>
      <c r="R3880" s="7">
        <v>585000</v>
      </c>
      <c r="S3880" s="7">
        <v>559325.47</v>
      </c>
      <c r="T3880" s="9">
        <v>2</v>
      </c>
      <c r="U3880" s="7">
        <v>533348.28</v>
      </c>
      <c r="V3880" s="7">
        <f>S3880-U3880</f>
        <v>25977.189999999944</v>
      </c>
      <c r="W3880" s="8">
        <f>(S3880/U3880)*100</f>
        <v>104.87058662680977</v>
      </c>
      <c r="X3880" s="4" t="s">
        <v>10488</v>
      </c>
      <c r="Y3880" s="4">
        <v>1</v>
      </c>
      <c r="Z3880" s="4">
        <v>70</v>
      </c>
      <c r="AA3880" s="4" t="s">
        <v>2474</v>
      </c>
      <c r="AB3880" s="4" t="s">
        <v>2463</v>
      </c>
      <c r="AC3880" s="4" t="s">
        <v>1653</v>
      </c>
      <c r="AD3880" s="4">
        <v>3</v>
      </c>
      <c r="AE3880" s="11" t="s">
        <v>1668</v>
      </c>
      <c r="AF3880" s="11" t="s">
        <v>1668</v>
      </c>
      <c r="AG3880" s="11" t="b">
        <v>0</v>
      </c>
      <c r="AH3880" s="11" t="b">
        <v>0</v>
      </c>
      <c r="AI3880" s="11" t="b">
        <v>0</v>
      </c>
      <c r="AJ3880" s="11" t="s">
        <v>1668</v>
      </c>
      <c r="AK3880" s="4" t="s">
        <v>1809</v>
      </c>
      <c r="AL3880" s="4" t="s">
        <v>10489</v>
      </c>
    </row>
    <row r="3881" spans="1:38" x14ac:dyDescent="0.25">
      <c r="A3881" s="1">
        <v>3879</v>
      </c>
      <c r="B3881" s="9">
        <v>2689364</v>
      </c>
      <c r="C3881" s="15" t="s">
        <v>10490</v>
      </c>
      <c r="D3881" s="4" t="s">
        <v>788</v>
      </c>
      <c r="E3881" s="4" t="s">
        <v>962</v>
      </c>
      <c r="F3881" s="4" t="b">
        <v>0</v>
      </c>
      <c r="G3881" s="4" t="s">
        <v>203</v>
      </c>
      <c r="H3881" s="4" t="s">
        <v>204</v>
      </c>
      <c r="I3881" s="4" t="s">
        <v>2</v>
      </c>
      <c r="J3881" s="4" t="s">
        <v>14263</v>
      </c>
      <c r="K3881" s="4" t="s">
        <v>179</v>
      </c>
      <c r="L3881" s="4">
        <v>3</v>
      </c>
      <c r="M3881" s="13">
        <v>20</v>
      </c>
      <c r="N3881" s="4" t="s">
        <v>9388</v>
      </c>
      <c r="O3881" s="4" t="s">
        <v>6363</v>
      </c>
      <c r="P3881" s="4">
        <f>O3881-N3881</f>
        <v>175</v>
      </c>
      <c r="Q3881" s="4">
        <v>90</v>
      </c>
      <c r="R3881" s="7">
        <v>472083.27</v>
      </c>
      <c r="S3881" s="7">
        <v>348842.75</v>
      </c>
      <c r="T3881" s="9">
        <v>2</v>
      </c>
      <c r="U3881" s="7">
        <v>338062.86</v>
      </c>
      <c r="V3881" s="7">
        <f>S3881-U3881</f>
        <v>10779.890000000014</v>
      </c>
      <c r="W3881" s="8">
        <f>(S3881/U3881)*100</f>
        <v>103.18872354094147</v>
      </c>
      <c r="X3881" s="4" t="s">
        <v>8977</v>
      </c>
      <c r="Y3881" s="4">
        <v>1</v>
      </c>
      <c r="Z3881" s="4">
        <v>60</v>
      </c>
      <c r="AA3881" s="4" t="s">
        <v>2474</v>
      </c>
      <c r="AB3881" s="4" t="s">
        <v>2463</v>
      </c>
      <c r="AC3881" s="4" t="s">
        <v>1653</v>
      </c>
      <c r="AD3881" s="4">
        <v>8</v>
      </c>
      <c r="AE3881" s="11" t="s">
        <v>1668</v>
      </c>
      <c r="AF3881" s="11" t="s">
        <v>1668</v>
      </c>
      <c r="AG3881" s="11" t="b">
        <v>0</v>
      </c>
      <c r="AH3881" s="11" t="b">
        <v>0</v>
      </c>
      <c r="AI3881" s="11" t="b">
        <v>0</v>
      </c>
      <c r="AJ3881" s="11" t="s">
        <v>1668</v>
      </c>
      <c r="AK3881" s="4" t="s">
        <v>10491</v>
      </c>
      <c r="AL3881" s="4" t="s">
        <v>8281</v>
      </c>
    </row>
    <row r="3882" spans="1:38" x14ac:dyDescent="0.25">
      <c r="A3882" s="1">
        <v>3880</v>
      </c>
      <c r="B3882" s="9">
        <v>2687836</v>
      </c>
      <c r="C3882" s="15" t="s">
        <v>10492</v>
      </c>
      <c r="D3882" s="4" t="s">
        <v>778</v>
      </c>
      <c r="E3882" s="4" t="s">
        <v>952</v>
      </c>
      <c r="F3882" s="4" t="b">
        <v>0</v>
      </c>
      <c r="G3882" s="4" t="s">
        <v>203</v>
      </c>
      <c r="H3882" s="4" t="s">
        <v>204</v>
      </c>
      <c r="I3882" s="4" t="s">
        <v>2</v>
      </c>
      <c r="J3882" s="4" t="s">
        <v>14272</v>
      </c>
      <c r="K3882" s="4" t="s">
        <v>188</v>
      </c>
      <c r="L3882" s="4">
        <v>10</v>
      </c>
      <c r="M3882" s="13">
        <v>20</v>
      </c>
      <c r="N3882" s="4" t="s">
        <v>7516</v>
      </c>
      <c r="O3882" s="4" t="s">
        <v>7492</v>
      </c>
      <c r="P3882" s="4">
        <f>O3882-N3882</f>
        <v>243</v>
      </c>
      <c r="Q3882" s="4">
        <v>90</v>
      </c>
      <c r="R3882" s="7">
        <v>200000</v>
      </c>
      <c r="S3882" s="7">
        <v>175350</v>
      </c>
      <c r="T3882" s="9">
        <v>1</v>
      </c>
      <c r="U3882" s="7">
        <v>175350</v>
      </c>
      <c r="V3882" s="7">
        <f>S3882-U3882</f>
        <v>0</v>
      </c>
      <c r="W3882" s="8">
        <f>(S3882/U3882)*100</f>
        <v>100</v>
      </c>
      <c r="X3882" s="4" t="s">
        <v>153</v>
      </c>
      <c r="Y3882" s="4">
        <v>2</v>
      </c>
      <c r="Z3882" s="4">
        <v>100</v>
      </c>
      <c r="AA3882" s="4" t="s">
        <v>2474</v>
      </c>
      <c r="AB3882" s="4" t="s">
        <v>2463</v>
      </c>
      <c r="AC3882" s="4" t="s">
        <v>1653</v>
      </c>
      <c r="AD3882" s="4">
        <v>8</v>
      </c>
      <c r="AE3882" s="11" t="s">
        <v>1668</v>
      </c>
      <c r="AF3882" s="11" t="s">
        <v>1668</v>
      </c>
      <c r="AG3882" s="11" t="b">
        <v>0</v>
      </c>
      <c r="AH3882" s="11" t="b">
        <v>0</v>
      </c>
      <c r="AI3882" s="11" t="b">
        <v>0</v>
      </c>
      <c r="AJ3882" s="11" t="s">
        <v>1668</v>
      </c>
      <c r="AK3882" s="4" t="s">
        <v>2587</v>
      </c>
      <c r="AL3882" s="4" t="s">
        <v>1668</v>
      </c>
    </row>
    <row r="3883" spans="1:38" x14ac:dyDescent="0.25">
      <c r="A3883" s="1">
        <v>3881</v>
      </c>
      <c r="B3883" s="9">
        <v>2685620</v>
      </c>
      <c r="C3883" s="15" t="s">
        <v>10493</v>
      </c>
      <c r="D3883" s="4" t="s">
        <v>5601</v>
      </c>
      <c r="E3883" s="4" t="s">
        <v>5602</v>
      </c>
      <c r="F3883" s="4" t="b">
        <v>0</v>
      </c>
      <c r="G3883" s="4" t="s">
        <v>203</v>
      </c>
      <c r="H3883" s="4" t="s">
        <v>204</v>
      </c>
      <c r="I3883" s="4" t="s">
        <v>2</v>
      </c>
      <c r="J3883" s="4" t="s">
        <v>14252</v>
      </c>
      <c r="K3883" s="4" t="s">
        <v>182</v>
      </c>
      <c r="L3883" s="4">
        <v>13</v>
      </c>
      <c r="M3883" s="13">
        <v>20</v>
      </c>
      <c r="N3883" s="4" t="s">
        <v>9392</v>
      </c>
      <c r="O3883" s="4" t="s">
        <v>7777</v>
      </c>
      <c r="P3883" s="4">
        <f>O3883-N3883</f>
        <v>343</v>
      </c>
      <c r="Q3883" s="4">
        <v>119</v>
      </c>
      <c r="R3883" s="7">
        <v>400000</v>
      </c>
      <c r="S3883" s="7">
        <v>369790.55</v>
      </c>
      <c r="T3883" s="9">
        <v>2</v>
      </c>
      <c r="U3883" s="7">
        <v>365203.33</v>
      </c>
      <c r="V3883" s="7">
        <f>S3883-U3883</f>
        <v>4587.2199999999721</v>
      </c>
      <c r="W3883" s="8">
        <f>(S3883/U3883)*100</f>
        <v>101.25607288411086</v>
      </c>
      <c r="X3883" s="4" t="s">
        <v>10485</v>
      </c>
      <c r="Y3883" s="4">
        <v>1</v>
      </c>
      <c r="Z3883" s="4">
        <v>70</v>
      </c>
      <c r="AA3883" s="4" t="s">
        <v>2474</v>
      </c>
      <c r="AB3883" s="4" t="s">
        <v>2463</v>
      </c>
      <c r="AC3883" s="4" t="s">
        <v>1653</v>
      </c>
      <c r="AD3883" s="4">
        <v>8</v>
      </c>
      <c r="AE3883" s="11" t="s">
        <v>1668</v>
      </c>
      <c r="AF3883" s="11" t="s">
        <v>1668</v>
      </c>
      <c r="AG3883" s="11" t="b">
        <v>0</v>
      </c>
      <c r="AH3883" s="11" t="b">
        <v>0</v>
      </c>
      <c r="AI3883" s="11" t="b">
        <v>0</v>
      </c>
      <c r="AJ3883" s="11" t="s">
        <v>1668</v>
      </c>
      <c r="AK3883" s="4" t="s">
        <v>10494</v>
      </c>
      <c r="AL3883" s="4" t="s">
        <v>10495</v>
      </c>
    </row>
    <row r="3884" spans="1:38" x14ac:dyDescent="0.25">
      <c r="A3884" s="1">
        <v>3882</v>
      </c>
      <c r="B3884" s="9">
        <v>2681989</v>
      </c>
      <c r="C3884" s="15" t="s">
        <v>10496</v>
      </c>
      <c r="D3884" s="4" t="s">
        <v>793</v>
      </c>
      <c r="E3884" s="4" t="s">
        <v>967</v>
      </c>
      <c r="F3884" s="4" t="b">
        <v>0</v>
      </c>
      <c r="G3884" s="4" t="s">
        <v>203</v>
      </c>
      <c r="H3884" s="4" t="s">
        <v>204</v>
      </c>
      <c r="I3884" s="4" t="s">
        <v>2</v>
      </c>
      <c r="J3884" s="4" t="s">
        <v>14331</v>
      </c>
      <c r="K3884" s="4" t="s">
        <v>186</v>
      </c>
      <c r="L3884" s="4">
        <v>1</v>
      </c>
      <c r="M3884" s="13">
        <v>30</v>
      </c>
      <c r="N3884" s="4" t="s">
        <v>9388</v>
      </c>
      <c r="O3884" s="4" t="s">
        <v>7737</v>
      </c>
      <c r="P3884" s="4">
        <f>O3884-N3884</f>
        <v>365</v>
      </c>
      <c r="Q3884" s="4">
        <v>270</v>
      </c>
      <c r="R3884" s="7">
        <v>547988.68000000005</v>
      </c>
      <c r="S3884" s="7">
        <v>440000</v>
      </c>
      <c r="T3884" s="9">
        <v>2</v>
      </c>
      <c r="U3884" s="7">
        <v>403129</v>
      </c>
      <c r="V3884" s="7">
        <f>S3884-U3884</f>
        <v>36871</v>
      </c>
      <c r="W3884" s="8">
        <f>(S3884/U3884)*100</f>
        <v>109.14620382061327</v>
      </c>
      <c r="X3884" s="4" t="s">
        <v>153</v>
      </c>
      <c r="Y3884" s="4">
        <v>2</v>
      </c>
      <c r="Z3884" s="4">
        <v>100</v>
      </c>
      <c r="AA3884" s="4" t="s">
        <v>2474</v>
      </c>
      <c r="AB3884" s="4" t="s">
        <v>2463</v>
      </c>
      <c r="AC3884" s="4" t="s">
        <v>1653</v>
      </c>
      <c r="AD3884" s="4">
        <v>6</v>
      </c>
      <c r="AE3884" s="11" t="s">
        <v>1668</v>
      </c>
      <c r="AF3884" s="11" t="s">
        <v>1668</v>
      </c>
      <c r="AG3884" s="11" t="b">
        <v>0</v>
      </c>
      <c r="AH3884" s="11" t="b">
        <v>0</v>
      </c>
      <c r="AI3884" s="11" t="b">
        <v>0</v>
      </c>
      <c r="AJ3884" s="11" t="s">
        <v>1668</v>
      </c>
      <c r="AK3884" s="4" t="s">
        <v>1750</v>
      </c>
      <c r="AL3884" s="4" t="s">
        <v>1662</v>
      </c>
    </row>
    <row r="3885" spans="1:38" x14ac:dyDescent="0.25">
      <c r="A3885" s="1">
        <v>3883</v>
      </c>
      <c r="B3885" s="9">
        <v>2676261</v>
      </c>
      <c r="C3885" s="15" t="s">
        <v>10497</v>
      </c>
      <c r="D3885" s="4" t="s">
        <v>788</v>
      </c>
      <c r="E3885" s="4" t="s">
        <v>962</v>
      </c>
      <c r="F3885" s="4" t="b">
        <v>0</v>
      </c>
      <c r="G3885" s="4" t="s">
        <v>203</v>
      </c>
      <c r="H3885" s="4" t="s">
        <v>204</v>
      </c>
      <c r="I3885" s="4" t="s">
        <v>2</v>
      </c>
      <c r="J3885" s="4" t="s">
        <v>14480</v>
      </c>
      <c r="K3885" s="4" t="s">
        <v>189</v>
      </c>
      <c r="L3885" s="4">
        <v>16</v>
      </c>
      <c r="M3885" s="13">
        <v>20</v>
      </c>
      <c r="N3885" s="4" t="s">
        <v>9388</v>
      </c>
      <c r="O3885" s="4" t="s">
        <v>8747</v>
      </c>
      <c r="P3885" s="4">
        <f>O3885-N3885</f>
        <v>162</v>
      </c>
      <c r="Q3885" s="4">
        <v>90</v>
      </c>
      <c r="R3885" s="7">
        <v>348492.56</v>
      </c>
      <c r="S3885" s="7">
        <v>278794.06</v>
      </c>
      <c r="T3885" s="9">
        <v>2</v>
      </c>
      <c r="U3885" s="7">
        <v>270923.05</v>
      </c>
      <c r="V3885" s="7">
        <f>S3885-U3885</f>
        <v>7871.0100000000093</v>
      </c>
      <c r="W3885" s="8">
        <f>(S3885/U3885)*100</f>
        <v>102.9052566771266</v>
      </c>
      <c r="X3885" s="4" t="s">
        <v>10498</v>
      </c>
      <c r="Y3885" s="4">
        <v>1</v>
      </c>
      <c r="Z3885" s="4">
        <v>60</v>
      </c>
      <c r="AA3885" s="4" t="s">
        <v>2474</v>
      </c>
      <c r="AB3885" s="4" t="s">
        <v>2463</v>
      </c>
      <c r="AC3885" s="4" t="s">
        <v>1653</v>
      </c>
      <c r="AD3885" s="4">
        <v>8</v>
      </c>
      <c r="AE3885" s="11" t="s">
        <v>1668</v>
      </c>
      <c r="AF3885" s="11" t="s">
        <v>1668</v>
      </c>
      <c r="AG3885" s="11" t="b">
        <v>0</v>
      </c>
      <c r="AH3885" s="11" t="b">
        <v>0</v>
      </c>
      <c r="AI3885" s="11" t="b">
        <v>0</v>
      </c>
      <c r="AJ3885" s="11" t="s">
        <v>1668</v>
      </c>
      <c r="AK3885" s="4" t="s">
        <v>6236</v>
      </c>
      <c r="AL3885" s="4" t="s">
        <v>6236</v>
      </c>
    </row>
    <row r="3886" spans="1:38" x14ac:dyDescent="0.25">
      <c r="A3886" s="1">
        <v>3884</v>
      </c>
      <c r="B3886" s="9">
        <v>2674997</v>
      </c>
      <c r="C3886" s="15" t="s">
        <v>10499</v>
      </c>
      <c r="D3886" s="4" t="s">
        <v>2945</v>
      </c>
      <c r="E3886" s="4" t="s">
        <v>2946</v>
      </c>
      <c r="F3886" s="4" t="b">
        <v>0</v>
      </c>
      <c r="G3886" s="4" t="s">
        <v>203</v>
      </c>
      <c r="H3886" s="4" t="s">
        <v>204</v>
      </c>
      <c r="I3886" s="4" t="s">
        <v>2</v>
      </c>
      <c r="J3886" s="4" t="s">
        <v>14293</v>
      </c>
      <c r="K3886" s="4" t="s">
        <v>194</v>
      </c>
      <c r="L3886" s="4">
        <v>12</v>
      </c>
      <c r="M3886" s="13">
        <v>30</v>
      </c>
      <c r="N3886" s="4" t="s">
        <v>9115</v>
      </c>
      <c r="O3886" s="4" t="s">
        <v>6678</v>
      </c>
      <c r="P3886" s="4">
        <f>O3886-N3886</f>
        <v>350</v>
      </c>
      <c r="Q3886" s="4">
        <v>270</v>
      </c>
      <c r="R3886" s="7">
        <v>599847.11</v>
      </c>
      <c r="S3886" s="7">
        <v>598999</v>
      </c>
      <c r="T3886" s="9">
        <v>2</v>
      </c>
      <c r="U3886" s="7">
        <v>590464.78</v>
      </c>
      <c r="V3886" s="7">
        <f>S3886-U3886</f>
        <v>8534.2199999999721</v>
      </c>
      <c r="W3886" s="8">
        <f>(S3886/U3886)*100</f>
        <v>101.44533938163084</v>
      </c>
      <c r="X3886" s="4" t="s">
        <v>10500</v>
      </c>
      <c r="Y3886" s="4">
        <v>1</v>
      </c>
      <c r="Z3886" s="4">
        <v>60</v>
      </c>
      <c r="AA3886" s="4" t="s">
        <v>1668</v>
      </c>
      <c r="AB3886" s="4" t="s">
        <v>2463</v>
      </c>
      <c r="AC3886" s="4" t="s">
        <v>1653</v>
      </c>
      <c r="AD3886" s="4">
        <v>0</v>
      </c>
      <c r="AE3886" s="11" t="s">
        <v>1668</v>
      </c>
      <c r="AF3886" s="11" t="s">
        <v>1668</v>
      </c>
      <c r="AG3886" s="11" t="b">
        <v>0</v>
      </c>
      <c r="AH3886" s="11" t="b">
        <v>0</v>
      </c>
      <c r="AI3886" s="11" t="b">
        <v>0</v>
      </c>
      <c r="AJ3886" s="11" t="s">
        <v>1668</v>
      </c>
      <c r="AK3886" s="4" t="s">
        <v>10501</v>
      </c>
      <c r="AL3886" s="4" t="s">
        <v>5488</v>
      </c>
    </row>
    <row r="3887" spans="1:38" x14ac:dyDescent="0.25">
      <c r="A3887" s="1">
        <v>3885</v>
      </c>
      <c r="B3887" s="9">
        <v>2664452</v>
      </c>
      <c r="C3887" s="15" t="s">
        <v>10502</v>
      </c>
      <c r="D3887" s="4" t="s">
        <v>798</v>
      </c>
      <c r="E3887" s="4" t="s">
        <v>972</v>
      </c>
      <c r="F3887" s="4" t="b">
        <v>0</v>
      </c>
      <c r="G3887" s="4" t="s">
        <v>203</v>
      </c>
      <c r="H3887" s="4" t="s">
        <v>204</v>
      </c>
      <c r="I3887" s="4" t="s">
        <v>2</v>
      </c>
      <c r="J3887" s="4" t="s">
        <v>14418</v>
      </c>
      <c r="K3887" s="4" t="s">
        <v>183</v>
      </c>
      <c r="L3887" s="4">
        <v>8</v>
      </c>
      <c r="M3887" s="13">
        <v>30</v>
      </c>
      <c r="N3887" s="4" t="s">
        <v>9425</v>
      </c>
      <c r="O3887" s="4" t="s">
        <v>8689</v>
      </c>
      <c r="P3887" s="4">
        <f>O3887-N3887</f>
        <v>197</v>
      </c>
      <c r="Q3887" s="4">
        <v>180</v>
      </c>
      <c r="R3887" s="7">
        <v>377000</v>
      </c>
      <c r="S3887" s="7">
        <v>297595.23</v>
      </c>
      <c r="T3887" s="9">
        <v>2</v>
      </c>
      <c r="U3887" s="7">
        <v>297595.23</v>
      </c>
      <c r="V3887" s="7">
        <f>S3887-U3887</f>
        <v>0</v>
      </c>
      <c r="W3887" s="8">
        <f>(S3887/U3887)*100</f>
        <v>100</v>
      </c>
      <c r="X3887" s="4" t="s">
        <v>10503</v>
      </c>
      <c r="Y3887" s="4">
        <v>1</v>
      </c>
      <c r="Z3887" s="4">
        <v>60</v>
      </c>
      <c r="AA3887" s="4" t="s">
        <v>2474</v>
      </c>
      <c r="AB3887" s="4" t="s">
        <v>2463</v>
      </c>
      <c r="AC3887" s="4" t="s">
        <v>1653</v>
      </c>
      <c r="AD3887" s="4">
        <v>9</v>
      </c>
      <c r="AE3887" s="11" t="s">
        <v>1668</v>
      </c>
      <c r="AF3887" s="11" t="s">
        <v>1668</v>
      </c>
      <c r="AG3887" s="11" t="b">
        <v>0</v>
      </c>
      <c r="AH3887" s="11" t="b">
        <v>0</v>
      </c>
      <c r="AI3887" s="11" t="b">
        <v>0</v>
      </c>
      <c r="AJ3887" s="11" t="s">
        <v>1668</v>
      </c>
      <c r="AK3887" s="4" t="s">
        <v>1668</v>
      </c>
      <c r="AL3887" s="4" t="s">
        <v>1668</v>
      </c>
    </row>
    <row r="3888" spans="1:38" x14ac:dyDescent="0.25">
      <c r="A3888" s="1">
        <v>3886</v>
      </c>
      <c r="B3888" s="9">
        <v>2663432</v>
      </c>
      <c r="C3888" s="15" t="s">
        <v>10504</v>
      </c>
      <c r="D3888" s="4" t="s">
        <v>757</v>
      </c>
      <c r="E3888" s="4" t="s">
        <v>931</v>
      </c>
      <c r="F3888" s="4" t="b">
        <v>0</v>
      </c>
      <c r="G3888" s="4" t="s">
        <v>203</v>
      </c>
      <c r="H3888" s="4" t="s">
        <v>204</v>
      </c>
      <c r="I3888" s="4" t="s">
        <v>2</v>
      </c>
      <c r="J3888" s="4" t="s">
        <v>14286</v>
      </c>
      <c r="K3888" s="4" t="s">
        <v>183</v>
      </c>
      <c r="L3888" s="4">
        <v>8</v>
      </c>
      <c r="M3888" s="13">
        <v>20</v>
      </c>
      <c r="N3888" s="4" t="s">
        <v>10480</v>
      </c>
      <c r="O3888" s="4" t="s">
        <v>8121</v>
      </c>
      <c r="P3888" s="4">
        <f>O3888-N3888</f>
        <v>240</v>
      </c>
      <c r="Q3888" s="4">
        <v>90</v>
      </c>
      <c r="R3888" s="7">
        <v>370000</v>
      </c>
      <c r="S3888" s="7">
        <v>275747.42</v>
      </c>
      <c r="T3888" s="9">
        <v>2</v>
      </c>
      <c r="U3888" s="7">
        <v>275747.42</v>
      </c>
      <c r="V3888" s="7">
        <f>S3888-U3888</f>
        <v>0</v>
      </c>
      <c r="W3888" s="8">
        <f>(S3888/U3888)*100</f>
        <v>100</v>
      </c>
      <c r="X3888" s="4" t="s">
        <v>153</v>
      </c>
      <c r="Y3888" s="4">
        <v>2</v>
      </c>
      <c r="Z3888" s="4">
        <v>100</v>
      </c>
      <c r="AA3888" s="4" t="s">
        <v>2474</v>
      </c>
      <c r="AB3888" s="4" t="s">
        <v>2463</v>
      </c>
      <c r="AC3888" s="4" t="s">
        <v>1653</v>
      </c>
      <c r="AD3888" s="4">
        <v>7</v>
      </c>
      <c r="AE3888" s="11" t="s">
        <v>1668</v>
      </c>
      <c r="AF3888" s="11" t="s">
        <v>1668</v>
      </c>
      <c r="AG3888" s="11" t="b">
        <v>0</v>
      </c>
      <c r="AH3888" s="11" t="b">
        <v>0</v>
      </c>
      <c r="AI3888" s="11" t="b">
        <v>0</v>
      </c>
      <c r="AJ3888" s="11" t="s">
        <v>1668</v>
      </c>
      <c r="AK3888" s="4" t="s">
        <v>5496</v>
      </c>
      <c r="AL3888" s="4" t="s">
        <v>1668</v>
      </c>
    </row>
    <row r="3889" spans="1:38" x14ac:dyDescent="0.25">
      <c r="A3889" s="1">
        <v>3887</v>
      </c>
      <c r="B3889" s="9">
        <v>2660288</v>
      </c>
      <c r="C3889" s="15" t="s">
        <v>10505</v>
      </c>
      <c r="D3889" s="4" t="s">
        <v>769</v>
      </c>
      <c r="E3889" s="4" t="s">
        <v>943</v>
      </c>
      <c r="F3889" s="4" t="b">
        <v>0</v>
      </c>
      <c r="G3889" s="4" t="s">
        <v>203</v>
      </c>
      <c r="H3889" s="4" t="s">
        <v>204</v>
      </c>
      <c r="I3889" s="4" t="s">
        <v>2</v>
      </c>
      <c r="J3889" s="4" t="s">
        <v>14303</v>
      </c>
      <c r="K3889" s="4" t="s">
        <v>185</v>
      </c>
      <c r="L3889" s="4">
        <v>2</v>
      </c>
      <c r="M3889" s="13">
        <v>30</v>
      </c>
      <c r="N3889" s="4" t="s">
        <v>9311</v>
      </c>
      <c r="O3889" s="4" t="s">
        <v>10506</v>
      </c>
      <c r="P3889" s="4">
        <f>O3889-N3889</f>
        <v>350</v>
      </c>
      <c r="Q3889" s="4">
        <v>150</v>
      </c>
      <c r="R3889" s="7">
        <v>950000</v>
      </c>
      <c r="S3889" s="7">
        <v>776747.98</v>
      </c>
      <c r="T3889" s="9">
        <v>2</v>
      </c>
      <c r="U3889" s="7">
        <v>776747.98</v>
      </c>
      <c r="V3889" s="7">
        <f>S3889-U3889</f>
        <v>0</v>
      </c>
      <c r="W3889" s="8">
        <f>(S3889/U3889)*100</f>
        <v>100</v>
      </c>
      <c r="X3889" s="4" t="s">
        <v>153</v>
      </c>
      <c r="Y3889" s="4">
        <v>2</v>
      </c>
      <c r="Z3889" s="4">
        <v>100</v>
      </c>
      <c r="AA3889" s="4" t="s">
        <v>2474</v>
      </c>
      <c r="AB3889" s="4" t="s">
        <v>2463</v>
      </c>
      <c r="AC3889" s="4" t="s">
        <v>1653</v>
      </c>
      <c r="AD3889" s="4">
        <v>11</v>
      </c>
      <c r="AE3889" s="11" t="s">
        <v>1668</v>
      </c>
      <c r="AF3889" s="11" t="s">
        <v>1668</v>
      </c>
      <c r="AG3889" s="11" t="b">
        <v>0</v>
      </c>
      <c r="AH3889" s="11" t="b">
        <v>0</v>
      </c>
      <c r="AI3889" s="11" t="b">
        <v>0</v>
      </c>
      <c r="AJ3889" s="11" t="s">
        <v>1668</v>
      </c>
      <c r="AK3889" s="4" t="s">
        <v>1759</v>
      </c>
      <c r="AL3889" s="4" t="s">
        <v>1668</v>
      </c>
    </row>
    <row r="3890" spans="1:38" x14ac:dyDescent="0.25">
      <c r="A3890" s="1">
        <v>3888</v>
      </c>
      <c r="B3890" s="9">
        <v>2648372</v>
      </c>
      <c r="C3890" s="15" t="s">
        <v>10507</v>
      </c>
      <c r="D3890" s="4" t="s">
        <v>809</v>
      </c>
      <c r="E3890" s="4" t="s">
        <v>983</v>
      </c>
      <c r="F3890" s="4" t="b">
        <v>0</v>
      </c>
      <c r="G3890" s="4" t="s">
        <v>203</v>
      </c>
      <c r="H3890" s="4" t="s">
        <v>204</v>
      </c>
      <c r="I3890" s="4" t="s">
        <v>2</v>
      </c>
      <c r="J3890" s="4" t="s">
        <v>14442</v>
      </c>
      <c r="K3890" s="4" t="s">
        <v>191</v>
      </c>
      <c r="L3890" s="4">
        <v>5</v>
      </c>
      <c r="M3890" s="13">
        <v>15</v>
      </c>
      <c r="N3890" s="4" t="s">
        <v>9455</v>
      </c>
      <c r="O3890" s="4" t="s">
        <v>8270</v>
      </c>
      <c r="P3890" s="4">
        <f>O3890-N3890</f>
        <v>243</v>
      </c>
      <c r="Q3890" s="4">
        <v>150</v>
      </c>
      <c r="R3890" s="7">
        <v>348720</v>
      </c>
      <c r="S3890" s="7">
        <v>277300</v>
      </c>
      <c r="T3890" s="9">
        <v>2</v>
      </c>
      <c r="U3890" s="7">
        <v>288349.63</v>
      </c>
      <c r="V3890" s="7">
        <f>S3890-U3890</f>
        <v>-11049.630000000005</v>
      </c>
      <c r="W3890" s="8">
        <f>(S3890/U3890)*100</f>
        <v>96.167974968443687</v>
      </c>
      <c r="X3890" s="4" t="s">
        <v>153</v>
      </c>
      <c r="Y3890" s="4">
        <v>2</v>
      </c>
      <c r="Z3890" s="4">
        <v>100</v>
      </c>
      <c r="AA3890" s="4" t="s">
        <v>2474</v>
      </c>
      <c r="AB3890" s="4" t="s">
        <v>2463</v>
      </c>
      <c r="AC3890" s="4" t="s">
        <v>1653</v>
      </c>
      <c r="AD3890" s="4">
        <v>0</v>
      </c>
      <c r="AE3890" s="11" t="s">
        <v>1668</v>
      </c>
      <c r="AF3890" s="11" t="s">
        <v>1668</v>
      </c>
      <c r="AG3890" s="11" t="b">
        <v>0</v>
      </c>
      <c r="AH3890" s="11" t="b">
        <v>0</v>
      </c>
      <c r="AI3890" s="11" t="b">
        <v>0</v>
      </c>
      <c r="AJ3890" s="11" t="s">
        <v>1668</v>
      </c>
      <c r="AK3890" s="4" t="s">
        <v>10508</v>
      </c>
      <c r="AL3890" s="4" t="s">
        <v>1668</v>
      </c>
    </row>
    <row r="3891" spans="1:38" x14ac:dyDescent="0.25">
      <c r="A3891" s="1">
        <v>3889</v>
      </c>
      <c r="B3891" s="9">
        <v>2648190</v>
      </c>
      <c r="C3891" s="15" t="s">
        <v>10509</v>
      </c>
      <c r="D3891" s="4" t="s">
        <v>757</v>
      </c>
      <c r="E3891" s="4" t="s">
        <v>931</v>
      </c>
      <c r="F3891" s="4" t="b">
        <v>0</v>
      </c>
      <c r="G3891" s="4" t="s">
        <v>203</v>
      </c>
      <c r="H3891" s="4" t="s">
        <v>204</v>
      </c>
      <c r="I3891" s="4" t="s">
        <v>2</v>
      </c>
      <c r="J3891" s="4" t="s">
        <v>14286</v>
      </c>
      <c r="K3891" s="4" t="s">
        <v>183</v>
      </c>
      <c r="L3891" s="4">
        <v>8</v>
      </c>
      <c r="M3891" s="13">
        <v>20</v>
      </c>
      <c r="N3891" s="4" t="s">
        <v>9395</v>
      </c>
      <c r="O3891" s="4" t="s">
        <v>7923</v>
      </c>
      <c r="P3891" s="4">
        <f>O3891-N3891</f>
        <v>263</v>
      </c>
      <c r="Q3891" s="4">
        <v>90</v>
      </c>
      <c r="R3891" s="7">
        <v>240000</v>
      </c>
      <c r="S3891" s="7">
        <v>154510.17000000001</v>
      </c>
      <c r="T3891" s="9">
        <v>1</v>
      </c>
      <c r="U3891" s="7">
        <v>154510.17000000001</v>
      </c>
      <c r="V3891" s="7">
        <f>S3891-U3891</f>
        <v>0</v>
      </c>
      <c r="W3891" s="8">
        <f>(S3891/U3891)*100</f>
        <v>100</v>
      </c>
      <c r="X3891" s="4" t="s">
        <v>153</v>
      </c>
      <c r="Y3891" s="4">
        <v>2</v>
      </c>
      <c r="Z3891" s="4">
        <v>100</v>
      </c>
      <c r="AA3891" s="4" t="s">
        <v>2474</v>
      </c>
      <c r="AB3891" s="4" t="s">
        <v>2463</v>
      </c>
      <c r="AC3891" s="4" t="s">
        <v>1653</v>
      </c>
      <c r="AD3891" s="4">
        <v>6</v>
      </c>
      <c r="AE3891" s="11" t="s">
        <v>1668</v>
      </c>
      <c r="AF3891" s="11" t="s">
        <v>1668</v>
      </c>
      <c r="AG3891" s="11" t="b">
        <v>0</v>
      </c>
      <c r="AH3891" s="11" t="b">
        <v>0</v>
      </c>
      <c r="AI3891" s="11" t="b">
        <v>0</v>
      </c>
      <c r="AJ3891" s="11" t="s">
        <v>1668</v>
      </c>
      <c r="AK3891" s="4" t="s">
        <v>6512</v>
      </c>
      <c r="AL3891" s="4" t="s">
        <v>1668</v>
      </c>
    </row>
    <row r="3892" spans="1:38" x14ac:dyDescent="0.25">
      <c r="A3892" s="1">
        <v>3890</v>
      </c>
      <c r="B3892" s="9">
        <v>2644158</v>
      </c>
      <c r="C3892" s="15" t="s">
        <v>10510</v>
      </c>
      <c r="D3892" s="4" t="s">
        <v>740</v>
      </c>
      <c r="E3892" s="4" t="s">
        <v>914</v>
      </c>
      <c r="F3892" s="4" t="b">
        <v>0</v>
      </c>
      <c r="G3892" s="4" t="s">
        <v>203</v>
      </c>
      <c r="H3892" s="4" t="s">
        <v>204</v>
      </c>
      <c r="I3892" s="4" t="s">
        <v>2</v>
      </c>
      <c r="J3892" s="4" t="s">
        <v>14252</v>
      </c>
      <c r="K3892" s="4" t="s">
        <v>182</v>
      </c>
      <c r="L3892" s="4">
        <v>13</v>
      </c>
      <c r="M3892" s="13">
        <v>20</v>
      </c>
      <c r="N3892" s="4" t="s">
        <v>9425</v>
      </c>
      <c r="O3892" s="4" t="s">
        <v>1480</v>
      </c>
      <c r="P3892" s="4">
        <f>O3892-N3892</f>
        <v>182</v>
      </c>
      <c r="Q3892" s="4">
        <v>140</v>
      </c>
      <c r="R3892" s="7">
        <v>385000</v>
      </c>
      <c r="S3892" s="7">
        <v>359601.6</v>
      </c>
      <c r="T3892" s="9">
        <v>2</v>
      </c>
      <c r="U3892" s="7">
        <v>343846.88</v>
      </c>
      <c r="V3892" s="7">
        <f>S3892-U3892</f>
        <v>15754.719999999972</v>
      </c>
      <c r="W3892" s="8">
        <f>(S3892/U3892)*100</f>
        <v>104.58189994337013</v>
      </c>
      <c r="X3892" s="4" t="s">
        <v>10511</v>
      </c>
      <c r="Y3892" s="4">
        <v>1</v>
      </c>
      <c r="Z3892" s="4">
        <v>70</v>
      </c>
      <c r="AA3892" s="4" t="s">
        <v>2474</v>
      </c>
      <c r="AB3892" s="4" t="s">
        <v>2463</v>
      </c>
      <c r="AC3892" s="4" t="s">
        <v>1653</v>
      </c>
      <c r="AD3892" s="4">
        <v>10</v>
      </c>
      <c r="AE3892" s="11" t="s">
        <v>1668</v>
      </c>
      <c r="AF3892" s="11" t="s">
        <v>1668</v>
      </c>
      <c r="AG3892" s="11" t="b">
        <v>0</v>
      </c>
      <c r="AH3892" s="11" t="b">
        <v>0</v>
      </c>
      <c r="AI3892" s="11" t="b">
        <v>0</v>
      </c>
      <c r="AJ3892" s="11" t="s">
        <v>1668</v>
      </c>
      <c r="AK3892" s="4" t="s">
        <v>1809</v>
      </c>
      <c r="AL3892" s="4" t="s">
        <v>10512</v>
      </c>
    </row>
    <row r="3893" spans="1:38" x14ac:dyDescent="0.25">
      <c r="A3893" s="1">
        <v>3891</v>
      </c>
      <c r="B3893" s="9">
        <v>2640221</v>
      </c>
      <c r="C3893" s="15" t="s">
        <v>10513</v>
      </c>
      <c r="D3893" s="4" t="s">
        <v>836</v>
      </c>
      <c r="E3893" s="4" t="s">
        <v>1010</v>
      </c>
      <c r="F3893" s="4" t="b">
        <v>0</v>
      </c>
      <c r="G3893" s="4" t="s">
        <v>203</v>
      </c>
      <c r="H3893" s="4" t="s">
        <v>204</v>
      </c>
      <c r="I3893" s="4" t="s">
        <v>2</v>
      </c>
      <c r="J3893" s="4" t="s">
        <v>14501</v>
      </c>
      <c r="K3893" s="4" t="s">
        <v>189</v>
      </c>
      <c r="L3893" s="4">
        <v>16</v>
      </c>
      <c r="M3893" s="13">
        <v>20</v>
      </c>
      <c r="N3893" s="4" t="s">
        <v>6387</v>
      </c>
      <c r="O3893" s="4" t="s">
        <v>8278</v>
      </c>
      <c r="P3893" s="4">
        <f>O3893-N3893</f>
        <v>270</v>
      </c>
      <c r="Q3893" s="4">
        <v>150</v>
      </c>
      <c r="R3893" s="7">
        <v>166000</v>
      </c>
      <c r="S3893" s="7">
        <v>153983</v>
      </c>
      <c r="T3893" s="9">
        <v>1</v>
      </c>
      <c r="U3893" s="7">
        <v>153983</v>
      </c>
      <c r="V3893" s="7">
        <f>S3893-U3893</f>
        <v>0</v>
      </c>
      <c r="W3893" s="8">
        <f>(S3893/U3893)*100</f>
        <v>100</v>
      </c>
      <c r="X3893" s="4" t="s">
        <v>153</v>
      </c>
      <c r="Y3893" s="4">
        <v>2</v>
      </c>
      <c r="Z3893" s="4">
        <v>100</v>
      </c>
      <c r="AA3893" s="4" t="s">
        <v>2474</v>
      </c>
      <c r="AB3893" s="4" t="s">
        <v>2463</v>
      </c>
      <c r="AC3893" s="4" t="s">
        <v>1653</v>
      </c>
      <c r="AD3893" s="4">
        <v>9</v>
      </c>
      <c r="AE3893" s="11" t="s">
        <v>1668</v>
      </c>
      <c r="AF3893" s="11" t="s">
        <v>1668</v>
      </c>
      <c r="AG3893" s="11" t="b">
        <v>0</v>
      </c>
      <c r="AH3893" s="11" t="b">
        <v>0</v>
      </c>
      <c r="AI3893" s="11" t="b">
        <v>0</v>
      </c>
      <c r="AJ3893" s="11" t="s">
        <v>1668</v>
      </c>
      <c r="AK3893" s="4" t="s">
        <v>1668</v>
      </c>
      <c r="AL3893" s="4" t="s">
        <v>1668</v>
      </c>
    </row>
    <row r="3894" spans="1:38" x14ac:dyDescent="0.25">
      <c r="A3894" s="1">
        <v>3892</v>
      </c>
      <c r="B3894" s="9">
        <v>2633810</v>
      </c>
      <c r="C3894" s="15" t="s">
        <v>10514</v>
      </c>
      <c r="D3894" s="4" t="s">
        <v>5601</v>
      </c>
      <c r="E3894" s="4" t="s">
        <v>5602</v>
      </c>
      <c r="F3894" s="4" t="b">
        <v>0</v>
      </c>
      <c r="G3894" s="4" t="s">
        <v>203</v>
      </c>
      <c r="H3894" s="4" t="s">
        <v>204</v>
      </c>
      <c r="I3894" s="4" t="s">
        <v>2</v>
      </c>
      <c r="J3894" s="4" t="s">
        <v>14252</v>
      </c>
      <c r="K3894" s="4" t="s">
        <v>182</v>
      </c>
      <c r="L3894" s="4">
        <v>13</v>
      </c>
      <c r="M3894" s="13">
        <v>20</v>
      </c>
      <c r="N3894" s="4" t="s">
        <v>9115</v>
      </c>
      <c r="O3894" s="4" t="s">
        <v>8033</v>
      </c>
      <c r="P3894" s="4">
        <f>O3894-N3894</f>
        <v>187</v>
      </c>
      <c r="Q3894" s="4">
        <v>99</v>
      </c>
      <c r="R3894" s="7">
        <v>200000</v>
      </c>
      <c r="S3894" s="7">
        <v>199937.33</v>
      </c>
      <c r="T3894" s="9">
        <v>1</v>
      </c>
      <c r="U3894" s="7">
        <v>204123.92</v>
      </c>
      <c r="V3894" s="7">
        <f>S3894-U3894</f>
        <v>-4186.5900000000256</v>
      </c>
      <c r="W3894" s="8">
        <f>(S3894/U3894)*100</f>
        <v>97.948995884460771</v>
      </c>
      <c r="X3894" s="4" t="s">
        <v>10485</v>
      </c>
      <c r="Y3894" s="4">
        <v>1</v>
      </c>
      <c r="Z3894" s="4">
        <v>70</v>
      </c>
      <c r="AA3894" s="4" t="s">
        <v>2474</v>
      </c>
      <c r="AB3894" s="4" t="s">
        <v>2463</v>
      </c>
      <c r="AC3894" s="4" t="s">
        <v>1653</v>
      </c>
      <c r="AD3894" s="4">
        <v>4</v>
      </c>
      <c r="AE3894" s="11" t="s">
        <v>1668</v>
      </c>
      <c r="AF3894" s="11" t="s">
        <v>1668</v>
      </c>
      <c r="AG3894" s="11" t="b">
        <v>0</v>
      </c>
      <c r="AH3894" s="11" t="b">
        <v>0</v>
      </c>
      <c r="AI3894" s="11" t="b">
        <v>0</v>
      </c>
      <c r="AJ3894" s="11" t="s">
        <v>1668</v>
      </c>
      <c r="AK3894" s="4" t="s">
        <v>1809</v>
      </c>
      <c r="AL3894" s="4" t="s">
        <v>10515</v>
      </c>
    </row>
    <row r="3895" spans="1:38" x14ac:dyDescent="0.25">
      <c r="A3895" s="1">
        <v>3893</v>
      </c>
      <c r="B3895" s="9">
        <v>2625916</v>
      </c>
      <c r="C3895" s="15" t="s">
        <v>10516</v>
      </c>
      <c r="D3895" s="4" t="s">
        <v>723</v>
      </c>
      <c r="E3895" s="4" t="s">
        <v>896</v>
      </c>
      <c r="F3895" s="4" t="b">
        <v>0</v>
      </c>
      <c r="G3895" s="4" t="s">
        <v>203</v>
      </c>
      <c r="H3895" s="4" t="s">
        <v>204</v>
      </c>
      <c r="I3895" s="4" t="s">
        <v>2</v>
      </c>
      <c r="J3895" s="4" t="s">
        <v>14448</v>
      </c>
      <c r="K3895" s="4" t="s">
        <v>186</v>
      </c>
      <c r="L3895" s="4">
        <v>1</v>
      </c>
      <c r="M3895" s="13" t="s">
        <v>1668</v>
      </c>
      <c r="N3895" s="4" t="s">
        <v>9115</v>
      </c>
      <c r="O3895" s="4" t="s">
        <v>8097</v>
      </c>
      <c r="P3895" s="4">
        <f>O3895-N3895</f>
        <v>309</v>
      </c>
      <c r="Q3895" s="4">
        <v>90</v>
      </c>
      <c r="R3895" s="7">
        <v>500000</v>
      </c>
      <c r="S3895" s="7">
        <v>378250.7</v>
      </c>
      <c r="T3895" s="9">
        <v>2</v>
      </c>
      <c r="U3895" s="7">
        <v>377800.72</v>
      </c>
      <c r="V3895" s="7">
        <f>S3895-U3895</f>
        <v>449.98000000003958</v>
      </c>
      <c r="W3895" s="8">
        <f>(S3895/U3895)*100</f>
        <v>100.11910511975732</v>
      </c>
      <c r="X3895" s="4" t="s">
        <v>8084</v>
      </c>
      <c r="Y3895" s="4">
        <v>1</v>
      </c>
      <c r="Z3895" s="4">
        <v>55</v>
      </c>
      <c r="AA3895" s="4" t="s">
        <v>2474</v>
      </c>
      <c r="AB3895" s="4" t="s">
        <v>2463</v>
      </c>
      <c r="AC3895" s="4" t="s">
        <v>1653</v>
      </c>
      <c r="AD3895" s="4">
        <v>9</v>
      </c>
      <c r="AE3895" s="11" t="s">
        <v>1668</v>
      </c>
      <c r="AF3895" s="11" t="s">
        <v>1668</v>
      </c>
      <c r="AG3895" s="11" t="b">
        <v>0</v>
      </c>
      <c r="AH3895" s="11" t="b">
        <v>0</v>
      </c>
      <c r="AI3895" s="11" t="b">
        <v>0</v>
      </c>
      <c r="AJ3895" s="11" t="s">
        <v>1668</v>
      </c>
      <c r="AK3895" s="4" t="s">
        <v>1840</v>
      </c>
      <c r="AL3895" s="4" t="s">
        <v>7506</v>
      </c>
    </row>
    <row r="3896" spans="1:38" x14ac:dyDescent="0.25">
      <c r="A3896" s="1">
        <v>3894</v>
      </c>
      <c r="B3896" s="9">
        <v>2624992</v>
      </c>
      <c r="C3896" s="15" t="s">
        <v>10517</v>
      </c>
      <c r="D3896" s="4" t="s">
        <v>723</v>
      </c>
      <c r="E3896" s="4" t="s">
        <v>896</v>
      </c>
      <c r="F3896" s="4" t="b">
        <v>0</v>
      </c>
      <c r="G3896" s="4" t="s">
        <v>203</v>
      </c>
      <c r="H3896" s="4" t="s">
        <v>204</v>
      </c>
      <c r="I3896" s="4" t="s">
        <v>2</v>
      </c>
      <c r="J3896" s="4" t="s">
        <v>14282</v>
      </c>
      <c r="K3896" s="4" t="s">
        <v>181</v>
      </c>
      <c r="L3896" s="4">
        <v>19</v>
      </c>
      <c r="M3896" s="13">
        <v>30</v>
      </c>
      <c r="N3896" s="4" t="s">
        <v>10518</v>
      </c>
      <c r="O3896" s="4" t="s">
        <v>7714</v>
      </c>
      <c r="P3896" s="4">
        <f>O3896-N3896</f>
        <v>354</v>
      </c>
      <c r="Q3896" s="4">
        <v>150</v>
      </c>
      <c r="R3896" s="7">
        <v>254332</v>
      </c>
      <c r="S3896" s="7">
        <v>226315</v>
      </c>
      <c r="T3896" s="9">
        <v>1</v>
      </c>
      <c r="U3896" s="7">
        <v>217100.56</v>
      </c>
      <c r="V3896" s="7">
        <f>S3896-U3896</f>
        <v>9214.4400000000023</v>
      </c>
      <c r="W3896" s="8">
        <f>(S3896/U3896)*100</f>
        <v>104.24431885389886</v>
      </c>
      <c r="X3896" s="4" t="s">
        <v>153</v>
      </c>
      <c r="Y3896" s="4">
        <v>2</v>
      </c>
      <c r="Z3896" s="4">
        <v>100</v>
      </c>
      <c r="AA3896" s="4" t="s">
        <v>2474</v>
      </c>
      <c r="AB3896" s="4" t="s">
        <v>2463</v>
      </c>
      <c r="AC3896" s="4" t="s">
        <v>1653</v>
      </c>
      <c r="AD3896" s="4">
        <v>0</v>
      </c>
      <c r="AE3896" s="11" t="s">
        <v>1668</v>
      </c>
      <c r="AF3896" s="11" t="s">
        <v>1668</v>
      </c>
      <c r="AG3896" s="11" t="b">
        <v>0</v>
      </c>
      <c r="AH3896" s="11" t="b">
        <v>0</v>
      </c>
      <c r="AI3896" s="11" t="b">
        <v>0</v>
      </c>
      <c r="AJ3896" s="11" t="s">
        <v>1668</v>
      </c>
      <c r="AK3896" s="4" t="s">
        <v>1668</v>
      </c>
      <c r="AL3896" s="4" t="s">
        <v>10519</v>
      </c>
    </row>
    <row r="3897" spans="1:38" x14ac:dyDescent="0.25">
      <c r="A3897" s="1">
        <v>3895</v>
      </c>
      <c r="B3897" s="9">
        <v>2619679</v>
      </c>
      <c r="C3897" s="15" t="s">
        <v>10520</v>
      </c>
      <c r="D3897" s="4" t="s">
        <v>732</v>
      </c>
      <c r="E3897" s="4" t="s">
        <v>905</v>
      </c>
      <c r="F3897" s="4" t="b">
        <v>0</v>
      </c>
      <c r="G3897" s="4" t="s">
        <v>203</v>
      </c>
      <c r="H3897" s="4" t="s">
        <v>204</v>
      </c>
      <c r="I3897" s="4" t="s">
        <v>2</v>
      </c>
      <c r="J3897" s="4" t="s">
        <v>14263</v>
      </c>
      <c r="K3897" s="4" t="s">
        <v>179</v>
      </c>
      <c r="L3897" s="4">
        <v>3</v>
      </c>
      <c r="M3897" s="13">
        <v>20</v>
      </c>
      <c r="N3897" s="4" t="s">
        <v>9115</v>
      </c>
      <c r="O3897" s="4" t="s">
        <v>8806</v>
      </c>
      <c r="P3897" s="4">
        <f>O3897-N3897</f>
        <v>175</v>
      </c>
      <c r="Q3897" s="4">
        <v>120</v>
      </c>
      <c r="R3897" s="7">
        <v>361630.76</v>
      </c>
      <c r="S3897" s="7">
        <v>310000.01</v>
      </c>
      <c r="T3897" s="9">
        <v>2</v>
      </c>
      <c r="U3897" s="7">
        <v>309062.43</v>
      </c>
      <c r="V3897" s="7">
        <f>S3897-U3897</f>
        <v>937.5800000000163</v>
      </c>
      <c r="W3897" s="8">
        <f>(S3897/U3897)*100</f>
        <v>100.30336265718225</v>
      </c>
      <c r="X3897" s="4" t="s">
        <v>10521</v>
      </c>
      <c r="Y3897" s="4">
        <v>1</v>
      </c>
      <c r="Z3897" s="4">
        <v>60</v>
      </c>
      <c r="AA3897" s="4" t="s">
        <v>2474</v>
      </c>
      <c r="AB3897" s="4" t="s">
        <v>2463</v>
      </c>
      <c r="AC3897" s="4" t="s">
        <v>1653</v>
      </c>
      <c r="AD3897" s="4">
        <v>0</v>
      </c>
      <c r="AE3897" s="11" t="s">
        <v>1668</v>
      </c>
      <c r="AF3897" s="11" t="s">
        <v>1668</v>
      </c>
      <c r="AG3897" s="11" t="b">
        <v>0</v>
      </c>
      <c r="AH3897" s="11" t="b">
        <v>0</v>
      </c>
      <c r="AI3897" s="11" t="b">
        <v>0</v>
      </c>
      <c r="AJ3897" s="11" t="s">
        <v>1668</v>
      </c>
      <c r="AK3897" s="4" t="s">
        <v>1668</v>
      </c>
      <c r="AL3897" s="4" t="s">
        <v>8281</v>
      </c>
    </row>
    <row r="3898" spans="1:38" x14ac:dyDescent="0.25">
      <c r="A3898" s="1">
        <v>3896</v>
      </c>
      <c r="B3898" s="9">
        <v>2615527</v>
      </c>
      <c r="C3898" s="15" t="s">
        <v>10522</v>
      </c>
      <c r="D3898" s="4" t="s">
        <v>822</v>
      </c>
      <c r="E3898" s="4" t="s">
        <v>996</v>
      </c>
      <c r="F3898" s="4" t="b">
        <v>0</v>
      </c>
      <c r="G3898" s="4" t="s">
        <v>203</v>
      </c>
      <c r="H3898" s="4" t="s">
        <v>204</v>
      </c>
      <c r="I3898" s="4" t="s">
        <v>2</v>
      </c>
      <c r="J3898" s="4" t="s">
        <v>14331</v>
      </c>
      <c r="K3898" s="4" t="s">
        <v>186</v>
      </c>
      <c r="L3898" s="4">
        <v>1</v>
      </c>
      <c r="M3898" s="13">
        <v>30</v>
      </c>
      <c r="N3898" s="4" t="s">
        <v>10523</v>
      </c>
      <c r="O3898" s="4" t="s">
        <v>10413</v>
      </c>
      <c r="P3898" s="4">
        <f>O3898-N3898</f>
        <v>294</v>
      </c>
      <c r="Q3898" s="4">
        <v>270</v>
      </c>
      <c r="R3898" s="7">
        <v>243641.64</v>
      </c>
      <c r="S3898" s="7">
        <v>229279.98</v>
      </c>
      <c r="T3898" s="9">
        <v>1</v>
      </c>
      <c r="U3898" s="7">
        <v>217533.99</v>
      </c>
      <c r="V3898" s="7">
        <f>S3898-U3898</f>
        <v>11745.99000000002</v>
      </c>
      <c r="W3898" s="8">
        <f>(S3898/U3898)*100</f>
        <v>105.39961134349628</v>
      </c>
      <c r="X3898" s="4" t="s">
        <v>153</v>
      </c>
      <c r="Y3898" s="4">
        <v>2</v>
      </c>
      <c r="Z3898" s="4">
        <v>100</v>
      </c>
      <c r="AA3898" s="4" t="s">
        <v>2474</v>
      </c>
      <c r="AB3898" s="4" t="s">
        <v>2463</v>
      </c>
      <c r="AC3898" s="4" t="s">
        <v>1653</v>
      </c>
      <c r="AD3898" s="4">
        <v>7</v>
      </c>
      <c r="AE3898" s="11" t="s">
        <v>1668</v>
      </c>
      <c r="AF3898" s="11" t="s">
        <v>1668</v>
      </c>
      <c r="AG3898" s="11" t="b">
        <v>0</v>
      </c>
      <c r="AH3898" s="11" t="b">
        <v>0</v>
      </c>
      <c r="AI3898" s="11" t="b">
        <v>0</v>
      </c>
      <c r="AJ3898" s="11" t="s">
        <v>1668</v>
      </c>
      <c r="AK3898" s="4" t="s">
        <v>2019</v>
      </c>
      <c r="AL3898" s="4" t="s">
        <v>10524</v>
      </c>
    </row>
    <row r="3899" spans="1:38" x14ac:dyDescent="0.25">
      <c r="A3899" s="1">
        <v>3897</v>
      </c>
      <c r="B3899" s="9">
        <v>2599453</v>
      </c>
      <c r="C3899" s="15" t="s">
        <v>10525</v>
      </c>
      <c r="D3899" s="4" t="s">
        <v>740</v>
      </c>
      <c r="E3899" s="4" t="s">
        <v>914</v>
      </c>
      <c r="F3899" s="4" t="b">
        <v>0</v>
      </c>
      <c r="G3899" s="4" t="s">
        <v>203</v>
      </c>
      <c r="H3899" s="4" t="s">
        <v>204</v>
      </c>
      <c r="I3899" s="4" t="s">
        <v>2</v>
      </c>
      <c r="J3899" s="4" t="s">
        <v>14252</v>
      </c>
      <c r="K3899" s="4" t="s">
        <v>182</v>
      </c>
      <c r="L3899" s="4">
        <v>13</v>
      </c>
      <c r="M3899" s="13">
        <v>20</v>
      </c>
      <c r="N3899" s="4" t="s">
        <v>9422</v>
      </c>
      <c r="O3899" s="4" t="s">
        <v>10526</v>
      </c>
      <c r="P3899" s="4">
        <f>O3899-N3899</f>
        <v>138</v>
      </c>
      <c r="Q3899" s="4">
        <v>90</v>
      </c>
      <c r="R3899" s="7">
        <v>200000</v>
      </c>
      <c r="S3899" s="7">
        <v>159120.91</v>
      </c>
      <c r="T3899" s="9">
        <v>1</v>
      </c>
      <c r="U3899" s="7">
        <v>157158.84</v>
      </c>
      <c r="V3899" s="7">
        <f>S3899-U3899</f>
        <v>1962.070000000007</v>
      </c>
      <c r="W3899" s="8">
        <f>(S3899/U3899)*100</f>
        <v>101.24846301996122</v>
      </c>
      <c r="X3899" s="4" t="s">
        <v>10485</v>
      </c>
      <c r="Y3899" s="4">
        <v>1</v>
      </c>
      <c r="Z3899" s="4">
        <v>70</v>
      </c>
      <c r="AA3899" s="4" t="s">
        <v>2474</v>
      </c>
      <c r="AB3899" s="4" t="s">
        <v>2463</v>
      </c>
      <c r="AC3899" s="4" t="s">
        <v>1653</v>
      </c>
      <c r="AD3899" s="4">
        <v>5</v>
      </c>
      <c r="AE3899" s="11" t="s">
        <v>1668</v>
      </c>
      <c r="AF3899" s="11" t="s">
        <v>1668</v>
      </c>
      <c r="AG3899" s="11" t="b">
        <v>0</v>
      </c>
      <c r="AH3899" s="11" t="b">
        <v>0</v>
      </c>
      <c r="AI3899" s="11" t="b">
        <v>0</v>
      </c>
      <c r="AJ3899" s="11" t="s">
        <v>1668</v>
      </c>
      <c r="AK3899" s="4" t="s">
        <v>1809</v>
      </c>
      <c r="AL3899" s="4" t="s">
        <v>10527</v>
      </c>
    </row>
    <row r="3900" spans="1:38" x14ac:dyDescent="0.25">
      <c r="A3900" s="1">
        <v>3898</v>
      </c>
      <c r="B3900" s="9">
        <v>2591649</v>
      </c>
      <c r="C3900" s="15" t="s">
        <v>10528</v>
      </c>
      <c r="D3900" s="4" t="s">
        <v>788</v>
      </c>
      <c r="E3900" s="4" t="s">
        <v>962</v>
      </c>
      <c r="F3900" s="4" t="b">
        <v>0</v>
      </c>
      <c r="G3900" s="4" t="s">
        <v>203</v>
      </c>
      <c r="H3900" s="4" t="s">
        <v>204</v>
      </c>
      <c r="I3900" s="4" t="s">
        <v>2</v>
      </c>
      <c r="J3900" s="4" t="s">
        <v>14364</v>
      </c>
      <c r="K3900" s="4" t="s">
        <v>178</v>
      </c>
      <c r="L3900" s="4">
        <v>6</v>
      </c>
      <c r="M3900" s="13">
        <v>21</v>
      </c>
      <c r="N3900" s="4" t="s">
        <v>9407</v>
      </c>
      <c r="O3900" s="4" t="s">
        <v>7653</v>
      </c>
      <c r="P3900" s="4">
        <f>O3900-N3900</f>
        <v>418</v>
      </c>
      <c r="Q3900" s="4">
        <v>210</v>
      </c>
      <c r="R3900" s="7">
        <v>510000</v>
      </c>
      <c r="S3900" s="7">
        <v>345427.77</v>
      </c>
      <c r="T3900" s="9">
        <v>2</v>
      </c>
      <c r="U3900" s="7">
        <v>334552.78000000003</v>
      </c>
      <c r="V3900" s="7">
        <f>S3900-U3900</f>
        <v>10874.989999999991</v>
      </c>
      <c r="W3900" s="8">
        <f>(S3900/U3900)*100</f>
        <v>103.25060518104199</v>
      </c>
      <c r="X3900" s="4" t="s">
        <v>153</v>
      </c>
      <c r="Y3900" s="4">
        <v>2</v>
      </c>
      <c r="Z3900" s="4">
        <v>100</v>
      </c>
      <c r="AA3900" s="4" t="s">
        <v>2474</v>
      </c>
      <c r="AB3900" s="4" t="s">
        <v>2463</v>
      </c>
      <c r="AC3900" s="4" t="s">
        <v>1653</v>
      </c>
      <c r="AD3900" s="4">
        <v>8</v>
      </c>
      <c r="AE3900" s="11" t="s">
        <v>1668</v>
      </c>
      <c r="AF3900" s="11" t="s">
        <v>1668</v>
      </c>
      <c r="AG3900" s="11" t="b">
        <v>0</v>
      </c>
      <c r="AH3900" s="11" t="b">
        <v>0</v>
      </c>
      <c r="AI3900" s="11" t="b">
        <v>0</v>
      </c>
      <c r="AJ3900" s="11" t="s">
        <v>1668</v>
      </c>
      <c r="AK3900" s="4" t="s">
        <v>1759</v>
      </c>
      <c r="AL3900" s="4" t="s">
        <v>1668</v>
      </c>
    </row>
    <row r="3901" spans="1:38" x14ac:dyDescent="0.25">
      <c r="A3901" s="1">
        <v>3899</v>
      </c>
      <c r="B3901" s="9">
        <v>2585873</v>
      </c>
      <c r="C3901" s="15" t="s">
        <v>10529</v>
      </c>
      <c r="D3901" s="4" t="s">
        <v>5601</v>
      </c>
      <c r="E3901" s="4" t="s">
        <v>5602</v>
      </c>
      <c r="F3901" s="4" t="b">
        <v>0</v>
      </c>
      <c r="G3901" s="4" t="s">
        <v>203</v>
      </c>
      <c r="H3901" s="4" t="s">
        <v>204</v>
      </c>
      <c r="I3901" s="4" t="s">
        <v>2</v>
      </c>
      <c r="J3901" s="4" t="s">
        <v>14252</v>
      </c>
      <c r="K3901" s="4" t="s">
        <v>182</v>
      </c>
      <c r="L3901" s="4">
        <v>13</v>
      </c>
      <c r="M3901" s="13">
        <v>20</v>
      </c>
      <c r="N3901" s="4" t="s">
        <v>10392</v>
      </c>
      <c r="O3901" s="4" t="s">
        <v>1487</v>
      </c>
      <c r="P3901" s="4">
        <f>O3901-N3901</f>
        <v>176</v>
      </c>
      <c r="Q3901" s="4">
        <v>120</v>
      </c>
      <c r="R3901" s="7">
        <v>300000</v>
      </c>
      <c r="S3901" s="7">
        <v>273426.12</v>
      </c>
      <c r="T3901" s="9">
        <v>2</v>
      </c>
      <c r="U3901" s="7">
        <v>278709.77</v>
      </c>
      <c r="V3901" s="7">
        <f>S3901-U3901</f>
        <v>-5283.6500000000233</v>
      </c>
      <c r="W3901" s="8">
        <f>(S3901/U3901)*100</f>
        <v>98.104246578797714</v>
      </c>
      <c r="X3901" s="4" t="s">
        <v>10530</v>
      </c>
      <c r="Y3901" s="4">
        <v>1</v>
      </c>
      <c r="Z3901" s="4">
        <v>70</v>
      </c>
      <c r="AA3901" s="4" t="s">
        <v>2474</v>
      </c>
      <c r="AB3901" s="4" t="s">
        <v>2463</v>
      </c>
      <c r="AC3901" s="4" t="s">
        <v>1653</v>
      </c>
      <c r="AD3901" s="4">
        <v>4</v>
      </c>
      <c r="AE3901" s="11" t="s">
        <v>1668</v>
      </c>
      <c r="AF3901" s="11" t="s">
        <v>1668</v>
      </c>
      <c r="AG3901" s="11" t="b">
        <v>0</v>
      </c>
      <c r="AH3901" s="11" t="b">
        <v>0</v>
      </c>
      <c r="AI3901" s="11" t="b">
        <v>0</v>
      </c>
      <c r="AJ3901" s="11" t="s">
        <v>1668</v>
      </c>
      <c r="AK3901" s="4" t="s">
        <v>10531</v>
      </c>
      <c r="AL3901" s="4" t="s">
        <v>10532</v>
      </c>
    </row>
    <row r="3902" spans="1:38" x14ac:dyDescent="0.25">
      <c r="A3902" s="1">
        <v>3900</v>
      </c>
      <c r="B3902" s="9">
        <v>2585450</v>
      </c>
      <c r="C3902" s="15" t="s">
        <v>10533</v>
      </c>
      <c r="D3902" s="4" t="s">
        <v>744</v>
      </c>
      <c r="E3902" s="4" t="s">
        <v>918</v>
      </c>
      <c r="F3902" s="4" t="b">
        <v>0</v>
      </c>
      <c r="G3902" s="4" t="s">
        <v>206</v>
      </c>
      <c r="H3902" s="4" t="s">
        <v>204</v>
      </c>
      <c r="I3902" s="4" t="s">
        <v>2</v>
      </c>
      <c r="J3902" s="4" t="s">
        <v>14342</v>
      </c>
      <c r="K3902" s="4" t="s">
        <v>186</v>
      </c>
      <c r="L3902" s="4">
        <v>1</v>
      </c>
      <c r="M3902" s="13" t="s">
        <v>1668</v>
      </c>
      <c r="N3902" s="4" t="s">
        <v>9465</v>
      </c>
      <c r="O3902" s="4" t="s">
        <v>3996</v>
      </c>
      <c r="P3902" s="4">
        <f>O3902-N3902</f>
        <v>385</v>
      </c>
      <c r="Q3902" s="4">
        <v>180</v>
      </c>
      <c r="R3902" s="7">
        <v>470000</v>
      </c>
      <c r="S3902" s="7">
        <v>363464.45</v>
      </c>
      <c r="T3902" s="9">
        <v>2</v>
      </c>
      <c r="U3902" s="7">
        <v>345753.58</v>
      </c>
      <c r="V3902" s="7">
        <f>S3902-U3902</f>
        <v>17710.869999999995</v>
      </c>
      <c r="W3902" s="8">
        <f>(S3902/U3902)*100</f>
        <v>105.12239670808326</v>
      </c>
      <c r="X3902" s="4" t="s">
        <v>10534</v>
      </c>
      <c r="Y3902" s="4">
        <v>1</v>
      </c>
      <c r="Z3902" s="4">
        <v>55</v>
      </c>
      <c r="AA3902" s="4" t="s">
        <v>2474</v>
      </c>
      <c r="AB3902" s="4" t="s">
        <v>2463</v>
      </c>
      <c r="AC3902" s="4" t="s">
        <v>1653</v>
      </c>
      <c r="AD3902" s="4">
        <v>0</v>
      </c>
      <c r="AE3902" s="11" t="s">
        <v>1668</v>
      </c>
      <c r="AF3902" s="11" t="s">
        <v>1668</v>
      </c>
      <c r="AG3902" s="11" t="b">
        <v>0</v>
      </c>
      <c r="AH3902" s="11" t="b">
        <v>0</v>
      </c>
      <c r="AI3902" s="11" t="b">
        <v>0</v>
      </c>
      <c r="AJ3902" s="11" t="s">
        <v>1668</v>
      </c>
      <c r="AK3902" s="4" t="s">
        <v>9213</v>
      </c>
      <c r="AL3902" s="4" t="s">
        <v>10535</v>
      </c>
    </row>
    <row r="3903" spans="1:38" x14ac:dyDescent="0.25">
      <c r="A3903" s="1">
        <v>3901</v>
      </c>
      <c r="B3903" s="9">
        <v>2577789</v>
      </c>
      <c r="C3903" s="15" t="s">
        <v>10536</v>
      </c>
      <c r="D3903" s="4" t="s">
        <v>865</v>
      </c>
      <c r="E3903" s="4" t="s">
        <v>1039</v>
      </c>
      <c r="F3903" s="4" t="b">
        <v>0</v>
      </c>
      <c r="G3903" s="4" t="s">
        <v>203</v>
      </c>
      <c r="H3903" s="4" t="s">
        <v>204</v>
      </c>
      <c r="I3903" s="4" t="s">
        <v>2</v>
      </c>
      <c r="J3903" s="4" t="s">
        <v>14245</v>
      </c>
      <c r="K3903" s="4" t="s">
        <v>182</v>
      </c>
      <c r="L3903" s="4">
        <v>13</v>
      </c>
      <c r="M3903" s="13">
        <v>11</v>
      </c>
      <c r="N3903" s="4" t="s">
        <v>10392</v>
      </c>
      <c r="O3903" s="4" t="s">
        <v>7657</v>
      </c>
      <c r="P3903" s="4">
        <f>O3903-N3903</f>
        <v>415</v>
      </c>
      <c r="Q3903" s="4">
        <v>60</v>
      </c>
      <c r="R3903" s="7">
        <v>430000</v>
      </c>
      <c r="S3903" s="7">
        <v>375000</v>
      </c>
      <c r="T3903" s="9">
        <v>2</v>
      </c>
      <c r="U3903" s="7">
        <v>370872</v>
      </c>
      <c r="V3903" s="7">
        <f>S3903-U3903</f>
        <v>4128</v>
      </c>
      <c r="W3903" s="8">
        <f>(S3903/U3903)*100</f>
        <v>101.11305248171875</v>
      </c>
      <c r="X3903" s="4" t="s">
        <v>10537</v>
      </c>
      <c r="Y3903" s="4">
        <v>1</v>
      </c>
      <c r="Z3903" s="4">
        <v>50</v>
      </c>
      <c r="AA3903" s="4" t="s">
        <v>2474</v>
      </c>
      <c r="AB3903" s="4" t="s">
        <v>2463</v>
      </c>
      <c r="AC3903" s="4" t="s">
        <v>1653</v>
      </c>
      <c r="AD3903" s="4">
        <v>4</v>
      </c>
      <c r="AE3903" s="11" t="s">
        <v>1668</v>
      </c>
      <c r="AF3903" s="11" t="s">
        <v>1668</v>
      </c>
      <c r="AG3903" s="11" t="b">
        <v>0</v>
      </c>
      <c r="AH3903" s="11" t="b">
        <v>0</v>
      </c>
      <c r="AI3903" s="11" t="b">
        <v>0</v>
      </c>
      <c r="AJ3903" s="11" t="s">
        <v>1668</v>
      </c>
      <c r="AK3903" s="4" t="s">
        <v>10538</v>
      </c>
      <c r="AL3903" s="4" t="s">
        <v>10539</v>
      </c>
    </row>
    <row r="3904" spans="1:38" x14ac:dyDescent="0.25">
      <c r="A3904" s="1">
        <v>3902</v>
      </c>
      <c r="B3904" s="9">
        <v>2576752</v>
      </c>
      <c r="C3904" s="15" t="s">
        <v>10540</v>
      </c>
      <c r="D3904" s="4" t="s">
        <v>732</v>
      </c>
      <c r="E3904" s="4" t="s">
        <v>905</v>
      </c>
      <c r="F3904" s="4" t="b">
        <v>0</v>
      </c>
      <c r="G3904" s="4" t="s">
        <v>203</v>
      </c>
      <c r="H3904" s="4" t="s">
        <v>204</v>
      </c>
      <c r="I3904" s="4" t="s">
        <v>2</v>
      </c>
      <c r="J3904" s="4" t="s">
        <v>14272</v>
      </c>
      <c r="K3904" s="4" t="s">
        <v>188</v>
      </c>
      <c r="L3904" s="4">
        <v>10</v>
      </c>
      <c r="M3904" s="13">
        <v>20</v>
      </c>
      <c r="N3904" s="4" t="s">
        <v>9430</v>
      </c>
      <c r="O3904" s="4" t="s">
        <v>7827</v>
      </c>
      <c r="P3904" s="4">
        <f>O3904-N3904</f>
        <v>105</v>
      </c>
      <c r="Q3904" s="4">
        <v>90</v>
      </c>
      <c r="R3904" s="7">
        <v>206800</v>
      </c>
      <c r="S3904" s="7">
        <v>192745.75</v>
      </c>
      <c r="T3904" s="9">
        <v>1</v>
      </c>
      <c r="U3904" s="7">
        <v>192745.75</v>
      </c>
      <c r="V3904" s="7">
        <f>S3904-U3904</f>
        <v>0</v>
      </c>
      <c r="W3904" s="8">
        <f>(S3904/U3904)*100</f>
        <v>100</v>
      </c>
      <c r="X3904" s="4" t="s">
        <v>153</v>
      </c>
      <c r="Y3904" s="4">
        <v>2</v>
      </c>
      <c r="Z3904" s="4">
        <v>100</v>
      </c>
      <c r="AA3904" s="4" t="s">
        <v>2474</v>
      </c>
      <c r="AB3904" s="4" t="s">
        <v>2463</v>
      </c>
      <c r="AC3904" s="4" t="s">
        <v>1653</v>
      </c>
      <c r="AD3904" s="4">
        <v>7</v>
      </c>
      <c r="AE3904" s="11" t="s">
        <v>1668</v>
      </c>
      <c r="AF3904" s="11" t="s">
        <v>1668</v>
      </c>
      <c r="AG3904" s="11" t="b">
        <v>0</v>
      </c>
      <c r="AH3904" s="11" t="b">
        <v>0</v>
      </c>
      <c r="AI3904" s="11" t="b">
        <v>0</v>
      </c>
      <c r="AJ3904" s="11" t="s">
        <v>1668</v>
      </c>
      <c r="AK3904" s="4" t="s">
        <v>1668</v>
      </c>
      <c r="AL3904" s="4" t="s">
        <v>1668</v>
      </c>
    </row>
    <row r="3905" spans="1:38" x14ac:dyDescent="0.25">
      <c r="A3905" s="1">
        <v>3903</v>
      </c>
      <c r="B3905" s="9">
        <v>2568149</v>
      </c>
      <c r="C3905" s="15" t="s">
        <v>10541</v>
      </c>
      <c r="D3905" s="4" t="s">
        <v>740</v>
      </c>
      <c r="E3905" s="4" t="s">
        <v>914</v>
      </c>
      <c r="F3905" s="4" t="b">
        <v>0</v>
      </c>
      <c r="G3905" s="4" t="s">
        <v>203</v>
      </c>
      <c r="H3905" s="4" t="s">
        <v>204</v>
      </c>
      <c r="I3905" s="4" t="s">
        <v>2</v>
      </c>
      <c r="J3905" s="4" t="s">
        <v>14252</v>
      </c>
      <c r="K3905" s="4" t="s">
        <v>182</v>
      </c>
      <c r="L3905" s="4">
        <v>13</v>
      </c>
      <c r="M3905" s="13">
        <v>20</v>
      </c>
      <c r="N3905" s="4" t="s">
        <v>8894</v>
      </c>
      <c r="O3905" s="4" t="s">
        <v>7714</v>
      </c>
      <c r="P3905" s="4">
        <f>O3905-N3905</f>
        <v>375</v>
      </c>
      <c r="Q3905" s="4">
        <v>240</v>
      </c>
      <c r="R3905" s="7">
        <v>630000</v>
      </c>
      <c r="S3905" s="7">
        <v>441000.01</v>
      </c>
      <c r="T3905" s="9">
        <v>2</v>
      </c>
      <c r="U3905" s="7">
        <v>434138.98</v>
      </c>
      <c r="V3905" s="7">
        <f>S3905-U3905</f>
        <v>6861.0300000000279</v>
      </c>
      <c r="W3905" s="8">
        <f>(S3905/U3905)*100</f>
        <v>101.580376403888</v>
      </c>
      <c r="X3905" s="4" t="s">
        <v>9431</v>
      </c>
      <c r="Y3905" s="4">
        <v>1</v>
      </c>
      <c r="Z3905" s="4">
        <v>70</v>
      </c>
      <c r="AA3905" s="4" t="s">
        <v>2474</v>
      </c>
      <c r="AB3905" s="4" t="s">
        <v>2463</v>
      </c>
      <c r="AC3905" s="4" t="s">
        <v>1653</v>
      </c>
      <c r="AD3905" s="4">
        <v>13</v>
      </c>
      <c r="AE3905" s="11" t="s">
        <v>1668</v>
      </c>
      <c r="AF3905" s="11" t="s">
        <v>1668</v>
      </c>
      <c r="AG3905" s="11" t="b">
        <v>0</v>
      </c>
      <c r="AH3905" s="11" t="b">
        <v>0</v>
      </c>
      <c r="AI3905" s="11" t="b">
        <v>0</v>
      </c>
      <c r="AJ3905" s="11" t="s">
        <v>1668</v>
      </c>
      <c r="AK3905" s="4" t="s">
        <v>10542</v>
      </c>
      <c r="AL3905" s="4" t="s">
        <v>10543</v>
      </c>
    </row>
    <row r="3906" spans="1:38" x14ac:dyDescent="0.25">
      <c r="A3906" s="1">
        <v>3904</v>
      </c>
      <c r="B3906" s="9">
        <v>2567755</v>
      </c>
      <c r="C3906" s="15" t="s">
        <v>10544</v>
      </c>
      <c r="D3906" s="4" t="s">
        <v>831</v>
      </c>
      <c r="E3906" s="4" t="s">
        <v>1005</v>
      </c>
      <c r="F3906" s="4" t="b">
        <v>0</v>
      </c>
      <c r="G3906" s="4" t="s">
        <v>203</v>
      </c>
      <c r="H3906" s="4" t="s">
        <v>204</v>
      </c>
      <c r="I3906" s="4" t="s">
        <v>2</v>
      </c>
      <c r="J3906" s="4" t="s">
        <v>14450</v>
      </c>
      <c r="K3906" s="4" t="s">
        <v>189</v>
      </c>
      <c r="L3906" s="4">
        <v>16</v>
      </c>
      <c r="M3906" s="13">
        <v>24</v>
      </c>
      <c r="N3906" s="4" t="s">
        <v>6034</v>
      </c>
      <c r="O3906" s="4" t="s">
        <v>10545</v>
      </c>
      <c r="P3906" s="4">
        <f>O3906-N3906</f>
        <v>401</v>
      </c>
      <c r="Q3906" s="4">
        <v>180</v>
      </c>
      <c r="R3906" s="7">
        <v>294976.19</v>
      </c>
      <c r="S3906" s="7">
        <v>180102.09</v>
      </c>
      <c r="T3906" s="9">
        <v>1</v>
      </c>
      <c r="U3906" s="7">
        <v>166573.85</v>
      </c>
      <c r="V3906" s="7">
        <f>S3906-U3906</f>
        <v>13528.239999999991</v>
      </c>
      <c r="W3906" s="8">
        <f>(S3906/U3906)*100</f>
        <v>108.1214668448859</v>
      </c>
      <c r="X3906" s="4" t="s">
        <v>153</v>
      </c>
      <c r="Y3906" s="4">
        <v>2</v>
      </c>
      <c r="Z3906" s="4">
        <v>100</v>
      </c>
      <c r="AA3906" s="4" t="s">
        <v>2474</v>
      </c>
      <c r="AB3906" s="4" t="s">
        <v>2463</v>
      </c>
      <c r="AC3906" s="4" t="s">
        <v>1653</v>
      </c>
      <c r="AD3906" s="4">
        <v>0</v>
      </c>
      <c r="AE3906" s="11" t="s">
        <v>1668</v>
      </c>
      <c r="AF3906" s="11" t="s">
        <v>1668</v>
      </c>
      <c r="AG3906" s="11" t="b">
        <v>0</v>
      </c>
      <c r="AH3906" s="11" t="b">
        <v>0</v>
      </c>
      <c r="AI3906" s="11" t="b">
        <v>0</v>
      </c>
      <c r="AJ3906" s="11" t="s">
        <v>1668</v>
      </c>
      <c r="AK3906" s="4" t="s">
        <v>10546</v>
      </c>
      <c r="AL3906" s="4" t="s">
        <v>10547</v>
      </c>
    </row>
    <row r="3907" spans="1:38" x14ac:dyDescent="0.25">
      <c r="A3907" s="1">
        <v>3905</v>
      </c>
      <c r="B3907" s="9">
        <v>2557905</v>
      </c>
      <c r="C3907" s="15" t="s">
        <v>10548</v>
      </c>
      <c r="D3907" s="4" t="s">
        <v>822</v>
      </c>
      <c r="E3907" s="4" t="s">
        <v>996</v>
      </c>
      <c r="F3907" s="4" t="b">
        <v>0</v>
      </c>
      <c r="G3907" s="4" t="s">
        <v>203</v>
      </c>
      <c r="H3907" s="4" t="s">
        <v>204</v>
      </c>
      <c r="I3907" s="4" t="s">
        <v>2</v>
      </c>
      <c r="J3907" s="4" t="s">
        <v>14282</v>
      </c>
      <c r="K3907" s="4" t="s">
        <v>181</v>
      </c>
      <c r="L3907" s="4">
        <v>19</v>
      </c>
      <c r="M3907" s="13">
        <v>30</v>
      </c>
      <c r="N3907" s="4" t="s">
        <v>9492</v>
      </c>
      <c r="O3907" s="4" t="s">
        <v>7423</v>
      </c>
      <c r="P3907" s="4">
        <f>O3907-N3907</f>
        <v>414</v>
      </c>
      <c r="Q3907" s="4">
        <v>90</v>
      </c>
      <c r="R3907" s="7">
        <v>315000</v>
      </c>
      <c r="S3907" s="7">
        <v>245699</v>
      </c>
      <c r="T3907" s="9">
        <v>1</v>
      </c>
      <c r="U3907" s="7">
        <v>269455.48</v>
      </c>
      <c r="V3907" s="7">
        <f>S3907-U3907</f>
        <v>-23756.479999999981</v>
      </c>
      <c r="W3907" s="8">
        <f>(S3907/U3907)*100</f>
        <v>91.183523155661945</v>
      </c>
      <c r="X3907" s="4" t="s">
        <v>153</v>
      </c>
      <c r="Y3907" s="4">
        <v>2</v>
      </c>
      <c r="Z3907" s="4">
        <v>100</v>
      </c>
      <c r="AA3907" s="4" t="s">
        <v>2474</v>
      </c>
      <c r="AB3907" s="4" t="s">
        <v>2463</v>
      </c>
      <c r="AC3907" s="4" t="s">
        <v>1653</v>
      </c>
      <c r="AD3907" s="4">
        <v>0</v>
      </c>
      <c r="AE3907" s="11" t="s">
        <v>1668</v>
      </c>
      <c r="AF3907" s="11" t="s">
        <v>1668</v>
      </c>
      <c r="AG3907" s="11" t="b">
        <v>0</v>
      </c>
      <c r="AH3907" s="11" t="b">
        <v>0</v>
      </c>
      <c r="AI3907" s="11" t="b">
        <v>0</v>
      </c>
      <c r="AJ3907" s="11" t="s">
        <v>1668</v>
      </c>
      <c r="AK3907" s="4" t="s">
        <v>10549</v>
      </c>
      <c r="AL3907" s="4" t="s">
        <v>10550</v>
      </c>
    </row>
    <row r="3908" spans="1:38" x14ac:dyDescent="0.25">
      <c r="A3908" s="1">
        <v>3906</v>
      </c>
      <c r="B3908" s="9">
        <v>2536528</v>
      </c>
      <c r="C3908" s="15" t="s">
        <v>10551</v>
      </c>
      <c r="D3908" s="4" t="s">
        <v>785</v>
      </c>
      <c r="E3908" s="4" t="s">
        <v>959</v>
      </c>
      <c r="F3908" s="4" t="b">
        <v>0</v>
      </c>
      <c r="G3908" s="4" t="s">
        <v>206</v>
      </c>
      <c r="H3908" s="4" t="s">
        <v>204</v>
      </c>
      <c r="I3908" s="4" t="s">
        <v>2</v>
      </c>
      <c r="J3908" s="4" t="s">
        <v>1668</v>
      </c>
      <c r="K3908" s="4" t="s">
        <v>1668</v>
      </c>
      <c r="L3908" s="4">
        <v>13</v>
      </c>
      <c r="M3908" s="13" t="s">
        <v>1668</v>
      </c>
      <c r="N3908" s="4" t="s">
        <v>10552</v>
      </c>
      <c r="O3908" s="4" t="s">
        <v>7877</v>
      </c>
      <c r="P3908" s="4">
        <f>O3908-N3908</f>
        <v>538</v>
      </c>
      <c r="Q3908" s="4">
        <v>212</v>
      </c>
      <c r="R3908" s="7">
        <v>610000</v>
      </c>
      <c r="S3908" s="7">
        <v>366000.01</v>
      </c>
      <c r="T3908" s="9">
        <v>2</v>
      </c>
      <c r="U3908" s="7">
        <v>362396.86</v>
      </c>
      <c r="V3908" s="7">
        <f>S3908-U3908</f>
        <v>3603.1500000000233</v>
      </c>
      <c r="W3908" s="8">
        <f>(S3908/U3908)*100</f>
        <v>100.9942553034262</v>
      </c>
      <c r="X3908" s="4" t="s">
        <v>10372</v>
      </c>
      <c r="Y3908" s="4">
        <v>1</v>
      </c>
      <c r="Z3908" s="4">
        <v>50</v>
      </c>
      <c r="AA3908" s="4" t="s">
        <v>2474</v>
      </c>
      <c r="AB3908" s="4" t="s">
        <v>2463</v>
      </c>
      <c r="AC3908" s="4" t="s">
        <v>1653</v>
      </c>
      <c r="AD3908" s="4">
        <v>10</v>
      </c>
      <c r="AE3908" s="11" t="s">
        <v>1668</v>
      </c>
      <c r="AF3908" s="11" t="s">
        <v>1668</v>
      </c>
      <c r="AG3908" s="11" t="b">
        <v>0</v>
      </c>
      <c r="AH3908" s="11" t="b">
        <v>0</v>
      </c>
      <c r="AI3908" s="11" t="b">
        <v>0</v>
      </c>
      <c r="AJ3908" s="11" t="s">
        <v>1668</v>
      </c>
      <c r="AK3908" s="4" t="s">
        <v>1668</v>
      </c>
      <c r="AL3908" s="4" t="s">
        <v>1668</v>
      </c>
    </row>
    <row r="3909" spans="1:38" x14ac:dyDescent="0.25">
      <c r="A3909" s="1">
        <v>3907</v>
      </c>
      <c r="B3909" s="9">
        <v>2527137</v>
      </c>
      <c r="C3909" s="15" t="s">
        <v>10553</v>
      </c>
      <c r="D3909" s="4" t="s">
        <v>740</v>
      </c>
      <c r="E3909" s="4" t="s">
        <v>914</v>
      </c>
      <c r="F3909" s="4" t="b">
        <v>0</v>
      </c>
      <c r="G3909" s="4" t="s">
        <v>203</v>
      </c>
      <c r="H3909" s="4" t="s">
        <v>204</v>
      </c>
      <c r="I3909" s="4" t="s">
        <v>2</v>
      </c>
      <c r="J3909" s="4" t="s">
        <v>14252</v>
      </c>
      <c r="K3909" s="4" t="s">
        <v>182</v>
      </c>
      <c r="L3909" s="4">
        <v>13</v>
      </c>
      <c r="M3909" s="13">
        <v>20</v>
      </c>
      <c r="N3909" s="4" t="s">
        <v>9500</v>
      </c>
      <c r="O3909" s="4" t="s">
        <v>7714</v>
      </c>
      <c r="P3909" s="4">
        <f>O3909-N3909</f>
        <v>377</v>
      </c>
      <c r="Q3909" s="4">
        <v>240</v>
      </c>
      <c r="R3909" s="7">
        <v>740000</v>
      </c>
      <c r="S3909" s="7">
        <v>560929.44999999995</v>
      </c>
      <c r="T3909" s="9">
        <v>2</v>
      </c>
      <c r="U3909" s="7">
        <v>539066.07999999996</v>
      </c>
      <c r="V3909" s="7">
        <f>S3909-U3909</f>
        <v>21863.369999999995</v>
      </c>
      <c r="W3909" s="8">
        <f>(S3909/U3909)*100</f>
        <v>104.0557866300918</v>
      </c>
      <c r="X3909" s="4" t="s">
        <v>9431</v>
      </c>
      <c r="Y3909" s="4">
        <v>1</v>
      </c>
      <c r="Z3909" s="4">
        <v>70</v>
      </c>
      <c r="AA3909" s="4" t="s">
        <v>2474</v>
      </c>
      <c r="AB3909" s="4" t="s">
        <v>2463</v>
      </c>
      <c r="AC3909" s="4" t="s">
        <v>1653</v>
      </c>
      <c r="AD3909" s="4">
        <v>12</v>
      </c>
      <c r="AE3909" s="11" t="s">
        <v>1668</v>
      </c>
      <c r="AF3909" s="11" t="s">
        <v>1668</v>
      </c>
      <c r="AG3909" s="11" t="b">
        <v>0</v>
      </c>
      <c r="AH3909" s="11" t="b">
        <v>0</v>
      </c>
      <c r="AI3909" s="11" t="b">
        <v>0</v>
      </c>
      <c r="AJ3909" s="11" t="s">
        <v>1668</v>
      </c>
      <c r="AK3909" s="4" t="s">
        <v>10554</v>
      </c>
      <c r="AL3909" s="4" t="s">
        <v>10555</v>
      </c>
    </row>
    <row r="3910" spans="1:38" x14ac:dyDescent="0.25">
      <c r="A3910" s="1">
        <v>3908</v>
      </c>
      <c r="B3910" s="9">
        <v>2515928</v>
      </c>
      <c r="C3910" s="15" t="s">
        <v>10556</v>
      </c>
      <c r="D3910" s="4" t="s">
        <v>755</v>
      </c>
      <c r="E3910" s="4" t="s">
        <v>929</v>
      </c>
      <c r="F3910" s="4" t="b">
        <v>0</v>
      </c>
      <c r="G3910" s="4" t="s">
        <v>203</v>
      </c>
      <c r="H3910" s="4" t="s">
        <v>204</v>
      </c>
      <c r="I3910" s="4" t="s">
        <v>2</v>
      </c>
      <c r="J3910" s="4" t="s">
        <v>14268</v>
      </c>
      <c r="K3910" s="4" t="s">
        <v>196</v>
      </c>
      <c r="L3910" s="4">
        <v>18</v>
      </c>
      <c r="M3910" s="13">
        <v>28</v>
      </c>
      <c r="N3910" s="4" t="s">
        <v>8158</v>
      </c>
      <c r="O3910" s="4" t="s">
        <v>8518</v>
      </c>
      <c r="P3910" s="4">
        <f>O3910-N3910</f>
        <v>259</v>
      </c>
      <c r="Q3910" s="4">
        <v>120</v>
      </c>
      <c r="R3910" s="7">
        <v>220000</v>
      </c>
      <c r="S3910" s="7">
        <v>175955.15</v>
      </c>
      <c r="T3910" s="9">
        <v>1</v>
      </c>
      <c r="U3910" s="7">
        <v>175955.15</v>
      </c>
      <c r="V3910" s="7">
        <f>S3910-U3910</f>
        <v>0</v>
      </c>
      <c r="W3910" s="8">
        <f>(S3910/U3910)*100</f>
        <v>100</v>
      </c>
      <c r="X3910" s="4" t="s">
        <v>10557</v>
      </c>
      <c r="Y3910" s="4">
        <v>1</v>
      </c>
      <c r="Z3910" s="4">
        <v>40</v>
      </c>
      <c r="AA3910" s="4" t="s">
        <v>2474</v>
      </c>
      <c r="AB3910" s="4" t="s">
        <v>2463</v>
      </c>
      <c r="AC3910" s="4" t="s">
        <v>1653</v>
      </c>
      <c r="AD3910" s="4">
        <v>9</v>
      </c>
      <c r="AE3910" s="11" t="s">
        <v>1668</v>
      </c>
      <c r="AF3910" s="11" t="s">
        <v>1668</v>
      </c>
      <c r="AG3910" s="11" t="b">
        <v>0</v>
      </c>
      <c r="AH3910" s="11" t="b">
        <v>0</v>
      </c>
      <c r="AI3910" s="11" t="b">
        <v>0</v>
      </c>
      <c r="AJ3910" s="11" t="s">
        <v>1668</v>
      </c>
      <c r="AK3910" s="4" t="s">
        <v>4585</v>
      </c>
      <c r="AL3910" s="4" t="s">
        <v>1668</v>
      </c>
    </row>
    <row r="3911" spans="1:38" x14ac:dyDescent="0.25">
      <c r="A3911" s="1">
        <v>3909</v>
      </c>
      <c r="B3911" s="9">
        <v>2515890</v>
      </c>
      <c r="C3911" s="15" t="s">
        <v>10558</v>
      </c>
      <c r="D3911" s="4" t="s">
        <v>757</v>
      </c>
      <c r="E3911" s="4" t="s">
        <v>931</v>
      </c>
      <c r="F3911" s="4" t="b">
        <v>0</v>
      </c>
      <c r="G3911" s="4" t="s">
        <v>203</v>
      </c>
      <c r="H3911" s="4" t="s">
        <v>204</v>
      </c>
      <c r="I3911" s="4" t="s">
        <v>2</v>
      </c>
      <c r="J3911" s="4" t="s">
        <v>14286</v>
      </c>
      <c r="K3911" s="4" t="s">
        <v>183</v>
      </c>
      <c r="L3911" s="4">
        <v>8</v>
      </c>
      <c r="M3911" s="13">
        <v>20</v>
      </c>
      <c r="N3911" s="4" t="s">
        <v>8537</v>
      </c>
      <c r="O3911" s="4" t="s">
        <v>8826</v>
      </c>
      <c r="P3911" s="4">
        <f>O3911-N3911</f>
        <v>186</v>
      </c>
      <c r="Q3911" s="4">
        <v>60</v>
      </c>
      <c r="R3911" s="7">
        <v>330000</v>
      </c>
      <c r="S3911" s="7">
        <v>229000.32000000001</v>
      </c>
      <c r="T3911" s="9">
        <v>1</v>
      </c>
      <c r="U3911" s="7">
        <v>229000.32000000001</v>
      </c>
      <c r="V3911" s="7">
        <f>S3911-U3911</f>
        <v>0</v>
      </c>
      <c r="W3911" s="8">
        <f>(S3911/U3911)*100</f>
        <v>100</v>
      </c>
      <c r="X3911" s="4" t="s">
        <v>153</v>
      </c>
      <c r="Y3911" s="4">
        <v>2</v>
      </c>
      <c r="Z3911" s="4">
        <v>100</v>
      </c>
      <c r="AA3911" s="4" t="s">
        <v>2474</v>
      </c>
      <c r="AB3911" s="4" t="s">
        <v>2463</v>
      </c>
      <c r="AC3911" s="4" t="s">
        <v>1653</v>
      </c>
      <c r="AD3911" s="4">
        <v>7</v>
      </c>
      <c r="AE3911" s="11" t="s">
        <v>1668</v>
      </c>
      <c r="AF3911" s="11" t="s">
        <v>1668</v>
      </c>
      <c r="AG3911" s="11" t="b">
        <v>0</v>
      </c>
      <c r="AH3911" s="11" t="b">
        <v>0</v>
      </c>
      <c r="AI3911" s="11" t="b">
        <v>0</v>
      </c>
      <c r="AJ3911" s="11" t="s">
        <v>1668</v>
      </c>
      <c r="AK3911" s="4" t="s">
        <v>7077</v>
      </c>
      <c r="AL3911" s="4" t="s">
        <v>1668</v>
      </c>
    </row>
    <row r="3912" spans="1:38" x14ac:dyDescent="0.25">
      <c r="A3912" s="1">
        <v>3910</v>
      </c>
      <c r="B3912" s="9">
        <v>2514630</v>
      </c>
      <c r="C3912" s="15" t="s">
        <v>10559</v>
      </c>
      <c r="D3912" s="4" t="s">
        <v>740</v>
      </c>
      <c r="E3912" s="4" t="s">
        <v>914</v>
      </c>
      <c r="F3912" s="4" t="b">
        <v>0</v>
      </c>
      <c r="G3912" s="4" t="s">
        <v>203</v>
      </c>
      <c r="H3912" s="4" t="s">
        <v>204</v>
      </c>
      <c r="I3912" s="4" t="s">
        <v>2</v>
      </c>
      <c r="J3912" s="4" t="s">
        <v>14330</v>
      </c>
      <c r="K3912" s="4" t="s">
        <v>186</v>
      </c>
      <c r="L3912" s="4">
        <v>1</v>
      </c>
      <c r="M3912" s="13">
        <v>30</v>
      </c>
      <c r="N3912" s="4" t="s">
        <v>9635</v>
      </c>
      <c r="O3912" s="4" t="s">
        <v>6384</v>
      </c>
      <c r="P3912" s="4">
        <f>O3912-N3912</f>
        <v>470</v>
      </c>
      <c r="Q3912" s="4">
        <v>180</v>
      </c>
      <c r="R3912" s="7">
        <v>274052.64</v>
      </c>
      <c r="S3912" s="7">
        <v>267938.93</v>
      </c>
      <c r="T3912" s="9">
        <v>2</v>
      </c>
      <c r="U3912" s="7">
        <v>269516.93</v>
      </c>
      <c r="V3912" s="7">
        <f>S3912-U3912</f>
        <v>-1578</v>
      </c>
      <c r="W3912" s="8">
        <f>(S3912/U3912)*100</f>
        <v>99.414508023670351</v>
      </c>
      <c r="X3912" s="4" t="s">
        <v>153</v>
      </c>
      <c r="Y3912" s="4">
        <v>2</v>
      </c>
      <c r="Z3912" s="4">
        <v>100</v>
      </c>
      <c r="AA3912" s="4" t="s">
        <v>2474</v>
      </c>
      <c r="AB3912" s="4" t="s">
        <v>2463</v>
      </c>
      <c r="AC3912" s="4" t="s">
        <v>1653</v>
      </c>
      <c r="AD3912" s="4">
        <v>6</v>
      </c>
      <c r="AE3912" s="11" t="s">
        <v>1668</v>
      </c>
      <c r="AF3912" s="11" t="s">
        <v>1668</v>
      </c>
      <c r="AG3912" s="11" t="b">
        <v>0</v>
      </c>
      <c r="AH3912" s="11" t="b">
        <v>0</v>
      </c>
      <c r="AI3912" s="11" t="b">
        <v>0</v>
      </c>
      <c r="AJ3912" s="11" t="s">
        <v>1668</v>
      </c>
      <c r="AK3912" s="4" t="s">
        <v>5028</v>
      </c>
      <c r="AL3912" s="4" t="s">
        <v>1668</v>
      </c>
    </row>
    <row r="3913" spans="1:38" x14ac:dyDescent="0.25">
      <c r="A3913" s="1">
        <v>3911</v>
      </c>
      <c r="B3913" s="9">
        <v>2507726</v>
      </c>
      <c r="C3913" s="15" t="s">
        <v>10560</v>
      </c>
      <c r="D3913" s="4" t="s">
        <v>755</v>
      </c>
      <c r="E3913" s="4" t="s">
        <v>929</v>
      </c>
      <c r="F3913" s="4" t="b">
        <v>0</v>
      </c>
      <c r="G3913" s="4" t="s">
        <v>203</v>
      </c>
      <c r="H3913" s="4" t="s">
        <v>204</v>
      </c>
      <c r="I3913" s="4" t="s">
        <v>2</v>
      </c>
      <c r="J3913" s="4" t="s">
        <v>14268</v>
      </c>
      <c r="K3913" s="4" t="s">
        <v>196</v>
      </c>
      <c r="L3913" s="4">
        <v>18</v>
      </c>
      <c r="M3913" s="13">
        <v>28</v>
      </c>
      <c r="N3913" s="4" t="s">
        <v>9512</v>
      </c>
      <c r="O3913" s="4" t="s">
        <v>6384</v>
      </c>
      <c r="P3913" s="4">
        <f>O3913-N3913</f>
        <v>418</v>
      </c>
      <c r="Q3913" s="4">
        <v>120</v>
      </c>
      <c r="R3913" s="7">
        <v>545000</v>
      </c>
      <c r="S3913" s="7">
        <v>490168.75</v>
      </c>
      <c r="T3913" s="9">
        <v>2</v>
      </c>
      <c r="U3913" s="7">
        <v>490168.75</v>
      </c>
      <c r="V3913" s="7">
        <f>S3913-U3913</f>
        <v>0</v>
      </c>
      <c r="W3913" s="8">
        <f>(S3913/U3913)*100</f>
        <v>100</v>
      </c>
      <c r="X3913" s="4" t="s">
        <v>10561</v>
      </c>
      <c r="Y3913" s="4">
        <v>1</v>
      </c>
      <c r="Z3913" s="4">
        <v>40</v>
      </c>
      <c r="AA3913" s="4" t="s">
        <v>2474</v>
      </c>
      <c r="AB3913" s="4" t="s">
        <v>2463</v>
      </c>
      <c r="AC3913" s="4" t="s">
        <v>1653</v>
      </c>
      <c r="AD3913" s="4">
        <v>8</v>
      </c>
      <c r="AE3913" s="11" t="s">
        <v>1668</v>
      </c>
      <c r="AF3913" s="11" t="s">
        <v>1668</v>
      </c>
      <c r="AG3913" s="11" t="b">
        <v>0</v>
      </c>
      <c r="AH3913" s="11" t="b">
        <v>0</v>
      </c>
      <c r="AI3913" s="11" t="b">
        <v>0</v>
      </c>
      <c r="AJ3913" s="11" t="s">
        <v>1668</v>
      </c>
      <c r="AK3913" s="4" t="s">
        <v>4585</v>
      </c>
      <c r="AL3913" s="4" t="s">
        <v>1668</v>
      </c>
    </row>
    <row r="3914" spans="1:38" x14ac:dyDescent="0.25">
      <c r="A3914" s="1">
        <v>3912</v>
      </c>
      <c r="B3914" s="9">
        <v>2504679</v>
      </c>
      <c r="C3914" s="15" t="s">
        <v>10562</v>
      </c>
      <c r="D3914" s="4" t="s">
        <v>2980</v>
      </c>
      <c r="E3914" s="4" t="s">
        <v>2981</v>
      </c>
      <c r="F3914" s="4" t="b">
        <v>0</v>
      </c>
      <c r="G3914" s="4" t="s">
        <v>206</v>
      </c>
      <c r="H3914" s="4" t="s">
        <v>204</v>
      </c>
      <c r="I3914" s="4" t="s">
        <v>2</v>
      </c>
      <c r="J3914" s="4" t="s">
        <v>14408</v>
      </c>
      <c r="K3914" s="4" t="s">
        <v>197</v>
      </c>
      <c r="L3914" s="4">
        <v>15</v>
      </c>
      <c r="M3914" s="13">
        <v>30</v>
      </c>
      <c r="N3914" s="4" t="s">
        <v>9488</v>
      </c>
      <c r="O3914" s="4" t="s">
        <v>8628</v>
      </c>
      <c r="P3914" s="4">
        <f>O3914-N3914</f>
        <v>231</v>
      </c>
      <c r="Q3914" s="4">
        <v>120</v>
      </c>
      <c r="R3914" s="7">
        <v>250000</v>
      </c>
      <c r="S3914" s="7">
        <v>212500.71</v>
      </c>
      <c r="T3914" s="9">
        <v>1</v>
      </c>
      <c r="U3914" s="7">
        <v>209126.67</v>
      </c>
      <c r="V3914" s="7">
        <f>S3914-U3914</f>
        <v>3374.039999999979</v>
      </c>
      <c r="W3914" s="8">
        <f>(S3914/U3914)*100</f>
        <v>101.61339536463711</v>
      </c>
      <c r="X3914" s="4" t="s">
        <v>10563</v>
      </c>
      <c r="Y3914" s="4">
        <v>1</v>
      </c>
      <c r="Z3914" s="4">
        <v>40</v>
      </c>
      <c r="AA3914" s="4" t="s">
        <v>2474</v>
      </c>
      <c r="AB3914" s="4" t="s">
        <v>2463</v>
      </c>
      <c r="AC3914" s="4" t="s">
        <v>1653</v>
      </c>
      <c r="AD3914" s="4">
        <v>0</v>
      </c>
      <c r="AE3914" s="11" t="s">
        <v>1668</v>
      </c>
      <c r="AF3914" s="11" t="s">
        <v>1668</v>
      </c>
      <c r="AG3914" s="11" t="b">
        <v>0</v>
      </c>
      <c r="AH3914" s="11" t="b">
        <v>0</v>
      </c>
      <c r="AI3914" s="11" t="b">
        <v>0</v>
      </c>
      <c r="AJ3914" s="11" t="s">
        <v>1668</v>
      </c>
      <c r="AK3914" s="4" t="s">
        <v>10564</v>
      </c>
      <c r="AL3914" s="4" t="s">
        <v>1662</v>
      </c>
    </row>
    <row r="3915" spans="1:38" x14ac:dyDescent="0.25">
      <c r="A3915" s="1">
        <v>3913</v>
      </c>
      <c r="B3915" s="9">
        <v>2499785</v>
      </c>
      <c r="C3915" s="15" t="s">
        <v>10565</v>
      </c>
      <c r="D3915" s="4" t="s">
        <v>732</v>
      </c>
      <c r="E3915" s="4" t="s">
        <v>905</v>
      </c>
      <c r="F3915" s="4" t="b">
        <v>0</v>
      </c>
      <c r="G3915" s="4" t="s">
        <v>203</v>
      </c>
      <c r="H3915" s="4" t="s">
        <v>204</v>
      </c>
      <c r="I3915" s="4" t="s">
        <v>2</v>
      </c>
      <c r="J3915" s="4" t="s">
        <v>14272</v>
      </c>
      <c r="K3915" s="4" t="s">
        <v>188</v>
      </c>
      <c r="L3915" s="4">
        <v>10</v>
      </c>
      <c r="M3915" s="13">
        <v>20</v>
      </c>
      <c r="N3915" s="4" t="s">
        <v>9538</v>
      </c>
      <c r="O3915" s="4" t="s">
        <v>10566</v>
      </c>
      <c r="P3915" s="4">
        <f>O3915-N3915</f>
        <v>101</v>
      </c>
      <c r="Q3915" s="4">
        <v>90</v>
      </c>
      <c r="R3915" s="7">
        <v>207547</v>
      </c>
      <c r="S3915" s="7">
        <v>199632.5</v>
      </c>
      <c r="T3915" s="9">
        <v>1</v>
      </c>
      <c r="U3915" s="7">
        <v>199632.5</v>
      </c>
      <c r="V3915" s="7">
        <f>S3915-U3915</f>
        <v>0</v>
      </c>
      <c r="W3915" s="8">
        <f>(S3915/U3915)*100</f>
        <v>100</v>
      </c>
      <c r="X3915" s="4" t="s">
        <v>153</v>
      </c>
      <c r="Y3915" s="4">
        <v>2</v>
      </c>
      <c r="Z3915" s="4">
        <v>100</v>
      </c>
      <c r="AA3915" s="4" t="s">
        <v>2474</v>
      </c>
      <c r="AB3915" s="4" t="s">
        <v>2463</v>
      </c>
      <c r="AC3915" s="4" t="s">
        <v>1653</v>
      </c>
      <c r="AD3915" s="4">
        <v>8</v>
      </c>
      <c r="AE3915" s="11" t="s">
        <v>1668</v>
      </c>
      <c r="AF3915" s="11" t="s">
        <v>1668</v>
      </c>
      <c r="AG3915" s="11" t="b">
        <v>0</v>
      </c>
      <c r="AH3915" s="11" t="b">
        <v>0</v>
      </c>
      <c r="AI3915" s="11" t="b">
        <v>0</v>
      </c>
      <c r="AJ3915" s="11" t="s">
        <v>1668</v>
      </c>
      <c r="AK3915" s="4" t="s">
        <v>2587</v>
      </c>
      <c r="AL3915" s="4" t="s">
        <v>1668</v>
      </c>
    </row>
    <row r="3916" spans="1:38" x14ac:dyDescent="0.25">
      <c r="A3916" s="1">
        <v>3914</v>
      </c>
      <c r="B3916" s="9">
        <v>2496197</v>
      </c>
      <c r="C3916" s="15" t="s">
        <v>10567</v>
      </c>
      <c r="D3916" s="4" t="s">
        <v>723</v>
      </c>
      <c r="E3916" s="4" t="s">
        <v>896</v>
      </c>
      <c r="F3916" s="4" t="b">
        <v>0</v>
      </c>
      <c r="G3916" s="4" t="s">
        <v>203</v>
      </c>
      <c r="H3916" s="4" t="s">
        <v>204</v>
      </c>
      <c r="I3916" s="4" t="s">
        <v>2</v>
      </c>
      <c r="J3916" s="4" t="s">
        <v>14332</v>
      </c>
      <c r="K3916" s="4" t="s">
        <v>182</v>
      </c>
      <c r="L3916" s="4">
        <v>13</v>
      </c>
      <c r="M3916" s="13">
        <v>20</v>
      </c>
      <c r="N3916" s="4" t="s">
        <v>1494</v>
      </c>
      <c r="O3916" s="4" t="s">
        <v>1483</v>
      </c>
      <c r="P3916" s="4">
        <f>O3916-N3916</f>
        <v>362</v>
      </c>
      <c r="Q3916" s="4">
        <v>180</v>
      </c>
      <c r="R3916" s="7">
        <v>304000</v>
      </c>
      <c r="S3916" s="7">
        <v>238112.68</v>
      </c>
      <c r="T3916" s="9">
        <v>1</v>
      </c>
      <c r="U3916" s="7">
        <v>238112.68</v>
      </c>
      <c r="V3916" s="7">
        <f>S3916-U3916</f>
        <v>0</v>
      </c>
      <c r="W3916" s="8">
        <f>(S3916/U3916)*100</f>
        <v>100</v>
      </c>
      <c r="X3916" s="4" t="s">
        <v>10568</v>
      </c>
      <c r="Y3916" s="4">
        <v>1</v>
      </c>
      <c r="Z3916" s="4">
        <v>45</v>
      </c>
      <c r="AA3916" s="4" t="s">
        <v>2474</v>
      </c>
      <c r="AB3916" s="4" t="s">
        <v>2463</v>
      </c>
      <c r="AC3916" s="4" t="s">
        <v>1653</v>
      </c>
      <c r="AD3916" s="4">
        <v>5</v>
      </c>
      <c r="AE3916" s="11" t="s">
        <v>1668</v>
      </c>
      <c r="AF3916" s="11" t="s">
        <v>1668</v>
      </c>
      <c r="AG3916" s="11" t="b">
        <v>0</v>
      </c>
      <c r="AH3916" s="11" t="b">
        <v>0</v>
      </c>
      <c r="AI3916" s="11" t="b">
        <v>0</v>
      </c>
      <c r="AJ3916" s="11" t="s">
        <v>1668</v>
      </c>
      <c r="AK3916" s="4" t="s">
        <v>10569</v>
      </c>
      <c r="AL3916" s="4" t="s">
        <v>1668</v>
      </c>
    </row>
    <row r="3917" spans="1:38" x14ac:dyDescent="0.25">
      <c r="A3917" s="1">
        <v>3915</v>
      </c>
      <c r="B3917" s="9">
        <v>2490867</v>
      </c>
      <c r="C3917" s="15" t="s">
        <v>10570</v>
      </c>
      <c r="D3917" s="4" t="s">
        <v>742</v>
      </c>
      <c r="E3917" s="4" t="s">
        <v>916</v>
      </c>
      <c r="F3917" s="4" t="b">
        <v>0</v>
      </c>
      <c r="G3917" s="4" t="s">
        <v>203</v>
      </c>
      <c r="H3917" s="4" t="s">
        <v>204</v>
      </c>
      <c r="I3917" s="4" t="s">
        <v>2</v>
      </c>
      <c r="J3917" s="4" t="s">
        <v>14240</v>
      </c>
      <c r="K3917" s="4" t="s">
        <v>195</v>
      </c>
      <c r="L3917" s="4">
        <v>17</v>
      </c>
      <c r="M3917" s="13">
        <v>12</v>
      </c>
      <c r="N3917" s="4" t="s">
        <v>9612</v>
      </c>
      <c r="O3917" s="4" t="s">
        <v>8932</v>
      </c>
      <c r="P3917" s="4">
        <f>O3917-N3917</f>
        <v>216</v>
      </c>
      <c r="Q3917" s="4">
        <v>90</v>
      </c>
      <c r="R3917" s="7">
        <v>228470</v>
      </c>
      <c r="S3917" s="7">
        <v>187975.67999999999</v>
      </c>
      <c r="T3917" s="9">
        <v>1</v>
      </c>
      <c r="U3917" s="7">
        <v>187975.67999999999</v>
      </c>
      <c r="V3917" s="7">
        <f>S3917-U3917</f>
        <v>0</v>
      </c>
      <c r="W3917" s="8">
        <f>(S3917/U3917)*100</f>
        <v>100</v>
      </c>
      <c r="X3917" s="4" t="s">
        <v>153</v>
      </c>
      <c r="Y3917" s="4">
        <v>2</v>
      </c>
      <c r="Z3917" s="4">
        <v>100</v>
      </c>
      <c r="AA3917" s="4" t="s">
        <v>2474</v>
      </c>
      <c r="AB3917" s="4" t="s">
        <v>2463</v>
      </c>
      <c r="AC3917" s="4" t="s">
        <v>1653</v>
      </c>
      <c r="AD3917" s="4">
        <v>9</v>
      </c>
      <c r="AE3917" s="11" t="s">
        <v>1668</v>
      </c>
      <c r="AF3917" s="11" t="s">
        <v>1668</v>
      </c>
      <c r="AG3917" s="11" t="b">
        <v>0</v>
      </c>
      <c r="AH3917" s="11" t="b">
        <v>0</v>
      </c>
      <c r="AI3917" s="11" t="b">
        <v>0</v>
      </c>
      <c r="AJ3917" s="11" t="s">
        <v>1668</v>
      </c>
      <c r="AK3917" s="4" t="s">
        <v>2350</v>
      </c>
      <c r="AL3917" s="4" t="s">
        <v>1668</v>
      </c>
    </row>
    <row r="3918" spans="1:38" x14ac:dyDescent="0.25">
      <c r="A3918" s="1">
        <v>3916</v>
      </c>
      <c r="B3918" s="9">
        <v>2483924</v>
      </c>
      <c r="C3918" s="15" t="s">
        <v>10571</v>
      </c>
      <c r="D3918" s="4" t="s">
        <v>757</v>
      </c>
      <c r="E3918" s="4" t="s">
        <v>931</v>
      </c>
      <c r="F3918" s="4" t="b">
        <v>0</v>
      </c>
      <c r="G3918" s="4" t="s">
        <v>203</v>
      </c>
      <c r="H3918" s="4" t="s">
        <v>204</v>
      </c>
      <c r="I3918" s="4" t="s">
        <v>2</v>
      </c>
      <c r="J3918" s="4" t="s">
        <v>14286</v>
      </c>
      <c r="K3918" s="4" t="s">
        <v>183</v>
      </c>
      <c r="L3918" s="4">
        <v>8</v>
      </c>
      <c r="M3918" s="13">
        <v>20</v>
      </c>
      <c r="N3918" s="4" t="s">
        <v>9543</v>
      </c>
      <c r="O3918" s="4" t="s">
        <v>7923</v>
      </c>
      <c r="P3918" s="4">
        <f>O3918-N3918</f>
        <v>311</v>
      </c>
      <c r="Q3918" s="4">
        <v>60</v>
      </c>
      <c r="R3918" s="7">
        <v>338500</v>
      </c>
      <c r="S3918" s="7">
        <v>234857</v>
      </c>
      <c r="T3918" s="9">
        <v>1</v>
      </c>
      <c r="U3918" s="7">
        <v>234857</v>
      </c>
      <c r="V3918" s="7">
        <f>S3918-U3918</f>
        <v>0</v>
      </c>
      <c r="W3918" s="8">
        <f>(S3918/U3918)*100</f>
        <v>100</v>
      </c>
      <c r="X3918" s="4" t="s">
        <v>153</v>
      </c>
      <c r="Y3918" s="4">
        <v>2</v>
      </c>
      <c r="Z3918" s="4">
        <v>100</v>
      </c>
      <c r="AA3918" s="4" t="s">
        <v>2474</v>
      </c>
      <c r="AB3918" s="4" t="s">
        <v>2463</v>
      </c>
      <c r="AC3918" s="4" t="s">
        <v>1653</v>
      </c>
      <c r="AD3918" s="4">
        <v>8</v>
      </c>
      <c r="AE3918" s="11" t="s">
        <v>1668</v>
      </c>
      <c r="AF3918" s="11" t="s">
        <v>1668</v>
      </c>
      <c r="AG3918" s="11" t="b">
        <v>0</v>
      </c>
      <c r="AH3918" s="11" t="b">
        <v>0</v>
      </c>
      <c r="AI3918" s="11" t="b">
        <v>0</v>
      </c>
      <c r="AJ3918" s="11" t="s">
        <v>1668</v>
      </c>
      <c r="AK3918" s="4" t="s">
        <v>10572</v>
      </c>
      <c r="AL3918" s="4" t="s">
        <v>2262</v>
      </c>
    </row>
    <row r="3919" spans="1:38" x14ac:dyDescent="0.25">
      <c r="A3919" s="1">
        <v>3917</v>
      </c>
      <c r="B3919" s="9">
        <v>2483325</v>
      </c>
      <c r="C3919" s="15" t="s">
        <v>10573</v>
      </c>
      <c r="D3919" s="4" t="s">
        <v>757</v>
      </c>
      <c r="E3919" s="4" t="s">
        <v>931</v>
      </c>
      <c r="F3919" s="4" t="b">
        <v>0</v>
      </c>
      <c r="G3919" s="4" t="s">
        <v>203</v>
      </c>
      <c r="H3919" s="4" t="s">
        <v>204</v>
      </c>
      <c r="I3919" s="4" t="s">
        <v>2</v>
      </c>
      <c r="J3919" s="4" t="s">
        <v>14286</v>
      </c>
      <c r="K3919" s="4" t="s">
        <v>183</v>
      </c>
      <c r="L3919" s="4">
        <v>8</v>
      </c>
      <c r="M3919" s="13">
        <v>20</v>
      </c>
      <c r="N3919" s="4" t="s">
        <v>9535</v>
      </c>
      <c r="O3919" s="4" t="s">
        <v>8826</v>
      </c>
      <c r="P3919" s="4">
        <f>O3919-N3919</f>
        <v>184</v>
      </c>
      <c r="Q3919" s="4">
        <v>60</v>
      </c>
      <c r="R3919" s="7">
        <v>195000</v>
      </c>
      <c r="S3919" s="7">
        <v>159499.6</v>
      </c>
      <c r="T3919" s="9">
        <v>1</v>
      </c>
      <c r="U3919" s="7">
        <v>159499.6</v>
      </c>
      <c r="V3919" s="7">
        <f>S3919-U3919</f>
        <v>0</v>
      </c>
      <c r="W3919" s="8">
        <f>(S3919/U3919)*100</f>
        <v>100</v>
      </c>
      <c r="X3919" s="4" t="s">
        <v>153</v>
      </c>
      <c r="Y3919" s="4">
        <v>2</v>
      </c>
      <c r="Z3919" s="4">
        <v>100</v>
      </c>
      <c r="AA3919" s="4" t="s">
        <v>2474</v>
      </c>
      <c r="AB3919" s="4" t="s">
        <v>2463</v>
      </c>
      <c r="AC3919" s="4" t="s">
        <v>1653</v>
      </c>
      <c r="AD3919" s="4">
        <v>5</v>
      </c>
      <c r="AE3919" s="11" t="s">
        <v>1668</v>
      </c>
      <c r="AF3919" s="11" t="s">
        <v>1668</v>
      </c>
      <c r="AG3919" s="11" t="b">
        <v>0</v>
      </c>
      <c r="AH3919" s="11" t="b">
        <v>0</v>
      </c>
      <c r="AI3919" s="11" t="b">
        <v>0</v>
      </c>
      <c r="AJ3919" s="11" t="s">
        <v>1668</v>
      </c>
      <c r="AK3919" s="4" t="s">
        <v>10574</v>
      </c>
      <c r="AL3919" s="4" t="s">
        <v>1668</v>
      </c>
    </row>
    <row r="3920" spans="1:38" x14ac:dyDescent="0.25">
      <c r="A3920" s="1">
        <v>3918</v>
      </c>
      <c r="B3920" s="9">
        <v>2465727</v>
      </c>
      <c r="C3920" s="15" t="s">
        <v>15277</v>
      </c>
      <c r="D3920" s="4" t="s">
        <v>755</v>
      </c>
      <c r="E3920" s="4" t="s">
        <v>929</v>
      </c>
      <c r="F3920" s="4" t="b">
        <v>0</v>
      </c>
      <c r="G3920" s="4" t="s">
        <v>203</v>
      </c>
      <c r="H3920" s="4" t="s">
        <v>204</v>
      </c>
      <c r="I3920" s="4" t="s">
        <v>2</v>
      </c>
      <c r="J3920" s="4" t="s">
        <v>14334</v>
      </c>
      <c r="K3920" s="4" t="s">
        <v>192</v>
      </c>
      <c r="L3920" s="4">
        <v>4</v>
      </c>
      <c r="M3920" s="13">
        <v>30</v>
      </c>
      <c r="N3920" s="4" t="s">
        <v>9569</v>
      </c>
      <c r="O3920" s="4" t="s">
        <v>7353</v>
      </c>
      <c r="P3920" s="4">
        <f>O3920-N3920</f>
        <v>420</v>
      </c>
      <c r="Q3920" s="4">
        <v>450</v>
      </c>
      <c r="R3920" s="7">
        <v>349860</v>
      </c>
      <c r="S3920" s="7">
        <v>328684.25</v>
      </c>
      <c r="T3920" s="9">
        <v>2</v>
      </c>
      <c r="U3920" s="7">
        <v>328684.25</v>
      </c>
      <c r="V3920" s="7">
        <f>S3920-U3920</f>
        <v>0</v>
      </c>
      <c r="W3920" s="8">
        <f>(S3920/U3920)*100</f>
        <v>100</v>
      </c>
      <c r="X3920" s="4" t="s">
        <v>153</v>
      </c>
      <c r="Y3920" s="4">
        <v>2</v>
      </c>
      <c r="Z3920" s="4">
        <v>100</v>
      </c>
      <c r="AA3920" s="4" t="s">
        <v>2474</v>
      </c>
      <c r="AB3920" s="4" t="s">
        <v>2463</v>
      </c>
      <c r="AC3920" s="4" t="s">
        <v>1653</v>
      </c>
      <c r="AD3920" s="4">
        <v>2</v>
      </c>
      <c r="AE3920" s="11" t="s">
        <v>1668</v>
      </c>
      <c r="AF3920" s="11" t="s">
        <v>1668</v>
      </c>
      <c r="AG3920" s="11" t="b">
        <v>0</v>
      </c>
      <c r="AH3920" s="11" t="b">
        <v>0</v>
      </c>
      <c r="AI3920" s="11" t="b">
        <v>0</v>
      </c>
      <c r="AJ3920" s="11" t="s">
        <v>1668</v>
      </c>
      <c r="AK3920" s="4" t="s">
        <v>10575</v>
      </c>
      <c r="AL3920" s="4" t="s">
        <v>1668</v>
      </c>
    </row>
    <row r="3921" spans="1:38" x14ac:dyDescent="0.25">
      <c r="A3921" s="1">
        <v>3919</v>
      </c>
      <c r="B3921" s="9">
        <v>2462474</v>
      </c>
      <c r="C3921" s="15" t="s">
        <v>15278</v>
      </c>
      <c r="D3921" s="4" t="s">
        <v>755</v>
      </c>
      <c r="E3921" s="4" t="s">
        <v>929</v>
      </c>
      <c r="F3921" s="4" t="b">
        <v>0</v>
      </c>
      <c r="G3921" s="4" t="s">
        <v>203</v>
      </c>
      <c r="H3921" s="4" t="s">
        <v>204</v>
      </c>
      <c r="I3921" s="4" t="s">
        <v>2</v>
      </c>
      <c r="J3921" s="4" t="s">
        <v>14334</v>
      </c>
      <c r="K3921" s="4" t="s">
        <v>192</v>
      </c>
      <c r="L3921" s="4">
        <v>4</v>
      </c>
      <c r="M3921" s="13">
        <v>30</v>
      </c>
      <c r="N3921" s="4" t="s">
        <v>9569</v>
      </c>
      <c r="O3921" s="4" t="s">
        <v>7779</v>
      </c>
      <c r="P3921" s="4">
        <f>O3921-N3921</f>
        <v>399</v>
      </c>
      <c r="Q3921" s="4">
        <v>450</v>
      </c>
      <c r="R3921" s="7">
        <v>349994</v>
      </c>
      <c r="S3921" s="7">
        <v>330349.7</v>
      </c>
      <c r="T3921" s="9">
        <v>2</v>
      </c>
      <c r="U3921" s="7">
        <v>330349.7</v>
      </c>
      <c r="V3921" s="7">
        <f>S3921-U3921</f>
        <v>0</v>
      </c>
      <c r="W3921" s="8">
        <f>(S3921/U3921)*100</f>
        <v>100</v>
      </c>
      <c r="X3921" s="4" t="s">
        <v>153</v>
      </c>
      <c r="Y3921" s="4">
        <v>2</v>
      </c>
      <c r="Z3921" s="4">
        <v>100</v>
      </c>
      <c r="AA3921" s="4" t="s">
        <v>2474</v>
      </c>
      <c r="AB3921" s="4" t="s">
        <v>2463</v>
      </c>
      <c r="AC3921" s="4" t="s">
        <v>1653</v>
      </c>
      <c r="AD3921" s="4">
        <v>0</v>
      </c>
      <c r="AE3921" s="11" t="s">
        <v>1668</v>
      </c>
      <c r="AF3921" s="11" t="s">
        <v>1668</v>
      </c>
      <c r="AG3921" s="11" t="b">
        <v>0</v>
      </c>
      <c r="AH3921" s="11" t="b">
        <v>0</v>
      </c>
      <c r="AI3921" s="11" t="b">
        <v>0</v>
      </c>
      <c r="AJ3921" s="11" t="s">
        <v>1668</v>
      </c>
      <c r="AK3921" s="4" t="s">
        <v>10576</v>
      </c>
      <c r="AL3921" s="4" t="s">
        <v>1668</v>
      </c>
    </row>
    <row r="3922" spans="1:38" x14ac:dyDescent="0.25">
      <c r="A3922" s="1">
        <v>3920</v>
      </c>
      <c r="B3922" s="9">
        <v>2459888</v>
      </c>
      <c r="C3922" s="15" t="s">
        <v>15279</v>
      </c>
      <c r="D3922" s="4" t="s">
        <v>755</v>
      </c>
      <c r="E3922" s="4" t="s">
        <v>929</v>
      </c>
      <c r="F3922" s="4" t="b">
        <v>0</v>
      </c>
      <c r="G3922" s="4" t="s">
        <v>203</v>
      </c>
      <c r="H3922" s="4" t="s">
        <v>204</v>
      </c>
      <c r="I3922" s="4" t="s">
        <v>2</v>
      </c>
      <c r="J3922" s="4" t="s">
        <v>14334</v>
      </c>
      <c r="K3922" s="4" t="s">
        <v>192</v>
      </c>
      <c r="L3922" s="4">
        <v>4</v>
      </c>
      <c r="M3922" s="13">
        <v>30</v>
      </c>
      <c r="N3922" s="4" t="s">
        <v>9569</v>
      </c>
      <c r="O3922" s="4" t="s">
        <v>7997</v>
      </c>
      <c r="P3922" s="4">
        <f>O3922-N3922</f>
        <v>357</v>
      </c>
      <c r="Q3922" s="4">
        <v>450</v>
      </c>
      <c r="R3922" s="7">
        <v>349996</v>
      </c>
      <c r="S3922" s="7">
        <v>338700.5</v>
      </c>
      <c r="T3922" s="9">
        <v>2</v>
      </c>
      <c r="U3922" s="7">
        <v>338700.5</v>
      </c>
      <c r="V3922" s="7">
        <f>S3922-U3922</f>
        <v>0</v>
      </c>
      <c r="W3922" s="8">
        <f>(S3922/U3922)*100</f>
        <v>100</v>
      </c>
      <c r="X3922" s="4" t="s">
        <v>153</v>
      </c>
      <c r="Y3922" s="4">
        <v>2</v>
      </c>
      <c r="Z3922" s="4">
        <v>100</v>
      </c>
      <c r="AA3922" s="4" t="s">
        <v>2474</v>
      </c>
      <c r="AB3922" s="4" t="s">
        <v>2463</v>
      </c>
      <c r="AC3922" s="4" t="s">
        <v>1653</v>
      </c>
      <c r="AD3922" s="4">
        <v>2</v>
      </c>
      <c r="AE3922" s="11" t="s">
        <v>1668</v>
      </c>
      <c r="AF3922" s="11" t="s">
        <v>1668</v>
      </c>
      <c r="AG3922" s="11" t="b">
        <v>0</v>
      </c>
      <c r="AH3922" s="11" t="b">
        <v>0</v>
      </c>
      <c r="AI3922" s="11" t="b">
        <v>0</v>
      </c>
      <c r="AJ3922" s="11" t="s">
        <v>1668</v>
      </c>
      <c r="AK3922" s="4" t="s">
        <v>10577</v>
      </c>
      <c r="AL3922" s="4" t="s">
        <v>1668</v>
      </c>
    </row>
    <row r="3923" spans="1:38" x14ac:dyDescent="0.25">
      <c r="A3923" s="1">
        <v>3921</v>
      </c>
      <c r="B3923" s="9">
        <v>2454127</v>
      </c>
      <c r="C3923" s="15" t="s">
        <v>10578</v>
      </c>
      <c r="D3923" s="4" t="s">
        <v>742</v>
      </c>
      <c r="E3923" s="4" t="s">
        <v>916</v>
      </c>
      <c r="F3923" s="4" t="b">
        <v>0</v>
      </c>
      <c r="G3923" s="4" t="s">
        <v>203</v>
      </c>
      <c r="H3923" s="4" t="s">
        <v>204</v>
      </c>
      <c r="I3923" s="4" t="s">
        <v>2</v>
      </c>
      <c r="J3923" s="4" t="s">
        <v>14350</v>
      </c>
      <c r="K3923" s="4" t="s">
        <v>181</v>
      </c>
      <c r="L3923" s="4">
        <v>19</v>
      </c>
      <c r="M3923" s="13">
        <v>10</v>
      </c>
      <c r="N3923" s="4" t="s">
        <v>10579</v>
      </c>
      <c r="O3923" s="4" t="s">
        <v>9012</v>
      </c>
      <c r="P3923" s="4">
        <f>O3923-N3923</f>
        <v>134</v>
      </c>
      <c r="Q3923" s="4">
        <v>60</v>
      </c>
      <c r="R3923" s="7">
        <v>387435</v>
      </c>
      <c r="S3923" s="7">
        <v>289550.76</v>
      </c>
      <c r="T3923" s="9">
        <v>2</v>
      </c>
      <c r="U3923" s="7">
        <v>289410.76</v>
      </c>
      <c r="V3923" s="7">
        <f>S3923-U3923</f>
        <v>140</v>
      </c>
      <c r="W3923" s="8">
        <f>(S3923/U3923)*100</f>
        <v>100.04837415167287</v>
      </c>
      <c r="X3923" s="4" t="s">
        <v>153</v>
      </c>
      <c r="Y3923" s="4">
        <v>2</v>
      </c>
      <c r="Z3923" s="4">
        <v>100</v>
      </c>
      <c r="AA3923" s="4" t="s">
        <v>10220</v>
      </c>
      <c r="AB3923" s="4" t="s">
        <v>2463</v>
      </c>
      <c r="AC3923" s="4" t="s">
        <v>1653</v>
      </c>
      <c r="AD3923" s="4">
        <v>0</v>
      </c>
      <c r="AE3923" s="11" t="s">
        <v>1668</v>
      </c>
      <c r="AF3923" s="11" t="s">
        <v>1668</v>
      </c>
      <c r="AG3923" s="11" t="b">
        <v>0</v>
      </c>
      <c r="AH3923" s="11" t="b">
        <v>0</v>
      </c>
      <c r="AI3923" s="11" t="b">
        <v>0</v>
      </c>
      <c r="AJ3923" s="11" t="s">
        <v>1668</v>
      </c>
      <c r="AK3923" s="4" t="s">
        <v>10580</v>
      </c>
      <c r="AL3923" s="4" t="s">
        <v>1662</v>
      </c>
    </row>
    <row r="3924" spans="1:38" x14ac:dyDescent="0.25">
      <c r="A3924" s="1">
        <v>3922</v>
      </c>
      <c r="B3924" s="9">
        <v>2444201</v>
      </c>
      <c r="C3924" s="15" t="s">
        <v>15280</v>
      </c>
      <c r="D3924" s="4" t="s">
        <v>755</v>
      </c>
      <c r="E3924" s="4" t="s">
        <v>929</v>
      </c>
      <c r="F3924" s="4" t="b">
        <v>0</v>
      </c>
      <c r="G3924" s="4" t="s">
        <v>203</v>
      </c>
      <c r="H3924" s="4" t="s">
        <v>204</v>
      </c>
      <c r="I3924" s="4" t="s">
        <v>2</v>
      </c>
      <c r="J3924" s="4" t="s">
        <v>14334</v>
      </c>
      <c r="K3924" s="4" t="s">
        <v>192</v>
      </c>
      <c r="L3924" s="4">
        <v>4</v>
      </c>
      <c r="M3924" s="13">
        <v>34</v>
      </c>
      <c r="N3924" s="4" t="s">
        <v>9522</v>
      </c>
      <c r="O3924" s="4" t="s">
        <v>7797</v>
      </c>
      <c r="P3924" s="4">
        <f>O3924-N3924</f>
        <v>384</v>
      </c>
      <c r="Q3924" s="4">
        <v>240</v>
      </c>
      <c r="R3924" s="7">
        <v>235000</v>
      </c>
      <c r="S3924" s="7">
        <v>227302.95</v>
      </c>
      <c r="T3924" s="9">
        <v>1</v>
      </c>
      <c r="U3924" s="7">
        <v>227302.95</v>
      </c>
      <c r="V3924" s="7">
        <f>S3924-U3924</f>
        <v>0</v>
      </c>
      <c r="W3924" s="8">
        <f>(S3924/U3924)*100</f>
        <v>100</v>
      </c>
      <c r="X3924" s="4" t="s">
        <v>17</v>
      </c>
      <c r="Y3924" s="4">
        <v>0</v>
      </c>
      <c r="AA3924" s="4" t="s">
        <v>1668</v>
      </c>
      <c r="AB3924" s="4" t="s">
        <v>1668</v>
      </c>
      <c r="AC3924" s="4" t="s">
        <v>1653</v>
      </c>
      <c r="AD3924" s="4">
        <v>7</v>
      </c>
      <c r="AE3924" s="11" t="s">
        <v>1668</v>
      </c>
      <c r="AF3924" s="11" t="s">
        <v>1668</v>
      </c>
      <c r="AG3924" s="11" t="s">
        <v>1668</v>
      </c>
      <c r="AH3924" s="11" t="s">
        <v>1668</v>
      </c>
      <c r="AI3924" s="11" t="s">
        <v>1668</v>
      </c>
      <c r="AJ3924" s="11" t="s">
        <v>1668</v>
      </c>
      <c r="AK3924" s="4" t="s">
        <v>10581</v>
      </c>
      <c r="AL3924" s="4" t="s">
        <v>1668</v>
      </c>
    </row>
    <row r="3925" spans="1:38" x14ac:dyDescent="0.25">
      <c r="A3925" s="1">
        <v>3923</v>
      </c>
      <c r="B3925" s="9">
        <v>2442132</v>
      </c>
      <c r="C3925" s="15" t="s">
        <v>10582</v>
      </c>
      <c r="D3925" s="4" t="s">
        <v>10583</v>
      </c>
      <c r="E3925" s="4" t="s">
        <v>10584</v>
      </c>
      <c r="F3925" s="4" t="b">
        <v>0</v>
      </c>
      <c r="G3925" s="4" t="s">
        <v>203</v>
      </c>
      <c r="H3925" s="4" t="s">
        <v>204</v>
      </c>
      <c r="I3925" s="4" t="s">
        <v>2</v>
      </c>
      <c r="J3925" s="4" t="s">
        <v>14353</v>
      </c>
      <c r="K3925" s="4" t="s">
        <v>182</v>
      </c>
      <c r="L3925" s="4">
        <v>13</v>
      </c>
      <c r="M3925" s="13">
        <v>3</v>
      </c>
      <c r="N3925" s="4" t="s">
        <v>10585</v>
      </c>
      <c r="O3925" s="4" t="s">
        <v>8664</v>
      </c>
      <c r="P3925" s="4">
        <f>O3925-N3925</f>
        <v>129</v>
      </c>
      <c r="Q3925" s="4">
        <v>90</v>
      </c>
      <c r="R3925" s="7">
        <v>220000</v>
      </c>
      <c r="S3925" s="7">
        <v>210313</v>
      </c>
      <c r="T3925" s="9">
        <v>1</v>
      </c>
      <c r="U3925" s="7">
        <v>271918.42</v>
      </c>
      <c r="V3925" s="7">
        <f>S3925-U3925</f>
        <v>-61605.419999999984</v>
      </c>
      <c r="W3925" s="8">
        <f>(S3925/U3925)*100</f>
        <v>77.344153441315228</v>
      </c>
      <c r="X3925" s="4" t="s">
        <v>4736</v>
      </c>
      <c r="Y3925" s="4">
        <v>0</v>
      </c>
      <c r="AA3925" s="4" t="s">
        <v>1668</v>
      </c>
      <c r="AB3925" s="4" t="s">
        <v>1668</v>
      </c>
      <c r="AC3925" s="4" t="s">
        <v>1653</v>
      </c>
      <c r="AD3925" s="4">
        <v>2</v>
      </c>
      <c r="AE3925" s="11" t="s">
        <v>1668</v>
      </c>
      <c r="AF3925" s="11" t="s">
        <v>1668</v>
      </c>
      <c r="AG3925" s="11" t="s">
        <v>1668</v>
      </c>
      <c r="AH3925" s="11" t="s">
        <v>1668</v>
      </c>
      <c r="AI3925" s="11" t="s">
        <v>1668</v>
      </c>
      <c r="AJ3925" s="11" t="s">
        <v>1668</v>
      </c>
      <c r="AK3925" s="4" t="s">
        <v>5911</v>
      </c>
      <c r="AL3925" s="4" t="s">
        <v>5911</v>
      </c>
    </row>
    <row r="3926" spans="1:38" x14ac:dyDescent="0.25">
      <c r="A3926" s="1">
        <v>3924</v>
      </c>
      <c r="B3926" s="9">
        <v>2442049</v>
      </c>
      <c r="C3926" s="15" t="s">
        <v>10586</v>
      </c>
      <c r="D3926" s="4" t="s">
        <v>757</v>
      </c>
      <c r="E3926" s="4" t="s">
        <v>931</v>
      </c>
      <c r="F3926" s="4" t="b">
        <v>0</v>
      </c>
      <c r="G3926" s="4" t="s">
        <v>203</v>
      </c>
      <c r="H3926" s="4" t="s">
        <v>204</v>
      </c>
      <c r="I3926" s="4" t="s">
        <v>2</v>
      </c>
      <c r="J3926" s="4" t="s">
        <v>14286</v>
      </c>
      <c r="K3926" s="4" t="s">
        <v>183</v>
      </c>
      <c r="L3926" s="4">
        <v>8</v>
      </c>
      <c r="M3926" s="13">
        <v>20</v>
      </c>
      <c r="N3926" s="4" t="s">
        <v>9506</v>
      </c>
      <c r="O3926" s="4" t="s">
        <v>1445</v>
      </c>
      <c r="P3926" s="4">
        <f>O3926-N3926</f>
        <v>430</v>
      </c>
      <c r="Q3926" s="4">
        <v>60</v>
      </c>
      <c r="R3926" s="7">
        <v>285000</v>
      </c>
      <c r="S3926" s="7">
        <v>199999.99</v>
      </c>
      <c r="T3926" s="9">
        <v>1</v>
      </c>
      <c r="U3926" s="7">
        <v>199999.99</v>
      </c>
      <c r="V3926" s="7">
        <f>S3926-U3926</f>
        <v>0</v>
      </c>
      <c r="W3926" s="8">
        <f>(S3926/U3926)*100</f>
        <v>100</v>
      </c>
      <c r="X3926" s="4" t="s">
        <v>153</v>
      </c>
      <c r="Y3926" s="4">
        <v>2</v>
      </c>
      <c r="Z3926" s="4">
        <v>100</v>
      </c>
      <c r="AA3926" s="4" t="s">
        <v>2474</v>
      </c>
      <c r="AB3926" s="4" t="s">
        <v>2463</v>
      </c>
      <c r="AC3926" s="4" t="s">
        <v>1653</v>
      </c>
      <c r="AD3926" s="4">
        <v>7</v>
      </c>
      <c r="AE3926" s="11" t="s">
        <v>1668</v>
      </c>
      <c r="AF3926" s="11" t="s">
        <v>1668</v>
      </c>
      <c r="AG3926" s="11" t="b">
        <v>0</v>
      </c>
      <c r="AH3926" s="11" t="b">
        <v>0</v>
      </c>
      <c r="AI3926" s="11" t="b">
        <v>0</v>
      </c>
      <c r="AJ3926" s="11" t="s">
        <v>1668</v>
      </c>
      <c r="AK3926" s="4" t="s">
        <v>6512</v>
      </c>
      <c r="AL3926" s="4" t="s">
        <v>1668</v>
      </c>
    </row>
    <row r="3927" spans="1:38" x14ac:dyDescent="0.25">
      <c r="A3927" s="1">
        <v>3925</v>
      </c>
      <c r="B3927" s="9">
        <v>2441286</v>
      </c>
      <c r="C3927" s="15" t="s">
        <v>15281</v>
      </c>
      <c r="D3927" s="4" t="s">
        <v>757</v>
      </c>
      <c r="E3927" s="4" t="s">
        <v>931</v>
      </c>
      <c r="F3927" s="4" t="b">
        <v>0</v>
      </c>
      <c r="G3927" s="4" t="s">
        <v>203</v>
      </c>
      <c r="H3927" s="4" t="s">
        <v>204</v>
      </c>
      <c r="I3927" s="4" t="s">
        <v>2</v>
      </c>
      <c r="J3927" s="4" t="s">
        <v>14272</v>
      </c>
      <c r="K3927" s="4" t="s">
        <v>188</v>
      </c>
      <c r="L3927" s="4">
        <v>10</v>
      </c>
      <c r="M3927" s="13">
        <v>20</v>
      </c>
      <c r="N3927" s="4" t="s">
        <v>10587</v>
      </c>
      <c r="O3927" s="4" t="s">
        <v>7555</v>
      </c>
      <c r="P3927" s="4">
        <f>O3927-N3927</f>
        <v>453</v>
      </c>
      <c r="Q3927" s="4">
        <v>180</v>
      </c>
      <c r="R3927" s="7">
        <v>456212.14</v>
      </c>
      <c r="S3927" s="7">
        <v>352678</v>
      </c>
      <c r="T3927" s="9">
        <v>2</v>
      </c>
      <c r="U3927" s="7">
        <v>352678</v>
      </c>
      <c r="V3927" s="7">
        <f>S3927-U3927</f>
        <v>0</v>
      </c>
      <c r="W3927" s="8">
        <f>(S3927/U3927)*100</f>
        <v>100</v>
      </c>
      <c r="X3927" s="4" t="s">
        <v>153</v>
      </c>
      <c r="Y3927" s="4">
        <v>2</v>
      </c>
      <c r="Z3927" s="4">
        <v>100</v>
      </c>
      <c r="AA3927" s="4" t="s">
        <v>2474</v>
      </c>
      <c r="AB3927" s="4" t="s">
        <v>2463</v>
      </c>
      <c r="AC3927" s="4" t="s">
        <v>1653</v>
      </c>
      <c r="AD3927" s="4">
        <v>14</v>
      </c>
      <c r="AE3927" s="11" t="s">
        <v>1668</v>
      </c>
      <c r="AF3927" s="11" t="s">
        <v>1668</v>
      </c>
      <c r="AG3927" s="11" t="b">
        <v>0</v>
      </c>
      <c r="AH3927" s="11" t="b">
        <v>0</v>
      </c>
      <c r="AI3927" s="11" t="b">
        <v>0</v>
      </c>
      <c r="AJ3927" s="11" t="s">
        <v>1668</v>
      </c>
      <c r="AK3927" s="4" t="s">
        <v>4976</v>
      </c>
      <c r="AL3927" s="4" t="s">
        <v>1668</v>
      </c>
    </row>
    <row r="3928" spans="1:38" x14ac:dyDescent="0.25">
      <c r="A3928" s="1">
        <v>3926</v>
      </c>
      <c r="B3928" s="9">
        <v>2425477</v>
      </c>
      <c r="C3928" s="15" t="s">
        <v>10588</v>
      </c>
      <c r="D3928" s="4" t="s">
        <v>777</v>
      </c>
      <c r="E3928" s="4" t="s">
        <v>951</v>
      </c>
      <c r="F3928" s="4" t="b">
        <v>0</v>
      </c>
      <c r="G3928" s="4" t="s">
        <v>203</v>
      </c>
      <c r="H3928" s="4" t="s">
        <v>204</v>
      </c>
      <c r="I3928" s="4" t="s">
        <v>2</v>
      </c>
      <c r="J3928" s="4" t="s">
        <v>14260</v>
      </c>
      <c r="K3928" s="4" t="s">
        <v>184</v>
      </c>
      <c r="L3928" s="4">
        <v>11</v>
      </c>
      <c r="M3928" s="13" t="s">
        <v>1668</v>
      </c>
      <c r="N3928" s="4" t="s">
        <v>9762</v>
      </c>
      <c r="O3928" s="4" t="s">
        <v>8121</v>
      </c>
      <c r="P3928" s="4">
        <f>O3928-N3928</f>
        <v>388</v>
      </c>
      <c r="Q3928" s="4">
        <v>75</v>
      </c>
      <c r="R3928" s="7">
        <v>386678.3</v>
      </c>
      <c r="S3928" s="7">
        <v>385986</v>
      </c>
      <c r="T3928" s="9">
        <v>2</v>
      </c>
      <c r="U3928" s="7">
        <v>385986</v>
      </c>
      <c r="V3928" s="7">
        <f>S3928-U3928</f>
        <v>0</v>
      </c>
      <c r="W3928" s="8">
        <f>(S3928/U3928)*100</f>
        <v>100</v>
      </c>
      <c r="X3928" s="4" t="s">
        <v>10589</v>
      </c>
      <c r="Y3928" s="4">
        <v>1</v>
      </c>
      <c r="Z3928" s="4">
        <v>40</v>
      </c>
      <c r="AA3928" s="4" t="s">
        <v>2474</v>
      </c>
      <c r="AB3928" s="4" t="s">
        <v>2463</v>
      </c>
      <c r="AC3928" s="4" t="s">
        <v>1653</v>
      </c>
      <c r="AD3928" s="4">
        <v>0</v>
      </c>
      <c r="AE3928" s="11" t="s">
        <v>1668</v>
      </c>
      <c r="AF3928" s="11" t="s">
        <v>1668</v>
      </c>
      <c r="AG3928" s="11" t="b">
        <v>0</v>
      </c>
      <c r="AH3928" s="11" t="b">
        <v>0</v>
      </c>
      <c r="AI3928" s="11" t="b">
        <v>0</v>
      </c>
      <c r="AJ3928" s="11" t="s">
        <v>1668</v>
      </c>
      <c r="AK3928" s="4" t="s">
        <v>1840</v>
      </c>
      <c r="AL3928" s="4" t="s">
        <v>1981</v>
      </c>
    </row>
    <row r="3929" spans="1:38" x14ac:dyDescent="0.25">
      <c r="A3929" s="1">
        <v>3927</v>
      </c>
      <c r="B3929" s="9">
        <v>2416018</v>
      </c>
      <c r="C3929" s="15" t="s">
        <v>10590</v>
      </c>
      <c r="D3929" s="4" t="s">
        <v>775</v>
      </c>
      <c r="E3929" s="4" t="s">
        <v>949</v>
      </c>
      <c r="F3929" s="4" t="b">
        <v>0</v>
      </c>
      <c r="G3929" s="4" t="s">
        <v>203</v>
      </c>
      <c r="H3929" s="4" t="s">
        <v>204</v>
      </c>
      <c r="I3929" s="4" t="s">
        <v>2</v>
      </c>
      <c r="J3929" s="4" t="s">
        <v>14448</v>
      </c>
      <c r="K3929" s="4" t="s">
        <v>186</v>
      </c>
      <c r="L3929" s="4">
        <v>1</v>
      </c>
      <c r="M3929" s="13">
        <v>24</v>
      </c>
      <c r="N3929" s="4" t="s">
        <v>9554</v>
      </c>
      <c r="O3929" s="4" t="s">
        <v>8664</v>
      </c>
      <c r="P3929" s="4">
        <f>O3929-N3929</f>
        <v>121</v>
      </c>
      <c r="Q3929" s="4">
        <v>120</v>
      </c>
      <c r="R3929" s="7">
        <v>202505.2</v>
      </c>
      <c r="S3929" s="7">
        <v>165986.5</v>
      </c>
      <c r="T3929" s="9">
        <v>1</v>
      </c>
      <c r="U3929" s="7">
        <v>165986.5</v>
      </c>
      <c r="V3929" s="7">
        <f>S3929-U3929</f>
        <v>0</v>
      </c>
      <c r="W3929" s="8">
        <f>(S3929/U3929)*100</f>
        <v>100</v>
      </c>
      <c r="X3929" s="4" t="s">
        <v>153</v>
      </c>
      <c r="Y3929" s="4">
        <v>2</v>
      </c>
      <c r="Z3929" s="4">
        <v>100</v>
      </c>
      <c r="AA3929" s="4" t="s">
        <v>2474</v>
      </c>
      <c r="AB3929" s="4" t="s">
        <v>2463</v>
      </c>
      <c r="AC3929" s="4" t="s">
        <v>1653</v>
      </c>
      <c r="AD3929" s="4">
        <v>9</v>
      </c>
      <c r="AE3929" s="11" t="s">
        <v>1668</v>
      </c>
      <c r="AF3929" s="11" t="s">
        <v>1668</v>
      </c>
      <c r="AG3929" s="11" t="b">
        <v>0</v>
      </c>
      <c r="AH3929" s="11" t="b">
        <v>0</v>
      </c>
      <c r="AI3929" s="11" t="b">
        <v>0</v>
      </c>
      <c r="AJ3929" s="11" t="s">
        <v>1668</v>
      </c>
      <c r="AK3929" s="4" t="s">
        <v>10591</v>
      </c>
      <c r="AL3929" s="4" t="s">
        <v>1668</v>
      </c>
    </row>
    <row r="3930" spans="1:38" x14ac:dyDescent="0.25">
      <c r="A3930" s="1">
        <v>3928</v>
      </c>
      <c r="B3930" s="9">
        <v>2408522</v>
      </c>
      <c r="C3930" s="15" t="s">
        <v>10592</v>
      </c>
      <c r="D3930" s="4" t="s">
        <v>762</v>
      </c>
      <c r="E3930" s="4" t="s">
        <v>936</v>
      </c>
      <c r="F3930" s="4" t="b">
        <v>0</v>
      </c>
      <c r="G3930" s="4" t="s">
        <v>203</v>
      </c>
      <c r="H3930" s="4" t="s">
        <v>204</v>
      </c>
      <c r="I3930" s="4" t="s">
        <v>2</v>
      </c>
      <c r="J3930" s="4" t="s">
        <v>14422</v>
      </c>
      <c r="K3930" s="4" t="s">
        <v>183</v>
      </c>
      <c r="L3930" s="4">
        <v>8</v>
      </c>
      <c r="M3930" s="13">
        <v>30</v>
      </c>
      <c r="N3930" s="4" t="s">
        <v>10585</v>
      </c>
      <c r="O3930" s="4" t="s">
        <v>8121</v>
      </c>
      <c r="P3930" s="4">
        <f>O3930-N3930</f>
        <v>312</v>
      </c>
      <c r="Q3930" s="4">
        <v>120</v>
      </c>
      <c r="R3930" s="7">
        <v>179001.60000000001</v>
      </c>
      <c r="S3930" s="7">
        <v>166126.17000000001</v>
      </c>
      <c r="T3930" s="9">
        <v>1</v>
      </c>
      <c r="U3930" s="7">
        <v>170698.26</v>
      </c>
      <c r="V3930" s="7">
        <f>S3930-U3930</f>
        <v>-4572.0899999999965</v>
      </c>
      <c r="W3930" s="8">
        <f>(S3930/U3930)*100</f>
        <v>97.321536845191048</v>
      </c>
      <c r="X3930" s="4" t="s">
        <v>153</v>
      </c>
      <c r="Y3930" s="4">
        <v>2</v>
      </c>
      <c r="Z3930" s="4">
        <v>100</v>
      </c>
      <c r="AA3930" s="4" t="s">
        <v>2474</v>
      </c>
      <c r="AB3930" s="4" t="s">
        <v>2463</v>
      </c>
      <c r="AC3930" s="4" t="s">
        <v>1653</v>
      </c>
      <c r="AD3930" s="4">
        <v>9</v>
      </c>
      <c r="AE3930" s="11" t="s">
        <v>1668</v>
      </c>
      <c r="AF3930" s="11" t="s">
        <v>1668</v>
      </c>
      <c r="AG3930" s="11" t="b">
        <v>0</v>
      </c>
      <c r="AH3930" s="11" t="b">
        <v>0</v>
      </c>
      <c r="AI3930" s="11" t="b">
        <v>0</v>
      </c>
      <c r="AJ3930" s="11" t="s">
        <v>1668</v>
      </c>
      <c r="AK3930" s="4" t="s">
        <v>10593</v>
      </c>
      <c r="AL3930" s="4" t="s">
        <v>10594</v>
      </c>
    </row>
    <row r="3931" spans="1:38" x14ac:dyDescent="0.25">
      <c r="A3931" s="1">
        <v>3929</v>
      </c>
      <c r="B3931" s="9">
        <v>2403900</v>
      </c>
      <c r="C3931" s="15" t="s">
        <v>10595</v>
      </c>
      <c r="D3931" s="4" t="s">
        <v>737</v>
      </c>
      <c r="E3931" s="4" t="s">
        <v>911</v>
      </c>
      <c r="F3931" s="4" t="b">
        <v>0</v>
      </c>
      <c r="G3931" s="4" t="s">
        <v>203</v>
      </c>
      <c r="H3931" s="4" t="s">
        <v>204</v>
      </c>
      <c r="I3931" s="4" t="s">
        <v>2</v>
      </c>
      <c r="J3931" s="4" t="s">
        <v>14253</v>
      </c>
      <c r="K3931" s="4" t="s">
        <v>184</v>
      </c>
      <c r="L3931" s="4">
        <v>11</v>
      </c>
      <c r="M3931" s="13">
        <v>21</v>
      </c>
      <c r="N3931" s="4" t="s">
        <v>9612</v>
      </c>
      <c r="O3931" s="4" t="s">
        <v>8792</v>
      </c>
      <c r="P3931" s="4">
        <f>O3931-N3931</f>
        <v>226</v>
      </c>
      <c r="Q3931" s="4">
        <v>180</v>
      </c>
      <c r="R3931" s="7">
        <v>400000</v>
      </c>
      <c r="S3931" s="7">
        <v>290030.48</v>
      </c>
      <c r="T3931" s="9">
        <v>2</v>
      </c>
      <c r="U3931" s="7">
        <v>290030.48</v>
      </c>
      <c r="V3931" s="7">
        <f>S3931-U3931</f>
        <v>0</v>
      </c>
      <c r="W3931" s="8">
        <f>(S3931/U3931)*100</f>
        <v>100</v>
      </c>
      <c r="X3931" s="4" t="s">
        <v>153</v>
      </c>
      <c r="Y3931" s="4">
        <v>2</v>
      </c>
      <c r="Z3931" s="4">
        <v>100</v>
      </c>
      <c r="AA3931" s="4" t="s">
        <v>2474</v>
      </c>
      <c r="AB3931" s="4" t="s">
        <v>2463</v>
      </c>
      <c r="AC3931" s="4" t="s">
        <v>1653</v>
      </c>
      <c r="AD3931" s="4">
        <v>27</v>
      </c>
      <c r="AE3931" s="11" t="s">
        <v>1668</v>
      </c>
      <c r="AF3931" s="11" t="s">
        <v>1668</v>
      </c>
      <c r="AG3931" s="11" t="b">
        <v>0</v>
      </c>
      <c r="AH3931" s="11" t="b">
        <v>0</v>
      </c>
      <c r="AI3931" s="11" t="b">
        <v>0</v>
      </c>
      <c r="AJ3931" s="11" t="s">
        <v>1668</v>
      </c>
      <c r="AK3931" s="4" t="s">
        <v>10596</v>
      </c>
      <c r="AL3931" s="4" t="s">
        <v>1668</v>
      </c>
    </row>
    <row r="3932" spans="1:38" x14ac:dyDescent="0.25">
      <c r="A3932" s="1">
        <v>3930</v>
      </c>
      <c r="B3932" s="9">
        <v>2401803</v>
      </c>
      <c r="C3932" s="15" t="s">
        <v>10597</v>
      </c>
      <c r="D3932" s="4" t="s">
        <v>3240</v>
      </c>
      <c r="E3932" s="4" t="s">
        <v>3241</v>
      </c>
      <c r="F3932" s="4" t="b">
        <v>0</v>
      </c>
      <c r="G3932" s="4" t="s">
        <v>206</v>
      </c>
      <c r="H3932" s="4" t="s">
        <v>204</v>
      </c>
      <c r="I3932" s="4" t="s">
        <v>2</v>
      </c>
      <c r="J3932" s="4" t="s">
        <v>14252</v>
      </c>
      <c r="K3932" s="4" t="s">
        <v>182</v>
      </c>
      <c r="L3932" s="4">
        <v>13</v>
      </c>
      <c r="M3932" s="13">
        <v>22</v>
      </c>
      <c r="N3932" s="4" t="s">
        <v>10598</v>
      </c>
      <c r="O3932" s="4" t="s">
        <v>8609</v>
      </c>
      <c r="P3932" s="4">
        <f>O3932-N3932</f>
        <v>432</v>
      </c>
      <c r="Q3932" s="4">
        <v>120</v>
      </c>
      <c r="R3932" s="7">
        <v>330000</v>
      </c>
      <c r="S3932" s="7">
        <v>269639.98</v>
      </c>
      <c r="T3932" s="9">
        <v>2</v>
      </c>
      <c r="U3932" s="7">
        <v>280949.56</v>
      </c>
      <c r="V3932" s="7">
        <f>S3932-U3932</f>
        <v>-11309.580000000016</v>
      </c>
      <c r="W3932" s="8">
        <f>(S3932/U3932)*100</f>
        <v>95.974515852596454</v>
      </c>
      <c r="X3932" s="4" t="s">
        <v>153</v>
      </c>
      <c r="Y3932" s="4">
        <v>2</v>
      </c>
      <c r="Z3932" s="4">
        <v>100</v>
      </c>
      <c r="AA3932" s="4" t="s">
        <v>2474</v>
      </c>
      <c r="AB3932" s="4" t="s">
        <v>2463</v>
      </c>
      <c r="AC3932" s="4" t="s">
        <v>1653</v>
      </c>
      <c r="AD3932" s="4">
        <v>19</v>
      </c>
      <c r="AE3932" s="11" t="s">
        <v>1668</v>
      </c>
      <c r="AF3932" s="11" t="s">
        <v>1668</v>
      </c>
      <c r="AG3932" s="11" t="b">
        <v>0</v>
      </c>
      <c r="AH3932" s="11" t="b">
        <v>0</v>
      </c>
      <c r="AI3932" s="11" t="b">
        <v>0</v>
      </c>
      <c r="AJ3932" s="11" t="s">
        <v>1668</v>
      </c>
      <c r="AK3932" s="4" t="s">
        <v>1811</v>
      </c>
      <c r="AL3932" s="4" t="s">
        <v>1811</v>
      </c>
    </row>
    <row r="3933" spans="1:38" x14ac:dyDescent="0.25">
      <c r="A3933" s="1">
        <v>3931</v>
      </c>
      <c r="B3933" s="9">
        <v>2397620</v>
      </c>
      <c r="C3933" s="15" t="s">
        <v>10599</v>
      </c>
      <c r="D3933" s="4" t="s">
        <v>802</v>
      </c>
      <c r="E3933" s="4" t="s">
        <v>976</v>
      </c>
      <c r="F3933" s="4" t="b">
        <v>0</v>
      </c>
      <c r="G3933" s="4" t="s">
        <v>206</v>
      </c>
      <c r="H3933" s="4" t="s">
        <v>204</v>
      </c>
      <c r="I3933" s="4" t="s">
        <v>2</v>
      </c>
      <c r="J3933" s="4" t="s">
        <v>14268</v>
      </c>
      <c r="K3933" s="4" t="s">
        <v>196</v>
      </c>
      <c r="L3933" s="4">
        <v>18</v>
      </c>
      <c r="M3933" s="13">
        <v>41</v>
      </c>
      <c r="N3933" s="4" t="s">
        <v>9622</v>
      </c>
      <c r="O3933" s="4" t="s">
        <v>7624</v>
      </c>
      <c r="P3933" s="4">
        <f>O3933-N3933</f>
        <v>454</v>
      </c>
      <c r="Q3933" s="4">
        <v>420</v>
      </c>
      <c r="R3933" s="7">
        <v>2150000</v>
      </c>
      <c r="S3933" s="7">
        <v>1290000.01</v>
      </c>
      <c r="T3933" s="9">
        <v>3</v>
      </c>
      <c r="U3933" s="7">
        <v>1274747.45</v>
      </c>
      <c r="V3933" s="7">
        <f>S3933-U3933</f>
        <v>15252.560000000056</v>
      </c>
      <c r="W3933" s="8">
        <f>(S3933/U3933)*100</f>
        <v>101.19651621974219</v>
      </c>
      <c r="X3933" s="4" t="s">
        <v>8769</v>
      </c>
      <c r="Y3933" s="4">
        <v>1</v>
      </c>
      <c r="Z3933" s="4">
        <v>50</v>
      </c>
      <c r="AA3933" s="4" t="s">
        <v>1668</v>
      </c>
      <c r="AB3933" s="4" t="s">
        <v>2473</v>
      </c>
      <c r="AC3933" s="4" t="s">
        <v>1653</v>
      </c>
      <c r="AD3933" s="4">
        <v>0</v>
      </c>
      <c r="AE3933" s="11" t="s">
        <v>1668</v>
      </c>
      <c r="AF3933" s="11" t="s">
        <v>1668</v>
      </c>
      <c r="AG3933" s="11" t="b">
        <v>0</v>
      </c>
      <c r="AH3933" s="11" t="b">
        <v>0</v>
      </c>
      <c r="AI3933" s="11" t="b">
        <v>0</v>
      </c>
      <c r="AJ3933" s="11" t="s">
        <v>1668</v>
      </c>
      <c r="AK3933" s="4" t="s">
        <v>1933</v>
      </c>
      <c r="AL3933" s="4" t="s">
        <v>10600</v>
      </c>
    </row>
    <row r="3934" spans="1:38" x14ac:dyDescent="0.25">
      <c r="A3934" s="1">
        <v>3932</v>
      </c>
      <c r="B3934" s="9">
        <v>2394484</v>
      </c>
      <c r="C3934" s="15" t="s">
        <v>10601</v>
      </c>
      <c r="D3934" s="4" t="s">
        <v>799</v>
      </c>
      <c r="E3934" s="4" t="s">
        <v>973</v>
      </c>
      <c r="F3934" s="4" t="b">
        <v>0</v>
      </c>
      <c r="G3934" s="4" t="s">
        <v>203</v>
      </c>
      <c r="H3934" s="4" t="s">
        <v>204</v>
      </c>
      <c r="I3934" s="4" t="s">
        <v>2</v>
      </c>
      <c r="J3934" s="4" t="s">
        <v>14250</v>
      </c>
      <c r="K3934" s="4" t="s">
        <v>182</v>
      </c>
      <c r="L3934" s="4">
        <v>13</v>
      </c>
      <c r="M3934" s="13">
        <v>30</v>
      </c>
      <c r="N3934" s="4" t="s">
        <v>9658</v>
      </c>
      <c r="O3934" s="4" t="s">
        <v>7657</v>
      </c>
      <c r="P3934" s="4">
        <f>O3934-N3934</f>
        <v>490</v>
      </c>
      <c r="Q3934" s="4">
        <v>360</v>
      </c>
      <c r="R3934" s="7">
        <v>587933.41</v>
      </c>
      <c r="S3934" s="7">
        <v>520000</v>
      </c>
      <c r="T3934" s="9">
        <v>2</v>
      </c>
      <c r="U3934" s="7">
        <v>516011.82</v>
      </c>
      <c r="V3934" s="7">
        <f>S3934-U3934</f>
        <v>3988.179999999993</v>
      </c>
      <c r="W3934" s="8">
        <f>(S3934/U3934)*100</f>
        <v>100.7728853963074</v>
      </c>
      <c r="X3934" s="4" t="s">
        <v>153</v>
      </c>
      <c r="Y3934" s="4">
        <v>2</v>
      </c>
      <c r="Z3934" s="4">
        <v>100</v>
      </c>
      <c r="AA3934" s="4" t="s">
        <v>1668</v>
      </c>
      <c r="AB3934" s="4" t="s">
        <v>2463</v>
      </c>
      <c r="AC3934" s="4" t="s">
        <v>1653</v>
      </c>
      <c r="AD3934" s="4">
        <v>0</v>
      </c>
      <c r="AE3934" s="11" t="s">
        <v>1668</v>
      </c>
      <c r="AF3934" s="11" t="s">
        <v>1668</v>
      </c>
      <c r="AG3934" s="11" t="b">
        <v>0</v>
      </c>
      <c r="AH3934" s="11" t="b">
        <v>0</v>
      </c>
      <c r="AI3934" s="11" t="b">
        <v>0</v>
      </c>
      <c r="AJ3934" s="11" t="s">
        <v>1668</v>
      </c>
      <c r="AK3934" s="4" t="s">
        <v>1784</v>
      </c>
      <c r="AL3934" s="4" t="s">
        <v>10602</v>
      </c>
    </row>
    <row r="3935" spans="1:38" x14ac:dyDescent="0.25">
      <c r="A3935" s="1">
        <v>3933</v>
      </c>
      <c r="B3935" s="9">
        <v>2389721</v>
      </c>
      <c r="C3935" s="15" t="s">
        <v>10603</v>
      </c>
      <c r="D3935" s="4" t="s">
        <v>757</v>
      </c>
      <c r="E3935" s="4" t="s">
        <v>931</v>
      </c>
      <c r="F3935" s="4" t="b">
        <v>0</v>
      </c>
      <c r="G3935" s="4" t="s">
        <v>203</v>
      </c>
      <c r="H3935" s="4" t="s">
        <v>204</v>
      </c>
      <c r="I3935" s="4" t="s">
        <v>2</v>
      </c>
      <c r="J3935" s="4" t="s">
        <v>14398</v>
      </c>
      <c r="K3935" s="4" t="s">
        <v>192</v>
      </c>
      <c r="L3935" s="4">
        <v>4</v>
      </c>
      <c r="M3935" s="13">
        <v>20</v>
      </c>
      <c r="N3935" s="4" t="s">
        <v>9630</v>
      </c>
      <c r="O3935" s="4" t="s">
        <v>8864</v>
      </c>
      <c r="P3935" s="4">
        <f>O3935-N3935</f>
        <v>218</v>
      </c>
      <c r="Q3935" s="4">
        <v>120</v>
      </c>
      <c r="R3935" s="7">
        <v>281000</v>
      </c>
      <c r="S3935" s="7">
        <v>208596.5</v>
      </c>
      <c r="T3935" s="9">
        <v>1</v>
      </c>
      <c r="U3935" s="7">
        <v>207260.44</v>
      </c>
      <c r="V3935" s="7">
        <f>S3935-U3935</f>
        <v>1336.0599999999977</v>
      </c>
      <c r="W3935" s="8">
        <f>(S3935/U3935)*100</f>
        <v>100.6446285649109</v>
      </c>
      <c r="X3935" s="4" t="s">
        <v>9456</v>
      </c>
      <c r="Y3935" s="4">
        <v>1</v>
      </c>
      <c r="Z3935" s="4">
        <v>70</v>
      </c>
      <c r="AA3935" s="4" t="s">
        <v>2474</v>
      </c>
      <c r="AB3935" s="4" t="s">
        <v>2463</v>
      </c>
      <c r="AC3935" s="4" t="s">
        <v>1653</v>
      </c>
      <c r="AD3935" s="4">
        <v>8</v>
      </c>
      <c r="AE3935" s="11" t="s">
        <v>1668</v>
      </c>
      <c r="AF3935" s="11" t="s">
        <v>1668</v>
      </c>
      <c r="AG3935" s="11" t="b">
        <v>0</v>
      </c>
      <c r="AH3935" s="11" t="b">
        <v>0</v>
      </c>
      <c r="AI3935" s="11" t="b">
        <v>0</v>
      </c>
      <c r="AJ3935" s="11" t="s">
        <v>1668</v>
      </c>
      <c r="AK3935" s="4" t="s">
        <v>10604</v>
      </c>
      <c r="AL3935" s="4" t="s">
        <v>1928</v>
      </c>
    </row>
    <row r="3936" spans="1:38" x14ac:dyDescent="0.25">
      <c r="A3936" s="1">
        <v>3934</v>
      </c>
      <c r="B3936" s="9">
        <v>2385837</v>
      </c>
      <c r="C3936" s="15" t="s">
        <v>10605</v>
      </c>
      <c r="D3936" s="4" t="s">
        <v>10606</v>
      </c>
      <c r="E3936" s="4" t="s">
        <v>10607</v>
      </c>
      <c r="F3936" s="4" t="b">
        <v>0</v>
      </c>
      <c r="G3936" s="4" t="s">
        <v>203</v>
      </c>
      <c r="H3936" s="4" t="s">
        <v>204</v>
      </c>
      <c r="I3936" s="4" t="s">
        <v>2</v>
      </c>
      <c r="J3936" s="4" t="s">
        <v>14286</v>
      </c>
      <c r="K3936" s="4" t="s">
        <v>183</v>
      </c>
      <c r="L3936" s="4">
        <v>8</v>
      </c>
      <c r="M3936" s="13">
        <v>20</v>
      </c>
      <c r="N3936" s="4" t="s">
        <v>9612</v>
      </c>
      <c r="O3936" s="4" t="s">
        <v>8589</v>
      </c>
      <c r="P3936" s="4">
        <f>O3936-N3936</f>
        <v>287</v>
      </c>
      <c r="Q3936" s="4">
        <v>75</v>
      </c>
      <c r="R3936" s="7">
        <v>188127.47</v>
      </c>
      <c r="S3936" s="7">
        <v>150317.74</v>
      </c>
      <c r="T3936" s="9">
        <v>1</v>
      </c>
      <c r="U3936" s="7">
        <v>150317.74</v>
      </c>
      <c r="V3936" s="7">
        <f>S3936-U3936</f>
        <v>0</v>
      </c>
      <c r="W3936" s="8">
        <f>(S3936/U3936)*100</f>
        <v>100</v>
      </c>
      <c r="X3936" s="4" t="s">
        <v>153</v>
      </c>
      <c r="Y3936" s="4">
        <v>2</v>
      </c>
      <c r="Z3936" s="4">
        <v>100</v>
      </c>
      <c r="AA3936" s="4" t="s">
        <v>10220</v>
      </c>
      <c r="AB3936" s="4" t="s">
        <v>2463</v>
      </c>
      <c r="AC3936" s="4" t="s">
        <v>1653</v>
      </c>
      <c r="AD3936" s="4">
        <v>6</v>
      </c>
      <c r="AE3936" s="11" t="s">
        <v>1668</v>
      </c>
      <c r="AF3936" s="11" t="s">
        <v>1668</v>
      </c>
      <c r="AG3936" s="11" t="b">
        <v>0</v>
      </c>
      <c r="AH3936" s="11" t="b">
        <v>0</v>
      </c>
      <c r="AI3936" s="11" t="b">
        <v>0</v>
      </c>
      <c r="AJ3936" s="11" t="s">
        <v>1668</v>
      </c>
      <c r="AK3936" s="4" t="s">
        <v>10608</v>
      </c>
      <c r="AL3936" s="4" t="s">
        <v>1668</v>
      </c>
    </row>
    <row r="3937" spans="1:38" x14ac:dyDescent="0.25">
      <c r="A3937" s="1">
        <v>3935</v>
      </c>
      <c r="B3937" s="9">
        <v>2385773</v>
      </c>
      <c r="C3937" s="15" t="s">
        <v>10609</v>
      </c>
      <c r="D3937" s="4" t="s">
        <v>813</v>
      </c>
      <c r="E3937" s="4" t="s">
        <v>987</v>
      </c>
      <c r="F3937" s="4" t="b">
        <v>0</v>
      </c>
      <c r="G3937" s="4" t="s">
        <v>203</v>
      </c>
      <c r="H3937" s="4" t="s">
        <v>204</v>
      </c>
      <c r="I3937" s="4" t="s">
        <v>2</v>
      </c>
      <c r="J3937" s="4" t="s">
        <v>14502</v>
      </c>
      <c r="K3937" s="4" t="s">
        <v>188</v>
      </c>
      <c r="L3937" s="4">
        <v>10</v>
      </c>
      <c r="M3937" s="13" t="s">
        <v>1668</v>
      </c>
      <c r="N3937" s="4" t="s">
        <v>10610</v>
      </c>
      <c r="O3937" s="4" t="s">
        <v>8628</v>
      </c>
      <c r="P3937" s="4">
        <f>O3937-N3937</f>
        <v>304</v>
      </c>
      <c r="Q3937" s="4">
        <v>45</v>
      </c>
      <c r="R3937" s="7">
        <v>340000</v>
      </c>
      <c r="S3937" s="7">
        <v>266664.40000000002</v>
      </c>
      <c r="T3937" s="9">
        <v>2</v>
      </c>
      <c r="U3937" s="7">
        <v>262119.72</v>
      </c>
      <c r="V3937" s="7">
        <f>S3937-U3937</f>
        <v>4544.6800000000221</v>
      </c>
      <c r="W3937" s="8">
        <f>(S3937/U3937)*100</f>
        <v>101.73381842464964</v>
      </c>
      <c r="X3937" s="4" t="s">
        <v>153</v>
      </c>
      <c r="Y3937" s="4">
        <v>2</v>
      </c>
      <c r="Z3937" s="4">
        <v>100</v>
      </c>
      <c r="AA3937" s="4" t="s">
        <v>1668</v>
      </c>
      <c r="AB3937" s="4" t="s">
        <v>2463</v>
      </c>
      <c r="AC3937" s="4" t="s">
        <v>1653</v>
      </c>
      <c r="AD3937" s="4">
        <v>7</v>
      </c>
      <c r="AE3937" s="11" t="s">
        <v>1668</v>
      </c>
      <c r="AF3937" s="11" t="s">
        <v>1668</v>
      </c>
      <c r="AG3937" s="11" t="b">
        <v>0</v>
      </c>
      <c r="AH3937" s="11" t="b">
        <v>0</v>
      </c>
      <c r="AI3937" s="11" t="b">
        <v>0</v>
      </c>
      <c r="AJ3937" s="11" t="s">
        <v>1668</v>
      </c>
      <c r="AK3937" s="4" t="s">
        <v>10611</v>
      </c>
      <c r="AL3937" s="4" t="s">
        <v>10612</v>
      </c>
    </row>
    <row r="3938" spans="1:38" x14ac:dyDescent="0.25">
      <c r="A3938" s="1">
        <v>3936</v>
      </c>
      <c r="B3938" s="9">
        <v>2385431</v>
      </c>
      <c r="C3938" s="15" t="s">
        <v>10613</v>
      </c>
      <c r="D3938" s="4" t="s">
        <v>723</v>
      </c>
      <c r="E3938" s="4" t="s">
        <v>896</v>
      </c>
      <c r="F3938" s="4" t="b">
        <v>0</v>
      </c>
      <c r="G3938" s="4" t="s">
        <v>203</v>
      </c>
      <c r="H3938" s="4" t="s">
        <v>204</v>
      </c>
      <c r="I3938" s="4" t="s">
        <v>2</v>
      </c>
      <c r="J3938" s="4" t="s">
        <v>14448</v>
      </c>
      <c r="K3938" s="4" t="s">
        <v>186</v>
      </c>
      <c r="L3938" s="4">
        <v>1</v>
      </c>
      <c r="M3938" s="13" t="s">
        <v>1668</v>
      </c>
      <c r="N3938" s="4" t="s">
        <v>9635</v>
      </c>
      <c r="O3938" s="4" t="s">
        <v>7841</v>
      </c>
      <c r="P3938" s="4">
        <f>O3938-N3938</f>
        <v>430</v>
      </c>
      <c r="Q3938" s="4">
        <v>180</v>
      </c>
      <c r="R3938" s="7">
        <v>950000</v>
      </c>
      <c r="S3938" s="7">
        <v>667317.81999999995</v>
      </c>
      <c r="T3938" s="9">
        <v>2</v>
      </c>
      <c r="U3938" s="7">
        <v>667317.81999999995</v>
      </c>
      <c r="V3938" s="7">
        <f>S3938-U3938</f>
        <v>0</v>
      </c>
      <c r="W3938" s="8">
        <f>(S3938/U3938)*100</f>
        <v>100</v>
      </c>
      <c r="X3938" s="4" t="s">
        <v>8084</v>
      </c>
      <c r="Y3938" s="4">
        <v>1</v>
      </c>
      <c r="Z3938" s="4">
        <v>55</v>
      </c>
      <c r="AA3938" s="4" t="s">
        <v>1668</v>
      </c>
      <c r="AB3938" s="4" t="s">
        <v>2463</v>
      </c>
      <c r="AC3938" s="4" t="s">
        <v>1653</v>
      </c>
      <c r="AD3938" s="4">
        <v>0</v>
      </c>
      <c r="AE3938" s="11" t="s">
        <v>1668</v>
      </c>
      <c r="AF3938" s="11" t="s">
        <v>1668</v>
      </c>
      <c r="AG3938" s="11" t="b">
        <v>0</v>
      </c>
      <c r="AH3938" s="11" t="b">
        <v>0</v>
      </c>
      <c r="AI3938" s="11" t="b">
        <v>0</v>
      </c>
      <c r="AJ3938" s="11" t="s">
        <v>1668</v>
      </c>
      <c r="AK3938" s="4" t="s">
        <v>9213</v>
      </c>
      <c r="AL3938" s="4" t="s">
        <v>10614</v>
      </c>
    </row>
    <row r="3939" spans="1:38" x14ac:dyDescent="0.25">
      <c r="A3939" s="1">
        <v>3937</v>
      </c>
      <c r="B3939" s="9">
        <v>2385189</v>
      </c>
      <c r="C3939" s="15" t="s">
        <v>10615</v>
      </c>
      <c r="D3939" s="4" t="s">
        <v>723</v>
      </c>
      <c r="E3939" s="4" t="s">
        <v>896</v>
      </c>
      <c r="F3939" s="4" t="b">
        <v>0</v>
      </c>
      <c r="G3939" s="4" t="s">
        <v>203</v>
      </c>
      <c r="H3939" s="4" t="s">
        <v>204</v>
      </c>
      <c r="I3939" s="4" t="s">
        <v>2</v>
      </c>
      <c r="J3939" s="4" t="s">
        <v>14358</v>
      </c>
      <c r="K3939" s="4" t="s">
        <v>186</v>
      </c>
      <c r="L3939" s="4">
        <v>1</v>
      </c>
      <c r="M3939" s="13" t="s">
        <v>1668</v>
      </c>
      <c r="N3939" s="4" t="s">
        <v>10616</v>
      </c>
      <c r="O3939" s="4" t="s">
        <v>7851</v>
      </c>
      <c r="P3939" s="4">
        <f>O3939-N3939</f>
        <v>444</v>
      </c>
      <c r="Q3939" s="4">
        <v>180</v>
      </c>
      <c r="R3939" s="7">
        <v>950000</v>
      </c>
      <c r="S3939" s="7">
        <v>570000.01</v>
      </c>
      <c r="T3939" s="9">
        <v>2</v>
      </c>
      <c r="U3939" s="7">
        <v>553006.82999999996</v>
      </c>
      <c r="V3939" s="7">
        <f>S3939-U3939</f>
        <v>16993.180000000051</v>
      </c>
      <c r="W3939" s="8">
        <f>(S3939/U3939)*100</f>
        <v>103.0728698233257</v>
      </c>
      <c r="X3939" s="4" t="s">
        <v>10617</v>
      </c>
      <c r="Y3939" s="4">
        <v>1</v>
      </c>
      <c r="Z3939" s="4">
        <v>55</v>
      </c>
      <c r="AA3939" s="4" t="s">
        <v>1668</v>
      </c>
      <c r="AB3939" s="4" t="s">
        <v>2463</v>
      </c>
      <c r="AC3939" s="4" t="s">
        <v>1653</v>
      </c>
      <c r="AD3939" s="4">
        <v>0</v>
      </c>
      <c r="AE3939" s="11" t="s">
        <v>1668</v>
      </c>
      <c r="AF3939" s="11" t="s">
        <v>1668</v>
      </c>
      <c r="AG3939" s="11" t="b">
        <v>0</v>
      </c>
      <c r="AH3939" s="11" t="b">
        <v>0</v>
      </c>
      <c r="AI3939" s="11" t="b">
        <v>0</v>
      </c>
      <c r="AJ3939" s="11" t="s">
        <v>1668</v>
      </c>
      <c r="AK3939" s="4" t="s">
        <v>9213</v>
      </c>
      <c r="AL3939" s="4" t="s">
        <v>7566</v>
      </c>
    </row>
    <row r="3940" spans="1:38" x14ac:dyDescent="0.25">
      <c r="A3940" s="1">
        <v>3938</v>
      </c>
      <c r="B3940" s="9">
        <v>2356011</v>
      </c>
      <c r="C3940" s="15" t="s">
        <v>10618</v>
      </c>
      <c r="D3940" s="4" t="s">
        <v>769</v>
      </c>
      <c r="E3940" s="4" t="s">
        <v>943</v>
      </c>
      <c r="F3940" s="4" t="b">
        <v>0</v>
      </c>
      <c r="G3940" s="4" t="s">
        <v>203</v>
      </c>
      <c r="H3940" s="4" t="s">
        <v>204</v>
      </c>
      <c r="I3940" s="4" t="s">
        <v>2</v>
      </c>
      <c r="J3940" s="4" t="s">
        <v>14243</v>
      </c>
      <c r="K3940" s="4" t="s">
        <v>181</v>
      </c>
      <c r="L3940" s="4">
        <v>19</v>
      </c>
      <c r="M3940" s="13">
        <v>24</v>
      </c>
      <c r="N3940" s="4" t="s">
        <v>9658</v>
      </c>
      <c r="O3940" s="4" t="s">
        <v>7869</v>
      </c>
      <c r="P3940" s="4">
        <f>O3940-N3940</f>
        <v>396</v>
      </c>
      <c r="Q3940" s="4">
        <v>180</v>
      </c>
      <c r="R3940" s="7">
        <v>225129</v>
      </c>
      <c r="S3940" s="7">
        <v>170359.12</v>
      </c>
      <c r="T3940" s="9">
        <v>1</v>
      </c>
      <c r="U3940" s="7">
        <v>170359.12</v>
      </c>
      <c r="V3940" s="7">
        <f>S3940-U3940</f>
        <v>0</v>
      </c>
      <c r="W3940" s="8">
        <f>(S3940/U3940)*100</f>
        <v>100</v>
      </c>
      <c r="X3940" s="4" t="s">
        <v>10619</v>
      </c>
      <c r="Y3940" s="4">
        <v>1</v>
      </c>
      <c r="Z3940" s="4">
        <v>75</v>
      </c>
      <c r="AA3940" s="4" t="s">
        <v>2474</v>
      </c>
      <c r="AB3940" s="4" t="s">
        <v>2463</v>
      </c>
      <c r="AC3940" s="4" t="s">
        <v>1653</v>
      </c>
      <c r="AD3940" s="4">
        <v>0</v>
      </c>
      <c r="AE3940" s="11" t="s">
        <v>1668</v>
      </c>
      <c r="AF3940" s="11" t="s">
        <v>1668</v>
      </c>
      <c r="AG3940" s="11" t="b">
        <v>0</v>
      </c>
      <c r="AH3940" s="11" t="b">
        <v>0</v>
      </c>
      <c r="AI3940" s="11" t="b">
        <v>0</v>
      </c>
      <c r="AJ3940" s="11" t="s">
        <v>1668</v>
      </c>
      <c r="AK3940" s="4" t="s">
        <v>10620</v>
      </c>
      <c r="AL3940" s="4" t="s">
        <v>1668</v>
      </c>
    </row>
    <row r="3941" spans="1:38" x14ac:dyDescent="0.25">
      <c r="A3941" s="1">
        <v>3939</v>
      </c>
      <c r="B3941" s="9">
        <v>2355867</v>
      </c>
      <c r="C3941" s="15" t="s">
        <v>10621</v>
      </c>
      <c r="D3941" s="4" t="s">
        <v>769</v>
      </c>
      <c r="E3941" s="4" t="s">
        <v>943</v>
      </c>
      <c r="F3941" s="4" t="b">
        <v>0</v>
      </c>
      <c r="G3941" s="4" t="s">
        <v>203</v>
      </c>
      <c r="H3941" s="4" t="s">
        <v>204</v>
      </c>
      <c r="I3941" s="4" t="s">
        <v>2</v>
      </c>
      <c r="J3941" s="4" t="s">
        <v>14243</v>
      </c>
      <c r="K3941" s="4" t="s">
        <v>181</v>
      </c>
      <c r="L3941" s="4">
        <v>19</v>
      </c>
      <c r="M3941" s="13">
        <v>24</v>
      </c>
      <c r="N3941" s="4" t="s">
        <v>9196</v>
      </c>
      <c r="O3941" s="4" t="s">
        <v>7749</v>
      </c>
      <c r="P3941" s="4">
        <f>O3941-N3941</f>
        <v>446</v>
      </c>
      <c r="Q3941" s="4">
        <v>180</v>
      </c>
      <c r="R3941" s="7">
        <v>362552.34</v>
      </c>
      <c r="S3941" s="7">
        <v>268288</v>
      </c>
      <c r="T3941" s="9">
        <v>2</v>
      </c>
      <c r="U3941" s="7">
        <v>268288</v>
      </c>
      <c r="V3941" s="7">
        <f>S3941-U3941</f>
        <v>0</v>
      </c>
      <c r="W3941" s="8">
        <f>(S3941/U3941)*100</f>
        <v>100</v>
      </c>
      <c r="X3941" s="4" t="s">
        <v>10622</v>
      </c>
      <c r="Y3941" s="4">
        <v>1</v>
      </c>
      <c r="Z3941" s="4">
        <v>75</v>
      </c>
      <c r="AA3941" s="4" t="s">
        <v>2474</v>
      </c>
      <c r="AB3941" s="4" t="s">
        <v>2463</v>
      </c>
      <c r="AC3941" s="4" t="s">
        <v>1653</v>
      </c>
      <c r="AD3941" s="4">
        <v>0</v>
      </c>
      <c r="AE3941" s="11" t="s">
        <v>1668</v>
      </c>
      <c r="AF3941" s="11" t="s">
        <v>1668</v>
      </c>
      <c r="AG3941" s="11" t="b">
        <v>0</v>
      </c>
      <c r="AH3941" s="11" t="b">
        <v>0</v>
      </c>
      <c r="AI3941" s="11" t="b">
        <v>0</v>
      </c>
      <c r="AJ3941" s="11" t="s">
        <v>1668</v>
      </c>
      <c r="AK3941" s="4" t="s">
        <v>10623</v>
      </c>
      <c r="AL3941" s="4" t="s">
        <v>1668</v>
      </c>
    </row>
    <row r="3942" spans="1:38" x14ac:dyDescent="0.25">
      <c r="A3942" s="1">
        <v>3940</v>
      </c>
      <c r="B3942" s="9">
        <v>2347501</v>
      </c>
      <c r="C3942" s="15" t="s">
        <v>10624</v>
      </c>
      <c r="D3942" s="4" t="s">
        <v>802</v>
      </c>
      <c r="E3942" s="4" t="s">
        <v>976</v>
      </c>
      <c r="F3942" s="4" t="b">
        <v>0</v>
      </c>
      <c r="G3942" s="4" t="s">
        <v>203</v>
      </c>
      <c r="H3942" s="4" t="s">
        <v>204</v>
      </c>
      <c r="I3942" s="4" t="s">
        <v>2</v>
      </c>
      <c r="J3942" s="4" t="s">
        <v>14300</v>
      </c>
      <c r="K3942" s="4" t="s">
        <v>189</v>
      </c>
      <c r="L3942" s="4">
        <v>16</v>
      </c>
      <c r="M3942" s="13">
        <v>24</v>
      </c>
      <c r="N3942" s="4" t="s">
        <v>9368</v>
      </c>
      <c r="O3942" s="4" t="s">
        <v>10311</v>
      </c>
      <c r="P3942" s="4">
        <f>O3942-N3942</f>
        <v>448</v>
      </c>
      <c r="Q3942" s="4">
        <v>120</v>
      </c>
      <c r="R3942" s="7">
        <v>320000</v>
      </c>
      <c r="S3942" s="7">
        <v>241112.68</v>
      </c>
      <c r="T3942" s="9">
        <v>1</v>
      </c>
      <c r="U3942" s="7">
        <v>232883.3</v>
      </c>
      <c r="V3942" s="7">
        <f>S3942-U3942</f>
        <v>8229.3800000000047</v>
      </c>
      <c r="W3942" s="8">
        <f>(S3942/U3942)*100</f>
        <v>103.53369262630683</v>
      </c>
      <c r="X3942" s="4" t="s">
        <v>153</v>
      </c>
      <c r="Y3942" s="4">
        <v>2</v>
      </c>
      <c r="Z3942" s="4">
        <v>100</v>
      </c>
      <c r="AA3942" s="4" t="s">
        <v>2474</v>
      </c>
      <c r="AB3942" s="4" t="s">
        <v>2463</v>
      </c>
      <c r="AC3942" s="4" t="s">
        <v>1653</v>
      </c>
      <c r="AD3942" s="4">
        <v>20</v>
      </c>
      <c r="AE3942" s="11" t="s">
        <v>1668</v>
      </c>
      <c r="AF3942" s="11" t="s">
        <v>1668</v>
      </c>
      <c r="AG3942" s="11" t="b">
        <v>0</v>
      </c>
      <c r="AH3942" s="11" t="b">
        <v>0</v>
      </c>
      <c r="AI3942" s="11" t="b">
        <v>0</v>
      </c>
      <c r="AJ3942" s="11" t="s">
        <v>1668</v>
      </c>
      <c r="AK3942" s="4" t="s">
        <v>10625</v>
      </c>
      <c r="AL3942" s="4" t="s">
        <v>10626</v>
      </c>
    </row>
    <row r="3943" spans="1:38" x14ac:dyDescent="0.25">
      <c r="A3943" s="1">
        <v>3941</v>
      </c>
      <c r="B3943" s="9">
        <v>2346797</v>
      </c>
      <c r="C3943" s="15" t="s">
        <v>10627</v>
      </c>
      <c r="D3943" s="4" t="s">
        <v>751</v>
      </c>
      <c r="E3943" s="4" t="s">
        <v>925</v>
      </c>
      <c r="F3943" s="4" t="b">
        <v>0</v>
      </c>
      <c r="G3943" s="4" t="s">
        <v>203</v>
      </c>
      <c r="H3943" s="4" t="s">
        <v>204</v>
      </c>
      <c r="I3943" s="4" t="s">
        <v>2</v>
      </c>
      <c r="J3943" s="4" t="s">
        <v>14332</v>
      </c>
      <c r="K3943" s="4" t="s">
        <v>182</v>
      </c>
      <c r="L3943" s="4">
        <v>13</v>
      </c>
      <c r="M3943" s="13">
        <v>30</v>
      </c>
      <c r="N3943" s="4" t="s">
        <v>10587</v>
      </c>
      <c r="O3943" s="4" t="s">
        <v>3996</v>
      </c>
      <c r="P3943" s="4">
        <f>O3943-N3943</f>
        <v>463</v>
      </c>
      <c r="Q3943" s="4">
        <v>270</v>
      </c>
      <c r="R3943" s="7">
        <v>295836.13</v>
      </c>
      <c r="S3943" s="7">
        <v>257978.31</v>
      </c>
      <c r="T3943" s="9">
        <v>2</v>
      </c>
      <c r="U3943" s="7">
        <v>293765.48</v>
      </c>
      <c r="V3943" s="7">
        <f>S3943-U3943</f>
        <v>-35787.169999999984</v>
      </c>
      <c r="W3943" s="8">
        <f>(S3943/U3943)*100</f>
        <v>87.817775594327827</v>
      </c>
      <c r="X3943" s="4" t="s">
        <v>10628</v>
      </c>
      <c r="Y3943" s="4">
        <v>1</v>
      </c>
      <c r="Z3943" s="4">
        <v>60</v>
      </c>
      <c r="AA3943" s="4" t="s">
        <v>1668</v>
      </c>
      <c r="AB3943" s="4" t="s">
        <v>2463</v>
      </c>
      <c r="AC3943" s="4" t="s">
        <v>1653</v>
      </c>
      <c r="AD3943" s="4">
        <v>3</v>
      </c>
      <c r="AE3943" s="11" t="s">
        <v>1668</v>
      </c>
      <c r="AF3943" s="11" t="s">
        <v>1668</v>
      </c>
      <c r="AG3943" s="11" t="b">
        <v>0</v>
      </c>
      <c r="AH3943" s="11" t="b">
        <v>0</v>
      </c>
      <c r="AI3943" s="11" t="b">
        <v>0</v>
      </c>
      <c r="AJ3943" s="11" t="s">
        <v>1668</v>
      </c>
      <c r="AK3943" s="4" t="s">
        <v>10629</v>
      </c>
      <c r="AL3943" s="4" t="s">
        <v>10630</v>
      </c>
    </row>
    <row r="3944" spans="1:38" x14ac:dyDescent="0.25">
      <c r="A3944" s="1">
        <v>3942</v>
      </c>
      <c r="B3944" s="9">
        <v>2346694</v>
      </c>
      <c r="C3944" s="15" t="s">
        <v>10631</v>
      </c>
      <c r="D3944" s="4" t="s">
        <v>851</v>
      </c>
      <c r="E3944" s="4" t="s">
        <v>1025</v>
      </c>
      <c r="F3944" s="4" t="b">
        <v>0</v>
      </c>
      <c r="G3944" s="4" t="s">
        <v>203</v>
      </c>
      <c r="H3944" s="4" t="s">
        <v>204</v>
      </c>
      <c r="I3944" s="4" t="s">
        <v>2</v>
      </c>
      <c r="J3944" s="4" t="s">
        <v>14263</v>
      </c>
      <c r="K3944" s="4" t="s">
        <v>179</v>
      </c>
      <c r="L3944" s="4">
        <v>3</v>
      </c>
      <c r="M3944" s="13">
        <v>20</v>
      </c>
      <c r="N3944" s="4" t="s">
        <v>9635</v>
      </c>
      <c r="O3944" s="4" t="s">
        <v>10413</v>
      </c>
      <c r="P3944" s="4">
        <f>O3944-N3944</f>
        <v>370</v>
      </c>
      <c r="Q3944" s="4">
        <v>240</v>
      </c>
      <c r="R3944" s="7">
        <v>3884348.26</v>
      </c>
      <c r="S3944" s="7">
        <v>3588126.15</v>
      </c>
      <c r="T3944" s="9">
        <v>3</v>
      </c>
      <c r="U3944" s="7">
        <v>3579227.01</v>
      </c>
      <c r="V3944" s="7">
        <f>S3944-U3944</f>
        <v>8899.1400000001304</v>
      </c>
      <c r="W3944" s="8">
        <f>(S3944/U3944)*100</f>
        <v>100.24863301419936</v>
      </c>
      <c r="X3944" s="4" t="s">
        <v>7968</v>
      </c>
      <c r="Y3944" s="4">
        <v>1</v>
      </c>
      <c r="Z3944" s="4">
        <v>50</v>
      </c>
      <c r="AA3944" s="4" t="s">
        <v>2474</v>
      </c>
      <c r="AB3944" s="4" t="s">
        <v>2463</v>
      </c>
      <c r="AC3944" s="4" t="s">
        <v>1653</v>
      </c>
      <c r="AD3944" s="4">
        <v>0</v>
      </c>
      <c r="AE3944" s="11" t="s">
        <v>1668</v>
      </c>
      <c r="AF3944" s="11" t="s">
        <v>1668</v>
      </c>
      <c r="AG3944" s="11" t="b">
        <v>0</v>
      </c>
      <c r="AH3944" s="11" t="b">
        <v>0</v>
      </c>
      <c r="AI3944" s="11" t="b">
        <v>0</v>
      </c>
      <c r="AJ3944" s="11" t="s">
        <v>1668</v>
      </c>
      <c r="AK3944" s="4" t="s">
        <v>10632</v>
      </c>
      <c r="AL3944" s="4" t="s">
        <v>5338</v>
      </c>
    </row>
    <row r="3945" spans="1:38" x14ac:dyDescent="0.25">
      <c r="A3945" s="1">
        <v>3943</v>
      </c>
      <c r="B3945" s="9">
        <v>2340947</v>
      </c>
      <c r="C3945" s="15" t="s">
        <v>10633</v>
      </c>
      <c r="D3945" s="4" t="s">
        <v>744</v>
      </c>
      <c r="E3945" s="4" t="s">
        <v>918</v>
      </c>
      <c r="F3945" s="4" t="b">
        <v>0</v>
      </c>
      <c r="G3945" s="4" t="s">
        <v>203</v>
      </c>
      <c r="H3945" s="4" t="s">
        <v>204</v>
      </c>
      <c r="I3945" s="4" t="s">
        <v>2</v>
      </c>
      <c r="J3945" s="4" t="s">
        <v>14416</v>
      </c>
      <c r="K3945" s="4" t="s">
        <v>197</v>
      </c>
      <c r="L3945" s="4">
        <v>15</v>
      </c>
      <c r="M3945" s="13">
        <v>48</v>
      </c>
      <c r="N3945" s="4" t="s">
        <v>9762</v>
      </c>
      <c r="O3945" s="4" t="s">
        <v>7879</v>
      </c>
      <c r="P3945" s="4">
        <f>O3945-N3945</f>
        <v>465</v>
      </c>
      <c r="Q3945" s="4">
        <v>300</v>
      </c>
      <c r="R3945" s="7">
        <v>1392847.23</v>
      </c>
      <c r="S3945" s="7">
        <v>1298000</v>
      </c>
      <c r="T3945" s="9">
        <v>3</v>
      </c>
      <c r="U3945" s="7">
        <v>1179812.6100000001</v>
      </c>
      <c r="V3945" s="7">
        <f>S3945-U3945</f>
        <v>118187.3899999999</v>
      </c>
      <c r="W3945" s="8">
        <f>(S3945/U3945)*100</f>
        <v>110.01747133385868</v>
      </c>
      <c r="X3945" s="4" t="s">
        <v>10634</v>
      </c>
      <c r="Y3945" s="4">
        <v>1</v>
      </c>
      <c r="Z3945" s="4">
        <v>80</v>
      </c>
      <c r="AA3945" s="4" t="s">
        <v>2474</v>
      </c>
      <c r="AB3945" s="4" t="s">
        <v>2473</v>
      </c>
      <c r="AC3945" s="4" t="s">
        <v>1653</v>
      </c>
      <c r="AD3945" s="4">
        <v>0</v>
      </c>
      <c r="AE3945" s="11" t="s">
        <v>1668</v>
      </c>
      <c r="AF3945" s="11" t="s">
        <v>1668</v>
      </c>
      <c r="AG3945" s="11" t="b">
        <v>0</v>
      </c>
      <c r="AH3945" s="11" t="b">
        <v>0</v>
      </c>
      <c r="AI3945" s="11" t="b">
        <v>0</v>
      </c>
      <c r="AJ3945" s="11" t="s">
        <v>1668</v>
      </c>
      <c r="AK3945" s="4" t="s">
        <v>3649</v>
      </c>
      <c r="AL3945" s="4" t="s">
        <v>1662</v>
      </c>
    </row>
    <row r="3946" spans="1:38" x14ac:dyDescent="0.25">
      <c r="A3946" s="1">
        <v>3944</v>
      </c>
      <c r="B3946" s="9">
        <v>2340093</v>
      </c>
      <c r="C3946" s="15" t="s">
        <v>10635</v>
      </c>
      <c r="D3946" s="4" t="s">
        <v>742</v>
      </c>
      <c r="E3946" s="4" t="s">
        <v>916</v>
      </c>
      <c r="F3946" s="4" t="b">
        <v>0</v>
      </c>
      <c r="G3946" s="4" t="s">
        <v>203</v>
      </c>
      <c r="H3946" s="4" t="s">
        <v>204</v>
      </c>
      <c r="I3946" s="4" t="s">
        <v>2</v>
      </c>
      <c r="J3946" s="4" t="s">
        <v>14350</v>
      </c>
      <c r="K3946" s="4" t="s">
        <v>181</v>
      </c>
      <c r="L3946" s="4">
        <v>19</v>
      </c>
      <c r="M3946" s="13">
        <v>15</v>
      </c>
      <c r="N3946" s="4" t="s">
        <v>9658</v>
      </c>
      <c r="O3946" s="4" t="s">
        <v>10235</v>
      </c>
      <c r="P3946" s="4">
        <f>O3946-N3946</f>
        <v>152</v>
      </c>
      <c r="Q3946" s="4">
        <v>60</v>
      </c>
      <c r="R3946" s="7">
        <v>280312.5</v>
      </c>
      <c r="S3946" s="7">
        <v>186955.7</v>
      </c>
      <c r="T3946" s="9">
        <v>1</v>
      </c>
      <c r="U3946" s="7">
        <v>186430.7</v>
      </c>
      <c r="V3946" s="7">
        <f>S3946-U3946</f>
        <v>525</v>
      </c>
      <c r="W3946" s="8">
        <f>(S3946/U3946)*100</f>
        <v>100.28160598013096</v>
      </c>
      <c r="X3946" s="4" t="s">
        <v>153</v>
      </c>
      <c r="Y3946" s="4">
        <v>2</v>
      </c>
      <c r="Z3946" s="4">
        <v>100</v>
      </c>
      <c r="AA3946" s="4" t="s">
        <v>2474</v>
      </c>
      <c r="AB3946" s="4" t="s">
        <v>2463</v>
      </c>
      <c r="AC3946" s="4" t="s">
        <v>1653</v>
      </c>
      <c r="AD3946" s="4">
        <v>6</v>
      </c>
      <c r="AE3946" s="11" t="s">
        <v>1668</v>
      </c>
      <c r="AF3946" s="11" t="s">
        <v>1668</v>
      </c>
      <c r="AG3946" s="11" t="b">
        <v>0</v>
      </c>
      <c r="AH3946" s="11" t="b">
        <v>0</v>
      </c>
      <c r="AI3946" s="11" t="b">
        <v>0</v>
      </c>
      <c r="AJ3946" s="11" t="s">
        <v>1668</v>
      </c>
      <c r="AK3946" s="4" t="s">
        <v>10636</v>
      </c>
      <c r="AL3946" s="4" t="s">
        <v>1668</v>
      </c>
    </row>
    <row r="3947" spans="1:38" x14ac:dyDescent="0.25">
      <c r="A3947" s="1">
        <v>3945</v>
      </c>
      <c r="B3947" s="9">
        <v>2335316</v>
      </c>
      <c r="C3947" s="15" t="s">
        <v>10637</v>
      </c>
      <c r="D3947" s="4" t="s">
        <v>793</v>
      </c>
      <c r="E3947" s="4" t="s">
        <v>967</v>
      </c>
      <c r="F3947" s="4" t="b">
        <v>0</v>
      </c>
      <c r="G3947" s="4" t="s">
        <v>203</v>
      </c>
      <c r="H3947" s="4" t="s">
        <v>204</v>
      </c>
      <c r="I3947" s="4" t="s">
        <v>2</v>
      </c>
      <c r="J3947" s="4" t="s">
        <v>14311</v>
      </c>
      <c r="K3947" s="4" t="s">
        <v>180</v>
      </c>
      <c r="L3947" s="4">
        <v>9</v>
      </c>
      <c r="M3947" s="13">
        <v>9</v>
      </c>
      <c r="N3947" s="4" t="s">
        <v>10638</v>
      </c>
      <c r="O3947" s="4" t="s">
        <v>8270</v>
      </c>
      <c r="P3947" s="4">
        <f>O3947-N3947</f>
        <v>326</v>
      </c>
      <c r="Q3947" s="4">
        <v>60</v>
      </c>
      <c r="R3947" s="7">
        <v>358856.99</v>
      </c>
      <c r="S3947" s="7">
        <v>344000</v>
      </c>
      <c r="T3947" s="9">
        <v>2</v>
      </c>
      <c r="U3947" s="7">
        <v>344000</v>
      </c>
      <c r="V3947" s="7">
        <f>S3947-U3947</f>
        <v>0</v>
      </c>
      <c r="W3947" s="8">
        <f>(S3947/U3947)*100</f>
        <v>100</v>
      </c>
      <c r="X3947" s="4" t="s">
        <v>153</v>
      </c>
      <c r="Y3947" s="4">
        <v>2</v>
      </c>
      <c r="Z3947" s="4">
        <v>100</v>
      </c>
      <c r="AA3947" s="4" t="s">
        <v>1668</v>
      </c>
      <c r="AB3947" s="4" t="s">
        <v>2463</v>
      </c>
      <c r="AC3947" s="4" t="s">
        <v>1653</v>
      </c>
      <c r="AD3947" s="4">
        <v>0</v>
      </c>
      <c r="AE3947" s="11" t="s">
        <v>1668</v>
      </c>
      <c r="AF3947" s="11" t="s">
        <v>1668</v>
      </c>
      <c r="AG3947" s="11" t="b">
        <v>0</v>
      </c>
      <c r="AH3947" s="11" t="b">
        <v>0</v>
      </c>
      <c r="AI3947" s="11" t="b">
        <v>0</v>
      </c>
      <c r="AJ3947" s="11" t="s">
        <v>1668</v>
      </c>
      <c r="AK3947" s="4" t="s">
        <v>1668</v>
      </c>
      <c r="AL3947" s="4" t="s">
        <v>1668</v>
      </c>
    </row>
    <row r="3948" spans="1:38" x14ac:dyDescent="0.25">
      <c r="A3948" s="1">
        <v>3946</v>
      </c>
      <c r="B3948" s="9">
        <v>2310046</v>
      </c>
      <c r="C3948" s="15" t="s">
        <v>10639</v>
      </c>
      <c r="D3948" s="4" t="s">
        <v>778</v>
      </c>
      <c r="E3948" s="4" t="s">
        <v>952</v>
      </c>
      <c r="F3948" s="4" t="b">
        <v>0</v>
      </c>
      <c r="G3948" s="4" t="s">
        <v>203</v>
      </c>
      <c r="H3948" s="4" t="s">
        <v>204</v>
      </c>
      <c r="I3948" s="4" t="s">
        <v>2</v>
      </c>
      <c r="J3948" s="4" t="s">
        <v>14259</v>
      </c>
      <c r="K3948" s="4" t="s">
        <v>184</v>
      </c>
      <c r="L3948" s="4">
        <v>11</v>
      </c>
      <c r="M3948" s="13" t="s">
        <v>1668</v>
      </c>
      <c r="N3948" s="4" t="s">
        <v>10640</v>
      </c>
      <c r="O3948" s="4" t="s">
        <v>9192</v>
      </c>
      <c r="P3948" s="4">
        <f>O3948-N3948</f>
        <v>243</v>
      </c>
      <c r="Q3948" s="4">
        <v>180</v>
      </c>
      <c r="R3948" s="7">
        <v>521000</v>
      </c>
      <c r="S3948" s="7">
        <v>364700.01</v>
      </c>
      <c r="T3948" s="9">
        <v>2</v>
      </c>
      <c r="U3948" s="7">
        <v>364700.01</v>
      </c>
      <c r="V3948" s="7">
        <f>S3948-U3948</f>
        <v>0</v>
      </c>
      <c r="W3948" s="8">
        <f>(S3948/U3948)*100</f>
        <v>100</v>
      </c>
      <c r="X3948" s="4" t="s">
        <v>10641</v>
      </c>
      <c r="Y3948" s="4">
        <v>1</v>
      </c>
      <c r="Z3948" s="4">
        <v>60</v>
      </c>
      <c r="AA3948" s="4" t="s">
        <v>2474</v>
      </c>
      <c r="AB3948" s="4" t="s">
        <v>2463</v>
      </c>
      <c r="AC3948" s="4" t="s">
        <v>1653</v>
      </c>
      <c r="AD3948" s="4">
        <v>17</v>
      </c>
      <c r="AE3948" s="11" t="s">
        <v>1668</v>
      </c>
      <c r="AF3948" s="11" t="s">
        <v>1668</v>
      </c>
      <c r="AG3948" s="11" t="b">
        <v>0</v>
      </c>
      <c r="AH3948" s="11" t="b">
        <v>0</v>
      </c>
      <c r="AI3948" s="11" t="b">
        <v>0</v>
      </c>
      <c r="AJ3948" s="11" t="s">
        <v>1668</v>
      </c>
      <c r="AK3948" s="4" t="s">
        <v>10642</v>
      </c>
      <c r="AL3948" s="4" t="s">
        <v>1668</v>
      </c>
    </row>
    <row r="3949" spans="1:38" x14ac:dyDescent="0.25">
      <c r="A3949" s="1">
        <v>3947</v>
      </c>
      <c r="B3949" s="9">
        <v>2309054</v>
      </c>
      <c r="C3949" s="15" t="s">
        <v>10643</v>
      </c>
      <c r="D3949" s="4" t="s">
        <v>757</v>
      </c>
      <c r="E3949" s="4" t="s">
        <v>931</v>
      </c>
      <c r="F3949" s="4" t="b">
        <v>0</v>
      </c>
      <c r="G3949" s="4" t="s">
        <v>203</v>
      </c>
      <c r="H3949" s="4" t="s">
        <v>204</v>
      </c>
      <c r="I3949" s="4" t="s">
        <v>2</v>
      </c>
      <c r="J3949" s="4" t="s">
        <v>14497</v>
      </c>
      <c r="K3949" s="4" t="s">
        <v>194</v>
      </c>
      <c r="L3949" s="4">
        <v>12</v>
      </c>
      <c r="M3949" s="13">
        <v>20</v>
      </c>
      <c r="N3949" s="4" t="s">
        <v>9655</v>
      </c>
      <c r="O3949" s="4" t="s">
        <v>8976</v>
      </c>
      <c r="P3949" s="4">
        <f>O3949-N3949</f>
        <v>188</v>
      </c>
      <c r="Q3949" s="4">
        <v>60</v>
      </c>
      <c r="R3949" s="7">
        <v>260000</v>
      </c>
      <c r="S3949" s="7">
        <v>180585.12</v>
      </c>
      <c r="T3949" s="9">
        <v>1</v>
      </c>
      <c r="U3949" s="7">
        <v>180585.12</v>
      </c>
      <c r="V3949" s="7">
        <f>S3949-U3949</f>
        <v>0</v>
      </c>
      <c r="W3949" s="8">
        <f>(S3949/U3949)*100</f>
        <v>100</v>
      </c>
      <c r="X3949" s="4" t="s">
        <v>153</v>
      </c>
      <c r="Y3949" s="4">
        <v>2</v>
      </c>
      <c r="Z3949" s="4">
        <v>100</v>
      </c>
      <c r="AA3949" s="4" t="s">
        <v>2474</v>
      </c>
      <c r="AB3949" s="4" t="s">
        <v>2463</v>
      </c>
      <c r="AC3949" s="4" t="s">
        <v>1653</v>
      </c>
      <c r="AD3949" s="4">
        <v>0</v>
      </c>
      <c r="AE3949" s="11" t="s">
        <v>1668</v>
      </c>
      <c r="AF3949" s="11" t="s">
        <v>1668</v>
      </c>
      <c r="AG3949" s="11" t="b">
        <v>0</v>
      </c>
      <c r="AH3949" s="11" t="b">
        <v>0</v>
      </c>
      <c r="AI3949" s="11" t="b">
        <v>0</v>
      </c>
      <c r="AJ3949" s="11" t="s">
        <v>1668</v>
      </c>
      <c r="AK3949" s="4" t="s">
        <v>1809</v>
      </c>
      <c r="AL3949" s="4" t="s">
        <v>1668</v>
      </c>
    </row>
    <row r="3950" spans="1:38" x14ac:dyDescent="0.25">
      <c r="A3950" s="1">
        <v>3948</v>
      </c>
      <c r="B3950" s="9">
        <v>2303146</v>
      </c>
      <c r="C3950" s="15" t="s">
        <v>10644</v>
      </c>
      <c r="D3950" s="4" t="s">
        <v>755</v>
      </c>
      <c r="E3950" s="4" t="s">
        <v>929</v>
      </c>
      <c r="F3950" s="4" t="b">
        <v>0</v>
      </c>
      <c r="G3950" s="4" t="s">
        <v>206</v>
      </c>
      <c r="H3950" s="4" t="s">
        <v>204</v>
      </c>
      <c r="I3950" s="4" t="s">
        <v>2</v>
      </c>
      <c r="J3950" s="4" t="s">
        <v>14248</v>
      </c>
      <c r="K3950" s="4" t="s">
        <v>195</v>
      </c>
      <c r="L3950" s="4">
        <v>17</v>
      </c>
      <c r="M3950" s="13">
        <v>20</v>
      </c>
      <c r="N3950" s="4" t="s">
        <v>10286</v>
      </c>
      <c r="O3950" s="4" t="s">
        <v>8932</v>
      </c>
      <c r="P3950" s="4">
        <f>O3950-N3950</f>
        <v>361</v>
      </c>
      <c r="Q3950" s="4">
        <v>120</v>
      </c>
      <c r="R3950" s="7">
        <v>700000</v>
      </c>
      <c r="S3950" s="7">
        <v>420002.13</v>
      </c>
      <c r="T3950" s="9">
        <v>2</v>
      </c>
      <c r="U3950" s="7">
        <v>282680.24</v>
      </c>
      <c r="V3950" s="7">
        <f>S3950-U3950</f>
        <v>137321.89000000001</v>
      </c>
      <c r="W3950" s="8">
        <f>(S3950/U3950)*100</f>
        <v>148.57852462556281</v>
      </c>
      <c r="X3950" s="4" t="s">
        <v>10288</v>
      </c>
      <c r="Y3950" s="4">
        <v>1</v>
      </c>
      <c r="Z3950" s="4">
        <v>60</v>
      </c>
      <c r="AA3950" s="4" t="s">
        <v>2474</v>
      </c>
      <c r="AB3950" s="4" t="s">
        <v>2463</v>
      </c>
      <c r="AC3950" s="4" t="s">
        <v>1653</v>
      </c>
      <c r="AD3950" s="4">
        <v>0</v>
      </c>
      <c r="AE3950" s="11" t="s">
        <v>1668</v>
      </c>
      <c r="AF3950" s="11" t="s">
        <v>1668</v>
      </c>
      <c r="AG3950" s="11" t="b">
        <v>0</v>
      </c>
      <c r="AH3950" s="11" t="b">
        <v>0</v>
      </c>
      <c r="AI3950" s="11" t="b">
        <v>0</v>
      </c>
      <c r="AJ3950" s="11" t="s">
        <v>1668</v>
      </c>
      <c r="AK3950" s="4" t="s">
        <v>10645</v>
      </c>
      <c r="AL3950" s="4" t="s">
        <v>1699</v>
      </c>
    </row>
    <row r="3951" spans="1:38" x14ac:dyDescent="0.25">
      <c r="A3951" s="1">
        <v>3949</v>
      </c>
      <c r="B3951" s="9">
        <v>2296236</v>
      </c>
      <c r="C3951" s="15" t="s">
        <v>10646</v>
      </c>
      <c r="D3951" s="4" t="s">
        <v>769</v>
      </c>
      <c r="E3951" s="4" t="s">
        <v>943</v>
      </c>
      <c r="F3951" s="4" t="b">
        <v>0</v>
      </c>
      <c r="G3951" s="4" t="s">
        <v>203</v>
      </c>
      <c r="H3951" s="4" t="s">
        <v>204</v>
      </c>
      <c r="I3951" s="4" t="s">
        <v>2</v>
      </c>
      <c r="J3951" s="4" t="s">
        <v>14263</v>
      </c>
      <c r="K3951" s="4" t="s">
        <v>179</v>
      </c>
      <c r="L3951" s="4">
        <v>3</v>
      </c>
      <c r="M3951" s="13">
        <v>20</v>
      </c>
      <c r="N3951" s="4" t="s">
        <v>9368</v>
      </c>
      <c r="O3951" s="4" t="s">
        <v>8030</v>
      </c>
      <c r="P3951" s="4">
        <f>O3951-N3951</f>
        <v>378</v>
      </c>
      <c r="Q3951" s="4">
        <v>180</v>
      </c>
      <c r="R3951" s="7">
        <v>2155579.1800000002</v>
      </c>
      <c r="S3951" s="7">
        <v>2054959.65</v>
      </c>
      <c r="T3951" s="9">
        <v>3</v>
      </c>
      <c r="U3951" s="7">
        <v>2028468.68</v>
      </c>
      <c r="V3951" s="7">
        <f>S3951-U3951</f>
        <v>26490.969999999972</v>
      </c>
      <c r="W3951" s="8">
        <f>(S3951/U3951)*100</f>
        <v>101.30595903506875</v>
      </c>
      <c r="X3951" s="4" t="s">
        <v>8279</v>
      </c>
      <c r="Y3951" s="4">
        <v>1</v>
      </c>
      <c r="Z3951" s="4">
        <v>60</v>
      </c>
      <c r="AA3951" s="4" t="s">
        <v>2474</v>
      </c>
      <c r="AB3951" s="4" t="s">
        <v>2463</v>
      </c>
      <c r="AC3951" s="4" t="s">
        <v>1653</v>
      </c>
      <c r="AD3951" s="4">
        <v>0</v>
      </c>
      <c r="AE3951" s="11" t="s">
        <v>1668</v>
      </c>
      <c r="AF3951" s="11" t="s">
        <v>1668</v>
      </c>
      <c r="AG3951" s="11" t="b">
        <v>0</v>
      </c>
      <c r="AH3951" s="11" t="b">
        <v>0</v>
      </c>
      <c r="AI3951" s="11" t="b">
        <v>0</v>
      </c>
      <c r="AJ3951" s="11" t="s">
        <v>1668</v>
      </c>
      <c r="AK3951" s="4" t="s">
        <v>10647</v>
      </c>
      <c r="AL3951" s="4" t="s">
        <v>5338</v>
      </c>
    </row>
    <row r="3952" spans="1:38" x14ac:dyDescent="0.25">
      <c r="A3952" s="1">
        <v>3950</v>
      </c>
      <c r="B3952" s="9">
        <v>2295851</v>
      </c>
      <c r="C3952" s="15" t="s">
        <v>15282</v>
      </c>
      <c r="D3952" s="4" t="s">
        <v>10648</v>
      </c>
      <c r="E3952" s="4" t="s">
        <v>10649</v>
      </c>
      <c r="F3952" s="4" t="b">
        <v>0</v>
      </c>
      <c r="G3952" s="4" t="s">
        <v>206</v>
      </c>
      <c r="H3952" s="4" t="s">
        <v>204</v>
      </c>
      <c r="I3952" s="4" t="s">
        <v>2</v>
      </c>
      <c r="J3952" s="4" t="s">
        <v>14272</v>
      </c>
      <c r="K3952" s="4" t="s">
        <v>188</v>
      </c>
      <c r="L3952" s="4">
        <v>10</v>
      </c>
      <c r="M3952" s="13">
        <v>20</v>
      </c>
      <c r="N3952" s="4" t="s">
        <v>10650</v>
      </c>
      <c r="O3952" s="4" t="s">
        <v>7818</v>
      </c>
      <c r="P3952" s="4">
        <f>O3952-N3952</f>
        <v>387</v>
      </c>
      <c r="Q3952" s="4">
        <v>270</v>
      </c>
      <c r="R3952" s="7">
        <v>414530</v>
      </c>
      <c r="S3952" s="7">
        <v>344700</v>
      </c>
      <c r="T3952" s="9">
        <v>2</v>
      </c>
      <c r="U3952" s="7">
        <v>344700</v>
      </c>
      <c r="V3952" s="7">
        <f>S3952-U3952</f>
        <v>0</v>
      </c>
      <c r="W3952" s="8">
        <f>(S3952/U3952)*100</f>
        <v>100</v>
      </c>
      <c r="X3952" s="4" t="s">
        <v>153</v>
      </c>
      <c r="Y3952" s="4">
        <v>2</v>
      </c>
      <c r="Z3952" s="4">
        <v>100</v>
      </c>
      <c r="AA3952" s="4" t="s">
        <v>2474</v>
      </c>
      <c r="AB3952" s="4" t="s">
        <v>2463</v>
      </c>
      <c r="AC3952" s="4" t="s">
        <v>1653</v>
      </c>
      <c r="AD3952" s="4">
        <v>21</v>
      </c>
      <c r="AE3952" s="11" t="s">
        <v>1668</v>
      </c>
      <c r="AF3952" s="11" t="s">
        <v>1668</v>
      </c>
      <c r="AG3952" s="11" t="b">
        <v>0</v>
      </c>
      <c r="AH3952" s="11" t="b">
        <v>0</v>
      </c>
      <c r="AI3952" s="11" t="b">
        <v>0</v>
      </c>
      <c r="AJ3952" s="11" t="s">
        <v>1668</v>
      </c>
      <c r="AK3952" s="4" t="s">
        <v>10430</v>
      </c>
      <c r="AL3952" s="4" t="s">
        <v>1668</v>
      </c>
    </row>
    <row r="3953" spans="1:38" x14ac:dyDescent="0.25">
      <c r="A3953" s="1">
        <v>3951</v>
      </c>
      <c r="B3953" s="9">
        <v>2288451</v>
      </c>
      <c r="C3953" s="15" t="s">
        <v>10651</v>
      </c>
      <c r="D3953" s="4" t="s">
        <v>788</v>
      </c>
      <c r="E3953" s="4" t="s">
        <v>962</v>
      </c>
      <c r="F3953" s="4" t="b">
        <v>0</v>
      </c>
      <c r="G3953" s="4" t="s">
        <v>203</v>
      </c>
      <c r="H3953" s="4" t="s">
        <v>204</v>
      </c>
      <c r="I3953" s="4" t="s">
        <v>2</v>
      </c>
      <c r="J3953" s="4" t="s">
        <v>14320</v>
      </c>
      <c r="K3953" s="4" t="s">
        <v>183</v>
      </c>
      <c r="L3953" s="4">
        <v>8</v>
      </c>
      <c r="M3953" s="13">
        <v>30</v>
      </c>
      <c r="N3953" s="4" t="s">
        <v>9162</v>
      </c>
      <c r="O3953" s="4" t="s">
        <v>8011</v>
      </c>
      <c r="P3953" s="4">
        <f>O3953-N3953</f>
        <v>433</v>
      </c>
      <c r="Q3953" s="4">
        <v>120</v>
      </c>
      <c r="R3953" s="7">
        <v>292718</v>
      </c>
      <c r="S3953" s="7">
        <v>174464.35</v>
      </c>
      <c r="T3953" s="9">
        <v>1</v>
      </c>
      <c r="U3953" s="7">
        <v>170733.83</v>
      </c>
      <c r="V3953" s="7">
        <f>S3953-U3953</f>
        <v>3730.5200000000186</v>
      </c>
      <c r="W3953" s="8">
        <f>(S3953/U3953)*100</f>
        <v>102.18499169145332</v>
      </c>
      <c r="X3953" s="4" t="s">
        <v>153</v>
      </c>
      <c r="Y3953" s="4">
        <v>2</v>
      </c>
      <c r="Z3953" s="4">
        <v>100</v>
      </c>
      <c r="AA3953" s="4" t="s">
        <v>2474</v>
      </c>
      <c r="AB3953" s="4" t="s">
        <v>2463</v>
      </c>
      <c r="AC3953" s="4" t="s">
        <v>1653</v>
      </c>
      <c r="AD3953" s="4">
        <v>15</v>
      </c>
      <c r="AE3953" s="11" t="s">
        <v>1668</v>
      </c>
      <c r="AF3953" s="11" t="s">
        <v>1668</v>
      </c>
      <c r="AG3953" s="11" t="b">
        <v>0</v>
      </c>
      <c r="AH3953" s="11" t="b">
        <v>0</v>
      </c>
      <c r="AI3953" s="11" t="b">
        <v>0</v>
      </c>
      <c r="AJ3953" s="11" t="s">
        <v>1668</v>
      </c>
      <c r="AK3953" s="4" t="s">
        <v>2349</v>
      </c>
      <c r="AL3953" s="4" t="s">
        <v>1662</v>
      </c>
    </row>
    <row r="3954" spans="1:38" x14ac:dyDescent="0.25">
      <c r="A3954" s="1">
        <v>3952</v>
      </c>
      <c r="B3954" s="9">
        <v>2279643</v>
      </c>
      <c r="C3954" s="15" t="s">
        <v>10652</v>
      </c>
      <c r="D3954" s="4" t="s">
        <v>6608</v>
      </c>
      <c r="E3954" s="4" t="s">
        <v>6609</v>
      </c>
      <c r="F3954" s="4" t="b">
        <v>0</v>
      </c>
      <c r="G3954" s="4" t="s">
        <v>203</v>
      </c>
      <c r="H3954" s="4" t="s">
        <v>204</v>
      </c>
      <c r="I3954" s="4" t="s">
        <v>2</v>
      </c>
      <c r="J3954" s="4" t="s">
        <v>14451</v>
      </c>
      <c r="K3954" s="4" t="s">
        <v>189</v>
      </c>
      <c r="L3954" s="4">
        <v>16</v>
      </c>
      <c r="M3954" s="13">
        <v>24</v>
      </c>
      <c r="N3954" s="4" t="s">
        <v>9556</v>
      </c>
      <c r="O3954" s="4" t="s">
        <v>10653</v>
      </c>
      <c r="P3954" s="4">
        <f>O3954-N3954</f>
        <v>466</v>
      </c>
      <c r="Q3954" s="4">
        <v>120</v>
      </c>
      <c r="R3954" s="7">
        <v>300000</v>
      </c>
      <c r="S3954" s="7">
        <v>240000.01</v>
      </c>
      <c r="T3954" s="9">
        <v>1</v>
      </c>
      <c r="U3954" s="7">
        <v>232714.55</v>
      </c>
      <c r="V3954" s="7">
        <f>S3954-U3954</f>
        <v>7285.460000000021</v>
      </c>
      <c r="W3954" s="8">
        <f>(S3954/U3954)*100</f>
        <v>103.13064223960214</v>
      </c>
      <c r="X3954" s="4" t="s">
        <v>153</v>
      </c>
      <c r="Y3954" s="4">
        <v>2</v>
      </c>
      <c r="Z3954" s="4">
        <v>100</v>
      </c>
      <c r="AA3954" s="4" t="s">
        <v>2474</v>
      </c>
      <c r="AB3954" s="4" t="s">
        <v>2463</v>
      </c>
      <c r="AC3954" s="4" t="s">
        <v>1653</v>
      </c>
      <c r="AD3954" s="4">
        <v>18</v>
      </c>
      <c r="AE3954" s="11" t="s">
        <v>1668</v>
      </c>
      <c r="AF3954" s="11" t="s">
        <v>1668</v>
      </c>
      <c r="AG3954" s="11" t="b">
        <v>0</v>
      </c>
      <c r="AH3954" s="11" t="b">
        <v>0</v>
      </c>
      <c r="AI3954" s="11" t="b">
        <v>0</v>
      </c>
      <c r="AJ3954" s="11" t="s">
        <v>1668</v>
      </c>
      <c r="AK3954" s="4" t="s">
        <v>10654</v>
      </c>
      <c r="AL3954" s="4" t="s">
        <v>10655</v>
      </c>
    </row>
    <row r="3955" spans="1:38" x14ac:dyDescent="0.25">
      <c r="A3955" s="1">
        <v>3953</v>
      </c>
      <c r="B3955" s="9">
        <v>2279481</v>
      </c>
      <c r="C3955" s="15" t="s">
        <v>15283</v>
      </c>
      <c r="D3955" s="4" t="s">
        <v>10656</v>
      </c>
      <c r="E3955" s="4" t="s">
        <v>10657</v>
      </c>
      <c r="F3955" s="4" t="b">
        <v>0</v>
      </c>
      <c r="G3955" s="4" t="s">
        <v>203</v>
      </c>
      <c r="H3955" s="4" t="s">
        <v>204</v>
      </c>
      <c r="I3955" s="4" t="s">
        <v>2</v>
      </c>
      <c r="J3955" s="4" t="s">
        <v>14277</v>
      </c>
      <c r="K3955" s="4" t="s">
        <v>184</v>
      </c>
      <c r="L3955" s="4">
        <v>11</v>
      </c>
      <c r="M3955" s="13">
        <v>30</v>
      </c>
      <c r="N3955" s="4" t="s">
        <v>9786</v>
      </c>
      <c r="O3955" s="4" t="s">
        <v>8557</v>
      </c>
      <c r="P3955" s="4">
        <f>O3955-N3955</f>
        <v>362</v>
      </c>
      <c r="Q3955" s="4">
        <v>144</v>
      </c>
      <c r="R3955" s="7">
        <v>298799.84999999998</v>
      </c>
      <c r="S3955" s="7">
        <v>196632.3</v>
      </c>
      <c r="T3955" s="9">
        <v>1</v>
      </c>
      <c r="U3955" s="7">
        <v>197191.61</v>
      </c>
      <c r="V3955" s="7">
        <f>S3955-U3955</f>
        <v>-559.30999999999767</v>
      </c>
      <c r="W3955" s="8">
        <f>(S3955/U3955)*100</f>
        <v>99.716362171798295</v>
      </c>
      <c r="X3955" s="4" t="s">
        <v>10658</v>
      </c>
      <c r="Y3955" s="4">
        <v>1</v>
      </c>
      <c r="Z3955" s="4">
        <v>90</v>
      </c>
      <c r="AA3955" s="4" t="s">
        <v>2474</v>
      </c>
      <c r="AB3955" s="4" t="s">
        <v>2463</v>
      </c>
      <c r="AC3955" s="4" t="s">
        <v>1653</v>
      </c>
      <c r="AD3955" s="4">
        <v>10</v>
      </c>
      <c r="AE3955" s="11" t="s">
        <v>1668</v>
      </c>
      <c r="AF3955" s="11" t="s">
        <v>1668</v>
      </c>
      <c r="AG3955" s="11" t="b">
        <v>0</v>
      </c>
      <c r="AH3955" s="11" t="b">
        <v>0</v>
      </c>
      <c r="AI3955" s="11" t="b">
        <v>0</v>
      </c>
      <c r="AJ3955" s="11" t="s">
        <v>1668</v>
      </c>
      <c r="AK3955" s="4" t="s">
        <v>10659</v>
      </c>
      <c r="AL3955" s="4" t="s">
        <v>1660</v>
      </c>
    </row>
    <row r="3956" spans="1:38" x14ac:dyDescent="0.25">
      <c r="A3956" s="1">
        <v>3954</v>
      </c>
      <c r="B3956" s="9">
        <v>2274828</v>
      </c>
      <c r="C3956" s="15" t="s">
        <v>10660</v>
      </c>
      <c r="D3956" s="4" t="s">
        <v>732</v>
      </c>
      <c r="E3956" s="4" t="s">
        <v>905</v>
      </c>
      <c r="F3956" s="4" t="b">
        <v>0</v>
      </c>
      <c r="G3956" s="4" t="s">
        <v>203</v>
      </c>
      <c r="H3956" s="4" t="s">
        <v>204</v>
      </c>
      <c r="I3956" s="4" t="s">
        <v>2</v>
      </c>
      <c r="J3956" s="4" t="s">
        <v>14272</v>
      </c>
      <c r="K3956" s="4" t="s">
        <v>188</v>
      </c>
      <c r="L3956" s="4">
        <v>10</v>
      </c>
      <c r="M3956" s="13">
        <v>20</v>
      </c>
      <c r="N3956" s="4" t="s">
        <v>9749</v>
      </c>
      <c r="O3956" s="4" t="s">
        <v>8786</v>
      </c>
      <c r="P3956" s="4">
        <f>O3956-N3956</f>
        <v>276</v>
      </c>
      <c r="Q3956" s="4">
        <v>180</v>
      </c>
      <c r="R3956" s="7">
        <v>223320</v>
      </c>
      <c r="S3956" s="7">
        <v>171999.38</v>
      </c>
      <c r="T3956" s="9">
        <v>1</v>
      </c>
      <c r="U3956" s="7">
        <v>146354.07999999999</v>
      </c>
      <c r="V3956" s="7">
        <f>S3956-U3956</f>
        <v>25645.300000000017</v>
      </c>
      <c r="W3956" s="8">
        <f>(S3956/U3956)*100</f>
        <v>117.52277763626407</v>
      </c>
      <c r="X3956" s="4" t="s">
        <v>153</v>
      </c>
      <c r="Y3956" s="4">
        <v>2</v>
      </c>
      <c r="Z3956" s="4">
        <v>100</v>
      </c>
      <c r="AA3956" s="4" t="s">
        <v>2474</v>
      </c>
      <c r="AB3956" s="4" t="s">
        <v>2463</v>
      </c>
      <c r="AC3956" s="4" t="s">
        <v>1653</v>
      </c>
      <c r="AD3956" s="4">
        <v>17</v>
      </c>
      <c r="AE3956" s="11" t="s">
        <v>1668</v>
      </c>
      <c r="AF3956" s="11" t="s">
        <v>1668</v>
      </c>
      <c r="AG3956" s="11" t="b">
        <v>0</v>
      </c>
      <c r="AH3956" s="11" t="b">
        <v>0</v>
      </c>
      <c r="AI3956" s="11" t="b">
        <v>0</v>
      </c>
      <c r="AJ3956" s="11" t="s">
        <v>1668</v>
      </c>
      <c r="AK3956" s="4" t="s">
        <v>6366</v>
      </c>
      <c r="AL3956" s="4" t="s">
        <v>1662</v>
      </c>
    </row>
    <row r="3957" spans="1:38" x14ac:dyDescent="0.25">
      <c r="A3957" s="1">
        <v>3955</v>
      </c>
      <c r="B3957" s="9">
        <v>2273028</v>
      </c>
      <c r="C3957" s="15" t="s">
        <v>10661</v>
      </c>
      <c r="D3957" s="4" t="s">
        <v>865</v>
      </c>
      <c r="E3957" s="4" t="s">
        <v>1039</v>
      </c>
      <c r="F3957" s="4" t="b">
        <v>0</v>
      </c>
      <c r="G3957" s="4" t="s">
        <v>203</v>
      </c>
      <c r="H3957" s="4" t="s">
        <v>204</v>
      </c>
      <c r="I3957" s="4" t="s">
        <v>2</v>
      </c>
      <c r="J3957" s="4" t="s">
        <v>14357</v>
      </c>
      <c r="K3957" s="4" t="s">
        <v>188</v>
      </c>
      <c r="L3957" s="4">
        <v>10</v>
      </c>
      <c r="M3957" s="13">
        <v>14</v>
      </c>
      <c r="N3957" s="4" t="s">
        <v>9717</v>
      </c>
      <c r="O3957" s="4" t="s">
        <v>9111</v>
      </c>
      <c r="P3957" s="4">
        <f>O3957-N3957</f>
        <v>207</v>
      </c>
      <c r="Q3957" s="4">
        <v>69</v>
      </c>
      <c r="R3957" s="7">
        <v>610000</v>
      </c>
      <c r="S3957" s="7">
        <v>449000</v>
      </c>
      <c r="T3957" s="9">
        <v>2</v>
      </c>
      <c r="U3957" s="7">
        <v>408260</v>
      </c>
      <c r="V3957" s="7">
        <f>S3957-U3957</f>
        <v>40740</v>
      </c>
      <c r="W3957" s="8">
        <f>(S3957/U3957)*100</f>
        <v>109.97893499240681</v>
      </c>
      <c r="X3957" s="4" t="s">
        <v>10662</v>
      </c>
      <c r="Y3957" s="4">
        <v>1</v>
      </c>
      <c r="Z3957" s="4">
        <v>50</v>
      </c>
      <c r="AA3957" s="4" t="s">
        <v>2474</v>
      </c>
      <c r="AB3957" s="4" t="s">
        <v>2463</v>
      </c>
      <c r="AC3957" s="4" t="s">
        <v>1653</v>
      </c>
      <c r="AD3957" s="4">
        <v>10</v>
      </c>
      <c r="AE3957" s="11" t="s">
        <v>1668</v>
      </c>
      <c r="AF3957" s="11" t="s">
        <v>1668</v>
      </c>
      <c r="AG3957" s="11" t="b">
        <v>0</v>
      </c>
      <c r="AH3957" s="11" t="b">
        <v>0</v>
      </c>
      <c r="AI3957" s="11" t="b">
        <v>0</v>
      </c>
      <c r="AJ3957" s="11" t="s">
        <v>1668</v>
      </c>
      <c r="AK3957" s="4" t="s">
        <v>10663</v>
      </c>
      <c r="AL3957" s="4" t="s">
        <v>10664</v>
      </c>
    </row>
    <row r="3958" spans="1:38" x14ac:dyDescent="0.25">
      <c r="A3958" s="1">
        <v>3956</v>
      </c>
      <c r="B3958" s="9">
        <v>2261556</v>
      </c>
      <c r="C3958" s="15" t="s">
        <v>10665</v>
      </c>
      <c r="D3958" s="4" t="s">
        <v>889</v>
      </c>
      <c r="E3958" s="4" t="s">
        <v>1063</v>
      </c>
      <c r="F3958" s="4" t="b">
        <v>0</v>
      </c>
      <c r="G3958" s="4" t="s">
        <v>203</v>
      </c>
      <c r="H3958" s="4" t="s">
        <v>204</v>
      </c>
      <c r="I3958" s="4" t="s">
        <v>2</v>
      </c>
      <c r="J3958" s="4" t="s">
        <v>14372</v>
      </c>
      <c r="K3958" s="4" t="s">
        <v>195</v>
      </c>
      <c r="L3958" s="4">
        <v>17</v>
      </c>
      <c r="M3958" s="13">
        <v>21</v>
      </c>
      <c r="N3958" s="4" t="s">
        <v>9674</v>
      </c>
      <c r="O3958" s="4" t="s">
        <v>7913</v>
      </c>
      <c r="P3958" s="4">
        <f>O3958-N3958</f>
        <v>350</v>
      </c>
      <c r="Q3958" s="4">
        <v>150</v>
      </c>
      <c r="R3958" s="7">
        <v>175000</v>
      </c>
      <c r="S3958" s="7">
        <v>153518.76</v>
      </c>
      <c r="T3958" s="9">
        <v>1</v>
      </c>
      <c r="U3958" s="7">
        <v>149514.76</v>
      </c>
      <c r="V3958" s="7">
        <f>S3958-U3958</f>
        <v>4004</v>
      </c>
      <c r="W3958" s="8">
        <f>(S3958/U3958)*100</f>
        <v>102.67799647339166</v>
      </c>
      <c r="X3958" s="4" t="s">
        <v>153</v>
      </c>
      <c r="Y3958" s="4">
        <v>2</v>
      </c>
      <c r="Z3958" s="4">
        <v>100</v>
      </c>
      <c r="AA3958" s="4" t="s">
        <v>2474</v>
      </c>
      <c r="AB3958" s="4" t="s">
        <v>2463</v>
      </c>
      <c r="AC3958" s="4" t="s">
        <v>1653</v>
      </c>
      <c r="AD3958" s="4">
        <v>0</v>
      </c>
      <c r="AE3958" s="11" t="s">
        <v>1668</v>
      </c>
      <c r="AF3958" s="11" t="s">
        <v>1668</v>
      </c>
      <c r="AG3958" s="11" t="b">
        <v>0</v>
      </c>
      <c r="AH3958" s="11" t="b">
        <v>0</v>
      </c>
      <c r="AI3958" s="11" t="b">
        <v>0</v>
      </c>
      <c r="AJ3958" s="11" t="s">
        <v>1668</v>
      </c>
      <c r="AK3958" s="4" t="s">
        <v>10666</v>
      </c>
      <c r="AL3958" s="4" t="s">
        <v>10667</v>
      </c>
    </row>
    <row r="3959" spans="1:38" x14ac:dyDescent="0.25">
      <c r="A3959" s="1">
        <v>3957</v>
      </c>
      <c r="B3959" s="9">
        <v>2258754</v>
      </c>
      <c r="C3959" s="15" t="s">
        <v>10668</v>
      </c>
      <c r="D3959" s="4" t="s">
        <v>744</v>
      </c>
      <c r="E3959" s="4" t="s">
        <v>918</v>
      </c>
      <c r="F3959" s="4" t="b">
        <v>0</v>
      </c>
      <c r="G3959" s="4" t="s">
        <v>206</v>
      </c>
      <c r="H3959" s="4" t="s">
        <v>204</v>
      </c>
      <c r="I3959" s="4" t="s">
        <v>2</v>
      </c>
      <c r="J3959" s="4" t="s">
        <v>14322</v>
      </c>
      <c r="K3959" s="4" t="s">
        <v>186</v>
      </c>
      <c r="L3959" s="4">
        <v>1</v>
      </c>
      <c r="M3959" s="13" t="s">
        <v>1668</v>
      </c>
      <c r="N3959" s="4" t="s">
        <v>10669</v>
      </c>
      <c r="O3959" s="4" t="s">
        <v>10670</v>
      </c>
      <c r="P3959" s="4">
        <f>O3959-N3959</f>
        <v>505</v>
      </c>
      <c r="Q3959" s="4">
        <v>120</v>
      </c>
      <c r="R3959" s="7">
        <v>350000</v>
      </c>
      <c r="S3959" s="7">
        <v>229598.6</v>
      </c>
      <c r="T3959" s="9">
        <v>1</v>
      </c>
      <c r="U3959" s="7">
        <v>223351.58</v>
      </c>
      <c r="V3959" s="7">
        <f>S3959-U3959</f>
        <v>6247.0200000000186</v>
      </c>
      <c r="W3959" s="8">
        <f>(S3959/U3959)*100</f>
        <v>102.7969446197784</v>
      </c>
      <c r="X3959" s="4" t="s">
        <v>10671</v>
      </c>
      <c r="Y3959" s="4">
        <v>1</v>
      </c>
      <c r="Z3959" s="4">
        <v>55</v>
      </c>
      <c r="AA3959" s="4" t="s">
        <v>1668</v>
      </c>
      <c r="AB3959" s="4" t="s">
        <v>2463</v>
      </c>
      <c r="AC3959" s="4" t="s">
        <v>1653</v>
      </c>
      <c r="AD3959" s="4">
        <v>0</v>
      </c>
      <c r="AE3959" s="11" t="s">
        <v>1668</v>
      </c>
      <c r="AF3959" s="11" t="s">
        <v>1668</v>
      </c>
      <c r="AG3959" s="11" t="b">
        <v>0</v>
      </c>
      <c r="AH3959" s="11" t="b">
        <v>0</v>
      </c>
      <c r="AI3959" s="11" t="b">
        <v>0</v>
      </c>
      <c r="AJ3959" s="11" t="s">
        <v>1668</v>
      </c>
      <c r="AK3959" s="4" t="s">
        <v>9213</v>
      </c>
      <c r="AL3959" s="4" t="s">
        <v>7566</v>
      </c>
    </row>
    <row r="3960" spans="1:38" x14ac:dyDescent="0.25">
      <c r="A3960" s="1">
        <v>3958</v>
      </c>
      <c r="B3960" s="9">
        <v>2257889</v>
      </c>
      <c r="C3960" s="15" t="s">
        <v>15284</v>
      </c>
      <c r="D3960" s="4" t="s">
        <v>3273</v>
      </c>
      <c r="E3960" s="4" t="s">
        <v>3274</v>
      </c>
      <c r="F3960" s="4" t="b">
        <v>0</v>
      </c>
      <c r="G3960" s="4" t="s">
        <v>206</v>
      </c>
      <c r="H3960" s="4" t="s">
        <v>204</v>
      </c>
      <c r="I3960" s="4" t="s">
        <v>2</v>
      </c>
      <c r="J3960" s="4" t="s">
        <v>14421</v>
      </c>
      <c r="K3960" s="4" t="s">
        <v>182</v>
      </c>
      <c r="L3960" s="4">
        <v>13</v>
      </c>
      <c r="M3960" s="13">
        <v>20</v>
      </c>
      <c r="N3960" s="4" t="s">
        <v>9749</v>
      </c>
      <c r="O3960" s="4" t="s">
        <v>9221</v>
      </c>
      <c r="P3960" s="4">
        <f>O3960-N3960</f>
        <v>198</v>
      </c>
      <c r="Q3960" s="4">
        <v>30</v>
      </c>
      <c r="R3960" s="7">
        <v>342000</v>
      </c>
      <c r="S3960" s="7">
        <v>339873.73</v>
      </c>
      <c r="T3960" s="9">
        <v>2</v>
      </c>
      <c r="U3960" s="7">
        <v>339873.73</v>
      </c>
      <c r="V3960" s="7">
        <f>S3960-U3960</f>
        <v>0</v>
      </c>
      <c r="W3960" s="8">
        <f>(S3960/U3960)*100</f>
        <v>100</v>
      </c>
      <c r="X3960" s="4" t="s">
        <v>153</v>
      </c>
      <c r="Y3960" s="4">
        <v>2</v>
      </c>
      <c r="Z3960" s="4">
        <v>100</v>
      </c>
      <c r="AA3960" s="4" t="s">
        <v>2474</v>
      </c>
      <c r="AB3960" s="4" t="s">
        <v>2463</v>
      </c>
      <c r="AC3960" s="4" t="s">
        <v>1653</v>
      </c>
      <c r="AD3960" s="4">
        <v>0</v>
      </c>
      <c r="AE3960" s="11" t="s">
        <v>1668</v>
      </c>
      <c r="AF3960" s="11" t="s">
        <v>1668</v>
      </c>
      <c r="AG3960" s="11" t="b">
        <v>0</v>
      </c>
      <c r="AH3960" s="11" t="b">
        <v>0</v>
      </c>
      <c r="AI3960" s="11" t="b">
        <v>0</v>
      </c>
      <c r="AJ3960" s="11" t="s">
        <v>1668</v>
      </c>
      <c r="AK3960" s="4" t="s">
        <v>10672</v>
      </c>
      <c r="AL3960" s="4" t="s">
        <v>1668</v>
      </c>
    </row>
    <row r="3961" spans="1:38" x14ac:dyDescent="0.25">
      <c r="A3961" s="1">
        <v>3959</v>
      </c>
      <c r="B3961" s="9">
        <v>2256828</v>
      </c>
      <c r="C3961" s="15" t="s">
        <v>10673</v>
      </c>
      <c r="D3961" s="4" t="s">
        <v>757</v>
      </c>
      <c r="E3961" s="4" t="s">
        <v>931</v>
      </c>
      <c r="F3961" s="4" t="b">
        <v>0</v>
      </c>
      <c r="G3961" s="4" t="s">
        <v>203</v>
      </c>
      <c r="H3961" s="4" t="s">
        <v>204</v>
      </c>
      <c r="I3961" s="4" t="s">
        <v>2</v>
      </c>
      <c r="J3961" s="4" t="s">
        <v>14243</v>
      </c>
      <c r="K3961" s="4" t="s">
        <v>181</v>
      </c>
      <c r="L3961" s="4">
        <v>19</v>
      </c>
      <c r="M3961" s="13">
        <v>24</v>
      </c>
      <c r="N3961" s="4" t="s">
        <v>9556</v>
      </c>
      <c r="O3961" s="4" t="s">
        <v>1486</v>
      </c>
      <c r="P3961" s="4">
        <f>O3961-N3961</f>
        <v>397</v>
      </c>
      <c r="Q3961" s="4">
        <v>120</v>
      </c>
      <c r="R3961" s="7">
        <v>222251.88</v>
      </c>
      <c r="S3961" s="7">
        <v>168019.45</v>
      </c>
      <c r="T3961" s="9">
        <v>1</v>
      </c>
      <c r="U3961" s="7">
        <v>168019.45</v>
      </c>
      <c r="V3961" s="7">
        <f>S3961-U3961</f>
        <v>0</v>
      </c>
      <c r="W3961" s="8">
        <f>(S3961/U3961)*100</f>
        <v>100</v>
      </c>
      <c r="X3961" s="4" t="s">
        <v>10674</v>
      </c>
      <c r="Y3961" s="4">
        <v>1</v>
      </c>
      <c r="Z3961" s="4">
        <v>75</v>
      </c>
      <c r="AA3961" s="4" t="s">
        <v>2474</v>
      </c>
      <c r="AB3961" s="4" t="s">
        <v>2463</v>
      </c>
      <c r="AC3961" s="4" t="s">
        <v>1653</v>
      </c>
      <c r="AD3961" s="4">
        <v>0</v>
      </c>
      <c r="AE3961" s="11" t="s">
        <v>1668</v>
      </c>
      <c r="AF3961" s="11" t="s">
        <v>1668</v>
      </c>
      <c r="AG3961" s="11" t="b">
        <v>0</v>
      </c>
      <c r="AH3961" s="11" t="b">
        <v>0</v>
      </c>
      <c r="AI3961" s="11" t="b">
        <v>0</v>
      </c>
      <c r="AJ3961" s="11" t="s">
        <v>1668</v>
      </c>
      <c r="AK3961" s="4" t="s">
        <v>10675</v>
      </c>
      <c r="AL3961" s="4" t="s">
        <v>10676</v>
      </c>
    </row>
    <row r="3962" spans="1:38" x14ac:dyDescent="0.25">
      <c r="A3962" s="1">
        <v>3960</v>
      </c>
      <c r="B3962" s="9">
        <v>2254355</v>
      </c>
      <c r="C3962" s="15" t="s">
        <v>15285</v>
      </c>
      <c r="D3962" s="4" t="s">
        <v>778</v>
      </c>
      <c r="E3962" s="4" t="s">
        <v>952</v>
      </c>
      <c r="F3962" s="4" t="b">
        <v>0</v>
      </c>
      <c r="G3962" s="4" t="s">
        <v>206</v>
      </c>
      <c r="H3962" s="4" t="s">
        <v>204</v>
      </c>
      <c r="I3962" s="4" t="s">
        <v>2</v>
      </c>
      <c r="J3962" s="4" t="s">
        <v>14380</v>
      </c>
      <c r="K3962" s="4" t="s">
        <v>179</v>
      </c>
      <c r="L3962" s="4">
        <v>3</v>
      </c>
      <c r="M3962" s="13">
        <v>48</v>
      </c>
      <c r="N3962" s="4" t="s">
        <v>9549</v>
      </c>
      <c r="O3962" s="4" t="s">
        <v>7432</v>
      </c>
      <c r="P3962" s="4">
        <f>O3962-N3962</f>
        <v>555</v>
      </c>
      <c r="Q3962" s="4">
        <v>300</v>
      </c>
      <c r="R3962" s="7">
        <v>1714930</v>
      </c>
      <c r="S3962" s="7">
        <v>1543437.01</v>
      </c>
      <c r="T3962" s="9">
        <v>3</v>
      </c>
      <c r="U3962" s="7">
        <v>1539187.01</v>
      </c>
      <c r="V3962" s="7">
        <f>S3962-U3962</f>
        <v>4250</v>
      </c>
      <c r="W3962" s="8">
        <f>(S3962/U3962)*100</f>
        <v>100.27611979391639</v>
      </c>
      <c r="X3962" s="4" t="s">
        <v>8367</v>
      </c>
      <c r="Y3962" s="4">
        <v>1</v>
      </c>
      <c r="Z3962" s="4">
        <v>50</v>
      </c>
      <c r="AA3962" s="4" t="s">
        <v>2474</v>
      </c>
      <c r="AB3962" s="4" t="s">
        <v>2463</v>
      </c>
      <c r="AC3962" s="4" t="s">
        <v>1653</v>
      </c>
      <c r="AD3962" s="4">
        <v>0</v>
      </c>
      <c r="AE3962" s="11" t="s">
        <v>1668</v>
      </c>
      <c r="AF3962" s="11" t="s">
        <v>1668</v>
      </c>
      <c r="AG3962" s="11" t="b">
        <v>0</v>
      </c>
      <c r="AH3962" s="11" t="b">
        <v>0</v>
      </c>
      <c r="AI3962" s="11" t="b">
        <v>0</v>
      </c>
      <c r="AJ3962" s="11" t="s">
        <v>1668</v>
      </c>
      <c r="AK3962" s="4" t="s">
        <v>10677</v>
      </c>
      <c r="AL3962" s="4" t="s">
        <v>10678</v>
      </c>
    </row>
    <row r="3963" spans="1:38" x14ac:dyDescent="0.25">
      <c r="A3963" s="1">
        <v>3961</v>
      </c>
      <c r="B3963" s="9">
        <v>2248503</v>
      </c>
      <c r="C3963" s="15" t="s">
        <v>15286</v>
      </c>
      <c r="D3963" s="4" t="s">
        <v>850</v>
      </c>
      <c r="E3963" s="4" t="s">
        <v>1024</v>
      </c>
      <c r="F3963" s="4" t="b">
        <v>0</v>
      </c>
      <c r="G3963" s="4" t="s">
        <v>203</v>
      </c>
      <c r="H3963" s="4" t="s">
        <v>204</v>
      </c>
      <c r="I3963" s="4" t="s">
        <v>2</v>
      </c>
      <c r="J3963" s="4" t="s">
        <v>14494</v>
      </c>
      <c r="K3963" s="4" t="s">
        <v>187</v>
      </c>
      <c r="L3963" s="4">
        <v>20</v>
      </c>
      <c r="M3963" s="13" t="s">
        <v>1668</v>
      </c>
      <c r="N3963" s="4" t="s">
        <v>9766</v>
      </c>
      <c r="O3963" s="4" t="s">
        <v>7353</v>
      </c>
      <c r="P3963" s="4">
        <f>O3963-N3963</f>
        <v>516</v>
      </c>
      <c r="Q3963" s="4">
        <v>250</v>
      </c>
      <c r="R3963" s="7">
        <v>650000</v>
      </c>
      <c r="S3963" s="7">
        <v>500000.01</v>
      </c>
      <c r="T3963" s="9">
        <v>2</v>
      </c>
      <c r="U3963" s="7">
        <v>500000.01</v>
      </c>
      <c r="V3963" s="7">
        <f>S3963-U3963</f>
        <v>0</v>
      </c>
      <c r="W3963" s="8">
        <f>(S3963/U3963)*100</f>
        <v>100</v>
      </c>
      <c r="X3963" s="4" t="s">
        <v>153</v>
      </c>
      <c r="Y3963" s="4">
        <v>2</v>
      </c>
      <c r="Z3963" s="4">
        <v>100</v>
      </c>
      <c r="AA3963" s="4" t="s">
        <v>2474</v>
      </c>
      <c r="AB3963" s="4" t="s">
        <v>2463</v>
      </c>
      <c r="AC3963" s="4" t="s">
        <v>1653</v>
      </c>
      <c r="AD3963" s="4">
        <v>19</v>
      </c>
      <c r="AE3963" s="11" t="s">
        <v>1668</v>
      </c>
      <c r="AF3963" s="11" t="s">
        <v>1668</v>
      </c>
      <c r="AG3963" s="11" t="b">
        <v>0</v>
      </c>
      <c r="AH3963" s="11" t="b">
        <v>0</v>
      </c>
      <c r="AI3963" s="11" t="b">
        <v>0</v>
      </c>
      <c r="AJ3963" s="11" t="s">
        <v>1668</v>
      </c>
      <c r="AK3963" s="4" t="s">
        <v>10679</v>
      </c>
      <c r="AL3963" s="4" t="s">
        <v>1668</v>
      </c>
    </row>
    <row r="3964" spans="1:38" x14ac:dyDescent="0.25">
      <c r="A3964" s="1">
        <v>3962</v>
      </c>
      <c r="B3964" s="9">
        <v>2245549</v>
      </c>
      <c r="C3964" s="15" t="s">
        <v>10680</v>
      </c>
      <c r="D3964" s="4" t="s">
        <v>736</v>
      </c>
      <c r="E3964" s="4" t="s">
        <v>910</v>
      </c>
      <c r="F3964" s="4" t="b">
        <v>0</v>
      </c>
      <c r="G3964" s="4" t="s">
        <v>206</v>
      </c>
      <c r="H3964" s="4" t="s">
        <v>204</v>
      </c>
      <c r="I3964" s="4" t="s">
        <v>2</v>
      </c>
      <c r="J3964" s="4" t="s">
        <v>14306</v>
      </c>
      <c r="K3964" s="4" t="s">
        <v>189</v>
      </c>
      <c r="L3964" s="4">
        <v>16</v>
      </c>
      <c r="M3964" s="13">
        <v>21</v>
      </c>
      <c r="N3964" s="4" t="s">
        <v>10003</v>
      </c>
      <c r="O3964" s="4" t="s">
        <v>7492</v>
      </c>
      <c r="P3964" s="4">
        <f>O3964-N3964</f>
        <v>740</v>
      </c>
      <c r="Q3964" s="4">
        <v>150</v>
      </c>
      <c r="R3964" s="7">
        <v>505000</v>
      </c>
      <c r="S3964" s="7">
        <v>380918.1</v>
      </c>
      <c r="T3964" s="9">
        <v>2</v>
      </c>
      <c r="U3964" s="7">
        <v>380918.1</v>
      </c>
      <c r="V3964" s="7">
        <f>S3964-U3964</f>
        <v>0</v>
      </c>
      <c r="W3964" s="8">
        <f>(S3964/U3964)*100</f>
        <v>100</v>
      </c>
      <c r="X3964" s="4" t="s">
        <v>153</v>
      </c>
      <c r="Y3964" s="4">
        <v>2</v>
      </c>
      <c r="Z3964" s="4">
        <v>100</v>
      </c>
      <c r="AA3964" s="4" t="s">
        <v>2474</v>
      </c>
      <c r="AB3964" s="4" t="s">
        <v>2463</v>
      </c>
      <c r="AC3964" s="4" t="s">
        <v>1653</v>
      </c>
      <c r="AD3964" s="4">
        <v>0</v>
      </c>
      <c r="AE3964" s="11" t="s">
        <v>1668</v>
      </c>
      <c r="AF3964" s="11" t="s">
        <v>1668</v>
      </c>
      <c r="AG3964" s="11" t="b">
        <v>0</v>
      </c>
      <c r="AH3964" s="11" t="b">
        <v>0</v>
      </c>
      <c r="AI3964" s="11" t="b">
        <v>0</v>
      </c>
      <c r="AJ3964" s="11" t="s">
        <v>1668</v>
      </c>
      <c r="AK3964" s="4" t="s">
        <v>10681</v>
      </c>
      <c r="AL3964" s="4" t="s">
        <v>1668</v>
      </c>
    </row>
    <row r="3965" spans="1:38" x14ac:dyDescent="0.25">
      <c r="A3965" s="1">
        <v>3963</v>
      </c>
      <c r="B3965" s="9">
        <v>2235298</v>
      </c>
      <c r="C3965" s="15" t="s">
        <v>7048</v>
      </c>
      <c r="D3965" s="4" t="s">
        <v>723</v>
      </c>
      <c r="E3965" s="4" t="s">
        <v>896</v>
      </c>
      <c r="F3965" s="4" t="b">
        <v>0</v>
      </c>
      <c r="G3965" s="4" t="s">
        <v>203</v>
      </c>
      <c r="H3965" s="4" t="s">
        <v>204</v>
      </c>
      <c r="I3965" s="4" t="s">
        <v>2</v>
      </c>
      <c r="J3965" s="4" t="s">
        <v>14373</v>
      </c>
      <c r="K3965" s="4" t="s">
        <v>186</v>
      </c>
      <c r="L3965" s="4">
        <v>1</v>
      </c>
      <c r="M3965" s="13" t="s">
        <v>1668</v>
      </c>
      <c r="N3965" s="4" t="s">
        <v>4160</v>
      </c>
      <c r="O3965" s="4" t="s">
        <v>7637</v>
      </c>
      <c r="P3965" s="4">
        <f>O3965-N3965</f>
        <v>559</v>
      </c>
      <c r="Q3965" s="4">
        <v>365</v>
      </c>
      <c r="R3965" s="7">
        <v>249000</v>
      </c>
      <c r="S3965" s="7">
        <v>178750.84</v>
      </c>
      <c r="T3965" s="9">
        <v>1</v>
      </c>
      <c r="U3965" s="7">
        <v>178750.56</v>
      </c>
      <c r="V3965" s="7">
        <f>S3965-U3965</f>
        <v>0.27999999999883585</v>
      </c>
      <c r="W3965" s="8">
        <f>(S3965/U3965)*100</f>
        <v>100.0001566428659</v>
      </c>
      <c r="X3965" s="4" t="s">
        <v>153</v>
      </c>
      <c r="Y3965" s="4">
        <v>2</v>
      </c>
      <c r="Z3965" s="4">
        <v>100</v>
      </c>
      <c r="AA3965" s="4" t="s">
        <v>1668</v>
      </c>
      <c r="AB3965" s="4" t="s">
        <v>2463</v>
      </c>
      <c r="AC3965" s="4" t="s">
        <v>1653</v>
      </c>
      <c r="AD3965" s="4">
        <v>0</v>
      </c>
      <c r="AE3965" s="11" t="s">
        <v>1668</v>
      </c>
      <c r="AF3965" s="11" t="s">
        <v>1668</v>
      </c>
      <c r="AG3965" s="11" t="b">
        <v>0</v>
      </c>
      <c r="AH3965" s="11" t="b">
        <v>0</v>
      </c>
      <c r="AI3965" s="11" t="b">
        <v>0</v>
      </c>
      <c r="AJ3965" s="11" t="s">
        <v>1668</v>
      </c>
      <c r="AK3965" s="4" t="s">
        <v>10682</v>
      </c>
      <c r="AL3965" s="4" t="s">
        <v>10683</v>
      </c>
    </row>
    <row r="3966" spans="1:38" x14ac:dyDescent="0.25">
      <c r="A3966" s="1">
        <v>3964</v>
      </c>
      <c r="B3966" s="9">
        <v>2227519</v>
      </c>
      <c r="C3966" s="15" t="s">
        <v>10684</v>
      </c>
      <c r="D3966" s="4" t="s">
        <v>757</v>
      </c>
      <c r="E3966" s="4" t="s">
        <v>931</v>
      </c>
      <c r="F3966" s="4" t="b">
        <v>0</v>
      </c>
      <c r="G3966" s="4" t="s">
        <v>206</v>
      </c>
      <c r="H3966" s="4" t="s">
        <v>204</v>
      </c>
      <c r="I3966" s="4" t="s">
        <v>2</v>
      </c>
      <c r="J3966" s="4" t="s">
        <v>14272</v>
      </c>
      <c r="K3966" s="4" t="s">
        <v>188</v>
      </c>
      <c r="L3966" s="4">
        <v>10</v>
      </c>
      <c r="M3966" s="13">
        <v>20</v>
      </c>
      <c r="N3966" s="4" t="s">
        <v>9780</v>
      </c>
      <c r="O3966" s="4" t="s">
        <v>9175</v>
      </c>
      <c r="P3966" s="4">
        <f>O3966-N3966</f>
        <v>259</v>
      </c>
      <c r="Q3966" s="4">
        <v>180</v>
      </c>
      <c r="R3966" s="7">
        <v>421474</v>
      </c>
      <c r="S3966" s="7">
        <v>320511.71999999997</v>
      </c>
      <c r="T3966" s="9">
        <v>2</v>
      </c>
      <c r="U3966" s="7">
        <v>310341.71999999997</v>
      </c>
      <c r="V3966" s="7">
        <f>S3966-U3966</f>
        <v>10170</v>
      </c>
      <c r="W3966" s="8">
        <f>(S3966/U3966)*100</f>
        <v>103.27703281402192</v>
      </c>
      <c r="X3966" s="4" t="s">
        <v>153</v>
      </c>
      <c r="Y3966" s="4">
        <v>2</v>
      </c>
      <c r="Z3966" s="4">
        <v>100</v>
      </c>
      <c r="AA3966" s="4" t="s">
        <v>2474</v>
      </c>
      <c r="AB3966" s="4" t="s">
        <v>2463</v>
      </c>
      <c r="AC3966" s="4" t="s">
        <v>1653</v>
      </c>
      <c r="AD3966" s="4">
        <v>13</v>
      </c>
      <c r="AE3966" s="11" t="s">
        <v>1668</v>
      </c>
      <c r="AF3966" s="11" t="s">
        <v>1668</v>
      </c>
      <c r="AG3966" s="11" t="b">
        <v>0</v>
      </c>
      <c r="AH3966" s="11" t="b">
        <v>0</v>
      </c>
      <c r="AI3966" s="11" t="b">
        <v>0</v>
      </c>
      <c r="AJ3966" s="11" t="s">
        <v>1668</v>
      </c>
      <c r="AK3966" s="4" t="s">
        <v>4976</v>
      </c>
      <c r="AL3966" s="4" t="s">
        <v>1662</v>
      </c>
    </row>
    <row r="3967" spans="1:38" x14ac:dyDescent="0.25">
      <c r="A3967" s="1">
        <v>3965</v>
      </c>
      <c r="B3967" s="9">
        <v>2223624</v>
      </c>
      <c r="C3967" s="15" t="s">
        <v>10685</v>
      </c>
      <c r="D3967" s="4" t="s">
        <v>747</v>
      </c>
      <c r="E3967" s="4" t="s">
        <v>921</v>
      </c>
      <c r="F3967" s="4" t="b">
        <v>0</v>
      </c>
      <c r="G3967" s="4" t="s">
        <v>203</v>
      </c>
      <c r="H3967" s="4" t="s">
        <v>204</v>
      </c>
      <c r="I3967" s="4" t="s">
        <v>2</v>
      </c>
      <c r="J3967" s="4" t="s">
        <v>14309</v>
      </c>
      <c r="K3967" s="4" t="s">
        <v>190</v>
      </c>
      <c r="L3967" s="4">
        <v>14</v>
      </c>
      <c r="M3967" s="13">
        <v>24</v>
      </c>
      <c r="N3967" s="4" t="s">
        <v>9780</v>
      </c>
      <c r="O3967" s="4" t="s">
        <v>7886</v>
      </c>
      <c r="P3967" s="4">
        <f>O3967-N3967</f>
        <v>316</v>
      </c>
      <c r="Q3967" s="4">
        <v>180</v>
      </c>
      <c r="R3967" s="7">
        <v>303000</v>
      </c>
      <c r="S3967" s="7">
        <v>181800.01</v>
      </c>
      <c r="T3967" s="9">
        <v>1</v>
      </c>
      <c r="U3967" s="7">
        <v>181800.01</v>
      </c>
      <c r="V3967" s="7">
        <f>S3967-U3967</f>
        <v>0</v>
      </c>
      <c r="W3967" s="8">
        <f>(S3967/U3967)*100</f>
        <v>100</v>
      </c>
      <c r="X3967" s="4" t="s">
        <v>153</v>
      </c>
      <c r="Y3967" s="4">
        <v>2</v>
      </c>
      <c r="Z3967" s="4">
        <v>100</v>
      </c>
      <c r="AA3967" s="4" t="s">
        <v>2474</v>
      </c>
      <c r="AB3967" s="4" t="s">
        <v>2463</v>
      </c>
      <c r="AC3967" s="4" t="s">
        <v>1653</v>
      </c>
      <c r="AD3967" s="4">
        <v>17</v>
      </c>
      <c r="AE3967" s="11" t="s">
        <v>1668</v>
      </c>
      <c r="AF3967" s="11" t="s">
        <v>1668</v>
      </c>
      <c r="AG3967" s="11" t="b">
        <v>0</v>
      </c>
      <c r="AH3967" s="11" t="b">
        <v>0</v>
      </c>
      <c r="AI3967" s="11" t="b">
        <v>0</v>
      </c>
      <c r="AJ3967" s="11" t="s">
        <v>1668</v>
      </c>
      <c r="AK3967" s="4" t="s">
        <v>10686</v>
      </c>
      <c r="AL3967" s="4" t="s">
        <v>1668</v>
      </c>
    </row>
    <row r="3968" spans="1:38" x14ac:dyDescent="0.25">
      <c r="A3968" s="1">
        <v>3966</v>
      </c>
      <c r="B3968" s="9">
        <v>2223058</v>
      </c>
      <c r="C3968" s="15" t="s">
        <v>10687</v>
      </c>
      <c r="D3968" s="4" t="s">
        <v>733</v>
      </c>
      <c r="E3968" s="4" t="s">
        <v>909</v>
      </c>
      <c r="F3968" s="4" t="b">
        <v>0</v>
      </c>
      <c r="G3968" s="4" t="s">
        <v>206</v>
      </c>
      <c r="H3968" s="4" t="s">
        <v>204</v>
      </c>
      <c r="I3968" s="4" t="s">
        <v>2</v>
      </c>
      <c r="J3968" s="4" t="s">
        <v>14260</v>
      </c>
      <c r="K3968" s="4" t="s">
        <v>184</v>
      </c>
      <c r="L3968" s="4">
        <v>11</v>
      </c>
      <c r="M3968" s="13">
        <v>30</v>
      </c>
      <c r="N3968" s="4" t="s">
        <v>10688</v>
      </c>
      <c r="O3968" s="4" t="s">
        <v>8121</v>
      </c>
      <c r="P3968" s="4">
        <f>O3968-N3968</f>
        <v>527</v>
      </c>
      <c r="Q3968" s="4">
        <v>330</v>
      </c>
      <c r="R3968" s="7">
        <v>2600000</v>
      </c>
      <c r="S3968" s="7">
        <v>2079000</v>
      </c>
      <c r="T3968" s="9">
        <v>3</v>
      </c>
      <c r="U3968" s="7">
        <v>2079000</v>
      </c>
      <c r="V3968" s="7">
        <f>S3968-U3968</f>
        <v>0</v>
      </c>
      <c r="W3968" s="8">
        <f>(S3968/U3968)*100</f>
        <v>100</v>
      </c>
      <c r="X3968" s="4" t="s">
        <v>10689</v>
      </c>
      <c r="Y3968" s="4">
        <v>1</v>
      </c>
      <c r="Z3968" s="4">
        <v>40</v>
      </c>
      <c r="AA3968" s="4" t="s">
        <v>2474</v>
      </c>
      <c r="AB3968" s="4" t="s">
        <v>2463</v>
      </c>
      <c r="AC3968" s="4" t="s">
        <v>1653</v>
      </c>
      <c r="AD3968" s="4">
        <v>0</v>
      </c>
      <c r="AE3968" s="11" t="s">
        <v>1668</v>
      </c>
      <c r="AF3968" s="11" t="s">
        <v>1668</v>
      </c>
      <c r="AG3968" s="11" t="b">
        <v>0</v>
      </c>
      <c r="AH3968" s="11" t="b">
        <v>0</v>
      </c>
      <c r="AI3968" s="11" t="b">
        <v>0</v>
      </c>
      <c r="AJ3968" s="11" t="s">
        <v>1668</v>
      </c>
      <c r="AK3968" s="4" t="s">
        <v>1840</v>
      </c>
      <c r="AL3968" s="4" t="s">
        <v>1668</v>
      </c>
    </row>
    <row r="3969" spans="1:38" x14ac:dyDescent="0.25">
      <c r="A3969" s="1">
        <v>3967</v>
      </c>
      <c r="B3969" s="9">
        <v>2221599</v>
      </c>
      <c r="C3969" s="15" t="s">
        <v>10690</v>
      </c>
      <c r="D3969" s="4" t="s">
        <v>9303</v>
      </c>
      <c r="E3969" s="4" t="s">
        <v>9304</v>
      </c>
      <c r="F3969" s="4" t="b">
        <v>0</v>
      </c>
      <c r="G3969" s="4" t="s">
        <v>206</v>
      </c>
      <c r="H3969" s="4" t="s">
        <v>204</v>
      </c>
      <c r="I3969" s="4" t="s">
        <v>2</v>
      </c>
      <c r="J3969" s="4" t="s">
        <v>14253</v>
      </c>
      <c r="K3969" s="4" t="s">
        <v>184</v>
      </c>
      <c r="L3969" s="4">
        <v>11</v>
      </c>
      <c r="M3969" s="13">
        <v>21</v>
      </c>
      <c r="N3969" s="4" t="s">
        <v>9754</v>
      </c>
      <c r="O3969" s="4" t="s">
        <v>7938</v>
      </c>
      <c r="P3969" s="4">
        <f>O3969-N3969</f>
        <v>398</v>
      </c>
      <c r="Q3969" s="4">
        <v>365</v>
      </c>
      <c r="R3969" s="7">
        <v>1400000</v>
      </c>
      <c r="S3969" s="7">
        <v>927078.76</v>
      </c>
      <c r="T3969" s="9">
        <v>2</v>
      </c>
      <c r="U3969" s="7">
        <v>984694.96</v>
      </c>
      <c r="V3969" s="7">
        <f>S3969-U3969</f>
        <v>-57616.199999999953</v>
      </c>
      <c r="W3969" s="8">
        <f>(S3969/U3969)*100</f>
        <v>94.148827571941666</v>
      </c>
      <c r="X3969" s="4" t="s">
        <v>153</v>
      </c>
      <c r="Y3969" s="4">
        <v>2</v>
      </c>
      <c r="Z3969" s="4">
        <v>100</v>
      </c>
      <c r="AA3969" s="4" t="s">
        <v>2474</v>
      </c>
      <c r="AB3969" s="4" t="s">
        <v>2463</v>
      </c>
      <c r="AC3969" s="4" t="s">
        <v>1653</v>
      </c>
      <c r="AD3969" s="4">
        <v>18</v>
      </c>
      <c r="AE3969" s="11" t="s">
        <v>1668</v>
      </c>
      <c r="AF3969" s="11" t="s">
        <v>1668</v>
      </c>
      <c r="AG3969" s="11" t="b">
        <v>0</v>
      </c>
      <c r="AH3969" s="11" t="b">
        <v>0</v>
      </c>
      <c r="AI3969" s="11" t="b">
        <v>0</v>
      </c>
      <c r="AJ3969" s="11" t="s">
        <v>1668</v>
      </c>
      <c r="AK3969" s="4" t="s">
        <v>10691</v>
      </c>
      <c r="AL3969" s="4" t="s">
        <v>10692</v>
      </c>
    </row>
    <row r="3970" spans="1:38" x14ac:dyDescent="0.25">
      <c r="A3970" s="1">
        <v>3968</v>
      </c>
      <c r="B3970" s="9">
        <v>2221360</v>
      </c>
      <c r="C3970" s="15" t="s">
        <v>10693</v>
      </c>
      <c r="D3970" s="4" t="s">
        <v>755</v>
      </c>
      <c r="E3970" s="4" t="s">
        <v>929</v>
      </c>
      <c r="F3970" s="4" t="b">
        <v>0</v>
      </c>
      <c r="G3970" s="4" t="s">
        <v>206</v>
      </c>
      <c r="H3970" s="4" t="s">
        <v>204</v>
      </c>
      <c r="I3970" s="4" t="s">
        <v>2</v>
      </c>
      <c r="J3970" s="4" t="s">
        <v>14240</v>
      </c>
      <c r="K3970" s="4" t="s">
        <v>195</v>
      </c>
      <c r="L3970" s="4">
        <v>17</v>
      </c>
      <c r="M3970" s="13">
        <v>24</v>
      </c>
      <c r="N3970" s="4" t="s">
        <v>9827</v>
      </c>
      <c r="O3970" s="4" t="s">
        <v>9175</v>
      </c>
      <c r="P3970" s="4">
        <f>O3970-N3970</f>
        <v>257</v>
      </c>
      <c r="Q3970" s="4">
        <v>150</v>
      </c>
      <c r="R3970" s="7">
        <v>357000</v>
      </c>
      <c r="S3970" s="7">
        <v>212111.18</v>
      </c>
      <c r="T3970" s="9">
        <v>1</v>
      </c>
      <c r="U3970" s="7">
        <v>193588.79</v>
      </c>
      <c r="V3970" s="7">
        <f>S3970-U3970</f>
        <v>18522.389999999985</v>
      </c>
      <c r="W3970" s="8">
        <f>(S3970/U3970)*100</f>
        <v>109.56790421594143</v>
      </c>
      <c r="X3970" s="4" t="s">
        <v>10694</v>
      </c>
      <c r="Y3970" s="4">
        <v>1</v>
      </c>
      <c r="Z3970" s="4">
        <v>60</v>
      </c>
      <c r="AA3970" s="4" t="s">
        <v>2474</v>
      </c>
      <c r="AB3970" s="4" t="s">
        <v>2463</v>
      </c>
      <c r="AC3970" s="4" t="s">
        <v>1653</v>
      </c>
      <c r="AD3970" s="4">
        <v>29</v>
      </c>
      <c r="AE3970" s="11" t="s">
        <v>1668</v>
      </c>
      <c r="AF3970" s="11" t="s">
        <v>1668</v>
      </c>
      <c r="AG3970" s="11" t="b">
        <v>0</v>
      </c>
      <c r="AH3970" s="11" t="b">
        <v>0</v>
      </c>
      <c r="AI3970" s="11" t="b">
        <v>0</v>
      </c>
      <c r="AJ3970" s="11" t="s">
        <v>1668</v>
      </c>
      <c r="AK3970" s="4" t="s">
        <v>2350</v>
      </c>
      <c r="AL3970" s="4" t="s">
        <v>2252</v>
      </c>
    </row>
    <row r="3971" spans="1:38" x14ac:dyDescent="0.25">
      <c r="A3971" s="1">
        <v>3969</v>
      </c>
      <c r="B3971" s="9">
        <v>2212814</v>
      </c>
      <c r="C3971" s="15" t="s">
        <v>10695</v>
      </c>
      <c r="D3971" s="4" t="s">
        <v>856</v>
      </c>
      <c r="E3971" s="4" t="s">
        <v>1030</v>
      </c>
      <c r="F3971" s="4" t="b">
        <v>0</v>
      </c>
      <c r="G3971" s="4" t="s">
        <v>206</v>
      </c>
      <c r="H3971" s="4" t="s">
        <v>204</v>
      </c>
      <c r="I3971" s="4" t="s">
        <v>2</v>
      </c>
      <c r="J3971" s="4" t="s">
        <v>14447</v>
      </c>
      <c r="K3971" s="4" t="s">
        <v>181</v>
      </c>
      <c r="L3971" s="4">
        <v>19</v>
      </c>
      <c r="M3971" s="13">
        <v>49</v>
      </c>
      <c r="N3971" s="4" t="s">
        <v>9736</v>
      </c>
      <c r="O3971" s="4" t="s">
        <v>7777</v>
      </c>
      <c r="P3971" s="4">
        <f>O3971-N3971</f>
        <v>527</v>
      </c>
      <c r="Q3971" s="4">
        <v>420</v>
      </c>
      <c r="R3971" s="7">
        <v>240000</v>
      </c>
      <c r="S3971" s="7">
        <v>239485.12</v>
      </c>
      <c r="T3971" s="9">
        <v>1</v>
      </c>
      <c r="U3971" s="7">
        <v>239485.12</v>
      </c>
      <c r="V3971" s="7">
        <f>S3971-U3971</f>
        <v>0</v>
      </c>
      <c r="W3971" s="8">
        <f>(S3971/U3971)*100</f>
        <v>100</v>
      </c>
      <c r="X3971" s="4" t="s">
        <v>10696</v>
      </c>
      <c r="Y3971" s="4">
        <v>1</v>
      </c>
      <c r="Z3971" s="4">
        <v>40</v>
      </c>
      <c r="AA3971" s="4" t="s">
        <v>2474</v>
      </c>
      <c r="AB3971" s="4" t="s">
        <v>2463</v>
      </c>
      <c r="AC3971" s="4" t="s">
        <v>1653</v>
      </c>
      <c r="AD3971" s="4">
        <v>0</v>
      </c>
      <c r="AE3971" s="11" t="s">
        <v>1668</v>
      </c>
      <c r="AF3971" s="11" t="s">
        <v>1668</v>
      </c>
      <c r="AG3971" s="11" t="b">
        <v>0</v>
      </c>
      <c r="AH3971" s="11" t="b">
        <v>0</v>
      </c>
      <c r="AI3971" s="11" t="b">
        <v>0</v>
      </c>
      <c r="AJ3971" s="11" t="s">
        <v>1668</v>
      </c>
      <c r="AK3971" s="4" t="s">
        <v>10697</v>
      </c>
      <c r="AL3971" s="4" t="s">
        <v>10698</v>
      </c>
    </row>
    <row r="3972" spans="1:38" x14ac:dyDescent="0.25">
      <c r="A3972" s="1">
        <v>3970</v>
      </c>
      <c r="B3972" s="9">
        <v>2212420</v>
      </c>
      <c r="C3972" s="15" t="s">
        <v>10699</v>
      </c>
      <c r="D3972" s="4" t="s">
        <v>733</v>
      </c>
      <c r="E3972" s="4" t="s">
        <v>909</v>
      </c>
      <c r="F3972" s="4" t="b">
        <v>0</v>
      </c>
      <c r="G3972" s="4" t="s">
        <v>206</v>
      </c>
      <c r="H3972" s="4" t="s">
        <v>204</v>
      </c>
      <c r="I3972" s="4" t="s">
        <v>2</v>
      </c>
      <c r="J3972" s="4" t="s">
        <v>14356</v>
      </c>
      <c r="K3972" s="4" t="s">
        <v>197</v>
      </c>
      <c r="L3972" s="4">
        <v>15</v>
      </c>
      <c r="M3972" s="13">
        <v>34</v>
      </c>
      <c r="N3972" s="4" t="s">
        <v>9795</v>
      </c>
      <c r="O3972" s="4" t="s">
        <v>8904</v>
      </c>
      <c r="P3972" s="4">
        <f>O3972-N3972</f>
        <v>301</v>
      </c>
      <c r="Q3972" s="4">
        <v>210</v>
      </c>
      <c r="R3972" s="7">
        <v>784906.96</v>
      </c>
      <c r="S3972" s="7">
        <v>783000</v>
      </c>
      <c r="T3972" s="9">
        <v>2</v>
      </c>
      <c r="U3972" s="7">
        <v>783000</v>
      </c>
      <c r="V3972" s="7">
        <f>S3972-U3972</f>
        <v>0</v>
      </c>
      <c r="W3972" s="8">
        <f>(S3972/U3972)*100</f>
        <v>100</v>
      </c>
      <c r="X3972" s="4" t="s">
        <v>10700</v>
      </c>
      <c r="Y3972" s="4">
        <v>1</v>
      </c>
      <c r="Z3972" s="4">
        <v>40</v>
      </c>
      <c r="AA3972" s="4" t="s">
        <v>2474</v>
      </c>
      <c r="AB3972" s="4" t="s">
        <v>2463</v>
      </c>
      <c r="AC3972" s="4" t="s">
        <v>1653</v>
      </c>
      <c r="AD3972" s="4">
        <v>0</v>
      </c>
      <c r="AE3972" s="11" t="s">
        <v>1668</v>
      </c>
      <c r="AF3972" s="11" t="s">
        <v>1668</v>
      </c>
      <c r="AG3972" s="11" t="b">
        <v>0</v>
      </c>
      <c r="AH3972" s="11" t="b">
        <v>0</v>
      </c>
      <c r="AI3972" s="11" t="b">
        <v>0</v>
      </c>
      <c r="AJ3972" s="11" t="s">
        <v>1668</v>
      </c>
      <c r="AK3972" s="4" t="s">
        <v>10701</v>
      </c>
      <c r="AL3972" s="4" t="s">
        <v>1668</v>
      </c>
    </row>
    <row r="3973" spans="1:38" x14ac:dyDescent="0.25">
      <c r="A3973" s="1">
        <v>3971</v>
      </c>
      <c r="B3973" s="9">
        <v>2210643</v>
      </c>
      <c r="C3973" s="15" t="s">
        <v>10702</v>
      </c>
      <c r="D3973" s="4" t="s">
        <v>815</v>
      </c>
      <c r="E3973" s="4" t="s">
        <v>989</v>
      </c>
      <c r="F3973" s="4" t="b">
        <v>0</v>
      </c>
      <c r="G3973" s="4" t="s">
        <v>203</v>
      </c>
      <c r="H3973" s="4" t="s">
        <v>204</v>
      </c>
      <c r="I3973" s="4" t="s">
        <v>2</v>
      </c>
      <c r="J3973" s="4" t="s">
        <v>14467</v>
      </c>
      <c r="K3973" s="4" t="s">
        <v>197</v>
      </c>
      <c r="L3973" s="4">
        <v>15</v>
      </c>
      <c r="M3973" s="13">
        <v>36</v>
      </c>
      <c r="N3973" s="4" t="s">
        <v>10703</v>
      </c>
      <c r="O3973" s="4" t="s">
        <v>8146</v>
      </c>
      <c r="P3973" s="4">
        <f>O3973-N3973</f>
        <v>461</v>
      </c>
      <c r="Q3973" s="4">
        <v>240</v>
      </c>
      <c r="R3973" s="7">
        <v>500000</v>
      </c>
      <c r="S3973" s="7">
        <v>425000.01</v>
      </c>
      <c r="T3973" s="9">
        <v>2</v>
      </c>
      <c r="U3973" s="7">
        <v>372688.24</v>
      </c>
      <c r="V3973" s="7">
        <f>S3973-U3973</f>
        <v>52311.770000000019</v>
      </c>
      <c r="W3973" s="8">
        <f>(S3973/U3973)*100</f>
        <v>114.03633503434398</v>
      </c>
      <c r="X3973" s="4" t="s">
        <v>10704</v>
      </c>
      <c r="Y3973" s="4">
        <v>1</v>
      </c>
      <c r="Z3973" s="4">
        <v>40</v>
      </c>
      <c r="AA3973" s="4" t="s">
        <v>2474</v>
      </c>
      <c r="AB3973" s="4" t="s">
        <v>2463</v>
      </c>
      <c r="AC3973" s="4" t="s">
        <v>1653</v>
      </c>
      <c r="AD3973" s="4">
        <v>0</v>
      </c>
      <c r="AE3973" s="11" t="s">
        <v>1668</v>
      </c>
      <c r="AF3973" s="11" t="s">
        <v>1668</v>
      </c>
      <c r="AG3973" s="11" t="b">
        <v>0</v>
      </c>
      <c r="AH3973" s="11" t="b">
        <v>0</v>
      </c>
      <c r="AI3973" s="11" t="b">
        <v>0</v>
      </c>
      <c r="AJ3973" s="11" t="s">
        <v>1668</v>
      </c>
      <c r="AK3973" s="4" t="s">
        <v>10705</v>
      </c>
      <c r="AL3973" s="4" t="s">
        <v>10706</v>
      </c>
    </row>
    <row r="3974" spans="1:38" x14ac:dyDescent="0.25">
      <c r="A3974" s="1">
        <v>3972</v>
      </c>
      <c r="B3974" s="9">
        <v>2207754</v>
      </c>
      <c r="C3974" s="15" t="s">
        <v>10707</v>
      </c>
      <c r="D3974" s="4" t="s">
        <v>737</v>
      </c>
      <c r="E3974" s="4" t="s">
        <v>911</v>
      </c>
      <c r="F3974" s="4" t="b">
        <v>0</v>
      </c>
      <c r="G3974" s="4" t="s">
        <v>206</v>
      </c>
      <c r="H3974" s="4" t="s">
        <v>204</v>
      </c>
      <c r="I3974" s="4" t="s">
        <v>2</v>
      </c>
      <c r="J3974" s="4" t="s">
        <v>14253</v>
      </c>
      <c r="K3974" s="4" t="s">
        <v>184</v>
      </c>
      <c r="L3974" s="4">
        <v>11</v>
      </c>
      <c r="M3974" s="13">
        <v>21</v>
      </c>
      <c r="N3974" s="4" t="s">
        <v>9815</v>
      </c>
      <c r="O3974" s="4" t="s">
        <v>8976</v>
      </c>
      <c r="P3974" s="4">
        <f>O3974-N3974</f>
        <v>255</v>
      </c>
      <c r="Q3974" s="4">
        <v>180</v>
      </c>
      <c r="R3974" s="7">
        <v>210000</v>
      </c>
      <c r="S3974" s="7">
        <v>177230.64</v>
      </c>
      <c r="T3974" s="9">
        <v>1</v>
      </c>
      <c r="U3974" s="7">
        <v>177230.64</v>
      </c>
      <c r="V3974" s="7">
        <f>S3974-U3974</f>
        <v>0</v>
      </c>
      <c r="W3974" s="8">
        <f>(S3974/U3974)*100</f>
        <v>100</v>
      </c>
      <c r="X3974" s="4" t="s">
        <v>153</v>
      </c>
      <c r="Y3974" s="4">
        <v>2</v>
      </c>
      <c r="Z3974" s="4">
        <v>100</v>
      </c>
      <c r="AA3974" s="4" t="s">
        <v>2474</v>
      </c>
      <c r="AB3974" s="4" t="s">
        <v>2463</v>
      </c>
      <c r="AC3974" s="4" t="s">
        <v>1653</v>
      </c>
      <c r="AD3974" s="4">
        <v>10</v>
      </c>
      <c r="AE3974" s="11" t="s">
        <v>1668</v>
      </c>
      <c r="AF3974" s="11" t="s">
        <v>1668</v>
      </c>
      <c r="AG3974" s="11" t="b">
        <v>0</v>
      </c>
      <c r="AH3974" s="11" t="b">
        <v>0</v>
      </c>
      <c r="AI3974" s="11" t="b">
        <v>0</v>
      </c>
      <c r="AJ3974" s="11" t="s">
        <v>1668</v>
      </c>
      <c r="AK3974" s="4" t="s">
        <v>10708</v>
      </c>
      <c r="AL3974" s="4" t="s">
        <v>1668</v>
      </c>
    </row>
    <row r="3975" spans="1:38" x14ac:dyDescent="0.25">
      <c r="A3975" s="1">
        <v>3973</v>
      </c>
      <c r="B3975" s="9">
        <v>2205260</v>
      </c>
      <c r="C3975" s="15" t="s">
        <v>10709</v>
      </c>
      <c r="D3975" s="4" t="s">
        <v>772</v>
      </c>
      <c r="E3975" s="4" t="s">
        <v>946</v>
      </c>
      <c r="F3975" s="4" t="b">
        <v>0</v>
      </c>
      <c r="G3975" s="4" t="s">
        <v>203</v>
      </c>
      <c r="H3975" s="4" t="s">
        <v>204</v>
      </c>
      <c r="I3975" s="4" t="s">
        <v>2</v>
      </c>
      <c r="J3975" s="4" t="s">
        <v>14440</v>
      </c>
      <c r="K3975" s="4" t="s">
        <v>197</v>
      </c>
      <c r="L3975" s="4">
        <v>15</v>
      </c>
      <c r="M3975" s="13">
        <v>30</v>
      </c>
      <c r="N3975" s="4" t="s">
        <v>9815</v>
      </c>
      <c r="O3975" s="4" t="s">
        <v>7955</v>
      </c>
      <c r="P3975" s="4">
        <f>O3975-N3975</f>
        <v>388</v>
      </c>
      <c r="Q3975" s="4">
        <v>180</v>
      </c>
      <c r="R3975" s="7">
        <v>208901.97</v>
      </c>
      <c r="S3975" s="7">
        <v>199100</v>
      </c>
      <c r="T3975" s="9">
        <v>1</v>
      </c>
      <c r="U3975" s="7">
        <v>185900.12</v>
      </c>
      <c r="V3975" s="7">
        <f>S3975-U3975</f>
        <v>13199.880000000005</v>
      </c>
      <c r="W3975" s="8">
        <f>(S3975/U3975)*100</f>
        <v>107.10052258169603</v>
      </c>
      <c r="X3975" s="4" t="s">
        <v>10710</v>
      </c>
      <c r="Y3975" s="4">
        <v>0</v>
      </c>
      <c r="AA3975" s="4" t="s">
        <v>2474</v>
      </c>
      <c r="AB3975" s="4" t="s">
        <v>2463</v>
      </c>
      <c r="AC3975" s="4" t="s">
        <v>1653</v>
      </c>
      <c r="AD3975" s="4">
        <v>4</v>
      </c>
      <c r="AE3975" s="11" t="s">
        <v>1668</v>
      </c>
      <c r="AF3975" s="11" t="s">
        <v>1668</v>
      </c>
      <c r="AG3975" s="11" t="b">
        <v>0</v>
      </c>
      <c r="AH3975" s="11" t="b">
        <v>0</v>
      </c>
      <c r="AI3975" s="11" t="b">
        <v>0</v>
      </c>
      <c r="AJ3975" s="11" t="s">
        <v>1668</v>
      </c>
      <c r="AK3975" s="4" t="s">
        <v>7216</v>
      </c>
      <c r="AL3975" s="4" t="s">
        <v>10711</v>
      </c>
    </row>
    <row r="3976" spans="1:38" x14ac:dyDescent="0.25">
      <c r="A3976" s="1">
        <v>3974</v>
      </c>
      <c r="B3976" s="9">
        <v>2199253</v>
      </c>
      <c r="C3976" s="15" t="s">
        <v>10712</v>
      </c>
      <c r="D3976" s="4" t="s">
        <v>767</v>
      </c>
      <c r="E3976" s="4" t="s">
        <v>941</v>
      </c>
      <c r="F3976" s="4" t="b">
        <v>0</v>
      </c>
      <c r="G3976" s="4" t="s">
        <v>203</v>
      </c>
      <c r="H3976" s="4" t="s">
        <v>204</v>
      </c>
      <c r="I3976" s="4" t="s">
        <v>2</v>
      </c>
      <c r="J3976" s="4" t="s">
        <v>14373</v>
      </c>
      <c r="K3976" s="4" t="s">
        <v>186</v>
      </c>
      <c r="L3976" s="4">
        <v>1</v>
      </c>
      <c r="M3976" s="13">
        <v>22</v>
      </c>
      <c r="N3976" s="4" t="s">
        <v>9810</v>
      </c>
      <c r="O3976" s="4" t="s">
        <v>10713</v>
      </c>
      <c r="P3976" s="4">
        <f>O3976-N3976</f>
        <v>589</v>
      </c>
      <c r="Q3976" s="4">
        <v>120</v>
      </c>
      <c r="R3976" s="7">
        <v>294410.75</v>
      </c>
      <c r="S3976" s="7">
        <v>189662.88</v>
      </c>
      <c r="T3976" s="9">
        <v>1</v>
      </c>
      <c r="U3976" s="7">
        <v>193681.11</v>
      </c>
      <c r="V3976" s="7">
        <f>S3976-U3976</f>
        <v>-4018.2299999999814</v>
      </c>
      <c r="W3976" s="8">
        <f>(S3976/U3976)*100</f>
        <v>97.925337168916485</v>
      </c>
      <c r="X3976" s="4" t="s">
        <v>153</v>
      </c>
      <c r="Y3976" s="4">
        <v>2</v>
      </c>
      <c r="Z3976" s="4">
        <v>100</v>
      </c>
      <c r="AA3976" s="4" t="s">
        <v>2474</v>
      </c>
      <c r="AB3976" s="4" t="s">
        <v>2463</v>
      </c>
      <c r="AC3976" s="4" t="s">
        <v>1653</v>
      </c>
      <c r="AD3976" s="4">
        <v>13</v>
      </c>
      <c r="AE3976" s="11" t="s">
        <v>1668</v>
      </c>
      <c r="AF3976" s="11" t="s">
        <v>1668</v>
      </c>
      <c r="AG3976" s="11" t="b">
        <v>0</v>
      </c>
      <c r="AH3976" s="11" t="b">
        <v>0</v>
      </c>
      <c r="AI3976" s="11" t="b">
        <v>0</v>
      </c>
      <c r="AJ3976" s="11" t="s">
        <v>1668</v>
      </c>
      <c r="AK3976" s="4" t="s">
        <v>10714</v>
      </c>
      <c r="AL3976" s="4" t="s">
        <v>10715</v>
      </c>
    </row>
    <row r="3977" spans="1:38" x14ac:dyDescent="0.25">
      <c r="A3977" s="1">
        <v>3975</v>
      </c>
      <c r="B3977" s="9">
        <v>2188487</v>
      </c>
      <c r="C3977" s="15" t="s">
        <v>10716</v>
      </c>
      <c r="D3977" s="4" t="s">
        <v>745</v>
      </c>
      <c r="E3977" s="4" t="s">
        <v>919</v>
      </c>
      <c r="F3977" s="4" t="b">
        <v>0</v>
      </c>
      <c r="G3977" s="4" t="s">
        <v>206</v>
      </c>
      <c r="H3977" s="4" t="s">
        <v>204</v>
      </c>
      <c r="I3977" s="4" t="s">
        <v>2</v>
      </c>
      <c r="J3977" s="4" t="s">
        <v>14252</v>
      </c>
      <c r="K3977" s="4" t="s">
        <v>182</v>
      </c>
      <c r="L3977" s="4">
        <v>13</v>
      </c>
      <c r="M3977" s="13">
        <v>48</v>
      </c>
      <c r="N3977" s="4" t="s">
        <v>9842</v>
      </c>
      <c r="O3977" s="4" t="s">
        <v>8318</v>
      </c>
      <c r="P3977" s="4">
        <f>O3977-N3977</f>
        <v>397</v>
      </c>
      <c r="Q3977" s="4">
        <v>224</v>
      </c>
      <c r="R3977" s="7">
        <v>460000</v>
      </c>
      <c r="S3977" s="7">
        <v>395062.95</v>
      </c>
      <c r="T3977" s="9">
        <v>2</v>
      </c>
      <c r="U3977" s="7">
        <v>340489.99</v>
      </c>
      <c r="V3977" s="7">
        <f>S3977-U3977</f>
        <v>54572.960000000021</v>
      </c>
      <c r="W3977" s="8">
        <f>(S3977/U3977)*100</f>
        <v>116.02777221145327</v>
      </c>
      <c r="X3977" s="4" t="s">
        <v>10717</v>
      </c>
      <c r="Y3977" s="4">
        <v>1</v>
      </c>
      <c r="Z3977" s="4">
        <v>40</v>
      </c>
      <c r="AA3977" s="4" t="s">
        <v>1668</v>
      </c>
      <c r="AB3977" s="4" t="s">
        <v>2463</v>
      </c>
      <c r="AC3977" s="4" t="s">
        <v>1653</v>
      </c>
      <c r="AD3977" s="4">
        <v>0</v>
      </c>
      <c r="AE3977" s="11" t="s">
        <v>1668</v>
      </c>
      <c r="AF3977" s="11" t="s">
        <v>1668</v>
      </c>
      <c r="AG3977" s="11" t="b">
        <v>0</v>
      </c>
      <c r="AH3977" s="11" t="b">
        <v>0</v>
      </c>
      <c r="AI3977" s="11" t="b">
        <v>0</v>
      </c>
      <c r="AJ3977" s="11" t="s">
        <v>1668</v>
      </c>
      <c r="AK3977" s="4" t="s">
        <v>10718</v>
      </c>
      <c r="AL3977" s="4" t="s">
        <v>10719</v>
      </c>
    </row>
    <row r="3978" spans="1:38" x14ac:dyDescent="0.25">
      <c r="A3978" s="1">
        <v>3976</v>
      </c>
      <c r="B3978" s="9">
        <v>2184593</v>
      </c>
      <c r="C3978" s="15" t="s">
        <v>10720</v>
      </c>
      <c r="D3978" s="4" t="s">
        <v>728</v>
      </c>
      <c r="E3978" s="4" t="s">
        <v>901</v>
      </c>
      <c r="F3978" s="4" t="b">
        <v>0</v>
      </c>
      <c r="G3978" s="4" t="s">
        <v>206</v>
      </c>
      <c r="H3978" s="4" t="s">
        <v>204</v>
      </c>
      <c r="I3978" s="4" t="s">
        <v>2</v>
      </c>
      <c r="J3978" s="4" t="s">
        <v>14266</v>
      </c>
      <c r="K3978" s="4" t="s">
        <v>181</v>
      </c>
      <c r="L3978" s="4">
        <v>19</v>
      </c>
      <c r="M3978" s="13">
        <v>20</v>
      </c>
      <c r="N3978" s="4" t="s">
        <v>10721</v>
      </c>
      <c r="O3978" s="4" t="s">
        <v>8664</v>
      </c>
      <c r="P3978" s="4">
        <f>O3978-N3978</f>
        <v>251</v>
      </c>
      <c r="Q3978" s="4">
        <v>180</v>
      </c>
      <c r="R3978" s="7">
        <v>299671.27</v>
      </c>
      <c r="S3978" s="7">
        <v>205546.89</v>
      </c>
      <c r="T3978" s="9">
        <v>1</v>
      </c>
      <c r="U3978" s="7">
        <v>194471.89</v>
      </c>
      <c r="V3978" s="7">
        <f>S3978-U3978</f>
        <v>11075</v>
      </c>
      <c r="W3978" s="8">
        <f>(S3978/U3978)*100</f>
        <v>105.69491045723882</v>
      </c>
      <c r="X3978" s="4" t="s">
        <v>153</v>
      </c>
      <c r="Y3978" s="4">
        <v>2</v>
      </c>
      <c r="Z3978" s="4">
        <v>100</v>
      </c>
      <c r="AA3978" s="4" t="s">
        <v>2474</v>
      </c>
      <c r="AB3978" s="4" t="s">
        <v>2463</v>
      </c>
      <c r="AC3978" s="4" t="s">
        <v>1653</v>
      </c>
      <c r="AD3978" s="4">
        <v>7</v>
      </c>
      <c r="AE3978" s="11" t="s">
        <v>1668</v>
      </c>
      <c r="AF3978" s="11" t="s">
        <v>1668</v>
      </c>
      <c r="AG3978" s="11" t="b">
        <v>0</v>
      </c>
      <c r="AH3978" s="11" t="b">
        <v>0</v>
      </c>
      <c r="AI3978" s="11" t="b">
        <v>0</v>
      </c>
      <c r="AJ3978" s="11" t="s">
        <v>1668</v>
      </c>
      <c r="AK3978" s="4" t="s">
        <v>10722</v>
      </c>
      <c r="AL3978" s="4" t="s">
        <v>10723</v>
      </c>
    </row>
    <row r="3979" spans="1:38" x14ac:dyDescent="0.25">
      <c r="A3979" s="1">
        <v>3977</v>
      </c>
      <c r="B3979" s="9">
        <v>2171609</v>
      </c>
      <c r="C3979" s="15" t="s">
        <v>10724</v>
      </c>
      <c r="D3979" s="4" t="s">
        <v>755</v>
      </c>
      <c r="E3979" s="4" t="s">
        <v>929</v>
      </c>
      <c r="F3979" s="4" t="b">
        <v>0</v>
      </c>
      <c r="G3979" s="4" t="s">
        <v>206</v>
      </c>
      <c r="H3979" s="4" t="s">
        <v>204</v>
      </c>
      <c r="I3979" s="4" t="s">
        <v>2</v>
      </c>
      <c r="J3979" s="4" t="s">
        <v>14257</v>
      </c>
      <c r="K3979" s="4" t="s">
        <v>178</v>
      </c>
      <c r="L3979" s="4">
        <v>6</v>
      </c>
      <c r="M3979" s="13">
        <v>30</v>
      </c>
      <c r="N3979" s="4" t="s">
        <v>9948</v>
      </c>
      <c r="O3979" s="4" t="s">
        <v>7854</v>
      </c>
      <c r="P3979" s="4">
        <f>O3979-N3979</f>
        <v>726</v>
      </c>
      <c r="Q3979" s="4">
        <v>240</v>
      </c>
      <c r="R3979" s="7">
        <v>613602.17000000004</v>
      </c>
      <c r="S3979" s="7">
        <v>490463.58</v>
      </c>
      <c r="T3979" s="9">
        <v>2</v>
      </c>
      <c r="U3979" s="7">
        <v>472849.39</v>
      </c>
      <c r="V3979" s="7">
        <f>S3979-U3979</f>
        <v>17614.190000000002</v>
      </c>
      <c r="W3979" s="8">
        <f>(S3979/U3979)*100</f>
        <v>103.72511636316165</v>
      </c>
      <c r="X3979" s="4" t="s">
        <v>153</v>
      </c>
      <c r="Y3979" s="4">
        <v>2</v>
      </c>
      <c r="Z3979" s="4">
        <v>100</v>
      </c>
      <c r="AA3979" s="4" t="s">
        <v>2474</v>
      </c>
      <c r="AB3979" s="4" t="s">
        <v>2463</v>
      </c>
      <c r="AC3979" s="4" t="s">
        <v>1653</v>
      </c>
      <c r="AD3979" s="4">
        <v>0</v>
      </c>
      <c r="AE3979" s="11" t="s">
        <v>1668</v>
      </c>
      <c r="AF3979" s="11" t="s">
        <v>1668</v>
      </c>
      <c r="AG3979" s="11" t="b">
        <v>0</v>
      </c>
      <c r="AH3979" s="11" t="b">
        <v>0</v>
      </c>
      <c r="AI3979" s="11" t="b">
        <v>0</v>
      </c>
      <c r="AJ3979" s="11" t="s">
        <v>1668</v>
      </c>
      <c r="AK3979" s="4" t="s">
        <v>10725</v>
      </c>
      <c r="AL3979" s="4" t="s">
        <v>10726</v>
      </c>
    </row>
    <row r="3980" spans="1:38" x14ac:dyDescent="0.25">
      <c r="A3980" s="1">
        <v>3978</v>
      </c>
      <c r="B3980" s="9">
        <v>2162180</v>
      </c>
      <c r="C3980" s="15" t="s">
        <v>10727</v>
      </c>
      <c r="D3980" s="4" t="s">
        <v>737</v>
      </c>
      <c r="E3980" s="4" t="s">
        <v>911</v>
      </c>
      <c r="F3980" s="4" t="b">
        <v>0</v>
      </c>
      <c r="G3980" s="4" t="s">
        <v>206</v>
      </c>
      <c r="H3980" s="4" t="s">
        <v>204</v>
      </c>
      <c r="I3980" s="4" t="s">
        <v>2</v>
      </c>
      <c r="J3980" s="4" t="s">
        <v>14257</v>
      </c>
      <c r="K3980" s="4" t="s">
        <v>178</v>
      </c>
      <c r="L3980" s="4">
        <v>6</v>
      </c>
      <c r="M3980" s="13">
        <v>24</v>
      </c>
      <c r="N3980" s="4" t="s">
        <v>9850</v>
      </c>
      <c r="O3980" s="4" t="s">
        <v>10670</v>
      </c>
      <c r="P3980" s="4">
        <f>O3980-N3980</f>
        <v>578</v>
      </c>
      <c r="Q3980" s="4">
        <v>180</v>
      </c>
      <c r="R3980" s="7">
        <v>191228.3</v>
      </c>
      <c r="S3980" s="7">
        <v>174933.23</v>
      </c>
      <c r="T3980" s="9">
        <v>1</v>
      </c>
      <c r="U3980" s="7">
        <v>171543.23</v>
      </c>
      <c r="V3980" s="7">
        <f>S3980-U3980</f>
        <v>3390</v>
      </c>
      <c r="W3980" s="8">
        <f>(S3980/U3980)*100</f>
        <v>101.97617824964587</v>
      </c>
      <c r="X3980" s="4" t="s">
        <v>153</v>
      </c>
      <c r="Y3980" s="4">
        <v>2</v>
      </c>
      <c r="Z3980" s="4">
        <v>100</v>
      </c>
      <c r="AA3980" s="4" t="s">
        <v>2474</v>
      </c>
      <c r="AB3980" s="4" t="s">
        <v>2463</v>
      </c>
      <c r="AC3980" s="4" t="s">
        <v>1653</v>
      </c>
      <c r="AD3980" s="4">
        <v>0</v>
      </c>
      <c r="AE3980" s="11" t="s">
        <v>1668</v>
      </c>
      <c r="AF3980" s="11" t="s">
        <v>1668</v>
      </c>
      <c r="AG3980" s="11" t="b">
        <v>0</v>
      </c>
      <c r="AH3980" s="11" t="b">
        <v>0</v>
      </c>
      <c r="AI3980" s="11" t="b">
        <v>0</v>
      </c>
      <c r="AJ3980" s="11" t="s">
        <v>1668</v>
      </c>
      <c r="AK3980" s="4" t="s">
        <v>10728</v>
      </c>
      <c r="AL3980" s="4" t="s">
        <v>10729</v>
      </c>
    </row>
    <row r="3981" spans="1:38" x14ac:dyDescent="0.25">
      <c r="A3981" s="1">
        <v>3979</v>
      </c>
      <c r="B3981" s="9">
        <v>2162143</v>
      </c>
      <c r="C3981" s="15" t="s">
        <v>10730</v>
      </c>
      <c r="D3981" s="4" t="s">
        <v>757</v>
      </c>
      <c r="E3981" s="4" t="s">
        <v>931</v>
      </c>
      <c r="F3981" s="4" t="b">
        <v>0</v>
      </c>
      <c r="G3981" s="4" t="s">
        <v>203</v>
      </c>
      <c r="H3981" s="4" t="s">
        <v>204</v>
      </c>
      <c r="I3981" s="4" t="s">
        <v>2</v>
      </c>
      <c r="J3981" s="4" t="s">
        <v>14286</v>
      </c>
      <c r="K3981" s="4" t="s">
        <v>183</v>
      </c>
      <c r="L3981" s="4">
        <v>8</v>
      </c>
      <c r="M3981" s="13">
        <v>20</v>
      </c>
      <c r="N3981" s="4" t="s">
        <v>10731</v>
      </c>
      <c r="O3981" s="4" t="s">
        <v>8826</v>
      </c>
      <c r="P3981" s="4">
        <f>O3981-N3981</f>
        <v>338</v>
      </c>
      <c r="Q3981" s="4">
        <v>90</v>
      </c>
      <c r="R3981" s="7">
        <v>574400</v>
      </c>
      <c r="S3981" s="7">
        <v>344640.01</v>
      </c>
      <c r="T3981" s="9">
        <v>2</v>
      </c>
      <c r="U3981" s="7">
        <v>344640.01</v>
      </c>
      <c r="V3981" s="7">
        <f>S3981-U3981</f>
        <v>0</v>
      </c>
      <c r="W3981" s="8">
        <f>(S3981/U3981)*100</f>
        <v>100</v>
      </c>
      <c r="X3981" s="4" t="s">
        <v>153</v>
      </c>
      <c r="Y3981" s="4">
        <v>2</v>
      </c>
      <c r="Z3981" s="4">
        <v>100</v>
      </c>
      <c r="AA3981" s="4" t="s">
        <v>2474</v>
      </c>
      <c r="AB3981" s="4" t="s">
        <v>2463</v>
      </c>
      <c r="AC3981" s="4" t="s">
        <v>1653</v>
      </c>
      <c r="AD3981" s="4">
        <v>10</v>
      </c>
      <c r="AE3981" s="11" t="s">
        <v>1668</v>
      </c>
      <c r="AF3981" s="11" t="s">
        <v>1668</v>
      </c>
      <c r="AG3981" s="11" t="b">
        <v>0</v>
      </c>
      <c r="AH3981" s="11" t="b">
        <v>0</v>
      </c>
      <c r="AI3981" s="11" t="b">
        <v>0</v>
      </c>
      <c r="AJ3981" s="11" t="s">
        <v>1668</v>
      </c>
      <c r="AK3981" s="4" t="s">
        <v>10376</v>
      </c>
      <c r="AL3981" s="4" t="s">
        <v>1668</v>
      </c>
    </row>
    <row r="3982" spans="1:38" x14ac:dyDescent="0.25">
      <c r="A3982" s="1">
        <v>3980</v>
      </c>
      <c r="B3982" s="9">
        <v>2158756</v>
      </c>
      <c r="C3982" s="15" t="s">
        <v>10732</v>
      </c>
      <c r="D3982" s="4" t="s">
        <v>757</v>
      </c>
      <c r="E3982" s="4" t="s">
        <v>931</v>
      </c>
      <c r="F3982" s="4" t="b">
        <v>0</v>
      </c>
      <c r="G3982" s="4" t="s">
        <v>206</v>
      </c>
      <c r="H3982" s="4" t="s">
        <v>204</v>
      </c>
      <c r="I3982" s="4" t="s">
        <v>2</v>
      </c>
      <c r="J3982" s="4" t="s">
        <v>14272</v>
      </c>
      <c r="K3982" s="4" t="s">
        <v>188</v>
      </c>
      <c r="L3982" s="4">
        <v>10</v>
      </c>
      <c r="M3982" s="13">
        <v>20</v>
      </c>
      <c r="N3982" s="4" t="s">
        <v>10733</v>
      </c>
      <c r="O3982" s="4" t="s">
        <v>7938</v>
      </c>
      <c r="P3982" s="4">
        <f>O3982-N3982</f>
        <v>460</v>
      </c>
      <c r="Q3982" s="4">
        <v>180</v>
      </c>
      <c r="R3982" s="7">
        <v>395151</v>
      </c>
      <c r="S3982" s="7">
        <v>339793.57</v>
      </c>
      <c r="T3982" s="9">
        <v>2</v>
      </c>
      <c r="U3982" s="7">
        <v>250057.61</v>
      </c>
      <c r="V3982" s="7">
        <f>S3982-U3982</f>
        <v>89735.960000000021</v>
      </c>
      <c r="W3982" s="8">
        <f>(S3982/U3982)*100</f>
        <v>135.8861144037968</v>
      </c>
      <c r="X3982" s="4" t="s">
        <v>153</v>
      </c>
      <c r="Y3982" s="4">
        <v>2</v>
      </c>
      <c r="Z3982" s="4">
        <v>100</v>
      </c>
      <c r="AA3982" s="4" t="s">
        <v>2474</v>
      </c>
      <c r="AB3982" s="4" t="s">
        <v>2463</v>
      </c>
      <c r="AC3982" s="4" t="s">
        <v>1653</v>
      </c>
      <c r="AD3982" s="4">
        <v>13</v>
      </c>
      <c r="AE3982" s="11" t="s">
        <v>1668</v>
      </c>
      <c r="AF3982" s="11" t="s">
        <v>1668</v>
      </c>
      <c r="AG3982" s="11" t="b">
        <v>0</v>
      </c>
      <c r="AH3982" s="11" t="b">
        <v>0</v>
      </c>
      <c r="AI3982" s="11" t="b">
        <v>0</v>
      </c>
      <c r="AJ3982" s="11" t="s">
        <v>1668</v>
      </c>
      <c r="AK3982" s="4" t="s">
        <v>10734</v>
      </c>
      <c r="AL3982" s="4" t="s">
        <v>2252</v>
      </c>
    </row>
    <row r="3983" spans="1:38" x14ac:dyDescent="0.25">
      <c r="A3983" s="1">
        <v>3981</v>
      </c>
      <c r="B3983" s="9">
        <v>2146127</v>
      </c>
      <c r="C3983" s="15" t="s">
        <v>10735</v>
      </c>
      <c r="D3983" s="4" t="s">
        <v>742</v>
      </c>
      <c r="E3983" s="4" t="s">
        <v>916</v>
      </c>
      <c r="F3983" s="4" t="b">
        <v>0</v>
      </c>
      <c r="G3983" s="4" t="s">
        <v>203</v>
      </c>
      <c r="H3983" s="4" t="s">
        <v>204</v>
      </c>
      <c r="I3983" s="4" t="s">
        <v>2</v>
      </c>
      <c r="J3983" s="4" t="s">
        <v>14448</v>
      </c>
      <c r="K3983" s="4" t="s">
        <v>186</v>
      </c>
      <c r="L3983" s="4">
        <v>1</v>
      </c>
      <c r="M3983" s="13">
        <v>30</v>
      </c>
      <c r="N3983" s="4" t="s">
        <v>10736</v>
      </c>
      <c r="O3983" s="4" t="s">
        <v>9221</v>
      </c>
      <c r="P3983" s="4">
        <f>O3983-N3983</f>
        <v>260</v>
      </c>
      <c r="Q3983" s="4">
        <v>120</v>
      </c>
      <c r="R3983" s="7">
        <v>286028.59999999998</v>
      </c>
      <c r="S3983" s="7">
        <v>197754.05</v>
      </c>
      <c r="T3983" s="9">
        <v>1</v>
      </c>
      <c r="U3983" s="7">
        <v>197754.05</v>
      </c>
      <c r="V3983" s="7">
        <f>S3983-U3983</f>
        <v>0</v>
      </c>
      <c r="W3983" s="8">
        <f>(S3983/U3983)*100</f>
        <v>100</v>
      </c>
      <c r="X3983" s="4" t="s">
        <v>153</v>
      </c>
      <c r="Y3983" s="4">
        <v>2</v>
      </c>
      <c r="Z3983" s="4">
        <v>100</v>
      </c>
      <c r="AA3983" s="4" t="s">
        <v>2474</v>
      </c>
      <c r="AB3983" s="4" t="s">
        <v>2463</v>
      </c>
      <c r="AC3983" s="4" t="s">
        <v>1653</v>
      </c>
      <c r="AD3983" s="4">
        <v>11</v>
      </c>
      <c r="AE3983" s="11" t="s">
        <v>1668</v>
      </c>
      <c r="AF3983" s="11" t="s">
        <v>1668</v>
      </c>
      <c r="AG3983" s="11" t="b">
        <v>0</v>
      </c>
      <c r="AH3983" s="11" t="b">
        <v>0</v>
      </c>
      <c r="AI3983" s="11" t="b">
        <v>0</v>
      </c>
      <c r="AJ3983" s="11" t="s">
        <v>1668</v>
      </c>
      <c r="AK3983" s="4" t="s">
        <v>10591</v>
      </c>
      <c r="AL3983" s="4" t="s">
        <v>1668</v>
      </c>
    </row>
    <row r="3984" spans="1:38" x14ac:dyDescent="0.25">
      <c r="A3984" s="1">
        <v>3982</v>
      </c>
      <c r="B3984" s="9">
        <v>2140318</v>
      </c>
      <c r="C3984" s="15" t="s">
        <v>10737</v>
      </c>
      <c r="D3984" s="4" t="s">
        <v>836</v>
      </c>
      <c r="E3984" s="4" t="s">
        <v>10738</v>
      </c>
      <c r="F3984" s="4" t="b">
        <v>0</v>
      </c>
      <c r="G3984" s="4" t="s">
        <v>206</v>
      </c>
      <c r="H3984" s="4" t="s">
        <v>204</v>
      </c>
      <c r="I3984" s="4" t="s">
        <v>2</v>
      </c>
      <c r="J3984" s="4" t="s">
        <v>14365</v>
      </c>
      <c r="K3984" s="4" t="s">
        <v>183</v>
      </c>
      <c r="L3984" s="4">
        <v>8</v>
      </c>
      <c r="M3984" s="13">
        <v>30</v>
      </c>
      <c r="N3984" s="4" t="s">
        <v>10739</v>
      </c>
      <c r="O3984" s="4" t="s">
        <v>10305</v>
      </c>
      <c r="P3984" s="4">
        <f>O3984-N3984</f>
        <v>430</v>
      </c>
      <c r="Q3984" s="4">
        <v>240</v>
      </c>
      <c r="R3984" s="7">
        <v>349000</v>
      </c>
      <c r="S3984" s="7">
        <v>209400.01</v>
      </c>
      <c r="T3984" s="9">
        <v>1</v>
      </c>
      <c r="U3984" s="7">
        <v>202286.01</v>
      </c>
      <c r="V3984" s="7">
        <f>S3984-U3984</f>
        <v>7114</v>
      </c>
      <c r="W3984" s="8">
        <f>(S3984/U3984)*100</f>
        <v>103.51680276851573</v>
      </c>
      <c r="X3984" s="4" t="s">
        <v>10740</v>
      </c>
      <c r="Y3984" s="4">
        <v>0</v>
      </c>
      <c r="AA3984" s="4" t="s">
        <v>2474</v>
      </c>
      <c r="AB3984" s="4" t="s">
        <v>2463</v>
      </c>
      <c r="AC3984" s="4" t="s">
        <v>1653</v>
      </c>
      <c r="AD3984" s="4">
        <v>20</v>
      </c>
      <c r="AE3984" s="11" t="s">
        <v>1668</v>
      </c>
      <c r="AF3984" s="11" t="s">
        <v>1668</v>
      </c>
      <c r="AG3984" s="11" t="b">
        <v>0</v>
      </c>
      <c r="AH3984" s="11" t="b">
        <v>0</v>
      </c>
      <c r="AI3984" s="11" t="b">
        <v>0</v>
      </c>
      <c r="AJ3984" s="11" t="s">
        <v>1668</v>
      </c>
      <c r="AK3984" s="4" t="s">
        <v>10741</v>
      </c>
      <c r="AL3984" s="4" t="s">
        <v>10742</v>
      </c>
    </row>
    <row r="3985" spans="1:38" x14ac:dyDescent="0.25">
      <c r="A3985" s="1">
        <v>3983</v>
      </c>
      <c r="B3985" s="9">
        <v>2129909</v>
      </c>
      <c r="C3985" s="15" t="s">
        <v>10743</v>
      </c>
      <c r="D3985" s="4" t="s">
        <v>744</v>
      </c>
      <c r="E3985" s="4" t="s">
        <v>918</v>
      </c>
      <c r="F3985" s="4" t="b">
        <v>0</v>
      </c>
      <c r="G3985" s="4" t="s">
        <v>206</v>
      </c>
      <c r="H3985" s="4" t="s">
        <v>204</v>
      </c>
      <c r="I3985" s="4" t="s">
        <v>2</v>
      </c>
      <c r="J3985" s="4" t="s">
        <v>14322</v>
      </c>
      <c r="K3985" s="4" t="s">
        <v>186</v>
      </c>
      <c r="L3985" s="4">
        <v>1</v>
      </c>
      <c r="M3985" s="13" t="s">
        <v>1668</v>
      </c>
      <c r="N3985" s="4" t="s">
        <v>10744</v>
      </c>
      <c r="O3985" s="4" t="s">
        <v>7589</v>
      </c>
      <c r="P3985" s="4">
        <f>O3985-N3985</f>
        <v>589</v>
      </c>
      <c r="Q3985" s="4">
        <v>120</v>
      </c>
      <c r="R3985" s="7">
        <v>245000</v>
      </c>
      <c r="S3985" s="7">
        <v>159722.22</v>
      </c>
      <c r="T3985" s="9">
        <v>1</v>
      </c>
      <c r="U3985" s="7">
        <v>154742.79999999999</v>
      </c>
      <c r="V3985" s="7">
        <f>S3985-U3985</f>
        <v>4979.4200000000128</v>
      </c>
      <c r="W3985" s="8">
        <f>(S3985/U3985)*100</f>
        <v>103.21786861811988</v>
      </c>
      <c r="X3985" s="4" t="s">
        <v>10745</v>
      </c>
      <c r="Y3985" s="4">
        <v>1</v>
      </c>
      <c r="Z3985" s="4">
        <v>55</v>
      </c>
      <c r="AA3985" s="4" t="s">
        <v>1668</v>
      </c>
      <c r="AB3985" s="4" t="s">
        <v>2463</v>
      </c>
      <c r="AC3985" s="4" t="s">
        <v>1653</v>
      </c>
      <c r="AD3985" s="4">
        <v>0</v>
      </c>
      <c r="AE3985" s="11" t="s">
        <v>1668</v>
      </c>
      <c r="AF3985" s="11" t="s">
        <v>1668</v>
      </c>
      <c r="AG3985" s="11" t="b">
        <v>0</v>
      </c>
      <c r="AH3985" s="11" t="b">
        <v>0</v>
      </c>
      <c r="AI3985" s="11" t="b">
        <v>0</v>
      </c>
      <c r="AJ3985" s="11" t="s">
        <v>1668</v>
      </c>
      <c r="AK3985" s="4" t="s">
        <v>10746</v>
      </c>
      <c r="AL3985" s="4" t="s">
        <v>7566</v>
      </c>
    </row>
    <row r="3986" spans="1:38" x14ac:dyDescent="0.25">
      <c r="A3986" s="1">
        <v>3984</v>
      </c>
      <c r="B3986" s="9">
        <v>2127424</v>
      </c>
      <c r="C3986" s="15" t="s">
        <v>10747</v>
      </c>
      <c r="D3986" s="4" t="s">
        <v>737</v>
      </c>
      <c r="E3986" s="4" t="s">
        <v>911</v>
      </c>
      <c r="F3986" s="4" t="b">
        <v>0</v>
      </c>
      <c r="G3986" s="4" t="s">
        <v>206</v>
      </c>
      <c r="H3986" s="4" t="s">
        <v>204</v>
      </c>
      <c r="I3986" s="4" t="s">
        <v>2</v>
      </c>
      <c r="J3986" s="4" t="s">
        <v>14252</v>
      </c>
      <c r="K3986" s="4" t="s">
        <v>182</v>
      </c>
      <c r="L3986" s="4">
        <v>13</v>
      </c>
      <c r="M3986" s="13">
        <v>30</v>
      </c>
      <c r="N3986" s="4" t="s">
        <v>10598</v>
      </c>
      <c r="O3986" s="4" t="s">
        <v>8238</v>
      </c>
      <c r="P3986" s="4">
        <f>O3986-N3986</f>
        <v>405</v>
      </c>
      <c r="Q3986" s="4">
        <v>240</v>
      </c>
      <c r="R3986" s="7">
        <v>585000</v>
      </c>
      <c r="S3986" s="7">
        <v>529937.76</v>
      </c>
      <c r="T3986" s="9">
        <v>2</v>
      </c>
      <c r="U3986" s="7">
        <v>523573.99</v>
      </c>
      <c r="V3986" s="7">
        <f>S3986-U3986</f>
        <v>6363.7700000000186</v>
      </c>
      <c r="W3986" s="8">
        <f>(S3986/U3986)*100</f>
        <v>101.21544807831269</v>
      </c>
      <c r="X3986" s="4" t="s">
        <v>10748</v>
      </c>
      <c r="Y3986" s="4">
        <v>1</v>
      </c>
      <c r="Z3986" s="4">
        <v>70</v>
      </c>
      <c r="AA3986" s="4" t="s">
        <v>2474</v>
      </c>
      <c r="AB3986" s="4" t="s">
        <v>2463</v>
      </c>
      <c r="AC3986" s="4" t="s">
        <v>1653</v>
      </c>
      <c r="AD3986" s="4">
        <v>12</v>
      </c>
      <c r="AE3986" s="11" t="s">
        <v>1668</v>
      </c>
      <c r="AF3986" s="11" t="s">
        <v>1668</v>
      </c>
      <c r="AG3986" s="11" t="b">
        <v>0</v>
      </c>
      <c r="AH3986" s="11" t="b">
        <v>0</v>
      </c>
      <c r="AI3986" s="11" t="b">
        <v>0</v>
      </c>
      <c r="AJ3986" s="11" t="s">
        <v>1668</v>
      </c>
      <c r="AK3986" s="4" t="s">
        <v>3462</v>
      </c>
      <c r="AL3986" s="4" t="s">
        <v>10749</v>
      </c>
    </row>
    <row r="3987" spans="1:38" x14ac:dyDescent="0.25">
      <c r="A3987" s="1">
        <v>3985</v>
      </c>
      <c r="B3987" s="9">
        <v>2126920</v>
      </c>
      <c r="C3987" s="15" t="s">
        <v>10750</v>
      </c>
      <c r="D3987" s="4" t="s">
        <v>739</v>
      </c>
      <c r="E3987" s="4" t="s">
        <v>913</v>
      </c>
      <c r="F3987" s="4" t="b">
        <v>0</v>
      </c>
      <c r="G3987" s="4" t="s">
        <v>206</v>
      </c>
      <c r="H3987" s="4" t="s">
        <v>204</v>
      </c>
      <c r="I3987" s="4" t="s">
        <v>2</v>
      </c>
      <c r="J3987" s="4" t="s">
        <v>14252</v>
      </c>
      <c r="K3987" s="4" t="s">
        <v>182</v>
      </c>
      <c r="L3987" s="4">
        <v>13</v>
      </c>
      <c r="M3987" s="13">
        <v>30</v>
      </c>
      <c r="N3987" s="4" t="s">
        <v>10598</v>
      </c>
      <c r="O3987" s="4" t="s">
        <v>8176</v>
      </c>
      <c r="P3987" s="4">
        <f>O3987-N3987</f>
        <v>510</v>
      </c>
      <c r="Q3987" s="4">
        <v>270</v>
      </c>
      <c r="R3987" s="7">
        <v>810000</v>
      </c>
      <c r="S3987" s="7">
        <v>804980.34</v>
      </c>
      <c r="T3987" s="9">
        <v>2</v>
      </c>
      <c r="U3987" s="7">
        <v>762085.42</v>
      </c>
      <c r="V3987" s="7">
        <f>S3987-U3987</f>
        <v>42894.919999999925</v>
      </c>
      <c r="W3987" s="8">
        <f>(S3987/U3987)*100</f>
        <v>105.6286236259447</v>
      </c>
      <c r="X3987" s="4" t="s">
        <v>9431</v>
      </c>
      <c r="Y3987" s="4">
        <v>1</v>
      </c>
      <c r="Z3987" s="4">
        <v>70</v>
      </c>
      <c r="AA3987" s="4" t="s">
        <v>2474</v>
      </c>
      <c r="AB3987" s="4" t="s">
        <v>2463</v>
      </c>
      <c r="AC3987" s="4" t="s">
        <v>1653</v>
      </c>
      <c r="AD3987" s="4">
        <v>19</v>
      </c>
      <c r="AE3987" s="11" t="s">
        <v>1668</v>
      </c>
      <c r="AF3987" s="11" t="s">
        <v>1668</v>
      </c>
      <c r="AG3987" s="11" t="b">
        <v>0</v>
      </c>
      <c r="AH3987" s="11" t="b">
        <v>0</v>
      </c>
      <c r="AI3987" s="11" t="b">
        <v>0</v>
      </c>
      <c r="AJ3987" s="11" t="s">
        <v>1668</v>
      </c>
      <c r="AK3987" s="4" t="s">
        <v>10751</v>
      </c>
      <c r="AL3987" s="4" t="s">
        <v>10752</v>
      </c>
    </row>
    <row r="3988" spans="1:38" x14ac:dyDescent="0.25">
      <c r="A3988" s="1">
        <v>3986</v>
      </c>
      <c r="B3988" s="9">
        <v>2115885</v>
      </c>
      <c r="C3988" s="15" t="s">
        <v>15287</v>
      </c>
      <c r="D3988" s="4" t="s">
        <v>767</v>
      </c>
      <c r="E3988" s="4" t="s">
        <v>941</v>
      </c>
      <c r="F3988" s="4" t="b">
        <v>0</v>
      </c>
      <c r="G3988" s="4" t="s">
        <v>206</v>
      </c>
      <c r="H3988" s="4" t="s">
        <v>204</v>
      </c>
      <c r="I3988" s="4" t="s">
        <v>2</v>
      </c>
      <c r="J3988" s="4" t="s">
        <v>14444</v>
      </c>
      <c r="K3988" s="4" t="s">
        <v>196</v>
      </c>
      <c r="L3988" s="4">
        <v>18</v>
      </c>
      <c r="M3988" s="13" t="s">
        <v>1668</v>
      </c>
      <c r="N3988" s="4" t="s">
        <v>10753</v>
      </c>
      <c r="O3988" s="4" t="s">
        <v>10526</v>
      </c>
      <c r="P3988" s="4">
        <f>O3988-N3988</f>
        <v>358</v>
      </c>
      <c r="Q3988" s="4">
        <v>210</v>
      </c>
      <c r="R3988" s="7">
        <v>297500</v>
      </c>
      <c r="S3988" s="7">
        <v>178500.01</v>
      </c>
      <c r="T3988" s="9">
        <v>1</v>
      </c>
      <c r="U3988" s="7">
        <v>195239.2</v>
      </c>
      <c r="V3988" s="7">
        <f>S3988-U3988</f>
        <v>-16739.190000000002</v>
      </c>
      <c r="W3988" s="8">
        <f>(S3988/U3988)*100</f>
        <v>91.426317051083998</v>
      </c>
      <c r="X3988" s="4" t="s">
        <v>153</v>
      </c>
      <c r="Y3988" s="4">
        <v>2</v>
      </c>
      <c r="Z3988" s="4">
        <v>100</v>
      </c>
      <c r="AA3988" s="4" t="s">
        <v>1668</v>
      </c>
      <c r="AB3988" s="4" t="s">
        <v>2463</v>
      </c>
      <c r="AC3988" s="4" t="s">
        <v>1653</v>
      </c>
      <c r="AD3988" s="4">
        <v>0</v>
      </c>
      <c r="AE3988" s="11" t="s">
        <v>1668</v>
      </c>
      <c r="AF3988" s="11" t="s">
        <v>1668</v>
      </c>
      <c r="AG3988" s="11" t="b">
        <v>0</v>
      </c>
      <c r="AH3988" s="11" t="b">
        <v>0</v>
      </c>
      <c r="AI3988" s="11" t="b">
        <v>0</v>
      </c>
      <c r="AJ3988" s="11" t="s">
        <v>1668</v>
      </c>
      <c r="AK3988" s="4" t="s">
        <v>6476</v>
      </c>
      <c r="AL3988" s="4" t="s">
        <v>10754</v>
      </c>
    </row>
    <row r="3989" spans="1:38" x14ac:dyDescent="0.25">
      <c r="A3989" s="1">
        <v>3987</v>
      </c>
      <c r="B3989" s="9">
        <v>2112210</v>
      </c>
      <c r="C3989" s="15" t="s">
        <v>15288</v>
      </c>
      <c r="D3989" s="4" t="s">
        <v>737</v>
      </c>
      <c r="E3989" s="4" t="s">
        <v>911</v>
      </c>
      <c r="F3989" s="4" t="b">
        <v>0</v>
      </c>
      <c r="G3989" s="4" t="s">
        <v>206</v>
      </c>
      <c r="H3989" s="4" t="s">
        <v>204</v>
      </c>
      <c r="I3989" s="4" t="s">
        <v>2</v>
      </c>
      <c r="J3989" s="4" t="s">
        <v>14425</v>
      </c>
      <c r="K3989" s="4" t="s">
        <v>186</v>
      </c>
      <c r="L3989" s="4">
        <v>1</v>
      </c>
      <c r="M3989" s="13">
        <v>12</v>
      </c>
      <c r="N3989" s="4" t="s">
        <v>9835</v>
      </c>
      <c r="O3989" s="4" t="s">
        <v>1479</v>
      </c>
      <c r="P3989" s="4">
        <f>O3989-N3989</f>
        <v>626</v>
      </c>
      <c r="Q3989" s="4">
        <v>90</v>
      </c>
      <c r="R3989" s="7">
        <v>230000</v>
      </c>
      <c r="S3989" s="7">
        <v>184450.86</v>
      </c>
      <c r="T3989" s="9">
        <v>1</v>
      </c>
      <c r="U3989" s="7">
        <v>191987.09</v>
      </c>
      <c r="V3989" s="7">
        <f>S3989-U3989</f>
        <v>-7536.2300000000105</v>
      </c>
      <c r="W3989" s="8">
        <f>(S3989/U3989)*100</f>
        <v>96.074616267166718</v>
      </c>
      <c r="X3989" s="4" t="s">
        <v>153</v>
      </c>
      <c r="Y3989" s="4">
        <v>2</v>
      </c>
      <c r="Z3989" s="4">
        <v>100</v>
      </c>
      <c r="AA3989" s="4" t="s">
        <v>2474</v>
      </c>
      <c r="AB3989" s="4" t="s">
        <v>2463</v>
      </c>
      <c r="AC3989" s="4" t="s">
        <v>1653</v>
      </c>
      <c r="AD3989" s="4">
        <v>0</v>
      </c>
      <c r="AE3989" s="11" t="s">
        <v>1668</v>
      </c>
      <c r="AF3989" s="11" t="s">
        <v>1668</v>
      </c>
      <c r="AG3989" s="11" t="b">
        <v>0</v>
      </c>
      <c r="AH3989" s="11" t="b">
        <v>0</v>
      </c>
      <c r="AI3989" s="11" t="b">
        <v>0</v>
      </c>
      <c r="AJ3989" s="11" t="s">
        <v>1668</v>
      </c>
      <c r="AK3989" s="4" t="s">
        <v>2044</v>
      </c>
      <c r="AL3989" s="4" t="s">
        <v>9179</v>
      </c>
    </row>
    <row r="3990" spans="1:38" x14ac:dyDescent="0.25">
      <c r="A3990" s="1">
        <v>3988</v>
      </c>
      <c r="B3990" s="9">
        <v>2085550</v>
      </c>
      <c r="C3990" s="15" t="s">
        <v>10755</v>
      </c>
      <c r="D3990" s="4" t="s">
        <v>825</v>
      </c>
      <c r="E3990" s="4" t="s">
        <v>999</v>
      </c>
      <c r="F3990" s="4" t="b">
        <v>0</v>
      </c>
      <c r="G3990" s="4" t="s">
        <v>206</v>
      </c>
      <c r="H3990" s="4" t="s">
        <v>204</v>
      </c>
      <c r="I3990" s="4" t="s">
        <v>2</v>
      </c>
      <c r="J3990" s="4" t="s">
        <v>14348</v>
      </c>
      <c r="K3990" s="4" t="s">
        <v>194</v>
      </c>
      <c r="L3990" s="4">
        <v>12</v>
      </c>
      <c r="M3990" s="13">
        <v>24</v>
      </c>
      <c r="N3990" s="4" t="s">
        <v>9863</v>
      </c>
      <c r="O3990" s="4" t="s">
        <v>10756</v>
      </c>
      <c r="P3990" s="4">
        <f>O3990-N3990</f>
        <v>363</v>
      </c>
      <c r="Q3990" s="4">
        <v>180</v>
      </c>
      <c r="R3990" s="7">
        <v>410465.01</v>
      </c>
      <c r="S3990" s="7">
        <v>336590.15</v>
      </c>
      <c r="T3990" s="9">
        <v>2</v>
      </c>
      <c r="U3990" s="7">
        <v>328298.09999999998</v>
      </c>
      <c r="V3990" s="7">
        <f>S3990-U3990</f>
        <v>8292.0500000000466</v>
      </c>
      <c r="W3990" s="8">
        <f>(S3990/U3990)*100</f>
        <v>102.52576850124933</v>
      </c>
      <c r="X3990" s="4" t="s">
        <v>10757</v>
      </c>
      <c r="Y3990" s="4">
        <v>1</v>
      </c>
      <c r="Z3990" s="4">
        <v>60</v>
      </c>
      <c r="AA3990" s="4" t="s">
        <v>2474</v>
      </c>
      <c r="AB3990" s="4" t="s">
        <v>2463</v>
      </c>
      <c r="AC3990" s="4" t="s">
        <v>1653</v>
      </c>
      <c r="AD3990" s="4">
        <v>0</v>
      </c>
      <c r="AE3990" s="11" t="s">
        <v>1668</v>
      </c>
      <c r="AF3990" s="11" t="s">
        <v>1668</v>
      </c>
      <c r="AG3990" s="11" t="b">
        <v>0</v>
      </c>
      <c r="AH3990" s="11" t="b">
        <v>0</v>
      </c>
      <c r="AI3990" s="11" t="b">
        <v>0</v>
      </c>
      <c r="AJ3990" s="11" t="s">
        <v>1668</v>
      </c>
      <c r="AK3990" s="4" t="s">
        <v>1750</v>
      </c>
      <c r="AL3990" s="4" t="s">
        <v>2048</v>
      </c>
    </row>
    <row r="3991" spans="1:38" x14ac:dyDescent="0.25">
      <c r="A3991" s="1">
        <v>3989</v>
      </c>
      <c r="B3991" s="9">
        <v>2085407</v>
      </c>
      <c r="C3991" s="15" t="s">
        <v>15289</v>
      </c>
      <c r="D3991" s="4" t="s">
        <v>732</v>
      </c>
      <c r="E3991" s="4" t="s">
        <v>905</v>
      </c>
      <c r="F3991" s="4" t="b">
        <v>0</v>
      </c>
      <c r="G3991" s="4" t="s">
        <v>206</v>
      </c>
      <c r="H3991" s="4" t="s">
        <v>204</v>
      </c>
      <c r="I3991" s="4" t="s">
        <v>2</v>
      </c>
      <c r="J3991" s="4" t="s">
        <v>14380</v>
      </c>
      <c r="K3991" s="4" t="s">
        <v>179</v>
      </c>
      <c r="L3991" s="4">
        <v>3</v>
      </c>
      <c r="M3991" s="13">
        <v>42</v>
      </c>
      <c r="N3991" s="4" t="s">
        <v>10758</v>
      </c>
      <c r="O3991" s="4" t="s">
        <v>8768</v>
      </c>
      <c r="P3991" s="4">
        <f>O3991-N3991</f>
        <v>408</v>
      </c>
      <c r="Q3991" s="4">
        <v>365</v>
      </c>
      <c r="R3991" s="7">
        <v>502165.89</v>
      </c>
      <c r="S3991" s="7">
        <v>466863.85</v>
      </c>
      <c r="T3991" s="9">
        <v>2</v>
      </c>
      <c r="U3991" s="7">
        <v>405500.03</v>
      </c>
      <c r="V3991" s="7">
        <f>S3991-U3991</f>
        <v>61363.819999999949</v>
      </c>
      <c r="W3991" s="8">
        <f>(S3991/U3991)*100</f>
        <v>115.13287680891169</v>
      </c>
      <c r="X3991" s="4" t="s">
        <v>10759</v>
      </c>
      <c r="Y3991" s="4">
        <v>1</v>
      </c>
      <c r="Z3991" s="4">
        <v>50</v>
      </c>
      <c r="AA3991" s="4" t="s">
        <v>2474</v>
      </c>
      <c r="AB3991" s="4" t="s">
        <v>2463</v>
      </c>
      <c r="AC3991" s="4" t="s">
        <v>1653</v>
      </c>
      <c r="AD3991" s="4">
        <v>0</v>
      </c>
      <c r="AE3991" s="11" t="s">
        <v>1668</v>
      </c>
      <c r="AF3991" s="11" t="s">
        <v>1668</v>
      </c>
      <c r="AG3991" s="11" t="b">
        <v>0</v>
      </c>
      <c r="AH3991" s="11" t="b">
        <v>0</v>
      </c>
      <c r="AI3991" s="11" t="b">
        <v>0</v>
      </c>
      <c r="AJ3991" s="11" t="s">
        <v>1668</v>
      </c>
      <c r="AK3991" s="4" t="s">
        <v>1668</v>
      </c>
      <c r="AL3991" s="4" t="s">
        <v>10760</v>
      </c>
    </row>
    <row r="3992" spans="1:38" x14ac:dyDescent="0.25">
      <c r="A3992" s="1">
        <v>3990</v>
      </c>
      <c r="B3992" s="9">
        <v>2081176</v>
      </c>
      <c r="C3992" s="15" t="s">
        <v>10761</v>
      </c>
      <c r="D3992" s="4" t="s">
        <v>10762</v>
      </c>
      <c r="E3992" s="4" t="s">
        <v>10763</v>
      </c>
      <c r="F3992" s="4" t="b">
        <v>0</v>
      </c>
      <c r="G3992" s="4" t="s">
        <v>206</v>
      </c>
      <c r="H3992" s="4" t="s">
        <v>204</v>
      </c>
      <c r="I3992" s="4" t="s">
        <v>2</v>
      </c>
      <c r="J3992" s="4" t="s">
        <v>14253</v>
      </c>
      <c r="K3992" s="4" t="s">
        <v>184</v>
      </c>
      <c r="L3992" s="4">
        <v>11</v>
      </c>
      <c r="M3992" s="13">
        <v>20</v>
      </c>
      <c r="N3992" s="4" t="s">
        <v>9961</v>
      </c>
      <c r="O3992" s="4" t="s">
        <v>10526</v>
      </c>
      <c r="P3992" s="4">
        <f>O3992-N3992</f>
        <v>516</v>
      </c>
      <c r="Q3992" s="4">
        <v>120</v>
      </c>
      <c r="R3992" s="7">
        <v>300000</v>
      </c>
      <c r="S3992" s="7">
        <v>298590.78000000003</v>
      </c>
      <c r="T3992" s="9">
        <v>2</v>
      </c>
      <c r="U3992" s="7">
        <v>364399.95</v>
      </c>
      <c r="V3992" s="7">
        <f>S3992-U3992</f>
        <v>-65809.169999999984</v>
      </c>
      <c r="W3992" s="8">
        <f>(S3992/U3992)*100</f>
        <v>81.940400924862928</v>
      </c>
      <c r="X3992" s="4" t="s">
        <v>153</v>
      </c>
      <c r="Y3992" s="4">
        <v>2</v>
      </c>
      <c r="Z3992" s="4">
        <v>100</v>
      </c>
      <c r="AA3992" s="4" t="s">
        <v>2474</v>
      </c>
      <c r="AB3992" s="4" t="s">
        <v>2463</v>
      </c>
      <c r="AC3992" s="4" t="s">
        <v>1653</v>
      </c>
      <c r="AD3992" s="4">
        <v>11</v>
      </c>
      <c r="AE3992" s="11" t="s">
        <v>1668</v>
      </c>
      <c r="AF3992" s="11" t="s">
        <v>1668</v>
      </c>
      <c r="AG3992" s="11" t="b">
        <v>0</v>
      </c>
      <c r="AH3992" s="11" t="b">
        <v>0</v>
      </c>
      <c r="AI3992" s="11" t="b">
        <v>0</v>
      </c>
      <c r="AJ3992" s="11" t="s">
        <v>1668</v>
      </c>
      <c r="AK3992" s="4" t="s">
        <v>10764</v>
      </c>
      <c r="AL3992" s="4" t="s">
        <v>10764</v>
      </c>
    </row>
    <row r="3993" spans="1:38" x14ac:dyDescent="0.25">
      <c r="A3993" s="1">
        <v>3991</v>
      </c>
      <c r="B3993" s="9">
        <v>2077150</v>
      </c>
      <c r="C3993" s="15" t="s">
        <v>10765</v>
      </c>
      <c r="D3993" s="4" t="s">
        <v>5660</v>
      </c>
      <c r="E3993" s="4" t="s">
        <v>5661</v>
      </c>
      <c r="F3993" s="4" t="b">
        <v>0</v>
      </c>
      <c r="G3993" s="4" t="s">
        <v>206</v>
      </c>
      <c r="H3993" s="4" t="s">
        <v>204</v>
      </c>
      <c r="I3993" s="4" t="s">
        <v>2</v>
      </c>
      <c r="J3993" s="4" t="s">
        <v>14253</v>
      </c>
      <c r="K3993" s="4" t="s">
        <v>184</v>
      </c>
      <c r="L3993" s="4">
        <v>11</v>
      </c>
      <c r="M3993" s="13">
        <v>20</v>
      </c>
      <c r="N3993" s="4" t="s">
        <v>10766</v>
      </c>
      <c r="O3993" s="4" t="s">
        <v>8231</v>
      </c>
      <c r="P3993" s="4">
        <f>O3993-N3993</f>
        <v>511</v>
      </c>
      <c r="Q3993" s="4">
        <v>90</v>
      </c>
      <c r="R3993" s="7">
        <v>452979.44</v>
      </c>
      <c r="S3993" s="7">
        <v>315747.26</v>
      </c>
      <c r="T3993" s="9">
        <v>2</v>
      </c>
      <c r="U3993" s="7">
        <v>315747.26</v>
      </c>
      <c r="V3993" s="7">
        <f>S3993-U3993</f>
        <v>0</v>
      </c>
      <c r="W3993" s="8">
        <f>(S3993/U3993)*100</f>
        <v>100</v>
      </c>
      <c r="X3993" s="4" t="s">
        <v>153</v>
      </c>
      <c r="Y3993" s="4">
        <v>2</v>
      </c>
      <c r="Z3993" s="4">
        <v>100</v>
      </c>
      <c r="AA3993" s="4" t="s">
        <v>2474</v>
      </c>
      <c r="AB3993" s="4" t="s">
        <v>2463</v>
      </c>
      <c r="AC3993" s="4" t="s">
        <v>1653</v>
      </c>
      <c r="AD3993" s="4">
        <v>0</v>
      </c>
      <c r="AE3993" s="11" t="s">
        <v>1668</v>
      </c>
      <c r="AF3993" s="11" t="s">
        <v>1668</v>
      </c>
      <c r="AG3993" s="11" t="b">
        <v>0</v>
      </c>
      <c r="AH3993" s="11" t="b">
        <v>0</v>
      </c>
      <c r="AI3993" s="11" t="b">
        <v>0</v>
      </c>
      <c r="AJ3993" s="11" t="s">
        <v>1668</v>
      </c>
      <c r="AK3993" s="4" t="s">
        <v>10767</v>
      </c>
      <c r="AL3993" s="4" t="s">
        <v>1668</v>
      </c>
    </row>
    <row r="3994" spans="1:38" x14ac:dyDescent="0.25">
      <c r="A3994" s="1">
        <v>3992</v>
      </c>
      <c r="B3994" s="9">
        <v>2076398</v>
      </c>
      <c r="C3994" s="15" t="s">
        <v>10768</v>
      </c>
      <c r="D3994" s="4" t="s">
        <v>856</v>
      </c>
      <c r="E3994" s="4" t="s">
        <v>1030</v>
      </c>
      <c r="F3994" s="4" t="b">
        <v>0</v>
      </c>
      <c r="G3994" s="4" t="s">
        <v>205</v>
      </c>
      <c r="H3994" s="4" t="s">
        <v>204</v>
      </c>
      <c r="I3994" s="4" t="s">
        <v>2</v>
      </c>
      <c r="J3994" s="4" t="s">
        <v>14277</v>
      </c>
      <c r="K3994" s="4" t="s">
        <v>184</v>
      </c>
      <c r="L3994" s="4">
        <v>11</v>
      </c>
      <c r="M3994" s="13">
        <v>30</v>
      </c>
      <c r="N3994" s="4" t="s">
        <v>10769</v>
      </c>
      <c r="O3994" s="4" t="s">
        <v>7353</v>
      </c>
      <c r="P3994" s="4">
        <f>O3994-N3994</f>
        <v>657</v>
      </c>
      <c r="Q3994" s="4">
        <v>180</v>
      </c>
      <c r="R3994" s="7">
        <v>1150000</v>
      </c>
      <c r="S3994" s="7">
        <v>768105</v>
      </c>
      <c r="T3994" s="9">
        <v>2</v>
      </c>
      <c r="U3994" s="7">
        <v>762667.44</v>
      </c>
      <c r="V3994" s="7">
        <f>S3994-U3994</f>
        <v>5437.5600000000559</v>
      </c>
      <c r="W3994" s="8">
        <f>(S3994/U3994)*100</f>
        <v>100.71296606027917</v>
      </c>
      <c r="X3994" s="4" t="s">
        <v>11</v>
      </c>
      <c r="Y3994" s="4">
        <v>0</v>
      </c>
      <c r="AA3994" s="4" t="s">
        <v>1668</v>
      </c>
      <c r="AB3994" s="4" t="s">
        <v>1668</v>
      </c>
      <c r="AC3994" s="4" t="s">
        <v>1653</v>
      </c>
      <c r="AD3994" s="4">
        <v>0</v>
      </c>
      <c r="AE3994" s="11" t="s">
        <v>1668</v>
      </c>
      <c r="AF3994" s="11" t="s">
        <v>1668</v>
      </c>
      <c r="AG3994" s="11" t="s">
        <v>1668</v>
      </c>
      <c r="AH3994" s="11" t="s">
        <v>1668</v>
      </c>
      <c r="AI3994" s="11" t="s">
        <v>1668</v>
      </c>
      <c r="AJ3994" s="11" t="s">
        <v>1668</v>
      </c>
      <c r="AK3994" s="4" t="s">
        <v>10770</v>
      </c>
      <c r="AL3994" s="4" t="s">
        <v>1668</v>
      </c>
    </row>
    <row r="3995" spans="1:38" x14ac:dyDescent="0.25">
      <c r="A3995" s="1">
        <v>3993</v>
      </c>
      <c r="B3995" s="9">
        <v>2076364</v>
      </c>
      <c r="C3995" s="15" t="s">
        <v>10771</v>
      </c>
      <c r="D3995" s="4" t="s">
        <v>856</v>
      </c>
      <c r="E3995" s="4" t="s">
        <v>1030</v>
      </c>
      <c r="F3995" s="4" t="b">
        <v>0</v>
      </c>
      <c r="G3995" s="4" t="s">
        <v>205</v>
      </c>
      <c r="H3995" s="4" t="s">
        <v>204</v>
      </c>
      <c r="I3995" s="4" t="s">
        <v>2</v>
      </c>
      <c r="J3995" s="4" t="s">
        <v>14277</v>
      </c>
      <c r="K3995" s="4" t="s">
        <v>184</v>
      </c>
      <c r="L3995" s="4">
        <v>11</v>
      </c>
      <c r="M3995" s="13">
        <v>30</v>
      </c>
      <c r="N3995" s="4" t="s">
        <v>10772</v>
      </c>
      <c r="O3995" s="4" t="s">
        <v>7353</v>
      </c>
      <c r="P3995" s="4">
        <f>O3995-N3995</f>
        <v>659</v>
      </c>
      <c r="Q3995" s="4">
        <v>180</v>
      </c>
      <c r="R3995" s="7">
        <v>748000</v>
      </c>
      <c r="S3995" s="7">
        <v>448800.01</v>
      </c>
      <c r="T3995" s="9">
        <v>2</v>
      </c>
      <c r="U3995" s="7">
        <v>445778.15</v>
      </c>
      <c r="V3995" s="7">
        <f>S3995-U3995</f>
        <v>3021.859999999986</v>
      </c>
      <c r="W3995" s="8">
        <f>(S3995/U3995)*100</f>
        <v>100.6778842794336</v>
      </c>
      <c r="X3995" s="4" t="s">
        <v>11</v>
      </c>
      <c r="Y3995" s="4">
        <v>0</v>
      </c>
      <c r="AA3995" s="4" t="s">
        <v>1668</v>
      </c>
      <c r="AB3995" s="4" t="s">
        <v>1668</v>
      </c>
      <c r="AC3995" s="4" t="s">
        <v>1653</v>
      </c>
      <c r="AD3995" s="4">
        <v>0</v>
      </c>
      <c r="AE3995" s="11" t="s">
        <v>1668</v>
      </c>
      <c r="AF3995" s="11" t="s">
        <v>1668</v>
      </c>
      <c r="AG3995" s="11" t="s">
        <v>1668</v>
      </c>
      <c r="AH3995" s="11" t="s">
        <v>1668</v>
      </c>
      <c r="AI3995" s="11" t="s">
        <v>1668</v>
      </c>
      <c r="AJ3995" s="11" t="s">
        <v>1668</v>
      </c>
      <c r="AK3995" s="4" t="s">
        <v>10770</v>
      </c>
      <c r="AL3995" s="4" t="s">
        <v>1668</v>
      </c>
    </row>
    <row r="3996" spans="1:38" x14ac:dyDescent="0.25">
      <c r="A3996" s="1">
        <v>3994</v>
      </c>
      <c r="B3996" s="9">
        <v>2057552</v>
      </c>
      <c r="C3996" s="15" t="s">
        <v>10773</v>
      </c>
      <c r="D3996" s="4" t="s">
        <v>741</v>
      </c>
      <c r="E3996" s="4" t="s">
        <v>915</v>
      </c>
      <c r="F3996" s="4" t="b">
        <v>0</v>
      </c>
      <c r="G3996" s="4" t="s">
        <v>206</v>
      </c>
      <c r="H3996" s="4" t="s">
        <v>204</v>
      </c>
      <c r="I3996" s="4" t="s">
        <v>2</v>
      </c>
      <c r="J3996" s="4" t="s">
        <v>14272</v>
      </c>
      <c r="K3996" s="4" t="s">
        <v>188</v>
      </c>
      <c r="L3996" s="4">
        <v>10</v>
      </c>
      <c r="M3996" s="13" t="s">
        <v>1668</v>
      </c>
      <c r="N3996" s="4" t="s">
        <v>10774</v>
      </c>
      <c r="O3996" s="4" t="s">
        <v>10261</v>
      </c>
      <c r="P3996" s="4">
        <f>O3996-N3996</f>
        <v>306</v>
      </c>
      <c r="Q3996" s="4">
        <v>300</v>
      </c>
      <c r="R3996" s="7">
        <v>553246.79</v>
      </c>
      <c r="S3996" s="7">
        <v>436766.15</v>
      </c>
      <c r="T3996" s="9">
        <v>2</v>
      </c>
      <c r="U3996" s="7">
        <v>436766.15</v>
      </c>
      <c r="V3996" s="7">
        <f>S3996-U3996</f>
        <v>0</v>
      </c>
      <c r="W3996" s="8">
        <f>(S3996/U3996)*100</f>
        <v>100</v>
      </c>
      <c r="X3996" s="4" t="s">
        <v>153</v>
      </c>
      <c r="Y3996" s="4">
        <v>2</v>
      </c>
      <c r="Z3996" s="4">
        <v>100</v>
      </c>
      <c r="AA3996" s="4" t="s">
        <v>2474</v>
      </c>
      <c r="AB3996" s="4" t="s">
        <v>2463</v>
      </c>
      <c r="AC3996" s="4" t="s">
        <v>1653</v>
      </c>
      <c r="AD3996" s="4">
        <v>23</v>
      </c>
      <c r="AE3996" s="11" t="s">
        <v>1668</v>
      </c>
      <c r="AF3996" s="11" t="s">
        <v>1668</v>
      </c>
      <c r="AG3996" s="11" t="b">
        <v>0</v>
      </c>
      <c r="AH3996" s="11" t="b">
        <v>0</v>
      </c>
      <c r="AI3996" s="11" t="b">
        <v>0</v>
      </c>
      <c r="AJ3996" s="11" t="s">
        <v>1668</v>
      </c>
      <c r="AK3996" s="4" t="s">
        <v>1786</v>
      </c>
      <c r="AL3996" s="4" t="s">
        <v>1668</v>
      </c>
    </row>
    <row r="3997" spans="1:38" x14ac:dyDescent="0.25">
      <c r="A3997" s="1">
        <v>3995</v>
      </c>
      <c r="B3997" s="9">
        <v>2054071</v>
      </c>
      <c r="C3997" s="15" t="s">
        <v>15290</v>
      </c>
      <c r="D3997" s="4" t="s">
        <v>10775</v>
      </c>
      <c r="E3997" s="4" t="s">
        <v>10776</v>
      </c>
      <c r="F3997" s="4" t="b">
        <v>0</v>
      </c>
      <c r="G3997" s="4" t="s">
        <v>206</v>
      </c>
      <c r="H3997" s="4" t="s">
        <v>204</v>
      </c>
      <c r="I3997" s="4" t="s">
        <v>2</v>
      </c>
      <c r="J3997" s="4" t="s">
        <v>14362</v>
      </c>
      <c r="K3997" s="4" t="s">
        <v>182</v>
      </c>
      <c r="L3997" s="4">
        <v>13</v>
      </c>
      <c r="M3997" s="13">
        <v>31</v>
      </c>
      <c r="N3997" s="4" t="s">
        <v>10777</v>
      </c>
      <c r="O3997" s="4" t="s">
        <v>9073</v>
      </c>
      <c r="P3997" s="4">
        <f>O3997-N3997</f>
        <v>383</v>
      </c>
      <c r="Q3997" s="4">
        <v>365</v>
      </c>
      <c r="R3997" s="7">
        <v>258770.89</v>
      </c>
      <c r="S3997" s="7">
        <v>260360.43</v>
      </c>
      <c r="T3997" s="9">
        <v>2</v>
      </c>
      <c r="U3997" s="7">
        <v>260360.43</v>
      </c>
      <c r="V3997" s="7">
        <f>S3997-U3997</f>
        <v>0</v>
      </c>
      <c r="W3997" s="8">
        <f>(S3997/U3997)*100</f>
        <v>100</v>
      </c>
      <c r="X3997" s="4" t="s">
        <v>10778</v>
      </c>
      <c r="Y3997" s="4">
        <v>0</v>
      </c>
      <c r="AA3997" s="4" t="s">
        <v>2474</v>
      </c>
      <c r="AB3997" s="4" t="s">
        <v>2463</v>
      </c>
      <c r="AC3997" s="4" t="s">
        <v>1653</v>
      </c>
      <c r="AD3997" s="4">
        <v>13</v>
      </c>
      <c r="AE3997" s="11" t="s">
        <v>1668</v>
      </c>
      <c r="AF3997" s="11" t="s">
        <v>1668</v>
      </c>
      <c r="AG3997" s="11" t="b">
        <v>0</v>
      </c>
      <c r="AH3997" s="11" t="b">
        <v>0</v>
      </c>
      <c r="AI3997" s="11" t="b">
        <v>0</v>
      </c>
      <c r="AJ3997" s="11" t="s">
        <v>1668</v>
      </c>
      <c r="AK3997" s="4" t="s">
        <v>3549</v>
      </c>
      <c r="AL3997" s="4" t="s">
        <v>3550</v>
      </c>
    </row>
    <row r="3998" spans="1:38" x14ac:dyDescent="0.25">
      <c r="A3998" s="1">
        <v>3996</v>
      </c>
      <c r="B3998" s="9">
        <v>2045302</v>
      </c>
      <c r="C3998" s="15" t="s">
        <v>10779</v>
      </c>
      <c r="D3998" s="4" t="s">
        <v>777</v>
      </c>
      <c r="E3998" s="4" t="s">
        <v>951</v>
      </c>
      <c r="F3998" s="4" t="b">
        <v>0</v>
      </c>
      <c r="G3998" s="4" t="s">
        <v>206</v>
      </c>
      <c r="H3998" s="4" t="s">
        <v>204</v>
      </c>
      <c r="I3998" s="4" t="s">
        <v>2</v>
      </c>
      <c r="J3998" s="4" t="s">
        <v>14444</v>
      </c>
      <c r="K3998" s="4" t="s">
        <v>196</v>
      </c>
      <c r="L3998" s="4">
        <v>18</v>
      </c>
      <c r="M3998" s="13" t="s">
        <v>1668</v>
      </c>
      <c r="N3998" s="4" t="s">
        <v>10780</v>
      </c>
      <c r="O3998" s="4" t="s">
        <v>7797</v>
      </c>
      <c r="P3998" s="4">
        <f>O3998-N3998</f>
        <v>630</v>
      </c>
      <c r="Q3998" s="4">
        <v>365</v>
      </c>
      <c r="R3998" s="7">
        <v>370000</v>
      </c>
      <c r="S3998" s="7">
        <v>322656</v>
      </c>
      <c r="T3998" s="9">
        <v>2</v>
      </c>
      <c r="U3998" s="7">
        <v>328457.98</v>
      </c>
      <c r="V3998" s="7">
        <f>S3998-U3998</f>
        <v>-5801.9799999999814</v>
      </c>
      <c r="W3998" s="8">
        <f>(S3998/U3998)*100</f>
        <v>98.233570090152796</v>
      </c>
      <c r="X3998" s="4" t="s">
        <v>10781</v>
      </c>
      <c r="Y3998" s="4">
        <v>1</v>
      </c>
      <c r="Z3998" s="4">
        <v>80</v>
      </c>
      <c r="AA3998" s="4" t="s">
        <v>1668</v>
      </c>
      <c r="AB3998" s="4" t="s">
        <v>2463</v>
      </c>
      <c r="AC3998" s="4" t="s">
        <v>1653</v>
      </c>
      <c r="AD3998" s="4">
        <v>0</v>
      </c>
      <c r="AE3998" s="11" t="s">
        <v>1668</v>
      </c>
      <c r="AF3998" s="11" t="s">
        <v>1668</v>
      </c>
      <c r="AG3998" s="11" t="b">
        <v>0</v>
      </c>
      <c r="AH3998" s="11" t="b">
        <v>0</v>
      </c>
      <c r="AI3998" s="11" t="b">
        <v>0</v>
      </c>
      <c r="AJ3998" s="11" t="s">
        <v>1668</v>
      </c>
      <c r="AK3998" s="4" t="s">
        <v>10782</v>
      </c>
      <c r="AL3998" s="4" t="s">
        <v>10783</v>
      </c>
    </row>
    <row r="3999" spans="1:38" x14ac:dyDescent="0.25">
      <c r="A3999" s="1">
        <v>3997</v>
      </c>
      <c r="B3999" s="9">
        <v>2044721</v>
      </c>
      <c r="C3999" s="15" t="s">
        <v>10784</v>
      </c>
      <c r="D3999" s="4" t="s">
        <v>780</v>
      </c>
      <c r="E3999" s="4" t="s">
        <v>954</v>
      </c>
      <c r="F3999" s="4" t="b">
        <v>0</v>
      </c>
      <c r="G3999" s="4" t="s">
        <v>206</v>
      </c>
      <c r="H3999" s="4" t="s">
        <v>204</v>
      </c>
      <c r="I3999" s="4" t="s">
        <v>2</v>
      </c>
      <c r="J3999" s="4" t="s">
        <v>14322</v>
      </c>
      <c r="K3999" s="4" t="s">
        <v>186</v>
      </c>
      <c r="L3999" s="4">
        <v>1</v>
      </c>
      <c r="M3999" s="13">
        <v>40</v>
      </c>
      <c r="N3999" s="4" t="s">
        <v>10785</v>
      </c>
      <c r="O3999" s="4" t="s">
        <v>7915</v>
      </c>
      <c r="P3999" s="4">
        <f>O3999-N3999</f>
        <v>581</v>
      </c>
      <c r="Q3999" s="4">
        <v>365</v>
      </c>
      <c r="R3999" s="7">
        <v>1200000</v>
      </c>
      <c r="S3999" s="7">
        <v>720000.01</v>
      </c>
      <c r="T3999" s="9">
        <v>2</v>
      </c>
      <c r="U3999" s="7">
        <v>683039.82</v>
      </c>
      <c r="V3999" s="7">
        <f>S3999-U3999</f>
        <v>36960.190000000061</v>
      </c>
      <c r="W3999" s="8">
        <f>(S3999/U3999)*100</f>
        <v>105.4111325456838</v>
      </c>
      <c r="X3999" s="4" t="s">
        <v>10786</v>
      </c>
      <c r="Y3999" s="4">
        <v>1</v>
      </c>
      <c r="Z3999" s="4">
        <v>55</v>
      </c>
      <c r="AA3999" s="4" t="s">
        <v>2474</v>
      </c>
      <c r="AB3999" s="4" t="s">
        <v>2463</v>
      </c>
      <c r="AC3999" s="4" t="s">
        <v>1653</v>
      </c>
      <c r="AD3999" s="4">
        <v>0</v>
      </c>
      <c r="AE3999" s="11" t="s">
        <v>1668</v>
      </c>
      <c r="AF3999" s="11" t="s">
        <v>1668</v>
      </c>
      <c r="AG3999" s="11" t="b">
        <v>0</v>
      </c>
      <c r="AH3999" s="11" t="b">
        <v>0</v>
      </c>
      <c r="AI3999" s="11" t="b">
        <v>0</v>
      </c>
      <c r="AJ3999" s="11" t="s">
        <v>1668</v>
      </c>
      <c r="AK3999" s="4" t="s">
        <v>9213</v>
      </c>
      <c r="AL3999" s="4" t="s">
        <v>7566</v>
      </c>
    </row>
    <row r="4000" spans="1:38" x14ac:dyDescent="0.25">
      <c r="A4000" s="1">
        <v>3998</v>
      </c>
      <c r="B4000" s="9">
        <v>2037538</v>
      </c>
      <c r="C4000" s="15" t="s">
        <v>15291</v>
      </c>
      <c r="D4000" s="4" t="s">
        <v>771</v>
      </c>
      <c r="E4000" s="4" t="s">
        <v>945</v>
      </c>
      <c r="F4000" s="4" t="b">
        <v>0</v>
      </c>
      <c r="G4000" s="4" t="s">
        <v>206</v>
      </c>
      <c r="H4000" s="4" t="s">
        <v>204</v>
      </c>
      <c r="I4000" s="4" t="s">
        <v>2</v>
      </c>
      <c r="J4000" s="4" t="s">
        <v>14346</v>
      </c>
      <c r="K4000" s="4" t="s">
        <v>196</v>
      </c>
      <c r="L4000" s="4">
        <v>18</v>
      </c>
      <c r="M4000" s="13">
        <v>20</v>
      </c>
      <c r="N4000" s="4" t="s">
        <v>10787</v>
      </c>
      <c r="O4000" s="4" t="s">
        <v>7370</v>
      </c>
      <c r="P4000" s="4">
        <f>O4000-N4000</f>
        <v>628</v>
      </c>
      <c r="Q4000" s="4">
        <v>180</v>
      </c>
      <c r="R4000" s="7">
        <v>382000</v>
      </c>
      <c r="S4000" s="7">
        <v>277306.05</v>
      </c>
      <c r="T4000" s="9">
        <v>2</v>
      </c>
      <c r="U4000" s="7">
        <v>277306.05</v>
      </c>
      <c r="V4000" s="7">
        <f>S4000-U4000</f>
        <v>0</v>
      </c>
      <c r="W4000" s="8">
        <f>(S4000/U4000)*100</f>
        <v>100</v>
      </c>
      <c r="X4000" s="4" t="s">
        <v>10788</v>
      </c>
      <c r="Y4000" s="4">
        <v>1</v>
      </c>
      <c r="Z4000" s="4">
        <v>50</v>
      </c>
      <c r="AA4000" s="4" t="s">
        <v>2474</v>
      </c>
      <c r="AB4000" s="4" t="s">
        <v>2463</v>
      </c>
      <c r="AC4000" s="4" t="s">
        <v>1653</v>
      </c>
      <c r="AD4000" s="4">
        <v>0</v>
      </c>
      <c r="AE4000" s="11" t="s">
        <v>1668</v>
      </c>
      <c r="AF4000" s="11" t="s">
        <v>1668</v>
      </c>
      <c r="AG4000" s="11" t="b">
        <v>0</v>
      </c>
      <c r="AH4000" s="11" t="b">
        <v>0</v>
      </c>
      <c r="AI4000" s="11" t="b">
        <v>0</v>
      </c>
      <c r="AJ4000" s="11" t="s">
        <v>1668</v>
      </c>
      <c r="AK4000" s="4" t="s">
        <v>10789</v>
      </c>
      <c r="AL4000" s="4" t="s">
        <v>1668</v>
      </c>
    </row>
    <row r="4001" spans="1:38" x14ac:dyDescent="0.25">
      <c r="A4001" s="1">
        <v>3999</v>
      </c>
      <c r="B4001" s="9">
        <v>2018056</v>
      </c>
      <c r="C4001" s="15" t="s">
        <v>10790</v>
      </c>
      <c r="D4001" s="4" t="s">
        <v>744</v>
      </c>
      <c r="E4001" s="4" t="s">
        <v>918</v>
      </c>
      <c r="F4001" s="4" t="b">
        <v>0</v>
      </c>
      <c r="G4001" s="4" t="s">
        <v>206</v>
      </c>
      <c r="H4001" s="4" t="s">
        <v>204</v>
      </c>
      <c r="I4001" s="4" t="s">
        <v>2</v>
      </c>
      <c r="J4001" s="4" t="s">
        <v>14356</v>
      </c>
      <c r="K4001" s="4" t="s">
        <v>197</v>
      </c>
      <c r="L4001" s="4">
        <v>15</v>
      </c>
      <c r="M4001" s="13">
        <v>20</v>
      </c>
      <c r="N4001" s="4" t="s">
        <v>10791</v>
      </c>
      <c r="O4001" s="4" t="s">
        <v>7696</v>
      </c>
      <c r="P4001" s="4">
        <f>O4001-N4001</f>
        <v>651</v>
      </c>
      <c r="Q4001" s="4">
        <v>275</v>
      </c>
      <c r="R4001" s="7">
        <v>1299950.71</v>
      </c>
      <c r="S4001" s="7">
        <v>1250000</v>
      </c>
      <c r="T4001" s="9">
        <v>3</v>
      </c>
      <c r="U4001" s="7">
        <v>1250000</v>
      </c>
      <c r="V4001" s="7">
        <f>S4001-U4001</f>
        <v>0</v>
      </c>
      <c r="W4001" s="8">
        <f>(S4001/U4001)*100</f>
        <v>100</v>
      </c>
      <c r="X4001" s="4" t="s">
        <v>10792</v>
      </c>
      <c r="Y4001" s="4">
        <v>1</v>
      </c>
      <c r="Z4001" s="4">
        <v>60</v>
      </c>
      <c r="AA4001" s="4" t="s">
        <v>2474</v>
      </c>
      <c r="AB4001" s="4" t="s">
        <v>2463</v>
      </c>
      <c r="AC4001" s="4" t="s">
        <v>1653</v>
      </c>
      <c r="AD4001" s="4">
        <v>0</v>
      </c>
      <c r="AE4001" s="11" t="s">
        <v>1668</v>
      </c>
      <c r="AF4001" s="11" t="s">
        <v>1668</v>
      </c>
      <c r="AG4001" s="11" t="b">
        <v>0</v>
      </c>
      <c r="AH4001" s="11" t="b">
        <v>0</v>
      </c>
      <c r="AI4001" s="11" t="b">
        <v>0</v>
      </c>
      <c r="AJ4001" s="11" t="s">
        <v>1668</v>
      </c>
      <c r="AK4001" s="4" t="s">
        <v>10793</v>
      </c>
      <c r="AL4001" s="4" t="s">
        <v>1668</v>
      </c>
    </row>
    <row r="4002" spans="1:38" x14ac:dyDescent="0.25">
      <c r="A4002" s="1">
        <v>4000</v>
      </c>
      <c r="B4002" s="9">
        <v>2013396</v>
      </c>
      <c r="C4002" s="15" t="s">
        <v>10794</v>
      </c>
      <c r="D4002" s="4" t="s">
        <v>733</v>
      </c>
      <c r="E4002" s="4" t="s">
        <v>909</v>
      </c>
      <c r="F4002" s="4" t="b">
        <v>0</v>
      </c>
      <c r="G4002" s="4" t="s">
        <v>206</v>
      </c>
      <c r="H4002" s="4" t="s">
        <v>204</v>
      </c>
      <c r="I4002" s="4" t="s">
        <v>2</v>
      </c>
      <c r="J4002" s="4" t="s">
        <v>14470</v>
      </c>
      <c r="K4002" s="4" t="s">
        <v>197</v>
      </c>
      <c r="L4002" s="4">
        <v>15</v>
      </c>
      <c r="M4002" s="13" t="s">
        <v>1668</v>
      </c>
      <c r="N4002" s="4" t="s">
        <v>9893</v>
      </c>
      <c r="O4002" s="4" t="s">
        <v>9058</v>
      </c>
      <c r="P4002" s="4">
        <f>O4002-N4002</f>
        <v>394</v>
      </c>
      <c r="Q4002" s="4">
        <v>150</v>
      </c>
      <c r="R4002" s="7">
        <v>425000</v>
      </c>
      <c r="S4002" s="7">
        <v>419900</v>
      </c>
      <c r="T4002" s="9">
        <v>2</v>
      </c>
      <c r="U4002" s="7">
        <v>418858.55</v>
      </c>
      <c r="V4002" s="7">
        <f>S4002-U4002</f>
        <v>1041.4500000000116</v>
      </c>
      <c r="W4002" s="8">
        <f>(S4002/U4002)*100</f>
        <v>100.24864002418002</v>
      </c>
      <c r="X4002" s="4" t="s">
        <v>10795</v>
      </c>
      <c r="Y4002" s="4">
        <v>1</v>
      </c>
      <c r="Z4002" s="4">
        <v>40</v>
      </c>
      <c r="AA4002" s="4" t="s">
        <v>2474</v>
      </c>
      <c r="AB4002" s="4" t="s">
        <v>2463</v>
      </c>
      <c r="AC4002" s="4" t="s">
        <v>1653</v>
      </c>
      <c r="AD4002" s="4">
        <v>0</v>
      </c>
      <c r="AE4002" s="11" t="s">
        <v>1668</v>
      </c>
      <c r="AF4002" s="11" t="s">
        <v>1668</v>
      </c>
      <c r="AG4002" s="11" t="b">
        <v>0</v>
      </c>
      <c r="AH4002" s="11" t="b">
        <v>0</v>
      </c>
      <c r="AI4002" s="11" t="b">
        <v>0</v>
      </c>
      <c r="AJ4002" s="11" t="s">
        <v>1668</v>
      </c>
      <c r="AK4002" s="4" t="s">
        <v>5784</v>
      </c>
      <c r="AL4002" s="4" t="s">
        <v>2252</v>
      </c>
    </row>
    <row r="4003" spans="1:38" x14ac:dyDescent="0.25">
      <c r="A4003" s="1">
        <v>4001</v>
      </c>
      <c r="B4003" s="9">
        <v>2009197</v>
      </c>
      <c r="C4003" s="15" t="s">
        <v>15292</v>
      </c>
      <c r="D4003" s="4" t="s">
        <v>10796</v>
      </c>
      <c r="E4003" s="4" t="s">
        <v>10797</v>
      </c>
      <c r="F4003" s="4" t="b">
        <v>0</v>
      </c>
      <c r="G4003" s="4" t="s">
        <v>206</v>
      </c>
      <c r="H4003" s="4" t="s">
        <v>204</v>
      </c>
      <c r="I4003" s="4" t="s">
        <v>2</v>
      </c>
      <c r="J4003" s="4" t="s">
        <v>14259</v>
      </c>
      <c r="K4003" s="4" t="s">
        <v>184</v>
      </c>
      <c r="L4003" s="4">
        <v>11</v>
      </c>
      <c r="M4003" s="13">
        <v>61</v>
      </c>
      <c r="N4003" s="4" t="s">
        <v>10798</v>
      </c>
      <c r="O4003" s="4" t="s">
        <v>7653</v>
      </c>
      <c r="P4003" s="4">
        <f>O4003-N4003</f>
        <v>686</v>
      </c>
      <c r="Q4003" s="4">
        <v>180</v>
      </c>
      <c r="R4003" s="7">
        <v>226497.91</v>
      </c>
      <c r="S4003" s="7">
        <v>199222.46</v>
      </c>
      <c r="T4003" s="9">
        <v>1</v>
      </c>
      <c r="U4003" s="7">
        <v>199222.46</v>
      </c>
      <c r="V4003" s="7">
        <f>S4003-U4003</f>
        <v>0</v>
      </c>
      <c r="W4003" s="8">
        <f>(S4003/U4003)*100</f>
        <v>100</v>
      </c>
      <c r="X4003" s="4" t="s">
        <v>10799</v>
      </c>
      <c r="Y4003" s="4">
        <v>0</v>
      </c>
      <c r="AA4003" s="4" t="s">
        <v>2474</v>
      </c>
      <c r="AB4003" s="4" t="s">
        <v>2463</v>
      </c>
      <c r="AC4003" s="4" t="s">
        <v>1653</v>
      </c>
      <c r="AD4003" s="4">
        <v>13</v>
      </c>
      <c r="AE4003" s="11" t="s">
        <v>1668</v>
      </c>
      <c r="AF4003" s="11" t="s">
        <v>1668</v>
      </c>
      <c r="AG4003" s="11" t="b">
        <v>0</v>
      </c>
      <c r="AH4003" s="11" t="b">
        <v>0</v>
      </c>
      <c r="AI4003" s="11" t="b">
        <v>0</v>
      </c>
      <c r="AJ4003" s="11" t="s">
        <v>1668</v>
      </c>
      <c r="AK4003" s="4" t="s">
        <v>1668</v>
      </c>
      <c r="AL4003" s="4" t="s">
        <v>1668</v>
      </c>
    </row>
    <row r="4004" spans="1:38" x14ac:dyDescent="0.25">
      <c r="A4004" s="1">
        <v>4002</v>
      </c>
      <c r="B4004" s="9">
        <v>2005625</v>
      </c>
      <c r="C4004" s="15" t="s">
        <v>10800</v>
      </c>
      <c r="D4004" s="4" t="s">
        <v>878</v>
      </c>
      <c r="E4004" s="4" t="s">
        <v>1052</v>
      </c>
      <c r="F4004" s="4" t="b">
        <v>0</v>
      </c>
      <c r="G4004" s="4" t="s">
        <v>206</v>
      </c>
      <c r="H4004" s="4" t="s">
        <v>204</v>
      </c>
      <c r="I4004" s="4" t="s">
        <v>2</v>
      </c>
      <c r="J4004" s="4" t="s">
        <v>14270</v>
      </c>
      <c r="K4004" s="4" t="s">
        <v>197</v>
      </c>
      <c r="L4004" s="4">
        <v>15</v>
      </c>
      <c r="M4004" s="13">
        <v>42</v>
      </c>
      <c r="N4004" s="4" t="s">
        <v>10801</v>
      </c>
      <c r="O4004" s="4" t="s">
        <v>8011</v>
      </c>
      <c r="P4004" s="4">
        <f>O4004-N4004</f>
        <v>615</v>
      </c>
      <c r="Q4004" s="4">
        <v>300</v>
      </c>
      <c r="R4004" s="7">
        <v>656700</v>
      </c>
      <c r="S4004" s="7">
        <v>613435.69999999995</v>
      </c>
      <c r="T4004" s="9">
        <v>2</v>
      </c>
      <c r="U4004" s="7">
        <v>612583.02</v>
      </c>
      <c r="V4004" s="7">
        <f>S4004-U4004</f>
        <v>852.67999999993481</v>
      </c>
      <c r="W4004" s="8">
        <f>(S4004/U4004)*100</f>
        <v>100.13919419444565</v>
      </c>
      <c r="X4004" s="4" t="s">
        <v>10802</v>
      </c>
      <c r="Y4004" s="4">
        <v>1</v>
      </c>
      <c r="Z4004" s="4">
        <v>40</v>
      </c>
      <c r="AA4004" s="4" t="s">
        <v>2474</v>
      </c>
      <c r="AB4004" s="4" t="s">
        <v>2463</v>
      </c>
      <c r="AC4004" s="4" t="s">
        <v>1653</v>
      </c>
      <c r="AD4004" s="4">
        <v>0</v>
      </c>
      <c r="AE4004" s="11" t="s">
        <v>1668</v>
      </c>
      <c r="AF4004" s="11" t="s">
        <v>1668</v>
      </c>
      <c r="AG4004" s="11" t="b">
        <v>0</v>
      </c>
      <c r="AH4004" s="11" t="b">
        <v>0</v>
      </c>
      <c r="AI4004" s="11" t="b">
        <v>0</v>
      </c>
      <c r="AJ4004" s="11" t="s">
        <v>1668</v>
      </c>
      <c r="AK4004" s="4" t="s">
        <v>1668</v>
      </c>
      <c r="AL4004" s="4" t="s">
        <v>10803</v>
      </c>
    </row>
    <row r="4005" spans="1:38" x14ac:dyDescent="0.25">
      <c r="A4005" s="1">
        <v>4003</v>
      </c>
      <c r="B4005" s="9">
        <v>2005463</v>
      </c>
      <c r="C4005" s="15" t="s">
        <v>10804</v>
      </c>
      <c r="D4005" s="4" t="s">
        <v>739</v>
      </c>
      <c r="E4005" s="4" t="s">
        <v>913</v>
      </c>
      <c r="F4005" s="4" t="b">
        <v>0</v>
      </c>
      <c r="G4005" s="4" t="s">
        <v>206</v>
      </c>
      <c r="H4005" s="4" t="s">
        <v>204</v>
      </c>
      <c r="I4005" s="4" t="s">
        <v>2</v>
      </c>
      <c r="J4005" s="4" t="s">
        <v>14340</v>
      </c>
      <c r="K4005" s="4" t="s">
        <v>184</v>
      </c>
      <c r="L4005" s="4">
        <v>11</v>
      </c>
      <c r="M4005" s="13">
        <v>30</v>
      </c>
      <c r="N4005" s="4" t="s">
        <v>10777</v>
      </c>
      <c r="O4005" s="4" t="s">
        <v>8593</v>
      </c>
      <c r="P4005" s="4">
        <f>O4005-N4005</f>
        <v>511</v>
      </c>
      <c r="Q4005" s="4">
        <v>90</v>
      </c>
      <c r="R4005" s="7">
        <v>370000</v>
      </c>
      <c r="S4005" s="7">
        <v>305000</v>
      </c>
      <c r="T4005" s="9">
        <v>2</v>
      </c>
      <c r="U4005" s="7">
        <v>301722.84000000003</v>
      </c>
      <c r="V4005" s="7">
        <f>S4005-U4005</f>
        <v>3277.1599999999744</v>
      </c>
      <c r="W4005" s="8">
        <f>(S4005/U4005)*100</f>
        <v>101.08614912944607</v>
      </c>
      <c r="X4005" s="4" t="s">
        <v>10805</v>
      </c>
      <c r="Y4005" s="4">
        <v>0</v>
      </c>
      <c r="AA4005" s="4" t="s">
        <v>2474</v>
      </c>
      <c r="AB4005" s="4" t="s">
        <v>2463</v>
      </c>
      <c r="AC4005" s="4" t="s">
        <v>1653</v>
      </c>
      <c r="AD4005" s="4">
        <v>11</v>
      </c>
      <c r="AE4005" s="11" t="s">
        <v>1668</v>
      </c>
      <c r="AF4005" s="11" t="s">
        <v>1668</v>
      </c>
      <c r="AG4005" s="11" t="b">
        <v>0</v>
      </c>
      <c r="AH4005" s="11" t="b">
        <v>0</v>
      </c>
      <c r="AI4005" s="11" t="b">
        <v>0</v>
      </c>
      <c r="AJ4005" s="11" t="s">
        <v>1668</v>
      </c>
      <c r="AK4005" s="4" t="s">
        <v>10806</v>
      </c>
      <c r="AL4005" s="4" t="s">
        <v>10807</v>
      </c>
    </row>
    <row r="4006" spans="1:38" x14ac:dyDescent="0.25">
      <c r="A4006" s="1">
        <v>4004</v>
      </c>
      <c r="B4006" s="9">
        <v>1997607</v>
      </c>
      <c r="C4006" s="15" t="s">
        <v>10808</v>
      </c>
      <c r="D4006" s="4" t="s">
        <v>739</v>
      </c>
      <c r="E4006" s="4" t="s">
        <v>913</v>
      </c>
      <c r="F4006" s="4" t="b">
        <v>0</v>
      </c>
      <c r="G4006" s="4" t="s">
        <v>206</v>
      </c>
      <c r="H4006" s="4" t="s">
        <v>204</v>
      </c>
      <c r="I4006" s="4" t="s">
        <v>2</v>
      </c>
      <c r="J4006" s="4" t="s">
        <v>14299</v>
      </c>
      <c r="K4006" s="4" t="s">
        <v>184</v>
      </c>
      <c r="L4006" s="4">
        <v>11</v>
      </c>
      <c r="M4006" s="13">
        <v>24</v>
      </c>
      <c r="N4006" s="4" t="s">
        <v>10688</v>
      </c>
      <c r="O4006" s="4" t="s">
        <v>7148</v>
      </c>
      <c r="P4006" s="4">
        <f>O4006-N4006</f>
        <v>663</v>
      </c>
      <c r="Q4006" s="4">
        <v>240</v>
      </c>
      <c r="R4006" s="7">
        <v>748129.46</v>
      </c>
      <c r="S4006" s="7">
        <v>649727.76</v>
      </c>
      <c r="T4006" s="9">
        <v>2</v>
      </c>
      <c r="U4006" s="7">
        <v>738554.88</v>
      </c>
      <c r="V4006" s="7">
        <f>S4006-U4006</f>
        <v>-88827.12</v>
      </c>
      <c r="W4006" s="8">
        <f>(S4006/U4006)*100</f>
        <v>87.97284773204666</v>
      </c>
      <c r="X4006" s="4" t="s">
        <v>10809</v>
      </c>
      <c r="Y4006" s="4">
        <v>1</v>
      </c>
      <c r="Z4006" s="4">
        <v>50</v>
      </c>
      <c r="AA4006" s="4" t="s">
        <v>2474</v>
      </c>
      <c r="AB4006" s="4" t="s">
        <v>2463</v>
      </c>
      <c r="AC4006" s="4" t="s">
        <v>1653</v>
      </c>
      <c r="AD4006" s="4">
        <v>0</v>
      </c>
      <c r="AE4006" s="11" t="s">
        <v>1668</v>
      </c>
      <c r="AF4006" s="11" t="s">
        <v>1668</v>
      </c>
      <c r="AG4006" s="11" t="b">
        <v>0</v>
      </c>
      <c r="AH4006" s="11" t="b">
        <v>0</v>
      </c>
      <c r="AI4006" s="11" t="b">
        <v>0</v>
      </c>
      <c r="AJ4006" s="11" t="s">
        <v>1668</v>
      </c>
      <c r="AK4006" s="4" t="s">
        <v>10810</v>
      </c>
      <c r="AL4006" s="4" t="s">
        <v>10811</v>
      </c>
    </row>
    <row r="4007" spans="1:38" x14ac:dyDescent="0.25">
      <c r="A4007" s="1">
        <v>4005</v>
      </c>
      <c r="B4007" s="9">
        <v>1994651</v>
      </c>
      <c r="C4007" s="15" t="s">
        <v>10812</v>
      </c>
      <c r="D4007" s="4" t="s">
        <v>856</v>
      </c>
      <c r="E4007" s="4" t="s">
        <v>1030</v>
      </c>
      <c r="F4007" s="4" t="b">
        <v>0</v>
      </c>
      <c r="G4007" s="4" t="s">
        <v>206</v>
      </c>
      <c r="H4007" s="4" t="s">
        <v>204</v>
      </c>
      <c r="I4007" s="4" t="s">
        <v>2</v>
      </c>
      <c r="J4007" s="4" t="s">
        <v>14250</v>
      </c>
      <c r="K4007" s="4" t="s">
        <v>182</v>
      </c>
      <c r="L4007" s="4">
        <v>13</v>
      </c>
      <c r="M4007" s="13">
        <v>30</v>
      </c>
      <c r="N4007" s="4" t="s">
        <v>10813</v>
      </c>
      <c r="O4007" s="4" t="s">
        <v>8926</v>
      </c>
      <c r="P4007" s="4">
        <f>O4007-N4007</f>
        <v>394</v>
      </c>
      <c r="Q4007" s="4">
        <v>180</v>
      </c>
      <c r="R4007" s="7">
        <v>391870.33</v>
      </c>
      <c r="S4007" s="7">
        <v>278953.78999999998</v>
      </c>
      <c r="T4007" s="9">
        <v>2</v>
      </c>
      <c r="U4007" s="7">
        <v>284808.28999999998</v>
      </c>
      <c r="V4007" s="7">
        <f>S4007-U4007</f>
        <v>-5854.5</v>
      </c>
      <c r="W4007" s="8">
        <f>(S4007/U4007)*100</f>
        <v>97.944406744621091</v>
      </c>
      <c r="X4007" s="4" t="s">
        <v>153</v>
      </c>
      <c r="Y4007" s="4">
        <v>2</v>
      </c>
      <c r="Z4007" s="4">
        <v>100</v>
      </c>
      <c r="AA4007" s="4" t="s">
        <v>1668</v>
      </c>
      <c r="AB4007" s="4" t="s">
        <v>2463</v>
      </c>
      <c r="AC4007" s="4" t="s">
        <v>1653</v>
      </c>
      <c r="AD4007" s="4">
        <v>0</v>
      </c>
      <c r="AE4007" s="11" t="s">
        <v>1668</v>
      </c>
      <c r="AF4007" s="11" t="s">
        <v>1668</v>
      </c>
      <c r="AG4007" s="11" t="b">
        <v>0</v>
      </c>
      <c r="AH4007" s="11" t="b">
        <v>0</v>
      </c>
      <c r="AI4007" s="11" t="b">
        <v>0</v>
      </c>
      <c r="AJ4007" s="11" t="s">
        <v>1668</v>
      </c>
      <c r="AK4007" s="4" t="s">
        <v>1678</v>
      </c>
      <c r="AL4007" s="4" t="s">
        <v>1678</v>
      </c>
    </row>
    <row r="4008" spans="1:38" x14ac:dyDescent="0.25">
      <c r="A4008" s="1">
        <v>4006</v>
      </c>
      <c r="B4008" s="9">
        <v>1971835</v>
      </c>
      <c r="C4008" s="15" t="s">
        <v>10814</v>
      </c>
      <c r="D4008" s="4" t="s">
        <v>723</v>
      </c>
      <c r="E4008" s="4" t="s">
        <v>896</v>
      </c>
      <c r="F4008" s="4" t="b">
        <v>0</v>
      </c>
      <c r="G4008" s="4" t="s">
        <v>206</v>
      </c>
      <c r="H4008" s="4" t="s">
        <v>204</v>
      </c>
      <c r="I4008" s="4" t="s">
        <v>2</v>
      </c>
      <c r="J4008" s="4" t="s">
        <v>14287</v>
      </c>
      <c r="K4008" s="4" t="s">
        <v>186</v>
      </c>
      <c r="L4008" s="4">
        <v>1</v>
      </c>
      <c r="M4008" s="13" t="s">
        <v>1668</v>
      </c>
      <c r="N4008" s="4" t="s">
        <v>10815</v>
      </c>
      <c r="O4008" s="4" t="s">
        <v>8037</v>
      </c>
      <c r="P4008" s="4">
        <f>O4008-N4008</f>
        <v>617</v>
      </c>
      <c r="Q4008" s="4">
        <v>365</v>
      </c>
      <c r="R4008" s="7">
        <v>3100000</v>
      </c>
      <c r="S4008" s="7">
        <v>1962597.32</v>
      </c>
      <c r="T4008" s="9">
        <v>3</v>
      </c>
      <c r="U4008" s="7">
        <v>1953017.25</v>
      </c>
      <c r="V4008" s="7">
        <f>S4008-U4008</f>
        <v>9580.0700000000652</v>
      </c>
      <c r="W4008" s="8">
        <f>(S4008/U4008)*100</f>
        <v>100.49052664537396</v>
      </c>
      <c r="X4008" s="4" t="s">
        <v>10816</v>
      </c>
      <c r="Y4008" s="4">
        <v>1</v>
      </c>
      <c r="Z4008" s="4">
        <v>55</v>
      </c>
      <c r="AA4008" s="4" t="s">
        <v>1668</v>
      </c>
      <c r="AB4008" s="4" t="s">
        <v>2463</v>
      </c>
      <c r="AC4008" s="4" t="s">
        <v>1653</v>
      </c>
      <c r="AD4008" s="4">
        <v>0</v>
      </c>
      <c r="AE4008" s="11" t="s">
        <v>1668</v>
      </c>
      <c r="AF4008" s="11" t="s">
        <v>1668</v>
      </c>
      <c r="AG4008" s="11" t="b">
        <v>0</v>
      </c>
      <c r="AH4008" s="11" t="b">
        <v>0</v>
      </c>
      <c r="AI4008" s="11" t="b">
        <v>0</v>
      </c>
      <c r="AJ4008" s="11" t="s">
        <v>1668</v>
      </c>
      <c r="AK4008" s="4" t="s">
        <v>9213</v>
      </c>
      <c r="AL4008" s="4" t="s">
        <v>7506</v>
      </c>
    </row>
    <row r="4009" spans="1:38" x14ac:dyDescent="0.25">
      <c r="A4009" s="1">
        <v>4007</v>
      </c>
      <c r="B4009" s="9">
        <v>1961023</v>
      </c>
      <c r="C4009" s="15" t="s">
        <v>10817</v>
      </c>
      <c r="D4009" s="4" t="s">
        <v>782</v>
      </c>
      <c r="E4009" s="4" t="s">
        <v>956</v>
      </c>
      <c r="F4009" s="4" t="b">
        <v>0</v>
      </c>
      <c r="G4009" s="4" t="s">
        <v>206</v>
      </c>
      <c r="H4009" s="4" t="s">
        <v>204</v>
      </c>
      <c r="I4009" s="4" t="s">
        <v>2</v>
      </c>
      <c r="J4009" s="4" t="s">
        <v>14356</v>
      </c>
      <c r="K4009" s="4" t="s">
        <v>197</v>
      </c>
      <c r="L4009" s="4">
        <v>15</v>
      </c>
      <c r="M4009" s="13">
        <v>24</v>
      </c>
      <c r="N4009" s="4" t="s">
        <v>10818</v>
      </c>
      <c r="O4009" s="4" t="s">
        <v>8976</v>
      </c>
      <c r="P4009" s="4">
        <f>O4009-N4009</f>
        <v>416</v>
      </c>
      <c r="Q4009" s="4">
        <v>180</v>
      </c>
      <c r="R4009" s="7">
        <v>230000</v>
      </c>
      <c r="S4009" s="7">
        <v>199400</v>
      </c>
      <c r="T4009" s="9">
        <v>1</v>
      </c>
      <c r="U4009" s="7">
        <v>186080.37</v>
      </c>
      <c r="V4009" s="7">
        <f>S4009-U4009</f>
        <v>13319.630000000005</v>
      </c>
      <c r="W4009" s="8">
        <f>(S4009/U4009)*100</f>
        <v>107.15799844980963</v>
      </c>
      <c r="X4009" s="4" t="s">
        <v>10819</v>
      </c>
      <c r="Y4009" s="4">
        <v>0</v>
      </c>
      <c r="AA4009" s="4" t="s">
        <v>1668</v>
      </c>
      <c r="AB4009" s="4" t="s">
        <v>2463</v>
      </c>
      <c r="AC4009" s="4" t="s">
        <v>1653</v>
      </c>
      <c r="AD4009" s="4">
        <v>0</v>
      </c>
      <c r="AE4009" s="11" t="s">
        <v>1668</v>
      </c>
      <c r="AF4009" s="11" t="s">
        <v>1668</v>
      </c>
      <c r="AG4009" s="11" t="b">
        <v>0</v>
      </c>
      <c r="AH4009" s="11" t="b">
        <v>0</v>
      </c>
      <c r="AI4009" s="11" t="b">
        <v>0</v>
      </c>
      <c r="AJ4009" s="11" t="s">
        <v>1668</v>
      </c>
      <c r="AK4009" s="4" t="s">
        <v>10820</v>
      </c>
      <c r="AL4009" s="4" t="s">
        <v>1662</v>
      </c>
    </row>
    <row r="4010" spans="1:38" x14ac:dyDescent="0.25">
      <c r="A4010" s="1">
        <v>4008</v>
      </c>
      <c r="B4010" s="9">
        <v>1951014</v>
      </c>
      <c r="C4010" s="15" t="s">
        <v>10821</v>
      </c>
      <c r="D4010" s="4" t="s">
        <v>755</v>
      </c>
      <c r="E4010" s="4" t="s">
        <v>929</v>
      </c>
      <c r="F4010" s="4" t="b">
        <v>0</v>
      </c>
      <c r="G4010" s="4" t="s">
        <v>206</v>
      </c>
      <c r="H4010" s="4" t="s">
        <v>204</v>
      </c>
      <c r="I4010" s="4" t="s">
        <v>2</v>
      </c>
      <c r="J4010" s="4" t="s">
        <v>14249</v>
      </c>
      <c r="K4010" s="4" t="s">
        <v>182</v>
      </c>
      <c r="L4010" s="4">
        <v>13</v>
      </c>
      <c r="M4010" s="13" t="s">
        <v>1668</v>
      </c>
      <c r="N4010" s="4" t="s">
        <v>10822</v>
      </c>
      <c r="O4010" s="4" t="s">
        <v>8921</v>
      </c>
      <c r="P4010" s="4">
        <f>O4010-N4010</f>
        <v>407</v>
      </c>
      <c r="Q4010" s="4">
        <v>150</v>
      </c>
      <c r="R4010" s="7">
        <v>350000</v>
      </c>
      <c r="S4010" s="7">
        <v>248287.5</v>
      </c>
      <c r="T4010" s="9">
        <v>1</v>
      </c>
      <c r="U4010" s="7">
        <v>285822.8</v>
      </c>
      <c r="V4010" s="7">
        <f>S4010-U4010</f>
        <v>-37535.299999999988</v>
      </c>
      <c r="W4010" s="8">
        <f>(S4010/U4010)*100</f>
        <v>86.867632673110748</v>
      </c>
      <c r="X4010" s="4" t="s">
        <v>10823</v>
      </c>
      <c r="Y4010" s="4">
        <v>1</v>
      </c>
      <c r="Z4010" s="4">
        <v>50</v>
      </c>
      <c r="AA4010" s="4" t="s">
        <v>1668</v>
      </c>
      <c r="AB4010" s="4" t="s">
        <v>2463</v>
      </c>
      <c r="AC4010" s="4" t="s">
        <v>1653</v>
      </c>
      <c r="AD4010" s="4">
        <v>0</v>
      </c>
      <c r="AE4010" s="11" t="s">
        <v>1668</v>
      </c>
      <c r="AF4010" s="11" t="s">
        <v>1668</v>
      </c>
      <c r="AG4010" s="11" t="b">
        <v>0</v>
      </c>
      <c r="AH4010" s="11" t="b">
        <v>0</v>
      </c>
      <c r="AI4010" s="11" t="b">
        <v>0</v>
      </c>
      <c r="AJ4010" s="11" t="s">
        <v>1668</v>
      </c>
      <c r="AK4010" s="4" t="s">
        <v>5911</v>
      </c>
      <c r="AL4010" s="4" t="s">
        <v>5911</v>
      </c>
    </row>
    <row r="4011" spans="1:38" x14ac:dyDescent="0.25">
      <c r="A4011" s="1">
        <v>4009</v>
      </c>
      <c r="B4011" s="9">
        <v>1943538</v>
      </c>
      <c r="C4011" s="15" t="s">
        <v>15293</v>
      </c>
      <c r="D4011" s="4" t="s">
        <v>740</v>
      </c>
      <c r="E4011" s="4" t="s">
        <v>914</v>
      </c>
      <c r="F4011" s="4" t="b">
        <v>0</v>
      </c>
      <c r="G4011" s="4" t="s">
        <v>206</v>
      </c>
      <c r="H4011" s="4" t="s">
        <v>204</v>
      </c>
      <c r="I4011" s="4" t="s">
        <v>2</v>
      </c>
      <c r="J4011" s="4" t="s">
        <v>14240</v>
      </c>
      <c r="K4011" s="4" t="s">
        <v>195</v>
      </c>
      <c r="L4011" s="4">
        <v>17</v>
      </c>
      <c r="M4011" s="13">
        <v>24</v>
      </c>
      <c r="N4011" s="4" t="s">
        <v>10824</v>
      </c>
      <c r="O4011" s="4" t="s">
        <v>8589</v>
      </c>
      <c r="P4011" s="4">
        <f>O4011-N4011</f>
        <v>544</v>
      </c>
      <c r="Q4011" s="4">
        <v>180</v>
      </c>
      <c r="R4011" s="7">
        <v>533497</v>
      </c>
      <c r="S4011" s="7">
        <v>529857.30000000005</v>
      </c>
      <c r="T4011" s="9">
        <v>2</v>
      </c>
      <c r="U4011" s="7">
        <v>524123.31</v>
      </c>
      <c r="V4011" s="7">
        <f>S4011-U4011</f>
        <v>5733.9900000000489</v>
      </c>
      <c r="W4011" s="8">
        <f>(S4011/U4011)*100</f>
        <v>101.09401545220342</v>
      </c>
      <c r="X4011" s="4" t="s">
        <v>10825</v>
      </c>
      <c r="Y4011" s="4">
        <v>1</v>
      </c>
      <c r="Z4011" s="4">
        <v>60</v>
      </c>
      <c r="AA4011" s="4" t="s">
        <v>2474</v>
      </c>
      <c r="AB4011" s="4" t="s">
        <v>2463</v>
      </c>
      <c r="AC4011" s="4" t="s">
        <v>1653</v>
      </c>
      <c r="AD4011" s="4">
        <v>0</v>
      </c>
      <c r="AE4011" s="11" t="s">
        <v>1668</v>
      </c>
      <c r="AF4011" s="11" t="s">
        <v>1668</v>
      </c>
      <c r="AG4011" s="11" t="b">
        <v>0</v>
      </c>
      <c r="AH4011" s="11" t="b">
        <v>0</v>
      </c>
      <c r="AI4011" s="11" t="b">
        <v>0</v>
      </c>
      <c r="AJ4011" s="11" t="s">
        <v>1668</v>
      </c>
      <c r="AK4011" s="4" t="s">
        <v>2350</v>
      </c>
      <c r="AL4011" s="4" t="s">
        <v>2252</v>
      </c>
    </row>
    <row r="4012" spans="1:38" x14ac:dyDescent="0.25">
      <c r="A4012" s="1">
        <v>4010</v>
      </c>
      <c r="B4012" s="9">
        <v>1930039</v>
      </c>
      <c r="C4012" s="15" t="s">
        <v>15294</v>
      </c>
      <c r="D4012" s="4" t="s">
        <v>763</v>
      </c>
      <c r="E4012" s="4" t="s">
        <v>937</v>
      </c>
      <c r="F4012" s="4" t="b">
        <v>0</v>
      </c>
      <c r="G4012" s="4" t="s">
        <v>206</v>
      </c>
      <c r="H4012" s="4" t="s">
        <v>204</v>
      </c>
      <c r="I4012" s="4" t="s">
        <v>2</v>
      </c>
      <c r="J4012" s="4" t="s">
        <v>14240</v>
      </c>
      <c r="K4012" s="4" t="s">
        <v>195</v>
      </c>
      <c r="L4012" s="4">
        <v>17</v>
      </c>
      <c r="M4012" s="13">
        <v>24</v>
      </c>
      <c r="N4012" s="4" t="s">
        <v>10826</v>
      </c>
      <c r="O4012" s="4" t="s">
        <v>7555</v>
      </c>
      <c r="P4012" s="4">
        <f>O4012-N4012</f>
        <v>698</v>
      </c>
      <c r="Q4012" s="4">
        <v>150</v>
      </c>
      <c r="R4012" s="7">
        <v>335000</v>
      </c>
      <c r="S4012" s="7">
        <v>287267.06</v>
      </c>
      <c r="T4012" s="9">
        <v>2</v>
      </c>
      <c r="U4012" s="7">
        <v>277856.94</v>
      </c>
      <c r="V4012" s="7">
        <f>S4012-U4012</f>
        <v>9410.1199999999953</v>
      </c>
      <c r="W4012" s="8">
        <f>(S4012/U4012)*100</f>
        <v>103.38667805094232</v>
      </c>
      <c r="X4012" s="4" t="s">
        <v>153</v>
      </c>
      <c r="Y4012" s="4">
        <v>2</v>
      </c>
      <c r="Z4012" s="4">
        <v>100</v>
      </c>
      <c r="AA4012" s="4" t="s">
        <v>2474</v>
      </c>
      <c r="AB4012" s="4" t="s">
        <v>2463</v>
      </c>
      <c r="AC4012" s="4" t="s">
        <v>1653</v>
      </c>
      <c r="AD4012" s="4">
        <v>15</v>
      </c>
      <c r="AE4012" s="11" t="s">
        <v>1668</v>
      </c>
      <c r="AF4012" s="11" t="s">
        <v>1668</v>
      </c>
      <c r="AG4012" s="11" t="b">
        <v>0</v>
      </c>
      <c r="AH4012" s="11" t="b">
        <v>0</v>
      </c>
      <c r="AI4012" s="11" t="b">
        <v>0</v>
      </c>
      <c r="AJ4012" s="11" t="s">
        <v>1668</v>
      </c>
      <c r="AK4012" s="4" t="s">
        <v>2350</v>
      </c>
      <c r="AL4012" s="4" t="s">
        <v>2252</v>
      </c>
    </row>
    <row r="4013" spans="1:38" x14ac:dyDescent="0.25">
      <c r="A4013" s="1">
        <v>4011</v>
      </c>
      <c r="B4013" s="9">
        <v>1917232</v>
      </c>
      <c r="C4013" s="15" t="s">
        <v>8614</v>
      </c>
      <c r="D4013" s="4" t="s">
        <v>768</v>
      </c>
      <c r="E4013" s="4" t="s">
        <v>942</v>
      </c>
      <c r="F4013" s="4" t="b">
        <v>0</v>
      </c>
      <c r="G4013" s="4" t="s">
        <v>206</v>
      </c>
      <c r="H4013" s="4" t="s">
        <v>204</v>
      </c>
      <c r="I4013" s="4" t="s">
        <v>2</v>
      </c>
      <c r="J4013" s="4" t="s">
        <v>14272</v>
      </c>
      <c r="K4013" s="4" t="s">
        <v>188</v>
      </c>
      <c r="L4013" s="4">
        <v>10</v>
      </c>
      <c r="M4013" s="13">
        <v>20</v>
      </c>
      <c r="N4013" s="4" t="s">
        <v>10827</v>
      </c>
      <c r="O4013" s="4" t="s">
        <v>9182</v>
      </c>
      <c r="P4013" s="4">
        <f>O4013-N4013</f>
        <v>395</v>
      </c>
      <c r="Q4013" s="4">
        <v>365</v>
      </c>
      <c r="R4013" s="7">
        <v>200000</v>
      </c>
      <c r="S4013" s="7">
        <v>154789.66</v>
      </c>
      <c r="T4013" s="9">
        <v>1</v>
      </c>
      <c r="U4013" s="7">
        <v>151988.91</v>
      </c>
      <c r="V4013" s="7">
        <f>S4013-U4013</f>
        <v>2800.75</v>
      </c>
      <c r="W4013" s="8">
        <f>(S4013/U4013)*100</f>
        <v>101.84273313098961</v>
      </c>
      <c r="X4013" s="4" t="s">
        <v>153</v>
      </c>
      <c r="Y4013" s="4">
        <v>2</v>
      </c>
      <c r="Z4013" s="4">
        <v>100</v>
      </c>
      <c r="AA4013" s="4" t="s">
        <v>2474</v>
      </c>
      <c r="AB4013" s="4" t="s">
        <v>2463</v>
      </c>
      <c r="AC4013" s="4" t="s">
        <v>1653</v>
      </c>
      <c r="AD4013" s="4">
        <v>10</v>
      </c>
      <c r="AE4013" s="11" t="s">
        <v>1668</v>
      </c>
      <c r="AF4013" s="11" t="s">
        <v>1668</v>
      </c>
      <c r="AG4013" s="11" t="b">
        <v>0</v>
      </c>
      <c r="AH4013" s="11" t="b">
        <v>0</v>
      </c>
      <c r="AI4013" s="11" t="b">
        <v>0</v>
      </c>
      <c r="AJ4013" s="11" t="s">
        <v>1668</v>
      </c>
      <c r="AK4013" s="4" t="s">
        <v>1668</v>
      </c>
      <c r="AL4013" s="4" t="s">
        <v>1662</v>
      </c>
    </row>
    <row r="4014" spans="1:38" x14ac:dyDescent="0.25">
      <c r="A4014" s="1">
        <v>4012</v>
      </c>
      <c r="B4014" s="9">
        <v>1914959</v>
      </c>
      <c r="C4014" s="15" t="s">
        <v>10828</v>
      </c>
      <c r="D4014" s="4" t="s">
        <v>757</v>
      </c>
      <c r="E4014" s="4" t="s">
        <v>931</v>
      </c>
      <c r="F4014" s="4" t="b">
        <v>0</v>
      </c>
      <c r="G4014" s="4" t="s">
        <v>206</v>
      </c>
      <c r="H4014" s="4" t="s">
        <v>204</v>
      </c>
      <c r="I4014" s="4" t="s">
        <v>2</v>
      </c>
      <c r="J4014" s="4" t="s">
        <v>14295</v>
      </c>
      <c r="K4014" s="4" t="s">
        <v>183</v>
      </c>
      <c r="L4014" s="4">
        <v>8</v>
      </c>
      <c r="M4014" s="13">
        <v>30</v>
      </c>
      <c r="N4014" s="4" t="s">
        <v>10829</v>
      </c>
      <c r="O4014" s="4" t="s">
        <v>7649</v>
      </c>
      <c r="P4014" s="4">
        <f>O4014-N4014</f>
        <v>700</v>
      </c>
      <c r="Q4014" s="4">
        <v>210</v>
      </c>
      <c r="R4014" s="7">
        <v>308747.57</v>
      </c>
      <c r="S4014" s="7">
        <v>213343.04</v>
      </c>
      <c r="T4014" s="9">
        <v>1</v>
      </c>
      <c r="U4014" s="7">
        <v>198307.53</v>
      </c>
      <c r="V4014" s="7">
        <f>S4014-U4014</f>
        <v>15035.510000000009</v>
      </c>
      <c r="W4014" s="8">
        <f>(S4014/U4014)*100</f>
        <v>107.58191582538494</v>
      </c>
      <c r="X4014" s="4" t="s">
        <v>6732</v>
      </c>
      <c r="Y4014" s="4">
        <v>0</v>
      </c>
      <c r="AA4014" s="4" t="s">
        <v>2474</v>
      </c>
      <c r="AB4014" s="4" t="s">
        <v>2463</v>
      </c>
      <c r="AC4014" s="4" t="s">
        <v>1653</v>
      </c>
      <c r="AD4014" s="4">
        <v>7</v>
      </c>
      <c r="AE4014" s="11" t="s">
        <v>1668</v>
      </c>
      <c r="AF4014" s="11" t="s">
        <v>1668</v>
      </c>
      <c r="AG4014" s="11" t="b">
        <v>0</v>
      </c>
      <c r="AH4014" s="11" t="b">
        <v>0</v>
      </c>
      <c r="AI4014" s="11" t="b">
        <v>0</v>
      </c>
      <c r="AJ4014" s="11" t="s">
        <v>1668</v>
      </c>
      <c r="AK4014" s="4" t="s">
        <v>10830</v>
      </c>
      <c r="AL4014" s="4" t="s">
        <v>10831</v>
      </c>
    </row>
    <row r="4015" spans="1:38" x14ac:dyDescent="0.25">
      <c r="A4015" s="1">
        <v>4013</v>
      </c>
      <c r="B4015" s="9">
        <v>1902127</v>
      </c>
      <c r="C4015" s="15" t="s">
        <v>10832</v>
      </c>
      <c r="D4015" s="4" t="s">
        <v>855</v>
      </c>
      <c r="E4015" s="4" t="s">
        <v>1029</v>
      </c>
      <c r="F4015" s="4" t="b">
        <v>0</v>
      </c>
      <c r="G4015" s="4" t="s">
        <v>206</v>
      </c>
      <c r="H4015" s="4" t="s">
        <v>204</v>
      </c>
      <c r="I4015" s="4" t="s">
        <v>2</v>
      </c>
      <c r="J4015" s="4" t="s">
        <v>14440</v>
      </c>
      <c r="K4015" s="4" t="s">
        <v>197</v>
      </c>
      <c r="L4015" s="4">
        <v>15</v>
      </c>
      <c r="M4015" s="13">
        <v>30</v>
      </c>
      <c r="N4015" s="4" t="s">
        <v>10833</v>
      </c>
      <c r="O4015" s="4" t="s">
        <v>8856</v>
      </c>
      <c r="P4015" s="4">
        <f>O4015-N4015</f>
        <v>514</v>
      </c>
      <c r="Q4015" s="4">
        <v>450</v>
      </c>
      <c r="R4015" s="7">
        <v>1724775.3</v>
      </c>
      <c r="S4015" s="7">
        <v>1466059.02</v>
      </c>
      <c r="T4015" s="9">
        <v>3</v>
      </c>
      <c r="U4015" s="7">
        <v>1466059.02</v>
      </c>
      <c r="V4015" s="7">
        <f>S4015-U4015</f>
        <v>0</v>
      </c>
      <c r="W4015" s="8">
        <f>(S4015/U4015)*100</f>
        <v>100</v>
      </c>
      <c r="X4015" s="4" t="s">
        <v>10834</v>
      </c>
      <c r="Y4015" s="4">
        <v>1</v>
      </c>
      <c r="Z4015" s="4">
        <v>40</v>
      </c>
      <c r="AA4015" s="4" t="s">
        <v>2474</v>
      </c>
      <c r="AB4015" s="4" t="s">
        <v>2463</v>
      </c>
      <c r="AC4015" s="4" t="s">
        <v>1653</v>
      </c>
      <c r="AD4015" s="4">
        <v>0</v>
      </c>
      <c r="AE4015" s="11" t="s">
        <v>1668</v>
      </c>
      <c r="AF4015" s="11" t="s">
        <v>1668</v>
      </c>
      <c r="AG4015" s="11" t="b">
        <v>0</v>
      </c>
      <c r="AH4015" s="11" t="b">
        <v>0</v>
      </c>
      <c r="AI4015" s="11" t="b">
        <v>0</v>
      </c>
      <c r="AJ4015" s="11" t="s">
        <v>1668</v>
      </c>
      <c r="AK4015" s="4" t="s">
        <v>1668</v>
      </c>
      <c r="AL4015" s="4" t="s">
        <v>1668</v>
      </c>
    </row>
    <row r="4016" spans="1:38" x14ac:dyDescent="0.25">
      <c r="A4016" s="1">
        <v>4014</v>
      </c>
      <c r="B4016" s="9">
        <v>1885058</v>
      </c>
      <c r="C4016" s="15" t="s">
        <v>15295</v>
      </c>
      <c r="D4016" s="4" t="s">
        <v>10835</v>
      </c>
      <c r="E4016" s="4" t="s">
        <v>10836</v>
      </c>
      <c r="F4016" s="4" t="b">
        <v>0</v>
      </c>
      <c r="G4016" s="4" t="s">
        <v>206</v>
      </c>
      <c r="H4016" s="4" t="s">
        <v>204</v>
      </c>
      <c r="I4016" s="4" t="s">
        <v>2</v>
      </c>
      <c r="J4016" s="4" t="s">
        <v>14242</v>
      </c>
      <c r="K4016" s="4" t="s">
        <v>183</v>
      </c>
      <c r="L4016" s="4">
        <v>8</v>
      </c>
      <c r="M4016" s="13">
        <v>30</v>
      </c>
      <c r="N4016" s="4" t="s">
        <v>9919</v>
      </c>
      <c r="O4016" s="4" t="s">
        <v>9228</v>
      </c>
      <c r="P4016" s="4">
        <f>O4016-N4016</f>
        <v>394</v>
      </c>
      <c r="Q4016" s="4">
        <v>150</v>
      </c>
      <c r="R4016" s="7">
        <v>216000</v>
      </c>
      <c r="S4016" s="7">
        <v>187081.04</v>
      </c>
      <c r="T4016" s="9">
        <v>1</v>
      </c>
      <c r="U4016" s="7">
        <v>187081.04</v>
      </c>
      <c r="V4016" s="7">
        <f>S4016-U4016</f>
        <v>0</v>
      </c>
      <c r="W4016" s="8">
        <f>(S4016/U4016)*100</f>
        <v>100</v>
      </c>
      <c r="X4016" s="4" t="s">
        <v>153</v>
      </c>
      <c r="Y4016" s="4">
        <v>2</v>
      </c>
      <c r="Z4016" s="4">
        <v>100</v>
      </c>
      <c r="AA4016" s="4" t="s">
        <v>2474</v>
      </c>
      <c r="AB4016" s="4" t="s">
        <v>2463</v>
      </c>
      <c r="AC4016" s="4" t="s">
        <v>1653</v>
      </c>
      <c r="AD4016" s="4">
        <v>0</v>
      </c>
      <c r="AE4016" s="11" t="s">
        <v>1668</v>
      </c>
      <c r="AF4016" s="11" t="s">
        <v>1668</v>
      </c>
      <c r="AG4016" s="11" t="b">
        <v>0</v>
      </c>
      <c r="AH4016" s="11" t="b">
        <v>0</v>
      </c>
      <c r="AI4016" s="11" t="b">
        <v>0</v>
      </c>
      <c r="AJ4016" s="11" t="s">
        <v>1668</v>
      </c>
      <c r="AK4016" s="4" t="s">
        <v>1668</v>
      </c>
      <c r="AL4016" s="4" t="s">
        <v>1668</v>
      </c>
    </row>
    <row r="4017" spans="1:38" x14ac:dyDescent="0.25">
      <c r="A4017" s="1">
        <v>4015</v>
      </c>
      <c r="B4017" s="9">
        <v>1873037</v>
      </c>
      <c r="C4017" s="15" t="s">
        <v>10837</v>
      </c>
      <c r="D4017" s="4" t="s">
        <v>755</v>
      </c>
      <c r="E4017" s="4" t="s">
        <v>929</v>
      </c>
      <c r="F4017" s="4" t="b">
        <v>0</v>
      </c>
      <c r="G4017" s="4" t="s">
        <v>206</v>
      </c>
      <c r="H4017" s="4" t="s">
        <v>204</v>
      </c>
      <c r="I4017" s="4" t="s">
        <v>2</v>
      </c>
      <c r="J4017" s="4" t="s">
        <v>14297</v>
      </c>
      <c r="K4017" s="4" t="s">
        <v>184</v>
      </c>
      <c r="L4017" s="4">
        <v>11</v>
      </c>
      <c r="M4017" s="13">
        <v>30</v>
      </c>
      <c r="N4017" s="4" t="s">
        <v>9899</v>
      </c>
      <c r="O4017" s="4" t="s">
        <v>8329</v>
      </c>
      <c r="P4017" s="4">
        <f>O4017-N4017</f>
        <v>535</v>
      </c>
      <c r="Q4017" s="4">
        <v>120</v>
      </c>
      <c r="R4017" s="7">
        <v>304173.96999999997</v>
      </c>
      <c r="S4017" s="7">
        <v>299230.93</v>
      </c>
      <c r="T4017" s="9">
        <v>2</v>
      </c>
      <c r="U4017" s="7">
        <v>299230.93</v>
      </c>
      <c r="V4017" s="7">
        <f>S4017-U4017</f>
        <v>0</v>
      </c>
      <c r="W4017" s="8">
        <f>(S4017/U4017)*100</f>
        <v>100</v>
      </c>
      <c r="X4017" s="4" t="s">
        <v>10838</v>
      </c>
      <c r="Y4017" s="4">
        <v>1</v>
      </c>
      <c r="Z4017" s="4">
        <v>35</v>
      </c>
      <c r="AA4017" s="4" t="s">
        <v>2474</v>
      </c>
      <c r="AB4017" s="4" t="s">
        <v>2463</v>
      </c>
      <c r="AC4017" s="4" t="s">
        <v>1653</v>
      </c>
      <c r="AD4017" s="4">
        <v>6</v>
      </c>
      <c r="AE4017" s="11" t="s">
        <v>1668</v>
      </c>
      <c r="AF4017" s="11" t="s">
        <v>1668</v>
      </c>
      <c r="AG4017" s="11" t="b">
        <v>0</v>
      </c>
      <c r="AH4017" s="11" t="b">
        <v>0</v>
      </c>
      <c r="AI4017" s="11" t="b">
        <v>0</v>
      </c>
      <c r="AJ4017" s="11" t="s">
        <v>1668</v>
      </c>
      <c r="AK4017" s="4" t="s">
        <v>10839</v>
      </c>
      <c r="AL4017" s="4" t="s">
        <v>1668</v>
      </c>
    </row>
    <row r="4018" spans="1:38" x14ac:dyDescent="0.25">
      <c r="A4018" s="1">
        <v>4016</v>
      </c>
      <c r="B4018" s="9">
        <v>1857222</v>
      </c>
      <c r="C4018" s="15" t="s">
        <v>10840</v>
      </c>
      <c r="D4018" s="4" t="s">
        <v>739</v>
      </c>
      <c r="E4018" s="4" t="s">
        <v>913</v>
      </c>
      <c r="F4018" s="4" t="b">
        <v>0</v>
      </c>
      <c r="G4018" s="4" t="s">
        <v>206</v>
      </c>
      <c r="H4018" s="4" t="s">
        <v>204</v>
      </c>
      <c r="I4018" s="4" t="s">
        <v>2</v>
      </c>
      <c r="J4018" s="4" t="s">
        <v>14252</v>
      </c>
      <c r="K4018" s="4" t="s">
        <v>182</v>
      </c>
      <c r="L4018" s="4">
        <v>13</v>
      </c>
      <c r="M4018" s="13">
        <v>36</v>
      </c>
      <c r="N4018" s="4" t="s">
        <v>10841</v>
      </c>
      <c r="O4018" s="4" t="s">
        <v>7845</v>
      </c>
      <c r="P4018" s="4">
        <f>O4018-N4018</f>
        <v>660</v>
      </c>
      <c r="Q4018" s="4">
        <v>240</v>
      </c>
      <c r="R4018" s="7">
        <v>592475.02</v>
      </c>
      <c r="S4018" s="7">
        <v>525000</v>
      </c>
      <c r="T4018" s="9">
        <v>2</v>
      </c>
      <c r="U4018" s="7">
        <v>568488.25</v>
      </c>
      <c r="V4018" s="7">
        <f>S4018-U4018</f>
        <v>-43488.25</v>
      </c>
      <c r="W4018" s="8">
        <f>(S4018/U4018)*100</f>
        <v>92.350193693537193</v>
      </c>
      <c r="X4018" s="4" t="s">
        <v>10842</v>
      </c>
      <c r="Y4018" s="4">
        <v>1</v>
      </c>
      <c r="Z4018" s="4">
        <v>40</v>
      </c>
      <c r="AA4018" s="4" t="s">
        <v>2474</v>
      </c>
      <c r="AB4018" s="4" t="s">
        <v>2463</v>
      </c>
      <c r="AC4018" s="4" t="s">
        <v>1653</v>
      </c>
      <c r="AD4018" s="4">
        <v>0</v>
      </c>
      <c r="AE4018" s="11" t="s">
        <v>1668</v>
      </c>
      <c r="AF4018" s="11" t="s">
        <v>1668</v>
      </c>
      <c r="AG4018" s="11" t="b">
        <v>0</v>
      </c>
      <c r="AH4018" s="11" t="b">
        <v>0</v>
      </c>
      <c r="AI4018" s="11" t="b">
        <v>0</v>
      </c>
      <c r="AJ4018" s="11" t="s">
        <v>1668</v>
      </c>
      <c r="AK4018" s="4" t="s">
        <v>10843</v>
      </c>
      <c r="AL4018" s="4" t="s">
        <v>10844</v>
      </c>
    </row>
    <row r="4019" spans="1:38" x14ac:dyDescent="0.25">
      <c r="A4019" s="1">
        <v>4017</v>
      </c>
      <c r="B4019" s="9">
        <v>1855756</v>
      </c>
      <c r="C4019" s="15" t="s">
        <v>10845</v>
      </c>
      <c r="D4019" s="4" t="s">
        <v>772</v>
      </c>
      <c r="E4019" s="4" t="s">
        <v>946</v>
      </c>
      <c r="F4019" s="4" t="b">
        <v>0</v>
      </c>
      <c r="G4019" s="4" t="s">
        <v>206</v>
      </c>
      <c r="H4019" s="4" t="s">
        <v>204</v>
      </c>
      <c r="I4019" s="4" t="s">
        <v>2</v>
      </c>
      <c r="J4019" s="4" t="s">
        <v>14351</v>
      </c>
      <c r="K4019" s="4" t="s">
        <v>191</v>
      </c>
      <c r="L4019" s="4">
        <v>5</v>
      </c>
      <c r="M4019" s="13">
        <v>39</v>
      </c>
      <c r="N4019" s="4" t="s">
        <v>3540</v>
      </c>
      <c r="O4019" s="4" t="s">
        <v>8265</v>
      </c>
      <c r="P4019" s="4">
        <f>O4019-N4019</f>
        <v>575</v>
      </c>
      <c r="Q4019" s="4">
        <v>330</v>
      </c>
      <c r="R4019" s="7">
        <v>284066.11</v>
      </c>
      <c r="S4019" s="7">
        <v>273001.96999999997</v>
      </c>
      <c r="T4019" s="9">
        <v>2</v>
      </c>
      <c r="U4019" s="7">
        <v>275111.21999999997</v>
      </c>
      <c r="V4019" s="7">
        <f>S4019-U4019</f>
        <v>-2109.25</v>
      </c>
      <c r="W4019" s="8">
        <f>(S4019/U4019)*100</f>
        <v>99.233310077284372</v>
      </c>
      <c r="X4019" s="4" t="s">
        <v>17</v>
      </c>
      <c r="Y4019" s="4">
        <v>0</v>
      </c>
      <c r="AA4019" s="4" t="s">
        <v>1668</v>
      </c>
      <c r="AB4019" s="4" t="s">
        <v>1668</v>
      </c>
      <c r="AC4019" s="4" t="s">
        <v>1653</v>
      </c>
      <c r="AD4019" s="4">
        <v>5</v>
      </c>
      <c r="AE4019" s="11" t="s">
        <v>1668</v>
      </c>
      <c r="AF4019" s="11" t="s">
        <v>1668</v>
      </c>
      <c r="AG4019" s="11" t="s">
        <v>1668</v>
      </c>
      <c r="AH4019" s="11" t="s">
        <v>1668</v>
      </c>
      <c r="AI4019" s="11" t="s">
        <v>1668</v>
      </c>
      <c r="AJ4019" s="11" t="s">
        <v>1668</v>
      </c>
      <c r="AK4019" s="4" t="s">
        <v>10846</v>
      </c>
      <c r="AL4019" s="4" t="s">
        <v>10847</v>
      </c>
    </row>
    <row r="4020" spans="1:38" x14ac:dyDescent="0.25">
      <c r="A4020" s="1">
        <v>4018</v>
      </c>
      <c r="B4020" s="9">
        <v>1848551</v>
      </c>
      <c r="C4020" s="15" t="s">
        <v>10848</v>
      </c>
      <c r="D4020" s="4" t="s">
        <v>855</v>
      </c>
      <c r="E4020" s="4" t="s">
        <v>1029</v>
      </c>
      <c r="F4020" s="4" t="b">
        <v>0</v>
      </c>
      <c r="G4020" s="4" t="s">
        <v>206</v>
      </c>
      <c r="H4020" s="4" t="s">
        <v>204</v>
      </c>
      <c r="I4020" s="4" t="s">
        <v>2</v>
      </c>
      <c r="J4020" s="4" t="s">
        <v>14440</v>
      </c>
      <c r="K4020" s="4" t="s">
        <v>197</v>
      </c>
      <c r="L4020" s="4">
        <v>15</v>
      </c>
      <c r="M4020" s="13">
        <v>30</v>
      </c>
      <c r="N4020" s="4" t="s">
        <v>10849</v>
      </c>
      <c r="O4020" s="4" t="s">
        <v>8021</v>
      </c>
      <c r="P4020" s="4">
        <f>O4020-N4020</f>
        <v>642</v>
      </c>
      <c r="Q4020" s="4">
        <v>420</v>
      </c>
      <c r="R4020" s="7">
        <v>1350000</v>
      </c>
      <c r="S4020" s="7">
        <v>1147500</v>
      </c>
      <c r="T4020" s="9">
        <v>3</v>
      </c>
      <c r="U4020" s="7">
        <v>1213531.71</v>
      </c>
      <c r="V4020" s="7">
        <f>S4020-U4020</f>
        <v>-66031.709999999963</v>
      </c>
      <c r="W4020" s="8">
        <f>(S4020/U4020)*100</f>
        <v>94.558715733930015</v>
      </c>
      <c r="X4020" s="4" t="s">
        <v>10850</v>
      </c>
      <c r="Y4020" s="4">
        <v>1</v>
      </c>
      <c r="Z4020" s="4">
        <v>40</v>
      </c>
      <c r="AA4020" s="4" t="s">
        <v>2474</v>
      </c>
      <c r="AB4020" s="4" t="s">
        <v>2463</v>
      </c>
      <c r="AC4020" s="4" t="s">
        <v>1653</v>
      </c>
      <c r="AD4020" s="4">
        <v>0</v>
      </c>
      <c r="AE4020" s="11" t="s">
        <v>1668</v>
      </c>
      <c r="AF4020" s="11" t="s">
        <v>1668</v>
      </c>
      <c r="AG4020" s="11" t="b">
        <v>0</v>
      </c>
      <c r="AH4020" s="11" t="b">
        <v>0</v>
      </c>
      <c r="AI4020" s="11" t="b">
        <v>0</v>
      </c>
      <c r="AJ4020" s="11" t="s">
        <v>1668</v>
      </c>
      <c r="AK4020" s="4" t="s">
        <v>9865</v>
      </c>
      <c r="AL4020" s="4" t="s">
        <v>10851</v>
      </c>
    </row>
    <row r="4021" spans="1:38" x14ac:dyDescent="0.25">
      <c r="A4021" s="1">
        <v>4019</v>
      </c>
      <c r="B4021" s="9">
        <v>1848330</v>
      </c>
      <c r="C4021" s="15" t="s">
        <v>10852</v>
      </c>
      <c r="D4021" s="4" t="s">
        <v>742</v>
      </c>
      <c r="E4021" s="4" t="s">
        <v>916</v>
      </c>
      <c r="F4021" s="4" t="b">
        <v>0</v>
      </c>
      <c r="G4021" s="4" t="s">
        <v>206</v>
      </c>
      <c r="H4021" s="4" t="s">
        <v>204</v>
      </c>
      <c r="I4021" s="4" t="s">
        <v>2</v>
      </c>
      <c r="J4021" s="4" t="s">
        <v>14373</v>
      </c>
      <c r="K4021" s="4" t="s">
        <v>186</v>
      </c>
      <c r="L4021" s="4">
        <v>1</v>
      </c>
      <c r="M4021" s="13">
        <v>22</v>
      </c>
      <c r="N4021" s="4" t="s">
        <v>10853</v>
      </c>
      <c r="O4021" s="4" t="s">
        <v>7601</v>
      </c>
      <c r="P4021" s="4">
        <f>O4021-N4021</f>
        <v>750</v>
      </c>
      <c r="Q4021" s="4">
        <v>120</v>
      </c>
      <c r="R4021" s="7">
        <v>271355.67</v>
      </c>
      <c r="S4021" s="7">
        <v>189585.73</v>
      </c>
      <c r="T4021" s="9">
        <v>1</v>
      </c>
      <c r="U4021" s="7">
        <v>174216.87</v>
      </c>
      <c r="V4021" s="7">
        <f>S4021-U4021</f>
        <v>15368.860000000015</v>
      </c>
      <c r="W4021" s="8">
        <f>(S4021/U4021)*100</f>
        <v>108.82168299774872</v>
      </c>
      <c r="X4021" s="4" t="s">
        <v>153</v>
      </c>
      <c r="Y4021" s="4">
        <v>2</v>
      </c>
      <c r="Z4021" s="4">
        <v>100</v>
      </c>
      <c r="AA4021" s="4" t="s">
        <v>2474</v>
      </c>
      <c r="AB4021" s="4" t="s">
        <v>2463</v>
      </c>
      <c r="AC4021" s="4" t="s">
        <v>1653</v>
      </c>
      <c r="AD4021" s="4">
        <v>15</v>
      </c>
      <c r="AE4021" s="11" t="s">
        <v>1668</v>
      </c>
      <c r="AF4021" s="11" t="s">
        <v>1668</v>
      </c>
      <c r="AG4021" s="11" t="b">
        <v>0</v>
      </c>
      <c r="AH4021" s="11" t="b">
        <v>0</v>
      </c>
      <c r="AI4021" s="11" t="b">
        <v>0</v>
      </c>
      <c r="AJ4021" s="11" t="s">
        <v>1668</v>
      </c>
      <c r="AK4021" s="4" t="s">
        <v>10854</v>
      </c>
      <c r="AL4021" s="4" t="s">
        <v>10855</v>
      </c>
    </row>
    <row r="4022" spans="1:38" x14ac:dyDescent="0.25">
      <c r="A4022" s="1">
        <v>4020</v>
      </c>
      <c r="B4022" s="9">
        <v>1847604</v>
      </c>
      <c r="C4022" s="15" t="s">
        <v>10856</v>
      </c>
      <c r="D4022" s="4" t="s">
        <v>9861</v>
      </c>
      <c r="E4022" s="4" t="s">
        <v>9862</v>
      </c>
      <c r="F4022" s="4" t="b">
        <v>0</v>
      </c>
      <c r="G4022" s="4" t="s">
        <v>205</v>
      </c>
      <c r="H4022" s="4" t="s">
        <v>204</v>
      </c>
      <c r="I4022" s="4" t="s">
        <v>2</v>
      </c>
      <c r="J4022" s="4" t="s">
        <v>14399</v>
      </c>
      <c r="K4022" s="4" t="s">
        <v>197</v>
      </c>
      <c r="L4022" s="4">
        <v>15</v>
      </c>
      <c r="M4022" s="13">
        <v>48</v>
      </c>
      <c r="N4022" s="4" t="s">
        <v>9931</v>
      </c>
      <c r="O4022" s="4" t="s">
        <v>8490</v>
      </c>
      <c r="P4022" s="4">
        <f>O4022-N4022</f>
        <v>663</v>
      </c>
      <c r="Q4022" s="4">
        <v>400</v>
      </c>
      <c r="R4022" s="7">
        <v>1165830</v>
      </c>
      <c r="S4022" s="7">
        <v>847984.44</v>
      </c>
      <c r="T4022" s="9">
        <v>2</v>
      </c>
      <c r="U4022" s="7">
        <v>850747.9</v>
      </c>
      <c r="V4022" s="7">
        <f>S4022-U4022</f>
        <v>-2763.4600000000792</v>
      </c>
      <c r="W4022" s="8">
        <f>(S4022/U4022)*100</f>
        <v>99.675172868484296</v>
      </c>
      <c r="X4022" s="4" t="s">
        <v>10857</v>
      </c>
      <c r="Y4022" s="4">
        <v>1</v>
      </c>
      <c r="Z4022" s="4">
        <v>40</v>
      </c>
      <c r="AA4022" s="4" t="s">
        <v>2474</v>
      </c>
      <c r="AB4022" s="4" t="s">
        <v>2463</v>
      </c>
      <c r="AC4022" s="4" t="s">
        <v>1653</v>
      </c>
      <c r="AD4022" s="4">
        <v>0</v>
      </c>
      <c r="AE4022" s="11" t="s">
        <v>1668</v>
      </c>
      <c r="AF4022" s="11" t="s">
        <v>1668</v>
      </c>
      <c r="AG4022" s="11" t="b">
        <v>0</v>
      </c>
      <c r="AH4022" s="11" t="b">
        <v>0</v>
      </c>
      <c r="AI4022" s="11" t="b">
        <v>0</v>
      </c>
      <c r="AJ4022" s="11" t="s">
        <v>1668</v>
      </c>
      <c r="AK4022" s="4" t="s">
        <v>1668</v>
      </c>
      <c r="AL4022" s="4" t="s">
        <v>1668</v>
      </c>
    </row>
    <row r="4023" spans="1:38" x14ac:dyDescent="0.25">
      <c r="A4023" s="1">
        <v>4021</v>
      </c>
      <c r="B4023" s="9">
        <v>1841792</v>
      </c>
      <c r="C4023" s="15" t="s">
        <v>7048</v>
      </c>
      <c r="D4023" s="4" t="s">
        <v>723</v>
      </c>
      <c r="E4023" s="4" t="s">
        <v>896</v>
      </c>
      <c r="F4023" s="4" t="b">
        <v>0</v>
      </c>
      <c r="G4023" s="4" t="s">
        <v>206</v>
      </c>
      <c r="H4023" s="4" t="s">
        <v>204</v>
      </c>
      <c r="I4023" s="4" t="s">
        <v>2</v>
      </c>
      <c r="J4023" s="4" t="s">
        <v>14373</v>
      </c>
      <c r="K4023" s="4" t="s">
        <v>186</v>
      </c>
      <c r="L4023" s="4">
        <v>1</v>
      </c>
      <c r="M4023" s="13" t="s">
        <v>1668</v>
      </c>
      <c r="N4023" s="4" t="s">
        <v>9952</v>
      </c>
      <c r="O4023" s="4" t="s">
        <v>7997</v>
      </c>
      <c r="P4023" s="4">
        <f>O4023-N4023</f>
        <v>695</v>
      </c>
      <c r="Q4023" s="4">
        <v>730</v>
      </c>
      <c r="R4023" s="7">
        <v>248000</v>
      </c>
      <c r="S4023" s="7">
        <v>229023.58</v>
      </c>
      <c r="T4023" s="9">
        <v>1</v>
      </c>
      <c r="U4023" s="7">
        <v>229023.58</v>
      </c>
      <c r="V4023" s="7">
        <f>S4023-U4023</f>
        <v>0</v>
      </c>
      <c r="W4023" s="8">
        <f>(S4023/U4023)*100</f>
        <v>100</v>
      </c>
      <c r="X4023" s="4" t="s">
        <v>153</v>
      </c>
      <c r="Y4023" s="4">
        <v>2</v>
      </c>
      <c r="Z4023" s="4">
        <v>100</v>
      </c>
      <c r="AA4023" s="4" t="s">
        <v>1668</v>
      </c>
      <c r="AB4023" s="4" t="s">
        <v>2463</v>
      </c>
      <c r="AC4023" s="4" t="s">
        <v>1653</v>
      </c>
      <c r="AD4023" s="4">
        <v>0</v>
      </c>
      <c r="AE4023" s="11" t="s">
        <v>1668</v>
      </c>
      <c r="AF4023" s="11" t="s">
        <v>1668</v>
      </c>
      <c r="AG4023" s="11" t="b">
        <v>0</v>
      </c>
      <c r="AH4023" s="11" t="b">
        <v>0</v>
      </c>
      <c r="AI4023" s="11" t="b">
        <v>0</v>
      </c>
      <c r="AJ4023" s="11" t="s">
        <v>1668</v>
      </c>
      <c r="AK4023" s="4" t="s">
        <v>10858</v>
      </c>
      <c r="AL4023" s="4" t="s">
        <v>1668</v>
      </c>
    </row>
    <row r="4024" spans="1:38" x14ac:dyDescent="0.25">
      <c r="A4024" s="1">
        <v>4022</v>
      </c>
      <c r="B4024" s="9">
        <v>1829174</v>
      </c>
      <c r="C4024" s="15" t="s">
        <v>10859</v>
      </c>
      <c r="D4024" s="4" t="s">
        <v>792</v>
      </c>
      <c r="E4024" s="4" t="s">
        <v>966</v>
      </c>
      <c r="F4024" s="4" t="b">
        <v>0</v>
      </c>
      <c r="G4024" s="4" t="s">
        <v>206</v>
      </c>
      <c r="H4024" s="4" t="s">
        <v>204</v>
      </c>
      <c r="I4024" s="4" t="s">
        <v>2</v>
      </c>
      <c r="J4024" s="4" t="s">
        <v>14398</v>
      </c>
      <c r="K4024" s="4" t="s">
        <v>192</v>
      </c>
      <c r="L4024" s="4">
        <v>4</v>
      </c>
      <c r="M4024" s="13">
        <v>20</v>
      </c>
      <c r="N4024" s="4" t="s">
        <v>10860</v>
      </c>
      <c r="O4024" s="4" t="s">
        <v>8664</v>
      </c>
      <c r="P4024" s="4">
        <f>O4024-N4024</f>
        <v>436</v>
      </c>
      <c r="Q4024" s="4">
        <v>150</v>
      </c>
      <c r="R4024" s="7">
        <v>200000</v>
      </c>
      <c r="S4024" s="7">
        <v>168900.03</v>
      </c>
      <c r="T4024" s="9">
        <v>1</v>
      </c>
      <c r="U4024" s="7">
        <v>173690.34</v>
      </c>
      <c r="V4024" s="7">
        <f>S4024-U4024</f>
        <v>-4790.3099999999977</v>
      </c>
      <c r="W4024" s="8">
        <f>(S4024/U4024)*100</f>
        <v>97.242040058186305</v>
      </c>
      <c r="X4024" s="4" t="s">
        <v>7014</v>
      </c>
      <c r="Y4024" s="4">
        <v>1</v>
      </c>
      <c r="Z4024" s="4">
        <v>60</v>
      </c>
      <c r="AA4024" s="4" t="s">
        <v>2474</v>
      </c>
      <c r="AB4024" s="4" t="s">
        <v>2463</v>
      </c>
      <c r="AC4024" s="4" t="s">
        <v>1653</v>
      </c>
      <c r="AD4024" s="4">
        <v>0</v>
      </c>
      <c r="AE4024" s="11" t="s">
        <v>1668</v>
      </c>
      <c r="AF4024" s="11" t="s">
        <v>1668</v>
      </c>
      <c r="AG4024" s="11" t="b">
        <v>0</v>
      </c>
      <c r="AH4024" s="11" t="b">
        <v>0</v>
      </c>
      <c r="AI4024" s="11" t="b">
        <v>0</v>
      </c>
      <c r="AJ4024" s="11" t="s">
        <v>1668</v>
      </c>
      <c r="AK4024" s="4" t="s">
        <v>10697</v>
      </c>
      <c r="AL4024" s="4" t="s">
        <v>10861</v>
      </c>
    </row>
    <row r="4025" spans="1:38" x14ac:dyDescent="0.25">
      <c r="A4025" s="1">
        <v>4023</v>
      </c>
      <c r="B4025" s="9">
        <v>1814111</v>
      </c>
      <c r="C4025" s="15" t="s">
        <v>10862</v>
      </c>
      <c r="D4025" s="4" t="s">
        <v>755</v>
      </c>
      <c r="E4025" s="4" t="s">
        <v>929</v>
      </c>
      <c r="F4025" s="4" t="b">
        <v>0</v>
      </c>
      <c r="G4025" s="4" t="s">
        <v>206</v>
      </c>
      <c r="H4025" s="4" t="s">
        <v>204</v>
      </c>
      <c r="I4025" s="4" t="s">
        <v>2</v>
      </c>
      <c r="J4025" s="4" t="s">
        <v>14289</v>
      </c>
      <c r="K4025" s="4" t="s">
        <v>182</v>
      </c>
      <c r="L4025" s="4">
        <v>13</v>
      </c>
      <c r="M4025" s="13">
        <v>30</v>
      </c>
      <c r="N4025" s="4" t="s">
        <v>10863</v>
      </c>
      <c r="O4025" s="4" t="s">
        <v>1479</v>
      </c>
      <c r="P4025" s="4">
        <f>O4025-N4025</f>
        <v>759</v>
      </c>
      <c r="Q4025" s="4">
        <v>150</v>
      </c>
      <c r="R4025" s="7">
        <v>382000</v>
      </c>
      <c r="S4025" s="7">
        <v>293766.07</v>
      </c>
      <c r="T4025" s="9">
        <v>2</v>
      </c>
      <c r="U4025" s="7">
        <v>272366.65000000002</v>
      </c>
      <c r="V4025" s="7">
        <f>S4025-U4025</f>
        <v>21399.419999999984</v>
      </c>
      <c r="W4025" s="8">
        <f>(S4025/U4025)*100</f>
        <v>107.85684297251517</v>
      </c>
      <c r="X4025" s="4" t="s">
        <v>153</v>
      </c>
      <c r="Y4025" s="4">
        <v>2</v>
      </c>
      <c r="Z4025" s="4">
        <v>100</v>
      </c>
      <c r="AA4025" s="4" t="s">
        <v>2474</v>
      </c>
      <c r="AB4025" s="4" t="s">
        <v>2463</v>
      </c>
      <c r="AC4025" s="4" t="s">
        <v>1653</v>
      </c>
      <c r="AD4025" s="4">
        <v>0</v>
      </c>
      <c r="AE4025" s="11" t="s">
        <v>1668</v>
      </c>
      <c r="AF4025" s="11" t="s">
        <v>1668</v>
      </c>
      <c r="AG4025" s="11" t="b">
        <v>0</v>
      </c>
      <c r="AH4025" s="11" t="b">
        <v>0</v>
      </c>
      <c r="AI4025" s="11" t="b">
        <v>0</v>
      </c>
      <c r="AJ4025" s="11" t="s">
        <v>1668</v>
      </c>
      <c r="AK4025" s="4" t="s">
        <v>10864</v>
      </c>
      <c r="AL4025" s="4" t="s">
        <v>8123</v>
      </c>
    </row>
    <row r="4026" spans="1:38" x14ac:dyDescent="0.25">
      <c r="A4026" s="1">
        <v>4024</v>
      </c>
      <c r="B4026" s="9">
        <v>1769639</v>
      </c>
      <c r="C4026" s="15" t="s">
        <v>10865</v>
      </c>
      <c r="D4026" s="4" t="s">
        <v>740</v>
      </c>
      <c r="E4026" s="4" t="s">
        <v>914</v>
      </c>
      <c r="F4026" s="4" t="b">
        <v>0</v>
      </c>
      <c r="G4026" s="4" t="s">
        <v>206</v>
      </c>
      <c r="H4026" s="4" t="s">
        <v>204</v>
      </c>
      <c r="I4026" s="4" t="s">
        <v>2</v>
      </c>
      <c r="J4026" s="4" t="s">
        <v>14252</v>
      </c>
      <c r="K4026" s="4" t="s">
        <v>182</v>
      </c>
      <c r="L4026" s="4">
        <v>13</v>
      </c>
      <c r="M4026" s="13">
        <v>21</v>
      </c>
      <c r="N4026" s="4" t="s">
        <v>10863</v>
      </c>
      <c r="O4026" s="4" t="s">
        <v>10866</v>
      </c>
      <c r="P4026" s="4">
        <f>O4026-N4026</f>
        <v>723</v>
      </c>
      <c r="Q4026" s="4">
        <v>365</v>
      </c>
      <c r="R4026" s="7">
        <v>3450000</v>
      </c>
      <c r="S4026" s="7">
        <v>3163586.05</v>
      </c>
      <c r="T4026" s="9">
        <v>3</v>
      </c>
      <c r="U4026" s="7">
        <v>3093496.81</v>
      </c>
      <c r="V4026" s="7">
        <f>S4026-U4026</f>
        <v>70089.239999999758</v>
      </c>
      <c r="W4026" s="8">
        <f>(S4026/U4026)*100</f>
        <v>102.2656962106258</v>
      </c>
      <c r="X4026" s="4" t="s">
        <v>10867</v>
      </c>
      <c r="Y4026" s="4">
        <v>1</v>
      </c>
      <c r="Z4026" s="4">
        <v>70</v>
      </c>
      <c r="AA4026" s="4" t="s">
        <v>2474</v>
      </c>
      <c r="AB4026" s="4" t="s">
        <v>2463</v>
      </c>
      <c r="AC4026" s="4" t="s">
        <v>1653</v>
      </c>
      <c r="AD4026" s="4">
        <v>16</v>
      </c>
      <c r="AE4026" s="11" t="s">
        <v>1668</v>
      </c>
      <c r="AF4026" s="11" t="s">
        <v>1668</v>
      </c>
      <c r="AG4026" s="11" t="b">
        <v>0</v>
      </c>
      <c r="AH4026" s="11" t="b">
        <v>0</v>
      </c>
      <c r="AI4026" s="11" t="b">
        <v>0</v>
      </c>
      <c r="AJ4026" s="11" t="s">
        <v>1668</v>
      </c>
      <c r="AK4026" s="4" t="s">
        <v>3462</v>
      </c>
      <c r="AL4026" s="4" t="s">
        <v>10868</v>
      </c>
    </row>
    <row r="4027" spans="1:38" x14ac:dyDescent="0.25">
      <c r="A4027" s="1">
        <v>4025</v>
      </c>
      <c r="B4027" s="9">
        <v>1737735</v>
      </c>
      <c r="C4027" s="15" t="s">
        <v>8485</v>
      </c>
      <c r="D4027" s="4" t="s">
        <v>865</v>
      </c>
      <c r="E4027" s="4" t="s">
        <v>1039</v>
      </c>
      <c r="F4027" s="4" t="b">
        <v>0</v>
      </c>
      <c r="G4027" s="4" t="s">
        <v>206</v>
      </c>
      <c r="H4027" s="4" t="s">
        <v>204</v>
      </c>
      <c r="I4027" s="4" t="s">
        <v>2</v>
      </c>
      <c r="J4027" s="4" t="s">
        <v>14420</v>
      </c>
      <c r="K4027" s="4" t="s">
        <v>186</v>
      </c>
      <c r="L4027" s="4">
        <v>1</v>
      </c>
      <c r="M4027" s="13">
        <v>28</v>
      </c>
      <c r="N4027" s="4" t="s">
        <v>10869</v>
      </c>
      <c r="O4027" s="4" t="s">
        <v>8742</v>
      </c>
      <c r="P4027" s="4">
        <f>O4027-N4027</f>
        <v>532</v>
      </c>
      <c r="Q4027" s="4">
        <v>730</v>
      </c>
      <c r="R4027" s="7">
        <v>1995000</v>
      </c>
      <c r="S4027" s="7">
        <v>1855350</v>
      </c>
      <c r="T4027" s="9">
        <v>3</v>
      </c>
      <c r="U4027" s="7">
        <v>1806623.75</v>
      </c>
      <c r="V4027" s="7">
        <f>S4027-U4027</f>
        <v>48726.25</v>
      </c>
      <c r="W4027" s="8">
        <f>(S4027/U4027)*100</f>
        <v>102.6970889760527</v>
      </c>
      <c r="X4027" s="4" t="s">
        <v>10870</v>
      </c>
      <c r="Y4027" s="4">
        <v>1</v>
      </c>
      <c r="Z4027" s="4">
        <v>65</v>
      </c>
      <c r="AA4027" s="4" t="s">
        <v>2474</v>
      </c>
      <c r="AB4027" s="4" t="s">
        <v>2463</v>
      </c>
      <c r="AC4027" s="4" t="s">
        <v>1653</v>
      </c>
      <c r="AD4027" s="4">
        <v>4</v>
      </c>
      <c r="AE4027" s="11" t="s">
        <v>1668</v>
      </c>
      <c r="AF4027" s="11" t="s">
        <v>1668</v>
      </c>
      <c r="AG4027" s="11" t="b">
        <v>0</v>
      </c>
      <c r="AH4027" s="11" t="b">
        <v>0</v>
      </c>
      <c r="AI4027" s="11" t="b">
        <v>0</v>
      </c>
      <c r="AJ4027" s="11" t="s">
        <v>1668</v>
      </c>
      <c r="AK4027" s="4" t="s">
        <v>10871</v>
      </c>
      <c r="AL4027" s="4" t="s">
        <v>2559</v>
      </c>
    </row>
    <row r="4028" spans="1:38" x14ac:dyDescent="0.25">
      <c r="A4028" s="1">
        <v>4026</v>
      </c>
      <c r="B4028" s="9">
        <v>1737304</v>
      </c>
      <c r="C4028" s="15" t="s">
        <v>10872</v>
      </c>
      <c r="D4028" s="4" t="s">
        <v>856</v>
      </c>
      <c r="E4028" s="4" t="s">
        <v>1030</v>
      </c>
      <c r="F4028" s="4" t="b">
        <v>0</v>
      </c>
      <c r="G4028" s="4" t="s">
        <v>206</v>
      </c>
      <c r="H4028" s="4" t="s">
        <v>204</v>
      </c>
      <c r="I4028" s="4" t="s">
        <v>2</v>
      </c>
      <c r="J4028" s="4" t="s">
        <v>14250</v>
      </c>
      <c r="K4028" s="4" t="s">
        <v>182</v>
      </c>
      <c r="L4028" s="4">
        <v>13</v>
      </c>
      <c r="M4028" s="13">
        <v>30</v>
      </c>
      <c r="N4028" s="4" t="s">
        <v>10873</v>
      </c>
      <c r="O4028" s="4" t="s">
        <v>9111</v>
      </c>
      <c r="P4028" s="4">
        <f>O4028-N4028</f>
        <v>459</v>
      </c>
      <c r="Q4028" s="4">
        <v>150</v>
      </c>
      <c r="R4028" s="7">
        <v>287915.40000000002</v>
      </c>
      <c r="S4028" s="7">
        <v>229428.17</v>
      </c>
      <c r="T4028" s="9">
        <v>1</v>
      </c>
      <c r="U4028" s="7">
        <v>229428.17</v>
      </c>
      <c r="V4028" s="7">
        <f>S4028-U4028</f>
        <v>0</v>
      </c>
      <c r="W4028" s="8">
        <f>(S4028/U4028)*100</f>
        <v>100</v>
      </c>
      <c r="X4028" s="4" t="s">
        <v>153</v>
      </c>
      <c r="Y4028" s="4">
        <v>2</v>
      </c>
      <c r="Z4028" s="4">
        <v>100</v>
      </c>
      <c r="AA4028" s="4" t="s">
        <v>1668</v>
      </c>
      <c r="AB4028" s="4" t="s">
        <v>2463</v>
      </c>
      <c r="AC4028" s="4" t="s">
        <v>1653</v>
      </c>
      <c r="AD4028" s="4">
        <v>0</v>
      </c>
      <c r="AE4028" s="11" t="s">
        <v>1668</v>
      </c>
      <c r="AF4028" s="11" t="s">
        <v>1668</v>
      </c>
      <c r="AG4028" s="11" t="b">
        <v>0</v>
      </c>
      <c r="AH4028" s="11" t="b">
        <v>0</v>
      </c>
      <c r="AI4028" s="11" t="b">
        <v>0</v>
      </c>
      <c r="AJ4028" s="11" t="s">
        <v>1668</v>
      </c>
      <c r="AK4028" s="4" t="s">
        <v>10874</v>
      </c>
      <c r="AL4028" s="4" t="s">
        <v>10875</v>
      </c>
    </row>
    <row r="4029" spans="1:38" x14ac:dyDescent="0.25">
      <c r="A4029" s="1">
        <v>4027</v>
      </c>
      <c r="B4029" s="9">
        <v>1693378</v>
      </c>
      <c r="C4029" s="15" t="s">
        <v>10876</v>
      </c>
      <c r="D4029" s="4" t="s">
        <v>773</v>
      </c>
      <c r="E4029" s="4" t="s">
        <v>947</v>
      </c>
      <c r="F4029" s="4" t="b">
        <v>0</v>
      </c>
      <c r="G4029" s="4" t="s">
        <v>206</v>
      </c>
      <c r="H4029" s="4" t="s">
        <v>204</v>
      </c>
      <c r="I4029" s="4" t="s">
        <v>2</v>
      </c>
      <c r="J4029" s="4" t="s">
        <v>14374</v>
      </c>
      <c r="K4029" s="4" t="s">
        <v>187</v>
      </c>
      <c r="L4029" s="4">
        <v>20</v>
      </c>
      <c r="M4029" s="13">
        <v>12</v>
      </c>
      <c r="N4029" s="4" t="s">
        <v>9915</v>
      </c>
      <c r="O4029" s="4" t="s">
        <v>6384</v>
      </c>
      <c r="P4029" s="4">
        <f>O4029-N4029</f>
        <v>778</v>
      </c>
      <c r="Q4029" s="4">
        <v>210</v>
      </c>
      <c r="R4029" s="7">
        <v>380000</v>
      </c>
      <c r="S4029" s="7">
        <v>368171.83</v>
      </c>
      <c r="T4029" s="9">
        <v>2</v>
      </c>
      <c r="U4029" s="7">
        <v>324388.90999999997</v>
      </c>
      <c r="V4029" s="7">
        <f>S4029-U4029</f>
        <v>43782.920000000042</v>
      </c>
      <c r="W4029" s="8">
        <f>(S4029/U4029)*100</f>
        <v>113.49704587619844</v>
      </c>
      <c r="X4029" s="4" t="s">
        <v>153</v>
      </c>
      <c r="Y4029" s="4">
        <v>2</v>
      </c>
      <c r="Z4029" s="4">
        <v>100</v>
      </c>
      <c r="AA4029" s="4" t="s">
        <v>10220</v>
      </c>
      <c r="AB4029" s="4" t="s">
        <v>2463</v>
      </c>
      <c r="AC4029" s="4" t="s">
        <v>1653</v>
      </c>
      <c r="AD4029" s="4">
        <v>6</v>
      </c>
      <c r="AE4029" s="11" t="s">
        <v>1668</v>
      </c>
      <c r="AF4029" s="11" t="s">
        <v>1668</v>
      </c>
      <c r="AG4029" s="11" t="b">
        <v>0</v>
      </c>
      <c r="AH4029" s="11" t="b">
        <v>0</v>
      </c>
      <c r="AI4029" s="11" t="b">
        <v>0</v>
      </c>
      <c r="AJ4029" s="11" t="s">
        <v>1668</v>
      </c>
      <c r="AK4029" s="4" t="s">
        <v>10877</v>
      </c>
      <c r="AL4029" s="4" t="s">
        <v>10878</v>
      </c>
    </row>
    <row r="4030" spans="1:38" x14ac:dyDescent="0.25">
      <c r="A4030" s="1">
        <v>4028</v>
      </c>
      <c r="B4030" s="9">
        <v>1673438</v>
      </c>
      <c r="C4030" s="15" t="s">
        <v>10879</v>
      </c>
      <c r="D4030" s="4" t="s">
        <v>850</v>
      </c>
      <c r="E4030" s="4" t="s">
        <v>1024</v>
      </c>
      <c r="F4030" s="4" t="b">
        <v>0</v>
      </c>
      <c r="G4030" s="4" t="s">
        <v>205</v>
      </c>
      <c r="H4030" s="4" t="s">
        <v>204</v>
      </c>
      <c r="I4030" s="4" t="s">
        <v>2</v>
      </c>
      <c r="J4030" s="4" t="s">
        <v>14503</v>
      </c>
      <c r="K4030" s="4" t="s">
        <v>197</v>
      </c>
      <c r="L4030" s="4">
        <v>15</v>
      </c>
      <c r="M4030" s="13">
        <v>48</v>
      </c>
      <c r="N4030" s="4" t="s">
        <v>10880</v>
      </c>
      <c r="O4030" s="4" t="s">
        <v>10311</v>
      </c>
      <c r="P4030" s="4">
        <f>O4030-N4030</f>
        <v>906</v>
      </c>
      <c r="Q4030" s="4">
        <v>360</v>
      </c>
      <c r="R4030" s="7">
        <v>590000</v>
      </c>
      <c r="S4030" s="7">
        <v>585132.18000000005</v>
      </c>
      <c r="T4030" s="9">
        <v>2</v>
      </c>
      <c r="U4030" s="7">
        <v>576000.11</v>
      </c>
      <c r="V4030" s="7">
        <f>S4030-U4030</f>
        <v>9132.0700000000652</v>
      </c>
      <c r="W4030" s="8">
        <f>(S4030/U4030)*100</f>
        <v>101.58542851667166</v>
      </c>
      <c r="X4030" s="4" t="s">
        <v>11</v>
      </c>
      <c r="Y4030" s="4">
        <v>0</v>
      </c>
      <c r="AA4030" s="4" t="s">
        <v>1668</v>
      </c>
      <c r="AB4030" s="4" t="s">
        <v>1668</v>
      </c>
      <c r="AC4030" s="4" t="s">
        <v>1653</v>
      </c>
      <c r="AD4030" s="4">
        <v>0</v>
      </c>
      <c r="AE4030" s="11" t="s">
        <v>1668</v>
      </c>
      <c r="AF4030" s="11" t="s">
        <v>1668</v>
      </c>
      <c r="AG4030" s="11" t="s">
        <v>1668</v>
      </c>
      <c r="AH4030" s="11" t="s">
        <v>1668</v>
      </c>
      <c r="AI4030" s="11" t="s">
        <v>1668</v>
      </c>
      <c r="AJ4030" s="11" t="s">
        <v>1668</v>
      </c>
      <c r="AK4030" s="4" t="s">
        <v>1668</v>
      </c>
      <c r="AL4030" s="4" t="s">
        <v>10881</v>
      </c>
    </row>
    <row r="4031" spans="1:38" x14ac:dyDescent="0.25">
      <c r="A4031" s="1">
        <v>4029</v>
      </c>
      <c r="B4031" s="9">
        <v>1666896</v>
      </c>
      <c r="C4031" s="15" t="s">
        <v>10882</v>
      </c>
      <c r="D4031" s="4" t="s">
        <v>5789</v>
      </c>
      <c r="E4031" s="4" t="s">
        <v>5790</v>
      </c>
      <c r="F4031" s="4" t="b">
        <v>0</v>
      </c>
      <c r="G4031" s="4" t="s">
        <v>206</v>
      </c>
      <c r="H4031" s="4" t="s">
        <v>204</v>
      </c>
      <c r="I4031" s="4" t="s">
        <v>2</v>
      </c>
      <c r="J4031" s="4" t="s">
        <v>14325</v>
      </c>
      <c r="K4031" s="4" t="s">
        <v>179</v>
      </c>
      <c r="L4031" s="4">
        <v>3</v>
      </c>
      <c r="M4031" s="13">
        <v>21</v>
      </c>
      <c r="N4031" s="4" t="s">
        <v>9915</v>
      </c>
      <c r="O4031" s="4" t="s">
        <v>8563</v>
      </c>
      <c r="P4031" s="4">
        <f>O4031-N4031</f>
        <v>462</v>
      </c>
      <c r="Q4031" s="4">
        <v>90</v>
      </c>
      <c r="R4031" s="7">
        <v>747622.3</v>
      </c>
      <c r="S4031" s="7">
        <v>697523.77</v>
      </c>
      <c r="T4031" s="9">
        <v>2</v>
      </c>
      <c r="U4031" s="7">
        <v>697522.05</v>
      </c>
      <c r="V4031" s="7">
        <f>S4031-U4031</f>
        <v>1.7199999999720603</v>
      </c>
      <c r="W4031" s="8">
        <f>(S4031/U4031)*100</f>
        <v>100.00024658718674</v>
      </c>
      <c r="X4031" s="4" t="s">
        <v>153</v>
      </c>
      <c r="Y4031" s="4">
        <v>2</v>
      </c>
      <c r="Z4031" s="4">
        <v>100</v>
      </c>
      <c r="AA4031" s="4" t="s">
        <v>2474</v>
      </c>
      <c r="AB4031" s="4" t="s">
        <v>2463</v>
      </c>
      <c r="AC4031" s="4" t="s">
        <v>1653</v>
      </c>
      <c r="AD4031" s="4">
        <v>0</v>
      </c>
      <c r="AE4031" s="11" t="s">
        <v>1668</v>
      </c>
      <c r="AF4031" s="11" t="s">
        <v>1668</v>
      </c>
      <c r="AG4031" s="11" t="b">
        <v>0</v>
      </c>
      <c r="AH4031" s="11" t="b">
        <v>0</v>
      </c>
      <c r="AI4031" s="11" t="b">
        <v>0</v>
      </c>
      <c r="AJ4031" s="11" t="s">
        <v>1668</v>
      </c>
      <c r="AK4031" s="4" t="s">
        <v>10883</v>
      </c>
      <c r="AL4031" s="4" t="s">
        <v>10884</v>
      </c>
    </row>
    <row r="4032" spans="1:38" x14ac:dyDescent="0.25">
      <c r="A4032" s="1">
        <v>4030</v>
      </c>
      <c r="B4032" s="9">
        <v>1654930</v>
      </c>
      <c r="C4032" s="15" t="s">
        <v>9690</v>
      </c>
      <c r="D4032" s="4" t="s">
        <v>865</v>
      </c>
      <c r="E4032" s="4" t="s">
        <v>1039</v>
      </c>
      <c r="F4032" s="4" t="b">
        <v>0</v>
      </c>
      <c r="G4032" s="4" t="s">
        <v>206</v>
      </c>
      <c r="H4032" s="4" t="s">
        <v>204</v>
      </c>
      <c r="I4032" s="4" t="s">
        <v>2</v>
      </c>
      <c r="J4032" s="4" t="s">
        <v>14404</v>
      </c>
      <c r="K4032" s="4" t="s">
        <v>178</v>
      </c>
      <c r="L4032" s="4">
        <v>6</v>
      </c>
      <c r="M4032" s="13">
        <v>31</v>
      </c>
      <c r="N4032" s="4" t="s">
        <v>9961</v>
      </c>
      <c r="O4032" s="4" t="s">
        <v>10355</v>
      </c>
      <c r="P4032" s="4">
        <f>O4032-N4032</f>
        <v>765</v>
      </c>
      <c r="Q4032" s="4">
        <v>730</v>
      </c>
      <c r="R4032" s="7">
        <v>1165600</v>
      </c>
      <c r="S4032" s="7">
        <v>1103700</v>
      </c>
      <c r="T4032" s="9">
        <v>3</v>
      </c>
      <c r="U4032" s="7">
        <v>1062433.02</v>
      </c>
      <c r="V4032" s="7">
        <f>S4032-U4032</f>
        <v>41266.979999999981</v>
      </c>
      <c r="W4032" s="8">
        <f>(S4032/U4032)*100</f>
        <v>103.88419591853423</v>
      </c>
      <c r="X4032" s="4" t="s">
        <v>10885</v>
      </c>
      <c r="Y4032" s="4">
        <v>1</v>
      </c>
      <c r="Z4032" s="4">
        <v>65</v>
      </c>
      <c r="AA4032" s="4" t="s">
        <v>2474</v>
      </c>
      <c r="AB4032" s="4" t="s">
        <v>2463</v>
      </c>
      <c r="AC4032" s="4" t="s">
        <v>1653</v>
      </c>
      <c r="AD4032" s="4">
        <v>6</v>
      </c>
      <c r="AE4032" s="11" t="s">
        <v>1668</v>
      </c>
      <c r="AF4032" s="11" t="s">
        <v>1668</v>
      </c>
      <c r="AG4032" s="11" t="b">
        <v>0</v>
      </c>
      <c r="AH4032" s="11" t="b">
        <v>0</v>
      </c>
      <c r="AI4032" s="11" t="b">
        <v>0</v>
      </c>
      <c r="AJ4032" s="11" t="s">
        <v>1668</v>
      </c>
      <c r="AK4032" s="4" t="s">
        <v>10886</v>
      </c>
      <c r="AL4032" s="4" t="s">
        <v>1684</v>
      </c>
    </row>
    <row r="4033" spans="1:38" x14ac:dyDescent="0.25">
      <c r="A4033" s="1">
        <v>4031</v>
      </c>
      <c r="B4033" s="9">
        <v>1650535</v>
      </c>
      <c r="C4033" s="15" t="s">
        <v>15296</v>
      </c>
      <c r="D4033" s="4" t="s">
        <v>876</v>
      </c>
      <c r="E4033" s="4" t="s">
        <v>1050</v>
      </c>
      <c r="F4033" s="4" t="b">
        <v>0</v>
      </c>
      <c r="G4033" s="4" t="s">
        <v>205</v>
      </c>
      <c r="H4033" s="4" t="s">
        <v>204</v>
      </c>
      <c r="I4033" s="4" t="s">
        <v>2</v>
      </c>
      <c r="J4033" s="4" t="s">
        <v>14268</v>
      </c>
      <c r="K4033" s="4" t="s">
        <v>196</v>
      </c>
      <c r="L4033" s="4">
        <v>18</v>
      </c>
      <c r="M4033" s="13">
        <v>40</v>
      </c>
      <c r="N4033" s="4" t="s">
        <v>10887</v>
      </c>
      <c r="O4033" s="4" t="s">
        <v>7601</v>
      </c>
      <c r="P4033" s="4">
        <f>O4033-N4033</f>
        <v>824</v>
      </c>
      <c r="Q4033" s="4">
        <v>120</v>
      </c>
      <c r="R4033" s="7">
        <v>249000</v>
      </c>
      <c r="S4033" s="7">
        <v>235388.64</v>
      </c>
      <c r="T4033" s="9">
        <v>1</v>
      </c>
      <c r="U4033" s="7">
        <v>202983.8</v>
      </c>
      <c r="V4033" s="7">
        <f>S4033-U4033</f>
        <v>32404.840000000026</v>
      </c>
      <c r="W4033" s="8">
        <f>(S4033/U4033)*100</f>
        <v>115.96424936374234</v>
      </c>
      <c r="X4033" s="4" t="s">
        <v>10888</v>
      </c>
      <c r="Y4033" s="4">
        <v>1</v>
      </c>
      <c r="Z4033" s="4">
        <v>50</v>
      </c>
      <c r="AA4033" s="4" t="s">
        <v>2474</v>
      </c>
      <c r="AB4033" s="4" t="s">
        <v>2473</v>
      </c>
      <c r="AC4033" s="4" t="s">
        <v>1653</v>
      </c>
      <c r="AD4033" s="4">
        <v>0</v>
      </c>
      <c r="AE4033" s="11" t="s">
        <v>1668</v>
      </c>
      <c r="AF4033" s="11" t="s">
        <v>1668</v>
      </c>
      <c r="AG4033" s="11" t="b">
        <v>0</v>
      </c>
      <c r="AH4033" s="11" t="b">
        <v>0</v>
      </c>
      <c r="AI4033" s="11" t="b">
        <v>0</v>
      </c>
      <c r="AJ4033" s="11" t="s">
        <v>1668</v>
      </c>
      <c r="AK4033" s="4" t="s">
        <v>1775</v>
      </c>
      <c r="AL4033" s="4" t="s">
        <v>10889</v>
      </c>
    </row>
    <row r="4034" spans="1:38" x14ac:dyDescent="0.25">
      <c r="A4034" s="1">
        <v>4032</v>
      </c>
      <c r="B4034" s="9">
        <v>1592160</v>
      </c>
      <c r="C4034" s="15" t="s">
        <v>10890</v>
      </c>
      <c r="D4034" s="4" t="s">
        <v>729</v>
      </c>
      <c r="E4034" s="4" t="s">
        <v>902</v>
      </c>
      <c r="F4034" s="4" t="b">
        <v>0</v>
      </c>
      <c r="G4034" s="4" t="s">
        <v>206</v>
      </c>
      <c r="H4034" s="4" t="s">
        <v>204</v>
      </c>
      <c r="I4034" s="4" t="s">
        <v>2</v>
      </c>
      <c r="J4034" s="4" t="s">
        <v>14370</v>
      </c>
      <c r="K4034" s="4" t="s">
        <v>189</v>
      </c>
      <c r="L4034" s="4">
        <v>16</v>
      </c>
      <c r="M4034" s="13">
        <v>30</v>
      </c>
      <c r="N4034" s="4" t="s">
        <v>10891</v>
      </c>
      <c r="O4034" s="4" t="s">
        <v>8720</v>
      </c>
      <c r="P4034" s="4">
        <f>O4034-N4034</f>
        <v>607</v>
      </c>
      <c r="Q4034" s="4">
        <v>75</v>
      </c>
      <c r="R4034" s="7">
        <v>228400</v>
      </c>
      <c r="S4034" s="7">
        <v>160903.6</v>
      </c>
      <c r="T4034" s="9">
        <v>1</v>
      </c>
      <c r="U4034" s="7">
        <v>160903.6</v>
      </c>
      <c r="V4034" s="7">
        <f>S4034-U4034</f>
        <v>0</v>
      </c>
      <c r="W4034" s="8">
        <f>(S4034/U4034)*100</f>
        <v>100</v>
      </c>
      <c r="X4034" s="4" t="s">
        <v>153</v>
      </c>
      <c r="Y4034" s="4">
        <v>2</v>
      </c>
      <c r="Z4034" s="4">
        <v>100</v>
      </c>
      <c r="AA4034" s="4" t="s">
        <v>2474</v>
      </c>
      <c r="AB4034" s="4" t="s">
        <v>2463</v>
      </c>
      <c r="AC4034" s="4" t="s">
        <v>1653</v>
      </c>
      <c r="AD4034" s="4">
        <v>0</v>
      </c>
      <c r="AE4034" s="11" t="s">
        <v>1668</v>
      </c>
      <c r="AF4034" s="11" t="s">
        <v>1668</v>
      </c>
      <c r="AG4034" s="11" t="b">
        <v>0</v>
      </c>
      <c r="AH4034" s="11" t="b">
        <v>0</v>
      </c>
      <c r="AI4034" s="11" t="b">
        <v>0</v>
      </c>
      <c r="AJ4034" s="11" t="s">
        <v>1668</v>
      </c>
      <c r="AK4034" s="4" t="s">
        <v>10892</v>
      </c>
      <c r="AL4034" s="4" t="s">
        <v>1668</v>
      </c>
    </row>
    <row r="4035" spans="1:38" x14ac:dyDescent="0.25">
      <c r="A4035" s="1">
        <v>4033</v>
      </c>
      <c r="B4035" s="9">
        <v>1585432</v>
      </c>
      <c r="C4035" s="15" t="s">
        <v>10893</v>
      </c>
      <c r="D4035" s="4" t="s">
        <v>879</v>
      </c>
      <c r="E4035" s="4" t="s">
        <v>1053</v>
      </c>
      <c r="F4035" s="4" t="b">
        <v>0</v>
      </c>
      <c r="G4035" s="4" t="s">
        <v>206</v>
      </c>
      <c r="H4035" s="4" t="s">
        <v>204</v>
      </c>
      <c r="I4035" s="4" t="s">
        <v>2</v>
      </c>
      <c r="J4035" s="4" t="s">
        <v>14332</v>
      </c>
      <c r="K4035" s="4" t="s">
        <v>182</v>
      </c>
      <c r="L4035" s="4">
        <v>13</v>
      </c>
      <c r="M4035" s="13">
        <v>21</v>
      </c>
      <c r="N4035" s="4" t="s">
        <v>10891</v>
      </c>
      <c r="O4035" s="4" t="s">
        <v>8664</v>
      </c>
      <c r="P4035" s="4">
        <f>O4035-N4035</f>
        <v>482</v>
      </c>
      <c r="Q4035" s="4">
        <v>365</v>
      </c>
      <c r="R4035" s="7">
        <v>204000</v>
      </c>
      <c r="S4035" s="7">
        <v>178750</v>
      </c>
      <c r="T4035" s="9">
        <v>1</v>
      </c>
      <c r="U4035" s="7">
        <v>178750</v>
      </c>
      <c r="V4035" s="7">
        <f>S4035-U4035</f>
        <v>0</v>
      </c>
      <c r="W4035" s="8">
        <f>(S4035/U4035)*100</f>
        <v>100</v>
      </c>
      <c r="X4035" s="4" t="s">
        <v>10894</v>
      </c>
      <c r="Y4035" s="4">
        <v>1</v>
      </c>
      <c r="Z4035" s="4">
        <v>60</v>
      </c>
      <c r="AA4035" s="4" t="s">
        <v>1668</v>
      </c>
      <c r="AB4035" s="4" t="s">
        <v>2463</v>
      </c>
      <c r="AC4035" s="4" t="s">
        <v>1653</v>
      </c>
      <c r="AD4035" s="4">
        <v>6</v>
      </c>
      <c r="AE4035" s="11" t="s">
        <v>1668</v>
      </c>
      <c r="AF4035" s="11" t="s">
        <v>1668</v>
      </c>
      <c r="AG4035" s="11" t="b">
        <v>0</v>
      </c>
      <c r="AH4035" s="11" t="b">
        <v>0</v>
      </c>
      <c r="AI4035" s="11" t="b">
        <v>0</v>
      </c>
      <c r="AJ4035" s="11" t="s">
        <v>1668</v>
      </c>
      <c r="AK4035" s="4" t="s">
        <v>10895</v>
      </c>
      <c r="AL4035" s="4" t="s">
        <v>1668</v>
      </c>
    </row>
    <row r="4036" spans="1:38" x14ac:dyDescent="0.25">
      <c r="A4036" s="1">
        <v>4034</v>
      </c>
      <c r="B4036" s="9">
        <v>1566681</v>
      </c>
      <c r="C4036" s="15" t="s">
        <v>10896</v>
      </c>
      <c r="D4036" s="4" t="s">
        <v>739</v>
      </c>
      <c r="E4036" s="4" t="s">
        <v>913</v>
      </c>
      <c r="F4036" s="4" t="b">
        <v>0</v>
      </c>
      <c r="G4036" s="4" t="s">
        <v>206</v>
      </c>
      <c r="H4036" s="4" t="s">
        <v>204</v>
      </c>
      <c r="I4036" s="4" t="s">
        <v>2</v>
      </c>
      <c r="J4036" s="4" t="s">
        <v>14253</v>
      </c>
      <c r="K4036" s="4" t="s">
        <v>184</v>
      </c>
      <c r="L4036" s="4">
        <v>11</v>
      </c>
      <c r="M4036" s="13" t="s">
        <v>1668</v>
      </c>
      <c r="N4036" s="4" t="s">
        <v>10897</v>
      </c>
      <c r="O4036" s="4" t="s">
        <v>8609</v>
      </c>
      <c r="P4036" s="4">
        <f>O4036-N4036</f>
        <v>680</v>
      </c>
      <c r="Q4036" s="4">
        <v>730</v>
      </c>
      <c r="R4036" s="7">
        <v>600000</v>
      </c>
      <c r="S4036" s="7">
        <v>479220.74</v>
      </c>
      <c r="T4036" s="9">
        <v>2</v>
      </c>
      <c r="U4036" s="7">
        <v>536682.94999999995</v>
      </c>
      <c r="V4036" s="7">
        <f>S4036-U4036</f>
        <v>-57462.209999999963</v>
      </c>
      <c r="W4036" s="8">
        <f>(S4036/U4036)*100</f>
        <v>89.293080765841367</v>
      </c>
      <c r="X4036" s="4" t="s">
        <v>153</v>
      </c>
      <c r="Y4036" s="4">
        <v>2</v>
      </c>
      <c r="Z4036" s="4">
        <v>100</v>
      </c>
      <c r="AA4036" s="4" t="s">
        <v>2474</v>
      </c>
      <c r="AB4036" s="4" t="s">
        <v>2463</v>
      </c>
      <c r="AC4036" s="4" t="s">
        <v>1653</v>
      </c>
      <c r="AD4036" s="4">
        <v>5</v>
      </c>
      <c r="AE4036" s="11" t="s">
        <v>1668</v>
      </c>
      <c r="AF4036" s="11" t="s">
        <v>1668</v>
      </c>
      <c r="AG4036" s="11" t="b">
        <v>0</v>
      </c>
      <c r="AH4036" s="11" t="b">
        <v>0</v>
      </c>
      <c r="AI4036" s="11" t="b">
        <v>1</v>
      </c>
      <c r="AJ4036" s="11" t="s">
        <v>1668</v>
      </c>
      <c r="AK4036" s="4" t="s">
        <v>1668</v>
      </c>
      <c r="AL4036" s="4" t="s">
        <v>1668</v>
      </c>
    </row>
    <row r="4037" spans="1:38" x14ac:dyDescent="0.25">
      <c r="A4037" s="1">
        <v>4035</v>
      </c>
      <c r="B4037" s="9">
        <v>1561945</v>
      </c>
      <c r="C4037" s="15" t="s">
        <v>15297</v>
      </c>
      <c r="D4037" s="4" t="s">
        <v>793</v>
      </c>
      <c r="E4037" s="4" t="s">
        <v>967</v>
      </c>
      <c r="F4037" s="4" t="b">
        <v>0</v>
      </c>
      <c r="G4037" s="4" t="s">
        <v>206</v>
      </c>
      <c r="H4037" s="4" t="s">
        <v>204</v>
      </c>
      <c r="I4037" s="4" t="s">
        <v>2</v>
      </c>
      <c r="J4037" s="4" t="s">
        <v>14264</v>
      </c>
      <c r="K4037" s="4" t="s">
        <v>184</v>
      </c>
      <c r="L4037" s="4">
        <v>11</v>
      </c>
      <c r="M4037" s="13">
        <v>24</v>
      </c>
      <c r="N4037" s="4" t="s">
        <v>10258</v>
      </c>
      <c r="O4037" s="4" t="s">
        <v>7492</v>
      </c>
      <c r="P4037" s="4">
        <f>O4037-N4037</f>
        <v>755</v>
      </c>
      <c r="Q4037" s="4">
        <v>330</v>
      </c>
      <c r="R4037" s="7">
        <v>2670000</v>
      </c>
      <c r="S4037" s="7">
        <v>1981994.9</v>
      </c>
      <c r="T4037" s="9">
        <v>3</v>
      </c>
      <c r="U4037" s="7">
        <v>1948060.02</v>
      </c>
      <c r="V4037" s="7">
        <f>S4037-U4037</f>
        <v>33934.879999999888</v>
      </c>
      <c r="W4037" s="8">
        <f>(S4037/U4037)*100</f>
        <v>101.74198328858471</v>
      </c>
      <c r="X4037" s="4" t="s">
        <v>10898</v>
      </c>
      <c r="Y4037" s="4">
        <v>1</v>
      </c>
      <c r="Z4037" s="4">
        <v>65</v>
      </c>
      <c r="AA4037" s="4" t="s">
        <v>2474</v>
      </c>
      <c r="AB4037" s="4" t="s">
        <v>2463</v>
      </c>
      <c r="AC4037" s="4" t="s">
        <v>1653</v>
      </c>
      <c r="AD4037" s="4">
        <v>17</v>
      </c>
      <c r="AE4037" s="11" t="s">
        <v>1668</v>
      </c>
      <c r="AF4037" s="11" t="s">
        <v>1668</v>
      </c>
      <c r="AG4037" s="11" t="b">
        <v>0</v>
      </c>
      <c r="AH4037" s="11" t="b">
        <v>0</v>
      </c>
      <c r="AI4037" s="11" t="b">
        <v>0</v>
      </c>
      <c r="AJ4037" s="11" t="s">
        <v>1668</v>
      </c>
      <c r="AK4037" s="4" t="s">
        <v>10899</v>
      </c>
      <c r="AL4037" s="4" t="s">
        <v>10900</v>
      </c>
    </row>
    <row r="4038" spans="1:38" x14ac:dyDescent="0.25">
      <c r="A4038" s="1">
        <v>4036</v>
      </c>
      <c r="B4038" s="9">
        <v>1560936</v>
      </c>
      <c r="C4038" s="15" t="s">
        <v>10901</v>
      </c>
      <c r="D4038" s="4" t="s">
        <v>5541</v>
      </c>
      <c r="E4038" s="4" t="s">
        <v>5542</v>
      </c>
      <c r="F4038" s="4" t="b">
        <v>0</v>
      </c>
      <c r="G4038" s="4" t="s">
        <v>206</v>
      </c>
      <c r="H4038" s="4" t="s">
        <v>204</v>
      </c>
      <c r="I4038" s="4" t="s">
        <v>2</v>
      </c>
      <c r="J4038" s="4" t="s">
        <v>14443</v>
      </c>
      <c r="K4038" s="4" t="s">
        <v>190</v>
      </c>
      <c r="L4038" s="4">
        <v>14</v>
      </c>
      <c r="M4038" s="13">
        <v>21</v>
      </c>
      <c r="N4038" s="4" t="s">
        <v>10431</v>
      </c>
      <c r="O4038" s="4" t="s">
        <v>2850</v>
      </c>
      <c r="P4038" s="4">
        <f>O4038-N4038</f>
        <v>558</v>
      </c>
      <c r="Q4038" s="4">
        <v>270</v>
      </c>
      <c r="R4038" s="7">
        <v>2580268.7200000002</v>
      </c>
      <c r="S4038" s="7">
        <v>417348.34</v>
      </c>
      <c r="T4038" s="9">
        <v>2</v>
      </c>
      <c r="U4038" s="7">
        <v>401028.5</v>
      </c>
      <c r="V4038" s="7">
        <f>S4038-U4038</f>
        <v>16319.840000000026</v>
      </c>
      <c r="W4038" s="8">
        <f>(S4038/U4038)*100</f>
        <v>104.06949630761903</v>
      </c>
      <c r="X4038" s="4" t="s">
        <v>153</v>
      </c>
      <c r="Y4038" s="4">
        <v>2</v>
      </c>
      <c r="Z4038" s="4">
        <v>100</v>
      </c>
      <c r="AA4038" s="4" t="s">
        <v>2474</v>
      </c>
      <c r="AB4038" s="4" t="s">
        <v>2463</v>
      </c>
      <c r="AC4038" s="4" t="s">
        <v>1653</v>
      </c>
      <c r="AD4038" s="4">
        <v>0</v>
      </c>
      <c r="AE4038" s="11" t="s">
        <v>1668</v>
      </c>
      <c r="AF4038" s="11" t="s">
        <v>1668</v>
      </c>
      <c r="AG4038" s="11" t="b">
        <v>0</v>
      </c>
      <c r="AH4038" s="11" t="b">
        <v>0</v>
      </c>
      <c r="AI4038" s="11" t="b">
        <v>0</v>
      </c>
      <c r="AJ4038" s="11" t="s">
        <v>1668</v>
      </c>
      <c r="AK4038" s="4" t="s">
        <v>1668</v>
      </c>
      <c r="AL4038" s="4" t="s">
        <v>1668</v>
      </c>
    </row>
    <row r="4039" spans="1:38" x14ac:dyDescent="0.25">
      <c r="A4039" s="1">
        <v>4037</v>
      </c>
      <c r="B4039" s="9">
        <v>1560928</v>
      </c>
      <c r="C4039" s="15" t="s">
        <v>10902</v>
      </c>
      <c r="D4039" s="4" t="s">
        <v>5541</v>
      </c>
      <c r="E4039" s="4" t="s">
        <v>5542</v>
      </c>
      <c r="F4039" s="4" t="b">
        <v>0</v>
      </c>
      <c r="G4039" s="4" t="s">
        <v>206</v>
      </c>
      <c r="H4039" s="4" t="s">
        <v>204</v>
      </c>
      <c r="I4039" s="4" t="s">
        <v>2</v>
      </c>
      <c r="J4039" s="4" t="s">
        <v>14443</v>
      </c>
      <c r="K4039" s="4" t="s">
        <v>190</v>
      </c>
      <c r="L4039" s="4">
        <v>14</v>
      </c>
      <c r="M4039" s="13">
        <v>21</v>
      </c>
      <c r="N4039" s="4" t="s">
        <v>10431</v>
      </c>
      <c r="O4039" s="4" t="s">
        <v>2850</v>
      </c>
      <c r="P4039" s="4">
        <f>O4039-N4039</f>
        <v>558</v>
      </c>
      <c r="Q4039" s="4">
        <v>210</v>
      </c>
      <c r="R4039" s="7">
        <v>2580268.7200000002</v>
      </c>
      <c r="S4039" s="7">
        <v>418387.61</v>
      </c>
      <c r="T4039" s="9">
        <v>2</v>
      </c>
      <c r="U4039" s="7">
        <v>379219.12</v>
      </c>
      <c r="V4039" s="7">
        <f>S4039-U4039</f>
        <v>39168.489999999991</v>
      </c>
      <c r="W4039" s="8">
        <f>(S4039/U4039)*100</f>
        <v>110.32872234923174</v>
      </c>
      <c r="X4039" s="4" t="s">
        <v>153</v>
      </c>
      <c r="Y4039" s="4">
        <v>2</v>
      </c>
      <c r="Z4039" s="4">
        <v>100</v>
      </c>
      <c r="AA4039" s="4" t="s">
        <v>2474</v>
      </c>
      <c r="AB4039" s="4" t="s">
        <v>2463</v>
      </c>
      <c r="AC4039" s="4" t="s">
        <v>1653</v>
      </c>
      <c r="AD4039" s="4">
        <v>0</v>
      </c>
      <c r="AE4039" s="11" t="s">
        <v>1668</v>
      </c>
      <c r="AF4039" s="11" t="s">
        <v>1668</v>
      </c>
      <c r="AG4039" s="11" t="b">
        <v>0</v>
      </c>
      <c r="AH4039" s="11" t="b">
        <v>0</v>
      </c>
      <c r="AI4039" s="11" t="b">
        <v>0</v>
      </c>
      <c r="AJ4039" s="11" t="s">
        <v>1668</v>
      </c>
      <c r="AK4039" s="4" t="s">
        <v>1758</v>
      </c>
      <c r="AL4039" s="4" t="s">
        <v>1668</v>
      </c>
    </row>
    <row r="4040" spans="1:38" x14ac:dyDescent="0.25">
      <c r="A4040" s="1">
        <v>4038</v>
      </c>
      <c r="B4040" s="9">
        <v>1560913</v>
      </c>
      <c r="C4040" s="15" t="s">
        <v>10903</v>
      </c>
      <c r="D4040" s="4" t="s">
        <v>5541</v>
      </c>
      <c r="E4040" s="4" t="s">
        <v>5542</v>
      </c>
      <c r="F4040" s="4" t="b">
        <v>0</v>
      </c>
      <c r="G4040" s="4" t="s">
        <v>206</v>
      </c>
      <c r="H4040" s="4" t="s">
        <v>204</v>
      </c>
      <c r="I4040" s="4" t="s">
        <v>2</v>
      </c>
      <c r="J4040" s="4" t="s">
        <v>14443</v>
      </c>
      <c r="K4040" s="4" t="s">
        <v>190</v>
      </c>
      <c r="L4040" s="4">
        <v>14</v>
      </c>
      <c r="M4040" s="13">
        <v>21</v>
      </c>
      <c r="N4040" s="4" t="s">
        <v>10431</v>
      </c>
      <c r="O4040" s="4" t="s">
        <v>2850</v>
      </c>
      <c r="P4040" s="4">
        <f>O4040-N4040</f>
        <v>558</v>
      </c>
      <c r="Q4040" s="4">
        <v>365</v>
      </c>
      <c r="R4040" s="7">
        <v>2580268.7200000002</v>
      </c>
      <c r="S4040" s="7">
        <v>900447.69</v>
      </c>
      <c r="T4040" s="9">
        <v>2</v>
      </c>
      <c r="U4040" s="7">
        <v>789725.85</v>
      </c>
      <c r="V4040" s="7">
        <f>S4040-U4040</f>
        <v>110721.83999999997</v>
      </c>
      <c r="W4040" s="8">
        <f>(S4040/U4040)*100</f>
        <v>114.0202881797525</v>
      </c>
      <c r="X4040" s="4" t="s">
        <v>153</v>
      </c>
      <c r="Y4040" s="4">
        <v>2</v>
      </c>
      <c r="Z4040" s="4">
        <v>100</v>
      </c>
      <c r="AA4040" s="4" t="s">
        <v>2474</v>
      </c>
      <c r="AB4040" s="4" t="s">
        <v>2463</v>
      </c>
      <c r="AC4040" s="4" t="s">
        <v>1653</v>
      </c>
      <c r="AD4040" s="4">
        <v>0</v>
      </c>
      <c r="AE4040" s="11" t="s">
        <v>1668</v>
      </c>
      <c r="AF4040" s="11" t="s">
        <v>1668</v>
      </c>
      <c r="AG4040" s="11" t="b">
        <v>0</v>
      </c>
      <c r="AH4040" s="11" t="b">
        <v>0</v>
      </c>
      <c r="AI4040" s="11" t="b">
        <v>0</v>
      </c>
      <c r="AJ4040" s="11" t="s">
        <v>1668</v>
      </c>
      <c r="AK4040" s="4" t="s">
        <v>1758</v>
      </c>
      <c r="AL4040" s="4" t="s">
        <v>1668</v>
      </c>
    </row>
    <row r="4041" spans="1:38" x14ac:dyDescent="0.25">
      <c r="A4041" s="1">
        <v>4039</v>
      </c>
      <c r="B4041" s="9">
        <v>1560876</v>
      </c>
      <c r="C4041" s="15" t="s">
        <v>10903</v>
      </c>
      <c r="D4041" s="4" t="s">
        <v>5541</v>
      </c>
      <c r="E4041" s="4" t="s">
        <v>5542</v>
      </c>
      <c r="F4041" s="4" t="b">
        <v>0</v>
      </c>
      <c r="G4041" s="4" t="s">
        <v>206</v>
      </c>
      <c r="H4041" s="4" t="s">
        <v>204</v>
      </c>
      <c r="I4041" s="4" t="s">
        <v>2</v>
      </c>
      <c r="J4041" s="4" t="s">
        <v>14443</v>
      </c>
      <c r="K4041" s="4" t="s">
        <v>190</v>
      </c>
      <c r="L4041" s="4">
        <v>14</v>
      </c>
      <c r="M4041" s="13">
        <v>21</v>
      </c>
      <c r="N4041" s="4" t="s">
        <v>10431</v>
      </c>
      <c r="O4041" s="4" t="s">
        <v>2850</v>
      </c>
      <c r="P4041" s="4">
        <f>O4041-N4041</f>
        <v>558</v>
      </c>
      <c r="Q4041" s="4">
        <v>360</v>
      </c>
      <c r="R4041" s="7">
        <v>2580268.7200000002</v>
      </c>
      <c r="S4041" s="7">
        <v>457044.79</v>
      </c>
      <c r="T4041" s="9">
        <v>2</v>
      </c>
      <c r="U4041" s="7">
        <v>442273.19</v>
      </c>
      <c r="V4041" s="7">
        <f>S4041-U4041</f>
        <v>14771.599999999977</v>
      </c>
      <c r="W4041" s="8">
        <f>(S4041/U4041)*100</f>
        <v>103.33992661865847</v>
      </c>
      <c r="X4041" s="4" t="s">
        <v>153</v>
      </c>
      <c r="Y4041" s="4">
        <v>2</v>
      </c>
      <c r="Z4041" s="4">
        <v>100</v>
      </c>
      <c r="AA4041" s="4" t="s">
        <v>2474</v>
      </c>
      <c r="AB4041" s="4" t="s">
        <v>2463</v>
      </c>
      <c r="AC4041" s="4" t="s">
        <v>1653</v>
      </c>
      <c r="AD4041" s="4">
        <v>0</v>
      </c>
      <c r="AE4041" s="11" t="s">
        <v>1668</v>
      </c>
      <c r="AF4041" s="11" t="s">
        <v>1668</v>
      </c>
      <c r="AG4041" s="11" t="b">
        <v>0</v>
      </c>
      <c r="AH4041" s="11" t="b">
        <v>0</v>
      </c>
      <c r="AI4041" s="11" t="b">
        <v>0</v>
      </c>
      <c r="AJ4041" s="11" t="s">
        <v>1668</v>
      </c>
      <c r="AK4041" s="4" t="s">
        <v>1758</v>
      </c>
      <c r="AL4041" s="4" t="s">
        <v>1668</v>
      </c>
    </row>
    <row r="4042" spans="1:38" x14ac:dyDescent="0.25">
      <c r="A4042" s="1">
        <v>4040</v>
      </c>
      <c r="B4042" s="9">
        <v>1559051</v>
      </c>
      <c r="C4042" s="15" t="s">
        <v>10904</v>
      </c>
      <c r="D4042" s="4" t="s">
        <v>729</v>
      </c>
      <c r="E4042" s="4" t="s">
        <v>902</v>
      </c>
      <c r="F4042" s="4" t="b">
        <v>0</v>
      </c>
      <c r="G4042" s="4" t="s">
        <v>206</v>
      </c>
      <c r="H4042" s="4" t="s">
        <v>204</v>
      </c>
      <c r="I4042" s="4" t="s">
        <v>2</v>
      </c>
      <c r="J4042" s="4" t="s">
        <v>14322</v>
      </c>
      <c r="K4042" s="4" t="s">
        <v>186</v>
      </c>
      <c r="L4042" s="4">
        <v>1</v>
      </c>
      <c r="M4042" s="13">
        <v>30</v>
      </c>
      <c r="N4042" s="4" t="s">
        <v>9985</v>
      </c>
      <c r="O4042" s="4" t="s">
        <v>9073</v>
      </c>
      <c r="P4042" s="4">
        <f>O4042-N4042</f>
        <v>510</v>
      </c>
      <c r="Q4042" s="4">
        <v>100</v>
      </c>
      <c r="R4042" s="7">
        <v>201658.75</v>
      </c>
      <c r="S4042" s="7">
        <v>168474.35</v>
      </c>
      <c r="T4042" s="9">
        <v>1</v>
      </c>
      <c r="U4042" s="7">
        <v>161832.76</v>
      </c>
      <c r="V4042" s="7">
        <f>S4042-U4042</f>
        <v>6641.5899999999965</v>
      </c>
      <c r="W4042" s="8">
        <f>(S4042/U4042)*100</f>
        <v>104.1039836433612</v>
      </c>
      <c r="X4042" s="4" t="s">
        <v>153</v>
      </c>
      <c r="Y4042" s="4">
        <v>2</v>
      </c>
      <c r="Z4042" s="4">
        <v>100</v>
      </c>
      <c r="AA4042" s="4" t="s">
        <v>2474</v>
      </c>
      <c r="AB4042" s="4" t="s">
        <v>2463</v>
      </c>
      <c r="AC4042" s="4" t="s">
        <v>1653</v>
      </c>
      <c r="AD4042" s="4">
        <v>11</v>
      </c>
      <c r="AE4042" s="11" t="s">
        <v>1668</v>
      </c>
      <c r="AF4042" s="11" t="s">
        <v>1668</v>
      </c>
      <c r="AG4042" s="11" t="b">
        <v>0</v>
      </c>
      <c r="AH4042" s="11" t="b">
        <v>0</v>
      </c>
      <c r="AI4042" s="11" t="b">
        <v>0</v>
      </c>
      <c r="AJ4042" s="11" t="s">
        <v>1668</v>
      </c>
      <c r="AK4042" s="4" t="s">
        <v>10905</v>
      </c>
      <c r="AL4042" s="4" t="s">
        <v>10906</v>
      </c>
    </row>
    <row r="4043" spans="1:38" x14ac:dyDescent="0.25">
      <c r="A4043" s="1">
        <v>4041</v>
      </c>
      <c r="B4043" s="9">
        <v>1520403</v>
      </c>
      <c r="C4043" s="15" t="s">
        <v>10907</v>
      </c>
      <c r="D4043" s="4" t="s">
        <v>772</v>
      </c>
      <c r="E4043" s="4" t="s">
        <v>946</v>
      </c>
      <c r="F4043" s="4" t="b">
        <v>0</v>
      </c>
      <c r="G4043" s="4" t="s">
        <v>6122</v>
      </c>
      <c r="H4043" s="4" t="s">
        <v>204</v>
      </c>
      <c r="I4043" s="4" t="s">
        <v>2</v>
      </c>
      <c r="J4043" s="4" t="s">
        <v>14257</v>
      </c>
      <c r="K4043" s="4" t="s">
        <v>178</v>
      </c>
      <c r="L4043" s="4">
        <v>6</v>
      </c>
      <c r="M4043" s="13">
        <v>18</v>
      </c>
      <c r="N4043" s="4" t="s">
        <v>10908</v>
      </c>
      <c r="O4043" s="4" t="s">
        <v>7719</v>
      </c>
      <c r="P4043" s="4">
        <f>O4043-N4043</f>
        <v>945</v>
      </c>
      <c r="Q4043" s="4">
        <v>360</v>
      </c>
      <c r="R4043" s="7">
        <v>1688473.99</v>
      </c>
      <c r="S4043" s="7">
        <v>1358343.33</v>
      </c>
      <c r="T4043" s="9">
        <v>3</v>
      </c>
      <c r="U4043" s="7">
        <v>1255866.1000000001</v>
      </c>
      <c r="V4043" s="7">
        <f>S4043-U4043</f>
        <v>102477.22999999998</v>
      </c>
      <c r="W4043" s="8">
        <f>(S4043/U4043)*100</f>
        <v>108.15988503869957</v>
      </c>
      <c r="X4043" s="4" t="s">
        <v>11</v>
      </c>
      <c r="Y4043" s="4">
        <v>0</v>
      </c>
      <c r="AA4043" s="4" t="s">
        <v>1668</v>
      </c>
      <c r="AB4043" s="4" t="s">
        <v>1668</v>
      </c>
      <c r="AC4043" s="4" t="s">
        <v>1653</v>
      </c>
      <c r="AD4043" s="4">
        <v>30</v>
      </c>
      <c r="AE4043" s="11" t="s">
        <v>1668</v>
      </c>
      <c r="AF4043" s="11" t="s">
        <v>1668</v>
      </c>
      <c r="AG4043" s="11" t="s">
        <v>1668</v>
      </c>
      <c r="AH4043" s="11" t="s">
        <v>1668</v>
      </c>
      <c r="AI4043" s="11" t="s">
        <v>1668</v>
      </c>
      <c r="AJ4043" s="11" t="s">
        <v>1668</v>
      </c>
      <c r="AK4043" s="4" t="s">
        <v>10909</v>
      </c>
      <c r="AL4043" s="4" t="s">
        <v>10910</v>
      </c>
    </row>
    <row r="4044" spans="1:38" x14ac:dyDescent="0.25">
      <c r="A4044" s="1">
        <v>4042</v>
      </c>
      <c r="B4044" s="9">
        <v>1515728</v>
      </c>
      <c r="C4044" s="15" t="s">
        <v>10911</v>
      </c>
      <c r="D4044" s="4" t="s">
        <v>739</v>
      </c>
      <c r="E4044" s="4" t="s">
        <v>913</v>
      </c>
      <c r="F4044" s="4" t="b">
        <v>0</v>
      </c>
      <c r="G4044" s="4" t="s">
        <v>206</v>
      </c>
      <c r="H4044" s="4" t="s">
        <v>204</v>
      </c>
      <c r="I4044" s="4" t="s">
        <v>2</v>
      </c>
      <c r="J4044" s="4" t="s">
        <v>14253</v>
      </c>
      <c r="K4044" s="4" t="s">
        <v>184</v>
      </c>
      <c r="L4044" s="4">
        <v>11</v>
      </c>
      <c r="M4044" s="13" t="s">
        <v>1668</v>
      </c>
      <c r="N4044" s="4" t="s">
        <v>10008</v>
      </c>
      <c r="O4044" s="4" t="s">
        <v>1487</v>
      </c>
      <c r="P4044" s="4">
        <f>O4044-N4044</f>
        <v>637</v>
      </c>
      <c r="Q4044" s="4">
        <v>730</v>
      </c>
      <c r="R4044" s="7">
        <v>600000</v>
      </c>
      <c r="S4044" s="7">
        <v>419735.26</v>
      </c>
      <c r="T4044" s="9">
        <v>2</v>
      </c>
      <c r="U4044" s="7">
        <v>440718.03</v>
      </c>
      <c r="V4044" s="7">
        <f>S4044-U4044</f>
        <v>-20982.770000000019</v>
      </c>
      <c r="W4044" s="8">
        <f>(S4044/U4044)*100</f>
        <v>95.238958115691347</v>
      </c>
      <c r="X4044" s="4" t="s">
        <v>153</v>
      </c>
      <c r="Y4044" s="4">
        <v>2</v>
      </c>
      <c r="Z4044" s="4">
        <v>100</v>
      </c>
      <c r="AA4044" s="4" t="s">
        <v>2474</v>
      </c>
      <c r="AB4044" s="4" t="s">
        <v>2463</v>
      </c>
      <c r="AC4044" s="4" t="s">
        <v>1653</v>
      </c>
      <c r="AD4044" s="4">
        <v>9</v>
      </c>
      <c r="AE4044" s="11" t="s">
        <v>1668</v>
      </c>
      <c r="AF4044" s="11" t="s">
        <v>1668</v>
      </c>
      <c r="AG4044" s="11" t="b">
        <v>0</v>
      </c>
      <c r="AH4044" s="11" t="b">
        <v>0</v>
      </c>
      <c r="AI4044" s="11" t="b">
        <v>1</v>
      </c>
      <c r="AJ4044" s="11" t="s">
        <v>1668</v>
      </c>
      <c r="AK4044" s="4" t="s">
        <v>10912</v>
      </c>
      <c r="AL4044" s="4" t="s">
        <v>1668</v>
      </c>
    </row>
    <row r="4045" spans="1:38" x14ac:dyDescent="0.25">
      <c r="A4045" s="1">
        <v>4043</v>
      </c>
      <c r="B4045" s="9">
        <v>1512308</v>
      </c>
      <c r="C4045" s="15" t="s">
        <v>10913</v>
      </c>
      <c r="D4045" s="4" t="s">
        <v>2896</v>
      </c>
      <c r="E4045" s="4" t="s">
        <v>2897</v>
      </c>
      <c r="F4045" s="4" t="b">
        <v>0</v>
      </c>
      <c r="G4045" s="4" t="s">
        <v>206</v>
      </c>
      <c r="H4045" s="4" t="s">
        <v>204</v>
      </c>
      <c r="I4045" s="4" t="s">
        <v>2</v>
      </c>
      <c r="J4045" s="4" t="s">
        <v>14255</v>
      </c>
      <c r="K4045" s="4" t="s">
        <v>195</v>
      </c>
      <c r="L4045" s="4">
        <v>17</v>
      </c>
      <c r="M4045" s="13">
        <v>24</v>
      </c>
      <c r="N4045" s="4" t="s">
        <v>10914</v>
      </c>
      <c r="O4045" s="4" t="s">
        <v>9228</v>
      </c>
      <c r="P4045" s="4">
        <f>O4045-N4045</f>
        <v>597</v>
      </c>
      <c r="Q4045" s="4">
        <v>180</v>
      </c>
      <c r="R4045" s="7">
        <v>467423.98</v>
      </c>
      <c r="S4045" s="7">
        <v>464815.19</v>
      </c>
      <c r="T4045" s="9">
        <v>2</v>
      </c>
      <c r="U4045" s="7">
        <v>484502.45</v>
      </c>
      <c r="V4045" s="7">
        <f>S4045-U4045</f>
        <v>-19687.260000000009</v>
      </c>
      <c r="W4045" s="8">
        <f>(S4045/U4045)*100</f>
        <v>95.936602590967297</v>
      </c>
      <c r="X4045" s="4" t="s">
        <v>5446</v>
      </c>
      <c r="Y4045" s="4">
        <v>0</v>
      </c>
      <c r="AA4045" s="4" t="s">
        <v>2474</v>
      </c>
      <c r="AB4045" s="4" t="s">
        <v>2463</v>
      </c>
      <c r="AC4045" s="4" t="s">
        <v>1653</v>
      </c>
      <c r="AD4045" s="4">
        <v>11</v>
      </c>
      <c r="AE4045" s="11" t="s">
        <v>1668</v>
      </c>
      <c r="AF4045" s="11" t="s">
        <v>1668</v>
      </c>
      <c r="AG4045" s="11" t="b">
        <v>0</v>
      </c>
      <c r="AH4045" s="11" t="b">
        <v>0</v>
      </c>
      <c r="AI4045" s="11" t="b">
        <v>0</v>
      </c>
      <c r="AJ4045" s="11" t="s">
        <v>1668</v>
      </c>
      <c r="AK4045" s="4" t="s">
        <v>10915</v>
      </c>
      <c r="AL4045" s="4" t="s">
        <v>10916</v>
      </c>
    </row>
    <row r="4046" spans="1:38" x14ac:dyDescent="0.25">
      <c r="A4046" s="1">
        <v>4044</v>
      </c>
      <c r="B4046" s="9">
        <v>1499597</v>
      </c>
      <c r="C4046" s="15" t="s">
        <v>10917</v>
      </c>
      <c r="D4046" s="4" t="s">
        <v>791</v>
      </c>
      <c r="E4046" s="4" t="s">
        <v>965</v>
      </c>
      <c r="F4046" s="4" t="b">
        <v>0</v>
      </c>
      <c r="G4046" s="4" t="s">
        <v>205</v>
      </c>
      <c r="H4046" s="4" t="s">
        <v>204</v>
      </c>
      <c r="I4046" s="4" t="s">
        <v>2</v>
      </c>
      <c r="J4046" s="4" t="s">
        <v>14356</v>
      </c>
      <c r="K4046" s="4" t="s">
        <v>197</v>
      </c>
      <c r="L4046" s="4">
        <v>15</v>
      </c>
      <c r="M4046" s="13">
        <v>21</v>
      </c>
      <c r="N4046" s="4" t="s">
        <v>10918</v>
      </c>
      <c r="O4046" s="4" t="s">
        <v>7989</v>
      </c>
      <c r="P4046" s="4">
        <f>O4046-N4046</f>
        <v>695</v>
      </c>
      <c r="Q4046" s="4">
        <v>365</v>
      </c>
      <c r="R4046" s="7">
        <v>450000</v>
      </c>
      <c r="S4046" s="7">
        <v>399700</v>
      </c>
      <c r="T4046" s="9">
        <v>2</v>
      </c>
      <c r="U4046" s="7">
        <v>460889.27</v>
      </c>
      <c r="V4046" s="7">
        <f>S4046-U4046</f>
        <v>-61189.270000000019</v>
      </c>
      <c r="W4046" s="8">
        <f>(S4046/U4046)*100</f>
        <v>86.723650563615848</v>
      </c>
      <c r="X4046" s="4" t="s">
        <v>10919</v>
      </c>
      <c r="Y4046" s="4">
        <v>1</v>
      </c>
      <c r="Z4046" s="4">
        <v>40</v>
      </c>
      <c r="AA4046" s="4" t="s">
        <v>2474</v>
      </c>
      <c r="AB4046" s="4" t="s">
        <v>2463</v>
      </c>
      <c r="AC4046" s="4" t="s">
        <v>1653</v>
      </c>
      <c r="AD4046" s="4">
        <v>0</v>
      </c>
      <c r="AE4046" s="11" t="s">
        <v>1668</v>
      </c>
      <c r="AF4046" s="11" t="s">
        <v>1668</v>
      </c>
      <c r="AG4046" s="11" t="b">
        <v>0</v>
      </c>
      <c r="AH4046" s="11" t="b">
        <v>0</v>
      </c>
      <c r="AI4046" s="11" t="b">
        <v>0</v>
      </c>
      <c r="AJ4046" s="11" t="s">
        <v>1668</v>
      </c>
      <c r="AK4046" s="4" t="s">
        <v>10920</v>
      </c>
      <c r="AL4046" s="4" t="s">
        <v>10921</v>
      </c>
    </row>
    <row r="4047" spans="1:38" x14ac:dyDescent="0.25">
      <c r="A4047" s="1">
        <v>4045</v>
      </c>
      <c r="B4047" s="9">
        <v>1489520</v>
      </c>
      <c r="C4047" s="15" t="s">
        <v>10922</v>
      </c>
      <c r="D4047" s="4" t="s">
        <v>728</v>
      </c>
      <c r="E4047" s="4" t="s">
        <v>901</v>
      </c>
      <c r="F4047" s="4" t="b">
        <v>0</v>
      </c>
      <c r="G4047" s="4" t="s">
        <v>206</v>
      </c>
      <c r="H4047" s="4" t="s">
        <v>204</v>
      </c>
      <c r="I4047" s="4" t="s">
        <v>2</v>
      </c>
      <c r="J4047" s="4" t="s">
        <v>14256</v>
      </c>
      <c r="K4047" s="4" t="s">
        <v>186</v>
      </c>
      <c r="L4047" s="4">
        <v>1</v>
      </c>
      <c r="M4047" s="13">
        <v>36</v>
      </c>
      <c r="N4047" s="4" t="s">
        <v>10923</v>
      </c>
      <c r="O4047" s="4" t="s">
        <v>8727</v>
      </c>
      <c r="P4047" s="4">
        <f>O4047-N4047</f>
        <v>679</v>
      </c>
      <c r="Q4047" s="4">
        <v>150</v>
      </c>
      <c r="R4047" s="7">
        <v>354740</v>
      </c>
      <c r="S4047" s="7">
        <v>212844.02</v>
      </c>
      <c r="T4047" s="9">
        <v>1</v>
      </c>
      <c r="U4047" s="7">
        <v>238131.08</v>
      </c>
      <c r="V4047" s="7">
        <f>S4047-U4047</f>
        <v>-25287.059999999998</v>
      </c>
      <c r="W4047" s="8">
        <f>(S4047/U4047)*100</f>
        <v>89.381033336765611</v>
      </c>
      <c r="X4047" s="4" t="s">
        <v>9946</v>
      </c>
      <c r="Y4047" s="4">
        <v>1</v>
      </c>
      <c r="Z4047" s="4">
        <v>60</v>
      </c>
      <c r="AA4047" s="4" t="s">
        <v>2474</v>
      </c>
      <c r="AB4047" s="4" t="s">
        <v>2463</v>
      </c>
      <c r="AC4047" s="4" t="s">
        <v>1653</v>
      </c>
      <c r="AD4047" s="4">
        <v>11</v>
      </c>
      <c r="AE4047" s="11" t="s">
        <v>1668</v>
      </c>
      <c r="AF4047" s="11" t="s">
        <v>1668</v>
      </c>
      <c r="AG4047" s="11" t="b">
        <v>0</v>
      </c>
      <c r="AH4047" s="11" t="b">
        <v>0</v>
      </c>
      <c r="AI4047" s="11" t="b">
        <v>0</v>
      </c>
      <c r="AJ4047" s="11" t="s">
        <v>1668</v>
      </c>
      <c r="AK4047" s="4" t="s">
        <v>10924</v>
      </c>
      <c r="AL4047" s="4" t="s">
        <v>10925</v>
      </c>
    </row>
    <row r="4048" spans="1:38" x14ac:dyDescent="0.25">
      <c r="A4048" s="1">
        <v>4046</v>
      </c>
      <c r="B4048" s="9">
        <v>1475754</v>
      </c>
      <c r="C4048" s="15" t="s">
        <v>15298</v>
      </c>
      <c r="D4048" s="4" t="s">
        <v>838</v>
      </c>
      <c r="E4048" s="4" t="s">
        <v>1012</v>
      </c>
      <c r="F4048" s="4" t="b">
        <v>0</v>
      </c>
      <c r="G4048" s="4" t="s">
        <v>205</v>
      </c>
      <c r="H4048" s="4" t="s">
        <v>204</v>
      </c>
      <c r="I4048" s="4" t="s">
        <v>2</v>
      </c>
      <c r="J4048" s="4" t="s">
        <v>14247</v>
      </c>
      <c r="K4048" s="4" t="s">
        <v>184</v>
      </c>
      <c r="L4048" s="4">
        <v>11</v>
      </c>
      <c r="M4048" s="13">
        <v>49</v>
      </c>
      <c r="N4048" s="4" t="s">
        <v>10034</v>
      </c>
      <c r="O4048" s="4" t="s">
        <v>1486</v>
      </c>
      <c r="P4048" s="4">
        <f>O4048-N4048</f>
        <v>789</v>
      </c>
      <c r="Q4048" s="4">
        <v>365</v>
      </c>
      <c r="R4048" s="7">
        <v>6000000</v>
      </c>
      <c r="S4048" s="7">
        <v>999691.97</v>
      </c>
      <c r="T4048" s="9">
        <v>2</v>
      </c>
      <c r="U4048" s="7">
        <v>973185.62</v>
      </c>
      <c r="V4048" s="7">
        <f>S4048-U4048</f>
        <v>26506.349999999977</v>
      </c>
      <c r="W4048" s="8">
        <f>(S4048/U4048)*100</f>
        <v>102.72366848166128</v>
      </c>
      <c r="X4048" s="4" t="s">
        <v>153</v>
      </c>
      <c r="Y4048" s="4">
        <v>2</v>
      </c>
      <c r="Z4048" s="4">
        <v>100</v>
      </c>
      <c r="AA4048" s="4" t="s">
        <v>2474</v>
      </c>
      <c r="AB4048" s="4" t="s">
        <v>2473</v>
      </c>
      <c r="AC4048" s="4" t="s">
        <v>1653</v>
      </c>
      <c r="AD4048" s="4">
        <v>16</v>
      </c>
      <c r="AE4048" s="11" t="s">
        <v>1668</v>
      </c>
      <c r="AF4048" s="11" t="s">
        <v>1668</v>
      </c>
      <c r="AG4048" s="11" t="b">
        <v>0</v>
      </c>
      <c r="AH4048" s="11" t="b">
        <v>0</v>
      </c>
      <c r="AI4048" s="11" t="b">
        <v>0</v>
      </c>
      <c r="AJ4048" s="11" t="s">
        <v>1668</v>
      </c>
      <c r="AK4048" s="4" t="s">
        <v>8566</v>
      </c>
      <c r="AL4048" s="4" t="s">
        <v>8566</v>
      </c>
    </row>
    <row r="4049" spans="1:38" x14ac:dyDescent="0.25">
      <c r="A4049" s="1">
        <v>4047</v>
      </c>
      <c r="B4049" s="9">
        <v>1470067</v>
      </c>
      <c r="C4049" s="15" t="s">
        <v>15299</v>
      </c>
      <c r="D4049" s="4" t="s">
        <v>742</v>
      </c>
      <c r="E4049" s="4" t="s">
        <v>916</v>
      </c>
      <c r="F4049" s="4" t="b">
        <v>0</v>
      </c>
      <c r="G4049" s="4" t="s">
        <v>206</v>
      </c>
      <c r="H4049" s="4" t="s">
        <v>204</v>
      </c>
      <c r="I4049" s="4" t="s">
        <v>2</v>
      </c>
      <c r="J4049" s="4" t="s">
        <v>14464</v>
      </c>
      <c r="K4049" s="4" t="s">
        <v>183</v>
      </c>
      <c r="L4049" s="4">
        <v>8</v>
      </c>
      <c r="M4049" s="13">
        <v>48</v>
      </c>
      <c r="N4049" s="4" t="s">
        <v>10926</v>
      </c>
      <c r="O4049" s="4" t="s">
        <v>3946</v>
      </c>
      <c r="P4049" s="4">
        <f>O4049-N4049</f>
        <v>739</v>
      </c>
      <c r="Q4049" s="4">
        <v>180</v>
      </c>
      <c r="R4049" s="7">
        <v>6000000</v>
      </c>
      <c r="S4049" s="7">
        <v>637662.78</v>
      </c>
      <c r="T4049" s="9">
        <v>2</v>
      </c>
      <c r="U4049" s="7">
        <v>615760.80000000005</v>
      </c>
      <c r="V4049" s="7">
        <f>S4049-U4049</f>
        <v>21901.979999999981</v>
      </c>
      <c r="W4049" s="8">
        <f>(S4049/U4049)*100</f>
        <v>103.556897418608</v>
      </c>
      <c r="X4049" s="4" t="s">
        <v>153</v>
      </c>
      <c r="Y4049" s="4">
        <v>2</v>
      </c>
      <c r="Z4049" s="4">
        <v>100</v>
      </c>
      <c r="AA4049" s="4" t="s">
        <v>2474</v>
      </c>
      <c r="AB4049" s="4" t="s">
        <v>2473</v>
      </c>
      <c r="AC4049" s="4" t="s">
        <v>1653</v>
      </c>
      <c r="AD4049" s="4">
        <v>16</v>
      </c>
      <c r="AE4049" s="11" t="s">
        <v>1668</v>
      </c>
      <c r="AF4049" s="11" t="s">
        <v>1668</v>
      </c>
      <c r="AG4049" s="11" t="b">
        <v>0</v>
      </c>
      <c r="AH4049" s="11" t="b">
        <v>0</v>
      </c>
      <c r="AI4049" s="11" t="b">
        <v>0</v>
      </c>
      <c r="AJ4049" s="11" t="s">
        <v>1668</v>
      </c>
      <c r="AK4049" s="4" t="s">
        <v>10927</v>
      </c>
      <c r="AL4049" s="4" t="s">
        <v>10928</v>
      </c>
    </row>
    <row r="4050" spans="1:38" x14ac:dyDescent="0.25">
      <c r="A4050" s="1">
        <v>4048</v>
      </c>
      <c r="B4050" s="9">
        <v>1466423</v>
      </c>
      <c r="C4050" s="15" t="s">
        <v>15300</v>
      </c>
      <c r="D4050" s="4" t="s">
        <v>793</v>
      </c>
      <c r="E4050" s="4" t="s">
        <v>967</v>
      </c>
      <c r="F4050" s="4" t="b">
        <v>0</v>
      </c>
      <c r="G4050" s="4" t="s">
        <v>205</v>
      </c>
      <c r="H4050" s="4" t="s">
        <v>204</v>
      </c>
      <c r="I4050" s="4" t="s">
        <v>2</v>
      </c>
      <c r="J4050" s="4" t="s">
        <v>14253</v>
      </c>
      <c r="K4050" s="4" t="s">
        <v>184</v>
      </c>
      <c r="L4050" s="4">
        <v>11</v>
      </c>
      <c r="M4050" s="13">
        <v>21</v>
      </c>
      <c r="N4050" s="4" t="s">
        <v>10929</v>
      </c>
      <c r="O4050" s="4" t="s">
        <v>8030</v>
      </c>
      <c r="P4050" s="4">
        <f>O4050-N4050</f>
        <v>793</v>
      </c>
      <c r="Q4050" s="4">
        <v>210</v>
      </c>
      <c r="R4050" s="7">
        <v>360915.25</v>
      </c>
      <c r="S4050" s="7">
        <v>289000.03000000003</v>
      </c>
      <c r="T4050" s="9">
        <v>2</v>
      </c>
      <c r="U4050" s="7">
        <v>292268.68</v>
      </c>
      <c r="V4050" s="7">
        <f>S4050-U4050</f>
        <v>-3268.6499999999651</v>
      </c>
      <c r="W4050" s="8">
        <f>(S4050/U4050)*100</f>
        <v>98.881628370169537</v>
      </c>
      <c r="X4050" s="4" t="s">
        <v>9996</v>
      </c>
      <c r="Y4050" s="4">
        <v>0</v>
      </c>
      <c r="AA4050" s="4" t="s">
        <v>2474</v>
      </c>
      <c r="AB4050" s="4" t="s">
        <v>2463</v>
      </c>
      <c r="AC4050" s="4" t="s">
        <v>1653</v>
      </c>
      <c r="AD4050" s="4">
        <v>0</v>
      </c>
      <c r="AE4050" s="11" t="s">
        <v>1668</v>
      </c>
      <c r="AF4050" s="11" t="s">
        <v>1668</v>
      </c>
      <c r="AG4050" s="11" t="b">
        <v>0</v>
      </c>
      <c r="AH4050" s="11" t="b">
        <v>0</v>
      </c>
      <c r="AI4050" s="11" t="b">
        <v>0</v>
      </c>
      <c r="AJ4050" s="11" t="s">
        <v>1668</v>
      </c>
      <c r="AK4050" s="4" t="s">
        <v>1758</v>
      </c>
      <c r="AL4050" s="4" t="s">
        <v>1668</v>
      </c>
    </row>
    <row r="4051" spans="1:38" x14ac:dyDescent="0.25">
      <c r="A4051" s="1">
        <v>4049</v>
      </c>
      <c r="B4051" s="9">
        <v>1446693</v>
      </c>
      <c r="C4051" s="15" t="s">
        <v>10930</v>
      </c>
      <c r="D4051" s="4" t="s">
        <v>879</v>
      </c>
      <c r="E4051" s="4" t="s">
        <v>1053</v>
      </c>
      <c r="F4051" s="4" t="b">
        <v>0</v>
      </c>
      <c r="G4051" s="4" t="s">
        <v>205</v>
      </c>
      <c r="H4051" s="4" t="s">
        <v>204</v>
      </c>
      <c r="I4051" s="4" t="s">
        <v>2</v>
      </c>
      <c r="J4051" s="4" t="s">
        <v>14320</v>
      </c>
      <c r="K4051" s="4" t="s">
        <v>183</v>
      </c>
      <c r="L4051" s="4">
        <v>8</v>
      </c>
      <c r="M4051" s="13" t="s">
        <v>1668</v>
      </c>
      <c r="N4051" s="4" t="s">
        <v>10931</v>
      </c>
      <c r="O4051" s="4" t="s">
        <v>8727</v>
      </c>
      <c r="P4051" s="4">
        <f>O4051-N4051</f>
        <v>778</v>
      </c>
      <c r="Q4051" s="4">
        <v>90</v>
      </c>
      <c r="R4051" s="7">
        <v>395700</v>
      </c>
      <c r="S4051" s="7">
        <v>276989.09999999998</v>
      </c>
      <c r="T4051" s="9">
        <v>2</v>
      </c>
      <c r="U4051" s="7">
        <v>276989.09999999998</v>
      </c>
      <c r="V4051" s="7">
        <f>S4051-U4051</f>
        <v>0</v>
      </c>
      <c r="W4051" s="8">
        <f>(S4051/U4051)*100</f>
        <v>100</v>
      </c>
      <c r="X4051" s="4" t="s">
        <v>11</v>
      </c>
      <c r="Y4051" s="4">
        <v>0</v>
      </c>
      <c r="AA4051" s="4" t="s">
        <v>1668</v>
      </c>
      <c r="AB4051" s="4" t="s">
        <v>1668</v>
      </c>
      <c r="AC4051" s="4" t="s">
        <v>1653</v>
      </c>
      <c r="AD4051" s="4">
        <v>7</v>
      </c>
      <c r="AE4051" s="11" t="s">
        <v>1668</v>
      </c>
      <c r="AF4051" s="11" t="s">
        <v>1668</v>
      </c>
      <c r="AG4051" s="11" t="s">
        <v>1668</v>
      </c>
      <c r="AH4051" s="11" t="s">
        <v>1668</v>
      </c>
      <c r="AI4051" s="11" t="s">
        <v>1668</v>
      </c>
      <c r="AJ4051" s="11" t="s">
        <v>1668</v>
      </c>
      <c r="AK4051" s="4" t="s">
        <v>10932</v>
      </c>
      <c r="AL4051" s="4" t="s">
        <v>10933</v>
      </c>
    </row>
    <row r="4052" spans="1:38" x14ac:dyDescent="0.25">
      <c r="A4052" s="1">
        <v>4050</v>
      </c>
      <c r="B4052" s="9">
        <v>1442442</v>
      </c>
      <c r="C4052" s="15" t="s">
        <v>10934</v>
      </c>
      <c r="D4052" s="4" t="s">
        <v>745</v>
      </c>
      <c r="E4052" s="4" t="s">
        <v>919</v>
      </c>
      <c r="F4052" s="4" t="b">
        <v>0</v>
      </c>
      <c r="G4052" s="4" t="s">
        <v>206</v>
      </c>
      <c r="H4052" s="4" t="s">
        <v>204</v>
      </c>
      <c r="I4052" s="4" t="s">
        <v>2</v>
      </c>
      <c r="J4052" s="4" t="s">
        <v>14299</v>
      </c>
      <c r="K4052" s="4" t="s">
        <v>184</v>
      </c>
      <c r="L4052" s="4">
        <v>11</v>
      </c>
      <c r="M4052" s="13" t="s">
        <v>1668</v>
      </c>
      <c r="N4052" s="4" t="s">
        <v>10935</v>
      </c>
      <c r="O4052" s="4" t="s">
        <v>8786</v>
      </c>
      <c r="P4052" s="4">
        <f>O4052-N4052</f>
        <v>695</v>
      </c>
      <c r="Q4052" s="4">
        <v>150</v>
      </c>
      <c r="R4052" s="7">
        <v>1100399.58</v>
      </c>
      <c r="S4052" s="7">
        <v>1100000</v>
      </c>
      <c r="T4052" s="9">
        <v>3</v>
      </c>
      <c r="U4052" s="7">
        <v>1100000</v>
      </c>
      <c r="V4052" s="7">
        <f>S4052-U4052</f>
        <v>0</v>
      </c>
      <c r="W4052" s="8">
        <f>(S4052/U4052)*100</f>
        <v>100</v>
      </c>
      <c r="X4052" s="4" t="s">
        <v>10936</v>
      </c>
      <c r="Y4052" s="4">
        <v>1</v>
      </c>
      <c r="Z4052" s="4">
        <v>50</v>
      </c>
      <c r="AA4052" s="4" t="s">
        <v>2474</v>
      </c>
      <c r="AB4052" s="4" t="s">
        <v>2463</v>
      </c>
      <c r="AC4052" s="4" t="s">
        <v>1653</v>
      </c>
      <c r="AD4052" s="4">
        <v>13</v>
      </c>
      <c r="AE4052" s="11" t="s">
        <v>1668</v>
      </c>
      <c r="AF4052" s="11" t="s">
        <v>1668</v>
      </c>
      <c r="AG4052" s="11" t="b">
        <v>0</v>
      </c>
      <c r="AH4052" s="11" t="b">
        <v>0</v>
      </c>
      <c r="AI4052" s="11" t="b">
        <v>0</v>
      </c>
      <c r="AJ4052" s="11" t="s">
        <v>1668</v>
      </c>
      <c r="AK4052" s="4" t="s">
        <v>10937</v>
      </c>
      <c r="AL4052" s="4" t="s">
        <v>10938</v>
      </c>
    </row>
    <row r="4053" spans="1:38" x14ac:dyDescent="0.25">
      <c r="A4053" s="1">
        <v>4051</v>
      </c>
      <c r="B4053" s="9">
        <v>1437115</v>
      </c>
      <c r="C4053" s="15" t="s">
        <v>10939</v>
      </c>
      <c r="D4053" s="4" t="s">
        <v>757</v>
      </c>
      <c r="E4053" s="4" t="s">
        <v>931</v>
      </c>
      <c r="F4053" s="4" t="b">
        <v>0</v>
      </c>
      <c r="G4053" s="4" t="s">
        <v>206</v>
      </c>
      <c r="H4053" s="4" t="s">
        <v>204</v>
      </c>
      <c r="I4053" s="4" t="s">
        <v>2</v>
      </c>
      <c r="J4053" s="4" t="s">
        <v>14369</v>
      </c>
      <c r="K4053" s="4" t="s">
        <v>180</v>
      </c>
      <c r="L4053" s="4">
        <v>9</v>
      </c>
      <c r="M4053" s="13">
        <v>20</v>
      </c>
      <c r="N4053" s="4" t="s">
        <v>10940</v>
      </c>
      <c r="O4053" s="4" t="s">
        <v>1483</v>
      </c>
      <c r="P4053" s="4">
        <f>O4053-N4053</f>
        <v>870</v>
      </c>
      <c r="Q4053" s="4">
        <v>90</v>
      </c>
      <c r="R4053" s="7">
        <v>333529.82</v>
      </c>
      <c r="S4053" s="7">
        <v>200117.9</v>
      </c>
      <c r="T4053" s="9">
        <v>1</v>
      </c>
      <c r="U4053" s="7">
        <v>208174.52</v>
      </c>
      <c r="V4053" s="7">
        <f>S4053-U4053</f>
        <v>-8056.6199999999953</v>
      </c>
      <c r="W4053" s="8">
        <f>(S4053/U4053)*100</f>
        <v>96.129872186086942</v>
      </c>
      <c r="X4053" s="4" t="s">
        <v>153</v>
      </c>
      <c r="Y4053" s="4">
        <v>2</v>
      </c>
      <c r="Z4053" s="4">
        <v>100</v>
      </c>
      <c r="AA4053" s="4" t="s">
        <v>2474</v>
      </c>
      <c r="AB4053" s="4" t="s">
        <v>2463</v>
      </c>
      <c r="AC4053" s="4" t="s">
        <v>1653</v>
      </c>
      <c r="AD4053" s="4">
        <v>0</v>
      </c>
      <c r="AE4053" s="11" t="s">
        <v>1668</v>
      </c>
      <c r="AF4053" s="11" t="s">
        <v>1668</v>
      </c>
      <c r="AG4053" s="11" t="b">
        <v>0</v>
      </c>
      <c r="AH4053" s="11" t="b">
        <v>0</v>
      </c>
      <c r="AI4053" s="11" t="b">
        <v>0</v>
      </c>
      <c r="AJ4053" s="11" t="s">
        <v>1668</v>
      </c>
      <c r="AK4053" s="4" t="s">
        <v>9682</v>
      </c>
      <c r="AL4053" s="4" t="s">
        <v>10941</v>
      </c>
    </row>
    <row r="4054" spans="1:38" x14ac:dyDescent="0.25">
      <c r="A4054" s="1">
        <v>4052</v>
      </c>
      <c r="B4054" s="9">
        <v>1422921</v>
      </c>
      <c r="C4054" s="15" t="s">
        <v>10942</v>
      </c>
      <c r="D4054" s="4" t="s">
        <v>754</v>
      </c>
      <c r="E4054" s="4" t="s">
        <v>928</v>
      </c>
      <c r="F4054" s="4" t="b">
        <v>0</v>
      </c>
      <c r="G4054" s="4" t="s">
        <v>206</v>
      </c>
      <c r="H4054" s="4" t="s">
        <v>204</v>
      </c>
      <c r="I4054" s="4" t="s">
        <v>2</v>
      </c>
      <c r="J4054" s="4" t="s">
        <v>14489</v>
      </c>
      <c r="K4054" s="4" t="s">
        <v>196</v>
      </c>
      <c r="L4054" s="4">
        <v>18</v>
      </c>
      <c r="M4054" s="13">
        <v>24</v>
      </c>
      <c r="N4054" s="4" t="s">
        <v>10943</v>
      </c>
      <c r="O4054" s="4" t="s">
        <v>7480</v>
      </c>
      <c r="P4054" s="4">
        <f>O4054-N4054</f>
        <v>949</v>
      </c>
      <c r="Q4054" s="4">
        <v>120</v>
      </c>
      <c r="R4054" s="7">
        <v>321337.34000000003</v>
      </c>
      <c r="S4054" s="7">
        <v>224991.79</v>
      </c>
      <c r="T4054" s="9">
        <v>1</v>
      </c>
      <c r="U4054" s="7">
        <v>224991.79</v>
      </c>
      <c r="V4054" s="7">
        <f>S4054-U4054</f>
        <v>0</v>
      </c>
      <c r="W4054" s="8">
        <f>(S4054/U4054)*100</f>
        <v>100</v>
      </c>
      <c r="X4054" s="4" t="s">
        <v>17</v>
      </c>
      <c r="Y4054" s="4">
        <v>0</v>
      </c>
      <c r="AA4054" s="4" t="s">
        <v>1668</v>
      </c>
      <c r="AB4054" s="4" t="s">
        <v>1668</v>
      </c>
      <c r="AC4054" s="4" t="s">
        <v>1653</v>
      </c>
      <c r="AD4054" s="4">
        <v>0</v>
      </c>
      <c r="AE4054" s="11" t="s">
        <v>1668</v>
      </c>
      <c r="AF4054" s="11" t="s">
        <v>1668</v>
      </c>
      <c r="AG4054" s="11" t="s">
        <v>1668</v>
      </c>
      <c r="AH4054" s="11" t="s">
        <v>1668</v>
      </c>
      <c r="AI4054" s="11" t="s">
        <v>1668</v>
      </c>
      <c r="AJ4054" s="11" t="s">
        <v>1668</v>
      </c>
      <c r="AK4054" s="4" t="s">
        <v>1847</v>
      </c>
      <c r="AL4054" s="4" t="s">
        <v>10944</v>
      </c>
    </row>
    <row r="4055" spans="1:38" x14ac:dyDescent="0.25">
      <c r="A4055" s="1">
        <v>4053</v>
      </c>
      <c r="B4055" s="9">
        <v>1420829</v>
      </c>
      <c r="C4055" s="15" t="s">
        <v>10945</v>
      </c>
      <c r="D4055" s="4" t="s">
        <v>744</v>
      </c>
      <c r="E4055" s="4" t="s">
        <v>918</v>
      </c>
      <c r="F4055" s="4" t="b">
        <v>0</v>
      </c>
      <c r="G4055" s="4" t="s">
        <v>205</v>
      </c>
      <c r="H4055" s="4" t="s">
        <v>204</v>
      </c>
      <c r="I4055" s="4" t="s">
        <v>2</v>
      </c>
      <c r="J4055" s="4" t="s">
        <v>14373</v>
      </c>
      <c r="K4055" s="4" t="s">
        <v>186</v>
      </c>
      <c r="L4055" s="4">
        <v>1</v>
      </c>
      <c r="M4055" s="13" t="s">
        <v>1668</v>
      </c>
      <c r="N4055" s="4" t="s">
        <v>10063</v>
      </c>
      <c r="O4055" s="4" t="s">
        <v>7693</v>
      </c>
      <c r="P4055" s="4">
        <f>O4055-N4055</f>
        <v>937</v>
      </c>
      <c r="Q4055" s="4">
        <v>730</v>
      </c>
      <c r="R4055" s="7">
        <v>249000</v>
      </c>
      <c r="S4055" s="7">
        <v>230442.61</v>
      </c>
      <c r="T4055" s="9">
        <v>1</v>
      </c>
      <c r="U4055" s="7">
        <v>227985.1</v>
      </c>
      <c r="V4055" s="7">
        <f>S4055-U4055</f>
        <v>2457.5099999999802</v>
      </c>
      <c r="W4055" s="8">
        <f>(S4055/U4055)*100</f>
        <v>101.07792570654837</v>
      </c>
      <c r="X4055" s="4" t="s">
        <v>10946</v>
      </c>
      <c r="Y4055" s="4">
        <v>1</v>
      </c>
      <c r="Z4055" s="4">
        <v>55</v>
      </c>
      <c r="AA4055" s="4" t="s">
        <v>1668</v>
      </c>
      <c r="AB4055" s="4" t="s">
        <v>2463</v>
      </c>
      <c r="AC4055" s="4" t="s">
        <v>1653</v>
      </c>
      <c r="AD4055" s="4">
        <v>0</v>
      </c>
      <c r="AE4055" s="11" t="s">
        <v>1668</v>
      </c>
      <c r="AF4055" s="11" t="s">
        <v>1668</v>
      </c>
      <c r="AG4055" s="11" t="b">
        <v>0</v>
      </c>
      <c r="AH4055" s="11" t="b">
        <v>0</v>
      </c>
      <c r="AI4055" s="11" t="b">
        <v>0</v>
      </c>
      <c r="AJ4055" s="11" t="s">
        <v>1668</v>
      </c>
      <c r="AK4055" s="4" t="s">
        <v>10947</v>
      </c>
      <c r="AL4055" s="4" t="s">
        <v>8292</v>
      </c>
    </row>
    <row r="4056" spans="1:38" x14ac:dyDescent="0.25">
      <c r="A4056" s="1">
        <v>4054</v>
      </c>
      <c r="B4056" s="9">
        <v>1410621</v>
      </c>
      <c r="C4056" s="15" t="s">
        <v>15301</v>
      </c>
      <c r="D4056" s="4" t="s">
        <v>844</v>
      </c>
      <c r="E4056" s="4" t="s">
        <v>1018</v>
      </c>
      <c r="F4056" s="4" t="b">
        <v>0</v>
      </c>
      <c r="G4056" s="4" t="s">
        <v>205</v>
      </c>
      <c r="H4056" s="4" t="s">
        <v>204</v>
      </c>
      <c r="I4056" s="4" t="s">
        <v>2</v>
      </c>
      <c r="J4056" s="4" t="s">
        <v>14502</v>
      </c>
      <c r="K4056" s="4" t="s">
        <v>188</v>
      </c>
      <c r="L4056" s="4">
        <v>10</v>
      </c>
      <c r="M4056" s="13">
        <v>26</v>
      </c>
      <c r="N4056" s="4" t="s">
        <v>10948</v>
      </c>
      <c r="O4056" s="4" t="s">
        <v>7974</v>
      </c>
      <c r="P4056" s="4">
        <f>O4056-N4056</f>
        <v>830</v>
      </c>
      <c r="Q4056" s="4">
        <v>83</v>
      </c>
      <c r="R4056" s="7">
        <v>430000</v>
      </c>
      <c r="S4056" s="7">
        <v>416253.93</v>
      </c>
      <c r="T4056" s="9">
        <v>2</v>
      </c>
      <c r="U4056" s="7">
        <v>386160.79</v>
      </c>
      <c r="V4056" s="7">
        <f>S4056-U4056</f>
        <v>30093.140000000014</v>
      </c>
      <c r="W4056" s="8">
        <f>(S4056/U4056)*100</f>
        <v>107.79290409054735</v>
      </c>
      <c r="X4056" s="4" t="s">
        <v>10949</v>
      </c>
      <c r="Y4056" s="4">
        <v>1</v>
      </c>
      <c r="Z4056" s="4">
        <v>80</v>
      </c>
      <c r="AA4056" s="4" t="s">
        <v>2474</v>
      </c>
      <c r="AB4056" s="4" t="s">
        <v>2463</v>
      </c>
      <c r="AC4056" s="4" t="s">
        <v>1653</v>
      </c>
      <c r="AD4056" s="4">
        <v>9</v>
      </c>
      <c r="AE4056" s="11" t="s">
        <v>1668</v>
      </c>
      <c r="AF4056" s="11" t="s">
        <v>1668</v>
      </c>
      <c r="AG4056" s="11" t="b">
        <v>0</v>
      </c>
      <c r="AH4056" s="11" t="b">
        <v>0</v>
      </c>
      <c r="AI4056" s="11" t="b">
        <v>0</v>
      </c>
      <c r="AJ4056" s="11" t="s">
        <v>1668</v>
      </c>
      <c r="AK4056" s="4" t="s">
        <v>10950</v>
      </c>
      <c r="AL4056" s="4" t="s">
        <v>10951</v>
      </c>
    </row>
    <row r="4057" spans="1:38" x14ac:dyDescent="0.25">
      <c r="A4057" s="1">
        <v>4055</v>
      </c>
      <c r="B4057" s="9">
        <v>1394592</v>
      </c>
      <c r="C4057" s="15" t="s">
        <v>10952</v>
      </c>
      <c r="D4057" s="4" t="s">
        <v>733</v>
      </c>
      <c r="E4057" s="4" t="s">
        <v>909</v>
      </c>
      <c r="F4057" s="4" t="b">
        <v>0</v>
      </c>
      <c r="G4057" s="4" t="s">
        <v>205</v>
      </c>
      <c r="H4057" s="4" t="s">
        <v>204</v>
      </c>
      <c r="I4057" s="4" t="s">
        <v>2</v>
      </c>
      <c r="J4057" s="4" t="s">
        <v>14270</v>
      </c>
      <c r="K4057" s="4" t="s">
        <v>197</v>
      </c>
      <c r="L4057" s="4">
        <v>15</v>
      </c>
      <c r="M4057" s="13">
        <v>30</v>
      </c>
      <c r="N4057" s="4" t="s">
        <v>10953</v>
      </c>
      <c r="O4057" s="4" t="s">
        <v>10287</v>
      </c>
      <c r="P4057" s="4">
        <f>O4057-N4057</f>
        <v>831</v>
      </c>
      <c r="Q4057" s="4">
        <v>240</v>
      </c>
      <c r="R4057" s="7">
        <v>1800000</v>
      </c>
      <c r="S4057" s="7">
        <v>1758734.21</v>
      </c>
      <c r="T4057" s="9">
        <v>3</v>
      </c>
      <c r="U4057" s="7">
        <v>1645779.07</v>
      </c>
      <c r="V4057" s="7">
        <f>S4057-U4057</f>
        <v>112955.1399999999</v>
      </c>
      <c r="W4057" s="8">
        <f>(S4057/U4057)*100</f>
        <v>106.86332339856529</v>
      </c>
      <c r="X4057" s="4" t="s">
        <v>11</v>
      </c>
      <c r="Y4057" s="4">
        <v>0</v>
      </c>
      <c r="AA4057" s="4" t="s">
        <v>1668</v>
      </c>
      <c r="AB4057" s="4" t="s">
        <v>1668</v>
      </c>
      <c r="AC4057" s="4" t="s">
        <v>1653</v>
      </c>
      <c r="AD4057" s="4">
        <v>9</v>
      </c>
      <c r="AE4057" s="11" t="s">
        <v>1668</v>
      </c>
      <c r="AF4057" s="11" t="s">
        <v>1668</v>
      </c>
      <c r="AG4057" s="11" t="s">
        <v>1668</v>
      </c>
      <c r="AH4057" s="11" t="s">
        <v>1668</v>
      </c>
      <c r="AI4057" s="11" t="s">
        <v>1668</v>
      </c>
      <c r="AJ4057" s="11" t="s">
        <v>1668</v>
      </c>
      <c r="AK4057" s="4" t="s">
        <v>10954</v>
      </c>
      <c r="AL4057" s="4" t="s">
        <v>10955</v>
      </c>
    </row>
    <row r="4058" spans="1:38" x14ac:dyDescent="0.25">
      <c r="A4058" s="1">
        <v>4056</v>
      </c>
      <c r="B4058" s="9">
        <v>1386477</v>
      </c>
      <c r="C4058" s="15" t="s">
        <v>10956</v>
      </c>
      <c r="D4058" s="4" t="s">
        <v>737</v>
      </c>
      <c r="E4058" s="4" t="s">
        <v>911</v>
      </c>
      <c r="F4058" s="4" t="b">
        <v>0</v>
      </c>
      <c r="G4058" s="4" t="s">
        <v>205</v>
      </c>
      <c r="H4058" s="4" t="s">
        <v>204</v>
      </c>
      <c r="I4058" s="4" t="s">
        <v>2</v>
      </c>
      <c r="J4058" s="4" t="s">
        <v>14469</v>
      </c>
      <c r="K4058" s="4" t="s">
        <v>197</v>
      </c>
      <c r="L4058" s="4">
        <v>15</v>
      </c>
      <c r="M4058" s="13">
        <v>24</v>
      </c>
      <c r="N4058" s="4" t="s">
        <v>10076</v>
      </c>
      <c r="O4058" s="4" t="s">
        <v>7830</v>
      </c>
      <c r="P4058" s="4">
        <f>O4058-N4058</f>
        <v>804</v>
      </c>
      <c r="Q4058" s="4">
        <v>365</v>
      </c>
      <c r="R4058" s="7">
        <v>1430058.67</v>
      </c>
      <c r="S4058" s="7">
        <v>1215549.8799999999</v>
      </c>
      <c r="T4058" s="9">
        <v>3</v>
      </c>
      <c r="U4058" s="7">
        <v>1192901.3999999999</v>
      </c>
      <c r="V4058" s="7">
        <f>S4058-U4058</f>
        <v>22648.479999999981</v>
      </c>
      <c r="W4058" s="8">
        <f>(S4058/U4058)*100</f>
        <v>101.89860452842122</v>
      </c>
      <c r="X4058" s="4" t="s">
        <v>11</v>
      </c>
      <c r="Y4058" s="4">
        <v>0</v>
      </c>
      <c r="AA4058" s="4" t="s">
        <v>1668</v>
      </c>
      <c r="AB4058" s="4" t="s">
        <v>1668</v>
      </c>
      <c r="AC4058" s="4" t="s">
        <v>1653</v>
      </c>
      <c r="AD4058" s="4">
        <v>0</v>
      </c>
      <c r="AE4058" s="11" t="s">
        <v>1668</v>
      </c>
      <c r="AF4058" s="11" t="s">
        <v>1668</v>
      </c>
      <c r="AG4058" s="11" t="s">
        <v>1668</v>
      </c>
      <c r="AH4058" s="11" t="s">
        <v>1668</v>
      </c>
      <c r="AI4058" s="11" t="s">
        <v>1668</v>
      </c>
      <c r="AJ4058" s="11" t="s">
        <v>1668</v>
      </c>
      <c r="AK4058" s="4" t="s">
        <v>10957</v>
      </c>
      <c r="AL4058" s="4" t="s">
        <v>10958</v>
      </c>
    </row>
    <row r="4059" spans="1:38" x14ac:dyDescent="0.25">
      <c r="A4059" s="1">
        <v>4057</v>
      </c>
      <c r="B4059" s="9">
        <v>1382104</v>
      </c>
      <c r="C4059" s="15" t="s">
        <v>15302</v>
      </c>
      <c r="D4059" s="4" t="s">
        <v>774</v>
      </c>
      <c r="E4059" s="4" t="s">
        <v>948</v>
      </c>
      <c r="F4059" s="4" t="b">
        <v>0</v>
      </c>
      <c r="G4059" s="4" t="s">
        <v>205</v>
      </c>
      <c r="H4059" s="4" t="s">
        <v>204</v>
      </c>
      <c r="I4059" s="4" t="s">
        <v>2</v>
      </c>
      <c r="J4059" s="4" t="s">
        <v>14420</v>
      </c>
      <c r="K4059" s="4" t="s">
        <v>186</v>
      </c>
      <c r="L4059" s="4">
        <v>1</v>
      </c>
      <c r="M4059" s="13">
        <v>21</v>
      </c>
      <c r="N4059" s="4" t="s">
        <v>10959</v>
      </c>
      <c r="O4059" s="4" t="s">
        <v>7951</v>
      </c>
      <c r="P4059" s="4">
        <f>O4059-N4059</f>
        <v>853</v>
      </c>
      <c r="Q4059" s="4">
        <v>150</v>
      </c>
      <c r="R4059" s="7">
        <v>1100000</v>
      </c>
      <c r="S4059" s="7">
        <v>1099455.99</v>
      </c>
      <c r="T4059" s="9">
        <v>3</v>
      </c>
      <c r="U4059" s="7">
        <v>1099455.99</v>
      </c>
      <c r="V4059" s="7">
        <f>S4059-U4059</f>
        <v>0</v>
      </c>
      <c r="W4059" s="8">
        <f>(S4059/U4059)*100</f>
        <v>100</v>
      </c>
      <c r="X4059" s="4" t="s">
        <v>11</v>
      </c>
      <c r="Y4059" s="4">
        <v>0</v>
      </c>
      <c r="AA4059" s="4" t="s">
        <v>1668</v>
      </c>
      <c r="AB4059" s="4" t="s">
        <v>1668</v>
      </c>
      <c r="AC4059" s="4" t="s">
        <v>1653</v>
      </c>
      <c r="AD4059" s="4">
        <v>7</v>
      </c>
      <c r="AE4059" s="11" t="s">
        <v>1668</v>
      </c>
      <c r="AF4059" s="11" t="s">
        <v>1668</v>
      </c>
      <c r="AG4059" s="11" t="s">
        <v>1668</v>
      </c>
      <c r="AH4059" s="11" t="s">
        <v>1668</v>
      </c>
      <c r="AI4059" s="11" t="s">
        <v>1668</v>
      </c>
      <c r="AJ4059" s="11" t="s">
        <v>1668</v>
      </c>
      <c r="AK4059" s="4" t="s">
        <v>10960</v>
      </c>
      <c r="AL4059" s="4" t="s">
        <v>1668</v>
      </c>
    </row>
    <row r="4060" spans="1:38" x14ac:dyDescent="0.25">
      <c r="A4060" s="1">
        <v>4058</v>
      </c>
      <c r="B4060" s="9">
        <v>1380044</v>
      </c>
      <c r="C4060" s="15" t="s">
        <v>10961</v>
      </c>
      <c r="D4060" s="4" t="s">
        <v>772</v>
      </c>
      <c r="E4060" s="4" t="s">
        <v>946</v>
      </c>
      <c r="F4060" s="4" t="b">
        <v>0</v>
      </c>
      <c r="G4060" s="4" t="s">
        <v>205</v>
      </c>
      <c r="H4060" s="4" t="s">
        <v>204</v>
      </c>
      <c r="I4060" s="4" t="s">
        <v>2</v>
      </c>
      <c r="J4060" s="4" t="s">
        <v>14448</v>
      </c>
      <c r="K4060" s="4" t="s">
        <v>186</v>
      </c>
      <c r="L4060" s="4">
        <v>1</v>
      </c>
      <c r="M4060" s="13">
        <v>30</v>
      </c>
      <c r="N4060" s="4" t="s">
        <v>10962</v>
      </c>
      <c r="O4060" s="4" t="s">
        <v>7877</v>
      </c>
      <c r="P4060" s="4">
        <f>O4060-N4060</f>
        <v>945</v>
      </c>
      <c r="Q4060" s="4">
        <v>305</v>
      </c>
      <c r="R4060" s="7">
        <v>287989.59999999998</v>
      </c>
      <c r="S4060" s="7">
        <v>172793.77</v>
      </c>
      <c r="T4060" s="9">
        <v>1</v>
      </c>
      <c r="U4060" s="7">
        <v>172970.06</v>
      </c>
      <c r="V4060" s="7">
        <f>S4060-U4060</f>
        <v>-176.29000000000815</v>
      </c>
      <c r="W4060" s="8">
        <f>(S4060/U4060)*100</f>
        <v>99.898080627364067</v>
      </c>
      <c r="X4060" s="4" t="s">
        <v>153</v>
      </c>
      <c r="Y4060" s="4">
        <v>2</v>
      </c>
      <c r="Z4060" s="4">
        <v>100</v>
      </c>
      <c r="AA4060" s="4" t="s">
        <v>2474</v>
      </c>
      <c r="AB4060" s="4" t="s">
        <v>2463</v>
      </c>
      <c r="AC4060" s="4" t="s">
        <v>1653</v>
      </c>
      <c r="AD4060" s="4">
        <v>22</v>
      </c>
      <c r="AE4060" s="11" t="s">
        <v>1668</v>
      </c>
      <c r="AF4060" s="11" t="s">
        <v>1668</v>
      </c>
      <c r="AG4060" s="11" t="b">
        <v>0</v>
      </c>
      <c r="AH4060" s="11" t="b">
        <v>0</v>
      </c>
      <c r="AI4060" s="11" t="b">
        <v>0</v>
      </c>
      <c r="AJ4060" s="11" t="s">
        <v>1668</v>
      </c>
      <c r="AK4060" s="4" t="s">
        <v>10963</v>
      </c>
      <c r="AL4060" s="4" t="s">
        <v>10964</v>
      </c>
    </row>
    <row r="4061" spans="1:38" x14ac:dyDescent="0.25">
      <c r="A4061" s="1">
        <v>4059</v>
      </c>
      <c r="B4061" s="9">
        <v>1359645</v>
      </c>
      <c r="C4061" s="15" t="s">
        <v>10965</v>
      </c>
      <c r="D4061" s="4" t="s">
        <v>885</v>
      </c>
      <c r="E4061" s="4" t="s">
        <v>1059</v>
      </c>
      <c r="F4061" s="4" t="b">
        <v>0</v>
      </c>
      <c r="G4061" s="4" t="s">
        <v>205</v>
      </c>
      <c r="H4061" s="4" t="s">
        <v>204</v>
      </c>
      <c r="I4061" s="4" t="s">
        <v>2</v>
      </c>
      <c r="J4061" s="4" t="s">
        <v>14245</v>
      </c>
      <c r="K4061" s="4" t="s">
        <v>182</v>
      </c>
      <c r="L4061" s="4">
        <v>13</v>
      </c>
      <c r="M4061" s="13">
        <v>11</v>
      </c>
      <c r="N4061" s="4" t="s">
        <v>10966</v>
      </c>
      <c r="O4061" s="4" t="s">
        <v>10967</v>
      </c>
      <c r="P4061" s="4">
        <f>O4061-N4061</f>
        <v>762</v>
      </c>
      <c r="Q4061" s="4">
        <v>120</v>
      </c>
      <c r="R4061" s="7">
        <v>320000</v>
      </c>
      <c r="S4061" s="7">
        <v>289693.67</v>
      </c>
      <c r="T4061" s="9">
        <v>2</v>
      </c>
      <c r="U4061" s="7">
        <v>295082.90000000002</v>
      </c>
      <c r="V4061" s="7">
        <f>S4061-U4061</f>
        <v>-5389.2300000000396</v>
      </c>
      <c r="W4061" s="8">
        <f>(S4061/U4061)*100</f>
        <v>98.173655606610879</v>
      </c>
      <c r="X4061" s="4" t="s">
        <v>10968</v>
      </c>
      <c r="Y4061" s="4">
        <v>1</v>
      </c>
      <c r="Z4061" s="4">
        <v>40</v>
      </c>
      <c r="AA4061" s="4" t="s">
        <v>2474</v>
      </c>
      <c r="AB4061" s="4" t="s">
        <v>2463</v>
      </c>
      <c r="AC4061" s="4" t="s">
        <v>1653</v>
      </c>
      <c r="AD4061" s="4">
        <v>2</v>
      </c>
      <c r="AE4061" s="11" t="s">
        <v>1668</v>
      </c>
      <c r="AF4061" s="11" t="s">
        <v>1668</v>
      </c>
      <c r="AG4061" s="11" t="b">
        <v>0</v>
      </c>
      <c r="AH4061" s="11" t="b">
        <v>0</v>
      </c>
      <c r="AI4061" s="11" t="b">
        <v>0</v>
      </c>
      <c r="AJ4061" s="11" t="s">
        <v>1668</v>
      </c>
      <c r="AK4061" s="4" t="s">
        <v>10969</v>
      </c>
      <c r="AL4061" s="4" t="s">
        <v>10970</v>
      </c>
    </row>
    <row r="4062" spans="1:38" x14ac:dyDescent="0.25">
      <c r="A4062" s="1">
        <v>4060</v>
      </c>
      <c r="B4062" s="9">
        <v>1358627</v>
      </c>
      <c r="C4062" s="15" t="s">
        <v>10971</v>
      </c>
      <c r="D4062" s="4" t="s">
        <v>739</v>
      </c>
      <c r="E4062" s="4" t="s">
        <v>913</v>
      </c>
      <c r="F4062" s="4" t="b">
        <v>0</v>
      </c>
      <c r="G4062" s="4" t="s">
        <v>205</v>
      </c>
      <c r="H4062" s="4" t="s">
        <v>204</v>
      </c>
      <c r="I4062" s="4" t="s">
        <v>2</v>
      </c>
      <c r="J4062" s="4" t="s">
        <v>14351</v>
      </c>
      <c r="K4062" s="4" t="s">
        <v>191</v>
      </c>
      <c r="L4062" s="4">
        <v>5</v>
      </c>
      <c r="M4062" s="13">
        <v>9</v>
      </c>
      <c r="N4062" s="4" t="s">
        <v>10972</v>
      </c>
      <c r="O4062" s="4" t="s">
        <v>7649</v>
      </c>
      <c r="P4062" s="4">
        <f>O4062-N4062</f>
        <v>1031</v>
      </c>
      <c r="Q4062" s="4">
        <v>120</v>
      </c>
      <c r="R4062" s="7">
        <v>270519.2</v>
      </c>
      <c r="S4062" s="7">
        <v>139818.97</v>
      </c>
      <c r="T4062" s="9">
        <v>1</v>
      </c>
      <c r="U4062" s="7">
        <v>195039.74</v>
      </c>
      <c r="V4062" s="7">
        <f>S4062-U4062</f>
        <v>-55220.76999999999</v>
      </c>
      <c r="W4062" s="8">
        <f>(S4062/U4062)*100</f>
        <v>71.687426367570012</v>
      </c>
      <c r="X4062" s="4" t="s">
        <v>153</v>
      </c>
      <c r="Y4062" s="4">
        <v>2</v>
      </c>
      <c r="Z4062" s="4">
        <v>100</v>
      </c>
      <c r="AA4062" s="4" t="s">
        <v>2474</v>
      </c>
      <c r="AB4062" s="4" t="s">
        <v>2463</v>
      </c>
      <c r="AC4062" s="4" t="s">
        <v>1653</v>
      </c>
      <c r="AD4062" s="4">
        <v>5</v>
      </c>
      <c r="AE4062" s="11" t="s">
        <v>1668</v>
      </c>
      <c r="AF4062" s="11" t="s">
        <v>1668</v>
      </c>
      <c r="AG4062" s="11" t="b">
        <v>0</v>
      </c>
      <c r="AH4062" s="11" t="b">
        <v>0</v>
      </c>
      <c r="AI4062" s="11" t="b">
        <v>0</v>
      </c>
      <c r="AJ4062" s="11" t="s">
        <v>1668</v>
      </c>
      <c r="AK4062" s="4" t="s">
        <v>2002</v>
      </c>
      <c r="AL4062" s="4" t="s">
        <v>10973</v>
      </c>
    </row>
    <row r="4063" spans="1:38" x14ac:dyDescent="0.25">
      <c r="A4063" s="1">
        <v>4061</v>
      </c>
      <c r="B4063" s="9">
        <v>1351965</v>
      </c>
      <c r="C4063" s="15" t="s">
        <v>10974</v>
      </c>
      <c r="D4063" s="4" t="s">
        <v>733</v>
      </c>
      <c r="E4063" s="4" t="s">
        <v>909</v>
      </c>
      <c r="F4063" s="4" t="b">
        <v>0</v>
      </c>
      <c r="G4063" s="4" t="s">
        <v>205</v>
      </c>
      <c r="H4063" s="4" t="s">
        <v>204</v>
      </c>
      <c r="I4063" s="4" t="s">
        <v>2</v>
      </c>
      <c r="J4063" s="4" t="s">
        <v>14257</v>
      </c>
      <c r="K4063" s="4" t="s">
        <v>178</v>
      </c>
      <c r="L4063" s="4">
        <v>6</v>
      </c>
      <c r="M4063" s="13">
        <v>32</v>
      </c>
      <c r="N4063" s="4" t="s">
        <v>10975</v>
      </c>
      <c r="O4063" s="4" t="s">
        <v>7923</v>
      </c>
      <c r="P4063" s="4">
        <f>O4063-N4063</f>
        <v>938</v>
      </c>
      <c r="Q4063" s="4">
        <v>420</v>
      </c>
      <c r="R4063" s="7">
        <v>1200000</v>
      </c>
      <c r="S4063" s="7">
        <v>849000</v>
      </c>
      <c r="T4063" s="9">
        <v>2</v>
      </c>
      <c r="U4063" s="7">
        <v>782318.06</v>
      </c>
      <c r="V4063" s="7">
        <f>S4063-U4063</f>
        <v>66681.939999999944</v>
      </c>
      <c r="W4063" s="8">
        <f>(S4063/U4063)*100</f>
        <v>108.52363551469078</v>
      </c>
      <c r="X4063" s="4" t="s">
        <v>11</v>
      </c>
      <c r="Y4063" s="4">
        <v>0</v>
      </c>
      <c r="AA4063" s="4" t="s">
        <v>1668</v>
      </c>
      <c r="AB4063" s="4" t="s">
        <v>1668</v>
      </c>
      <c r="AC4063" s="4" t="s">
        <v>1653</v>
      </c>
      <c r="AD4063" s="4">
        <v>18</v>
      </c>
      <c r="AE4063" s="11" t="s">
        <v>1668</v>
      </c>
      <c r="AF4063" s="11" t="s">
        <v>1668</v>
      </c>
      <c r="AG4063" s="11" t="s">
        <v>1668</v>
      </c>
      <c r="AH4063" s="11" t="s">
        <v>1668</v>
      </c>
      <c r="AI4063" s="11" t="s">
        <v>1668</v>
      </c>
      <c r="AJ4063" s="11" t="s">
        <v>1668</v>
      </c>
      <c r="AK4063" s="4" t="s">
        <v>10976</v>
      </c>
      <c r="AL4063" s="4" t="s">
        <v>10977</v>
      </c>
    </row>
    <row r="4064" spans="1:38" x14ac:dyDescent="0.25">
      <c r="A4064" s="1">
        <v>4062</v>
      </c>
      <c r="B4064" s="9">
        <v>1343656</v>
      </c>
      <c r="C4064" s="15" t="s">
        <v>10978</v>
      </c>
      <c r="D4064" s="4" t="s">
        <v>723</v>
      </c>
      <c r="E4064" s="4" t="s">
        <v>896</v>
      </c>
      <c r="F4064" s="4" t="b">
        <v>0</v>
      </c>
      <c r="G4064" s="4" t="s">
        <v>205</v>
      </c>
      <c r="H4064" s="4" t="s">
        <v>204</v>
      </c>
      <c r="I4064" s="4" t="s">
        <v>2</v>
      </c>
      <c r="J4064" s="4" t="s">
        <v>14376</v>
      </c>
      <c r="K4064" s="4" t="s">
        <v>189</v>
      </c>
      <c r="L4064" s="4">
        <v>16</v>
      </c>
      <c r="M4064" s="13">
        <v>9</v>
      </c>
      <c r="N4064" s="4" t="s">
        <v>10079</v>
      </c>
      <c r="O4064" s="4" t="s">
        <v>8921</v>
      </c>
      <c r="P4064" s="4">
        <f>O4064-N4064</f>
        <v>774</v>
      </c>
      <c r="Q4064" s="4">
        <v>60</v>
      </c>
      <c r="R4064" s="7">
        <v>322482.65999999997</v>
      </c>
      <c r="S4064" s="7">
        <v>168732.78</v>
      </c>
      <c r="T4064" s="9">
        <v>1</v>
      </c>
      <c r="U4064" s="7">
        <v>128407.09</v>
      </c>
      <c r="V4064" s="7">
        <f>S4064-U4064</f>
        <v>40325.69</v>
      </c>
      <c r="W4064" s="8">
        <f>(S4064/U4064)*100</f>
        <v>131.40456652354632</v>
      </c>
      <c r="X4064" s="4" t="s">
        <v>153</v>
      </c>
      <c r="Y4064" s="4">
        <v>2</v>
      </c>
      <c r="Z4064" s="4">
        <v>100</v>
      </c>
      <c r="AA4064" s="4" t="s">
        <v>2474</v>
      </c>
      <c r="AB4064" s="4" t="s">
        <v>2463</v>
      </c>
      <c r="AC4064" s="4" t="s">
        <v>1653</v>
      </c>
      <c r="AD4064" s="4">
        <v>3</v>
      </c>
      <c r="AE4064" s="11" t="s">
        <v>1668</v>
      </c>
      <c r="AF4064" s="11" t="s">
        <v>1668</v>
      </c>
      <c r="AG4064" s="11" t="b">
        <v>0</v>
      </c>
      <c r="AH4064" s="11" t="b">
        <v>0</v>
      </c>
      <c r="AI4064" s="11" t="b">
        <v>0</v>
      </c>
      <c r="AJ4064" s="11" t="s">
        <v>1668</v>
      </c>
      <c r="AK4064" s="4" t="s">
        <v>10979</v>
      </c>
      <c r="AL4064" s="4" t="s">
        <v>10074</v>
      </c>
    </row>
    <row r="4065" spans="1:38" x14ac:dyDescent="0.25">
      <c r="A4065" s="1">
        <v>4063</v>
      </c>
      <c r="B4065" s="9">
        <v>1331719</v>
      </c>
      <c r="C4065" s="15" t="s">
        <v>15303</v>
      </c>
      <c r="D4065" s="4" t="s">
        <v>742</v>
      </c>
      <c r="E4065" s="4" t="s">
        <v>916</v>
      </c>
      <c r="F4065" s="4" t="b">
        <v>0</v>
      </c>
      <c r="G4065" s="4" t="s">
        <v>205</v>
      </c>
      <c r="H4065" s="4" t="s">
        <v>204</v>
      </c>
      <c r="I4065" s="4" t="s">
        <v>2</v>
      </c>
      <c r="J4065" s="4" t="s">
        <v>14419</v>
      </c>
      <c r="K4065" s="4" t="s">
        <v>183</v>
      </c>
      <c r="L4065" s="4">
        <v>8</v>
      </c>
      <c r="M4065" s="13">
        <v>24</v>
      </c>
      <c r="N4065" s="4" t="s">
        <v>10966</v>
      </c>
      <c r="O4065" s="4" t="s">
        <v>9007</v>
      </c>
      <c r="P4065" s="4">
        <f>O4065-N4065</f>
        <v>832</v>
      </c>
      <c r="Q4065" s="4">
        <v>90</v>
      </c>
      <c r="R4065" s="7">
        <v>270000</v>
      </c>
      <c r="S4065" s="7">
        <v>224000</v>
      </c>
      <c r="T4065" s="9">
        <v>1</v>
      </c>
      <c r="U4065" s="7">
        <v>208520.64</v>
      </c>
      <c r="V4065" s="7">
        <f>S4065-U4065</f>
        <v>15479.359999999986</v>
      </c>
      <c r="W4065" s="8">
        <f>(S4065/U4065)*100</f>
        <v>107.42341861218149</v>
      </c>
      <c r="X4065" s="4" t="s">
        <v>11</v>
      </c>
      <c r="Y4065" s="4">
        <v>0</v>
      </c>
      <c r="AA4065" s="4" t="s">
        <v>1668</v>
      </c>
      <c r="AB4065" s="4" t="s">
        <v>1668</v>
      </c>
      <c r="AC4065" s="4" t="s">
        <v>1653</v>
      </c>
      <c r="AD4065" s="4">
        <v>6</v>
      </c>
      <c r="AE4065" s="11" t="s">
        <v>1668</v>
      </c>
      <c r="AF4065" s="11" t="s">
        <v>1668</v>
      </c>
      <c r="AG4065" s="11" t="s">
        <v>1668</v>
      </c>
      <c r="AH4065" s="11" t="s">
        <v>1668</v>
      </c>
      <c r="AI4065" s="11" t="s">
        <v>1668</v>
      </c>
      <c r="AJ4065" s="11" t="s">
        <v>1668</v>
      </c>
      <c r="AK4065" s="4" t="s">
        <v>10980</v>
      </c>
      <c r="AL4065" s="4" t="s">
        <v>10981</v>
      </c>
    </row>
    <row r="4066" spans="1:38" x14ac:dyDescent="0.25">
      <c r="A4066" s="1">
        <v>4064</v>
      </c>
      <c r="B4066" s="9">
        <v>1324426</v>
      </c>
      <c r="C4066" s="15" t="s">
        <v>10982</v>
      </c>
      <c r="D4066" s="4" t="s">
        <v>731</v>
      </c>
      <c r="E4066" s="4" t="s">
        <v>904</v>
      </c>
      <c r="F4066" s="4" t="b">
        <v>0</v>
      </c>
      <c r="G4066" s="4" t="s">
        <v>205</v>
      </c>
      <c r="H4066" s="4" t="s">
        <v>204</v>
      </c>
      <c r="I4066" s="4" t="s">
        <v>2</v>
      </c>
      <c r="J4066" s="4" t="s">
        <v>14372</v>
      </c>
      <c r="K4066" s="4" t="s">
        <v>185</v>
      </c>
      <c r="L4066" s="4">
        <v>2</v>
      </c>
      <c r="M4066" s="13">
        <v>46</v>
      </c>
      <c r="N4066" s="4" t="s">
        <v>10983</v>
      </c>
      <c r="O4066" s="4" t="s">
        <v>7303</v>
      </c>
      <c r="P4066" s="4">
        <f>O4066-N4066</f>
        <v>1017</v>
      </c>
      <c r="Q4066" s="4">
        <v>455</v>
      </c>
      <c r="R4066" s="7">
        <v>17000000</v>
      </c>
      <c r="S4066" s="7">
        <v>16294193.92</v>
      </c>
      <c r="T4066" s="9">
        <v>3</v>
      </c>
      <c r="U4066" s="7">
        <v>15829130.039999999</v>
      </c>
      <c r="V4066" s="7">
        <f>S4066-U4066</f>
        <v>465063.88000000082</v>
      </c>
      <c r="W4066" s="8">
        <f>(S4066/U4066)*100</f>
        <v>102.93802551893118</v>
      </c>
      <c r="X4066" s="4" t="s">
        <v>11</v>
      </c>
      <c r="Y4066" s="4">
        <v>0</v>
      </c>
      <c r="AA4066" s="4" t="s">
        <v>1668</v>
      </c>
      <c r="AB4066" s="4" t="s">
        <v>1668</v>
      </c>
      <c r="AC4066" s="4" t="s">
        <v>1653</v>
      </c>
      <c r="AD4066" s="4">
        <v>18</v>
      </c>
      <c r="AE4066" s="11" t="s">
        <v>1668</v>
      </c>
      <c r="AF4066" s="11" t="s">
        <v>1668</v>
      </c>
      <c r="AG4066" s="11" t="s">
        <v>1668</v>
      </c>
      <c r="AH4066" s="11" t="s">
        <v>1668</v>
      </c>
      <c r="AI4066" s="11" t="s">
        <v>1668</v>
      </c>
      <c r="AJ4066" s="11" t="s">
        <v>1668</v>
      </c>
      <c r="AK4066" s="4" t="s">
        <v>10984</v>
      </c>
      <c r="AL4066" s="4" t="s">
        <v>2252</v>
      </c>
    </row>
    <row r="4067" spans="1:38" x14ac:dyDescent="0.25">
      <c r="A4067" s="1">
        <v>4065</v>
      </c>
      <c r="B4067" s="9">
        <v>1306037</v>
      </c>
      <c r="C4067" s="15" t="s">
        <v>10985</v>
      </c>
      <c r="D4067" s="4" t="s">
        <v>728</v>
      </c>
      <c r="E4067" s="4" t="s">
        <v>901</v>
      </c>
      <c r="F4067" s="4" t="b">
        <v>0</v>
      </c>
      <c r="G4067" s="4" t="s">
        <v>207</v>
      </c>
      <c r="H4067" s="4" t="s">
        <v>204</v>
      </c>
      <c r="I4067" s="4" t="s">
        <v>2</v>
      </c>
      <c r="J4067" s="4" t="s">
        <v>14256</v>
      </c>
      <c r="K4067" s="4" t="s">
        <v>186</v>
      </c>
      <c r="L4067" s="4">
        <v>1</v>
      </c>
      <c r="M4067" s="13">
        <v>36</v>
      </c>
      <c r="N4067" s="4" t="s">
        <v>10986</v>
      </c>
      <c r="O4067" s="4" t="s">
        <v>9097</v>
      </c>
      <c r="P4067" s="4">
        <f>O4067-N4067</f>
        <v>792</v>
      </c>
      <c r="Q4067" s="4">
        <v>90</v>
      </c>
      <c r="R4067" s="7">
        <v>210754</v>
      </c>
      <c r="S4067" s="7">
        <v>188450</v>
      </c>
      <c r="T4067" s="9">
        <v>1</v>
      </c>
      <c r="U4067" s="7">
        <v>170978.29</v>
      </c>
      <c r="V4067" s="7">
        <f>S4067-U4067</f>
        <v>17471.709999999992</v>
      </c>
      <c r="W4067" s="8">
        <f>(S4067/U4067)*100</f>
        <v>110.21867162199364</v>
      </c>
      <c r="X4067" s="4" t="s">
        <v>11</v>
      </c>
      <c r="Y4067" s="4">
        <v>0</v>
      </c>
      <c r="AA4067" s="4" t="s">
        <v>1668</v>
      </c>
      <c r="AB4067" s="4" t="s">
        <v>1668</v>
      </c>
      <c r="AC4067" s="4" t="s">
        <v>1653</v>
      </c>
      <c r="AD4067" s="4">
        <v>12</v>
      </c>
      <c r="AE4067" s="11" t="s">
        <v>1668</v>
      </c>
      <c r="AF4067" s="11" t="s">
        <v>1668</v>
      </c>
      <c r="AG4067" s="11" t="s">
        <v>1668</v>
      </c>
      <c r="AH4067" s="11" t="s">
        <v>1668</v>
      </c>
      <c r="AI4067" s="11" t="s">
        <v>1668</v>
      </c>
      <c r="AJ4067" s="11" t="s">
        <v>1668</v>
      </c>
      <c r="AK4067" s="4" t="s">
        <v>10987</v>
      </c>
      <c r="AL4067" s="4" t="s">
        <v>10988</v>
      </c>
    </row>
    <row r="4068" spans="1:38" x14ac:dyDescent="0.25">
      <c r="A4068" s="1">
        <v>4066</v>
      </c>
      <c r="B4068" s="9">
        <v>1271308</v>
      </c>
      <c r="C4068" s="15" t="s">
        <v>10989</v>
      </c>
      <c r="D4068" s="4" t="s">
        <v>772</v>
      </c>
      <c r="E4068" s="4" t="s">
        <v>946</v>
      </c>
      <c r="F4068" s="4" t="b">
        <v>0</v>
      </c>
      <c r="G4068" s="4" t="s">
        <v>205</v>
      </c>
      <c r="H4068" s="4" t="s">
        <v>204</v>
      </c>
      <c r="I4068" s="4" t="s">
        <v>2</v>
      </c>
      <c r="J4068" s="4" t="s">
        <v>14256</v>
      </c>
      <c r="K4068" s="4" t="s">
        <v>186</v>
      </c>
      <c r="L4068" s="4">
        <v>1</v>
      </c>
      <c r="M4068" s="13">
        <v>36</v>
      </c>
      <c r="N4068" s="4" t="s">
        <v>10990</v>
      </c>
      <c r="O4068" s="4" t="s">
        <v>10235</v>
      </c>
      <c r="P4068" s="4">
        <f>O4068-N4068</f>
        <v>818</v>
      </c>
      <c r="Q4068" s="4">
        <v>500</v>
      </c>
      <c r="R4068" s="7">
        <v>1332122</v>
      </c>
      <c r="S4068" s="7">
        <v>1127329.77</v>
      </c>
      <c r="T4068" s="9">
        <v>3</v>
      </c>
      <c r="U4068" s="7">
        <v>1098947.45</v>
      </c>
      <c r="V4068" s="7">
        <f>S4068-U4068</f>
        <v>28382.320000000065</v>
      </c>
      <c r="W4068" s="8">
        <f>(S4068/U4068)*100</f>
        <v>102.58268218375683</v>
      </c>
      <c r="X4068" s="4" t="s">
        <v>11</v>
      </c>
      <c r="Y4068" s="4">
        <v>0</v>
      </c>
      <c r="AA4068" s="4" t="s">
        <v>1668</v>
      </c>
      <c r="AB4068" s="4" t="s">
        <v>1668</v>
      </c>
      <c r="AC4068" s="4" t="s">
        <v>1653</v>
      </c>
      <c r="AD4068" s="4">
        <v>36</v>
      </c>
      <c r="AE4068" s="11" t="s">
        <v>1668</v>
      </c>
      <c r="AF4068" s="11" t="s">
        <v>1668</v>
      </c>
      <c r="AG4068" s="11" t="s">
        <v>1668</v>
      </c>
      <c r="AH4068" s="11" t="s">
        <v>1668</v>
      </c>
      <c r="AI4068" s="11" t="s">
        <v>1668</v>
      </c>
      <c r="AJ4068" s="11" t="s">
        <v>1668</v>
      </c>
      <c r="AK4068" s="4" t="s">
        <v>10991</v>
      </c>
      <c r="AL4068" s="4" t="s">
        <v>10992</v>
      </c>
    </row>
    <row r="4069" spans="1:38" x14ac:dyDescent="0.25">
      <c r="A4069" s="1">
        <v>4067</v>
      </c>
      <c r="B4069" s="9">
        <v>1247043</v>
      </c>
      <c r="C4069" s="15" t="s">
        <v>15304</v>
      </c>
      <c r="D4069" s="4" t="s">
        <v>6358</v>
      </c>
      <c r="E4069" s="4" t="s">
        <v>6359</v>
      </c>
      <c r="F4069" s="4" t="b">
        <v>0</v>
      </c>
      <c r="G4069" s="4" t="s">
        <v>205</v>
      </c>
      <c r="H4069" s="4" t="s">
        <v>204</v>
      </c>
      <c r="I4069" s="4" t="s">
        <v>2</v>
      </c>
      <c r="J4069" s="4" t="s">
        <v>14257</v>
      </c>
      <c r="K4069" s="4" t="s">
        <v>178</v>
      </c>
      <c r="L4069" s="4">
        <v>6</v>
      </c>
      <c r="M4069" s="13">
        <v>24</v>
      </c>
      <c r="N4069" s="4" t="s">
        <v>10993</v>
      </c>
      <c r="O4069" s="4" t="s">
        <v>9023</v>
      </c>
      <c r="P4069" s="4">
        <f>O4069-N4069</f>
        <v>904</v>
      </c>
      <c r="Q4069" s="4">
        <v>210</v>
      </c>
      <c r="R4069" s="7">
        <v>250000</v>
      </c>
      <c r="S4069" s="7">
        <v>225940.18</v>
      </c>
      <c r="T4069" s="9">
        <v>1</v>
      </c>
      <c r="U4069" s="7">
        <v>218890.82</v>
      </c>
      <c r="V4069" s="7">
        <f>S4069-U4069</f>
        <v>7049.359999999986</v>
      </c>
      <c r="W4069" s="8">
        <f>(S4069/U4069)*100</f>
        <v>103.22049138470038</v>
      </c>
      <c r="X4069" s="4" t="s">
        <v>11</v>
      </c>
      <c r="Y4069" s="4">
        <v>0</v>
      </c>
      <c r="AA4069" s="4" t="s">
        <v>1668</v>
      </c>
      <c r="AB4069" s="4" t="s">
        <v>1668</v>
      </c>
      <c r="AC4069" s="4" t="s">
        <v>1653</v>
      </c>
      <c r="AD4069" s="4">
        <v>7</v>
      </c>
      <c r="AE4069" s="11" t="s">
        <v>1668</v>
      </c>
      <c r="AF4069" s="11" t="s">
        <v>1668</v>
      </c>
      <c r="AG4069" s="11" t="s">
        <v>1668</v>
      </c>
      <c r="AH4069" s="11" t="s">
        <v>1668</v>
      </c>
      <c r="AI4069" s="11" t="s">
        <v>1668</v>
      </c>
      <c r="AJ4069" s="11" t="s">
        <v>1668</v>
      </c>
      <c r="AK4069" s="4" t="s">
        <v>10994</v>
      </c>
      <c r="AL4069" s="4" t="s">
        <v>3666</v>
      </c>
    </row>
    <row r="4070" spans="1:38" x14ac:dyDescent="0.25">
      <c r="A4070" s="1">
        <v>4068</v>
      </c>
      <c r="B4070" s="9">
        <v>1245667</v>
      </c>
      <c r="C4070" s="15" t="s">
        <v>15305</v>
      </c>
      <c r="D4070" s="4" t="s">
        <v>742</v>
      </c>
      <c r="E4070" s="4" t="s">
        <v>916</v>
      </c>
      <c r="F4070" s="4" t="b">
        <v>0</v>
      </c>
      <c r="G4070" s="4" t="s">
        <v>205</v>
      </c>
      <c r="H4070" s="4" t="s">
        <v>204</v>
      </c>
      <c r="I4070" s="4" t="s">
        <v>2</v>
      </c>
      <c r="J4070" s="4" t="s">
        <v>14257</v>
      </c>
      <c r="K4070" s="4" t="s">
        <v>178</v>
      </c>
      <c r="L4070" s="4">
        <v>6</v>
      </c>
      <c r="M4070" s="13">
        <v>24</v>
      </c>
      <c r="N4070" s="4" t="s">
        <v>10995</v>
      </c>
      <c r="O4070" s="4" t="s">
        <v>8238</v>
      </c>
      <c r="P4070" s="4">
        <f>O4070-N4070</f>
        <v>969</v>
      </c>
      <c r="Q4070" s="4">
        <v>120</v>
      </c>
      <c r="R4070" s="7">
        <v>630000</v>
      </c>
      <c r="S4070" s="7">
        <v>378000.01</v>
      </c>
      <c r="T4070" s="9">
        <v>2</v>
      </c>
      <c r="U4070" s="7">
        <v>378743.21</v>
      </c>
      <c r="V4070" s="7">
        <f>S4070-U4070</f>
        <v>-743.20000000001164</v>
      </c>
      <c r="W4070" s="8">
        <f>(S4070/U4070)*100</f>
        <v>99.803772059702396</v>
      </c>
      <c r="X4070" s="4" t="s">
        <v>11</v>
      </c>
      <c r="Y4070" s="4">
        <v>0</v>
      </c>
      <c r="AA4070" s="4" t="s">
        <v>1668</v>
      </c>
      <c r="AB4070" s="4" t="s">
        <v>1668</v>
      </c>
      <c r="AC4070" s="4" t="s">
        <v>1653</v>
      </c>
      <c r="AD4070" s="4">
        <v>20</v>
      </c>
      <c r="AE4070" s="11" t="s">
        <v>1668</v>
      </c>
      <c r="AF4070" s="11" t="s">
        <v>1668</v>
      </c>
      <c r="AG4070" s="11" t="s">
        <v>1668</v>
      </c>
      <c r="AH4070" s="11" t="s">
        <v>1668</v>
      </c>
      <c r="AI4070" s="11" t="s">
        <v>1668</v>
      </c>
      <c r="AJ4070" s="11" t="s">
        <v>1668</v>
      </c>
      <c r="AK4070" s="4" t="s">
        <v>10996</v>
      </c>
      <c r="AL4070" s="4" t="s">
        <v>10997</v>
      </c>
    </row>
    <row r="4071" spans="1:38" x14ac:dyDescent="0.25">
      <c r="A4071" s="1">
        <v>4069</v>
      </c>
      <c r="B4071" s="9">
        <v>1186637</v>
      </c>
      <c r="C4071" s="15" t="s">
        <v>15306</v>
      </c>
      <c r="D4071" s="4" t="s">
        <v>742</v>
      </c>
      <c r="E4071" s="4" t="s">
        <v>916</v>
      </c>
      <c r="F4071" s="4" t="b">
        <v>0</v>
      </c>
      <c r="G4071" s="4" t="s">
        <v>205</v>
      </c>
      <c r="H4071" s="4" t="s">
        <v>204</v>
      </c>
      <c r="I4071" s="4" t="s">
        <v>2</v>
      </c>
      <c r="J4071" s="4" t="s">
        <v>1668</v>
      </c>
      <c r="K4071" s="4" t="s">
        <v>1668</v>
      </c>
      <c r="L4071" s="4">
        <v>13</v>
      </c>
      <c r="M4071" s="13">
        <v>24</v>
      </c>
      <c r="N4071" s="4" t="s">
        <v>10998</v>
      </c>
      <c r="O4071" s="4" t="s">
        <v>7974</v>
      </c>
      <c r="P4071" s="4">
        <f>O4071-N4071</f>
        <v>1026</v>
      </c>
      <c r="Q4071" s="4">
        <v>180</v>
      </c>
      <c r="R4071" s="7">
        <v>1637500</v>
      </c>
      <c r="S4071" s="7">
        <v>186994.44</v>
      </c>
      <c r="T4071" s="9">
        <v>1</v>
      </c>
      <c r="U4071" s="7">
        <v>178790.65</v>
      </c>
      <c r="V4071" s="7">
        <f>S4071-U4071</f>
        <v>8203.7900000000081</v>
      </c>
      <c r="W4071" s="8">
        <f>(S4071/U4071)*100</f>
        <v>104.58848938688909</v>
      </c>
      <c r="X4071" s="4" t="s">
        <v>11</v>
      </c>
      <c r="Y4071" s="4">
        <v>0</v>
      </c>
      <c r="AA4071" s="4" t="s">
        <v>1668</v>
      </c>
      <c r="AB4071" s="4" t="s">
        <v>1668</v>
      </c>
      <c r="AC4071" s="4" t="s">
        <v>1653</v>
      </c>
      <c r="AD4071" s="4">
        <v>8</v>
      </c>
      <c r="AE4071" s="11" t="s">
        <v>1668</v>
      </c>
      <c r="AF4071" s="11" t="s">
        <v>1668</v>
      </c>
      <c r="AG4071" s="11" t="s">
        <v>1668</v>
      </c>
      <c r="AH4071" s="11" t="s">
        <v>1668</v>
      </c>
      <c r="AI4071" s="11" t="s">
        <v>1668</v>
      </c>
      <c r="AJ4071" s="11" t="s">
        <v>1668</v>
      </c>
      <c r="AK4071" s="4" t="s">
        <v>10999</v>
      </c>
      <c r="AL4071" s="4" t="s">
        <v>1668</v>
      </c>
    </row>
    <row r="4072" spans="1:38" x14ac:dyDescent="0.25">
      <c r="A4072" s="1">
        <v>4070</v>
      </c>
      <c r="B4072" s="9">
        <v>1186509</v>
      </c>
      <c r="C4072" s="15" t="s">
        <v>15307</v>
      </c>
      <c r="D4072" s="4" t="s">
        <v>742</v>
      </c>
      <c r="E4072" s="4" t="s">
        <v>916</v>
      </c>
      <c r="F4072" s="4" t="b">
        <v>0</v>
      </c>
      <c r="G4072" s="4" t="s">
        <v>205</v>
      </c>
      <c r="H4072" s="4" t="s">
        <v>204</v>
      </c>
      <c r="I4072" s="4" t="s">
        <v>2</v>
      </c>
      <c r="J4072" s="4" t="s">
        <v>1668</v>
      </c>
      <c r="K4072" s="4" t="s">
        <v>1668</v>
      </c>
      <c r="L4072" s="4">
        <v>13</v>
      </c>
      <c r="M4072" s="13">
        <v>24</v>
      </c>
      <c r="N4072" s="4" t="s">
        <v>10998</v>
      </c>
      <c r="O4072" s="4" t="s">
        <v>1455</v>
      </c>
      <c r="P4072" s="4">
        <f>O4072-N4072</f>
        <v>959</v>
      </c>
      <c r="Q4072" s="4">
        <v>180</v>
      </c>
      <c r="R4072" s="7">
        <v>1637500</v>
      </c>
      <c r="S4072" s="7">
        <v>187516.41</v>
      </c>
      <c r="T4072" s="9">
        <v>1</v>
      </c>
      <c r="U4072" s="7">
        <v>181521.84</v>
      </c>
      <c r="V4072" s="7">
        <f>S4072-U4072</f>
        <v>5994.570000000007</v>
      </c>
      <c r="W4072" s="8">
        <f>(S4072/U4072)*100</f>
        <v>103.3023960092075</v>
      </c>
      <c r="X4072" s="4" t="s">
        <v>11</v>
      </c>
      <c r="Y4072" s="4">
        <v>0</v>
      </c>
      <c r="AA4072" s="4" t="s">
        <v>1668</v>
      </c>
      <c r="AB4072" s="4" t="s">
        <v>1668</v>
      </c>
      <c r="AC4072" s="4" t="s">
        <v>1653</v>
      </c>
      <c r="AD4072" s="4">
        <v>8</v>
      </c>
      <c r="AE4072" s="11" t="s">
        <v>1668</v>
      </c>
      <c r="AF4072" s="11" t="s">
        <v>1668</v>
      </c>
      <c r="AG4072" s="11" t="s">
        <v>1668</v>
      </c>
      <c r="AH4072" s="11" t="s">
        <v>1668</v>
      </c>
      <c r="AI4072" s="11" t="s">
        <v>1668</v>
      </c>
      <c r="AJ4072" s="11" t="s">
        <v>1668</v>
      </c>
      <c r="AK4072" s="4" t="s">
        <v>11000</v>
      </c>
      <c r="AL4072" s="4" t="s">
        <v>11001</v>
      </c>
    </row>
    <row r="4073" spans="1:38" x14ac:dyDescent="0.25">
      <c r="A4073" s="1">
        <v>4071</v>
      </c>
      <c r="B4073" s="9">
        <v>1141130</v>
      </c>
      <c r="C4073" s="15" t="s">
        <v>11002</v>
      </c>
      <c r="D4073" s="4" t="s">
        <v>11003</v>
      </c>
      <c r="E4073" s="4" t="s">
        <v>11004</v>
      </c>
      <c r="F4073" s="4" t="b">
        <v>0</v>
      </c>
      <c r="G4073" s="4" t="s">
        <v>207</v>
      </c>
      <c r="H4073" s="4" t="s">
        <v>204</v>
      </c>
      <c r="I4073" s="4" t="s">
        <v>2</v>
      </c>
      <c r="J4073" s="4" t="s">
        <v>14295</v>
      </c>
      <c r="K4073" s="4" t="s">
        <v>183</v>
      </c>
      <c r="L4073" s="4">
        <v>8</v>
      </c>
      <c r="M4073" s="13">
        <v>30</v>
      </c>
      <c r="N4073" s="4" t="s">
        <v>11005</v>
      </c>
      <c r="O4073" s="4" t="s">
        <v>7649</v>
      </c>
      <c r="P4073" s="4">
        <f>O4073-N4073</f>
        <v>1204</v>
      </c>
      <c r="Q4073" s="4">
        <v>120</v>
      </c>
      <c r="R4073" s="7">
        <v>175408.07</v>
      </c>
      <c r="S4073" s="7">
        <v>153493.38</v>
      </c>
      <c r="T4073" s="9">
        <v>1</v>
      </c>
      <c r="U4073" s="7">
        <v>142252.70000000001</v>
      </c>
      <c r="V4073" s="7">
        <f>S4073-U4073</f>
        <v>11240.679999999993</v>
      </c>
      <c r="W4073" s="8">
        <f>(S4073/U4073)*100</f>
        <v>107.90190977042965</v>
      </c>
      <c r="X4073" s="4" t="s">
        <v>11</v>
      </c>
      <c r="Y4073" s="4">
        <v>0</v>
      </c>
      <c r="AA4073" s="4" t="s">
        <v>1668</v>
      </c>
      <c r="AB4073" s="4" t="s">
        <v>1668</v>
      </c>
      <c r="AC4073" s="4" t="s">
        <v>1653</v>
      </c>
      <c r="AD4073" s="4">
        <v>16</v>
      </c>
      <c r="AE4073" s="11" t="s">
        <v>1668</v>
      </c>
      <c r="AF4073" s="11" t="s">
        <v>1668</v>
      </c>
      <c r="AG4073" s="11" t="s">
        <v>1668</v>
      </c>
      <c r="AH4073" s="11" t="s">
        <v>1668</v>
      </c>
      <c r="AI4073" s="11" t="s">
        <v>1668</v>
      </c>
      <c r="AJ4073" s="11" t="s">
        <v>1668</v>
      </c>
      <c r="AK4073" s="4" t="s">
        <v>11006</v>
      </c>
      <c r="AL4073" s="4" t="s">
        <v>11007</v>
      </c>
    </row>
    <row r="4074" spans="1:38" x14ac:dyDescent="0.25">
      <c r="A4074" s="1">
        <v>4072</v>
      </c>
      <c r="B4074" s="9">
        <v>1122721</v>
      </c>
      <c r="C4074" s="15" t="s">
        <v>15308</v>
      </c>
      <c r="D4074" s="4" t="s">
        <v>739</v>
      </c>
      <c r="E4074" s="4" t="s">
        <v>913</v>
      </c>
      <c r="F4074" s="4" t="b">
        <v>0</v>
      </c>
      <c r="G4074" s="4" t="s">
        <v>207</v>
      </c>
      <c r="H4074" s="4" t="s">
        <v>204</v>
      </c>
      <c r="I4074" s="4" t="s">
        <v>2</v>
      </c>
      <c r="J4074" s="4" t="s">
        <v>14249</v>
      </c>
      <c r="K4074" s="4" t="s">
        <v>182</v>
      </c>
      <c r="L4074" s="4">
        <v>13</v>
      </c>
      <c r="M4074" s="13">
        <v>20</v>
      </c>
      <c r="N4074" s="4" t="s">
        <v>10085</v>
      </c>
      <c r="O4074" s="4" t="s">
        <v>8563</v>
      </c>
      <c r="P4074" s="4">
        <f>O4074-N4074</f>
        <v>958</v>
      </c>
      <c r="Q4074" s="4">
        <v>330</v>
      </c>
      <c r="R4074" s="7">
        <v>950000</v>
      </c>
      <c r="S4074" s="7">
        <v>690000</v>
      </c>
      <c r="T4074" s="9">
        <v>2</v>
      </c>
      <c r="U4074" s="7">
        <v>679086.76</v>
      </c>
      <c r="V4074" s="7">
        <f>S4074-U4074</f>
        <v>10913.239999999991</v>
      </c>
      <c r="W4074" s="8">
        <f>(S4074/U4074)*100</f>
        <v>101.60704649874192</v>
      </c>
      <c r="X4074" s="4" t="s">
        <v>11</v>
      </c>
      <c r="Y4074" s="4">
        <v>0</v>
      </c>
      <c r="AA4074" s="4" t="s">
        <v>1668</v>
      </c>
      <c r="AB4074" s="4" t="s">
        <v>1668</v>
      </c>
      <c r="AC4074" s="4" t="s">
        <v>1653</v>
      </c>
      <c r="AD4074" s="4">
        <v>5</v>
      </c>
      <c r="AE4074" s="11" t="s">
        <v>1668</v>
      </c>
      <c r="AF4074" s="11" t="s">
        <v>1668</v>
      </c>
      <c r="AG4074" s="11" t="s">
        <v>1668</v>
      </c>
      <c r="AH4074" s="11" t="s">
        <v>1668</v>
      </c>
      <c r="AI4074" s="11" t="s">
        <v>1668</v>
      </c>
      <c r="AJ4074" s="11" t="s">
        <v>1668</v>
      </c>
      <c r="AK4074" s="4" t="s">
        <v>1786</v>
      </c>
      <c r="AL4074" s="4" t="s">
        <v>1668</v>
      </c>
    </row>
    <row r="4075" spans="1:38" x14ac:dyDescent="0.25">
      <c r="A4075" s="1">
        <v>4073</v>
      </c>
      <c r="B4075" s="9">
        <v>1112272</v>
      </c>
      <c r="C4075" s="15" t="s">
        <v>11008</v>
      </c>
      <c r="D4075" s="4" t="s">
        <v>877</v>
      </c>
      <c r="E4075" s="4" t="s">
        <v>1051</v>
      </c>
      <c r="F4075" s="4" t="b">
        <v>0</v>
      </c>
      <c r="G4075" s="4" t="s">
        <v>207</v>
      </c>
      <c r="H4075" s="4" t="s">
        <v>204</v>
      </c>
      <c r="I4075" s="4" t="s">
        <v>2</v>
      </c>
      <c r="J4075" s="4" t="s">
        <v>14384</v>
      </c>
      <c r="K4075" s="4" t="s">
        <v>193</v>
      </c>
      <c r="L4075" s="4">
        <v>7</v>
      </c>
      <c r="M4075" s="13">
        <v>75</v>
      </c>
      <c r="N4075" s="4" t="s">
        <v>11009</v>
      </c>
      <c r="O4075" s="4" t="s">
        <v>8826</v>
      </c>
      <c r="P4075" s="4">
        <f>O4075-N4075</f>
        <v>1073</v>
      </c>
      <c r="Q4075" s="4">
        <v>365</v>
      </c>
      <c r="R4075" s="7">
        <v>1250000</v>
      </c>
      <c r="S4075" s="7">
        <v>1012549.44</v>
      </c>
      <c r="T4075" s="9">
        <v>3</v>
      </c>
      <c r="U4075" s="7">
        <v>1003988.5</v>
      </c>
      <c r="V4075" s="7">
        <f>S4075-U4075</f>
        <v>8560.9399999999441</v>
      </c>
      <c r="W4075" s="8">
        <f>(S4075/U4075)*100</f>
        <v>100.85269303383456</v>
      </c>
      <c r="X4075" s="4" t="s">
        <v>11</v>
      </c>
      <c r="Y4075" s="4">
        <v>0</v>
      </c>
      <c r="AA4075" s="4" t="s">
        <v>1668</v>
      </c>
      <c r="AB4075" s="4" t="s">
        <v>1668</v>
      </c>
      <c r="AC4075" s="4" t="s">
        <v>1653</v>
      </c>
      <c r="AD4075" s="4">
        <v>0</v>
      </c>
      <c r="AE4075" s="11" t="s">
        <v>1668</v>
      </c>
      <c r="AF4075" s="11" t="s">
        <v>1668</v>
      </c>
      <c r="AG4075" s="11" t="s">
        <v>1668</v>
      </c>
      <c r="AH4075" s="11" t="s">
        <v>1668</v>
      </c>
      <c r="AI4075" s="11" t="s">
        <v>1668</v>
      </c>
      <c r="AJ4075" s="11" t="s">
        <v>1668</v>
      </c>
      <c r="AK4075" s="4" t="s">
        <v>11010</v>
      </c>
      <c r="AL4075" s="4" t="s">
        <v>11011</v>
      </c>
    </row>
    <row r="4076" spans="1:38" x14ac:dyDescent="0.25">
      <c r="A4076" s="1">
        <v>4074</v>
      </c>
      <c r="B4076" s="9">
        <v>1100216</v>
      </c>
      <c r="C4076" s="15" t="s">
        <v>11012</v>
      </c>
      <c r="D4076" s="4" t="s">
        <v>731</v>
      </c>
      <c r="E4076" s="4" t="s">
        <v>904</v>
      </c>
      <c r="F4076" s="4" t="b">
        <v>0</v>
      </c>
      <c r="G4076" s="4" t="s">
        <v>207</v>
      </c>
      <c r="H4076" s="4" t="s">
        <v>204</v>
      </c>
      <c r="I4076" s="4" t="s">
        <v>2</v>
      </c>
      <c r="J4076" s="4" t="s">
        <v>14464</v>
      </c>
      <c r="K4076" s="4" t="s">
        <v>185</v>
      </c>
      <c r="L4076" s="4">
        <v>2</v>
      </c>
      <c r="M4076" s="13">
        <v>53</v>
      </c>
      <c r="N4076" s="4" t="s">
        <v>11013</v>
      </c>
      <c r="O4076" s="4" t="s">
        <v>8747</v>
      </c>
      <c r="P4076" s="4">
        <f>O4076-N4076</f>
        <v>1054</v>
      </c>
      <c r="Q4076" s="4">
        <v>547</v>
      </c>
      <c r="R4076" s="7">
        <v>27800000</v>
      </c>
      <c r="S4076" s="7">
        <v>21947209.32</v>
      </c>
      <c r="T4076" s="9">
        <v>3</v>
      </c>
      <c r="U4076" s="7">
        <v>21946448.030000001</v>
      </c>
      <c r="V4076" s="7">
        <f>S4076-U4076</f>
        <v>761.28999999910593</v>
      </c>
      <c r="W4076" s="8">
        <f>(S4076/U4076)*100</f>
        <v>100.00346885290486</v>
      </c>
      <c r="X4076" s="4" t="s">
        <v>11</v>
      </c>
      <c r="Y4076" s="4">
        <v>0</v>
      </c>
      <c r="AA4076" s="4" t="s">
        <v>1668</v>
      </c>
      <c r="AB4076" s="4" t="s">
        <v>1668</v>
      </c>
      <c r="AC4076" s="4" t="s">
        <v>1653</v>
      </c>
      <c r="AD4076" s="4">
        <v>31</v>
      </c>
      <c r="AE4076" s="11" t="s">
        <v>1668</v>
      </c>
      <c r="AF4076" s="11" t="s">
        <v>1668</v>
      </c>
      <c r="AG4076" s="11" t="s">
        <v>1668</v>
      </c>
      <c r="AH4076" s="11" t="s">
        <v>1668</v>
      </c>
      <c r="AI4076" s="11" t="s">
        <v>1668</v>
      </c>
      <c r="AJ4076" s="11" t="s">
        <v>1668</v>
      </c>
      <c r="AK4076" s="4" t="s">
        <v>11014</v>
      </c>
      <c r="AL4076" s="4" t="s">
        <v>11015</v>
      </c>
    </row>
    <row r="4077" spans="1:38" x14ac:dyDescent="0.25">
      <c r="A4077" s="1">
        <v>4075</v>
      </c>
      <c r="B4077" s="9">
        <v>1099463</v>
      </c>
      <c r="C4077" s="15" t="s">
        <v>11016</v>
      </c>
      <c r="D4077" s="4" t="s">
        <v>821</v>
      </c>
      <c r="E4077" s="4" t="s">
        <v>995</v>
      </c>
      <c r="F4077" s="4" t="b">
        <v>0</v>
      </c>
      <c r="G4077" s="4" t="s">
        <v>205</v>
      </c>
      <c r="H4077" s="4" t="s">
        <v>204</v>
      </c>
      <c r="I4077" s="4" t="s">
        <v>2</v>
      </c>
      <c r="J4077" s="4" t="s">
        <v>14463</v>
      </c>
      <c r="K4077" s="4" t="s">
        <v>182</v>
      </c>
      <c r="L4077" s="4">
        <v>13</v>
      </c>
      <c r="M4077" s="13">
        <v>24</v>
      </c>
      <c r="N4077" s="4" t="s">
        <v>11017</v>
      </c>
      <c r="O4077" s="4" t="s">
        <v>8270</v>
      </c>
      <c r="P4077" s="4">
        <f>O4077-N4077</f>
        <v>1105</v>
      </c>
      <c r="Q4077" s="4">
        <v>300</v>
      </c>
      <c r="R4077" s="7">
        <v>477066.4</v>
      </c>
      <c r="S4077" s="7">
        <v>436004.8</v>
      </c>
      <c r="T4077" s="9">
        <v>2</v>
      </c>
      <c r="U4077" s="7">
        <v>409326.62</v>
      </c>
      <c r="V4077" s="7">
        <f>S4077-U4077</f>
        <v>26678.179999999993</v>
      </c>
      <c r="W4077" s="8">
        <f>(S4077/U4077)*100</f>
        <v>106.51757757655731</v>
      </c>
      <c r="X4077" s="4" t="s">
        <v>17</v>
      </c>
      <c r="Y4077" s="4">
        <v>0</v>
      </c>
      <c r="AA4077" s="4" t="s">
        <v>1668</v>
      </c>
      <c r="AB4077" s="4" t="s">
        <v>1668</v>
      </c>
      <c r="AC4077" s="4" t="s">
        <v>1653</v>
      </c>
      <c r="AD4077" s="4">
        <v>0</v>
      </c>
      <c r="AE4077" s="11" t="s">
        <v>1668</v>
      </c>
      <c r="AF4077" s="11" t="s">
        <v>1668</v>
      </c>
      <c r="AG4077" s="11" t="s">
        <v>1668</v>
      </c>
      <c r="AH4077" s="11" t="s">
        <v>1668</v>
      </c>
      <c r="AI4077" s="11" t="s">
        <v>1668</v>
      </c>
      <c r="AJ4077" s="11" t="s">
        <v>1668</v>
      </c>
      <c r="AK4077" s="4" t="s">
        <v>11018</v>
      </c>
      <c r="AL4077" s="4" t="s">
        <v>10041</v>
      </c>
    </row>
    <row r="4078" spans="1:38" x14ac:dyDescent="0.25">
      <c r="A4078" s="1">
        <v>4076</v>
      </c>
      <c r="B4078" s="9">
        <v>1097971</v>
      </c>
      <c r="C4078" s="15" t="s">
        <v>15309</v>
      </c>
      <c r="D4078" s="4" t="s">
        <v>11019</v>
      </c>
      <c r="E4078" s="4" t="s">
        <v>11020</v>
      </c>
      <c r="F4078" s="4" t="b">
        <v>0</v>
      </c>
      <c r="G4078" s="4" t="s">
        <v>207</v>
      </c>
      <c r="H4078" s="4" t="s">
        <v>204</v>
      </c>
      <c r="I4078" s="4" t="s">
        <v>2</v>
      </c>
      <c r="J4078" s="4" t="s">
        <v>14277</v>
      </c>
      <c r="K4078" s="4" t="s">
        <v>184</v>
      </c>
      <c r="L4078" s="4">
        <v>11</v>
      </c>
      <c r="M4078" s="13">
        <v>47</v>
      </c>
      <c r="N4078" s="4" t="s">
        <v>11021</v>
      </c>
      <c r="O4078" s="4" t="s">
        <v>9105</v>
      </c>
      <c r="P4078" s="4">
        <f>O4078-N4078</f>
        <v>1024</v>
      </c>
      <c r="Q4078" s="4">
        <v>216</v>
      </c>
      <c r="R4078" s="7">
        <v>1596444.02</v>
      </c>
      <c r="S4078" s="7">
        <v>1087114.02</v>
      </c>
      <c r="T4078" s="9">
        <v>3</v>
      </c>
      <c r="U4078" s="7">
        <v>1087114.02</v>
      </c>
      <c r="V4078" s="7">
        <f>S4078-U4078</f>
        <v>0</v>
      </c>
      <c r="W4078" s="8">
        <f>(S4078/U4078)*100</f>
        <v>100</v>
      </c>
      <c r="X4078" s="4" t="s">
        <v>11</v>
      </c>
      <c r="Y4078" s="4">
        <v>0</v>
      </c>
      <c r="AA4078" s="4" t="s">
        <v>1668</v>
      </c>
      <c r="AB4078" s="4" t="s">
        <v>1668</v>
      </c>
      <c r="AC4078" s="4" t="s">
        <v>1653</v>
      </c>
      <c r="AD4078" s="4">
        <v>0</v>
      </c>
      <c r="AE4078" s="11" t="s">
        <v>1668</v>
      </c>
      <c r="AF4078" s="11" t="s">
        <v>1668</v>
      </c>
      <c r="AG4078" s="11" t="s">
        <v>1668</v>
      </c>
      <c r="AH4078" s="11" t="s">
        <v>1668</v>
      </c>
      <c r="AI4078" s="11" t="s">
        <v>1668</v>
      </c>
      <c r="AJ4078" s="11" t="s">
        <v>1668</v>
      </c>
      <c r="AK4078" s="4" t="s">
        <v>11022</v>
      </c>
      <c r="AL4078" s="4" t="s">
        <v>1668</v>
      </c>
    </row>
    <row r="4079" spans="1:38" x14ac:dyDescent="0.25">
      <c r="A4079" s="1">
        <v>4077</v>
      </c>
      <c r="B4079" s="9">
        <v>1047393</v>
      </c>
      <c r="C4079" s="15" t="s">
        <v>15310</v>
      </c>
      <c r="D4079" s="4" t="s">
        <v>775</v>
      </c>
      <c r="E4079" s="4" t="s">
        <v>949</v>
      </c>
      <c r="F4079" s="4" t="b">
        <v>0</v>
      </c>
      <c r="G4079" s="4" t="s">
        <v>207</v>
      </c>
      <c r="H4079" s="4" t="s">
        <v>204</v>
      </c>
      <c r="I4079" s="4" t="s">
        <v>2</v>
      </c>
      <c r="J4079" s="4" t="s">
        <v>14421</v>
      </c>
      <c r="K4079" s="4" t="s">
        <v>182</v>
      </c>
      <c r="L4079" s="4">
        <v>13</v>
      </c>
      <c r="M4079" s="13">
        <v>20</v>
      </c>
      <c r="N4079" s="4" t="s">
        <v>11023</v>
      </c>
      <c r="O4079" s="4" t="s">
        <v>7864</v>
      </c>
      <c r="P4079" s="4">
        <f>O4079-N4079</f>
        <v>1253</v>
      </c>
      <c r="Q4079" s="4">
        <v>365</v>
      </c>
      <c r="R4079" s="7">
        <v>346000</v>
      </c>
      <c r="S4079" s="7">
        <v>207600.01</v>
      </c>
      <c r="T4079" s="9">
        <v>1</v>
      </c>
      <c r="U4079" s="7">
        <v>207600.01</v>
      </c>
      <c r="V4079" s="7">
        <f>S4079-U4079</f>
        <v>0</v>
      </c>
      <c r="W4079" s="8">
        <f>(S4079/U4079)*100</f>
        <v>100</v>
      </c>
      <c r="X4079" s="4" t="s">
        <v>11</v>
      </c>
      <c r="Y4079" s="4">
        <v>0</v>
      </c>
      <c r="AA4079" s="4" t="s">
        <v>1668</v>
      </c>
      <c r="AB4079" s="4" t="s">
        <v>1668</v>
      </c>
      <c r="AC4079" s="4" t="s">
        <v>1653</v>
      </c>
      <c r="AD4079" s="4">
        <v>22</v>
      </c>
      <c r="AE4079" s="11" t="s">
        <v>1668</v>
      </c>
      <c r="AF4079" s="11" t="s">
        <v>1668</v>
      </c>
      <c r="AG4079" s="11" t="s">
        <v>1668</v>
      </c>
      <c r="AH4079" s="11" t="s">
        <v>1668</v>
      </c>
      <c r="AI4079" s="11" t="s">
        <v>1668</v>
      </c>
      <c r="AJ4079" s="11" t="s">
        <v>1668</v>
      </c>
      <c r="AK4079" s="4" t="s">
        <v>11024</v>
      </c>
      <c r="AL4079" s="4" t="s">
        <v>1668</v>
      </c>
    </row>
    <row r="4080" spans="1:38" x14ac:dyDescent="0.25">
      <c r="A4080" s="1">
        <v>4078</v>
      </c>
      <c r="B4080" s="9">
        <v>1044177</v>
      </c>
      <c r="C4080" s="15" t="s">
        <v>11025</v>
      </c>
      <c r="D4080" s="4" t="s">
        <v>793</v>
      </c>
      <c r="E4080" s="4" t="s">
        <v>967</v>
      </c>
      <c r="F4080" s="4" t="b">
        <v>0</v>
      </c>
      <c r="G4080" s="4" t="s">
        <v>207</v>
      </c>
      <c r="H4080" s="4" t="s">
        <v>204</v>
      </c>
      <c r="I4080" s="4" t="s">
        <v>2</v>
      </c>
      <c r="J4080" s="4" t="s">
        <v>14406</v>
      </c>
      <c r="K4080" s="4" t="s">
        <v>186</v>
      </c>
      <c r="L4080" s="4">
        <v>1</v>
      </c>
      <c r="M4080" s="13">
        <v>30</v>
      </c>
      <c r="N4080" s="4" t="s">
        <v>11026</v>
      </c>
      <c r="O4080" s="4" t="s">
        <v>1488</v>
      </c>
      <c r="P4080" s="4">
        <f>O4080-N4080</f>
        <v>1015</v>
      </c>
      <c r="Q4080" s="4">
        <v>450</v>
      </c>
      <c r="R4080" s="7">
        <v>3110000</v>
      </c>
      <c r="S4080" s="7">
        <v>2774000</v>
      </c>
      <c r="T4080" s="9">
        <v>3</v>
      </c>
      <c r="U4080" s="7">
        <v>2651647.0699999998</v>
      </c>
      <c r="V4080" s="7">
        <f>S4080-U4080</f>
        <v>122352.93000000017</v>
      </c>
      <c r="W4080" s="8">
        <f>(S4080/U4080)*100</f>
        <v>104.61422379261055</v>
      </c>
      <c r="X4080" s="4" t="s">
        <v>11</v>
      </c>
      <c r="Y4080" s="4">
        <v>0</v>
      </c>
      <c r="AA4080" s="4" t="s">
        <v>1668</v>
      </c>
      <c r="AB4080" s="4" t="s">
        <v>1668</v>
      </c>
      <c r="AC4080" s="4" t="s">
        <v>1653</v>
      </c>
      <c r="AD4080" s="4">
        <v>30</v>
      </c>
      <c r="AE4080" s="11" t="s">
        <v>1668</v>
      </c>
      <c r="AF4080" s="11" t="s">
        <v>1668</v>
      </c>
      <c r="AG4080" s="11" t="s">
        <v>1668</v>
      </c>
      <c r="AH4080" s="11" t="s">
        <v>1668</v>
      </c>
      <c r="AI4080" s="11" t="s">
        <v>1668</v>
      </c>
      <c r="AJ4080" s="11" t="s">
        <v>1668</v>
      </c>
      <c r="AK4080" s="4" t="s">
        <v>11027</v>
      </c>
      <c r="AL4080" s="4" t="s">
        <v>11028</v>
      </c>
    </row>
    <row r="4081" spans="1:38" x14ac:dyDescent="0.25">
      <c r="A4081" s="1">
        <v>4079</v>
      </c>
      <c r="B4081" s="9">
        <v>987111</v>
      </c>
      <c r="C4081" s="15" t="s">
        <v>11029</v>
      </c>
      <c r="D4081" s="4" t="s">
        <v>769</v>
      </c>
      <c r="E4081" s="4" t="s">
        <v>943</v>
      </c>
      <c r="F4081" s="4" t="b">
        <v>0</v>
      </c>
      <c r="G4081" s="4" t="s">
        <v>207</v>
      </c>
      <c r="H4081" s="4" t="s">
        <v>204</v>
      </c>
      <c r="I4081" s="4" t="s">
        <v>2</v>
      </c>
      <c r="J4081" s="4" t="s">
        <v>14346</v>
      </c>
      <c r="K4081" s="4" t="s">
        <v>196</v>
      </c>
      <c r="L4081" s="4">
        <v>18</v>
      </c>
      <c r="M4081" s="13">
        <v>9</v>
      </c>
      <c r="N4081" s="4" t="s">
        <v>11030</v>
      </c>
      <c r="O4081" s="4" t="s">
        <v>9058</v>
      </c>
      <c r="P4081" s="4">
        <f>O4081-N4081</f>
        <v>1106</v>
      </c>
      <c r="Q4081" s="4">
        <v>90</v>
      </c>
      <c r="R4081" s="7">
        <v>349300</v>
      </c>
      <c r="S4081" s="7">
        <v>292614.71999999997</v>
      </c>
      <c r="T4081" s="9">
        <v>2</v>
      </c>
      <c r="U4081" s="7">
        <v>292571.78999999998</v>
      </c>
      <c r="V4081" s="7">
        <f>S4081-U4081</f>
        <v>42.929999999993015</v>
      </c>
      <c r="W4081" s="8">
        <f>(S4081/U4081)*100</f>
        <v>100.01467332171703</v>
      </c>
      <c r="X4081" s="4" t="s">
        <v>11</v>
      </c>
      <c r="Y4081" s="4">
        <v>0</v>
      </c>
      <c r="AA4081" s="4" t="s">
        <v>1668</v>
      </c>
      <c r="AB4081" s="4" t="s">
        <v>1668</v>
      </c>
      <c r="AC4081" s="4" t="s">
        <v>1653</v>
      </c>
      <c r="AD4081" s="4">
        <v>0</v>
      </c>
      <c r="AE4081" s="11" t="s">
        <v>1668</v>
      </c>
      <c r="AF4081" s="11" t="s">
        <v>1668</v>
      </c>
      <c r="AG4081" s="11" t="s">
        <v>1668</v>
      </c>
      <c r="AH4081" s="11" t="s">
        <v>1668</v>
      </c>
      <c r="AI4081" s="11" t="s">
        <v>1668</v>
      </c>
      <c r="AJ4081" s="11" t="s">
        <v>1668</v>
      </c>
      <c r="AK4081" s="4" t="s">
        <v>11031</v>
      </c>
      <c r="AL4081" s="4" t="s">
        <v>1668</v>
      </c>
    </row>
    <row r="4082" spans="1:38" x14ac:dyDescent="0.25">
      <c r="A4082" s="1">
        <v>4080</v>
      </c>
      <c r="B4082" s="9">
        <v>978185</v>
      </c>
      <c r="C4082" s="15" t="s">
        <v>11032</v>
      </c>
      <c r="D4082" s="4" t="s">
        <v>727</v>
      </c>
      <c r="E4082" s="4" t="s">
        <v>900</v>
      </c>
      <c r="F4082" s="4" t="b">
        <v>0</v>
      </c>
      <c r="G4082" s="4" t="s">
        <v>207</v>
      </c>
      <c r="H4082" s="4" t="s">
        <v>204</v>
      </c>
      <c r="I4082" s="4" t="s">
        <v>2</v>
      </c>
      <c r="J4082" s="4" t="s">
        <v>14460</v>
      </c>
      <c r="K4082" s="4" t="s">
        <v>184</v>
      </c>
      <c r="L4082" s="4">
        <v>11</v>
      </c>
      <c r="M4082" s="13">
        <v>42</v>
      </c>
      <c r="N4082" s="4" t="s">
        <v>11033</v>
      </c>
      <c r="O4082" s="4" t="s">
        <v>10246</v>
      </c>
      <c r="P4082" s="4">
        <f>O4082-N4082</f>
        <v>1204</v>
      </c>
      <c r="Q4082" s="4">
        <v>120</v>
      </c>
      <c r="R4082" s="7">
        <v>215000</v>
      </c>
      <c r="S4082" s="7">
        <v>171334.49</v>
      </c>
      <c r="T4082" s="9">
        <v>1</v>
      </c>
      <c r="U4082" s="7">
        <v>155944.5</v>
      </c>
      <c r="V4082" s="7">
        <f>S4082-U4082</f>
        <v>15389.989999999991</v>
      </c>
      <c r="W4082" s="8">
        <f>(S4082/U4082)*100</f>
        <v>109.86888925226603</v>
      </c>
      <c r="X4082" s="4" t="s">
        <v>11</v>
      </c>
      <c r="Y4082" s="4">
        <v>0</v>
      </c>
      <c r="AA4082" s="4" t="s">
        <v>1668</v>
      </c>
      <c r="AB4082" s="4" t="s">
        <v>1668</v>
      </c>
      <c r="AC4082" s="4" t="s">
        <v>1653</v>
      </c>
      <c r="AD4082" s="4">
        <v>7</v>
      </c>
      <c r="AE4082" s="11" t="s">
        <v>1668</v>
      </c>
      <c r="AF4082" s="11" t="s">
        <v>1668</v>
      </c>
      <c r="AG4082" s="11" t="s">
        <v>1668</v>
      </c>
      <c r="AH4082" s="11" t="s">
        <v>1668</v>
      </c>
      <c r="AI4082" s="11" t="s">
        <v>1668</v>
      </c>
      <c r="AJ4082" s="11" t="s">
        <v>1668</v>
      </c>
      <c r="AK4082" s="4" t="s">
        <v>11034</v>
      </c>
      <c r="AL4082" s="4" t="s">
        <v>11035</v>
      </c>
    </row>
    <row r="4083" spans="1:38" x14ac:dyDescent="0.25">
      <c r="A4083" s="1">
        <v>4081</v>
      </c>
      <c r="B4083" s="9">
        <v>945670</v>
      </c>
      <c r="C4083" s="15" t="s">
        <v>11036</v>
      </c>
      <c r="D4083" s="4" t="s">
        <v>744</v>
      </c>
      <c r="E4083" s="4" t="s">
        <v>918</v>
      </c>
      <c r="F4083" s="4" t="b">
        <v>0</v>
      </c>
      <c r="G4083" s="4" t="s">
        <v>207</v>
      </c>
      <c r="H4083" s="4" t="s">
        <v>204</v>
      </c>
      <c r="I4083" s="4" t="s">
        <v>2</v>
      </c>
      <c r="J4083" s="4" t="s">
        <v>14332</v>
      </c>
      <c r="K4083" s="4" t="s">
        <v>182</v>
      </c>
      <c r="L4083" s="4">
        <v>13</v>
      </c>
      <c r="M4083" s="13">
        <v>21</v>
      </c>
      <c r="N4083" s="4" t="s">
        <v>11037</v>
      </c>
      <c r="O4083" s="4" t="s">
        <v>8976</v>
      </c>
      <c r="P4083" s="4">
        <f>O4083-N4083</f>
        <v>1118</v>
      </c>
      <c r="Q4083" s="4">
        <v>180</v>
      </c>
      <c r="R4083" s="7">
        <v>280000</v>
      </c>
      <c r="S4083" s="7">
        <v>219937.51</v>
      </c>
      <c r="T4083" s="9">
        <v>1</v>
      </c>
      <c r="U4083" s="7">
        <v>217334.22</v>
      </c>
      <c r="V4083" s="7">
        <f>S4083-U4083</f>
        <v>2603.2900000000081</v>
      </c>
      <c r="W4083" s="8">
        <f>(S4083/U4083)*100</f>
        <v>101.19782793524186</v>
      </c>
      <c r="X4083" s="4" t="s">
        <v>11</v>
      </c>
      <c r="Y4083" s="4">
        <v>0</v>
      </c>
      <c r="AA4083" s="4" t="s">
        <v>1668</v>
      </c>
      <c r="AB4083" s="4" t="s">
        <v>1668</v>
      </c>
      <c r="AC4083" s="4" t="s">
        <v>1653</v>
      </c>
      <c r="AD4083" s="4">
        <v>4</v>
      </c>
      <c r="AE4083" s="11" t="s">
        <v>1668</v>
      </c>
      <c r="AF4083" s="11" t="s">
        <v>1668</v>
      </c>
      <c r="AG4083" s="11" t="s">
        <v>1668</v>
      </c>
      <c r="AH4083" s="11" t="s">
        <v>1668</v>
      </c>
      <c r="AI4083" s="11" t="s">
        <v>1668</v>
      </c>
      <c r="AJ4083" s="11" t="s">
        <v>1668</v>
      </c>
      <c r="AK4083" s="4" t="s">
        <v>11038</v>
      </c>
      <c r="AL4083" s="4" t="s">
        <v>11039</v>
      </c>
    </row>
    <row r="4084" spans="1:38" x14ac:dyDescent="0.25">
      <c r="A4084" s="1">
        <v>4082</v>
      </c>
      <c r="B4084" s="9">
        <v>936457</v>
      </c>
      <c r="C4084" s="15" t="s">
        <v>15311</v>
      </c>
      <c r="D4084" s="4" t="s">
        <v>742</v>
      </c>
      <c r="E4084" s="4" t="s">
        <v>916</v>
      </c>
      <c r="F4084" s="4" t="b">
        <v>0</v>
      </c>
      <c r="G4084" s="4" t="s">
        <v>6122</v>
      </c>
      <c r="H4084" s="4" t="s">
        <v>204</v>
      </c>
      <c r="I4084" s="4" t="s">
        <v>2</v>
      </c>
      <c r="J4084" s="4" t="s">
        <v>14302</v>
      </c>
      <c r="K4084" s="4" t="s">
        <v>191</v>
      </c>
      <c r="L4084" s="4">
        <v>5</v>
      </c>
      <c r="M4084" s="13">
        <v>26</v>
      </c>
      <c r="N4084" s="4" t="s">
        <v>11040</v>
      </c>
      <c r="O4084" s="4" t="s">
        <v>1455</v>
      </c>
      <c r="P4084" s="4">
        <f>O4084-N4084</f>
        <v>1214</v>
      </c>
      <c r="Q4084" s="4">
        <v>180</v>
      </c>
      <c r="R4084" s="7">
        <v>360000</v>
      </c>
      <c r="S4084" s="7">
        <v>288891.82</v>
      </c>
      <c r="T4084" s="9">
        <v>2</v>
      </c>
      <c r="U4084" s="7">
        <v>280233.52</v>
      </c>
      <c r="V4084" s="7">
        <f>S4084-U4084</f>
        <v>8658.2999999999884</v>
      </c>
      <c r="W4084" s="8">
        <f>(S4084/U4084)*100</f>
        <v>103.08967321254075</v>
      </c>
      <c r="X4084" s="4" t="s">
        <v>11</v>
      </c>
      <c r="Y4084" s="4">
        <v>0</v>
      </c>
      <c r="AA4084" s="4" t="s">
        <v>1668</v>
      </c>
      <c r="AB4084" s="4" t="s">
        <v>1668</v>
      </c>
      <c r="AC4084" s="4" t="s">
        <v>1653</v>
      </c>
      <c r="AD4084" s="4">
        <v>0</v>
      </c>
      <c r="AE4084" s="11" t="s">
        <v>1668</v>
      </c>
      <c r="AF4084" s="11" t="s">
        <v>1668</v>
      </c>
      <c r="AG4084" s="11" t="s">
        <v>1668</v>
      </c>
      <c r="AH4084" s="11" t="s">
        <v>1668</v>
      </c>
      <c r="AI4084" s="11" t="s">
        <v>1668</v>
      </c>
      <c r="AJ4084" s="11" t="s">
        <v>1668</v>
      </c>
      <c r="AK4084" s="4" t="s">
        <v>11000</v>
      </c>
      <c r="AL4084" s="4" t="s">
        <v>11001</v>
      </c>
    </row>
    <row r="4085" spans="1:38" x14ac:dyDescent="0.25">
      <c r="A4085" s="1">
        <v>4083</v>
      </c>
      <c r="B4085" s="9">
        <v>902270</v>
      </c>
      <c r="C4085" s="15" t="s">
        <v>15312</v>
      </c>
      <c r="D4085" s="4" t="s">
        <v>754</v>
      </c>
      <c r="E4085" s="4" t="s">
        <v>928</v>
      </c>
      <c r="F4085" s="4" t="b">
        <v>0</v>
      </c>
      <c r="G4085" s="4" t="s">
        <v>207</v>
      </c>
      <c r="H4085" s="4" t="s">
        <v>204</v>
      </c>
      <c r="I4085" s="4" t="s">
        <v>2</v>
      </c>
      <c r="J4085" s="4" t="s">
        <v>14312</v>
      </c>
      <c r="K4085" s="4" t="s">
        <v>184</v>
      </c>
      <c r="L4085" s="4">
        <v>11</v>
      </c>
      <c r="M4085" s="13">
        <v>48</v>
      </c>
      <c r="N4085" s="4" t="s">
        <v>11041</v>
      </c>
      <c r="O4085" s="4" t="s">
        <v>7492</v>
      </c>
      <c r="P4085" s="4">
        <f>O4085-N4085</f>
        <v>1337</v>
      </c>
      <c r="Q4085" s="4">
        <v>150</v>
      </c>
      <c r="R4085" s="7">
        <v>320000</v>
      </c>
      <c r="S4085" s="7">
        <v>319231.03999999998</v>
      </c>
      <c r="T4085" s="9">
        <v>2</v>
      </c>
      <c r="U4085" s="7">
        <v>284332.37</v>
      </c>
      <c r="V4085" s="7">
        <f>S4085-U4085</f>
        <v>34898.669999999984</v>
      </c>
      <c r="W4085" s="8">
        <f>(S4085/U4085)*100</f>
        <v>112.27389973220426</v>
      </c>
      <c r="X4085" s="4" t="s">
        <v>11</v>
      </c>
      <c r="Y4085" s="4">
        <v>0</v>
      </c>
      <c r="AA4085" s="4" t="s">
        <v>1668</v>
      </c>
      <c r="AB4085" s="4" t="s">
        <v>1668</v>
      </c>
      <c r="AC4085" s="4" t="s">
        <v>1653</v>
      </c>
      <c r="AD4085" s="4">
        <v>1</v>
      </c>
      <c r="AE4085" s="11" t="s">
        <v>1668</v>
      </c>
      <c r="AF4085" s="11" t="s">
        <v>1668</v>
      </c>
      <c r="AG4085" s="11" t="s">
        <v>1668</v>
      </c>
      <c r="AH4085" s="11" t="s">
        <v>1668</v>
      </c>
      <c r="AI4085" s="11" t="s">
        <v>1668</v>
      </c>
      <c r="AJ4085" s="11" t="s">
        <v>1668</v>
      </c>
      <c r="AK4085" s="4" t="s">
        <v>11042</v>
      </c>
      <c r="AL4085" s="4" t="s">
        <v>1668</v>
      </c>
    </row>
    <row r="4086" spans="1:38" x14ac:dyDescent="0.25">
      <c r="A4086" s="1">
        <v>4084</v>
      </c>
      <c r="B4086" s="9">
        <v>835851</v>
      </c>
      <c r="C4086" s="15" t="s">
        <v>15313</v>
      </c>
      <c r="D4086" s="4" t="s">
        <v>4165</v>
      </c>
      <c r="E4086" s="4" t="s">
        <v>4166</v>
      </c>
      <c r="F4086" s="4" t="b">
        <v>0</v>
      </c>
      <c r="G4086" s="4" t="s">
        <v>207</v>
      </c>
      <c r="H4086" s="4" t="s">
        <v>204</v>
      </c>
      <c r="I4086" s="4" t="s">
        <v>2</v>
      </c>
      <c r="J4086" s="4" t="s">
        <v>14253</v>
      </c>
      <c r="K4086" s="4" t="s">
        <v>184</v>
      </c>
      <c r="L4086" s="4">
        <v>11</v>
      </c>
      <c r="M4086" s="13">
        <v>21</v>
      </c>
      <c r="N4086" s="4" t="s">
        <v>11043</v>
      </c>
      <c r="O4086" s="4" t="s">
        <v>7827</v>
      </c>
      <c r="P4086" s="4">
        <f>O4086-N4086</f>
        <v>1235</v>
      </c>
      <c r="Q4086" s="4">
        <v>365</v>
      </c>
      <c r="R4086" s="7">
        <v>4000000</v>
      </c>
      <c r="S4086" s="7">
        <v>3105113.07</v>
      </c>
      <c r="T4086" s="9">
        <v>3</v>
      </c>
      <c r="U4086" s="7">
        <v>3136361.34</v>
      </c>
      <c r="V4086" s="7">
        <f>S4086-U4086</f>
        <v>-31248.270000000019</v>
      </c>
      <c r="W4086" s="8">
        <f>(S4086/U4086)*100</f>
        <v>99.003677618344838</v>
      </c>
      <c r="X4086" s="4" t="s">
        <v>11</v>
      </c>
      <c r="Y4086" s="4">
        <v>0</v>
      </c>
      <c r="AA4086" s="4" t="s">
        <v>1668</v>
      </c>
      <c r="AB4086" s="4" t="s">
        <v>1668</v>
      </c>
      <c r="AC4086" s="4" t="s">
        <v>1653</v>
      </c>
      <c r="AD4086" s="4">
        <v>0</v>
      </c>
      <c r="AE4086" s="11" t="s">
        <v>1668</v>
      </c>
      <c r="AF4086" s="11" t="s">
        <v>1668</v>
      </c>
      <c r="AG4086" s="11" t="s">
        <v>1668</v>
      </c>
      <c r="AH4086" s="11" t="s">
        <v>1668</v>
      </c>
      <c r="AI4086" s="11" t="s">
        <v>1668</v>
      </c>
      <c r="AJ4086" s="11" t="s">
        <v>1668</v>
      </c>
      <c r="AK4086" s="4" t="s">
        <v>1758</v>
      </c>
      <c r="AL4086" s="4" t="s">
        <v>1668</v>
      </c>
    </row>
    <row r="4087" spans="1:38" x14ac:dyDescent="0.25">
      <c r="A4087" s="1">
        <v>4085</v>
      </c>
      <c r="B4087" s="9">
        <v>817571</v>
      </c>
      <c r="C4087" s="15" t="s">
        <v>15314</v>
      </c>
      <c r="D4087" s="4" t="s">
        <v>742</v>
      </c>
      <c r="E4087" s="4" t="s">
        <v>916</v>
      </c>
      <c r="F4087" s="4" t="b">
        <v>0</v>
      </c>
      <c r="G4087" s="4" t="s">
        <v>207</v>
      </c>
      <c r="H4087" s="4" t="s">
        <v>205</v>
      </c>
      <c r="I4087" s="4" t="s">
        <v>2</v>
      </c>
      <c r="J4087" s="4" t="s">
        <v>14464</v>
      </c>
      <c r="K4087" s="4" t="s">
        <v>185</v>
      </c>
      <c r="L4087" s="4">
        <v>2</v>
      </c>
      <c r="M4087" s="13">
        <v>38</v>
      </c>
      <c r="N4087" s="4" t="s">
        <v>11044</v>
      </c>
      <c r="O4087" s="4" t="s">
        <v>11045</v>
      </c>
      <c r="P4087" s="4">
        <f>O4087-N4087</f>
        <v>337</v>
      </c>
      <c r="Q4087" s="4">
        <v>150</v>
      </c>
      <c r="R4087" s="7">
        <v>2450000</v>
      </c>
      <c r="S4087" s="7">
        <v>2140146.46</v>
      </c>
      <c r="T4087" s="9">
        <v>3</v>
      </c>
      <c r="U4087" s="7">
        <v>238468.44</v>
      </c>
      <c r="V4087" s="7">
        <f>S4087-U4087</f>
        <v>1901678.02</v>
      </c>
      <c r="W4087" s="8">
        <f>(S4087/U4087)*100</f>
        <v>897.45479946948115</v>
      </c>
      <c r="X4087" s="4" t="s">
        <v>11</v>
      </c>
      <c r="Y4087" s="4">
        <v>0</v>
      </c>
      <c r="AA4087" s="4" t="s">
        <v>1668</v>
      </c>
      <c r="AB4087" s="4" t="s">
        <v>1668</v>
      </c>
      <c r="AC4087" s="4" t="s">
        <v>2403</v>
      </c>
      <c r="AD4087" s="4">
        <v>0</v>
      </c>
      <c r="AE4087" s="11" t="s">
        <v>1668</v>
      </c>
      <c r="AF4087" s="11" t="s">
        <v>1668</v>
      </c>
      <c r="AG4087" s="11" t="s">
        <v>1668</v>
      </c>
      <c r="AH4087" s="11" t="s">
        <v>1668</v>
      </c>
      <c r="AI4087" s="11" t="s">
        <v>1668</v>
      </c>
      <c r="AJ4087" s="11" t="s">
        <v>1668</v>
      </c>
      <c r="AK4087" s="4" t="s">
        <v>1668</v>
      </c>
      <c r="AL4087" s="4" t="s">
        <v>11046</v>
      </c>
    </row>
    <row r="4088" spans="1:38" x14ac:dyDescent="0.25">
      <c r="A4088" s="1">
        <v>4086</v>
      </c>
      <c r="B4088" s="9">
        <v>817519</v>
      </c>
      <c r="C4088" s="15" t="s">
        <v>15315</v>
      </c>
      <c r="D4088" s="4" t="s">
        <v>742</v>
      </c>
      <c r="E4088" s="4" t="s">
        <v>916</v>
      </c>
      <c r="F4088" s="4" t="b">
        <v>0</v>
      </c>
      <c r="G4088" s="4" t="s">
        <v>6122</v>
      </c>
      <c r="H4088" s="4" t="s">
        <v>204</v>
      </c>
      <c r="I4088" s="4" t="s">
        <v>2</v>
      </c>
      <c r="J4088" s="4" t="s">
        <v>14497</v>
      </c>
      <c r="K4088" s="4" t="s">
        <v>194</v>
      </c>
      <c r="L4088" s="4">
        <v>12</v>
      </c>
      <c r="M4088" s="13">
        <v>30</v>
      </c>
      <c r="N4088" s="4" t="s">
        <v>11047</v>
      </c>
      <c r="O4088" s="4" t="s">
        <v>7989</v>
      </c>
      <c r="P4088" s="4">
        <f>O4088-N4088</f>
        <v>1417</v>
      </c>
      <c r="Q4088" s="4">
        <v>120</v>
      </c>
      <c r="R4088" s="7">
        <v>550000</v>
      </c>
      <c r="S4088" s="7">
        <v>539931.56000000006</v>
      </c>
      <c r="T4088" s="9">
        <v>2</v>
      </c>
      <c r="U4088" s="7">
        <v>411521.63</v>
      </c>
      <c r="V4088" s="7">
        <f>S4088-U4088</f>
        <v>128409.93000000005</v>
      </c>
      <c r="W4088" s="8">
        <f>(S4088/U4088)*100</f>
        <v>131.20368909891809</v>
      </c>
      <c r="X4088" s="4" t="s">
        <v>11</v>
      </c>
      <c r="Y4088" s="4">
        <v>0</v>
      </c>
      <c r="AA4088" s="4" t="s">
        <v>1668</v>
      </c>
      <c r="AB4088" s="4" t="s">
        <v>1668</v>
      </c>
      <c r="AC4088" s="4" t="s">
        <v>1653</v>
      </c>
      <c r="AD4088" s="4">
        <v>0</v>
      </c>
      <c r="AE4088" s="11" t="s">
        <v>1668</v>
      </c>
      <c r="AF4088" s="11" t="s">
        <v>1668</v>
      </c>
      <c r="AG4088" s="11" t="s">
        <v>1668</v>
      </c>
      <c r="AH4088" s="11" t="s">
        <v>1668</v>
      </c>
      <c r="AI4088" s="11" t="s">
        <v>1668</v>
      </c>
      <c r="AJ4088" s="11" t="s">
        <v>1668</v>
      </c>
      <c r="AK4088" s="4" t="s">
        <v>4248</v>
      </c>
      <c r="AL4088" s="4" t="s">
        <v>11048</v>
      </c>
    </row>
    <row r="4089" spans="1:38" x14ac:dyDescent="0.25">
      <c r="A4089" s="1">
        <v>4087</v>
      </c>
      <c r="B4089" s="9">
        <v>801015</v>
      </c>
      <c r="C4089" s="15" t="s">
        <v>15316</v>
      </c>
      <c r="D4089" s="4" t="s">
        <v>11049</v>
      </c>
      <c r="E4089" s="4" t="s">
        <v>11050</v>
      </c>
      <c r="F4089" s="4" t="b">
        <v>0</v>
      </c>
      <c r="G4089" s="4" t="s">
        <v>10136</v>
      </c>
      <c r="H4089" s="4" t="s">
        <v>204</v>
      </c>
      <c r="I4089" s="4" t="s">
        <v>2</v>
      </c>
      <c r="J4089" s="4" t="s">
        <v>1668</v>
      </c>
      <c r="K4089" s="4" t="s">
        <v>1668</v>
      </c>
      <c r="L4089" s="4">
        <v>13</v>
      </c>
      <c r="M4089" s="13">
        <v>48</v>
      </c>
      <c r="N4089" s="4" t="s">
        <v>11051</v>
      </c>
      <c r="O4089" s="4" t="s">
        <v>7353</v>
      </c>
      <c r="P4089" s="4">
        <f>O4089-N4089</f>
        <v>1752</v>
      </c>
      <c r="Q4089" s="4">
        <v>365</v>
      </c>
      <c r="R4089" s="7">
        <v>6728500</v>
      </c>
      <c r="S4089" s="7">
        <v>444766.41</v>
      </c>
      <c r="T4089" s="9">
        <v>2</v>
      </c>
      <c r="U4089" s="7">
        <v>442972.27</v>
      </c>
      <c r="V4089" s="7">
        <f>S4089-U4089</f>
        <v>1794.1399999999558</v>
      </c>
      <c r="W4089" s="8">
        <f>(S4089/U4089)*100</f>
        <v>100.40502309546373</v>
      </c>
      <c r="X4089" s="4" t="s">
        <v>11</v>
      </c>
      <c r="Y4089" s="4">
        <v>0</v>
      </c>
      <c r="AA4089" s="4" t="s">
        <v>1668</v>
      </c>
      <c r="AB4089" s="4" t="s">
        <v>1668</v>
      </c>
      <c r="AC4089" s="4" t="s">
        <v>1653</v>
      </c>
      <c r="AD4089" s="4">
        <v>0</v>
      </c>
      <c r="AE4089" s="11" t="s">
        <v>1668</v>
      </c>
      <c r="AF4089" s="11" t="s">
        <v>1668</v>
      </c>
      <c r="AG4089" s="11" t="s">
        <v>1668</v>
      </c>
      <c r="AH4089" s="11" t="s">
        <v>1668</v>
      </c>
      <c r="AI4089" s="11" t="s">
        <v>1668</v>
      </c>
      <c r="AJ4089" s="11" t="s">
        <v>1668</v>
      </c>
      <c r="AK4089" s="4" t="s">
        <v>11052</v>
      </c>
      <c r="AL4089" s="4" t="s">
        <v>11053</v>
      </c>
    </row>
    <row r="4090" spans="1:38" x14ac:dyDescent="0.25">
      <c r="A4090" s="1">
        <v>4088</v>
      </c>
      <c r="B4090" s="9">
        <v>348306</v>
      </c>
      <c r="C4090" s="15" t="s">
        <v>11054</v>
      </c>
      <c r="D4090" s="4" t="s">
        <v>879</v>
      </c>
      <c r="E4090" s="4" t="s">
        <v>1053</v>
      </c>
      <c r="F4090" s="4" t="b">
        <v>0</v>
      </c>
      <c r="G4090" s="4" t="s">
        <v>10136</v>
      </c>
      <c r="H4090" s="4" t="s">
        <v>204</v>
      </c>
      <c r="I4090" s="4" t="s">
        <v>2</v>
      </c>
      <c r="J4090" s="4" t="s">
        <v>14332</v>
      </c>
      <c r="K4090" s="4" t="s">
        <v>182</v>
      </c>
      <c r="L4090" s="4">
        <v>13</v>
      </c>
      <c r="M4090" s="13">
        <v>21</v>
      </c>
      <c r="N4090" s="4" t="s">
        <v>11055</v>
      </c>
      <c r="O4090" s="4" t="s">
        <v>7719</v>
      </c>
      <c r="P4090" s="4">
        <f>O4090-N4090</f>
        <v>1892</v>
      </c>
      <c r="Q4090" s="4">
        <v>365</v>
      </c>
      <c r="R4090" s="7">
        <v>260000</v>
      </c>
      <c r="S4090" s="7">
        <v>249200</v>
      </c>
      <c r="T4090" s="9">
        <v>1</v>
      </c>
      <c r="U4090" s="7">
        <v>137332.66</v>
      </c>
      <c r="V4090" s="7">
        <f>S4090-U4090</f>
        <v>111867.34</v>
      </c>
      <c r="W4090" s="8">
        <f>(S4090/U4090)*100</f>
        <v>181.45720034840946</v>
      </c>
      <c r="X4090" s="4" t="s">
        <v>11</v>
      </c>
      <c r="Y4090" s="4">
        <v>0</v>
      </c>
      <c r="AA4090" s="4" t="s">
        <v>1668</v>
      </c>
      <c r="AB4090" s="4" t="s">
        <v>1668</v>
      </c>
      <c r="AC4090" s="4" t="s">
        <v>1653</v>
      </c>
      <c r="AD4090" s="4">
        <v>0</v>
      </c>
      <c r="AE4090" s="11" t="s">
        <v>1668</v>
      </c>
      <c r="AF4090" s="11" t="s">
        <v>1668</v>
      </c>
      <c r="AG4090" s="11" t="s">
        <v>1668</v>
      </c>
      <c r="AH4090" s="11" t="s">
        <v>1668</v>
      </c>
      <c r="AI4090" s="11" t="s">
        <v>1668</v>
      </c>
      <c r="AJ4090" s="11" t="s">
        <v>1668</v>
      </c>
      <c r="AK4090" s="4" t="s">
        <v>11056</v>
      </c>
      <c r="AL4090" s="4" t="s">
        <v>11057</v>
      </c>
    </row>
    <row r="4091" spans="1:38" x14ac:dyDescent="0.25">
      <c r="A4091" s="1">
        <v>4089</v>
      </c>
      <c r="B4091" s="9">
        <v>329515</v>
      </c>
      <c r="C4091" s="15" t="s">
        <v>11058</v>
      </c>
      <c r="D4091" s="4" t="s">
        <v>796</v>
      </c>
      <c r="E4091" s="4" t="s">
        <v>970</v>
      </c>
      <c r="F4091" s="4" t="b">
        <v>0</v>
      </c>
      <c r="G4091" s="4" t="s">
        <v>10136</v>
      </c>
      <c r="H4091" s="4" t="s">
        <v>204</v>
      </c>
      <c r="I4091" s="4" t="s">
        <v>2</v>
      </c>
      <c r="J4091" s="4" t="s">
        <v>14309</v>
      </c>
      <c r="K4091" s="4" t="s">
        <v>190</v>
      </c>
      <c r="L4091" s="4">
        <v>14</v>
      </c>
      <c r="M4091" s="13">
        <v>25</v>
      </c>
      <c r="N4091" s="4" t="s">
        <v>11059</v>
      </c>
      <c r="O4091" s="4" t="s">
        <v>1482</v>
      </c>
      <c r="P4091" s="4">
        <f>O4091-N4091</f>
        <v>2175</v>
      </c>
      <c r="Q4091" s="4">
        <v>150</v>
      </c>
      <c r="R4091" s="7">
        <v>590000</v>
      </c>
      <c r="S4091" s="7">
        <v>387565.76</v>
      </c>
      <c r="T4091" s="9">
        <v>2</v>
      </c>
      <c r="U4091" s="7">
        <v>323468.67</v>
      </c>
      <c r="V4091" s="7">
        <f>S4091-U4091</f>
        <v>64097.090000000026</v>
      </c>
      <c r="W4091" s="8">
        <f>(S4091/U4091)*100</f>
        <v>119.81554813330145</v>
      </c>
      <c r="X4091" s="4" t="s">
        <v>11</v>
      </c>
      <c r="Y4091" s="4">
        <v>0</v>
      </c>
      <c r="AA4091" s="4" t="s">
        <v>1668</v>
      </c>
      <c r="AB4091" s="4" t="s">
        <v>1668</v>
      </c>
      <c r="AC4091" s="4" t="s">
        <v>1653</v>
      </c>
      <c r="AD4091" s="4">
        <v>10</v>
      </c>
      <c r="AE4091" s="11" t="s">
        <v>1668</v>
      </c>
      <c r="AF4091" s="11" t="s">
        <v>1668</v>
      </c>
      <c r="AG4091" s="11" t="s">
        <v>1668</v>
      </c>
      <c r="AH4091" s="11" t="s">
        <v>1668</v>
      </c>
      <c r="AI4091" s="11" t="s">
        <v>1668</v>
      </c>
      <c r="AJ4091" s="11" t="s">
        <v>1668</v>
      </c>
      <c r="AK4091" s="4" t="s">
        <v>1759</v>
      </c>
      <c r="AL4091" s="4" t="s">
        <v>11060</v>
      </c>
    </row>
    <row r="4092" spans="1:38" x14ac:dyDescent="0.25">
      <c r="A4092" s="1">
        <v>4090</v>
      </c>
      <c r="B4092" s="9">
        <v>191905</v>
      </c>
      <c r="C4092" s="15" t="s">
        <v>11061</v>
      </c>
      <c r="D4092" s="4" t="s">
        <v>858</v>
      </c>
      <c r="E4092" s="4" t="s">
        <v>1032</v>
      </c>
      <c r="F4092" s="4" t="b">
        <v>0</v>
      </c>
      <c r="G4092" s="4" t="s">
        <v>208</v>
      </c>
      <c r="H4092" s="4" t="s">
        <v>204</v>
      </c>
      <c r="I4092" s="4" t="s">
        <v>2</v>
      </c>
      <c r="J4092" s="4" t="s">
        <v>14332</v>
      </c>
      <c r="K4092" s="4" t="s">
        <v>182</v>
      </c>
      <c r="L4092" s="4">
        <v>13</v>
      </c>
      <c r="M4092" s="13">
        <v>42</v>
      </c>
      <c r="N4092" s="4" t="s">
        <v>11062</v>
      </c>
      <c r="O4092" s="4" t="s">
        <v>7601</v>
      </c>
      <c r="P4092" s="4">
        <f>O4092-N4092</f>
        <v>2316</v>
      </c>
      <c r="Q4092" s="4">
        <v>365</v>
      </c>
      <c r="R4092" s="7">
        <v>945082.77</v>
      </c>
      <c r="S4092" s="7">
        <v>797500</v>
      </c>
      <c r="T4092" s="9">
        <v>2</v>
      </c>
      <c r="U4092" s="7">
        <v>825135.02</v>
      </c>
      <c r="V4092" s="7">
        <f>S4092-U4092</f>
        <v>-27635.020000000019</v>
      </c>
      <c r="W4092" s="8">
        <f>(S4092/U4092)*100</f>
        <v>96.650848730187207</v>
      </c>
      <c r="X4092" s="4" t="s">
        <v>11</v>
      </c>
      <c r="Y4092" s="4">
        <v>0</v>
      </c>
      <c r="AA4092" s="4" t="s">
        <v>1668</v>
      </c>
      <c r="AB4092" s="4" t="s">
        <v>1668</v>
      </c>
      <c r="AC4092" s="4" t="s">
        <v>1653</v>
      </c>
      <c r="AD4092" s="4">
        <v>0</v>
      </c>
      <c r="AE4092" s="11" t="s">
        <v>1668</v>
      </c>
      <c r="AF4092" s="11" t="s">
        <v>1668</v>
      </c>
      <c r="AG4092" s="11" t="s">
        <v>1668</v>
      </c>
      <c r="AH4092" s="11" t="s">
        <v>1668</v>
      </c>
      <c r="AI4092" s="11" t="s">
        <v>1668</v>
      </c>
      <c r="AJ4092" s="11" t="s">
        <v>1668</v>
      </c>
      <c r="AK4092" s="4" t="s">
        <v>2158</v>
      </c>
      <c r="AL4092" s="4" t="s">
        <v>11063</v>
      </c>
    </row>
    <row r="4093" spans="1:38" x14ac:dyDescent="0.25">
      <c r="A4093" s="1">
        <v>4091</v>
      </c>
      <c r="B4093" s="9">
        <v>7003599</v>
      </c>
      <c r="C4093" s="15" t="s">
        <v>15317</v>
      </c>
      <c r="D4093" s="4" t="s">
        <v>3151</v>
      </c>
      <c r="E4093" s="4" t="s">
        <v>3152</v>
      </c>
      <c r="F4093" s="4" t="b">
        <v>0</v>
      </c>
      <c r="G4093" s="4" t="s">
        <v>205</v>
      </c>
      <c r="H4093" s="4" t="s">
        <v>203</v>
      </c>
      <c r="I4093" s="4" t="s">
        <v>2</v>
      </c>
      <c r="J4093" s="4" t="s">
        <v>14263</v>
      </c>
      <c r="K4093" s="4" t="s">
        <v>179</v>
      </c>
      <c r="L4093" s="4">
        <v>3</v>
      </c>
      <c r="M4093" s="13">
        <v>20</v>
      </c>
      <c r="N4093" s="4" t="s">
        <v>11064</v>
      </c>
      <c r="O4093" s="4" t="s">
        <v>11065</v>
      </c>
      <c r="P4093" s="4">
        <f>O4093-N4093</f>
        <v>548</v>
      </c>
      <c r="Q4093" s="4">
        <v>120</v>
      </c>
      <c r="R4093" s="7">
        <v>333742.84999999998</v>
      </c>
      <c r="S4093" s="7">
        <v>302952.14</v>
      </c>
      <c r="T4093" s="4">
        <v>2</v>
      </c>
      <c r="U4093" s="7">
        <v>302952.14</v>
      </c>
      <c r="V4093" s="4">
        <f>S4093-U4093</f>
        <v>0</v>
      </c>
      <c r="W4093" s="8">
        <f>(S4093/U4093)*100</f>
        <v>100</v>
      </c>
      <c r="X4093" s="4" t="s">
        <v>153</v>
      </c>
      <c r="Y4093" s="4">
        <v>2</v>
      </c>
      <c r="Z4093" s="4">
        <v>100</v>
      </c>
      <c r="AA4093" s="4" t="s">
        <v>2474</v>
      </c>
      <c r="AB4093" s="4" t="s">
        <v>2463</v>
      </c>
      <c r="AC4093" s="4" t="s">
        <v>1653</v>
      </c>
      <c r="AD4093" s="4">
        <v>0</v>
      </c>
      <c r="AE4093" s="11" t="s">
        <v>1668</v>
      </c>
      <c r="AF4093" s="11" t="s">
        <v>1668</v>
      </c>
      <c r="AG4093" s="11" t="b">
        <v>0</v>
      </c>
      <c r="AH4093" s="11" t="b">
        <v>0</v>
      </c>
      <c r="AI4093" s="11" t="b">
        <v>0</v>
      </c>
      <c r="AJ4093" s="11" t="s">
        <v>1668</v>
      </c>
      <c r="AK4093" s="4" t="s">
        <v>1729</v>
      </c>
      <c r="AL4093" s="4" t="s">
        <v>1668</v>
      </c>
    </row>
    <row r="4094" spans="1:38" x14ac:dyDescent="0.25">
      <c r="A4094" s="1">
        <v>4092</v>
      </c>
      <c r="B4094" s="9">
        <v>6431328</v>
      </c>
      <c r="C4094" s="15" t="s">
        <v>15318</v>
      </c>
      <c r="D4094" s="4" t="s">
        <v>723</v>
      </c>
      <c r="E4094" s="4" t="s">
        <v>896</v>
      </c>
      <c r="F4094" s="4" t="b">
        <v>0</v>
      </c>
      <c r="G4094" s="4" t="s">
        <v>206</v>
      </c>
      <c r="H4094" s="4" t="s">
        <v>203</v>
      </c>
      <c r="I4094" s="4" t="s">
        <v>2</v>
      </c>
      <c r="J4094" s="4" t="s">
        <v>14263</v>
      </c>
      <c r="K4094" s="4" t="s">
        <v>179</v>
      </c>
      <c r="L4094" s="4">
        <v>3</v>
      </c>
      <c r="M4094" s="13">
        <v>20</v>
      </c>
      <c r="N4094" s="4" t="s">
        <v>10853</v>
      </c>
      <c r="O4094" s="4" t="s">
        <v>9121</v>
      </c>
      <c r="P4094" s="4">
        <f>O4094-N4094</f>
        <v>398</v>
      </c>
      <c r="Q4094" s="4">
        <v>540</v>
      </c>
      <c r="R4094" s="7">
        <v>260000</v>
      </c>
      <c r="S4094" s="7">
        <v>215613.75</v>
      </c>
      <c r="T4094" s="4">
        <v>1</v>
      </c>
      <c r="U4094" s="7">
        <v>214931.92</v>
      </c>
      <c r="V4094" s="4">
        <f>S4094-U4094</f>
        <v>681.82999999998719</v>
      </c>
      <c r="W4094" s="8">
        <f>(S4094/U4094)*100</f>
        <v>100.3172306840231</v>
      </c>
      <c r="X4094" s="4" t="s">
        <v>153</v>
      </c>
      <c r="Y4094" s="4">
        <v>2</v>
      </c>
      <c r="Z4094" s="4">
        <v>100</v>
      </c>
      <c r="AA4094" s="4" t="s">
        <v>2474</v>
      </c>
      <c r="AB4094" s="4" t="s">
        <v>2463</v>
      </c>
      <c r="AC4094" s="4" t="s">
        <v>1653</v>
      </c>
      <c r="AD4094" s="4">
        <v>0</v>
      </c>
      <c r="AE4094" s="11" t="s">
        <v>1668</v>
      </c>
      <c r="AF4094" s="11" t="s">
        <v>1668</v>
      </c>
      <c r="AG4094" s="11" t="b">
        <v>0</v>
      </c>
      <c r="AH4094" s="11" t="b">
        <v>0</v>
      </c>
      <c r="AI4094" s="11" t="b">
        <v>0</v>
      </c>
      <c r="AJ4094" s="11" t="s">
        <v>1668</v>
      </c>
      <c r="AK4094" s="4" t="s">
        <v>11066</v>
      </c>
      <c r="AL4094" s="4" t="s">
        <v>1985</v>
      </c>
    </row>
    <row r="4095" spans="1:38" x14ac:dyDescent="0.25">
      <c r="A4095" s="1">
        <v>4093</v>
      </c>
      <c r="B4095" s="9">
        <v>5957250</v>
      </c>
      <c r="C4095" s="15" t="s">
        <v>11067</v>
      </c>
      <c r="D4095" s="4" t="s">
        <v>8807</v>
      </c>
      <c r="E4095" s="4" t="s">
        <v>8808</v>
      </c>
      <c r="F4095" s="4" t="b">
        <v>0</v>
      </c>
      <c r="G4095" s="4" t="s">
        <v>206</v>
      </c>
      <c r="H4095" s="4" t="s">
        <v>203</v>
      </c>
      <c r="I4095" s="4" t="s">
        <v>2</v>
      </c>
      <c r="J4095" s="4" t="s">
        <v>14339</v>
      </c>
      <c r="K4095" s="4" t="s">
        <v>187</v>
      </c>
      <c r="L4095" s="4">
        <v>20</v>
      </c>
      <c r="M4095" s="13">
        <v>20</v>
      </c>
      <c r="N4095" s="4" t="s">
        <v>10869</v>
      </c>
      <c r="O4095" s="4" t="s">
        <v>9441</v>
      </c>
      <c r="P4095" s="4">
        <f>O4095-N4095</f>
        <v>270</v>
      </c>
      <c r="Q4095" s="4">
        <v>120</v>
      </c>
      <c r="R4095" s="7">
        <v>184102.28</v>
      </c>
      <c r="S4095" s="7">
        <v>156400</v>
      </c>
      <c r="T4095" s="4">
        <v>1</v>
      </c>
      <c r="U4095" s="7">
        <v>152613.5</v>
      </c>
      <c r="V4095" s="4">
        <f>S4095-U4095</f>
        <v>3786.5</v>
      </c>
      <c r="W4095" s="8">
        <f>(S4095/U4095)*100</f>
        <v>102.48110422734555</v>
      </c>
      <c r="X4095" s="4" t="s">
        <v>153</v>
      </c>
      <c r="Y4095" s="4">
        <v>2</v>
      </c>
      <c r="Z4095" s="4">
        <v>100</v>
      </c>
      <c r="AA4095" s="4" t="s">
        <v>10220</v>
      </c>
      <c r="AB4095" s="4" t="s">
        <v>2463</v>
      </c>
      <c r="AC4095" s="4" t="s">
        <v>1653</v>
      </c>
      <c r="AD4095" s="4">
        <v>0</v>
      </c>
      <c r="AE4095" s="11" t="s">
        <v>1668</v>
      </c>
      <c r="AF4095" s="11" t="s">
        <v>1668</v>
      </c>
      <c r="AG4095" s="11" t="b">
        <v>0</v>
      </c>
      <c r="AH4095" s="11" t="b">
        <v>0</v>
      </c>
      <c r="AI4095" s="11" t="b">
        <v>0</v>
      </c>
      <c r="AJ4095" s="11" t="s">
        <v>1668</v>
      </c>
      <c r="AK4095" s="4" t="s">
        <v>11068</v>
      </c>
      <c r="AL4095" s="4" t="s">
        <v>9580</v>
      </c>
    </row>
    <row r="4096" spans="1:38" x14ac:dyDescent="0.25">
      <c r="A4096" s="1">
        <v>4094</v>
      </c>
      <c r="B4096" s="9">
        <v>4680021</v>
      </c>
      <c r="C4096" s="15" t="s">
        <v>11069</v>
      </c>
      <c r="D4096" s="4" t="s">
        <v>786</v>
      </c>
      <c r="E4096" s="4" t="s">
        <v>960</v>
      </c>
      <c r="F4096" s="4" t="b">
        <v>0</v>
      </c>
      <c r="G4096" s="4" t="s">
        <v>206</v>
      </c>
      <c r="H4096" s="4" t="s">
        <v>203</v>
      </c>
      <c r="I4096" s="4" t="s">
        <v>2</v>
      </c>
      <c r="J4096" s="4" t="s">
        <v>14253</v>
      </c>
      <c r="K4096" s="4" t="s">
        <v>184</v>
      </c>
      <c r="L4096" s="4">
        <v>11</v>
      </c>
      <c r="M4096" s="13">
        <v>20</v>
      </c>
      <c r="N4096" s="4" t="s">
        <v>11070</v>
      </c>
      <c r="O4096" s="4" t="s">
        <v>11071</v>
      </c>
      <c r="P4096" s="4">
        <f>O4096-N4096</f>
        <v>135</v>
      </c>
      <c r="Q4096" s="4">
        <v>120</v>
      </c>
      <c r="R4096" s="7">
        <v>333000</v>
      </c>
      <c r="S4096" s="7">
        <v>329893.48</v>
      </c>
      <c r="T4096" s="4">
        <v>2</v>
      </c>
      <c r="U4096" s="7">
        <v>329893.48</v>
      </c>
      <c r="V4096" s="4">
        <f>S4096-U4096</f>
        <v>0</v>
      </c>
      <c r="W4096" s="8">
        <f>(S4096/U4096)*100</f>
        <v>100</v>
      </c>
      <c r="X4096" s="4" t="s">
        <v>11072</v>
      </c>
      <c r="Y4096" s="4">
        <v>1</v>
      </c>
      <c r="Z4096" s="4">
        <v>70</v>
      </c>
      <c r="AA4096" s="4" t="s">
        <v>2474</v>
      </c>
      <c r="AB4096" s="4" t="s">
        <v>2463</v>
      </c>
      <c r="AC4096" s="4" t="s">
        <v>1653</v>
      </c>
      <c r="AD4096" s="4">
        <v>8</v>
      </c>
      <c r="AE4096" s="11" t="s">
        <v>1668</v>
      </c>
      <c r="AF4096" s="11" t="s">
        <v>1668</v>
      </c>
      <c r="AG4096" s="11" t="b">
        <v>0</v>
      </c>
      <c r="AH4096" s="11" t="b">
        <v>0</v>
      </c>
      <c r="AI4096" s="11" t="b">
        <v>0</v>
      </c>
      <c r="AJ4096" s="11" t="s">
        <v>1668</v>
      </c>
      <c r="AK4096" s="4" t="s">
        <v>1796</v>
      </c>
      <c r="AL4096" s="4" t="s">
        <v>11073</v>
      </c>
    </row>
    <row r="4097" spans="1:38" x14ac:dyDescent="0.25">
      <c r="A4097" s="1">
        <v>4095</v>
      </c>
      <c r="B4097" s="9">
        <v>4338581</v>
      </c>
      <c r="C4097" s="15" t="s">
        <v>11074</v>
      </c>
      <c r="D4097" s="4" t="s">
        <v>786</v>
      </c>
      <c r="E4097" s="4" t="s">
        <v>960</v>
      </c>
      <c r="F4097" s="4" t="b">
        <v>0</v>
      </c>
      <c r="G4097" s="4" t="s">
        <v>206</v>
      </c>
      <c r="H4097" s="4" t="s">
        <v>203</v>
      </c>
      <c r="I4097" s="4" t="s">
        <v>2</v>
      </c>
      <c r="J4097" s="4" t="s">
        <v>14253</v>
      </c>
      <c r="K4097" s="4" t="s">
        <v>184</v>
      </c>
      <c r="L4097" s="4">
        <v>11</v>
      </c>
      <c r="M4097" s="13">
        <v>20</v>
      </c>
      <c r="N4097" s="4" t="s">
        <v>11075</v>
      </c>
      <c r="O4097" s="4" t="s">
        <v>11076</v>
      </c>
      <c r="P4097" s="4">
        <f>O4097-N4097</f>
        <v>118</v>
      </c>
      <c r="Q4097" s="4">
        <v>120</v>
      </c>
      <c r="R4097" s="7">
        <v>556468.65</v>
      </c>
      <c r="S4097" s="7">
        <v>394349.27</v>
      </c>
      <c r="T4097" s="4">
        <v>2</v>
      </c>
      <c r="U4097" s="7">
        <v>272523.05</v>
      </c>
      <c r="V4097" s="4">
        <f>S4097-U4097</f>
        <v>121826.22000000003</v>
      </c>
      <c r="W4097" s="8">
        <f>(S4097/U4097)*100</f>
        <v>144.70308841765862</v>
      </c>
      <c r="X4097" s="4" t="s">
        <v>11077</v>
      </c>
      <c r="Y4097" s="4">
        <v>1</v>
      </c>
      <c r="Z4097" s="4">
        <v>70</v>
      </c>
      <c r="AA4097" s="4" t="s">
        <v>2474</v>
      </c>
      <c r="AB4097" s="4" t="s">
        <v>2463</v>
      </c>
      <c r="AC4097" s="4" t="s">
        <v>1653</v>
      </c>
      <c r="AD4097" s="4">
        <v>17</v>
      </c>
      <c r="AE4097" s="11" t="s">
        <v>1668</v>
      </c>
      <c r="AF4097" s="11" t="s">
        <v>1668</v>
      </c>
      <c r="AG4097" s="11" t="b">
        <v>0</v>
      </c>
      <c r="AH4097" s="11" t="b">
        <v>0</v>
      </c>
      <c r="AI4097" s="11" t="b">
        <v>0</v>
      </c>
      <c r="AJ4097" s="11" t="s">
        <v>1668</v>
      </c>
      <c r="AK4097" s="4" t="s">
        <v>1796</v>
      </c>
      <c r="AL4097" s="4" t="s">
        <v>1796</v>
      </c>
    </row>
    <row r="4098" spans="1:38" x14ac:dyDescent="0.25">
      <c r="A4098" s="1">
        <v>4096</v>
      </c>
      <c r="B4098" s="9">
        <v>4260673</v>
      </c>
      <c r="C4098" s="15" t="s">
        <v>11078</v>
      </c>
      <c r="D4098" s="4" t="s">
        <v>5789</v>
      </c>
      <c r="E4098" s="4" t="s">
        <v>5790</v>
      </c>
      <c r="F4098" s="4" t="b">
        <v>0</v>
      </c>
      <c r="G4098" s="4" t="s">
        <v>206</v>
      </c>
      <c r="H4098" s="4" t="s">
        <v>203</v>
      </c>
      <c r="I4098" s="4" t="s">
        <v>2</v>
      </c>
      <c r="J4098" s="4" t="s">
        <v>14339</v>
      </c>
      <c r="K4098" s="4" t="s">
        <v>187</v>
      </c>
      <c r="L4098" s="4">
        <v>20</v>
      </c>
      <c r="M4098" s="13">
        <v>20</v>
      </c>
      <c r="N4098" s="4" t="s">
        <v>9824</v>
      </c>
      <c r="O4098" s="4" t="s">
        <v>11079</v>
      </c>
      <c r="P4098" s="4">
        <f>O4098-N4098</f>
        <v>225</v>
      </c>
      <c r="Q4098" s="4">
        <v>180</v>
      </c>
      <c r="R4098" s="7">
        <v>241762.91</v>
      </c>
      <c r="S4098" s="7">
        <v>183929.33</v>
      </c>
      <c r="T4098" s="4">
        <v>1</v>
      </c>
      <c r="U4098" s="7">
        <v>184229.96</v>
      </c>
      <c r="V4098" s="4">
        <f>S4098-U4098</f>
        <v>-300.63000000000466</v>
      </c>
      <c r="W4098" s="8">
        <f>(S4098/U4098)*100</f>
        <v>99.836818072369979</v>
      </c>
      <c r="X4098" s="4" t="s">
        <v>153</v>
      </c>
      <c r="Y4098" s="4">
        <v>2</v>
      </c>
      <c r="Z4098" s="4">
        <v>100</v>
      </c>
      <c r="AA4098" s="4" t="s">
        <v>2474</v>
      </c>
      <c r="AB4098" s="4" t="s">
        <v>2463</v>
      </c>
      <c r="AC4098" s="4" t="s">
        <v>1653</v>
      </c>
      <c r="AD4098" s="4">
        <v>0</v>
      </c>
      <c r="AE4098" s="11" t="s">
        <v>1668</v>
      </c>
      <c r="AF4098" s="11" t="s">
        <v>1668</v>
      </c>
      <c r="AG4098" s="11" t="b">
        <v>0</v>
      </c>
      <c r="AH4098" s="11" t="b">
        <v>0</v>
      </c>
      <c r="AI4098" s="11" t="b">
        <v>0</v>
      </c>
      <c r="AJ4098" s="11" t="s">
        <v>1668</v>
      </c>
      <c r="AK4098" s="4" t="s">
        <v>1961</v>
      </c>
      <c r="AL4098" s="4" t="s">
        <v>11080</v>
      </c>
    </row>
    <row r="4099" spans="1:38" x14ac:dyDescent="0.25">
      <c r="A4099" s="1">
        <v>4097</v>
      </c>
      <c r="B4099" s="9">
        <v>4256156</v>
      </c>
      <c r="C4099" s="15" t="s">
        <v>11081</v>
      </c>
      <c r="D4099" s="4" t="s">
        <v>8807</v>
      </c>
      <c r="E4099" s="4" t="s">
        <v>8808</v>
      </c>
      <c r="F4099" s="4" t="b">
        <v>0</v>
      </c>
      <c r="G4099" s="4" t="s">
        <v>206</v>
      </c>
      <c r="H4099" s="4" t="s">
        <v>203</v>
      </c>
      <c r="I4099" s="4" t="s">
        <v>2</v>
      </c>
      <c r="J4099" s="4" t="s">
        <v>14339</v>
      </c>
      <c r="K4099" s="4" t="s">
        <v>187</v>
      </c>
      <c r="L4099" s="4">
        <v>20</v>
      </c>
      <c r="M4099" s="13">
        <v>20</v>
      </c>
      <c r="N4099" s="4" t="s">
        <v>11071</v>
      </c>
      <c r="O4099" s="4" t="s">
        <v>9420</v>
      </c>
      <c r="P4099" s="4">
        <f>O4099-N4099</f>
        <v>271</v>
      </c>
      <c r="Q4099" s="4">
        <v>120</v>
      </c>
      <c r="R4099" s="7">
        <v>232967.64</v>
      </c>
      <c r="S4099" s="7">
        <v>207650</v>
      </c>
      <c r="T4099" s="4">
        <v>1</v>
      </c>
      <c r="U4099" s="7">
        <v>223757.62</v>
      </c>
      <c r="V4099" s="4">
        <f>S4099-U4099</f>
        <v>-16107.619999999995</v>
      </c>
      <c r="W4099" s="8">
        <f>(S4099/U4099)*100</f>
        <v>92.801308844811643</v>
      </c>
      <c r="X4099" s="4" t="s">
        <v>153</v>
      </c>
      <c r="Y4099" s="4">
        <v>2</v>
      </c>
      <c r="Z4099" s="4">
        <v>100</v>
      </c>
      <c r="AA4099" s="4" t="s">
        <v>2474</v>
      </c>
      <c r="AB4099" s="4" t="s">
        <v>2463</v>
      </c>
      <c r="AC4099" s="4" t="s">
        <v>1653</v>
      </c>
      <c r="AD4099" s="4">
        <v>0</v>
      </c>
      <c r="AE4099" s="11" t="s">
        <v>1668</v>
      </c>
      <c r="AF4099" s="11" t="s">
        <v>1668</v>
      </c>
      <c r="AG4099" s="11" t="b">
        <v>0</v>
      </c>
      <c r="AH4099" s="11" t="b">
        <v>0</v>
      </c>
      <c r="AI4099" s="11" t="b">
        <v>0</v>
      </c>
      <c r="AJ4099" s="11" t="s">
        <v>1668</v>
      </c>
      <c r="AK4099" s="4" t="s">
        <v>2115</v>
      </c>
      <c r="AL4099" s="4" t="s">
        <v>11082</v>
      </c>
    </row>
    <row r="4100" spans="1:38" x14ac:dyDescent="0.25">
      <c r="A4100" s="1">
        <v>4098</v>
      </c>
      <c r="B4100" s="9">
        <v>4206054</v>
      </c>
      <c r="C4100" s="15" t="s">
        <v>11083</v>
      </c>
      <c r="D4100" s="4" t="s">
        <v>799</v>
      </c>
      <c r="E4100" s="4" t="s">
        <v>973</v>
      </c>
      <c r="F4100" s="4" t="b">
        <v>0</v>
      </c>
      <c r="G4100" s="4" t="s">
        <v>205</v>
      </c>
      <c r="H4100" s="4" t="s">
        <v>203</v>
      </c>
      <c r="I4100" s="4" t="s">
        <v>2</v>
      </c>
      <c r="J4100" s="4" t="s">
        <v>14321</v>
      </c>
      <c r="K4100" s="4" t="s">
        <v>189</v>
      </c>
      <c r="L4100" s="4">
        <v>16</v>
      </c>
      <c r="M4100" s="13">
        <v>12</v>
      </c>
      <c r="N4100" s="4" t="s">
        <v>11023</v>
      </c>
      <c r="O4100" s="4" t="s">
        <v>10669</v>
      </c>
      <c r="P4100" s="4">
        <f>O4100-N4100</f>
        <v>809</v>
      </c>
      <c r="Q4100" s="4">
        <v>300</v>
      </c>
      <c r="R4100" s="7">
        <v>337313.95</v>
      </c>
      <c r="S4100" s="7">
        <v>248579.59</v>
      </c>
      <c r="T4100" s="4">
        <v>1</v>
      </c>
      <c r="U4100" s="7">
        <v>236019.57</v>
      </c>
      <c r="V4100" s="4">
        <f>S4100-U4100</f>
        <v>12560.01999999999</v>
      </c>
      <c r="W4100" s="8">
        <f>(S4100/U4100)*100</f>
        <v>105.32160108587605</v>
      </c>
      <c r="X4100" s="4" t="s">
        <v>11</v>
      </c>
      <c r="Y4100" s="4">
        <v>0</v>
      </c>
      <c r="AA4100" s="4" t="s">
        <v>1668</v>
      </c>
      <c r="AB4100" s="4" t="s">
        <v>1668</v>
      </c>
      <c r="AC4100" s="4" t="s">
        <v>1653</v>
      </c>
      <c r="AD4100" s="4">
        <v>11</v>
      </c>
      <c r="AE4100" s="11" t="s">
        <v>1668</v>
      </c>
      <c r="AF4100" s="11" t="s">
        <v>1668</v>
      </c>
      <c r="AG4100" s="11" t="s">
        <v>1668</v>
      </c>
      <c r="AH4100" s="11" t="s">
        <v>1668</v>
      </c>
      <c r="AI4100" s="11" t="s">
        <v>1668</v>
      </c>
      <c r="AJ4100" s="11" t="s">
        <v>1668</v>
      </c>
      <c r="AK4100" s="4" t="s">
        <v>11084</v>
      </c>
      <c r="AL4100" s="4" t="s">
        <v>2252</v>
      </c>
    </row>
    <row r="4101" spans="1:38" x14ac:dyDescent="0.25">
      <c r="A4101" s="1">
        <v>4099</v>
      </c>
      <c r="B4101" s="9">
        <v>4187546</v>
      </c>
      <c r="C4101" s="15" t="s">
        <v>11085</v>
      </c>
      <c r="D4101" s="4" t="s">
        <v>768</v>
      </c>
      <c r="E4101" s="4" t="s">
        <v>942</v>
      </c>
      <c r="F4101" s="4" t="b">
        <v>0</v>
      </c>
      <c r="G4101" s="4" t="s">
        <v>203</v>
      </c>
      <c r="H4101" s="4" t="s">
        <v>203</v>
      </c>
      <c r="I4101" s="4" t="s">
        <v>2</v>
      </c>
      <c r="J4101" s="4" t="s">
        <v>14315</v>
      </c>
      <c r="K4101" s="4" t="s">
        <v>186</v>
      </c>
      <c r="L4101" s="4">
        <v>1</v>
      </c>
      <c r="M4101" s="13">
        <v>20</v>
      </c>
      <c r="N4101" s="4" t="s">
        <v>11086</v>
      </c>
      <c r="O4101" s="4" t="s">
        <v>8894</v>
      </c>
      <c r="P4101" s="4">
        <f>O4101-N4101</f>
        <v>165</v>
      </c>
      <c r="Q4101" s="4">
        <v>120</v>
      </c>
      <c r="R4101" s="7">
        <v>236187.65</v>
      </c>
      <c r="S4101" s="7">
        <v>151492.66</v>
      </c>
      <c r="T4101" s="4">
        <v>1</v>
      </c>
      <c r="U4101" s="7">
        <v>151492.66</v>
      </c>
      <c r="V4101" s="4">
        <f>S4101-U4101</f>
        <v>0</v>
      </c>
      <c r="W4101" s="8">
        <f>(S4101/U4101)*100</f>
        <v>100</v>
      </c>
      <c r="X4101" s="4" t="s">
        <v>153</v>
      </c>
      <c r="Y4101" s="4">
        <v>2</v>
      </c>
      <c r="Z4101" s="4">
        <v>100</v>
      </c>
      <c r="AA4101" s="4" t="s">
        <v>2474</v>
      </c>
      <c r="AB4101" s="4" t="s">
        <v>2463</v>
      </c>
      <c r="AC4101" s="4" t="s">
        <v>1653</v>
      </c>
      <c r="AD4101" s="4">
        <v>0</v>
      </c>
      <c r="AE4101" s="11" t="s">
        <v>1668</v>
      </c>
      <c r="AF4101" s="11" t="s">
        <v>1668</v>
      </c>
      <c r="AG4101" s="11" t="b">
        <v>0</v>
      </c>
      <c r="AH4101" s="11" t="b">
        <v>0</v>
      </c>
      <c r="AI4101" s="11" t="b">
        <v>0</v>
      </c>
      <c r="AJ4101" s="11" t="s">
        <v>1668</v>
      </c>
      <c r="AK4101" s="4" t="s">
        <v>1758</v>
      </c>
      <c r="AL4101" s="4" t="s">
        <v>1668</v>
      </c>
    </row>
    <row r="4102" spans="1:38" x14ac:dyDescent="0.25">
      <c r="A4102" s="1">
        <v>4100</v>
      </c>
      <c r="B4102" s="9">
        <v>3192427</v>
      </c>
      <c r="C4102" s="15" t="s">
        <v>11087</v>
      </c>
      <c r="D4102" s="4" t="s">
        <v>2524</v>
      </c>
      <c r="E4102" s="4" t="s">
        <v>2525</v>
      </c>
      <c r="F4102" s="4" t="b">
        <v>0</v>
      </c>
      <c r="G4102" s="4" t="s">
        <v>205</v>
      </c>
      <c r="H4102" s="4" t="s">
        <v>203</v>
      </c>
      <c r="I4102" s="4" t="s">
        <v>2</v>
      </c>
      <c r="J4102" s="4" t="s">
        <v>1668</v>
      </c>
      <c r="K4102" s="4" t="s">
        <v>1668</v>
      </c>
      <c r="L4102" s="4" t="s">
        <v>1668</v>
      </c>
      <c r="M4102" s="13" t="s">
        <v>1668</v>
      </c>
      <c r="N4102" s="4" t="s">
        <v>11088</v>
      </c>
      <c r="O4102" s="4" t="s">
        <v>9883</v>
      </c>
      <c r="P4102" s="4">
        <f>O4102-N4102</f>
        <v>345</v>
      </c>
      <c r="Q4102" s="4">
        <v>150</v>
      </c>
      <c r="R4102" s="7">
        <v>350000</v>
      </c>
      <c r="S4102" s="7">
        <v>336969.73</v>
      </c>
      <c r="T4102" s="4">
        <v>2</v>
      </c>
      <c r="U4102" s="7">
        <v>331043.71000000002</v>
      </c>
      <c r="V4102" s="4">
        <f>S4102-U4102</f>
        <v>5926.0199999999604</v>
      </c>
      <c r="W4102" s="8">
        <f>(S4102/U4102)*100</f>
        <v>101.79010197777205</v>
      </c>
      <c r="X4102" s="4" t="s">
        <v>11</v>
      </c>
      <c r="Y4102" s="4">
        <v>0</v>
      </c>
      <c r="AA4102" s="4" t="s">
        <v>1668</v>
      </c>
      <c r="AB4102" s="4" t="s">
        <v>1668</v>
      </c>
      <c r="AC4102" s="4" t="s">
        <v>1653</v>
      </c>
      <c r="AD4102" s="4">
        <v>3</v>
      </c>
      <c r="AE4102" s="11" t="s">
        <v>1668</v>
      </c>
      <c r="AF4102" s="11" t="s">
        <v>1668</v>
      </c>
      <c r="AG4102" s="11" t="s">
        <v>1668</v>
      </c>
      <c r="AH4102" s="11" t="s">
        <v>1668</v>
      </c>
      <c r="AI4102" s="11" t="s">
        <v>1668</v>
      </c>
      <c r="AJ4102" s="11" t="s">
        <v>1668</v>
      </c>
      <c r="AK4102" s="4" t="s">
        <v>1668</v>
      </c>
      <c r="AL4102" s="4" t="s">
        <v>11089</v>
      </c>
    </row>
    <row r="4103" spans="1:38" x14ac:dyDescent="0.25">
      <c r="A4103" s="1">
        <v>4101</v>
      </c>
      <c r="B4103" s="9">
        <v>3152511</v>
      </c>
      <c r="C4103" s="15" t="s">
        <v>11090</v>
      </c>
      <c r="D4103" s="4" t="s">
        <v>2524</v>
      </c>
      <c r="E4103" s="4" t="s">
        <v>2525</v>
      </c>
      <c r="F4103" s="4" t="b">
        <v>0</v>
      </c>
      <c r="G4103" s="4" t="s">
        <v>205</v>
      </c>
      <c r="H4103" s="4" t="s">
        <v>203</v>
      </c>
      <c r="I4103" s="4" t="s">
        <v>2</v>
      </c>
      <c r="J4103" s="4" t="s">
        <v>1668</v>
      </c>
      <c r="K4103" s="4" t="s">
        <v>1668</v>
      </c>
      <c r="L4103" s="4" t="s">
        <v>1668</v>
      </c>
      <c r="M4103" s="13" t="s">
        <v>1668</v>
      </c>
      <c r="N4103" s="4" t="s">
        <v>11091</v>
      </c>
      <c r="O4103" s="4" t="s">
        <v>9019</v>
      </c>
      <c r="P4103" s="4">
        <f>O4103-N4103</f>
        <v>836</v>
      </c>
      <c r="Q4103" s="4">
        <v>112</v>
      </c>
      <c r="R4103" s="7">
        <v>350000</v>
      </c>
      <c r="S4103" s="7">
        <v>288361.86</v>
      </c>
      <c r="T4103" s="4">
        <v>2</v>
      </c>
      <c r="U4103" s="7">
        <v>271988.24</v>
      </c>
      <c r="V4103" s="4">
        <f>S4103-U4103</f>
        <v>16373.619999999995</v>
      </c>
      <c r="W4103" s="8">
        <f>(S4103/U4103)*100</f>
        <v>106.01997351061942</v>
      </c>
      <c r="X4103" s="4" t="s">
        <v>11</v>
      </c>
      <c r="Y4103" s="4">
        <v>0</v>
      </c>
      <c r="AA4103" s="4" t="s">
        <v>1668</v>
      </c>
      <c r="AB4103" s="4" t="s">
        <v>1668</v>
      </c>
      <c r="AC4103" s="4" t="s">
        <v>1653</v>
      </c>
      <c r="AD4103" s="4">
        <v>2</v>
      </c>
      <c r="AE4103" s="11" t="s">
        <v>1668</v>
      </c>
      <c r="AF4103" s="11" t="s">
        <v>1668</v>
      </c>
      <c r="AG4103" s="11" t="s">
        <v>1668</v>
      </c>
      <c r="AH4103" s="11" t="s">
        <v>1668</v>
      </c>
      <c r="AI4103" s="11" t="s">
        <v>1668</v>
      </c>
      <c r="AJ4103" s="11" t="s">
        <v>1668</v>
      </c>
      <c r="AK4103" s="4" t="s">
        <v>11092</v>
      </c>
      <c r="AL4103" s="4" t="s">
        <v>11093</v>
      </c>
    </row>
    <row r="4104" spans="1:38" x14ac:dyDescent="0.25">
      <c r="A4104" s="1">
        <v>4102</v>
      </c>
      <c r="B4104" s="9">
        <v>3104566</v>
      </c>
      <c r="C4104" s="15" t="s">
        <v>11094</v>
      </c>
      <c r="D4104" s="4" t="s">
        <v>4525</v>
      </c>
      <c r="E4104" s="4" t="s">
        <v>4526</v>
      </c>
      <c r="F4104" s="4" t="b">
        <v>0</v>
      </c>
      <c r="G4104" s="4" t="s">
        <v>205</v>
      </c>
      <c r="H4104" s="4" t="s">
        <v>203</v>
      </c>
      <c r="I4104" s="4" t="s">
        <v>2</v>
      </c>
      <c r="J4104" s="4" t="s">
        <v>1668</v>
      </c>
      <c r="K4104" s="4" t="s">
        <v>1668</v>
      </c>
      <c r="L4104" s="4" t="s">
        <v>1668</v>
      </c>
      <c r="M4104" s="13" t="s">
        <v>1668</v>
      </c>
      <c r="N4104" s="4" t="s">
        <v>4349</v>
      </c>
      <c r="O4104" s="4" t="s">
        <v>9506</v>
      </c>
      <c r="P4104" s="4">
        <f>O4104-N4104</f>
        <v>700</v>
      </c>
      <c r="Q4104" s="4">
        <v>305</v>
      </c>
      <c r="R4104" s="7">
        <v>400000</v>
      </c>
      <c r="S4104" s="7">
        <v>299458.13</v>
      </c>
      <c r="T4104" s="4">
        <v>2</v>
      </c>
      <c r="U4104" s="7">
        <v>299458.13</v>
      </c>
      <c r="V4104" s="4">
        <f>S4104-U4104</f>
        <v>0</v>
      </c>
      <c r="W4104" s="8">
        <f>(S4104/U4104)*100</f>
        <v>100</v>
      </c>
      <c r="X4104" s="4" t="s">
        <v>11</v>
      </c>
      <c r="Y4104" s="4">
        <v>0</v>
      </c>
      <c r="AA4104" s="4" t="s">
        <v>1668</v>
      </c>
      <c r="AB4104" s="4" t="s">
        <v>1668</v>
      </c>
      <c r="AC4104" s="4" t="s">
        <v>1653</v>
      </c>
      <c r="AD4104" s="4">
        <v>3</v>
      </c>
      <c r="AE4104" s="11" t="s">
        <v>1668</v>
      </c>
      <c r="AF4104" s="11" t="s">
        <v>1668</v>
      </c>
      <c r="AG4104" s="11" t="s">
        <v>1668</v>
      </c>
      <c r="AH4104" s="11" t="s">
        <v>1668</v>
      </c>
      <c r="AI4104" s="11" t="s">
        <v>1668</v>
      </c>
      <c r="AJ4104" s="11" t="s">
        <v>1668</v>
      </c>
      <c r="AK4104" s="4" t="s">
        <v>1668</v>
      </c>
      <c r="AL4104" s="4" t="s">
        <v>1668</v>
      </c>
    </row>
    <row r="4105" spans="1:38" x14ac:dyDescent="0.25">
      <c r="A4105" s="1">
        <v>4103</v>
      </c>
      <c r="B4105" s="9">
        <v>3030075</v>
      </c>
      <c r="C4105" s="15" t="s">
        <v>11095</v>
      </c>
      <c r="D4105" s="4" t="s">
        <v>771</v>
      </c>
      <c r="E4105" s="4" t="s">
        <v>945</v>
      </c>
      <c r="F4105" s="4" t="b">
        <v>0</v>
      </c>
      <c r="G4105" s="4" t="s">
        <v>205</v>
      </c>
      <c r="H4105" s="4" t="s">
        <v>203</v>
      </c>
      <c r="I4105" s="4" t="s">
        <v>2</v>
      </c>
      <c r="J4105" s="4" t="s">
        <v>14296</v>
      </c>
      <c r="K4105" s="4" t="s">
        <v>179</v>
      </c>
      <c r="L4105" s="4">
        <v>3</v>
      </c>
      <c r="M4105" s="13">
        <v>41</v>
      </c>
      <c r="N4105" s="4" t="s">
        <v>11096</v>
      </c>
      <c r="O4105" s="4" t="s">
        <v>8969</v>
      </c>
      <c r="P4105" s="4">
        <f>O4105-N4105</f>
        <v>538</v>
      </c>
      <c r="Q4105" s="4">
        <v>120</v>
      </c>
      <c r="R4105" s="7">
        <v>240000</v>
      </c>
      <c r="S4105" s="7">
        <v>184647.07</v>
      </c>
      <c r="T4105" s="4">
        <v>1</v>
      </c>
      <c r="U4105" s="7">
        <v>203442.46</v>
      </c>
      <c r="V4105" s="4">
        <f>S4105-U4105</f>
        <v>-18795.389999999985</v>
      </c>
      <c r="W4105" s="8">
        <f>(S4105/U4105)*100</f>
        <v>90.761323865234431</v>
      </c>
      <c r="X4105" s="4" t="s">
        <v>11</v>
      </c>
      <c r="Y4105" s="4">
        <v>0</v>
      </c>
      <c r="AA4105" s="4" t="s">
        <v>1668</v>
      </c>
      <c r="AB4105" s="4" t="s">
        <v>1668</v>
      </c>
      <c r="AC4105" s="4" t="s">
        <v>1653</v>
      </c>
      <c r="AD4105" s="4">
        <v>10</v>
      </c>
      <c r="AE4105" s="11" t="s">
        <v>1668</v>
      </c>
      <c r="AF4105" s="11" t="s">
        <v>1668</v>
      </c>
      <c r="AG4105" s="11" t="s">
        <v>1668</v>
      </c>
      <c r="AH4105" s="11" t="s">
        <v>1668</v>
      </c>
      <c r="AI4105" s="11" t="s">
        <v>1668</v>
      </c>
      <c r="AJ4105" s="11" t="s">
        <v>1668</v>
      </c>
      <c r="AK4105" s="4" t="s">
        <v>11097</v>
      </c>
      <c r="AL4105" s="4" t="s">
        <v>11098</v>
      </c>
    </row>
    <row r="4106" spans="1:38" x14ac:dyDescent="0.25">
      <c r="A4106" s="1">
        <v>4104</v>
      </c>
      <c r="B4106" s="9">
        <v>2969408</v>
      </c>
      <c r="C4106" s="15" t="s">
        <v>11101</v>
      </c>
      <c r="D4106" s="4" t="s">
        <v>4086</v>
      </c>
      <c r="E4106" s="4" t="s">
        <v>4087</v>
      </c>
      <c r="F4106" s="4" t="b">
        <v>0</v>
      </c>
      <c r="G4106" s="4" t="s">
        <v>10136</v>
      </c>
      <c r="H4106" s="4" t="s">
        <v>206</v>
      </c>
      <c r="I4106" s="4" t="s">
        <v>2</v>
      </c>
      <c r="J4106" s="4" t="s">
        <v>14241</v>
      </c>
      <c r="K4106" s="4" t="s">
        <v>187</v>
      </c>
      <c r="L4106" s="4">
        <v>20</v>
      </c>
      <c r="M4106" s="13">
        <v>20</v>
      </c>
      <c r="N4106" s="4" t="s">
        <v>11102</v>
      </c>
      <c r="O4106" s="4" t="s">
        <v>11103</v>
      </c>
      <c r="P4106" s="4">
        <f>O4106-N4106</f>
        <v>1212</v>
      </c>
      <c r="Q4106" s="4">
        <v>365</v>
      </c>
      <c r="R4106" s="7">
        <v>964060</v>
      </c>
      <c r="S4106" s="7">
        <v>724648.67</v>
      </c>
      <c r="T4106" s="4">
        <v>2</v>
      </c>
      <c r="U4106" s="7">
        <v>581023</v>
      </c>
      <c r="V4106" s="4">
        <f>S4106-U4106</f>
        <v>143625.67000000004</v>
      </c>
      <c r="W4106" s="8">
        <f>(S4106/U4106)*100</f>
        <v>124.71944656235641</v>
      </c>
      <c r="X4106" s="4" t="s">
        <v>17</v>
      </c>
      <c r="Y4106" s="4">
        <v>0</v>
      </c>
      <c r="AA4106" s="4" t="s">
        <v>1668</v>
      </c>
      <c r="AB4106" s="4" t="s">
        <v>1668</v>
      </c>
      <c r="AC4106" s="4" t="s">
        <v>2090</v>
      </c>
      <c r="AD4106" s="4">
        <v>0</v>
      </c>
      <c r="AE4106" s="11" t="s">
        <v>1668</v>
      </c>
      <c r="AF4106" s="11" t="s">
        <v>1668</v>
      </c>
      <c r="AG4106" s="11" t="s">
        <v>1668</v>
      </c>
      <c r="AH4106" s="11" t="s">
        <v>1668</v>
      </c>
      <c r="AI4106" s="11" t="s">
        <v>1668</v>
      </c>
      <c r="AJ4106" s="11" t="s">
        <v>1668</v>
      </c>
      <c r="AK4106" s="4" t="s">
        <v>11104</v>
      </c>
      <c r="AL4106" s="4" t="s">
        <v>11105</v>
      </c>
    </row>
    <row r="4107" spans="1:38" x14ac:dyDescent="0.25">
      <c r="A4107" s="1">
        <v>4105</v>
      </c>
      <c r="B4107" s="9">
        <v>2896892</v>
      </c>
      <c r="C4107" s="15" t="s">
        <v>11106</v>
      </c>
      <c r="D4107" s="4" t="s">
        <v>772</v>
      </c>
      <c r="E4107" s="4" t="s">
        <v>946</v>
      </c>
      <c r="F4107" s="4" t="b">
        <v>0</v>
      </c>
      <c r="G4107" s="4" t="s">
        <v>206</v>
      </c>
      <c r="H4107" s="4" t="s">
        <v>203</v>
      </c>
      <c r="I4107" s="4" t="s">
        <v>2</v>
      </c>
      <c r="J4107" s="4" t="s">
        <v>14253</v>
      </c>
      <c r="K4107" s="4" t="s">
        <v>184</v>
      </c>
      <c r="L4107" s="4">
        <v>11</v>
      </c>
      <c r="M4107" s="13">
        <v>24</v>
      </c>
      <c r="N4107" s="4" t="s">
        <v>10003</v>
      </c>
      <c r="O4107" s="4" t="s">
        <v>9658</v>
      </c>
      <c r="P4107" s="4">
        <f>O4107-N4107</f>
        <v>393</v>
      </c>
      <c r="Q4107" s="4">
        <v>120</v>
      </c>
      <c r="R4107" s="7">
        <v>319708</v>
      </c>
      <c r="S4107" s="7">
        <v>264900</v>
      </c>
      <c r="T4107" s="4">
        <v>2</v>
      </c>
      <c r="U4107" s="7">
        <v>282528</v>
      </c>
      <c r="V4107" s="4">
        <f>S4107-U4107</f>
        <v>-17628</v>
      </c>
      <c r="W4107" s="8">
        <f>(S4107/U4107)*100</f>
        <v>93.760618416581721</v>
      </c>
      <c r="X4107" s="4" t="s">
        <v>153</v>
      </c>
      <c r="Y4107" s="4">
        <v>2</v>
      </c>
      <c r="Z4107" s="4">
        <v>100</v>
      </c>
      <c r="AA4107" s="4" t="s">
        <v>2474</v>
      </c>
      <c r="AB4107" s="4" t="s">
        <v>2463</v>
      </c>
      <c r="AC4107" s="4" t="s">
        <v>1653</v>
      </c>
      <c r="AD4107" s="4">
        <v>15</v>
      </c>
      <c r="AE4107" s="11" t="s">
        <v>1668</v>
      </c>
      <c r="AF4107" s="11" t="s">
        <v>1668</v>
      </c>
      <c r="AG4107" s="11" t="b">
        <v>0</v>
      </c>
      <c r="AH4107" s="11" t="b">
        <v>0</v>
      </c>
      <c r="AI4107" s="11" t="b">
        <v>0</v>
      </c>
      <c r="AJ4107" s="11" t="s">
        <v>1668</v>
      </c>
      <c r="AK4107" s="4" t="s">
        <v>11107</v>
      </c>
      <c r="AL4107" s="4" t="s">
        <v>1668</v>
      </c>
    </row>
    <row r="4108" spans="1:38" x14ac:dyDescent="0.25">
      <c r="A4108" s="1">
        <v>4106</v>
      </c>
      <c r="B4108" s="9">
        <v>2863404</v>
      </c>
      <c r="C4108" s="15" t="s">
        <v>11108</v>
      </c>
      <c r="D4108" s="4" t="s">
        <v>4525</v>
      </c>
      <c r="E4108" s="4" t="s">
        <v>4526</v>
      </c>
      <c r="F4108" s="4" t="b">
        <v>0</v>
      </c>
      <c r="G4108" s="4" t="s">
        <v>208</v>
      </c>
      <c r="H4108" s="4" t="s">
        <v>203</v>
      </c>
      <c r="I4108" s="4" t="s">
        <v>2</v>
      </c>
      <c r="J4108" s="4" t="s">
        <v>1668</v>
      </c>
      <c r="K4108" s="4" t="s">
        <v>1668</v>
      </c>
      <c r="L4108" s="4" t="s">
        <v>1668</v>
      </c>
      <c r="M4108" s="13">
        <v>32</v>
      </c>
      <c r="N4108" s="4" t="s">
        <v>11109</v>
      </c>
      <c r="O4108" s="4" t="s">
        <v>9441</v>
      </c>
      <c r="P4108" s="4">
        <f>O4108-N4108</f>
        <v>1953</v>
      </c>
      <c r="Q4108" s="4">
        <v>180</v>
      </c>
      <c r="R4108" s="7">
        <v>2000000</v>
      </c>
      <c r="S4108" s="7">
        <v>1399312.32</v>
      </c>
      <c r="T4108" s="4">
        <v>3</v>
      </c>
      <c r="U4108" s="7">
        <v>1234325.6499999999</v>
      </c>
      <c r="V4108" s="4">
        <f>S4108-U4108</f>
        <v>164986.67000000016</v>
      </c>
      <c r="W4108" s="8">
        <f>(S4108/U4108)*100</f>
        <v>113.36654309986997</v>
      </c>
      <c r="X4108" s="4" t="s">
        <v>11</v>
      </c>
      <c r="Y4108" s="4">
        <v>0</v>
      </c>
      <c r="AA4108" s="4" t="s">
        <v>1668</v>
      </c>
      <c r="AB4108" s="4" t="s">
        <v>1668</v>
      </c>
      <c r="AC4108" s="4" t="s">
        <v>1653</v>
      </c>
      <c r="AD4108" s="4">
        <v>0</v>
      </c>
      <c r="AE4108" s="11" t="s">
        <v>1668</v>
      </c>
      <c r="AF4108" s="11" t="s">
        <v>1668</v>
      </c>
      <c r="AG4108" s="11" t="s">
        <v>1668</v>
      </c>
      <c r="AH4108" s="11" t="s">
        <v>1668</v>
      </c>
      <c r="AI4108" s="11" t="s">
        <v>1668</v>
      </c>
      <c r="AJ4108" s="11" t="s">
        <v>1668</v>
      </c>
      <c r="AK4108" s="4" t="s">
        <v>11110</v>
      </c>
      <c r="AL4108" s="4" t="s">
        <v>1668</v>
      </c>
    </row>
    <row r="4109" spans="1:38" x14ac:dyDescent="0.25">
      <c r="A4109" s="1">
        <v>4107</v>
      </c>
      <c r="B4109" s="9">
        <v>2853300</v>
      </c>
      <c r="C4109" s="15" t="s">
        <v>11111</v>
      </c>
      <c r="D4109" s="4" t="s">
        <v>733</v>
      </c>
      <c r="E4109" s="4" t="s">
        <v>909</v>
      </c>
      <c r="F4109" s="4" t="b">
        <v>0</v>
      </c>
      <c r="G4109" s="4" t="s">
        <v>203</v>
      </c>
      <c r="H4109" s="4" t="s">
        <v>203</v>
      </c>
      <c r="I4109" s="4" t="s">
        <v>2</v>
      </c>
      <c r="J4109" s="4" t="s">
        <v>14270</v>
      </c>
      <c r="K4109" s="4" t="s">
        <v>197</v>
      </c>
      <c r="L4109" s="4">
        <v>15</v>
      </c>
      <c r="M4109" s="13">
        <v>20</v>
      </c>
      <c r="N4109" s="4" t="s">
        <v>10640</v>
      </c>
      <c r="O4109" s="4" t="s">
        <v>10579</v>
      </c>
      <c r="P4109" s="4">
        <f>O4109-N4109</f>
        <v>120</v>
      </c>
      <c r="Q4109" s="4">
        <v>210</v>
      </c>
      <c r="R4109" s="7">
        <v>260000</v>
      </c>
      <c r="S4109" s="7">
        <v>169940</v>
      </c>
      <c r="T4109" s="4">
        <v>1</v>
      </c>
      <c r="U4109" s="7">
        <v>156013</v>
      </c>
      <c r="V4109" s="4">
        <f>S4109-U4109</f>
        <v>13927</v>
      </c>
      <c r="W4109" s="8">
        <f>(S4109/U4109)*100</f>
        <v>108.9268202008807</v>
      </c>
      <c r="X4109" s="4" t="s">
        <v>11</v>
      </c>
      <c r="Y4109" s="4">
        <v>0</v>
      </c>
      <c r="AA4109" s="4" t="s">
        <v>1668</v>
      </c>
      <c r="AB4109" s="4" t="s">
        <v>1668</v>
      </c>
      <c r="AC4109" s="4" t="s">
        <v>1653</v>
      </c>
      <c r="AD4109" s="4">
        <v>0</v>
      </c>
      <c r="AE4109" s="11" t="s">
        <v>1668</v>
      </c>
      <c r="AF4109" s="11" t="s">
        <v>1668</v>
      </c>
      <c r="AG4109" s="11" t="s">
        <v>1668</v>
      </c>
      <c r="AH4109" s="11" t="s">
        <v>1668</v>
      </c>
      <c r="AI4109" s="11" t="s">
        <v>1668</v>
      </c>
      <c r="AJ4109" s="11" t="s">
        <v>1668</v>
      </c>
      <c r="AK4109" s="4" t="s">
        <v>1662</v>
      </c>
      <c r="AL4109" s="4" t="s">
        <v>1662</v>
      </c>
    </row>
    <row r="4110" spans="1:38" x14ac:dyDescent="0.25">
      <c r="A4110" s="1">
        <v>4108</v>
      </c>
      <c r="B4110" s="9">
        <v>2779138</v>
      </c>
      <c r="C4110" s="15" t="s">
        <v>11112</v>
      </c>
      <c r="D4110" s="4" t="s">
        <v>867</v>
      </c>
      <c r="E4110" s="4" t="s">
        <v>1041</v>
      </c>
      <c r="F4110" s="4" t="b">
        <v>0</v>
      </c>
      <c r="G4110" s="4" t="s">
        <v>206</v>
      </c>
      <c r="H4110" s="4" t="s">
        <v>203</v>
      </c>
      <c r="I4110" s="4" t="s">
        <v>2</v>
      </c>
      <c r="J4110" s="4" t="s">
        <v>14248</v>
      </c>
      <c r="K4110" s="4" t="s">
        <v>195</v>
      </c>
      <c r="L4110" s="4">
        <v>17</v>
      </c>
      <c r="M4110" s="13">
        <v>30</v>
      </c>
      <c r="N4110" s="4" t="s">
        <v>10552</v>
      </c>
      <c r="O4110" s="4" t="s">
        <v>10518</v>
      </c>
      <c r="P4110" s="4">
        <f>O4110-N4110</f>
        <v>226</v>
      </c>
      <c r="Q4110" s="4">
        <v>90</v>
      </c>
      <c r="R4110" s="7">
        <v>595000</v>
      </c>
      <c r="S4110" s="7">
        <v>588500</v>
      </c>
      <c r="T4110" s="4">
        <v>2</v>
      </c>
      <c r="U4110" s="7">
        <v>596143.35999999999</v>
      </c>
      <c r="V4110" s="4">
        <f>S4110-U4110</f>
        <v>-7643.359999999986</v>
      </c>
      <c r="W4110" s="8">
        <f>(S4110/U4110)*100</f>
        <v>98.717865447666824</v>
      </c>
      <c r="X4110" s="4" t="s">
        <v>11113</v>
      </c>
      <c r="Y4110" s="4">
        <v>0</v>
      </c>
      <c r="AA4110" s="4" t="s">
        <v>2474</v>
      </c>
      <c r="AB4110" s="4" t="s">
        <v>2463</v>
      </c>
      <c r="AC4110" s="4" t="s">
        <v>1653</v>
      </c>
      <c r="AD4110" s="4">
        <v>0</v>
      </c>
      <c r="AE4110" s="11" t="s">
        <v>1668</v>
      </c>
      <c r="AF4110" s="11" t="s">
        <v>1668</v>
      </c>
      <c r="AG4110" s="11" t="b">
        <v>0</v>
      </c>
      <c r="AH4110" s="11" t="b">
        <v>0</v>
      </c>
      <c r="AI4110" s="11" t="b">
        <v>0</v>
      </c>
      <c r="AJ4110" s="11" t="s">
        <v>1668</v>
      </c>
      <c r="AK4110" s="4" t="s">
        <v>11114</v>
      </c>
      <c r="AL4110" s="4" t="s">
        <v>11114</v>
      </c>
    </row>
    <row r="4111" spans="1:38" x14ac:dyDescent="0.25">
      <c r="A4111" s="1">
        <v>4109</v>
      </c>
      <c r="B4111" s="9">
        <v>2719613</v>
      </c>
      <c r="C4111" s="15" t="s">
        <v>15319</v>
      </c>
      <c r="D4111" s="4" t="s">
        <v>2933</v>
      </c>
      <c r="E4111" s="4" t="s">
        <v>2934</v>
      </c>
      <c r="F4111" s="4" t="b">
        <v>0</v>
      </c>
      <c r="G4111" s="4" t="s">
        <v>206</v>
      </c>
      <c r="H4111" s="4" t="s">
        <v>203</v>
      </c>
      <c r="I4111" s="4" t="s">
        <v>2</v>
      </c>
      <c r="J4111" s="4" t="s">
        <v>14252</v>
      </c>
      <c r="K4111" s="4" t="s">
        <v>182</v>
      </c>
      <c r="L4111" s="4">
        <v>13</v>
      </c>
      <c r="M4111" s="13">
        <v>12</v>
      </c>
      <c r="N4111" s="4" t="s">
        <v>10869</v>
      </c>
      <c r="O4111" s="4" t="s">
        <v>9660</v>
      </c>
      <c r="P4111" s="4">
        <f>O4111-N4111</f>
        <v>276</v>
      </c>
      <c r="Q4111" s="4">
        <v>60</v>
      </c>
      <c r="R4111" s="7">
        <v>560000</v>
      </c>
      <c r="S4111" s="7">
        <v>517856.04</v>
      </c>
      <c r="T4111" s="4">
        <v>2</v>
      </c>
      <c r="U4111" s="7">
        <v>463426.23</v>
      </c>
      <c r="V4111" s="4">
        <f>S4111-U4111</f>
        <v>54429.81</v>
      </c>
      <c r="W4111" s="8">
        <f>(S4111/U4111)*100</f>
        <v>111.74508615966774</v>
      </c>
      <c r="X4111" s="4" t="s">
        <v>9376</v>
      </c>
      <c r="Y4111" s="4">
        <v>0</v>
      </c>
      <c r="AA4111" s="4" t="s">
        <v>2474</v>
      </c>
      <c r="AB4111" s="4" t="s">
        <v>2463</v>
      </c>
      <c r="AC4111" s="4" t="s">
        <v>1653</v>
      </c>
      <c r="AD4111" s="4">
        <v>6</v>
      </c>
      <c r="AE4111" s="11" t="s">
        <v>1668</v>
      </c>
      <c r="AF4111" s="11" t="s">
        <v>1668</v>
      </c>
      <c r="AG4111" s="11" t="b">
        <v>0</v>
      </c>
      <c r="AH4111" s="11" t="b">
        <v>0</v>
      </c>
      <c r="AI4111" s="11" t="b">
        <v>0</v>
      </c>
      <c r="AJ4111" s="11" t="s">
        <v>1668</v>
      </c>
      <c r="AK4111" s="4" t="s">
        <v>9168</v>
      </c>
      <c r="AL4111" s="4" t="s">
        <v>9168</v>
      </c>
    </row>
    <row r="4112" spans="1:38" x14ac:dyDescent="0.25">
      <c r="A4112" s="1">
        <v>4110</v>
      </c>
      <c r="B4112" s="9">
        <v>2701623</v>
      </c>
      <c r="C4112" s="15" t="s">
        <v>11115</v>
      </c>
      <c r="D4112" s="4" t="s">
        <v>11116</v>
      </c>
      <c r="E4112" s="4" t="s">
        <v>11117</v>
      </c>
      <c r="F4112" s="4" t="b">
        <v>0</v>
      </c>
      <c r="G4112" s="4" t="s">
        <v>207</v>
      </c>
      <c r="H4112" s="4" t="s">
        <v>203</v>
      </c>
      <c r="I4112" s="4" t="s">
        <v>2</v>
      </c>
      <c r="J4112" s="4" t="s">
        <v>14256</v>
      </c>
      <c r="K4112" s="4" t="s">
        <v>186</v>
      </c>
      <c r="L4112" s="4">
        <v>1</v>
      </c>
      <c r="M4112" s="13">
        <v>42</v>
      </c>
      <c r="N4112" s="4" t="s">
        <v>11118</v>
      </c>
      <c r="O4112" s="4" t="s">
        <v>9019</v>
      </c>
      <c r="P4112" s="4">
        <f>O4112-N4112</f>
        <v>1228</v>
      </c>
      <c r="Q4112" s="4">
        <v>280</v>
      </c>
      <c r="R4112" s="7">
        <v>16650000</v>
      </c>
      <c r="S4112" s="7">
        <v>10829542.25</v>
      </c>
      <c r="T4112" s="4">
        <v>3</v>
      </c>
      <c r="U4112" s="7">
        <v>12851331.76</v>
      </c>
      <c r="V4112" s="4">
        <f>S4112-U4112</f>
        <v>-2021789.5099999998</v>
      </c>
      <c r="W4112" s="8">
        <f>(S4112/U4112)*100</f>
        <v>84.267859956017503</v>
      </c>
      <c r="X4112" s="4" t="s">
        <v>11</v>
      </c>
      <c r="Y4112" s="4">
        <v>0</v>
      </c>
      <c r="AA4112" s="4" t="s">
        <v>1668</v>
      </c>
      <c r="AB4112" s="4" t="s">
        <v>1668</v>
      </c>
      <c r="AC4112" s="4" t="s">
        <v>1653</v>
      </c>
      <c r="AD4112" s="4">
        <v>17</v>
      </c>
      <c r="AE4112" s="11" t="s">
        <v>1668</v>
      </c>
      <c r="AF4112" s="11" t="s">
        <v>1668</v>
      </c>
      <c r="AG4112" s="11" t="s">
        <v>1668</v>
      </c>
      <c r="AH4112" s="11" t="s">
        <v>1668</v>
      </c>
      <c r="AI4112" s="11" t="s">
        <v>1668</v>
      </c>
      <c r="AJ4112" s="11" t="s">
        <v>1668</v>
      </c>
      <c r="AK4112" s="4" t="s">
        <v>11119</v>
      </c>
      <c r="AL4112" s="4" t="s">
        <v>11119</v>
      </c>
    </row>
    <row r="4113" spans="1:38" x14ac:dyDescent="0.25">
      <c r="A4113" s="1">
        <v>4111</v>
      </c>
      <c r="B4113" s="9">
        <v>2698715</v>
      </c>
      <c r="C4113" s="15" t="s">
        <v>11120</v>
      </c>
      <c r="D4113" s="4" t="s">
        <v>757</v>
      </c>
      <c r="E4113" s="4" t="s">
        <v>931</v>
      </c>
      <c r="F4113" s="4" t="b">
        <v>0</v>
      </c>
      <c r="G4113" s="4" t="s">
        <v>205</v>
      </c>
      <c r="H4113" s="4" t="s">
        <v>203</v>
      </c>
      <c r="I4113" s="4" t="s">
        <v>2</v>
      </c>
      <c r="J4113" s="4" t="s">
        <v>14249</v>
      </c>
      <c r="K4113" s="4" t="s">
        <v>182</v>
      </c>
      <c r="L4113" s="4">
        <v>13</v>
      </c>
      <c r="M4113" s="13">
        <v>36</v>
      </c>
      <c r="N4113" s="4" t="s">
        <v>11070</v>
      </c>
      <c r="O4113" s="4" t="s">
        <v>11121</v>
      </c>
      <c r="P4113" s="4">
        <f>O4113-N4113</f>
        <v>441</v>
      </c>
      <c r="Q4113" s="4">
        <v>183</v>
      </c>
      <c r="R4113" s="7">
        <v>850000</v>
      </c>
      <c r="S4113" s="7">
        <v>677584.47</v>
      </c>
      <c r="T4113" s="4">
        <v>2</v>
      </c>
      <c r="U4113" s="7">
        <v>677584.47</v>
      </c>
      <c r="V4113" s="4">
        <f>S4113-U4113</f>
        <v>0</v>
      </c>
      <c r="W4113" s="8">
        <f>(S4113/U4113)*100</f>
        <v>100</v>
      </c>
      <c r="X4113" s="4" t="s">
        <v>153</v>
      </c>
      <c r="Y4113" s="4">
        <v>2</v>
      </c>
      <c r="Z4113" s="4">
        <v>100</v>
      </c>
      <c r="AA4113" s="4" t="s">
        <v>2474</v>
      </c>
      <c r="AB4113" s="4" t="s">
        <v>2463</v>
      </c>
      <c r="AC4113" s="4" t="s">
        <v>1653</v>
      </c>
      <c r="AD4113" s="4">
        <v>0</v>
      </c>
      <c r="AE4113" s="11" t="s">
        <v>1668</v>
      </c>
      <c r="AF4113" s="11" t="s">
        <v>1668</v>
      </c>
      <c r="AG4113" s="11" t="b">
        <v>0</v>
      </c>
      <c r="AH4113" s="11" t="b">
        <v>0</v>
      </c>
      <c r="AI4113" s="11" t="b">
        <v>0</v>
      </c>
      <c r="AJ4113" s="11" t="s">
        <v>1668</v>
      </c>
      <c r="AK4113" s="4" t="s">
        <v>2264</v>
      </c>
      <c r="AL4113" s="4" t="s">
        <v>2264</v>
      </c>
    </row>
    <row r="4114" spans="1:38" x14ac:dyDescent="0.25">
      <c r="A4114" s="1">
        <v>4112</v>
      </c>
      <c r="B4114" s="9">
        <v>2520371</v>
      </c>
      <c r="C4114" s="15" t="s">
        <v>11122</v>
      </c>
      <c r="D4114" s="4" t="s">
        <v>774</v>
      </c>
      <c r="E4114" s="4" t="s">
        <v>948</v>
      </c>
      <c r="F4114" s="4" t="b">
        <v>0</v>
      </c>
      <c r="G4114" s="4" t="s">
        <v>205</v>
      </c>
      <c r="H4114" s="4" t="s">
        <v>203</v>
      </c>
      <c r="I4114" s="4" t="s">
        <v>2</v>
      </c>
      <c r="J4114" s="4" t="s">
        <v>1668</v>
      </c>
      <c r="K4114" s="4" t="s">
        <v>1668</v>
      </c>
      <c r="L4114" s="4" t="s">
        <v>1668</v>
      </c>
      <c r="M4114" s="13" t="s">
        <v>1668</v>
      </c>
      <c r="N4114" s="4" t="s">
        <v>10100</v>
      </c>
      <c r="O4114" s="4" t="s">
        <v>11123</v>
      </c>
      <c r="P4114" s="4">
        <f>O4114-N4114</f>
        <v>674</v>
      </c>
      <c r="Q4114" s="4">
        <v>180</v>
      </c>
      <c r="R4114" s="7">
        <v>2705578.78</v>
      </c>
      <c r="S4114" s="7">
        <v>2440791.2799999998</v>
      </c>
      <c r="T4114" s="4">
        <v>3</v>
      </c>
      <c r="U4114" s="7">
        <v>2347312.3199999998</v>
      </c>
      <c r="V4114" s="4">
        <f>S4114-U4114</f>
        <v>93478.959999999963</v>
      </c>
      <c r="W4114" s="8">
        <f>(S4114/U4114)*100</f>
        <v>103.98238271079325</v>
      </c>
      <c r="X4114" s="4" t="s">
        <v>11</v>
      </c>
      <c r="Y4114" s="4">
        <v>0</v>
      </c>
      <c r="AA4114" s="4" t="s">
        <v>1668</v>
      </c>
      <c r="AB4114" s="4" t="s">
        <v>1668</v>
      </c>
      <c r="AC4114" s="4" t="s">
        <v>1653</v>
      </c>
      <c r="AD4114" s="4">
        <v>6</v>
      </c>
      <c r="AE4114" s="11" t="s">
        <v>1668</v>
      </c>
      <c r="AF4114" s="11" t="s">
        <v>1668</v>
      </c>
      <c r="AG4114" s="11" t="s">
        <v>1668</v>
      </c>
      <c r="AH4114" s="11" t="s">
        <v>1668</v>
      </c>
      <c r="AI4114" s="11" t="s">
        <v>1668</v>
      </c>
      <c r="AJ4114" s="11" t="s">
        <v>1668</v>
      </c>
      <c r="AK4114" s="4" t="s">
        <v>11124</v>
      </c>
      <c r="AL4114" s="4" t="s">
        <v>1668</v>
      </c>
    </row>
    <row r="4115" spans="1:38" x14ac:dyDescent="0.25">
      <c r="A4115" s="1">
        <v>4113</v>
      </c>
      <c r="B4115" s="9">
        <v>2511738</v>
      </c>
      <c r="C4115" s="15" t="s">
        <v>11125</v>
      </c>
      <c r="D4115" s="4" t="s">
        <v>757</v>
      </c>
      <c r="E4115" s="4" t="s">
        <v>931</v>
      </c>
      <c r="F4115" s="4" t="b">
        <v>0</v>
      </c>
      <c r="G4115" s="4" t="s">
        <v>205</v>
      </c>
      <c r="H4115" s="4" t="s">
        <v>203</v>
      </c>
      <c r="I4115" s="4" t="s">
        <v>2</v>
      </c>
      <c r="J4115" s="4" t="s">
        <v>14249</v>
      </c>
      <c r="K4115" s="4" t="s">
        <v>182</v>
      </c>
      <c r="L4115" s="4">
        <v>13</v>
      </c>
      <c r="M4115" s="13">
        <v>36</v>
      </c>
      <c r="N4115" s="4" t="s">
        <v>11126</v>
      </c>
      <c r="O4115" s="4" t="s">
        <v>7416</v>
      </c>
      <c r="P4115" s="4">
        <f>O4115-N4115</f>
        <v>421</v>
      </c>
      <c r="Q4115" s="4">
        <v>182</v>
      </c>
      <c r="R4115" s="7">
        <v>250000</v>
      </c>
      <c r="S4115" s="7">
        <v>150000</v>
      </c>
      <c r="T4115" s="4">
        <v>1</v>
      </c>
      <c r="U4115" s="7">
        <v>150000</v>
      </c>
      <c r="V4115" s="4">
        <f>S4115-U4115</f>
        <v>0</v>
      </c>
      <c r="W4115" s="8">
        <f>(S4115/U4115)*100</f>
        <v>100</v>
      </c>
      <c r="X4115" s="4" t="s">
        <v>153</v>
      </c>
      <c r="Y4115" s="4">
        <v>2</v>
      </c>
      <c r="Z4115" s="4">
        <v>100</v>
      </c>
      <c r="AA4115" s="4" t="s">
        <v>2474</v>
      </c>
      <c r="AB4115" s="4" t="s">
        <v>2463</v>
      </c>
      <c r="AC4115" s="4" t="s">
        <v>1653</v>
      </c>
      <c r="AD4115" s="4">
        <v>0</v>
      </c>
      <c r="AE4115" s="11" t="s">
        <v>1668</v>
      </c>
      <c r="AF4115" s="11" t="s">
        <v>1668</v>
      </c>
      <c r="AG4115" s="11" t="b">
        <v>0</v>
      </c>
      <c r="AH4115" s="11" t="b">
        <v>0</v>
      </c>
      <c r="AI4115" s="11" t="b">
        <v>0</v>
      </c>
      <c r="AJ4115" s="11" t="s">
        <v>1668</v>
      </c>
      <c r="AK4115" s="4" t="s">
        <v>2278</v>
      </c>
      <c r="AL4115" s="4" t="s">
        <v>2278</v>
      </c>
    </row>
    <row r="4116" spans="1:38" x14ac:dyDescent="0.25">
      <c r="A4116" s="1">
        <v>4114</v>
      </c>
      <c r="B4116" s="9">
        <v>2436052</v>
      </c>
      <c r="C4116" s="15" t="s">
        <v>11127</v>
      </c>
      <c r="D4116" s="4" t="s">
        <v>737</v>
      </c>
      <c r="E4116" s="4" t="s">
        <v>911</v>
      </c>
      <c r="F4116" s="4" t="b">
        <v>0</v>
      </c>
      <c r="G4116" s="4" t="s">
        <v>205</v>
      </c>
      <c r="H4116" s="4" t="s">
        <v>203</v>
      </c>
      <c r="I4116" s="4" t="s">
        <v>2</v>
      </c>
      <c r="J4116" s="4" t="s">
        <v>14358</v>
      </c>
      <c r="K4116" s="4" t="s">
        <v>186</v>
      </c>
      <c r="L4116" s="4">
        <v>1</v>
      </c>
      <c r="M4116" s="13">
        <v>45</v>
      </c>
      <c r="N4116" s="4" t="s">
        <v>10082</v>
      </c>
      <c r="O4116" s="4" t="s">
        <v>11128</v>
      </c>
      <c r="P4116" s="4">
        <f>O4116-N4116</f>
        <v>749</v>
      </c>
      <c r="Q4116" s="4">
        <v>150</v>
      </c>
      <c r="R4116" s="7">
        <v>1230000</v>
      </c>
      <c r="S4116" s="7">
        <v>155626.28</v>
      </c>
      <c r="T4116" s="4">
        <v>1</v>
      </c>
      <c r="U4116" s="7">
        <v>151817.54999999999</v>
      </c>
      <c r="V4116" s="4">
        <f>S4116-U4116</f>
        <v>3808.7300000000105</v>
      </c>
      <c r="W4116" s="8">
        <f>(S4116/U4116)*100</f>
        <v>102.50875475200331</v>
      </c>
      <c r="X4116" s="4" t="s">
        <v>11</v>
      </c>
      <c r="Y4116" s="4">
        <v>0</v>
      </c>
      <c r="AA4116" s="4" t="s">
        <v>1668</v>
      </c>
      <c r="AB4116" s="4" t="s">
        <v>1668</v>
      </c>
      <c r="AC4116" s="4" t="s">
        <v>1653</v>
      </c>
      <c r="AD4116" s="4">
        <v>6</v>
      </c>
      <c r="AE4116" s="11" t="s">
        <v>1668</v>
      </c>
      <c r="AF4116" s="11" t="s">
        <v>1668</v>
      </c>
      <c r="AG4116" s="11" t="s">
        <v>1668</v>
      </c>
      <c r="AH4116" s="11" t="s">
        <v>1668</v>
      </c>
      <c r="AI4116" s="11" t="s">
        <v>1668</v>
      </c>
      <c r="AJ4116" s="11" t="s">
        <v>1668</v>
      </c>
      <c r="AK4116" s="4" t="s">
        <v>11129</v>
      </c>
      <c r="AL4116" s="4" t="s">
        <v>1699</v>
      </c>
    </row>
    <row r="4117" spans="1:38" x14ac:dyDescent="0.25">
      <c r="A4117" s="1">
        <v>4115</v>
      </c>
      <c r="B4117" s="9">
        <v>2339831</v>
      </c>
      <c r="C4117" s="15" t="s">
        <v>15320</v>
      </c>
      <c r="D4117" s="4" t="s">
        <v>739</v>
      </c>
      <c r="E4117" s="4" t="s">
        <v>913</v>
      </c>
      <c r="F4117" s="4" t="b">
        <v>0</v>
      </c>
      <c r="G4117" s="4" t="s">
        <v>203</v>
      </c>
      <c r="H4117" s="4" t="s">
        <v>203</v>
      </c>
      <c r="I4117" s="4" t="s">
        <v>2</v>
      </c>
      <c r="J4117" s="4" t="s">
        <v>14253</v>
      </c>
      <c r="K4117" s="4" t="s">
        <v>184</v>
      </c>
      <c r="L4117" s="4">
        <v>11</v>
      </c>
      <c r="M4117" s="13">
        <v>20</v>
      </c>
      <c r="N4117" s="4" t="s">
        <v>10638</v>
      </c>
      <c r="O4117" s="4" t="s">
        <v>9121</v>
      </c>
      <c r="P4117" s="4">
        <f>O4117-N4117</f>
        <v>136</v>
      </c>
      <c r="Q4117" s="4">
        <v>100</v>
      </c>
      <c r="R4117" s="7">
        <v>225000</v>
      </c>
      <c r="S4117" s="7">
        <v>220000</v>
      </c>
      <c r="T4117" s="4">
        <v>1</v>
      </c>
      <c r="U4117" s="7">
        <v>220000</v>
      </c>
      <c r="V4117" s="4">
        <f>S4117-U4117</f>
        <v>0</v>
      </c>
      <c r="W4117" s="8">
        <f>(S4117/U4117)*100</f>
        <v>100</v>
      </c>
      <c r="X4117" s="4" t="s">
        <v>153</v>
      </c>
      <c r="Y4117" s="4">
        <v>2</v>
      </c>
      <c r="Z4117" s="4">
        <v>100</v>
      </c>
      <c r="AA4117" s="4" t="s">
        <v>2474</v>
      </c>
      <c r="AB4117" s="4" t="s">
        <v>2463</v>
      </c>
      <c r="AC4117" s="4" t="s">
        <v>1653</v>
      </c>
      <c r="AD4117" s="4">
        <v>2</v>
      </c>
      <c r="AE4117" s="11" t="s">
        <v>1668</v>
      </c>
      <c r="AF4117" s="11" t="s">
        <v>1668</v>
      </c>
      <c r="AG4117" s="11" t="b">
        <v>0</v>
      </c>
      <c r="AH4117" s="11" t="b">
        <v>0</v>
      </c>
      <c r="AI4117" s="11" t="b">
        <v>0</v>
      </c>
      <c r="AJ4117" s="11" t="s">
        <v>1668</v>
      </c>
      <c r="AK4117" s="4" t="s">
        <v>11130</v>
      </c>
      <c r="AL4117" s="4" t="s">
        <v>1668</v>
      </c>
    </row>
    <row r="4118" spans="1:38" x14ac:dyDescent="0.25">
      <c r="A4118" s="1">
        <v>4116</v>
      </c>
      <c r="B4118" s="9">
        <v>2317415</v>
      </c>
      <c r="C4118" s="15" t="s">
        <v>11131</v>
      </c>
      <c r="D4118" s="4" t="s">
        <v>5660</v>
      </c>
      <c r="E4118" s="4" t="s">
        <v>5661</v>
      </c>
      <c r="F4118" s="4" t="b">
        <v>0</v>
      </c>
      <c r="G4118" s="4" t="s">
        <v>203</v>
      </c>
      <c r="H4118" s="4" t="s">
        <v>203</v>
      </c>
      <c r="I4118" s="4" t="s">
        <v>2</v>
      </c>
      <c r="J4118" s="4" t="s">
        <v>14442</v>
      </c>
      <c r="K4118" s="4" t="s">
        <v>191</v>
      </c>
      <c r="L4118" s="4">
        <v>5</v>
      </c>
      <c r="M4118" s="13">
        <v>20</v>
      </c>
      <c r="N4118" s="4" t="s">
        <v>9810</v>
      </c>
      <c r="O4118" s="4" t="s">
        <v>11132</v>
      </c>
      <c r="P4118" s="4">
        <f>O4118-N4118</f>
        <v>228</v>
      </c>
      <c r="Q4118" s="4">
        <v>90</v>
      </c>
      <c r="R4118" s="7">
        <v>330000</v>
      </c>
      <c r="S4118" s="7">
        <v>191546.22</v>
      </c>
      <c r="T4118" s="4">
        <v>1</v>
      </c>
      <c r="U4118" s="7">
        <v>191546.22</v>
      </c>
      <c r="V4118" s="4">
        <f>S4118-U4118</f>
        <v>0</v>
      </c>
      <c r="W4118" s="8">
        <f>(S4118/U4118)*100</f>
        <v>100</v>
      </c>
      <c r="X4118" s="4" t="s">
        <v>153</v>
      </c>
      <c r="Y4118" s="4">
        <v>2</v>
      </c>
      <c r="Z4118" s="4">
        <v>100</v>
      </c>
      <c r="AA4118" s="4" t="s">
        <v>2474</v>
      </c>
      <c r="AB4118" s="4" t="s">
        <v>2463</v>
      </c>
      <c r="AC4118" s="4" t="s">
        <v>1653</v>
      </c>
      <c r="AD4118" s="4">
        <v>0</v>
      </c>
      <c r="AE4118" s="11" t="s">
        <v>1668</v>
      </c>
      <c r="AF4118" s="11" t="s">
        <v>1668</v>
      </c>
      <c r="AG4118" s="11" t="b">
        <v>0</v>
      </c>
      <c r="AH4118" s="11" t="b">
        <v>0</v>
      </c>
      <c r="AI4118" s="11" t="b">
        <v>0</v>
      </c>
      <c r="AJ4118" s="11" t="s">
        <v>1668</v>
      </c>
      <c r="AK4118" s="4" t="s">
        <v>11133</v>
      </c>
      <c r="AL4118" s="4" t="s">
        <v>1668</v>
      </c>
    </row>
    <row r="4119" spans="1:38" x14ac:dyDescent="0.25">
      <c r="A4119" s="1">
        <v>4117</v>
      </c>
      <c r="B4119" s="9">
        <v>2296856</v>
      </c>
      <c r="C4119" s="15" t="s">
        <v>11134</v>
      </c>
      <c r="D4119" s="4" t="s">
        <v>836</v>
      </c>
      <c r="E4119" s="4" t="s">
        <v>1010</v>
      </c>
      <c r="F4119" s="4" t="b">
        <v>0</v>
      </c>
      <c r="G4119" s="4" t="s">
        <v>203</v>
      </c>
      <c r="H4119" s="4" t="s">
        <v>203</v>
      </c>
      <c r="I4119" s="4" t="s">
        <v>2</v>
      </c>
      <c r="J4119" s="4" t="s">
        <v>14253</v>
      </c>
      <c r="K4119" s="4" t="s">
        <v>184</v>
      </c>
      <c r="L4119" s="4">
        <v>11</v>
      </c>
      <c r="M4119" s="13">
        <v>21</v>
      </c>
      <c r="N4119" s="4" t="s">
        <v>9732</v>
      </c>
      <c r="O4119" s="4" t="s">
        <v>9121</v>
      </c>
      <c r="P4119" s="4">
        <f>O4119-N4119</f>
        <v>161</v>
      </c>
      <c r="Q4119" s="4">
        <v>150</v>
      </c>
      <c r="R4119" s="7">
        <v>350000</v>
      </c>
      <c r="S4119" s="7">
        <v>228523.15</v>
      </c>
      <c r="T4119" s="4">
        <v>1</v>
      </c>
      <c r="U4119" s="7">
        <v>228523.15</v>
      </c>
      <c r="V4119" s="4">
        <f>S4119-U4119</f>
        <v>0</v>
      </c>
      <c r="W4119" s="8">
        <f>(S4119/U4119)*100</f>
        <v>100</v>
      </c>
      <c r="X4119" s="4" t="s">
        <v>153</v>
      </c>
      <c r="Y4119" s="4">
        <v>2</v>
      </c>
      <c r="Z4119" s="4">
        <v>100</v>
      </c>
      <c r="AA4119" s="4" t="s">
        <v>2474</v>
      </c>
      <c r="AB4119" s="4" t="s">
        <v>2463</v>
      </c>
      <c r="AC4119" s="4" t="s">
        <v>1653</v>
      </c>
      <c r="AD4119" s="4">
        <v>17</v>
      </c>
      <c r="AE4119" s="11" t="s">
        <v>1668</v>
      </c>
      <c r="AF4119" s="11" t="s">
        <v>1668</v>
      </c>
      <c r="AG4119" s="11" t="b">
        <v>0</v>
      </c>
      <c r="AH4119" s="11" t="b">
        <v>0</v>
      </c>
      <c r="AI4119" s="11" t="b">
        <v>0</v>
      </c>
      <c r="AJ4119" s="11" t="s">
        <v>1668</v>
      </c>
      <c r="AK4119" s="4" t="s">
        <v>11135</v>
      </c>
      <c r="AL4119" s="4" t="s">
        <v>1668</v>
      </c>
    </row>
    <row r="4120" spans="1:38" x14ac:dyDescent="0.25">
      <c r="A4120" s="1">
        <v>4118</v>
      </c>
      <c r="B4120" s="9">
        <v>2270362</v>
      </c>
      <c r="C4120" s="15" t="s">
        <v>11136</v>
      </c>
      <c r="D4120" s="4" t="s">
        <v>778</v>
      </c>
      <c r="E4120" s="4" t="s">
        <v>952</v>
      </c>
      <c r="F4120" s="4" t="b">
        <v>0</v>
      </c>
      <c r="G4120" s="4" t="s">
        <v>206</v>
      </c>
      <c r="H4120" s="4" t="s">
        <v>203</v>
      </c>
      <c r="I4120" s="4" t="s">
        <v>2</v>
      </c>
      <c r="J4120" s="4" t="s">
        <v>14365</v>
      </c>
      <c r="K4120" s="4" t="s">
        <v>183</v>
      </c>
      <c r="L4120" s="4">
        <v>8</v>
      </c>
      <c r="M4120" s="13">
        <v>20</v>
      </c>
      <c r="N4120" s="4" t="s">
        <v>11137</v>
      </c>
      <c r="O4120" s="4" t="s">
        <v>10523</v>
      </c>
      <c r="P4120" s="4">
        <f>O4120-N4120</f>
        <v>203</v>
      </c>
      <c r="Q4120" s="4">
        <v>150</v>
      </c>
      <c r="R4120" s="7">
        <v>300000</v>
      </c>
      <c r="S4120" s="7">
        <v>291781.53000000003</v>
      </c>
      <c r="T4120" s="4">
        <v>2</v>
      </c>
      <c r="U4120" s="7">
        <v>283753.61</v>
      </c>
      <c r="V4120" s="4">
        <f>S4120-U4120</f>
        <v>8027.9200000000419</v>
      </c>
      <c r="W4120" s="8">
        <f>(S4120/U4120)*100</f>
        <v>102.82918691325197</v>
      </c>
      <c r="X4120" s="4" t="s">
        <v>153</v>
      </c>
      <c r="Y4120" s="4">
        <v>2</v>
      </c>
      <c r="Z4120" s="4">
        <v>100</v>
      </c>
      <c r="AA4120" s="4" t="s">
        <v>2474</v>
      </c>
      <c r="AB4120" s="4" t="s">
        <v>2463</v>
      </c>
      <c r="AC4120" s="4" t="s">
        <v>1653</v>
      </c>
      <c r="AD4120" s="4">
        <v>6</v>
      </c>
      <c r="AE4120" s="11" t="s">
        <v>1668</v>
      </c>
      <c r="AF4120" s="11" t="s">
        <v>1668</v>
      </c>
      <c r="AG4120" s="11" t="b">
        <v>0</v>
      </c>
      <c r="AH4120" s="11" t="b">
        <v>0</v>
      </c>
      <c r="AI4120" s="11" t="b">
        <v>0</v>
      </c>
      <c r="AJ4120" s="11" t="s">
        <v>1668</v>
      </c>
      <c r="AK4120" s="4" t="s">
        <v>11138</v>
      </c>
      <c r="AL4120" s="4" t="s">
        <v>11139</v>
      </c>
    </row>
    <row r="4121" spans="1:38" x14ac:dyDescent="0.25">
      <c r="A4121" s="1">
        <v>4119</v>
      </c>
      <c r="B4121" s="9">
        <v>2254183</v>
      </c>
      <c r="C4121" s="15" t="s">
        <v>11140</v>
      </c>
      <c r="D4121" s="4" t="s">
        <v>739</v>
      </c>
      <c r="E4121" s="4" t="s">
        <v>913</v>
      </c>
      <c r="F4121" s="4" t="b">
        <v>0</v>
      </c>
      <c r="G4121" s="4" t="s">
        <v>203</v>
      </c>
      <c r="H4121" s="4" t="s">
        <v>203</v>
      </c>
      <c r="I4121" s="4" t="s">
        <v>2</v>
      </c>
      <c r="J4121" s="4" t="s">
        <v>14252</v>
      </c>
      <c r="K4121" s="4" t="s">
        <v>182</v>
      </c>
      <c r="L4121" s="4">
        <v>13</v>
      </c>
      <c r="M4121" s="13">
        <v>20</v>
      </c>
      <c r="N4121" s="4" t="s">
        <v>11141</v>
      </c>
      <c r="O4121" s="4" t="s">
        <v>9235</v>
      </c>
      <c r="P4121" s="4">
        <f>O4121-N4121</f>
        <v>183</v>
      </c>
      <c r="Q4121" s="4">
        <v>75</v>
      </c>
      <c r="R4121" s="7">
        <v>800000</v>
      </c>
      <c r="S4121" s="7">
        <v>560000.01</v>
      </c>
      <c r="T4121" s="4">
        <v>2</v>
      </c>
      <c r="U4121" s="7">
        <v>567093.77</v>
      </c>
      <c r="V4121" s="4">
        <f>S4121-U4121</f>
        <v>-7093.7600000000093</v>
      </c>
      <c r="W4121" s="8">
        <f>(S4121/U4121)*100</f>
        <v>98.749102815924076</v>
      </c>
      <c r="X4121" s="4" t="s">
        <v>153</v>
      </c>
      <c r="Y4121" s="4">
        <v>2</v>
      </c>
      <c r="Z4121" s="4">
        <v>100</v>
      </c>
      <c r="AA4121" s="4" t="s">
        <v>2474</v>
      </c>
      <c r="AB4121" s="4" t="s">
        <v>2463</v>
      </c>
      <c r="AC4121" s="4" t="s">
        <v>1653</v>
      </c>
      <c r="AD4121" s="4">
        <v>18</v>
      </c>
      <c r="AE4121" s="11" t="s">
        <v>1668</v>
      </c>
      <c r="AF4121" s="11" t="s">
        <v>1668</v>
      </c>
      <c r="AG4121" s="11" t="b">
        <v>0</v>
      </c>
      <c r="AH4121" s="11" t="b">
        <v>0</v>
      </c>
      <c r="AI4121" s="11" t="b">
        <v>0</v>
      </c>
      <c r="AJ4121" s="11" t="s">
        <v>1668</v>
      </c>
      <c r="AK4121" s="4" t="s">
        <v>11142</v>
      </c>
      <c r="AL4121" s="4" t="s">
        <v>11143</v>
      </c>
    </row>
    <row r="4122" spans="1:38" x14ac:dyDescent="0.25">
      <c r="A4122" s="1">
        <v>4120</v>
      </c>
      <c r="B4122" s="9">
        <v>2236686</v>
      </c>
      <c r="C4122" s="15" t="s">
        <v>11144</v>
      </c>
      <c r="D4122" s="4" t="s">
        <v>739</v>
      </c>
      <c r="E4122" s="4" t="s">
        <v>913</v>
      </c>
      <c r="F4122" s="4" t="b">
        <v>0</v>
      </c>
      <c r="G4122" s="4" t="s">
        <v>203</v>
      </c>
      <c r="H4122" s="4" t="s">
        <v>203</v>
      </c>
      <c r="I4122" s="4" t="s">
        <v>2</v>
      </c>
      <c r="J4122" s="4" t="s">
        <v>14296</v>
      </c>
      <c r="K4122" s="4" t="s">
        <v>179</v>
      </c>
      <c r="L4122" s="4">
        <v>3</v>
      </c>
      <c r="M4122" s="13">
        <v>18</v>
      </c>
      <c r="N4122" s="4" t="s">
        <v>11145</v>
      </c>
      <c r="O4122" s="4" t="s">
        <v>9554</v>
      </c>
      <c r="P4122" s="4">
        <f>O4122-N4122</f>
        <v>103</v>
      </c>
      <c r="Q4122" s="4">
        <v>90</v>
      </c>
      <c r="R4122" s="7">
        <v>250000</v>
      </c>
      <c r="S4122" s="7">
        <v>194937.61</v>
      </c>
      <c r="T4122" s="4">
        <v>1</v>
      </c>
      <c r="U4122" s="7">
        <v>192568.31</v>
      </c>
      <c r="V4122" s="4">
        <f>S4122-U4122</f>
        <v>2369.2999999999884</v>
      </c>
      <c r="W4122" s="8">
        <f>(S4122/U4122)*100</f>
        <v>101.23036858972279</v>
      </c>
      <c r="X4122" s="4" t="s">
        <v>9536</v>
      </c>
      <c r="Y4122" s="4">
        <v>1</v>
      </c>
      <c r="Z4122" s="4">
        <v>60</v>
      </c>
      <c r="AA4122" s="4" t="s">
        <v>2474</v>
      </c>
      <c r="AB4122" s="4" t="s">
        <v>2463</v>
      </c>
      <c r="AC4122" s="4" t="s">
        <v>1653</v>
      </c>
      <c r="AD4122" s="4">
        <v>9</v>
      </c>
      <c r="AE4122" s="11" t="s">
        <v>1668</v>
      </c>
      <c r="AF4122" s="11" t="s">
        <v>1668</v>
      </c>
      <c r="AG4122" s="11" t="b">
        <v>0</v>
      </c>
      <c r="AH4122" s="11" t="b">
        <v>0</v>
      </c>
      <c r="AI4122" s="11" t="b">
        <v>0</v>
      </c>
      <c r="AJ4122" s="11" t="s">
        <v>1668</v>
      </c>
      <c r="AK4122" s="4" t="s">
        <v>1668</v>
      </c>
      <c r="AL4122" s="4" t="s">
        <v>11146</v>
      </c>
    </row>
    <row r="4123" spans="1:38" x14ac:dyDescent="0.25">
      <c r="A4123" s="1">
        <v>4121</v>
      </c>
      <c r="B4123" s="9">
        <v>2231546</v>
      </c>
      <c r="C4123" s="15" t="s">
        <v>11147</v>
      </c>
      <c r="D4123" s="4" t="s">
        <v>741</v>
      </c>
      <c r="E4123" s="4" t="s">
        <v>915</v>
      </c>
      <c r="F4123" s="4" t="b">
        <v>0</v>
      </c>
      <c r="G4123" s="4" t="s">
        <v>203</v>
      </c>
      <c r="H4123" s="4" t="s">
        <v>203</v>
      </c>
      <c r="I4123" s="4" t="s">
        <v>2</v>
      </c>
      <c r="J4123" s="4" t="s">
        <v>14253</v>
      </c>
      <c r="K4123" s="4" t="s">
        <v>184</v>
      </c>
      <c r="L4123" s="4">
        <v>11</v>
      </c>
      <c r="M4123" s="13">
        <v>30</v>
      </c>
      <c r="N4123" s="4" t="s">
        <v>9842</v>
      </c>
      <c r="O4123" s="4" t="s">
        <v>11148</v>
      </c>
      <c r="P4123" s="4">
        <f>O4123-N4123</f>
        <v>241</v>
      </c>
      <c r="Q4123" s="4">
        <v>210</v>
      </c>
      <c r="R4123" s="7">
        <v>330000</v>
      </c>
      <c r="S4123" s="7">
        <v>264000.01</v>
      </c>
      <c r="T4123" s="4">
        <v>2</v>
      </c>
      <c r="U4123" s="7">
        <v>271332.01</v>
      </c>
      <c r="V4123" s="4">
        <f>S4123-U4123</f>
        <v>-7332</v>
      </c>
      <c r="W4123" s="8">
        <f>(S4123/U4123)*100</f>
        <v>97.297775518634893</v>
      </c>
      <c r="X4123" s="4" t="s">
        <v>11149</v>
      </c>
      <c r="Y4123" s="4">
        <v>1</v>
      </c>
      <c r="Z4123" s="4">
        <v>60</v>
      </c>
      <c r="AA4123" s="4" t="s">
        <v>2474</v>
      </c>
      <c r="AB4123" s="4" t="s">
        <v>2463</v>
      </c>
      <c r="AC4123" s="4" t="s">
        <v>1653</v>
      </c>
      <c r="AD4123" s="4">
        <v>14</v>
      </c>
      <c r="AE4123" s="11" t="s">
        <v>1668</v>
      </c>
      <c r="AF4123" s="11" t="s">
        <v>1668</v>
      </c>
      <c r="AG4123" s="11" t="b">
        <v>0</v>
      </c>
      <c r="AH4123" s="11" t="b">
        <v>0</v>
      </c>
      <c r="AI4123" s="11" t="b">
        <v>0</v>
      </c>
      <c r="AJ4123" s="11" t="s">
        <v>1668</v>
      </c>
      <c r="AK4123" s="4" t="s">
        <v>11150</v>
      </c>
      <c r="AL4123" s="4" t="s">
        <v>11151</v>
      </c>
    </row>
    <row r="4124" spans="1:38" x14ac:dyDescent="0.25">
      <c r="A4124" s="1">
        <v>4122</v>
      </c>
      <c r="B4124" s="9">
        <v>2229498</v>
      </c>
      <c r="C4124" s="15" t="s">
        <v>11152</v>
      </c>
      <c r="D4124" s="4" t="s">
        <v>892</v>
      </c>
      <c r="E4124" s="4" t="s">
        <v>1066</v>
      </c>
      <c r="F4124" s="4" t="b">
        <v>0</v>
      </c>
      <c r="G4124" s="4" t="s">
        <v>206</v>
      </c>
      <c r="H4124" s="4" t="s">
        <v>203</v>
      </c>
      <c r="I4124" s="4" t="s">
        <v>2</v>
      </c>
      <c r="J4124" s="4" t="s">
        <v>14358</v>
      </c>
      <c r="K4124" s="4" t="s">
        <v>186</v>
      </c>
      <c r="L4124" s="4">
        <v>1</v>
      </c>
      <c r="M4124" s="13">
        <v>22</v>
      </c>
      <c r="N4124" s="4" t="s">
        <v>10008</v>
      </c>
      <c r="O4124" s="4" t="s">
        <v>11153</v>
      </c>
      <c r="P4124" s="4">
        <f>O4124-N4124</f>
        <v>184</v>
      </c>
      <c r="Q4124" s="4">
        <v>90</v>
      </c>
      <c r="R4124" s="7">
        <v>1135000</v>
      </c>
      <c r="S4124" s="7">
        <v>1134000</v>
      </c>
      <c r="T4124" s="4">
        <v>3</v>
      </c>
      <c r="U4124" s="7">
        <v>1126106.72</v>
      </c>
      <c r="V4124" s="4">
        <f>S4124-U4124</f>
        <v>7893.2800000000279</v>
      </c>
      <c r="W4124" s="8">
        <f>(S4124/U4124)*100</f>
        <v>100.70093534296643</v>
      </c>
      <c r="X4124" s="4" t="s">
        <v>153</v>
      </c>
      <c r="Y4124" s="4">
        <v>2</v>
      </c>
      <c r="Z4124" s="4">
        <v>100</v>
      </c>
      <c r="AA4124" s="4" t="s">
        <v>2474</v>
      </c>
      <c r="AB4124" s="4" t="s">
        <v>2463</v>
      </c>
      <c r="AC4124" s="4" t="s">
        <v>1653</v>
      </c>
      <c r="AD4124" s="4">
        <v>9</v>
      </c>
      <c r="AE4124" s="11" t="s">
        <v>1668</v>
      </c>
      <c r="AF4124" s="11" t="s">
        <v>1668</v>
      </c>
      <c r="AG4124" s="11" t="b">
        <v>0</v>
      </c>
      <c r="AH4124" s="11" t="b">
        <v>0</v>
      </c>
      <c r="AI4124" s="11" t="b">
        <v>0</v>
      </c>
      <c r="AJ4124" s="11" t="s">
        <v>1668</v>
      </c>
      <c r="AK4124" s="4" t="s">
        <v>1668</v>
      </c>
      <c r="AL4124" s="4" t="s">
        <v>1668</v>
      </c>
    </row>
    <row r="4125" spans="1:38" x14ac:dyDescent="0.25">
      <c r="A4125" s="1">
        <v>4123</v>
      </c>
      <c r="B4125" s="9">
        <v>2206936</v>
      </c>
      <c r="C4125" s="15" t="s">
        <v>11154</v>
      </c>
      <c r="D4125" s="4" t="s">
        <v>880</v>
      </c>
      <c r="E4125" s="4" t="s">
        <v>1054</v>
      </c>
      <c r="F4125" s="4" t="b">
        <v>0</v>
      </c>
      <c r="G4125" s="4" t="s">
        <v>203</v>
      </c>
      <c r="H4125" s="4" t="s">
        <v>203</v>
      </c>
      <c r="I4125" s="4" t="s">
        <v>2</v>
      </c>
      <c r="J4125" s="4" t="s">
        <v>14259</v>
      </c>
      <c r="K4125" s="4" t="s">
        <v>184</v>
      </c>
      <c r="L4125" s="4">
        <v>11</v>
      </c>
      <c r="M4125" s="13">
        <v>20</v>
      </c>
      <c r="N4125" s="4" t="s">
        <v>9815</v>
      </c>
      <c r="O4125" s="4" t="s">
        <v>9352</v>
      </c>
      <c r="P4125" s="4">
        <f>O4125-N4125</f>
        <v>196</v>
      </c>
      <c r="Q4125" s="4">
        <v>184</v>
      </c>
      <c r="R4125" s="7">
        <v>462000</v>
      </c>
      <c r="S4125" s="7">
        <v>277200.01</v>
      </c>
      <c r="T4125" s="4">
        <v>2</v>
      </c>
      <c r="U4125" s="7">
        <v>277096.83</v>
      </c>
      <c r="V4125" s="4">
        <f>S4125-U4125</f>
        <v>103.17999999999302</v>
      </c>
      <c r="W4125" s="8">
        <f>(S4125/U4125)*100</f>
        <v>100.03723608097575</v>
      </c>
      <c r="X4125" s="4" t="s">
        <v>11155</v>
      </c>
      <c r="Y4125" s="4">
        <v>1</v>
      </c>
      <c r="Z4125" s="4">
        <v>50</v>
      </c>
      <c r="AA4125" s="4" t="s">
        <v>2474</v>
      </c>
      <c r="AB4125" s="4" t="s">
        <v>2463</v>
      </c>
      <c r="AC4125" s="4" t="s">
        <v>1653</v>
      </c>
      <c r="AD4125" s="4">
        <v>6</v>
      </c>
      <c r="AE4125" s="11" t="s">
        <v>1668</v>
      </c>
      <c r="AF4125" s="11" t="s">
        <v>1668</v>
      </c>
      <c r="AG4125" s="11" t="b">
        <v>0</v>
      </c>
      <c r="AH4125" s="11" t="b">
        <v>0</v>
      </c>
      <c r="AI4125" s="11" t="b">
        <v>0</v>
      </c>
      <c r="AJ4125" s="11" t="s">
        <v>1668</v>
      </c>
      <c r="AK4125" s="4" t="s">
        <v>11156</v>
      </c>
      <c r="AL4125" s="4" t="s">
        <v>11157</v>
      </c>
    </row>
    <row r="4126" spans="1:38" x14ac:dyDescent="0.25">
      <c r="A4126" s="1">
        <v>4124</v>
      </c>
      <c r="B4126" s="9">
        <v>2206369</v>
      </c>
      <c r="C4126" s="15" t="s">
        <v>11158</v>
      </c>
      <c r="D4126" s="4" t="s">
        <v>793</v>
      </c>
      <c r="E4126" s="4" t="s">
        <v>967</v>
      </c>
      <c r="F4126" s="4" t="b">
        <v>0</v>
      </c>
      <c r="G4126" s="4" t="s">
        <v>203</v>
      </c>
      <c r="H4126" s="4" t="s">
        <v>203</v>
      </c>
      <c r="I4126" s="4" t="s">
        <v>2</v>
      </c>
      <c r="J4126" s="4" t="s">
        <v>14289</v>
      </c>
      <c r="K4126" s="4" t="s">
        <v>182</v>
      </c>
      <c r="L4126" s="4">
        <v>13</v>
      </c>
      <c r="M4126" s="13">
        <v>20</v>
      </c>
      <c r="N4126" s="4" t="s">
        <v>11159</v>
      </c>
      <c r="O4126" s="4" t="s">
        <v>9167</v>
      </c>
      <c r="P4126" s="4">
        <f>O4126-N4126</f>
        <v>211</v>
      </c>
      <c r="Q4126" s="4">
        <v>120</v>
      </c>
      <c r="R4126" s="7">
        <v>467826.74</v>
      </c>
      <c r="S4126" s="7">
        <v>336094.14</v>
      </c>
      <c r="T4126" s="4">
        <v>2</v>
      </c>
      <c r="U4126" s="7">
        <v>336094.14</v>
      </c>
      <c r="V4126" s="4">
        <f>S4126-U4126</f>
        <v>0</v>
      </c>
      <c r="W4126" s="8">
        <f>(S4126/U4126)*100</f>
        <v>100</v>
      </c>
      <c r="X4126" s="4" t="s">
        <v>153</v>
      </c>
      <c r="Y4126" s="4">
        <v>2</v>
      </c>
      <c r="Z4126" s="4">
        <v>100</v>
      </c>
      <c r="AA4126" s="4" t="s">
        <v>2474</v>
      </c>
      <c r="AB4126" s="4" t="s">
        <v>2463</v>
      </c>
      <c r="AC4126" s="4" t="s">
        <v>1653</v>
      </c>
      <c r="AD4126" s="4">
        <v>0</v>
      </c>
      <c r="AE4126" s="11" t="s">
        <v>1668</v>
      </c>
      <c r="AF4126" s="11" t="s">
        <v>1668</v>
      </c>
      <c r="AG4126" s="11" t="b">
        <v>0</v>
      </c>
      <c r="AH4126" s="11" t="b">
        <v>0</v>
      </c>
      <c r="AI4126" s="11" t="b">
        <v>0</v>
      </c>
      <c r="AJ4126" s="11" t="s">
        <v>1668</v>
      </c>
      <c r="AK4126" s="4" t="s">
        <v>11160</v>
      </c>
      <c r="AL4126" s="4" t="s">
        <v>1668</v>
      </c>
    </row>
    <row r="4127" spans="1:38" x14ac:dyDescent="0.25">
      <c r="A4127" s="1">
        <v>4125</v>
      </c>
      <c r="B4127" s="9">
        <v>2197350</v>
      </c>
      <c r="C4127" s="15" t="s">
        <v>15321</v>
      </c>
      <c r="D4127" s="4" t="s">
        <v>6212</v>
      </c>
      <c r="E4127" s="4" t="s">
        <v>6213</v>
      </c>
      <c r="F4127" s="4" t="b">
        <v>0</v>
      </c>
      <c r="G4127" s="4" t="s">
        <v>206</v>
      </c>
      <c r="H4127" s="4" t="s">
        <v>203</v>
      </c>
      <c r="I4127" s="4" t="s">
        <v>2</v>
      </c>
      <c r="J4127" s="4" t="s">
        <v>14252</v>
      </c>
      <c r="K4127" s="4" t="s">
        <v>182</v>
      </c>
      <c r="L4127" s="4">
        <v>13</v>
      </c>
      <c r="M4127" s="13">
        <v>30</v>
      </c>
      <c r="N4127" s="4" t="s">
        <v>9859</v>
      </c>
      <c r="O4127" s="4" t="s">
        <v>9455</v>
      </c>
      <c r="P4127" s="4">
        <f>O4127-N4127</f>
        <v>210</v>
      </c>
      <c r="Q4127" s="4">
        <v>90</v>
      </c>
      <c r="R4127" s="7">
        <v>300000</v>
      </c>
      <c r="S4127" s="7">
        <v>209579.58</v>
      </c>
      <c r="T4127" s="4">
        <v>1</v>
      </c>
      <c r="U4127" s="7">
        <v>209579.58</v>
      </c>
      <c r="V4127" s="4">
        <f>S4127-U4127</f>
        <v>0</v>
      </c>
      <c r="W4127" s="8">
        <f>(S4127/U4127)*100</f>
        <v>100</v>
      </c>
      <c r="X4127" s="4" t="s">
        <v>11161</v>
      </c>
      <c r="Y4127" s="4">
        <v>1</v>
      </c>
      <c r="Z4127" s="4">
        <v>60</v>
      </c>
      <c r="AA4127" s="4" t="s">
        <v>2474</v>
      </c>
      <c r="AB4127" s="4" t="s">
        <v>2463</v>
      </c>
      <c r="AC4127" s="4" t="s">
        <v>1653</v>
      </c>
      <c r="AD4127" s="4">
        <v>0</v>
      </c>
      <c r="AE4127" s="11" t="s">
        <v>1668</v>
      </c>
      <c r="AF4127" s="11" t="s">
        <v>1668</v>
      </c>
      <c r="AG4127" s="11" t="b">
        <v>0</v>
      </c>
      <c r="AH4127" s="11" t="b">
        <v>0</v>
      </c>
      <c r="AI4127" s="11" t="b">
        <v>0</v>
      </c>
      <c r="AJ4127" s="11" t="s">
        <v>1668</v>
      </c>
      <c r="AK4127" s="4" t="s">
        <v>1668</v>
      </c>
      <c r="AL4127" s="4" t="s">
        <v>1668</v>
      </c>
    </row>
    <row r="4128" spans="1:38" x14ac:dyDescent="0.25">
      <c r="A4128" s="1">
        <v>4126</v>
      </c>
      <c r="B4128" s="9">
        <v>2194441</v>
      </c>
      <c r="C4128" s="15" t="s">
        <v>11162</v>
      </c>
      <c r="D4128" s="4" t="s">
        <v>740</v>
      </c>
      <c r="E4128" s="4" t="s">
        <v>914</v>
      </c>
      <c r="F4128" s="4" t="b">
        <v>0</v>
      </c>
      <c r="G4128" s="4" t="s">
        <v>203</v>
      </c>
      <c r="H4128" s="4" t="s">
        <v>203</v>
      </c>
      <c r="I4128" s="4" t="s">
        <v>2</v>
      </c>
      <c r="J4128" s="4" t="s">
        <v>14282</v>
      </c>
      <c r="K4128" s="4" t="s">
        <v>181</v>
      </c>
      <c r="L4128" s="4">
        <v>19</v>
      </c>
      <c r="M4128" s="13">
        <v>20</v>
      </c>
      <c r="N4128" s="4" t="s">
        <v>9780</v>
      </c>
      <c r="O4128" s="4" t="s">
        <v>9575</v>
      </c>
      <c r="P4128" s="4">
        <f>O4128-N4128</f>
        <v>122</v>
      </c>
      <c r="Q4128" s="4">
        <v>75</v>
      </c>
      <c r="R4128" s="7">
        <v>760000</v>
      </c>
      <c r="S4128" s="7">
        <v>669900</v>
      </c>
      <c r="T4128" s="4">
        <v>2</v>
      </c>
      <c r="U4128" s="7">
        <v>761850</v>
      </c>
      <c r="V4128" s="4">
        <f>S4128-U4128</f>
        <v>-91950</v>
      </c>
      <c r="W4128" s="8">
        <f>(S4128/U4128)*100</f>
        <v>87.930695018704469</v>
      </c>
      <c r="X4128" s="4" t="s">
        <v>17</v>
      </c>
      <c r="Y4128" s="4">
        <v>0</v>
      </c>
      <c r="AA4128" s="4" t="s">
        <v>1668</v>
      </c>
      <c r="AB4128" s="4" t="s">
        <v>1668</v>
      </c>
      <c r="AC4128" s="4" t="s">
        <v>1653</v>
      </c>
      <c r="AD4128" s="4">
        <v>0</v>
      </c>
      <c r="AE4128" s="11" t="s">
        <v>1668</v>
      </c>
      <c r="AF4128" s="11" t="s">
        <v>1668</v>
      </c>
      <c r="AG4128" s="11" t="s">
        <v>1668</v>
      </c>
      <c r="AH4128" s="11" t="s">
        <v>1668</v>
      </c>
      <c r="AI4128" s="11" t="s">
        <v>1668</v>
      </c>
      <c r="AJ4128" s="11" t="s">
        <v>1668</v>
      </c>
      <c r="AK4128" s="4" t="s">
        <v>11163</v>
      </c>
      <c r="AL4128" s="4" t="s">
        <v>11164</v>
      </c>
    </row>
    <row r="4129" spans="1:38" x14ac:dyDescent="0.25">
      <c r="A4129" s="1">
        <v>4127</v>
      </c>
      <c r="B4129" s="9">
        <v>2183146</v>
      </c>
      <c r="C4129" s="15" t="s">
        <v>11165</v>
      </c>
      <c r="D4129" s="4" t="s">
        <v>733</v>
      </c>
      <c r="E4129" s="4" t="s">
        <v>909</v>
      </c>
      <c r="F4129" s="4" t="b">
        <v>0</v>
      </c>
      <c r="G4129" s="4" t="s">
        <v>206</v>
      </c>
      <c r="H4129" s="4" t="s">
        <v>203</v>
      </c>
      <c r="I4129" s="4" t="s">
        <v>2</v>
      </c>
      <c r="J4129" s="4" t="s">
        <v>14249</v>
      </c>
      <c r="K4129" s="4" t="s">
        <v>182</v>
      </c>
      <c r="L4129" s="4">
        <v>13</v>
      </c>
      <c r="M4129" s="13">
        <v>36</v>
      </c>
      <c r="N4129" s="4" t="s">
        <v>11166</v>
      </c>
      <c r="O4129" s="4" t="s">
        <v>10736</v>
      </c>
      <c r="P4129" s="4">
        <f>O4129-N4129</f>
        <v>187</v>
      </c>
      <c r="Q4129" s="4">
        <v>91</v>
      </c>
      <c r="R4129" s="7">
        <v>1308051.42</v>
      </c>
      <c r="S4129" s="7">
        <v>1178527.7</v>
      </c>
      <c r="T4129" s="4">
        <v>3</v>
      </c>
      <c r="U4129" s="7">
        <v>1178527.7</v>
      </c>
      <c r="V4129" s="4">
        <f>S4129-U4129</f>
        <v>0</v>
      </c>
      <c r="W4129" s="8">
        <f>(S4129/U4129)*100</f>
        <v>100</v>
      </c>
      <c r="X4129" s="4" t="s">
        <v>11167</v>
      </c>
      <c r="Y4129" s="4">
        <v>1</v>
      </c>
      <c r="Z4129" s="4">
        <v>40</v>
      </c>
      <c r="AA4129" s="4" t="s">
        <v>2474</v>
      </c>
      <c r="AB4129" s="4" t="s">
        <v>2463</v>
      </c>
      <c r="AC4129" s="4" t="s">
        <v>1653</v>
      </c>
      <c r="AD4129" s="4">
        <v>15</v>
      </c>
      <c r="AE4129" s="11" t="s">
        <v>1668</v>
      </c>
      <c r="AF4129" s="11" t="s">
        <v>1668</v>
      </c>
      <c r="AG4129" s="11" t="b">
        <v>0</v>
      </c>
      <c r="AH4129" s="11" t="b">
        <v>0</v>
      </c>
      <c r="AI4129" s="11" t="b">
        <v>0</v>
      </c>
      <c r="AJ4129" s="11" t="s">
        <v>1668</v>
      </c>
      <c r="AK4129" s="4" t="s">
        <v>2278</v>
      </c>
      <c r="AL4129" s="4" t="s">
        <v>1668</v>
      </c>
    </row>
    <row r="4130" spans="1:38" x14ac:dyDescent="0.25">
      <c r="A4130" s="1">
        <v>4128</v>
      </c>
      <c r="B4130" s="9">
        <v>2172767</v>
      </c>
      <c r="C4130" s="15" t="s">
        <v>11168</v>
      </c>
      <c r="D4130" s="4" t="s">
        <v>11169</v>
      </c>
      <c r="E4130" s="4" t="s">
        <v>11170</v>
      </c>
      <c r="F4130" s="4" t="b">
        <v>0</v>
      </c>
      <c r="G4130" s="4" t="s">
        <v>203</v>
      </c>
      <c r="H4130" s="4" t="s">
        <v>203</v>
      </c>
      <c r="I4130" s="4" t="s">
        <v>2</v>
      </c>
      <c r="J4130" s="4" t="s">
        <v>14257</v>
      </c>
      <c r="K4130" s="4" t="s">
        <v>178</v>
      </c>
      <c r="L4130" s="4">
        <v>6</v>
      </c>
      <c r="M4130" s="13">
        <v>12</v>
      </c>
      <c r="N4130" s="4" t="s">
        <v>11171</v>
      </c>
      <c r="O4130" s="4" t="s">
        <v>10480</v>
      </c>
      <c r="P4130" s="4">
        <f>O4130-N4130</f>
        <v>212</v>
      </c>
      <c r="Q4130" s="4">
        <v>90</v>
      </c>
      <c r="R4130" s="7">
        <v>350000</v>
      </c>
      <c r="S4130" s="7">
        <v>236000</v>
      </c>
      <c r="T4130" s="4">
        <v>1</v>
      </c>
      <c r="U4130" s="7">
        <v>236000</v>
      </c>
      <c r="V4130" s="4">
        <f>S4130-U4130</f>
        <v>0</v>
      </c>
      <c r="W4130" s="8">
        <f>(S4130/U4130)*100</f>
        <v>100</v>
      </c>
      <c r="X4130" s="4" t="s">
        <v>153</v>
      </c>
      <c r="Y4130" s="4">
        <v>2</v>
      </c>
      <c r="Z4130" s="4">
        <v>100</v>
      </c>
      <c r="AA4130" s="4" t="s">
        <v>1668</v>
      </c>
      <c r="AB4130" s="4" t="s">
        <v>2463</v>
      </c>
      <c r="AC4130" s="4" t="s">
        <v>1653</v>
      </c>
      <c r="AD4130" s="4">
        <v>22</v>
      </c>
      <c r="AE4130" s="11" t="s">
        <v>1668</v>
      </c>
      <c r="AF4130" s="11" t="s">
        <v>1668</v>
      </c>
      <c r="AG4130" s="11" t="b">
        <v>0</v>
      </c>
      <c r="AH4130" s="11" t="b">
        <v>0</v>
      </c>
      <c r="AI4130" s="11" t="b">
        <v>0</v>
      </c>
      <c r="AJ4130" s="11" t="s">
        <v>1668</v>
      </c>
      <c r="AK4130" s="4" t="s">
        <v>11172</v>
      </c>
      <c r="AL4130" s="4" t="s">
        <v>1668</v>
      </c>
    </row>
    <row r="4131" spans="1:38" x14ac:dyDescent="0.25">
      <c r="A4131" s="1">
        <v>4129</v>
      </c>
      <c r="B4131" s="9">
        <v>2171723</v>
      </c>
      <c r="C4131" s="15" t="s">
        <v>11173</v>
      </c>
      <c r="D4131" s="4" t="s">
        <v>6453</v>
      </c>
      <c r="E4131" s="4" t="s">
        <v>6454</v>
      </c>
      <c r="F4131" s="4" t="b">
        <v>0</v>
      </c>
      <c r="G4131" s="4" t="s">
        <v>206</v>
      </c>
      <c r="H4131" s="4" t="s">
        <v>203</v>
      </c>
      <c r="I4131" s="4" t="s">
        <v>2</v>
      </c>
      <c r="J4131" s="4" t="s">
        <v>14263</v>
      </c>
      <c r="K4131" s="4" t="s">
        <v>179</v>
      </c>
      <c r="L4131" s="4">
        <v>3</v>
      </c>
      <c r="M4131" s="13">
        <v>20</v>
      </c>
      <c r="N4131" s="4" t="s">
        <v>5100</v>
      </c>
      <c r="O4131" s="4" t="s">
        <v>9592</v>
      </c>
      <c r="P4131" s="4">
        <f>O4131-N4131</f>
        <v>134</v>
      </c>
      <c r="Q4131" s="4">
        <v>75</v>
      </c>
      <c r="R4131" s="7">
        <v>292492.49</v>
      </c>
      <c r="S4131" s="7">
        <v>230731.79</v>
      </c>
      <c r="T4131" s="4">
        <v>1</v>
      </c>
      <c r="U4131" s="7">
        <v>235466.44</v>
      </c>
      <c r="V4131" s="4">
        <f>S4131-U4131</f>
        <v>-4734.6499999999942</v>
      </c>
      <c r="W4131" s="8">
        <f>(S4131/U4131)*100</f>
        <v>97.989246365639204</v>
      </c>
      <c r="X4131" s="4" t="s">
        <v>8279</v>
      </c>
      <c r="Y4131" s="4">
        <v>1</v>
      </c>
      <c r="Z4131" s="4">
        <v>60</v>
      </c>
      <c r="AA4131" s="4" t="s">
        <v>2474</v>
      </c>
      <c r="AB4131" s="4" t="s">
        <v>2463</v>
      </c>
      <c r="AC4131" s="4" t="s">
        <v>1653</v>
      </c>
      <c r="AD4131" s="4">
        <v>0</v>
      </c>
      <c r="AE4131" s="11" t="s">
        <v>1668</v>
      </c>
      <c r="AF4131" s="11" t="s">
        <v>1668</v>
      </c>
      <c r="AG4131" s="11" t="b">
        <v>0</v>
      </c>
      <c r="AH4131" s="11" t="b">
        <v>0</v>
      </c>
      <c r="AI4131" s="11" t="b">
        <v>0</v>
      </c>
      <c r="AJ4131" s="11" t="s">
        <v>1668</v>
      </c>
      <c r="AK4131" s="4" t="s">
        <v>1668</v>
      </c>
      <c r="AL4131" s="4" t="s">
        <v>11174</v>
      </c>
    </row>
    <row r="4132" spans="1:38" x14ac:dyDescent="0.25">
      <c r="A4132" s="1">
        <v>4130</v>
      </c>
      <c r="B4132" s="9">
        <v>2170517</v>
      </c>
      <c r="C4132" s="15" t="s">
        <v>11158</v>
      </c>
      <c r="D4132" s="4" t="s">
        <v>793</v>
      </c>
      <c r="E4132" s="4" t="s">
        <v>967</v>
      </c>
      <c r="F4132" s="4" t="b">
        <v>0</v>
      </c>
      <c r="G4132" s="4" t="s">
        <v>203</v>
      </c>
      <c r="H4132" s="4" t="s">
        <v>203</v>
      </c>
      <c r="I4132" s="4" t="s">
        <v>2</v>
      </c>
      <c r="J4132" s="4" t="s">
        <v>14289</v>
      </c>
      <c r="K4132" s="4" t="s">
        <v>182</v>
      </c>
      <c r="L4132" s="4">
        <v>13</v>
      </c>
      <c r="M4132" s="13">
        <v>20</v>
      </c>
      <c r="N4132" s="4" t="s">
        <v>11175</v>
      </c>
      <c r="O4132" s="4" t="s">
        <v>9167</v>
      </c>
      <c r="P4132" s="4">
        <f>O4132-N4132</f>
        <v>232</v>
      </c>
      <c r="Q4132" s="4">
        <v>120</v>
      </c>
      <c r="R4132" s="7">
        <v>356360.72</v>
      </c>
      <c r="S4132" s="7">
        <v>278500</v>
      </c>
      <c r="T4132" s="4">
        <v>2</v>
      </c>
      <c r="U4132" s="7">
        <v>278500</v>
      </c>
      <c r="V4132" s="4">
        <f>S4132-U4132</f>
        <v>0</v>
      </c>
      <c r="W4132" s="8">
        <f>(S4132/U4132)*100</f>
        <v>100</v>
      </c>
      <c r="X4132" s="4" t="s">
        <v>153</v>
      </c>
      <c r="Y4132" s="4">
        <v>2</v>
      </c>
      <c r="Z4132" s="4">
        <v>100</v>
      </c>
      <c r="AA4132" s="4" t="s">
        <v>2474</v>
      </c>
      <c r="AB4132" s="4" t="s">
        <v>2463</v>
      </c>
      <c r="AC4132" s="4" t="s">
        <v>1653</v>
      </c>
      <c r="AD4132" s="4">
        <v>0</v>
      </c>
      <c r="AE4132" s="11" t="s">
        <v>1668</v>
      </c>
      <c r="AF4132" s="11" t="s">
        <v>1668</v>
      </c>
      <c r="AG4132" s="11" t="b">
        <v>0</v>
      </c>
      <c r="AH4132" s="11" t="b">
        <v>0</v>
      </c>
      <c r="AI4132" s="11" t="b">
        <v>0</v>
      </c>
      <c r="AJ4132" s="11" t="s">
        <v>1668</v>
      </c>
      <c r="AK4132" s="4" t="s">
        <v>1729</v>
      </c>
      <c r="AL4132" s="4" t="s">
        <v>1668</v>
      </c>
    </row>
    <row r="4133" spans="1:38" x14ac:dyDescent="0.25">
      <c r="A4133" s="1">
        <v>4131</v>
      </c>
      <c r="B4133" s="9">
        <v>2170405</v>
      </c>
      <c r="C4133" s="15" t="s">
        <v>11158</v>
      </c>
      <c r="D4133" s="4" t="s">
        <v>793</v>
      </c>
      <c r="E4133" s="4" t="s">
        <v>967</v>
      </c>
      <c r="F4133" s="4" t="b">
        <v>0</v>
      </c>
      <c r="G4133" s="4" t="s">
        <v>203</v>
      </c>
      <c r="H4133" s="4" t="s">
        <v>203</v>
      </c>
      <c r="I4133" s="4" t="s">
        <v>2</v>
      </c>
      <c r="J4133" s="4" t="s">
        <v>14289</v>
      </c>
      <c r="K4133" s="4" t="s">
        <v>182</v>
      </c>
      <c r="L4133" s="4">
        <v>13</v>
      </c>
      <c r="M4133" s="13">
        <v>20</v>
      </c>
      <c r="N4133" s="4" t="s">
        <v>11175</v>
      </c>
      <c r="O4133" s="4" t="s">
        <v>9167</v>
      </c>
      <c r="P4133" s="4">
        <f>O4133-N4133</f>
        <v>232</v>
      </c>
      <c r="Q4133" s="4">
        <v>120</v>
      </c>
      <c r="R4133" s="7">
        <v>388588.32</v>
      </c>
      <c r="S4133" s="7">
        <v>330000</v>
      </c>
      <c r="T4133" s="4">
        <v>2</v>
      </c>
      <c r="U4133" s="7">
        <v>330000</v>
      </c>
      <c r="V4133" s="4">
        <f>S4133-U4133</f>
        <v>0</v>
      </c>
      <c r="W4133" s="8">
        <f>(S4133/U4133)*100</f>
        <v>100</v>
      </c>
      <c r="X4133" s="4" t="s">
        <v>153</v>
      </c>
      <c r="Y4133" s="4">
        <v>2</v>
      </c>
      <c r="Z4133" s="4">
        <v>100</v>
      </c>
      <c r="AA4133" s="4" t="s">
        <v>2474</v>
      </c>
      <c r="AB4133" s="4" t="s">
        <v>2463</v>
      </c>
      <c r="AC4133" s="4" t="s">
        <v>1653</v>
      </c>
      <c r="AD4133" s="4">
        <v>0</v>
      </c>
      <c r="AE4133" s="11" t="s">
        <v>1668</v>
      </c>
      <c r="AF4133" s="11" t="s">
        <v>1668</v>
      </c>
      <c r="AG4133" s="11" t="b">
        <v>0</v>
      </c>
      <c r="AH4133" s="11" t="b">
        <v>0</v>
      </c>
      <c r="AI4133" s="11" t="b">
        <v>0</v>
      </c>
      <c r="AJ4133" s="11" t="s">
        <v>1668</v>
      </c>
      <c r="AK4133" s="4" t="s">
        <v>1729</v>
      </c>
      <c r="AL4133" s="4" t="s">
        <v>1668</v>
      </c>
    </row>
    <row r="4134" spans="1:38" x14ac:dyDescent="0.25">
      <c r="A4134" s="1">
        <v>4132</v>
      </c>
      <c r="B4134" s="9">
        <v>2170392</v>
      </c>
      <c r="C4134" s="15" t="s">
        <v>11176</v>
      </c>
      <c r="D4134" s="4" t="s">
        <v>732</v>
      </c>
      <c r="E4134" s="4" t="s">
        <v>905</v>
      </c>
      <c r="F4134" s="4" t="b">
        <v>0</v>
      </c>
      <c r="G4134" s="4" t="s">
        <v>203</v>
      </c>
      <c r="H4134" s="4" t="s">
        <v>203</v>
      </c>
      <c r="I4134" s="4" t="s">
        <v>2</v>
      </c>
      <c r="J4134" s="4" t="s">
        <v>14494</v>
      </c>
      <c r="K4134" s="4" t="s">
        <v>187</v>
      </c>
      <c r="L4134" s="4">
        <v>20</v>
      </c>
      <c r="M4134" s="13">
        <v>20</v>
      </c>
      <c r="N4134" s="4" t="s">
        <v>11086</v>
      </c>
      <c r="O4134" s="4" t="s">
        <v>9392</v>
      </c>
      <c r="P4134" s="4">
        <f>O4134-N4134</f>
        <v>200</v>
      </c>
      <c r="Q4134" s="4">
        <v>150</v>
      </c>
      <c r="R4134" s="7">
        <v>218200.5</v>
      </c>
      <c r="S4134" s="7">
        <v>155542.5</v>
      </c>
      <c r="T4134" s="4">
        <v>1</v>
      </c>
      <c r="U4134" s="7">
        <v>155542.5</v>
      </c>
      <c r="V4134" s="4">
        <f>S4134-U4134</f>
        <v>0</v>
      </c>
      <c r="W4134" s="8">
        <f>(S4134/U4134)*100</f>
        <v>100</v>
      </c>
      <c r="X4134" s="4" t="s">
        <v>153</v>
      </c>
      <c r="Y4134" s="4">
        <v>2</v>
      </c>
      <c r="Z4134" s="4">
        <v>100</v>
      </c>
      <c r="AA4134" s="4" t="s">
        <v>2474</v>
      </c>
      <c r="AB4134" s="4" t="s">
        <v>2463</v>
      </c>
      <c r="AC4134" s="4" t="s">
        <v>1653</v>
      </c>
      <c r="AD4134" s="4">
        <v>12</v>
      </c>
      <c r="AE4134" s="11" t="s">
        <v>1668</v>
      </c>
      <c r="AF4134" s="11" t="s">
        <v>1668</v>
      </c>
      <c r="AG4134" s="11" t="b">
        <v>0</v>
      </c>
      <c r="AH4134" s="11" t="b">
        <v>0</v>
      </c>
      <c r="AI4134" s="11" t="b">
        <v>0</v>
      </c>
      <c r="AJ4134" s="11" t="s">
        <v>1668</v>
      </c>
      <c r="AK4134" s="4" t="s">
        <v>2262</v>
      </c>
      <c r="AL4134" s="4" t="s">
        <v>2262</v>
      </c>
    </row>
    <row r="4135" spans="1:38" x14ac:dyDescent="0.25">
      <c r="A4135" s="1">
        <v>4133</v>
      </c>
      <c r="B4135" s="9">
        <v>2150919</v>
      </c>
      <c r="C4135" s="15" t="s">
        <v>11177</v>
      </c>
      <c r="D4135" s="4" t="s">
        <v>747</v>
      </c>
      <c r="E4135" s="4" t="s">
        <v>921</v>
      </c>
      <c r="F4135" s="4" t="b">
        <v>0</v>
      </c>
      <c r="G4135" s="4" t="s">
        <v>206</v>
      </c>
      <c r="H4135" s="4" t="s">
        <v>203</v>
      </c>
      <c r="I4135" s="4" t="s">
        <v>2</v>
      </c>
      <c r="J4135" s="4" t="s">
        <v>14257</v>
      </c>
      <c r="K4135" s="4" t="s">
        <v>178</v>
      </c>
      <c r="L4135" s="4">
        <v>6</v>
      </c>
      <c r="M4135" s="13">
        <v>22</v>
      </c>
      <c r="N4135" s="4" t="s">
        <v>11178</v>
      </c>
      <c r="O4135" s="4" t="s">
        <v>9402</v>
      </c>
      <c r="P4135" s="4">
        <f>O4135-N4135</f>
        <v>288</v>
      </c>
      <c r="Q4135" s="4">
        <v>100</v>
      </c>
      <c r="R4135" s="7">
        <v>800000</v>
      </c>
      <c r="S4135" s="7">
        <v>733345.76</v>
      </c>
      <c r="T4135" s="4">
        <v>2</v>
      </c>
      <c r="U4135" s="7">
        <v>733345.76</v>
      </c>
      <c r="V4135" s="4">
        <f>S4135-U4135</f>
        <v>0</v>
      </c>
      <c r="W4135" s="8">
        <f>(S4135/U4135)*100</f>
        <v>100</v>
      </c>
      <c r="X4135" s="4" t="s">
        <v>153</v>
      </c>
      <c r="Y4135" s="4">
        <v>2</v>
      </c>
      <c r="Z4135" s="4">
        <v>100</v>
      </c>
      <c r="AA4135" s="4" t="s">
        <v>2474</v>
      </c>
      <c r="AB4135" s="4" t="s">
        <v>2463</v>
      </c>
      <c r="AC4135" s="4" t="s">
        <v>1653</v>
      </c>
      <c r="AD4135" s="4">
        <v>15</v>
      </c>
      <c r="AE4135" s="11" t="s">
        <v>1668</v>
      </c>
      <c r="AF4135" s="11" t="s">
        <v>1668</v>
      </c>
      <c r="AG4135" s="11" t="b">
        <v>0</v>
      </c>
      <c r="AH4135" s="11" t="b">
        <v>0</v>
      </c>
      <c r="AI4135" s="11" t="b">
        <v>0</v>
      </c>
      <c r="AJ4135" s="11" t="s">
        <v>1668</v>
      </c>
      <c r="AK4135" s="4" t="s">
        <v>4976</v>
      </c>
      <c r="AL4135" s="4" t="s">
        <v>1668</v>
      </c>
    </row>
    <row r="4136" spans="1:38" x14ac:dyDescent="0.25">
      <c r="A4136" s="1">
        <v>4134</v>
      </c>
      <c r="B4136" s="9">
        <v>2127006</v>
      </c>
      <c r="C4136" s="15" t="s">
        <v>11179</v>
      </c>
      <c r="D4136" s="4" t="s">
        <v>778</v>
      </c>
      <c r="E4136" s="4" t="s">
        <v>952</v>
      </c>
      <c r="F4136" s="4" t="b">
        <v>0</v>
      </c>
      <c r="G4136" s="4" t="s">
        <v>206</v>
      </c>
      <c r="H4136" s="4" t="s">
        <v>203</v>
      </c>
      <c r="I4136" s="4" t="s">
        <v>2</v>
      </c>
      <c r="J4136" s="4" t="s">
        <v>14365</v>
      </c>
      <c r="K4136" s="4" t="s">
        <v>183</v>
      </c>
      <c r="L4136" s="4">
        <v>8</v>
      </c>
      <c r="M4136" s="13">
        <v>20</v>
      </c>
      <c r="N4136" s="4" t="s">
        <v>10813</v>
      </c>
      <c r="O4136" s="4" t="s">
        <v>9465</v>
      </c>
      <c r="P4136" s="4">
        <f>O4136-N4136</f>
        <v>268</v>
      </c>
      <c r="Q4136" s="4">
        <v>90</v>
      </c>
      <c r="R4136" s="7">
        <v>300000</v>
      </c>
      <c r="S4136" s="7">
        <v>289010.98</v>
      </c>
      <c r="T4136" s="4">
        <v>2</v>
      </c>
      <c r="U4136" s="7">
        <v>289010.98</v>
      </c>
      <c r="V4136" s="4">
        <f>S4136-U4136</f>
        <v>0</v>
      </c>
      <c r="W4136" s="8">
        <f>(S4136/U4136)*100</f>
        <v>100</v>
      </c>
      <c r="X4136" s="4" t="s">
        <v>153</v>
      </c>
      <c r="Y4136" s="4">
        <v>2</v>
      </c>
      <c r="Z4136" s="4">
        <v>100</v>
      </c>
      <c r="AA4136" s="4" t="s">
        <v>2474</v>
      </c>
      <c r="AB4136" s="4" t="s">
        <v>2473</v>
      </c>
      <c r="AC4136" s="4" t="s">
        <v>1653</v>
      </c>
      <c r="AD4136" s="4">
        <v>9</v>
      </c>
      <c r="AE4136" s="11" t="s">
        <v>1668</v>
      </c>
      <c r="AF4136" s="11" t="s">
        <v>1668</v>
      </c>
      <c r="AG4136" s="11" t="b">
        <v>0</v>
      </c>
      <c r="AH4136" s="11" t="b">
        <v>0</v>
      </c>
      <c r="AI4136" s="11" t="b">
        <v>0</v>
      </c>
      <c r="AJ4136" s="11" t="s">
        <v>1668</v>
      </c>
      <c r="AK4136" s="4" t="s">
        <v>11180</v>
      </c>
      <c r="AL4136" s="4" t="s">
        <v>1668</v>
      </c>
    </row>
    <row r="4137" spans="1:38" x14ac:dyDescent="0.25">
      <c r="A4137" s="1">
        <v>4135</v>
      </c>
      <c r="B4137" s="9">
        <v>2126711</v>
      </c>
      <c r="C4137" s="15" t="s">
        <v>11181</v>
      </c>
      <c r="D4137" s="4" t="s">
        <v>769</v>
      </c>
      <c r="E4137" s="4" t="s">
        <v>943</v>
      </c>
      <c r="F4137" s="4" t="b">
        <v>0</v>
      </c>
      <c r="G4137" s="4" t="s">
        <v>203</v>
      </c>
      <c r="H4137" s="4" t="s">
        <v>203</v>
      </c>
      <c r="I4137" s="4" t="s">
        <v>2</v>
      </c>
      <c r="J4137" s="4" t="s">
        <v>14243</v>
      </c>
      <c r="K4137" s="4" t="s">
        <v>181</v>
      </c>
      <c r="L4137" s="4">
        <v>19</v>
      </c>
      <c r="M4137" s="13">
        <v>24</v>
      </c>
      <c r="N4137" s="4" t="s">
        <v>10286</v>
      </c>
      <c r="O4137" s="4" t="s">
        <v>9455</v>
      </c>
      <c r="P4137" s="4">
        <f>O4137-N4137</f>
        <v>203</v>
      </c>
      <c r="Q4137" s="4">
        <v>120</v>
      </c>
      <c r="R4137" s="7">
        <v>216767.86</v>
      </c>
      <c r="S4137" s="7">
        <v>151737.51</v>
      </c>
      <c r="T4137" s="4">
        <v>1</v>
      </c>
      <c r="U4137" s="7">
        <v>151737.51</v>
      </c>
      <c r="V4137" s="4">
        <f>S4137-U4137</f>
        <v>0</v>
      </c>
      <c r="W4137" s="8">
        <f>(S4137/U4137)*100</f>
        <v>100</v>
      </c>
      <c r="X4137" s="4" t="s">
        <v>11182</v>
      </c>
      <c r="Y4137" s="4">
        <v>1</v>
      </c>
      <c r="Z4137" s="4">
        <v>75</v>
      </c>
      <c r="AA4137" s="4" t="s">
        <v>2474</v>
      </c>
      <c r="AB4137" s="4" t="s">
        <v>2463</v>
      </c>
      <c r="AC4137" s="4" t="s">
        <v>1653</v>
      </c>
      <c r="AD4137" s="4">
        <v>0</v>
      </c>
      <c r="AE4137" s="11" t="s">
        <v>1668</v>
      </c>
      <c r="AF4137" s="11" t="s">
        <v>1668</v>
      </c>
      <c r="AG4137" s="11" t="b">
        <v>0</v>
      </c>
      <c r="AH4137" s="11" t="b">
        <v>0</v>
      </c>
      <c r="AI4137" s="11" t="b">
        <v>0</v>
      </c>
      <c r="AJ4137" s="11" t="s">
        <v>1668</v>
      </c>
      <c r="AK4137" s="4" t="s">
        <v>11183</v>
      </c>
      <c r="AL4137" s="4" t="s">
        <v>1668</v>
      </c>
    </row>
    <row r="4138" spans="1:38" x14ac:dyDescent="0.25">
      <c r="A4138" s="1">
        <v>4136</v>
      </c>
      <c r="B4138" s="9">
        <v>2122022</v>
      </c>
      <c r="C4138" s="15" t="s">
        <v>11184</v>
      </c>
      <c r="D4138" s="4" t="s">
        <v>784</v>
      </c>
      <c r="E4138" s="4" t="s">
        <v>958</v>
      </c>
      <c r="F4138" s="4" t="b">
        <v>0</v>
      </c>
      <c r="G4138" s="4" t="s">
        <v>205</v>
      </c>
      <c r="H4138" s="4" t="s">
        <v>203</v>
      </c>
      <c r="I4138" s="4" t="s">
        <v>2</v>
      </c>
      <c r="J4138" s="4" t="s">
        <v>14259</v>
      </c>
      <c r="K4138" s="4" t="s">
        <v>184</v>
      </c>
      <c r="L4138" s="4">
        <v>11</v>
      </c>
      <c r="M4138" s="13">
        <v>11</v>
      </c>
      <c r="N4138" s="4" t="s">
        <v>11185</v>
      </c>
      <c r="O4138" s="4" t="s">
        <v>11186</v>
      </c>
      <c r="P4138" s="4">
        <f>O4138-N4138</f>
        <v>564</v>
      </c>
      <c r="Q4138" s="4">
        <v>730</v>
      </c>
      <c r="R4138" s="7">
        <v>395000</v>
      </c>
      <c r="S4138" s="7">
        <v>237000.01</v>
      </c>
      <c r="T4138" s="4">
        <v>1</v>
      </c>
      <c r="U4138" s="7">
        <v>237000.01</v>
      </c>
      <c r="V4138" s="4">
        <f>S4138-U4138</f>
        <v>0</v>
      </c>
      <c r="W4138" s="8">
        <f>(S4138/U4138)*100</f>
        <v>100</v>
      </c>
      <c r="X4138" s="4" t="s">
        <v>11</v>
      </c>
      <c r="Y4138" s="4">
        <v>0</v>
      </c>
      <c r="AA4138" s="4" t="s">
        <v>1668</v>
      </c>
      <c r="AB4138" s="4" t="s">
        <v>1668</v>
      </c>
      <c r="AC4138" s="4" t="s">
        <v>1653</v>
      </c>
      <c r="AD4138" s="4">
        <v>3</v>
      </c>
      <c r="AE4138" s="11" t="s">
        <v>1668</v>
      </c>
      <c r="AF4138" s="11" t="s">
        <v>1668</v>
      </c>
      <c r="AG4138" s="11" t="s">
        <v>1668</v>
      </c>
      <c r="AH4138" s="11" t="s">
        <v>1668</v>
      </c>
      <c r="AI4138" s="11" t="s">
        <v>1668</v>
      </c>
      <c r="AJ4138" s="11" t="s">
        <v>1668</v>
      </c>
      <c r="AK4138" s="4" t="s">
        <v>11187</v>
      </c>
      <c r="AL4138" s="4" t="s">
        <v>1668</v>
      </c>
    </row>
    <row r="4139" spans="1:38" x14ac:dyDescent="0.25">
      <c r="A4139" s="1">
        <v>4137</v>
      </c>
      <c r="B4139" s="9">
        <v>2104665</v>
      </c>
      <c r="C4139" s="15" t="s">
        <v>11190</v>
      </c>
      <c r="D4139" s="4" t="s">
        <v>798</v>
      </c>
      <c r="E4139" s="4" t="s">
        <v>972</v>
      </c>
      <c r="F4139" s="4" t="b">
        <v>0</v>
      </c>
      <c r="G4139" s="4" t="s">
        <v>206</v>
      </c>
      <c r="H4139" s="4" t="s">
        <v>203</v>
      </c>
      <c r="I4139" s="4" t="s">
        <v>2</v>
      </c>
      <c r="J4139" s="4" t="s">
        <v>14263</v>
      </c>
      <c r="K4139" s="4" t="s">
        <v>179</v>
      </c>
      <c r="L4139" s="4">
        <v>3</v>
      </c>
      <c r="M4139" s="13">
        <v>20</v>
      </c>
      <c r="N4139" s="4" t="s">
        <v>11191</v>
      </c>
      <c r="O4139" s="4" t="s">
        <v>1495</v>
      </c>
      <c r="P4139" s="4">
        <f>O4139-N4139</f>
        <v>154</v>
      </c>
      <c r="Q4139" s="4">
        <v>90</v>
      </c>
      <c r="R4139" s="7">
        <v>216418.11</v>
      </c>
      <c r="S4139" s="7">
        <v>151852.42000000001</v>
      </c>
      <c r="T4139" s="4">
        <v>1</v>
      </c>
      <c r="U4139" s="7">
        <v>142442.06</v>
      </c>
      <c r="V4139" s="4">
        <f>S4139-U4139</f>
        <v>9410.3600000000151</v>
      </c>
      <c r="W4139" s="8">
        <f>(S4139/U4139)*100</f>
        <v>106.60644756190693</v>
      </c>
      <c r="X4139" s="4" t="s">
        <v>11192</v>
      </c>
      <c r="Y4139" s="4">
        <v>1</v>
      </c>
      <c r="Z4139" s="4">
        <v>60</v>
      </c>
      <c r="AA4139" s="4" t="s">
        <v>2474</v>
      </c>
      <c r="AB4139" s="4" t="s">
        <v>2463</v>
      </c>
      <c r="AC4139" s="4" t="s">
        <v>1653</v>
      </c>
      <c r="AD4139" s="4">
        <v>0</v>
      </c>
      <c r="AE4139" s="11" t="s">
        <v>1668</v>
      </c>
      <c r="AF4139" s="11" t="s">
        <v>1668</v>
      </c>
      <c r="AG4139" s="11" t="b">
        <v>0</v>
      </c>
      <c r="AH4139" s="11" t="b">
        <v>0</v>
      </c>
      <c r="AI4139" s="11" t="b">
        <v>0</v>
      </c>
      <c r="AJ4139" s="11" t="s">
        <v>1668</v>
      </c>
      <c r="AK4139" s="4" t="s">
        <v>11193</v>
      </c>
      <c r="AL4139" s="4" t="s">
        <v>11194</v>
      </c>
    </row>
    <row r="4140" spans="1:38" x14ac:dyDescent="0.25">
      <c r="A4140" s="1">
        <v>4138</v>
      </c>
      <c r="B4140" s="9">
        <v>2092753</v>
      </c>
      <c r="C4140" s="15" t="s">
        <v>11195</v>
      </c>
      <c r="D4140" s="4" t="s">
        <v>757</v>
      </c>
      <c r="E4140" s="4" t="s">
        <v>931</v>
      </c>
      <c r="F4140" s="4" t="b">
        <v>0</v>
      </c>
      <c r="G4140" s="4" t="s">
        <v>206</v>
      </c>
      <c r="H4140" s="4" t="s">
        <v>203</v>
      </c>
      <c r="I4140" s="4" t="s">
        <v>2</v>
      </c>
      <c r="J4140" s="4" t="s">
        <v>14272</v>
      </c>
      <c r="K4140" s="4" t="s">
        <v>188</v>
      </c>
      <c r="L4140" s="4">
        <v>10</v>
      </c>
      <c r="M4140" s="13">
        <v>20</v>
      </c>
      <c r="N4140" s="4" t="s">
        <v>10766</v>
      </c>
      <c r="O4140" s="4" t="s">
        <v>9253</v>
      </c>
      <c r="P4140" s="4">
        <f>O4140-N4140</f>
        <v>282</v>
      </c>
      <c r="Q4140" s="4">
        <v>180</v>
      </c>
      <c r="R4140" s="7">
        <v>457473</v>
      </c>
      <c r="S4140" s="7">
        <v>336728.25</v>
      </c>
      <c r="T4140" s="4">
        <v>2</v>
      </c>
      <c r="U4140" s="7">
        <v>332403.25</v>
      </c>
      <c r="V4140" s="4">
        <f>S4140-U4140</f>
        <v>4325</v>
      </c>
      <c r="W4140" s="8">
        <f>(S4140/U4140)*100</f>
        <v>101.30113047931992</v>
      </c>
      <c r="X4140" s="4" t="s">
        <v>153</v>
      </c>
      <c r="Y4140" s="4">
        <v>2</v>
      </c>
      <c r="Z4140" s="4">
        <v>100</v>
      </c>
      <c r="AA4140" s="4" t="s">
        <v>2474</v>
      </c>
      <c r="AB4140" s="4" t="s">
        <v>2463</v>
      </c>
      <c r="AC4140" s="4" t="s">
        <v>1653</v>
      </c>
      <c r="AD4140" s="4">
        <v>13</v>
      </c>
      <c r="AE4140" s="11" t="s">
        <v>1668</v>
      </c>
      <c r="AF4140" s="11" t="s">
        <v>1668</v>
      </c>
      <c r="AG4140" s="11" t="b">
        <v>0</v>
      </c>
      <c r="AH4140" s="11" t="b">
        <v>0</v>
      </c>
      <c r="AI4140" s="11" t="b">
        <v>0</v>
      </c>
      <c r="AJ4140" s="11" t="s">
        <v>1668</v>
      </c>
      <c r="AK4140" s="4" t="s">
        <v>10430</v>
      </c>
      <c r="AL4140" s="4" t="s">
        <v>2252</v>
      </c>
    </row>
    <row r="4141" spans="1:38" x14ac:dyDescent="0.25">
      <c r="A4141" s="1">
        <v>4139</v>
      </c>
      <c r="B4141" s="9">
        <v>2077003</v>
      </c>
      <c r="C4141" s="15" t="s">
        <v>11196</v>
      </c>
      <c r="D4141" s="4" t="s">
        <v>784</v>
      </c>
      <c r="E4141" s="4" t="s">
        <v>958</v>
      </c>
      <c r="F4141" s="4" t="b">
        <v>0</v>
      </c>
      <c r="G4141" s="4" t="s">
        <v>206</v>
      </c>
      <c r="H4141" s="4" t="s">
        <v>203</v>
      </c>
      <c r="I4141" s="4" t="s">
        <v>2</v>
      </c>
      <c r="J4141" s="4" t="s">
        <v>14475</v>
      </c>
      <c r="K4141" s="4" t="s">
        <v>189</v>
      </c>
      <c r="L4141" s="4">
        <v>16</v>
      </c>
      <c r="M4141" s="13">
        <v>24</v>
      </c>
      <c r="N4141" s="4" t="s">
        <v>9863</v>
      </c>
      <c r="O4141" s="4" t="s">
        <v>9395</v>
      </c>
      <c r="P4141" s="4">
        <f>O4141-N4141</f>
        <v>244</v>
      </c>
      <c r="Q4141" s="4">
        <v>720</v>
      </c>
      <c r="R4141" s="7">
        <v>250000</v>
      </c>
      <c r="S4141" s="7">
        <v>250000</v>
      </c>
      <c r="T4141" s="4">
        <v>2</v>
      </c>
      <c r="U4141" s="7">
        <v>248333.76</v>
      </c>
      <c r="V4141" s="4">
        <f>S4141-U4141</f>
        <v>1666.2399999999907</v>
      </c>
      <c r="W4141" s="8">
        <f>(S4141/U4141)*100</f>
        <v>100.67096797471274</v>
      </c>
      <c r="X4141" s="4" t="s">
        <v>153</v>
      </c>
      <c r="Y4141" s="4">
        <v>2</v>
      </c>
      <c r="Z4141" s="4">
        <v>100</v>
      </c>
      <c r="AA4141" s="4" t="s">
        <v>1668</v>
      </c>
      <c r="AB4141" s="4" t="s">
        <v>2463</v>
      </c>
      <c r="AC4141" s="4" t="s">
        <v>1653</v>
      </c>
      <c r="AD4141" s="4">
        <v>8</v>
      </c>
      <c r="AE4141" s="11" t="s">
        <v>1668</v>
      </c>
      <c r="AF4141" s="11" t="s">
        <v>1668</v>
      </c>
      <c r="AG4141" s="11" t="b">
        <v>0</v>
      </c>
      <c r="AH4141" s="11" t="b">
        <v>0</v>
      </c>
      <c r="AI4141" s="11" t="b">
        <v>0</v>
      </c>
      <c r="AJ4141" s="11" t="s">
        <v>1668</v>
      </c>
      <c r="AK4141" s="4" t="s">
        <v>11197</v>
      </c>
      <c r="AL4141" s="4" t="s">
        <v>11198</v>
      </c>
    </row>
    <row r="4142" spans="1:38" x14ac:dyDescent="0.25">
      <c r="A4142" s="1">
        <v>4140</v>
      </c>
      <c r="B4142" s="9">
        <v>2071193</v>
      </c>
      <c r="C4142" s="15" t="s">
        <v>11199</v>
      </c>
      <c r="D4142" s="4" t="s">
        <v>745</v>
      </c>
      <c r="E4142" s="4" t="s">
        <v>919</v>
      </c>
      <c r="F4142" s="4" t="b">
        <v>0</v>
      </c>
      <c r="G4142" s="4" t="s">
        <v>206</v>
      </c>
      <c r="H4142" s="4" t="s">
        <v>203</v>
      </c>
      <c r="I4142" s="4" t="s">
        <v>2</v>
      </c>
      <c r="J4142" s="4" t="s">
        <v>14263</v>
      </c>
      <c r="K4142" s="4" t="s">
        <v>179</v>
      </c>
      <c r="L4142" s="4">
        <v>3</v>
      </c>
      <c r="M4142" s="13">
        <v>20</v>
      </c>
      <c r="N4142" s="4" t="s">
        <v>10758</v>
      </c>
      <c r="O4142" s="4" t="s">
        <v>9446</v>
      </c>
      <c r="P4142" s="4">
        <f>O4142-N4142</f>
        <v>233</v>
      </c>
      <c r="Q4142" s="4">
        <v>120</v>
      </c>
      <c r="R4142" s="7">
        <v>467603.92</v>
      </c>
      <c r="S4142" s="7">
        <v>370823.22</v>
      </c>
      <c r="T4142" s="4">
        <v>2</v>
      </c>
      <c r="U4142" s="7">
        <v>368992.61</v>
      </c>
      <c r="V4142" s="4">
        <f>S4142-U4142</f>
        <v>1830.609999999986</v>
      </c>
      <c r="W4142" s="8">
        <f>(S4142/U4142)*100</f>
        <v>100.49611020665157</v>
      </c>
      <c r="X4142" s="4" t="s">
        <v>11200</v>
      </c>
      <c r="Y4142" s="4">
        <v>1</v>
      </c>
      <c r="Z4142" s="4">
        <v>70</v>
      </c>
      <c r="AA4142" s="4" t="s">
        <v>2474</v>
      </c>
      <c r="AB4142" s="4" t="s">
        <v>2463</v>
      </c>
      <c r="AC4142" s="4" t="s">
        <v>1653</v>
      </c>
      <c r="AD4142" s="4">
        <v>0</v>
      </c>
      <c r="AE4142" s="11" t="s">
        <v>1668</v>
      </c>
      <c r="AF4142" s="11" t="s">
        <v>1668</v>
      </c>
      <c r="AG4142" s="11" t="b">
        <v>0</v>
      </c>
      <c r="AH4142" s="11" t="b">
        <v>0</v>
      </c>
      <c r="AI4142" s="11" t="b">
        <v>0</v>
      </c>
      <c r="AJ4142" s="11" t="s">
        <v>1668</v>
      </c>
      <c r="AK4142" s="4" t="s">
        <v>11201</v>
      </c>
      <c r="AL4142" s="4" t="s">
        <v>8281</v>
      </c>
    </row>
    <row r="4143" spans="1:38" x14ac:dyDescent="0.25">
      <c r="A4143" s="1">
        <v>4141</v>
      </c>
      <c r="B4143" s="9">
        <v>2069522</v>
      </c>
      <c r="C4143" s="15" t="s">
        <v>11202</v>
      </c>
      <c r="D4143" s="4" t="s">
        <v>793</v>
      </c>
      <c r="E4143" s="4" t="s">
        <v>967</v>
      </c>
      <c r="F4143" s="4" t="b">
        <v>0</v>
      </c>
      <c r="G4143" s="4" t="s">
        <v>6122</v>
      </c>
      <c r="H4143" s="4" t="s">
        <v>203</v>
      </c>
      <c r="I4143" s="4" t="s">
        <v>2</v>
      </c>
      <c r="J4143" s="4" t="s">
        <v>14241</v>
      </c>
      <c r="K4143" s="4" t="s">
        <v>187</v>
      </c>
      <c r="L4143" s="4">
        <v>20</v>
      </c>
      <c r="M4143" s="13">
        <v>24</v>
      </c>
      <c r="N4143" s="4" t="s">
        <v>11203</v>
      </c>
      <c r="O4143" s="4" t="s">
        <v>11204</v>
      </c>
      <c r="P4143" s="4">
        <f>O4143-N4143</f>
        <v>1093</v>
      </c>
      <c r="Q4143" s="4">
        <v>150</v>
      </c>
      <c r="R4143" s="7">
        <v>249000</v>
      </c>
      <c r="S4143" s="7">
        <v>173869.98</v>
      </c>
      <c r="T4143" s="4">
        <v>1</v>
      </c>
      <c r="U4143" s="7">
        <v>185157.75</v>
      </c>
      <c r="V4143" s="4">
        <f>S4143-U4143</f>
        <v>-11287.76999999999</v>
      </c>
      <c r="W4143" s="8">
        <f>(S4143/U4143)*100</f>
        <v>93.903701033308096</v>
      </c>
      <c r="X4143" s="4" t="s">
        <v>11</v>
      </c>
      <c r="Y4143" s="4">
        <v>0</v>
      </c>
      <c r="AA4143" s="4" t="s">
        <v>1668</v>
      </c>
      <c r="AB4143" s="4" t="s">
        <v>1668</v>
      </c>
      <c r="AC4143" s="4" t="s">
        <v>1653</v>
      </c>
      <c r="AD4143" s="4">
        <v>0</v>
      </c>
      <c r="AE4143" s="11" t="s">
        <v>1668</v>
      </c>
      <c r="AF4143" s="11" t="s">
        <v>1668</v>
      </c>
      <c r="AG4143" s="11" t="s">
        <v>1668</v>
      </c>
      <c r="AH4143" s="11" t="s">
        <v>1668</v>
      </c>
      <c r="AI4143" s="11" t="s">
        <v>1668</v>
      </c>
      <c r="AJ4143" s="11" t="s">
        <v>1668</v>
      </c>
      <c r="AK4143" s="4" t="s">
        <v>1775</v>
      </c>
      <c r="AL4143" s="4" t="s">
        <v>11205</v>
      </c>
    </row>
    <row r="4144" spans="1:38" x14ac:dyDescent="0.25">
      <c r="A4144" s="1">
        <v>4142</v>
      </c>
      <c r="B4144" s="9">
        <v>2045264</v>
      </c>
      <c r="C4144" s="15" t="s">
        <v>11206</v>
      </c>
      <c r="D4144" s="4" t="s">
        <v>11207</v>
      </c>
      <c r="E4144" s="4" t="s">
        <v>11208</v>
      </c>
      <c r="F4144" s="4" t="b">
        <v>0</v>
      </c>
      <c r="G4144" s="4" t="s">
        <v>206</v>
      </c>
      <c r="H4144" s="4" t="s">
        <v>203</v>
      </c>
      <c r="I4144" s="4" t="s">
        <v>2</v>
      </c>
      <c r="J4144" s="4" t="s">
        <v>14332</v>
      </c>
      <c r="K4144" s="4" t="s">
        <v>182</v>
      </c>
      <c r="L4144" s="4">
        <v>13</v>
      </c>
      <c r="M4144" s="13">
        <v>42</v>
      </c>
      <c r="N4144" s="4" t="s">
        <v>11204</v>
      </c>
      <c r="O4144" s="4" t="s">
        <v>10579</v>
      </c>
      <c r="P4144" s="4">
        <f>O4144-N4144</f>
        <v>224</v>
      </c>
      <c r="Q4144" s="4">
        <v>120</v>
      </c>
      <c r="R4144" s="7">
        <v>223916</v>
      </c>
      <c r="S4144" s="7">
        <v>187390.32</v>
      </c>
      <c r="T4144" s="4">
        <v>1</v>
      </c>
      <c r="U4144" s="7">
        <v>190318.71</v>
      </c>
      <c r="V4144" s="4">
        <f>S4144-U4144</f>
        <v>-2928.3899999999849</v>
      </c>
      <c r="W4144" s="8">
        <f>(S4144/U4144)*100</f>
        <v>98.461323114264502</v>
      </c>
      <c r="X4144" s="4" t="s">
        <v>153</v>
      </c>
      <c r="Y4144" s="4">
        <v>2</v>
      </c>
      <c r="Z4144" s="4">
        <v>100</v>
      </c>
      <c r="AA4144" s="4" t="s">
        <v>2474</v>
      </c>
      <c r="AB4144" s="4" t="s">
        <v>2473</v>
      </c>
      <c r="AC4144" s="4" t="s">
        <v>1653</v>
      </c>
      <c r="AD4144" s="4">
        <v>0</v>
      </c>
      <c r="AE4144" s="11" t="s">
        <v>1668</v>
      </c>
      <c r="AF4144" s="11" t="s">
        <v>1668</v>
      </c>
      <c r="AG4144" s="11" t="b">
        <v>0</v>
      </c>
      <c r="AH4144" s="11" t="b">
        <v>0</v>
      </c>
      <c r="AI4144" s="11" t="b">
        <v>0</v>
      </c>
      <c r="AJ4144" s="11" t="s">
        <v>1668</v>
      </c>
      <c r="AK4144" s="4" t="s">
        <v>1678</v>
      </c>
      <c r="AL4144" s="4" t="s">
        <v>1678</v>
      </c>
    </row>
    <row r="4145" spans="1:38" x14ac:dyDescent="0.25">
      <c r="A4145" s="1">
        <v>4143</v>
      </c>
      <c r="B4145" s="9">
        <v>2026291</v>
      </c>
      <c r="C4145" s="15" t="s">
        <v>11209</v>
      </c>
      <c r="D4145" s="4" t="s">
        <v>739</v>
      </c>
      <c r="E4145" s="4" t="s">
        <v>913</v>
      </c>
      <c r="F4145" s="4" t="b">
        <v>0</v>
      </c>
      <c r="G4145" s="4" t="s">
        <v>206</v>
      </c>
      <c r="H4145" s="4" t="s">
        <v>203</v>
      </c>
      <c r="I4145" s="4" t="s">
        <v>2</v>
      </c>
      <c r="J4145" s="4" t="s">
        <v>14263</v>
      </c>
      <c r="K4145" s="4" t="s">
        <v>179</v>
      </c>
      <c r="L4145" s="4">
        <v>3</v>
      </c>
      <c r="M4145" s="13">
        <v>20</v>
      </c>
      <c r="N4145" s="4" t="s">
        <v>11210</v>
      </c>
      <c r="O4145" s="4" t="s">
        <v>11211</v>
      </c>
      <c r="P4145" s="4">
        <f>O4145-N4145</f>
        <v>226</v>
      </c>
      <c r="Q4145" s="4">
        <v>90</v>
      </c>
      <c r="R4145" s="7">
        <v>300733.84999999998</v>
      </c>
      <c r="S4145" s="7">
        <v>208099.21</v>
      </c>
      <c r="T4145" s="4">
        <v>1</v>
      </c>
      <c r="U4145" s="7">
        <v>207910.26</v>
      </c>
      <c r="V4145" s="4">
        <f>S4145-U4145</f>
        <v>188.94999999998254</v>
      </c>
      <c r="W4145" s="8">
        <f>(S4145/U4145)*100</f>
        <v>100.09088055587058</v>
      </c>
      <c r="X4145" s="4" t="s">
        <v>11212</v>
      </c>
      <c r="Y4145" s="4">
        <v>1</v>
      </c>
      <c r="Z4145" s="4">
        <v>70</v>
      </c>
      <c r="AA4145" s="4" t="s">
        <v>2474</v>
      </c>
      <c r="AB4145" s="4" t="s">
        <v>2463</v>
      </c>
      <c r="AC4145" s="4" t="s">
        <v>1653</v>
      </c>
      <c r="AD4145" s="4">
        <v>0</v>
      </c>
      <c r="AE4145" s="11" t="s">
        <v>1668</v>
      </c>
      <c r="AF4145" s="11" t="s">
        <v>1668</v>
      </c>
      <c r="AG4145" s="11" t="b">
        <v>0</v>
      </c>
      <c r="AH4145" s="11" t="b">
        <v>0</v>
      </c>
      <c r="AI4145" s="11" t="b">
        <v>0</v>
      </c>
      <c r="AJ4145" s="11" t="s">
        <v>1668</v>
      </c>
      <c r="AK4145" s="4" t="s">
        <v>11213</v>
      </c>
      <c r="AL4145" s="4" t="s">
        <v>5338</v>
      </c>
    </row>
    <row r="4146" spans="1:38" x14ac:dyDescent="0.25">
      <c r="A4146" s="1">
        <v>4144</v>
      </c>
      <c r="B4146" s="9">
        <v>2019704</v>
      </c>
      <c r="C4146" s="15" t="s">
        <v>11214</v>
      </c>
      <c r="D4146" s="4" t="s">
        <v>837</v>
      </c>
      <c r="E4146" s="4" t="s">
        <v>1011</v>
      </c>
      <c r="F4146" s="4" t="b">
        <v>0</v>
      </c>
      <c r="G4146" s="4" t="s">
        <v>206</v>
      </c>
      <c r="H4146" s="4" t="s">
        <v>203</v>
      </c>
      <c r="I4146" s="4" t="s">
        <v>2</v>
      </c>
      <c r="J4146" s="4" t="s">
        <v>14287</v>
      </c>
      <c r="K4146" s="4" t="s">
        <v>186</v>
      </c>
      <c r="L4146" s="4">
        <v>1</v>
      </c>
      <c r="M4146" s="13" t="s">
        <v>1668</v>
      </c>
      <c r="N4146" s="4" t="s">
        <v>11215</v>
      </c>
      <c r="O4146" s="4" t="s">
        <v>10523</v>
      </c>
      <c r="P4146" s="4">
        <f>O4146-N4146</f>
        <v>285</v>
      </c>
      <c r="Q4146" s="4">
        <v>120</v>
      </c>
      <c r="R4146" s="7">
        <v>240000</v>
      </c>
      <c r="S4146" s="7">
        <v>189388.66</v>
      </c>
      <c r="T4146" s="4">
        <v>1</v>
      </c>
      <c r="U4146" s="7">
        <v>189388.66</v>
      </c>
      <c r="V4146" s="4">
        <f>S4146-U4146</f>
        <v>0</v>
      </c>
      <c r="W4146" s="8">
        <f>(S4146/U4146)*100</f>
        <v>100</v>
      </c>
      <c r="X4146" s="4" t="s">
        <v>10816</v>
      </c>
      <c r="Y4146" s="4">
        <v>1</v>
      </c>
      <c r="Z4146" s="4">
        <v>55</v>
      </c>
      <c r="AA4146" s="4" t="s">
        <v>1668</v>
      </c>
      <c r="AB4146" s="4" t="s">
        <v>2463</v>
      </c>
      <c r="AC4146" s="4" t="s">
        <v>1653</v>
      </c>
      <c r="AD4146" s="4">
        <v>0</v>
      </c>
      <c r="AE4146" s="11" t="s">
        <v>1668</v>
      </c>
      <c r="AF4146" s="11" t="s">
        <v>1668</v>
      </c>
      <c r="AG4146" s="11" t="b">
        <v>0</v>
      </c>
      <c r="AH4146" s="11" t="b">
        <v>0</v>
      </c>
      <c r="AI4146" s="11" t="b">
        <v>0</v>
      </c>
      <c r="AJ4146" s="11" t="s">
        <v>1668</v>
      </c>
      <c r="AK4146" s="4" t="s">
        <v>11216</v>
      </c>
      <c r="AL4146" s="4" t="s">
        <v>1668</v>
      </c>
    </row>
    <row r="4147" spans="1:38" x14ac:dyDescent="0.25">
      <c r="A4147" s="1">
        <v>4145</v>
      </c>
      <c r="B4147" s="9">
        <v>2019488</v>
      </c>
      <c r="C4147" s="15" t="s">
        <v>11217</v>
      </c>
      <c r="D4147" s="4" t="s">
        <v>742</v>
      </c>
      <c r="E4147" s="4" t="s">
        <v>916</v>
      </c>
      <c r="F4147" s="4" t="b">
        <v>0</v>
      </c>
      <c r="G4147" s="4" t="s">
        <v>206</v>
      </c>
      <c r="H4147" s="4" t="s">
        <v>203</v>
      </c>
      <c r="I4147" s="4" t="s">
        <v>2</v>
      </c>
      <c r="J4147" s="4" t="s">
        <v>14335</v>
      </c>
      <c r="K4147" s="4" t="s">
        <v>197</v>
      </c>
      <c r="L4147" s="4">
        <v>15</v>
      </c>
      <c r="M4147" s="13">
        <v>24</v>
      </c>
      <c r="N4147" s="4" t="s">
        <v>9926</v>
      </c>
      <c r="O4147" s="4" t="s">
        <v>9795</v>
      </c>
      <c r="P4147" s="4">
        <f>O4147-N4147</f>
        <v>181</v>
      </c>
      <c r="Q4147" s="4">
        <v>180</v>
      </c>
      <c r="R4147" s="7">
        <v>290781.56</v>
      </c>
      <c r="S4147" s="7">
        <v>259998.3</v>
      </c>
      <c r="T4147" s="4">
        <v>2</v>
      </c>
      <c r="U4147" s="7">
        <v>261326.9</v>
      </c>
      <c r="V4147" s="4">
        <f>S4147-U4147</f>
        <v>-1328.6000000000058</v>
      </c>
      <c r="W4147" s="8">
        <f>(S4147/U4147)*100</f>
        <v>99.491594627265684</v>
      </c>
      <c r="X4147" s="4" t="s">
        <v>11218</v>
      </c>
      <c r="Y4147" s="4">
        <v>0</v>
      </c>
      <c r="AA4147" s="4" t="s">
        <v>2474</v>
      </c>
      <c r="AB4147" s="4" t="s">
        <v>2463</v>
      </c>
      <c r="AC4147" s="4" t="s">
        <v>1653</v>
      </c>
      <c r="AD4147" s="4">
        <v>0</v>
      </c>
      <c r="AE4147" s="11" t="s">
        <v>1668</v>
      </c>
      <c r="AF4147" s="11" t="s">
        <v>1668</v>
      </c>
      <c r="AG4147" s="11" t="b">
        <v>0</v>
      </c>
      <c r="AH4147" s="11" t="b">
        <v>0</v>
      </c>
      <c r="AI4147" s="11" t="b">
        <v>0</v>
      </c>
      <c r="AJ4147" s="11" t="s">
        <v>1668</v>
      </c>
      <c r="AK4147" s="4" t="s">
        <v>1957</v>
      </c>
      <c r="AL4147" s="4" t="s">
        <v>11219</v>
      </c>
    </row>
    <row r="4148" spans="1:38" x14ac:dyDescent="0.25">
      <c r="A4148" s="1">
        <v>4146</v>
      </c>
      <c r="B4148" s="9">
        <v>2010022</v>
      </c>
      <c r="C4148" s="15" t="s">
        <v>11220</v>
      </c>
      <c r="D4148" s="4" t="s">
        <v>737</v>
      </c>
      <c r="E4148" s="4" t="s">
        <v>911</v>
      </c>
      <c r="F4148" s="4" t="b">
        <v>0</v>
      </c>
      <c r="G4148" s="4" t="s">
        <v>206</v>
      </c>
      <c r="H4148" s="4" t="s">
        <v>203</v>
      </c>
      <c r="I4148" s="4" t="s">
        <v>2</v>
      </c>
      <c r="J4148" s="4" t="s">
        <v>14318</v>
      </c>
      <c r="K4148" s="4" t="s">
        <v>187</v>
      </c>
      <c r="L4148" s="4">
        <v>20</v>
      </c>
      <c r="M4148" s="13">
        <v>11</v>
      </c>
      <c r="N4148" s="4" t="s">
        <v>10321</v>
      </c>
      <c r="O4148" s="4" t="s">
        <v>11221</v>
      </c>
      <c r="P4148" s="4">
        <f>O4148-N4148</f>
        <v>127</v>
      </c>
      <c r="Q4148" s="4">
        <v>60</v>
      </c>
      <c r="R4148" s="7">
        <v>340504.18</v>
      </c>
      <c r="S4148" s="7">
        <v>309847.78000000003</v>
      </c>
      <c r="T4148" s="4">
        <v>2</v>
      </c>
      <c r="U4148" s="7">
        <v>309847.78000000003</v>
      </c>
      <c r="V4148" s="4">
        <f>S4148-U4148</f>
        <v>0</v>
      </c>
      <c r="W4148" s="8">
        <f>(S4148/U4148)*100</f>
        <v>100</v>
      </c>
      <c r="X4148" s="4" t="s">
        <v>11222</v>
      </c>
      <c r="Y4148" s="4">
        <v>1</v>
      </c>
      <c r="Z4148" s="4">
        <v>40</v>
      </c>
      <c r="AA4148" s="4" t="s">
        <v>2474</v>
      </c>
      <c r="AB4148" s="4" t="s">
        <v>2463</v>
      </c>
      <c r="AC4148" s="4" t="s">
        <v>1653</v>
      </c>
      <c r="AD4148" s="4">
        <v>7</v>
      </c>
      <c r="AE4148" s="11" t="s">
        <v>1668</v>
      </c>
      <c r="AF4148" s="11" t="s">
        <v>1668</v>
      </c>
      <c r="AG4148" s="11" t="b">
        <v>0</v>
      </c>
      <c r="AH4148" s="11" t="b">
        <v>0</v>
      </c>
      <c r="AI4148" s="11" t="b">
        <v>0</v>
      </c>
      <c r="AJ4148" s="11" t="s">
        <v>1668</v>
      </c>
      <c r="AK4148" s="4" t="s">
        <v>11223</v>
      </c>
      <c r="AL4148" s="4" t="s">
        <v>1668</v>
      </c>
    </row>
    <row r="4149" spans="1:38" x14ac:dyDescent="0.25">
      <c r="A4149" s="1">
        <v>4147</v>
      </c>
      <c r="B4149" s="9">
        <v>1992951</v>
      </c>
      <c r="C4149" s="15" t="s">
        <v>11224</v>
      </c>
      <c r="D4149" s="4" t="s">
        <v>836</v>
      </c>
      <c r="E4149" s="4" t="s">
        <v>1010</v>
      </c>
      <c r="F4149" s="4" t="b">
        <v>0</v>
      </c>
      <c r="G4149" s="4" t="s">
        <v>206</v>
      </c>
      <c r="H4149" s="4" t="s">
        <v>203</v>
      </c>
      <c r="I4149" s="4" t="s">
        <v>2</v>
      </c>
      <c r="J4149" s="4" t="s">
        <v>14342</v>
      </c>
      <c r="K4149" s="4" t="s">
        <v>186</v>
      </c>
      <c r="L4149" s="4">
        <v>1</v>
      </c>
      <c r="M4149" s="13" t="s">
        <v>1668</v>
      </c>
      <c r="N4149" s="4" t="s">
        <v>11071</v>
      </c>
      <c r="O4149" s="4" t="s">
        <v>9604</v>
      </c>
      <c r="P4149" s="4">
        <f>O4149-N4149</f>
        <v>228</v>
      </c>
      <c r="Q4149" s="4">
        <v>120</v>
      </c>
      <c r="R4149" s="7">
        <v>235000</v>
      </c>
      <c r="S4149" s="7">
        <v>166404.68</v>
      </c>
      <c r="T4149" s="4">
        <v>1</v>
      </c>
      <c r="U4149" s="7">
        <v>149780.68</v>
      </c>
      <c r="V4149" s="4">
        <f>S4149-U4149</f>
        <v>16624</v>
      </c>
      <c r="W4149" s="8">
        <f>(S4149/U4149)*100</f>
        <v>111.09889473061546</v>
      </c>
      <c r="X4149" s="4" t="s">
        <v>153</v>
      </c>
      <c r="Y4149" s="4">
        <v>2</v>
      </c>
      <c r="Z4149" s="4">
        <v>100</v>
      </c>
      <c r="AA4149" s="4" t="s">
        <v>1668</v>
      </c>
      <c r="AB4149" s="4" t="s">
        <v>2463</v>
      </c>
      <c r="AC4149" s="4" t="s">
        <v>1653</v>
      </c>
      <c r="AD4149" s="4">
        <v>0</v>
      </c>
      <c r="AE4149" s="11" t="s">
        <v>1668</v>
      </c>
      <c r="AF4149" s="11" t="s">
        <v>1668</v>
      </c>
      <c r="AG4149" s="11" t="b">
        <v>0</v>
      </c>
      <c r="AH4149" s="11" t="b">
        <v>0</v>
      </c>
      <c r="AI4149" s="11" t="b">
        <v>0</v>
      </c>
      <c r="AJ4149" s="11" t="s">
        <v>1668</v>
      </c>
      <c r="AK4149" s="4" t="s">
        <v>11225</v>
      </c>
      <c r="AL4149" s="4" t="s">
        <v>7566</v>
      </c>
    </row>
    <row r="4150" spans="1:38" x14ac:dyDescent="0.25">
      <c r="A4150" s="1">
        <v>4148</v>
      </c>
      <c r="B4150" s="9">
        <v>1986728</v>
      </c>
      <c r="C4150" s="15" t="s">
        <v>11226</v>
      </c>
      <c r="D4150" s="4" t="s">
        <v>836</v>
      </c>
      <c r="E4150" s="4" t="s">
        <v>1010</v>
      </c>
      <c r="F4150" s="4" t="b">
        <v>0</v>
      </c>
      <c r="G4150" s="4" t="s">
        <v>207</v>
      </c>
      <c r="H4150" s="4" t="s">
        <v>203</v>
      </c>
      <c r="I4150" s="4" t="s">
        <v>2</v>
      </c>
      <c r="J4150" s="4" t="s">
        <v>14259</v>
      </c>
      <c r="K4150" s="4" t="s">
        <v>184</v>
      </c>
      <c r="L4150" s="4">
        <v>11</v>
      </c>
      <c r="M4150" s="13">
        <v>11</v>
      </c>
      <c r="N4150" s="4" t="s">
        <v>11227</v>
      </c>
      <c r="O4150" s="4" t="s">
        <v>11228</v>
      </c>
      <c r="P4150" s="4">
        <f>O4150-N4150</f>
        <v>537</v>
      </c>
      <c r="Q4150" s="4">
        <v>425</v>
      </c>
      <c r="R4150" s="7">
        <v>571000</v>
      </c>
      <c r="S4150" s="7">
        <v>342600.01</v>
      </c>
      <c r="T4150" s="4">
        <v>2</v>
      </c>
      <c r="U4150" s="7">
        <v>342600.01</v>
      </c>
      <c r="V4150" s="4">
        <f>S4150-U4150</f>
        <v>0</v>
      </c>
      <c r="W4150" s="8">
        <f>(S4150/U4150)*100</f>
        <v>100</v>
      </c>
      <c r="X4150" s="4" t="s">
        <v>11</v>
      </c>
      <c r="Y4150" s="4">
        <v>0</v>
      </c>
      <c r="AA4150" s="4" t="s">
        <v>1668</v>
      </c>
      <c r="AB4150" s="4" t="s">
        <v>1668</v>
      </c>
      <c r="AC4150" s="4" t="s">
        <v>1653</v>
      </c>
      <c r="AD4150" s="4">
        <v>7</v>
      </c>
      <c r="AE4150" s="11" t="s">
        <v>1668</v>
      </c>
      <c r="AF4150" s="11" t="s">
        <v>1668</v>
      </c>
      <c r="AG4150" s="11" t="s">
        <v>1668</v>
      </c>
      <c r="AH4150" s="11" t="s">
        <v>1668</v>
      </c>
      <c r="AI4150" s="11" t="s">
        <v>1668</v>
      </c>
      <c r="AJ4150" s="11" t="s">
        <v>1668</v>
      </c>
      <c r="AK4150" s="4" t="s">
        <v>11229</v>
      </c>
      <c r="AL4150" s="4" t="s">
        <v>1668</v>
      </c>
    </row>
    <row r="4151" spans="1:38" x14ac:dyDescent="0.25">
      <c r="A4151" s="1">
        <v>4149</v>
      </c>
      <c r="B4151" s="9">
        <v>1978587</v>
      </c>
      <c r="C4151" s="15" t="s">
        <v>11230</v>
      </c>
      <c r="D4151" s="4" t="s">
        <v>737</v>
      </c>
      <c r="E4151" s="4" t="s">
        <v>911</v>
      </c>
      <c r="F4151" s="4" t="b">
        <v>0</v>
      </c>
      <c r="G4151" s="4" t="s">
        <v>206</v>
      </c>
      <c r="H4151" s="4" t="s">
        <v>203</v>
      </c>
      <c r="I4151" s="4" t="s">
        <v>2</v>
      </c>
      <c r="J4151" s="4" t="s">
        <v>14253</v>
      </c>
      <c r="K4151" s="4" t="s">
        <v>184</v>
      </c>
      <c r="L4151" s="4">
        <v>11</v>
      </c>
      <c r="M4151" s="13">
        <v>30</v>
      </c>
      <c r="N4151" s="4" t="s">
        <v>10780</v>
      </c>
      <c r="O4151" s="4" t="s">
        <v>9123</v>
      </c>
      <c r="P4151" s="4">
        <f>O4151-N4151</f>
        <v>329</v>
      </c>
      <c r="Q4151" s="4">
        <v>150</v>
      </c>
      <c r="R4151" s="7">
        <v>348227.07</v>
      </c>
      <c r="S4151" s="7">
        <v>277370.65000000002</v>
      </c>
      <c r="T4151" s="4">
        <v>2</v>
      </c>
      <c r="U4151" s="7">
        <v>291269.46000000002</v>
      </c>
      <c r="V4151" s="4">
        <f>S4151-U4151</f>
        <v>-13898.809999999998</v>
      </c>
      <c r="W4151" s="8">
        <f>(S4151/U4151)*100</f>
        <v>95.228195225136204</v>
      </c>
      <c r="X4151" s="4" t="s">
        <v>153</v>
      </c>
      <c r="Y4151" s="4">
        <v>2</v>
      </c>
      <c r="Z4151" s="4">
        <v>100</v>
      </c>
      <c r="AA4151" s="4" t="s">
        <v>10220</v>
      </c>
      <c r="AB4151" s="4" t="s">
        <v>2463</v>
      </c>
      <c r="AC4151" s="4" t="s">
        <v>1653</v>
      </c>
      <c r="AD4151" s="4">
        <v>0</v>
      </c>
      <c r="AE4151" s="11" t="s">
        <v>1668</v>
      </c>
      <c r="AF4151" s="11" t="s">
        <v>1668</v>
      </c>
      <c r="AG4151" s="11" t="b">
        <v>0</v>
      </c>
      <c r="AH4151" s="11" t="b">
        <v>0</v>
      </c>
      <c r="AI4151" s="11" t="b">
        <v>0</v>
      </c>
      <c r="AJ4151" s="11" t="s">
        <v>1668</v>
      </c>
      <c r="AK4151" s="4" t="s">
        <v>11231</v>
      </c>
      <c r="AL4151" s="4" t="s">
        <v>1678</v>
      </c>
    </row>
    <row r="4152" spans="1:38" x14ac:dyDescent="0.25">
      <c r="A4152" s="1">
        <v>4150</v>
      </c>
      <c r="B4152" s="9">
        <v>1954034</v>
      </c>
      <c r="C4152" s="15" t="s">
        <v>11232</v>
      </c>
      <c r="D4152" s="4" t="s">
        <v>836</v>
      </c>
      <c r="E4152" s="4" t="s">
        <v>1010</v>
      </c>
      <c r="F4152" s="4" t="b">
        <v>0</v>
      </c>
      <c r="G4152" s="4" t="s">
        <v>206</v>
      </c>
      <c r="H4152" s="4" t="s">
        <v>203</v>
      </c>
      <c r="I4152" s="4" t="s">
        <v>2</v>
      </c>
      <c r="J4152" s="4" t="s">
        <v>14287</v>
      </c>
      <c r="K4152" s="4" t="s">
        <v>186</v>
      </c>
      <c r="L4152" s="4">
        <v>1</v>
      </c>
      <c r="M4152" s="13" t="s">
        <v>1668</v>
      </c>
      <c r="N4152" s="4" t="s">
        <v>11233</v>
      </c>
      <c r="O4152" s="4" t="s">
        <v>9667</v>
      </c>
      <c r="P4152" s="4">
        <f>O4152-N4152</f>
        <v>217</v>
      </c>
      <c r="Q4152" s="4">
        <v>120</v>
      </c>
      <c r="R4152" s="7">
        <v>240000</v>
      </c>
      <c r="S4152" s="7">
        <v>218643.47</v>
      </c>
      <c r="T4152" s="4">
        <v>1</v>
      </c>
      <c r="U4152" s="7">
        <v>218643.47</v>
      </c>
      <c r="V4152" s="4">
        <f>S4152-U4152</f>
        <v>0</v>
      </c>
      <c r="W4152" s="8">
        <f>(S4152/U4152)*100</f>
        <v>100</v>
      </c>
      <c r="X4152" s="4" t="s">
        <v>153</v>
      </c>
      <c r="Y4152" s="4">
        <v>2</v>
      </c>
      <c r="Z4152" s="4">
        <v>100</v>
      </c>
      <c r="AA4152" s="4" t="s">
        <v>1668</v>
      </c>
      <c r="AB4152" s="4" t="s">
        <v>2463</v>
      </c>
      <c r="AC4152" s="4" t="s">
        <v>1653</v>
      </c>
      <c r="AD4152" s="4">
        <v>0</v>
      </c>
      <c r="AE4152" s="11" t="s">
        <v>1668</v>
      </c>
      <c r="AF4152" s="11" t="s">
        <v>1668</v>
      </c>
      <c r="AG4152" s="11" t="b">
        <v>0</v>
      </c>
      <c r="AH4152" s="11" t="b">
        <v>0</v>
      </c>
      <c r="AI4152" s="11" t="b">
        <v>0</v>
      </c>
      <c r="AJ4152" s="11" t="s">
        <v>1668</v>
      </c>
      <c r="AK4152" s="4" t="s">
        <v>11234</v>
      </c>
      <c r="AL4152" s="4" t="s">
        <v>1668</v>
      </c>
    </row>
    <row r="4153" spans="1:38" x14ac:dyDescent="0.25">
      <c r="A4153" s="1">
        <v>4151</v>
      </c>
      <c r="B4153" s="9">
        <v>1950948</v>
      </c>
      <c r="C4153" s="15" t="s">
        <v>11235</v>
      </c>
      <c r="D4153" s="4" t="s">
        <v>742</v>
      </c>
      <c r="E4153" s="4" t="s">
        <v>916</v>
      </c>
      <c r="F4153" s="4" t="b">
        <v>0</v>
      </c>
      <c r="G4153" s="4" t="s">
        <v>206</v>
      </c>
      <c r="H4153" s="4" t="s">
        <v>203</v>
      </c>
      <c r="I4153" s="4" t="s">
        <v>2</v>
      </c>
      <c r="J4153" s="4" t="s">
        <v>14367</v>
      </c>
      <c r="K4153" s="4" t="s">
        <v>186</v>
      </c>
      <c r="L4153" s="4">
        <v>1</v>
      </c>
      <c r="M4153" s="13">
        <v>30</v>
      </c>
      <c r="N4153" s="4" t="s">
        <v>11076</v>
      </c>
      <c r="O4153" s="4" t="s">
        <v>10610</v>
      </c>
      <c r="P4153" s="4">
        <f>O4153-N4153</f>
        <v>195</v>
      </c>
      <c r="Q4153" s="4">
        <v>180</v>
      </c>
      <c r="R4153" s="7">
        <v>348485.1</v>
      </c>
      <c r="S4153" s="7">
        <v>230478.62</v>
      </c>
      <c r="T4153" s="4">
        <v>1</v>
      </c>
      <c r="U4153" s="7">
        <v>253341.9</v>
      </c>
      <c r="V4153" s="4">
        <f>S4153-U4153</f>
        <v>-22863.279999999999</v>
      </c>
      <c r="W4153" s="8">
        <f>(S4153/U4153)*100</f>
        <v>90.975326229099878</v>
      </c>
      <c r="X4153" s="4" t="s">
        <v>153</v>
      </c>
      <c r="Y4153" s="4">
        <v>2</v>
      </c>
      <c r="Z4153" s="4">
        <v>100</v>
      </c>
      <c r="AA4153" s="4" t="s">
        <v>2474</v>
      </c>
      <c r="AB4153" s="4" t="s">
        <v>2463</v>
      </c>
      <c r="AC4153" s="4" t="s">
        <v>1653</v>
      </c>
      <c r="AD4153" s="4">
        <v>0</v>
      </c>
      <c r="AE4153" s="11" t="s">
        <v>1668</v>
      </c>
      <c r="AF4153" s="11" t="s">
        <v>1668</v>
      </c>
      <c r="AG4153" s="11" t="b">
        <v>0</v>
      </c>
      <c r="AH4153" s="11" t="b">
        <v>0</v>
      </c>
      <c r="AI4153" s="11" t="b">
        <v>0</v>
      </c>
      <c r="AJ4153" s="11" t="s">
        <v>1668</v>
      </c>
      <c r="AK4153" s="4" t="s">
        <v>11236</v>
      </c>
      <c r="AL4153" s="4" t="s">
        <v>11237</v>
      </c>
    </row>
    <row r="4154" spans="1:38" x14ac:dyDescent="0.25">
      <c r="A4154" s="1">
        <v>4152</v>
      </c>
      <c r="B4154" s="9">
        <v>1933487</v>
      </c>
      <c r="C4154" s="15" t="s">
        <v>15322</v>
      </c>
      <c r="D4154" s="4" t="s">
        <v>5391</v>
      </c>
      <c r="E4154" s="4" t="s">
        <v>5392</v>
      </c>
      <c r="F4154" s="4" t="b">
        <v>0</v>
      </c>
      <c r="G4154" s="4" t="s">
        <v>206</v>
      </c>
      <c r="H4154" s="4" t="s">
        <v>203</v>
      </c>
      <c r="I4154" s="4" t="s">
        <v>2</v>
      </c>
      <c r="J4154" s="4" t="s">
        <v>14504</v>
      </c>
      <c r="K4154" s="4" t="s">
        <v>179</v>
      </c>
      <c r="L4154" s="4">
        <v>3</v>
      </c>
      <c r="M4154" s="13" t="s">
        <v>1668</v>
      </c>
      <c r="N4154" s="4" t="s">
        <v>11233</v>
      </c>
      <c r="O4154" s="4" t="s">
        <v>11238</v>
      </c>
      <c r="P4154" s="4">
        <f>O4154-N4154</f>
        <v>29</v>
      </c>
      <c r="Q4154" s="4">
        <v>11</v>
      </c>
      <c r="R4154" s="7">
        <v>251075</v>
      </c>
      <c r="S4154" s="7">
        <v>237697.58</v>
      </c>
      <c r="T4154" s="4">
        <v>1</v>
      </c>
      <c r="U4154" s="7">
        <v>237697.58</v>
      </c>
      <c r="V4154" s="4">
        <f>S4154-U4154</f>
        <v>0</v>
      </c>
      <c r="W4154" s="8">
        <f>(S4154/U4154)*100</f>
        <v>100</v>
      </c>
      <c r="X4154" s="4" t="s">
        <v>153</v>
      </c>
      <c r="Y4154" s="4">
        <v>2</v>
      </c>
      <c r="Z4154" s="4">
        <v>100</v>
      </c>
      <c r="AA4154" s="4" t="s">
        <v>2474</v>
      </c>
      <c r="AB4154" s="4" t="s">
        <v>2463</v>
      </c>
      <c r="AC4154" s="4" t="s">
        <v>1653</v>
      </c>
      <c r="AD4154" s="4">
        <v>0</v>
      </c>
      <c r="AE4154" s="11" t="s">
        <v>1668</v>
      </c>
      <c r="AF4154" s="11" t="s">
        <v>1668</v>
      </c>
      <c r="AG4154" s="11" t="b">
        <v>0</v>
      </c>
      <c r="AH4154" s="11" t="b">
        <v>0</v>
      </c>
      <c r="AI4154" s="11" t="b">
        <v>0</v>
      </c>
      <c r="AJ4154" s="11" t="s">
        <v>1668</v>
      </c>
      <c r="AK4154" s="4" t="s">
        <v>11239</v>
      </c>
      <c r="AL4154" s="4" t="s">
        <v>1668</v>
      </c>
    </row>
    <row r="4155" spans="1:38" x14ac:dyDescent="0.25">
      <c r="A4155" s="1">
        <v>4153</v>
      </c>
      <c r="B4155" s="9">
        <v>1930426</v>
      </c>
      <c r="C4155" s="15" t="s">
        <v>15323</v>
      </c>
      <c r="D4155" s="4" t="s">
        <v>739</v>
      </c>
      <c r="E4155" s="4" t="s">
        <v>913</v>
      </c>
      <c r="F4155" s="4" t="b">
        <v>0</v>
      </c>
      <c r="G4155" s="4" t="s">
        <v>206</v>
      </c>
      <c r="H4155" s="4" t="s">
        <v>203</v>
      </c>
      <c r="I4155" s="4" t="s">
        <v>2</v>
      </c>
      <c r="J4155" s="4" t="s">
        <v>14240</v>
      </c>
      <c r="K4155" s="4" t="s">
        <v>195</v>
      </c>
      <c r="L4155" s="4">
        <v>17</v>
      </c>
      <c r="M4155" s="13">
        <v>24</v>
      </c>
      <c r="N4155" s="4" t="s">
        <v>11240</v>
      </c>
      <c r="O4155" s="4" t="s">
        <v>9019</v>
      </c>
      <c r="P4155" s="4">
        <f>O4155-N4155</f>
        <v>346</v>
      </c>
      <c r="Q4155" s="4">
        <v>150</v>
      </c>
      <c r="R4155" s="7">
        <v>221401.78</v>
      </c>
      <c r="S4155" s="7">
        <v>187000</v>
      </c>
      <c r="T4155" s="4">
        <v>1</v>
      </c>
      <c r="U4155" s="7">
        <v>187000</v>
      </c>
      <c r="V4155" s="4">
        <f>S4155-U4155</f>
        <v>0</v>
      </c>
      <c r="W4155" s="8">
        <f>(S4155/U4155)*100</f>
        <v>100</v>
      </c>
      <c r="X4155" s="4" t="s">
        <v>153</v>
      </c>
      <c r="Y4155" s="4">
        <v>2</v>
      </c>
      <c r="Z4155" s="4">
        <v>100</v>
      </c>
      <c r="AA4155" s="4" t="s">
        <v>2474</v>
      </c>
      <c r="AB4155" s="4" t="s">
        <v>2463</v>
      </c>
      <c r="AC4155" s="4" t="s">
        <v>1653</v>
      </c>
      <c r="AD4155" s="4">
        <v>0</v>
      </c>
      <c r="AE4155" s="11" t="s">
        <v>1668</v>
      </c>
      <c r="AF4155" s="11" t="s">
        <v>1668</v>
      </c>
      <c r="AG4155" s="11" t="b">
        <v>0</v>
      </c>
      <c r="AH4155" s="11" t="b">
        <v>0</v>
      </c>
      <c r="AI4155" s="11" t="b">
        <v>0</v>
      </c>
      <c r="AJ4155" s="11" t="s">
        <v>1668</v>
      </c>
      <c r="AK4155" s="4" t="s">
        <v>2350</v>
      </c>
      <c r="AL4155" s="4" t="s">
        <v>1668</v>
      </c>
    </row>
    <row r="4156" spans="1:38" x14ac:dyDescent="0.25">
      <c r="A4156" s="1">
        <v>4154</v>
      </c>
      <c r="B4156" s="9">
        <v>1929819</v>
      </c>
      <c r="C4156" s="15" t="s">
        <v>11241</v>
      </c>
      <c r="D4156" s="4" t="s">
        <v>756</v>
      </c>
      <c r="E4156" s="4" t="s">
        <v>930</v>
      </c>
      <c r="F4156" s="4" t="b">
        <v>0</v>
      </c>
      <c r="G4156" s="4" t="s">
        <v>206</v>
      </c>
      <c r="H4156" s="4" t="s">
        <v>203</v>
      </c>
      <c r="I4156" s="4" t="s">
        <v>2</v>
      </c>
      <c r="J4156" s="4" t="s">
        <v>14386</v>
      </c>
      <c r="K4156" s="4" t="s">
        <v>187</v>
      </c>
      <c r="L4156" s="4">
        <v>20</v>
      </c>
      <c r="M4156" s="13">
        <v>20</v>
      </c>
      <c r="N4156" s="4" t="s">
        <v>10829</v>
      </c>
      <c r="O4156" s="4" t="s">
        <v>10703</v>
      </c>
      <c r="P4156" s="4">
        <f>O4156-N4156</f>
        <v>161</v>
      </c>
      <c r="Q4156" s="4">
        <v>92</v>
      </c>
      <c r="R4156" s="7">
        <v>250000</v>
      </c>
      <c r="S4156" s="7">
        <v>185939.3</v>
      </c>
      <c r="T4156" s="4">
        <v>1</v>
      </c>
      <c r="U4156" s="7">
        <v>185939.3</v>
      </c>
      <c r="V4156" s="4">
        <f>S4156-U4156</f>
        <v>0</v>
      </c>
      <c r="W4156" s="8">
        <f>(S4156/U4156)*100</f>
        <v>100</v>
      </c>
      <c r="X4156" s="4" t="s">
        <v>11242</v>
      </c>
      <c r="Y4156" s="4">
        <v>1</v>
      </c>
      <c r="Z4156" s="4">
        <v>60</v>
      </c>
      <c r="AA4156" s="4" t="s">
        <v>2474</v>
      </c>
      <c r="AB4156" s="4" t="s">
        <v>2463</v>
      </c>
      <c r="AC4156" s="4" t="s">
        <v>1653</v>
      </c>
      <c r="AD4156" s="4">
        <v>9</v>
      </c>
      <c r="AE4156" s="11" t="s">
        <v>1668</v>
      </c>
      <c r="AF4156" s="11" t="s">
        <v>1668</v>
      </c>
      <c r="AG4156" s="11" t="b">
        <v>0</v>
      </c>
      <c r="AH4156" s="11" t="b">
        <v>0</v>
      </c>
      <c r="AI4156" s="11" t="b">
        <v>0</v>
      </c>
      <c r="AJ4156" s="11" t="s">
        <v>1668</v>
      </c>
      <c r="AK4156" s="4" t="s">
        <v>11243</v>
      </c>
      <c r="AL4156" s="4" t="s">
        <v>1668</v>
      </c>
    </row>
    <row r="4157" spans="1:38" x14ac:dyDescent="0.25">
      <c r="A4157" s="1">
        <v>4155</v>
      </c>
      <c r="B4157" s="9">
        <v>1929790</v>
      </c>
      <c r="C4157" s="15" t="s">
        <v>15324</v>
      </c>
      <c r="D4157" s="4" t="s">
        <v>737</v>
      </c>
      <c r="E4157" s="4" t="s">
        <v>911</v>
      </c>
      <c r="F4157" s="4" t="b">
        <v>0</v>
      </c>
      <c r="G4157" s="4" t="s">
        <v>206</v>
      </c>
      <c r="H4157" s="4" t="s">
        <v>203</v>
      </c>
      <c r="I4157" s="4" t="s">
        <v>2</v>
      </c>
      <c r="J4157" s="4" t="s">
        <v>14265</v>
      </c>
      <c r="K4157" s="4" t="s">
        <v>183</v>
      </c>
      <c r="L4157" s="4">
        <v>8</v>
      </c>
      <c r="M4157" s="13">
        <v>21</v>
      </c>
      <c r="N4157" s="4" t="s">
        <v>3540</v>
      </c>
      <c r="O4157" s="4" t="s">
        <v>9729</v>
      </c>
      <c r="P4157" s="4">
        <f>O4157-N4157</f>
        <v>190</v>
      </c>
      <c r="Q4157" s="4">
        <v>120</v>
      </c>
      <c r="R4157" s="7">
        <v>345000</v>
      </c>
      <c r="S4157" s="7">
        <v>343195.21</v>
      </c>
      <c r="T4157" s="4">
        <v>2</v>
      </c>
      <c r="U4157" s="7">
        <v>338417.58</v>
      </c>
      <c r="V4157" s="4">
        <f>S4157-U4157</f>
        <v>4777.6300000000047</v>
      </c>
      <c r="W4157" s="8">
        <f>(S4157/U4157)*100</f>
        <v>101.41175585500019</v>
      </c>
      <c r="X4157" s="4" t="s">
        <v>153</v>
      </c>
      <c r="Y4157" s="4">
        <v>2</v>
      </c>
      <c r="Z4157" s="4">
        <v>100</v>
      </c>
      <c r="AA4157" s="4" t="s">
        <v>2474</v>
      </c>
      <c r="AB4157" s="4" t="s">
        <v>2463</v>
      </c>
      <c r="AC4157" s="4" t="s">
        <v>1653</v>
      </c>
      <c r="AD4157" s="4">
        <v>2</v>
      </c>
      <c r="AE4157" s="11" t="s">
        <v>1668</v>
      </c>
      <c r="AF4157" s="11" t="s">
        <v>1668</v>
      </c>
      <c r="AG4157" s="11" t="b">
        <v>0</v>
      </c>
      <c r="AH4157" s="11" t="b">
        <v>0</v>
      </c>
      <c r="AI4157" s="11" t="b">
        <v>0</v>
      </c>
      <c r="AJ4157" s="11" t="s">
        <v>1668</v>
      </c>
      <c r="AK4157" s="4" t="s">
        <v>1678</v>
      </c>
      <c r="AL4157" s="4" t="s">
        <v>3695</v>
      </c>
    </row>
    <row r="4158" spans="1:38" x14ac:dyDescent="0.25">
      <c r="A4158" s="1">
        <v>4156</v>
      </c>
      <c r="B4158" s="9">
        <v>1926153</v>
      </c>
      <c r="C4158" s="15" t="s">
        <v>11244</v>
      </c>
      <c r="D4158" s="4" t="s">
        <v>751</v>
      </c>
      <c r="E4158" s="4" t="s">
        <v>925</v>
      </c>
      <c r="F4158" s="4" t="b">
        <v>0</v>
      </c>
      <c r="G4158" s="4" t="s">
        <v>206</v>
      </c>
      <c r="H4158" s="4" t="s">
        <v>203</v>
      </c>
      <c r="I4158" s="4" t="s">
        <v>2</v>
      </c>
      <c r="J4158" s="4" t="s">
        <v>14445</v>
      </c>
      <c r="K4158" s="4" t="s">
        <v>178</v>
      </c>
      <c r="L4158" s="4">
        <v>6</v>
      </c>
      <c r="M4158" s="13">
        <v>20</v>
      </c>
      <c r="N4158" s="4" t="s">
        <v>11245</v>
      </c>
      <c r="O4158" s="4" t="s">
        <v>10587</v>
      </c>
      <c r="P4158" s="4">
        <f>O4158-N4158</f>
        <v>220</v>
      </c>
      <c r="Q4158" s="4">
        <v>92</v>
      </c>
      <c r="R4158" s="7">
        <v>320000</v>
      </c>
      <c r="S4158" s="7">
        <v>250404.66</v>
      </c>
      <c r="T4158" s="4">
        <v>2</v>
      </c>
      <c r="U4158" s="7">
        <v>250404.66</v>
      </c>
      <c r="V4158" s="4">
        <f>S4158-U4158</f>
        <v>0</v>
      </c>
      <c r="W4158" s="8">
        <f>(S4158/U4158)*100</f>
        <v>100</v>
      </c>
      <c r="X4158" s="4" t="s">
        <v>153</v>
      </c>
      <c r="Y4158" s="4">
        <v>2</v>
      </c>
      <c r="Z4158" s="4">
        <v>100</v>
      </c>
      <c r="AA4158" s="4" t="s">
        <v>2474</v>
      </c>
      <c r="AB4158" s="4" t="s">
        <v>2463</v>
      </c>
      <c r="AC4158" s="4" t="s">
        <v>1653</v>
      </c>
      <c r="AD4158" s="4">
        <v>8</v>
      </c>
      <c r="AE4158" s="11" t="s">
        <v>1668</v>
      </c>
      <c r="AF4158" s="11" t="s">
        <v>1668</v>
      </c>
      <c r="AG4158" s="11" t="b">
        <v>0</v>
      </c>
      <c r="AH4158" s="11" t="b">
        <v>0</v>
      </c>
      <c r="AI4158" s="11" t="b">
        <v>0</v>
      </c>
      <c r="AJ4158" s="11" t="s">
        <v>1668</v>
      </c>
      <c r="AK4158" s="4" t="s">
        <v>11246</v>
      </c>
      <c r="AL4158" s="4" t="s">
        <v>1668</v>
      </c>
    </row>
    <row r="4159" spans="1:38" x14ac:dyDescent="0.25">
      <c r="A4159" s="1">
        <v>4157</v>
      </c>
      <c r="B4159" s="9">
        <v>1922983</v>
      </c>
      <c r="C4159" s="15" t="s">
        <v>11247</v>
      </c>
      <c r="D4159" s="4" t="s">
        <v>737</v>
      </c>
      <c r="E4159" s="4" t="s">
        <v>911</v>
      </c>
      <c r="F4159" s="4" t="b">
        <v>0</v>
      </c>
      <c r="G4159" s="4" t="s">
        <v>206</v>
      </c>
      <c r="H4159" s="4" t="s">
        <v>203</v>
      </c>
      <c r="I4159" s="4" t="s">
        <v>2</v>
      </c>
      <c r="J4159" s="4" t="s">
        <v>14257</v>
      </c>
      <c r="K4159" s="4" t="s">
        <v>178</v>
      </c>
      <c r="L4159" s="4">
        <v>6</v>
      </c>
      <c r="M4159" s="13">
        <v>21</v>
      </c>
      <c r="N4159" s="4" t="s">
        <v>10887</v>
      </c>
      <c r="O4159" s="4" t="s">
        <v>9660</v>
      </c>
      <c r="P4159" s="4">
        <f>O4159-N4159</f>
        <v>328</v>
      </c>
      <c r="Q4159" s="4">
        <v>120</v>
      </c>
      <c r="R4159" s="7">
        <v>565000</v>
      </c>
      <c r="S4159" s="7">
        <v>548280</v>
      </c>
      <c r="T4159" s="4">
        <v>2</v>
      </c>
      <c r="U4159" s="7">
        <v>593204.80000000005</v>
      </c>
      <c r="V4159" s="4">
        <f>S4159-U4159</f>
        <v>-44924.800000000047</v>
      </c>
      <c r="W4159" s="8">
        <f>(S4159/U4159)*100</f>
        <v>92.426763910204357</v>
      </c>
      <c r="X4159" s="4" t="s">
        <v>17</v>
      </c>
      <c r="Y4159" s="4">
        <v>0</v>
      </c>
      <c r="AA4159" s="4" t="s">
        <v>1668</v>
      </c>
      <c r="AB4159" s="4" t="s">
        <v>1668</v>
      </c>
      <c r="AC4159" s="4" t="s">
        <v>1653</v>
      </c>
      <c r="AD4159" s="4">
        <v>0</v>
      </c>
      <c r="AE4159" s="11" t="s">
        <v>1668</v>
      </c>
      <c r="AF4159" s="11" t="s">
        <v>1668</v>
      </c>
      <c r="AG4159" s="11" t="s">
        <v>1668</v>
      </c>
      <c r="AH4159" s="11" t="s">
        <v>1668</v>
      </c>
      <c r="AI4159" s="11" t="s">
        <v>1668</v>
      </c>
      <c r="AJ4159" s="11" t="s">
        <v>1668</v>
      </c>
      <c r="AK4159" s="4" t="s">
        <v>1811</v>
      </c>
      <c r="AL4159" s="4" t="s">
        <v>1811</v>
      </c>
    </row>
    <row r="4160" spans="1:38" x14ac:dyDescent="0.25">
      <c r="A4160" s="1">
        <v>4158</v>
      </c>
      <c r="B4160" s="9">
        <v>1920205</v>
      </c>
      <c r="C4160" s="15" t="s">
        <v>11248</v>
      </c>
      <c r="D4160" s="4" t="s">
        <v>3732</v>
      </c>
      <c r="E4160" s="4" t="s">
        <v>3733</v>
      </c>
      <c r="F4160" s="4" t="b">
        <v>0</v>
      </c>
      <c r="G4160" s="4" t="s">
        <v>207</v>
      </c>
      <c r="H4160" s="4" t="s">
        <v>203</v>
      </c>
      <c r="I4160" s="4" t="s">
        <v>2</v>
      </c>
      <c r="J4160" s="4" t="s">
        <v>14367</v>
      </c>
      <c r="K4160" s="4" t="s">
        <v>186</v>
      </c>
      <c r="L4160" s="4">
        <v>1</v>
      </c>
      <c r="M4160" s="13">
        <v>30</v>
      </c>
      <c r="N4160" s="4" t="s">
        <v>11245</v>
      </c>
      <c r="O4160" s="4" t="s">
        <v>9500</v>
      </c>
      <c r="P4160" s="4">
        <f>O4160-N4160</f>
        <v>289</v>
      </c>
      <c r="Q4160" s="4">
        <v>90</v>
      </c>
      <c r="R4160" s="7">
        <v>191107</v>
      </c>
      <c r="S4160" s="7">
        <v>168380</v>
      </c>
      <c r="T4160" s="4">
        <v>1</v>
      </c>
      <c r="U4160" s="7">
        <v>165345.71</v>
      </c>
      <c r="V4160" s="4">
        <f>S4160-U4160</f>
        <v>3034.2900000000081</v>
      </c>
      <c r="W4160" s="8">
        <f>(S4160/U4160)*100</f>
        <v>101.83511867347512</v>
      </c>
      <c r="X4160" s="4" t="s">
        <v>11</v>
      </c>
      <c r="Y4160" s="4">
        <v>0</v>
      </c>
      <c r="AA4160" s="4" t="s">
        <v>1668</v>
      </c>
      <c r="AB4160" s="4" t="s">
        <v>1668</v>
      </c>
      <c r="AC4160" s="4" t="s">
        <v>1653</v>
      </c>
      <c r="AD4160" s="4">
        <v>0</v>
      </c>
      <c r="AE4160" s="11" t="s">
        <v>1668</v>
      </c>
      <c r="AF4160" s="11" t="s">
        <v>1668</v>
      </c>
      <c r="AG4160" s="11" t="s">
        <v>1668</v>
      </c>
      <c r="AH4160" s="11" t="s">
        <v>1668</v>
      </c>
      <c r="AI4160" s="11" t="s">
        <v>1668</v>
      </c>
      <c r="AJ4160" s="11" t="s">
        <v>1668</v>
      </c>
      <c r="AK4160" s="4" t="s">
        <v>11249</v>
      </c>
      <c r="AL4160" s="4" t="s">
        <v>11250</v>
      </c>
    </row>
    <row r="4161" spans="1:38" x14ac:dyDescent="0.25">
      <c r="A4161" s="1">
        <v>4159</v>
      </c>
      <c r="B4161" s="9">
        <v>1918707</v>
      </c>
      <c r="C4161" s="15" t="s">
        <v>11251</v>
      </c>
      <c r="D4161" s="4" t="s">
        <v>737</v>
      </c>
      <c r="E4161" s="4" t="s">
        <v>911</v>
      </c>
      <c r="F4161" s="4" t="b">
        <v>0</v>
      </c>
      <c r="G4161" s="4" t="s">
        <v>206</v>
      </c>
      <c r="H4161" s="4" t="s">
        <v>203</v>
      </c>
      <c r="I4161" s="4" t="s">
        <v>2</v>
      </c>
      <c r="J4161" s="4" t="s">
        <v>14297</v>
      </c>
      <c r="K4161" s="4" t="s">
        <v>184</v>
      </c>
      <c r="L4161" s="4">
        <v>11</v>
      </c>
      <c r="M4161" s="13">
        <v>23</v>
      </c>
      <c r="N4161" s="4" t="s">
        <v>5286</v>
      </c>
      <c r="O4161" s="4" t="s">
        <v>3825</v>
      </c>
      <c r="P4161" s="4">
        <f>O4161-N4161</f>
        <v>441</v>
      </c>
      <c r="Q4161" s="4">
        <v>120</v>
      </c>
      <c r="R4161" s="7">
        <v>600000</v>
      </c>
      <c r="S4161" s="7">
        <v>414344.22</v>
      </c>
      <c r="T4161" s="4">
        <v>2</v>
      </c>
      <c r="U4161" s="7">
        <v>414344.22</v>
      </c>
      <c r="V4161" s="4">
        <f>S4161-U4161</f>
        <v>0</v>
      </c>
      <c r="W4161" s="8">
        <f>(S4161/U4161)*100</f>
        <v>100</v>
      </c>
      <c r="X4161" s="4" t="s">
        <v>153</v>
      </c>
      <c r="Y4161" s="4">
        <v>2</v>
      </c>
      <c r="Z4161" s="4">
        <v>100</v>
      </c>
      <c r="AA4161" s="4" t="s">
        <v>2474</v>
      </c>
      <c r="AB4161" s="4" t="s">
        <v>2463</v>
      </c>
      <c r="AC4161" s="4" t="s">
        <v>1653</v>
      </c>
      <c r="AD4161" s="4">
        <v>15</v>
      </c>
      <c r="AE4161" s="11" t="s">
        <v>1668</v>
      </c>
      <c r="AF4161" s="11" t="s">
        <v>1668</v>
      </c>
      <c r="AG4161" s="11" t="b">
        <v>0</v>
      </c>
      <c r="AH4161" s="11" t="b">
        <v>0</v>
      </c>
      <c r="AI4161" s="11" t="b">
        <v>0</v>
      </c>
      <c r="AJ4161" s="11" t="s">
        <v>1668</v>
      </c>
      <c r="AK4161" s="4" t="s">
        <v>6524</v>
      </c>
      <c r="AL4161" s="4" t="s">
        <v>1668</v>
      </c>
    </row>
    <row r="4162" spans="1:38" x14ac:dyDescent="0.25">
      <c r="A4162" s="1">
        <v>4160</v>
      </c>
      <c r="B4162" s="9">
        <v>1912282</v>
      </c>
      <c r="C4162" s="15" t="s">
        <v>11252</v>
      </c>
      <c r="D4162" s="4" t="s">
        <v>3273</v>
      </c>
      <c r="E4162" s="4" t="s">
        <v>3274</v>
      </c>
      <c r="F4162" s="4" t="b">
        <v>0</v>
      </c>
      <c r="G4162" s="4" t="s">
        <v>206</v>
      </c>
      <c r="H4162" s="4" t="s">
        <v>203</v>
      </c>
      <c r="I4162" s="4" t="s">
        <v>2</v>
      </c>
      <c r="J4162" s="4" t="s">
        <v>14453</v>
      </c>
      <c r="K4162" s="4" t="s">
        <v>187</v>
      </c>
      <c r="L4162" s="4">
        <v>20</v>
      </c>
      <c r="M4162" s="13">
        <v>11</v>
      </c>
      <c r="N4162" s="4" t="s">
        <v>10829</v>
      </c>
      <c r="O4162" s="4" t="s">
        <v>9465</v>
      </c>
      <c r="P4162" s="4">
        <f>O4162-N4162</f>
        <v>308</v>
      </c>
      <c r="Q4162" s="4">
        <v>10</v>
      </c>
      <c r="R4162" s="7">
        <v>191000</v>
      </c>
      <c r="S4162" s="7">
        <v>190000</v>
      </c>
      <c r="T4162" s="4">
        <v>1</v>
      </c>
      <c r="U4162" s="7">
        <v>190000</v>
      </c>
      <c r="V4162" s="4">
        <f>S4162-U4162</f>
        <v>0</v>
      </c>
      <c r="W4162" s="8">
        <f>(S4162/U4162)*100</f>
        <v>100</v>
      </c>
      <c r="X4162" s="4" t="s">
        <v>11253</v>
      </c>
      <c r="Y4162" s="4">
        <v>0</v>
      </c>
      <c r="AA4162" s="4" t="s">
        <v>10220</v>
      </c>
      <c r="AB4162" s="4" t="s">
        <v>2463</v>
      </c>
      <c r="AC4162" s="4" t="s">
        <v>1653</v>
      </c>
      <c r="AD4162" s="4">
        <v>0</v>
      </c>
      <c r="AE4162" s="11" t="s">
        <v>1668</v>
      </c>
      <c r="AF4162" s="11" t="s">
        <v>1668</v>
      </c>
      <c r="AG4162" s="11" t="b">
        <v>0</v>
      </c>
      <c r="AH4162" s="11" t="b">
        <v>0</v>
      </c>
      <c r="AI4162" s="11" t="b">
        <v>0</v>
      </c>
      <c r="AJ4162" s="11" t="s">
        <v>1668</v>
      </c>
      <c r="AK4162" s="4" t="s">
        <v>1668</v>
      </c>
      <c r="AL4162" s="4" t="s">
        <v>1668</v>
      </c>
    </row>
    <row r="4163" spans="1:38" x14ac:dyDescent="0.25">
      <c r="A4163" s="1">
        <v>4161</v>
      </c>
      <c r="B4163" s="9">
        <v>1898866</v>
      </c>
      <c r="C4163" s="15" t="s">
        <v>11254</v>
      </c>
      <c r="D4163" s="4" t="s">
        <v>787</v>
      </c>
      <c r="E4163" s="4" t="s">
        <v>961</v>
      </c>
      <c r="F4163" s="4" t="b">
        <v>0</v>
      </c>
      <c r="G4163" s="4" t="s">
        <v>206</v>
      </c>
      <c r="H4163" s="4" t="s">
        <v>203</v>
      </c>
      <c r="I4163" s="4" t="s">
        <v>2</v>
      </c>
      <c r="J4163" s="4" t="s">
        <v>14380</v>
      </c>
      <c r="K4163" s="4" t="s">
        <v>179</v>
      </c>
      <c r="L4163" s="4">
        <v>3</v>
      </c>
      <c r="M4163" s="13">
        <v>9</v>
      </c>
      <c r="N4163" s="4" t="s">
        <v>11233</v>
      </c>
      <c r="O4163" s="4" t="s">
        <v>10815</v>
      </c>
      <c r="P4163" s="4">
        <f>O4163-N4163</f>
        <v>27</v>
      </c>
      <c r="Q4163" s="4">
        <v>30</v>
      </c>
      <c r="R4163" s="7">
        <v>828617.72</v>
      </c>
      <c r="S4163" s="7">
        <v>745755.96</v>
      </c>
      <c r="T4163" s="4">
        <v>2</v>
      </c>
      <c r="U4163" s="7">
        <v>745755.96</v>
      </c>
      <c r="V4163" s="4">
        <f>S4163-U4163</f>
        <v>0</v>
      </c>
      <c r="W4163" s="8">
        <f>(S4163/U4163)*100</f>
        <v>100</v>
      </c>
      <c r="X4163" s="4" t="s">
        <v>8367</v>
      </c>
      <c r="Y4163" s="4">
        <v>1</v>
      </c>
      <c r="Z4163" s="4">
        <v>50</v>
      </c>
      <c r="AA4163" s="4" t="s">
        <v>2474</v>
      </c>
      <c r="AB4163" s="4" t="s">
        <v>2463</v>
      </c>
      <c r="AC4163" s="4" t="s">
        <v>1653</v>
      </c>
      <c r="AD4163" s="4">
        <v>0</v>
      </c>
      <c r="AE4163" s="11" t="s">
        <v>1668</v>
      </c>
      <c r="AF4163" s="11" t="s">
        <v>1668</v>
      </c>
      <c r="AG4163" s="11" t="b">
        <v>0</v>
      </c>
      <c r="AH4163" s="11" t="b">
        <v>0</v>
      </c>
      <c r="AI4163" s="11" t="b">
        <v>0</v>
      </c>
      <c r="AJ4163" s="11" t="s">
        <v>1668</v>
      </c>
      <c r="AK4163" s="4" t="s">
        <v>11255</v>
      </c>
      <c r="AL4163" s="4" t="s">
        <v>1668</v>
      </c>
    </row>
    <row r="4164" spans="1:38" x14ac:dyDescent="0.25">
      <c r="A4164" s="1">
        <v>4162</v>
      </c>
      <c r="B4164" s="9">
        <v>1896973</v>
      </c>
      <c r="C4164" s="15" t="s">
        <v>11256</v>
      </c>
      <c r="D4164" s="4" t="s">
        <v>5903</v>
      </c>
      <c r="E4164" s="4" t="s">
        <v>5904</v>
      </c>
      <c r="F4164" s="4" t="b">
        <v>0</v>
      </c>
      <c r="G4164" s="4" t="s">
        <v>206</v>
      </c>
      <c r="H4164" s="4" t="s">
        <v>203</v>
      </c>
      <c r="I4164" s="4" t="s">
        <v>2</v>
      </c>
      <c r="J4164" s="4" t="s">
        <v>14299</v>
      </c>
      <c r="K4164" s="4" t="s">
        <v>184</v>
      </c>
      <c r="L4164" s="4">
        <v>11</v>
      </c>
      <c r="M4164" s="13" t="s">
        <v>1668</v>
      </c>
      <c r="N4164" s="4" t="s">
        <v>9919</v>
      </c>
      <c r="O4164" s="4" t="s">
        <v>11257</v>
      </c>
      <c r="P4164" s="4">
        <f>O4164-N4164</f>
        <v>135</v>
      </c>
      <c r="Q4164" s="4">
        <v>120</v>
      </c>
      <c r="R4164" s="7">
        <v>188000</v>
      </c>
      <c r="S4164" s="7">
        <v>173826.44</v>
      </c>
      <c r="T4164" s="4">
        <v>1</v>
      </c>
      <c r="U4164" s="7">
        <v>233263.62</v>
      </c>
      <c r="V4164" s="4">
        <f>S4164-U4164</f>
        <v>-59437.179999999993</v>
      </c>
      <c r="W4164" s="8">
        <f>(S4164/U4164)*100</f>
        <v>74.519309954977118</v>
      </c>
      <c r="X4164" s="4" t="s">
        <v>11258</v>
      </c>
      <c r="Y4164" s="4">
        <v>1</v>
      </c>
      <c r="Z4164" s="4">
        <v>50</v>
      </c>
      <c r="AA4164" s="4" t="s">
        <v>2474</v>
      </c>
      <c r="AB4164" s="4" t="s">
        <v>2463</v>
      </c>
      <c r="AC4164" s="4" t="s">
        <v>1653</v>
      </c>
      <c r="AD4164" s="4">
        <v>0</v>
      </c>
      <c r="AE4164" s="11" t="s">
        <v>1668</v>
      </c>
      <c r="AF4164" s="11" t="s">
        <v>1668</v>
      </c>
      <c r="AG4164" s="11" t="b">
        <v>0</v>
      </c>
      <c r="AH4164" s="11" t="b">
        <v>0</v>
      </c>
      <c r="AI4164" s="11" t="b">
        <v>0</v>
      </c>
      <c r="AJ4164" s="11" t="s">
        <v>1668</v>
      </c>
      <c r="AK4164" s="4" t="s">
        <v>1678</v>
      </c>
      <c r="AL4164" s="4" t="s">
        <v>1678</v>
      </c>
    </row>
    <row r="4165" spans="1:38" x14ac:dyDescent="0.25">
      <c r="A4165" s="1">
        <v>4163</v>
      </c>
      <c r="B4165" s="9">
        <v>1896264</v>
      </c>
      <c r="C4165" s="15" t="s">
        <v>11259</v>
      </c>
      <c r="D4165" s="4" t="s">
        <v>740</v>
      </c>
      <c r="E4165" s="4" t="s">
        <v>914</v>
      </c>
      <c r="F4165" s="4" t="b">
        <v>0</v>
      </c>
      <c r="G4165" s="4" t="s">
        <v>206</v>
      </c>
      <c r="H4165" s="4" t="s">
        <v>203</v>
      </c>
      <c r="I4165" s="4" t="s">
        <v>2</v>
      </c>
      <c r="J4165" s="4" t="s">
        <v>14365</v>
      </c>
      <c r="K4165" s="4" t="s">
        <v>183</v>
      </c>
      <c r="L4165" s="4">
        <v>8</v>
      </c>
      <c r="M4165" s="13" t="s">
        <v>1668</v>
      </c>
      <c r="N4165" s="4" t="s">
        <v>11260</v>
      </c>
      <c r="O4165" s="4" t="s">
        <v>9441</v>
      </c>
      <c r="P4165" s="4">
        <f>O4165-N4165</f>
        <v>246</v>
      </c>
      <c r="Q4165" s="4">
        <v>98</v>
      </c>
      <c r="R4165" s="7">
        <v>255000</v>
      </c>
      <c r="S4165" s="7">
        <v>169068</v>
      </c>
      <c r="T4165" s="4">
        <v>1</v>
      </c>
      <c r="U4165" s="7">
        <v>174168</v>
      </c>
      <c r="V4165" s="4">
        <f>S4165-U4165</f>
        <v>-5100</v>
      </c>
      <c r="W4165" s="8">
        <f>(S4165/U4165)*100</f>
        <v>97.071792751825825</v>
      </c>
      <c r="X4165" s="4" t="s">
        <v>11261</v>
      </c>
      <c r="Y4165" s="4">
        <v>1</v>
      </c>
      <c r="Z4165" s="4">
        <v>40</v>
      </c>
      <c r="AA4165" s="4" t="s">
        <v>1668</v>
      </c>
      <c r="AB4165" s="4" t="s">
        <v>2463</v>
      </c>
      <c r="AC4165" s="4" t="s">
        <v>1653</v>
      </c>
      <c r="AD4165" s="4">
        <v>0</v>
      </c>
      <c r="AE4165" s="11" t="s">
        <v>1668</v>
      </c>
      <c r="AF4165" s="11" t="s">
        <v>1668</v>
      </c>
      <c r="AG4165" s="11" t="b">
        <v>0</v>
      </c>
      <c r="AH4165" s="11" t="b">
        <v>0</v>
      </c>
      <c r="AI4165" s="11" t="b">
        <v>0</v>
      </c>
      <c r="AJ4165" s="11" t="s">
        <v>1668</v>
      </c>
      <c r="AK4165" s="4" t="s">
        <v>1678</v>
      </c>
      <c r="AL4165" s="4" t="s">
        <v>1678</v>
      </c>
    </row>
    <row r="4166" spans="1:38" x14ac:dyDescent="0.25">
      <c r="A4166" s="1">
        <v>4164</v>
      </c>
      <c r="B4166" s="9">
        <v>1880642</v>
      </c>
      <c r="C4166" s="15" t="s">
        <v>11262</v>
      </c>
      <c r="D4166" s="4" t="s">
        <v>3732</v>
      </c>
      <c r="E4166" s="4" t="s">
        <v>3733</v>
      </c>
      <c r="F4166" s="4" t="b">
        <v>0</v>
      </c>
      <c r="G4166" s="4" t="s">
        <v>206</v>
      </c>
      <c r="H4166" s="4" t="s">
        <v>203</v>
      </c>
      <c r="I4166" s="4" t="s">
        <v>2</v>
      </c>
      <c r="J4166" s="4" t="s">
        <v>14404</v>
      </c>
      <c r="K4166" s="4" t="s">
        <v>178</v>
      </c>
      <c r="L4166" s="4">
        <v>6</v>
      </c>
      <c r="M4166" s="13">
        <v>22</v>
      </c>
      <c r="N4166" s="4" t="s">
        <v>11263</v>
      </c>
      <c r="O4166" s="4" t="s">
        <v>10650</v>
      </c>
      <c r="P4166" s="4">
        <f>O4166-N4166</f>
        <v>222</v>
      </c>
      <c r="Q4166" s="4">
        <v>110</v>
      </c>
      <c r="R4166" s="7">
        <v>344750</v>
      </c>
      <c r="S4166" s="7">
        <v>312483.07</v>
      </c>
      <c r="T4166" s="4">
        <v>2</v>
      </c>
      <c r="U4166" s="7">
        <v>306798.76</v>
      </c>
      <c r="V4166" s="4">
        <f>S4166-U4166</f>
        <v>5684.3099999999977</v>
      </c>
      <c r="W4166" s="8">
        <f>(S4166/U4166)*100</f>
        <v>101.8527812824276</v>
      </c>
      <c r="X4166" s="4" t="s">
        <v>11264</v>
      </c>
      <c r="Y4166" s="4">
        <v>1</v>
      </c>
      <c r="Z4166" s="4">
        <v>80</v>
      </c>
      <c r="AA4166" s="4" t="s">
        <v>1668</v>
      </c>
      <c r="AB4166" s="4" t="s">
        <v>2463</v>
      </c>
      <c r="AC4166" s="4" t="s">
        <v>1653</v>
      </c>
      <c r="AD4166" s="4">
        <v>6</v>
      </c>
      <c r="AE4166" s="11" t="s">
        <v>1668</v>
      </c>
      <c r="AF4166" s="11" t="s">
        <v>1668</v>
      </c>
      <c r="AG4166" s="11" t="b">
        <v>0</v>
      </c>
      <c r="AH4166" s="11" t="b">
        <v>0</v>
      </c>
      <c r="AI4166" s="11" t="b">
        <v>0</v>
      </c>
      <c r="AJ4166" s="11" t="s">
        <v>1668</v>
      </c>
      <c r="AK4166" s="4" t="s">
        <v>11265</v>
      </c>
      <c r="AL4166" s="4" t="s">
        <v>1691</v>
      </c>
    </row>
    <row r="4167" spans="1:38" x14ac:dyDescent="0.25">
      <c r="A4167" s="1">
        <v>4165</v>
      </c>
      <c r="B4167" s="9">
        <v>1871833</v>
      </c>
      <c r="C4167" s="15" t="s">
        <v>11266</v>
      </c>
      <c r="D4167" s="4" t="s">
        <v>802</v>
      </c>
      <c r="E4167" s="4" t="s">
        <v>976</v>
      </c>
      <c r="F4167" s="4" t="b">
        <v>0</v>
      </c>
      <c r="G4167" s="4" t="s">
        <v>206</v>
      </c>
      <c r="H4167" s="4" t="s">
        <v>203</v>
      </c>
      <c r="I4167" s="4" t="s">
        <v>2</v>
      </c>
      <c r="J4167" s="4" t="s">
        <v>14297</v>
      </c>
      <c r="K4167" s="4" t="s">
        <v>184</v>
      </c>
      <c r="L4167" s="4">
        <v>11</v>
      </c>
      <c r="M4167" s="13">
        <v>11</v>
      </c>
      <c r="N4167" s="4" t="s">
        <v>9910</v>
      </c>
      <c r="O4167" s="4" t="s">
        <v>9575</v>
      </c>
      <c r="P4167" s="4">
        <f>O4167-N4167</f>
        <v>296</v>
      </c>
      <c r="Q4167" s="4">
        <v>279</v>
      </c>
      <c r="R4167" s="7">
        <v>332000</v>
      </c>
      <c r="S4167" s="7">
        <v>199200.01</v>
      </c>
      <c r="T4167" s="4">
        <v>1</v>
      </c>
      <c r="U4167" s="7">
        <v>169665.25</v>
      </c>
      <c r="V4167" s="4">
        <f>S4167-U4167</f>
        <v>29534.760000000009</v>
      </c>
      <c r="W4167" s="8">
        <f>(S4167/U4167)*100</f>
        <v>117.40766597756465</v>
      </c>
      <c r="X4167" s="4" t="s">
        <v>11267</v>
      </c>
      <c r="Y4167" s="4">
        <v>0</v>
      </c>
      <c r="AA4167" s="4" t="s">
        <v>2474</v>
      </c>
      <c r="AB4167" s="4" t="s">
        <v>2463</v>
      </c>
      <c r="AC4167" s="4" t="s">
        <v>1653</v>
      </c>
      <c r="AD4167" s="4">
        <v>4</v>
      </c>
      <c r="AE4167" s="11" t="s">
        <v>1668</v>
      </c>
      <c r="AF4167" s="11" t="s">
        <v>1668</v>
      </c>
      <c r="AG4167" s="11" t="b">
        <v>0</v>
      </c>
      <c r="AH4167" s="11" t="b">
        <v>0</v>
      </c>
      <c r="AI4167" s="11" t="b">
        <v>0</v>
      </c>
      <c r="AJ4167" s="11" t="s">
        <v>1668</v>
      </c>
      <c r="AK4167" s="4" t="s">
        <v>11268</v>
      </c>
      <c r="AL4167" s="4" t="s">
        <v>11269</v>
      </c>
    </row>
    <row r="4168" spans="1:38" x14ac:dyDescent="0.25">
      <c r="A4168" s="1">
        <v>4166</v>
      </c>
      <c r="B4168" s="9">
        <v>1871785</v>
      </c>
      <c r="C4168" s="15" t="s">
        <v>11270</v>
      </c>
      <c r="D4168" s="4" t="s">
        <v>880</v>
      </c>
      <c r="E4168" s="4" t="s">
        <v>1054</v>
      </c>
      <c r="F4168" s="4" t="b">
        <v>0</v>
      </c>
      <c r="G4168" s="4" t="s">
        <v>206</v>
      </c>
      <c r="H4168" s="4" t="s">
        <v>203</v>
      </c>
      <c r="I4168" s="4" t="s">
        <v>2</v>
      </c>
      <c r="J4168" s="4" t="s">
        <v>14259</v>
      </c>
      <c r="K4168" s="4" t="s">
        <v>184</v>
      </c>
      <c r="L4168" s="4">
        <v>11</v>
      </c>
      <c r="M4168" s="13">
        <v>20</v>
      </c>
      <c r="N4168" s="4" t="s">
        <v>9910</v>
      </c>
      <c r="O4168" s="4" t="s">
        <v>10669</v>
      </c>
      <c r="P4168" s="4">
        <f>O4168-N4168</f>
        <v>215</v>
      </c>
      <c r="Q4168" s="4">
        <v>365</v>
      </c>
      <c r="R4168" s="7">
        <v>400000</v>
      </c>
      <c r="S4168" s="7">
        <v>240000.01</v>
      </c>
      <c r="T4168" s="4">
        <v>1</v>
      </c>
      <c r="U4168" s="7">
        <v>234570.01</v>
      </c>
      <c r="V4168" s="4">
        <f>S4168-U4168</f>
        <v>5430</v>
      </c>
      <c r="W4168" s="8">
        <f>(S4168/U4168)*100</f>
        <v>102.3148739261255</v>
      </c>
      <c r="X4168" s="4" t="s">
        <v>11267</v>
      </c>
      <c r="Y4168" s="4">
        <v>0</v>
      </c>
      <c r="AA4168" s="4" t="s">
        <v>2474</v>
      </c>
      <c r="AB4168" s="4" t="s">
        <v>2463</v>
      </c>
      <c r="AC4168" s="4" t="s">
        <v>1653</v>
      </c>
      <c r="AD4168" s="4">
        <v>5</v>
      </c>
      <c r="AE4168" s="11" t="s">
        <v>1668</v>
      </c>
      <c r="AF4168" s="11" t="s">
        <v>1668</v>
      </c>
      <c r="AG4168" s="11" t="b">
        <v>0</v>
      </c>
      <c r="AH4168" s="11" t="b">
        <v>0</v>
      </c>
      <c r="AI4168" s="11" t="b">
        <v>0</v>
      </c>
      <c r="AJ4168" s="11" t="s">
        <v>1668</v>
      </c>
      <c r="AK4168" s="4" t="s">
        <v>7452</v>
      </c>
      <c r="AL4168" s="4" t="s">
        <v>11271</v>
      </c>
    </row>
    <row r="4169" spans="1:38" x14ac:dyDescent="0.25">
      <c r="A4169" s="1">
        <v>4167</v>
      </c>
      <c r="B4169" s="9">
        <v>1863228</v>
      </c>
      <c r="C4169" s="15" t="s">
        <v>11272</v>
      </c>
      <c r="D4169" s="4" t="s">
        <v>772</v>
      </c>
      <c r="E4169" s="4" t="s">
        <v>946</v>
      </c>
      <c r="F4169" s="4" t="b">
        <v>0</v>
      </c>
      <c r="G4169" s="4" t="s">
        <v>206</v>
      </c>
      <c r="H4169" s="4" t="s">
        <v>203</v>
      </c>
      <c r="I4169" s="4" t="s">
        <v>2</v>
      </c>
      <c r="J4169" s="4" t="s">
        <v>14440</v>
      </c>
      <c r="K4169" s="4" t="s">
        <v>197</v>
      </c>
      <c r="L4169" s="4">
        <v>15</v>
      </c>
      <c r="M4169" s="13">
        <v>20</v>
      </c>
      <c r="N4169" s="4" t="s">
        <v>11260</v>
      </c>
      <c r="O4169" s="4" t="s">
        <v>9612</v>
      </c>
      <c r="P4169" s="4">
        <f>O4169-N4169</f>
        <v>285</v>
      </c>
      <c r="Q4169" s="4">
        <v>100</v>
      </c>
      <c r="R4169" s="7">
        <v>500000</v>
      </c>
      <c r="S4169" s="7">
        <v>425000</v>
      </c>
      <c r="T4169" s="4">
        <v>2</v>
      </c>
      <c r="U4169" s="7">
        <v>450508.28</v>
      </c>
      <c r="V4169" s="4">
        <f>S4169-U4169</f>
        <v>-25508.280000000028</v>
      </c>
      <c r="W4169" s="8">
        <f>(S4169/U4169)*100</f>
        <v>94.337888750901527</v>
      </c>
      <c r="X4169" s="4" t="s">
        <v>11273</v>
      </c>
      <c r="Y4169" s="4">
        <v>1</v>
      </c>
      <c r="Z4169" s="4">
        <v>70</v>
      </c>
      <c r="AA4169" s="4" t="s">
        <v>2474</v>
      </c>
      <c r="AB4169" s="4" t="s">
        <v>2463</v>
      </c>
      <c r="AC4169" s="4" t="s">
        <v>1653</v>
      </c>
      <c r="AD4169" s="4">
        <v>0</v>
      </c>
      <c r="AE4169" s="11" t="s">
        <v>1668</v>
      </c>
      <c r="AF4169" s="11" t="s">
        <v>1668</v>
      </c>
      <c r="AG4169" s="11" t="b">
        <v>0</v>
      </c>
      <c r="AH4169" s="11" t="b">
        <v>0</v>
      </c>
      <c r="AI4169" s="11" t="b">
        <v>0</v>
      </c>
      <c r="AJ4169" s="11" t="s">
        <v>1668</v>
      </c>
      <c r="AK4169" s="4" t="s">
        <v>11274</v>
      </c>
      <c r="AL4169" s="4" t="s">
        <v>11275</v>
      </c>
    </row>
    <row r="4170" spans="1:38" x14ac:dyDescent="0.25">
      <c r="A4170" s="1">
        <v>4168</v>
      </c>
      <c r="B4170" s="9">
        <v>1857289</v>
      </c>
      <c r="C4170" s="15" t="s">
        <v>11276</v>
      </c>
      <c r="D4170" s="4" t="s">
        <v>2536</v>
      </c>
      <c r="E4170" s="4" t="s">
        <v>2537</v>
      </c>
      <c r="F4170" s="4" t="b">
        <v>0</v>
      </c>
      <c r="G4170" s="4" t="s">
        <v>206</v>
      </c>
      <c r="H4170" s="4" t="s">
        <v>203</v>
      </c>
      <c r="I4170" s="4" t="s">
        <v>2</v>
      </c>
      <c r="J4170" s="4" t="s">
        <v>14252</v>
      </c>
      <c r="K4170" s="4" t="s">
        <v>182</v>
      </c>
      <c r="L4170" s="4">
        <v>13</v>
      </c>
      <c r="M4170" s="13">
        <v>36</v>
      </c>
      <c r="N4170" s="4" t="s">
        <v>11277</v>
      </c>
      <c r="O4170" s="4" t="s">
        <v>9549</v>
      </c>
      <c r="P4170" s="4">
        <f>O4170-N4170</f>
        <v>226</v>
      </c>
      <c r="Q4170" s="4">
        <v>120</v>
      </c>
      <c r="R4170" s="7">
        <v>290000</v>
      </c>
      <c r="S4170" s="7">
        <v>288696.5</v>
      </c>
      <c r="T4170" s="4">
        <v>2</v>
      </c>
      <c r="U4170" s="7">
        <v>285689</v>
      </c>
      <c r="V4170" s="4">
        <f>S4170-U4170</f>
        <v>3007.5</v>
      </c>
      <c r="W4170" s="8">
        <f>(S4170/U4170)*100</f>
        <v>101.05271816555765</v>
      </c>
      <c r="X4170" s="4" t="s">
        <v>11278</v>
      </c>
      <c r="Y4170" s="4">
        <v>1</v>
      </c>
      <c r="Z4170" s="4">
        <v>40</v>
      </c>
      <c r="AA4170" s="4" t="s">
        <v>2474</v>
      </c>
      <c r="AB4170" s="4" t="s">
        <v>2463</v>
      </c>
      <c r="AC4170" s="4" t="s">
        <v>1653</v>
      </c>
      <c r="AD4170" s="4">
        <v>0</v>
      </c>
      <c r="AE4170" s="11" t="s">
        <v>1668</v>
      </c>
      <c r="AF4170" s="11" t="s">
        <v>1668</v>
      </c>
      <c r="AG4170" s="11" t="b">
        <v>0</v>
      </c>
      <c r="AH4170" s="11" t="b">
        <v>0</v>
      </c>
      <c r="AI4170" s="11" t="b">
        <v>0</v>
      </c>
      <c r="AJ4170" s="11" t="s">
        <v>1668</v>
      </c>
      <c r="AK4170" s="4" t="s">
        <v>11279</v>
      </c>
      <c r="AL4170" s="4" t="s">
        <v>11280</v>
      </c>
    </row>
    <row r="4171" spans="1:38" x14ac:dyDescent="0.25">
      <c r="A4171" s="1">
        <v>4169</v>
      </c>
      <c r="B4171" s="9">
        <v>1855164</v>
      </c>
      <c r="C4171" s="15" t="s">
        <v>11281</v>
      </c>
      <c r="D4171" s="4" t="s">
        <v>831</v>
      </c>
      <c r="E4171" s="4" t="s">
        <v>1005</v>
      </c>
      <c r="F4171" s="4" t="b">
        <v>0</v>
      </c>
      <c r="G4171" s="4" t="s">
        <v>206</v>
      </c>
      <c r="H4171" s="4" t="s">
        <v>203</v>
      </c>
      <c r="I4171" s="4" t="s">
        <v>2</v>
      </c>
      <c r="J4171" s="4" t="s">
        <v>14253</v>
      </c>
      <c r="K4171" s="4" t="s">
        <v>184</v>
      </c>
      <c r="L4171" s="4">
        <v>11</v>
      </c>
      <c r="M4171" s="13">
        <v>30</v>
      </c>
      <c r="N4171" s="4" t="s">
        <v>10841</v>
      </c>
      <c r="O4171" s="4" t="s">
        <v>11282</v>
      </c>
      <c r="P4171" s="4">
        <f>O4171-N4171</f>
        <v>362</v>
      </c>
      <c r="Q4171" s="4">
        <v>120</v>
      </c>
      <c r="R4171" s="7">
        <v>300000</v>
      </c>
      <c r="S4171" s="7">
        <v>299001.90000000002</v>
      </c>
      <c r="T4171" s="4">
        <v>2</v>
      </c>
      <c r="U4171" s="7">
        <v>335015.98</v>
      </c>
      <c r="V4171" s="4">
        <f>S4171-U4171</f>
        <v>-36014.079999999958</v>
      </c>
      <c r="W4171" s="8">
        <f>(S4171/U4171)*100</f>
        <v>89.250041147290958</v>
      </c>
      <c r="X4171" s="4" t="s">
        <v>153</v>
      </c>
      <c r="Y4171" s="4">
        <v>2</v>
      </c>
      <c r="Z4171" s="4">
        <v>100</v>
      </c>
      <c r="AA4171" s="4" t="s">
        <v>2474</v>
      </c>
      <c r="AB4171" s="4" t="s">
        <v>2463</v>
      </c>
      <c r="AC4171" s="4" t="s">
        <v>1653</v>
      </c>
      <c r="AD4171" s="4">
        <v>5</v>
      </c>
      <c r="AE4171" s="11" t="s">
        <v>1668</v>
      </c>
      <c r="AF4171" s="11" t="s">
        <v>1668</v>
      </c>
      <c r="AG4171" s="11" t="b">
        <v>0</v>
      </c>
      <c r="AH4171" s="11" t="b">
        <v>0</v>
      </c>
      <c r="AI4171" s="11" t="b">
        <v>0</v>
      </c>
      <c r="AJ4171" s="11" t="s">
        <v>1668</v>
      </c>
      <c r="AK4171" s="4" t="s">
        <v>11283</v>
      </c>
      <c r="AL4171" s="4" t="s">
        <v>11284</v>
      </c>
    </row>
    <row r="4172" spans="1:38" x14ac:dyDescent="0.25">
      <c r="A4172" s="1">
        <v>4170</v>
      </c>
      <c r="B4172" s="9">
        <v>1851855</v>
      </c>
      <c r="C4172" s="15" t="s">
        <v>11285</v>
      </c>
      <c r="D4172" s="4" t="s">
        <v>759</v>
      </c>
      <c r="E4172" s="4" t="s">
        <v>933</v>
      </c>
      <c r="F4172" s="4" t="b">
        <v>0</v>
      </c>
      <c r="G4172" s="4" t="s">
        <v>205</v>
      </c>
      <c r="H4172" s="4" t="s">
        <v>203</v>
      </c>
      <c r="I4172" s="4" t="s">
        <v>2</v>
      </c>
      <c r="J4172" s="4" t="s">
        <v>14253</v>
      </c>
      <c r="K4172" s="4" t="s">
        <v>184</v>
      </c>
      <c r="L4172" s="4">
        <v>11</v>
      </c>
      <c r="M4172" s="13">
        <v>22</v>
      </c>
      <c r="N4172" s="4" t="s">
        <v>11286</v>
      </c>
      <c r="O4172" s="4" t="s">
        <v>11171</v>
      </c>
      <c r="P4172" s="4">
        <f>O4172-N4172</f>
        <v>306</v>
      </c>
      <c r="Q4172" s="4">
        <v>57</v>
      </c>
      <c r="R4172" s="7">
        <v>200500</v>
      </c>
      <c r="S4172" s="7">
        <v>157777.76999999999</v>
      </c>
      <c r="T4172" s="4">
        <v>1</v>
      </c>
      <c r="U4172" s="7">
        <v>156737.76999999999</v>
      </c>
      <c r="V4172" s="4">
        <f>S4172-U4172</f>
        <v>1040</v>
      </c>
      <c r="W4172" s="8">
        <f>(S4172/U4172)*100</f>
        <v>100.66352864405306</v>
      </c>
      <c r="X4172" s="4" t="s">
        <v>174</v>
      </c>
      <c r="Y4172" s="4">
        <v>1</v>
      </c>
      <c r="Z4172" s="4">
        <v>50</v>
      </c>
      <c r="AA4172" s="4" t="s">
        <v>2474</v>
      </c>
      <c r="AB4172" s="4" t="s">
        <v>2463</v>
      </c>
      <c r="AC4172" s="4" t="s">
        <v>1653</v>
      </c>
      <c r="AD4172" s="4">
        <v>0</v>
      </c>
      <c r="AE4172" s="11" t="s">
        <v>1668</v>
      </c>
      <c r="AF4172" s="11" t="s">
        <v>1668</v>
      </c>
      <c r="AG4172" s="11" t="b">
        <v>0</v>
      </c>
      <c r="AH4172" s="11" t="b">
        <v>0</v>
      </c>
      <c r="AI4172" s="11" t="b">
        <v>0</v>
      </c>
      <c r="AJ4172" s="11" t="s">
        <v>1668</v>
      </c>
      <c r="AK4172" s="4" t="s">
        <v>11287</v>
      </c>
      <c r="AL4172" s="4" t="s">
        <v>1668</v>
      </c>
    </row>
    <row r="4173" spans="1:38" x14ac:dyDescent="0.25">
      <c r="A4173" s="1">
        <v>4171</v>
      </c>
      <c r="B4173" s="9">
        <v>1849132</v>
      </c>
      <c r="C4173" s="15" t="s">
        <v>11288</v>
      </c>
      <c r="D4173" s="4" t="s">
        <v>757</v>
      </c>
      <c r="E4173" s="4" t="s">
        <v>931</v>
      </c>
      <c r="F4173" s="4" t="b">
        <v>0</v>
      </c>
      <c r="G4173" s="4" t="s">
        <v>206</v>
      </c>
      <c r="H4173" s="4" t="s">
        <v>203</v>
      </c>
      <c r="I4173" s="4" t="s">
        <v>2</v>
      </c>
      <c r="J4173" s="4" t="s">
        <v>14431</v>
      </c>
      <c r="K4173" s="4" t="s">
        <v>180</v>
      </c>
      <c r="L4173" s="4">
        <v>9</v>
      </c>
      <c r="M4173" s="13">
        <v>30</v>
      </c>
      <c r="N4173" s="4" t="s">
        <v>9897</v>
      </c>
      <c r="O4173" s="4" t="s">
        <v>9279</v>
      </c>
      <c r="P4173" s="4">
        <f>O4173-N4173</f>
        <v>221</v>
      </c>
      <c r="Q4173" s="4">
        <v>90</v>
      </c>
      <c r="R4173" s="7">
        <v>300000</v>
      </c>
      <c r="S4173" s="7">
        <v>261332.56</v>
      </c>
      <c r="T4173" s="4">
        <v>2</v>
      </c>
      <c r="U4173" s="7">
        <v>261332.56</v>
      </c>
      <c r="V4173" s="4">
        <f>S4173-U4173</f>
        <v>0</v>
      </c>
      <c r="W4173" s="8">
        <f>(S4173/U4173)*100</f>
        <v>100</v>
      </c>
      <c r="X4173" s="4" t="s">
        <v>153</v>
      </c>
      <c r="Y4173" s="4">
        <v>2</v>
      </c>
      <c r="Z4173" s="4">
        <v>100</v>
      </c>
      <c r="AA4173" s="4" t="s">
        <v>2474</v>
      </c>
      <c r="AB4173" s="4" t="s">
        <v>2463</v>
      </c>
      <c r="AC4173" s="4" t="s">
        <v>1653</v>
      </c>
      <c r="AD4173" s="4">
        <v>7</v>
      </c>
      <c r="AE4173" s="11" t="s">
        <v>1668</v>
      </c>
      <c r="AF4173" s="11" t="s">
        <v>1668</v>
      </c>
      <c r="AG4173" s="11" t="b">
        <v>0</v>
      </c>
      <c r="AH4173" s="11" t="b">
        <v>0</v>
      </c>
      <c r="AI4173" s="11" t="b">
        <v>0</v>
      </c>
      <c r="AJ4173" s="11" t="s">
        <v>1668</v>
      </c>
      <c r="AK4173" s="4" t="s">
        <v>11289</v>
      </c>
      <c r="AL4173" s="4" t="s">
        <v>1668</v>
      </c>
    </row>
    <row r="4174" spans="1:38" x14ac:dyDescent="0.25">
      <c r="A4174" s="1">
        <v>4172</v>
      </c>
      <c r="B4174" s="9">
        <v>1848245</v>
      </c>
      <c r="C4174" s="15" t="s">
        <v>15325</v>
      </c>
      <c r="D4174" s="4" t="s">
        <v>745</v>
      </c>
      <c r="E4174" s="4" t="s">
        <v>919</v>
      </c>
      <c r="F4174" s="4" t="b">
        <v>0</v>
      </c>
      <c r="G4174" s="4" t="s">
        <v>206</v>
      </c>
      <c r="H4174" s="4" t="s">
        <v>203</v>
      </c>
      <c r="I4174" s="4" t="s">
        <v>2</v>
      </c>
      <c r="J4174" s="4" t="s">
        <v>14240</v>
      </c>
      <c r="K4174" s="4" t="s">
        <v>195</v>
      </c>
      <c r="L4174" s="4">
        <v>17</v>
      </c>
      <c r="M4174" s="13">
        <v>24</v>
      </c>
      <c r="N4174" s="4" t="s">
        <v>11290</v>
      </c>
      <c r="O4174" s="4" t="s">
        <v>9205</v>
      </c>
      <c r="P4174" s="4">
        <f>O4174-N4174</f>
        <v>429</v>
      </c>
      <c r="Q4174" s="4">
        <v>240</v>
      </c>
      <c r="R4174" s="7">
        <v>491000</v>
      </c>
      <c r="S4174" s="7">
        <v>387890</v>
      </c>
      <c r="T4174" s="4">
        <v>2</v>
      </c>
      <c r="U4174" s="7">
        <v>345535.66</v>
      </c>
      <c r="V4174" s="4">
        <f>S4174-U4174</f>
        <v>42354.340000000026</v>
      </c>
      <c r="W4174" s="8">
        <f>(S4174/U4174)*100</f>
        <v>112.25758869576588</v>
      </c>
      <c r="X4174" s="4" t="s">
        <v>11291</v>
      </c>
      <c r="Y4174" s="4">
        <v>1</v>
      </c>
      <c r="Z4174" s="4">
        <v>60</v>
      </c>
      <c r="AA4174" s="4" t="s">
        <v>2474</v>
      </c>
      <c r="AB4174" s="4" t="s">
        <v>2463</v>
      </c>
      <c r="AC4174" s="4" t="s">
        <v>1653</v>
      </c>
      <c r="AD4174" s="4">
        <v>0</v>
      </c>
      <c r="AE4174" s="11" t="s">
        <v>1668</v>
      </c>
      <c r="AF4174" s="11" t="s">
        <v>1668</v>
      </c>
      <c r="AG4174" s="11" t="b">
        <v>0</v>
      </c>
      <c r="AH4174" s="11" t="b">
        <v>0</v>
      </c>
      <c r="AI4174" s="11" t="b">
        <v>0</v>
      </c>
      <c r="AJ4174" s="11" t="s">
        <v>1668</v>
      </c>
      <c r="AK4174" s="4" t="s">
        <v>2350</v>
      </c>
      <c r="AL4174" s="4" t="s">
        <v>7347</v>
      </c>
    </row>
    <row r="4175" spans="1:38" x14ac:dyDescent="0.25">
      <c r="A4175" s="1">
        <v>4173</v>
      </c>
      <c r="B4175" s="9">
        <v>1844551</v>
      </c>
      <c r="C4175" s="15" t="s">
        <v>11292</v>
      </c>
      <c r="D4175" s="4" t="s">
        <v>730</v>
      </c>
      <c r="E4175" s="4" t="s">
        <v>903</v>
      </c>
      <c r="F4175" s="4" t="b">
        <v>0</v>
      </c>
      <c r="G4175" s="4" t="s">
        <v>206</v>
      </c>
      <c r="H4175" s="4" t="s">
        <v>203</v>
      </c>
      <c r="I4175" s="4" t="s">
        <v>2</v>
      </c>
      <c r="J4175" s="4" t="s">
        <v>14272</v>
      </c>
      <c r="K4175" s="4" t="s">
        <v>188</v>
      </c>
      <c r="L4175" s="4">
        <v>10</v>
      </c>
      <c r="M4175" s="13">
        <v>20</v>
      </c>
      <c r="N4175" s="4" t="s">
        <v>7073</v>
      </c>
      <c r="O4175" s="4" t="s">
        <v>9749</v>
      </c>
      <c r="P4175" s="4">
        <f>O4175-N4175</f>
        <v>242</v>
      </c>
      <c r="Q4175" s="4">
        <v>120</v>
      </c>
      <c r="R4175" s="7">
        <v>232382.22</v>
      </c>
      <c r="S4175" s="7">
        <v>159296.01999999999</v>
      </c>
      <c r="T4175" s="4">
        <v>1</v>
      </c>
      <c r="U4175" s="7">
        <v>159296.01999999999</v>
      </c>
      <c r="V4175" s="4">
        <f>S4175-U4175</f>
        <v>0</v>
      </c>
      <c r="W4175" s="8">
        <f>(S4175/U4175)*100</f>
        <v>100</v>
      </c>
      <c r="X4175" s="4" t="s">
        <v>153</v>
      </c>
      <c r="Y4175" s="4">
        <v>2</v>
      </c>
      <c r="Z4175" s="4">
        <v>100</v>
      </c>
      <c r="AA4175" s="4" t="s">
        <v>2474</v>
      </c>
      <c r="AB4175" s="4" t="s">
        <v>2463</v>
      </c>
      <c r="AC4175" s="4" t="s">
        <v>1653</v>
      </c>
      <c r="AD4175" s="4">
        <v>7</v>
      </c>
      <c r="AE4175" s="11" t="s">
        <v>1668</v>
      </c>
      <c r="AF4175" s="11" t="s">
        <v>1668</v>
      </c>
      <c r="AG4175" s="11" t="b">
        <v>0</v>
      </c>
      <c r="AH4175" s="11" t="b">
        <v>0</v>
      </c>
      <c r="AI4175" s="11" t="b">
        <v>0</v>
      </c>
      <c r="AJ4175" s="11" t="s">
        <v>1668</v>
      </c>
      <c r="AK4175" s="4" t="s">
        <v>1668</v>
      </c>
      <c r="AL4175" s="4" t="s">
        <v>1668</v>
      </c>
    </row>
    <row r="4176" spans="1:38" x14ac:dyDescent="0.25">
      <c r="A4176" s="1">
        <v>4174</v>
      </c>
      <c r="B4176" s="9">
        <v>1834952</v>
      </c>
      <c r="C4176" s="15" t="s">
        <v>11293</v>
      </c>
      <c r="D4176" s="4" t="s">
        <v>822</v>
      </c>
      <c r="E4176" s="4" t="s">
        <v>996</v>
      </c>
      <c r="F4176" s="4" t="b">
        <v>0</v>
      </c>
      <c r="G4176" s="4" t="s">
        <v>206</v>
      </c>
      <c r="H4176" s="4" t="s">
        <v>203</v>
      </c>
      <c r="I4176" s="4" t="s">
        <v>2</v>
      </c>
      <c r="J4176" s="4" t="s">
        <v>14263</v>
      </c>
      <c r="K4176" s="4" t="s">
        <v>179</v>
      </c>
      <c r="L4176" s="4">
        <v>3</v>
      </c>
      <c r="M4176" s="13">
        <v>20</v>
      </c>
      <c r="N4176" s="4" t="s">
        <v>10841</v>
      </c>
      <c r="O4176" s="4" t="s">
        <v>11294</v>
      </c>
      <c r="P4176" s="4">
        <f>O4176-N4176</f>
        <v>389</v>
      </c>
      <c r="Q4176" s="4">
        <v>210</v>
      </c>
      <c r="R4176" s="7">
        <v>2599357.85</v>
      </c>
      <c r="S4176" s="7">
        <v>1975096.58</v>
      </c>
      <c r="T4176" s="4">
        <v>3</v>
      </c>
      <c r="U4176" s="7">
        <v>1961116.46</v>
      </c>
      <c r="V4176" s="4">
        <f>S4176-U4176</f>
        <v>13980.120000000112</v>
      </c>
      <c r="W4176" s="8">
        <f>(S4176/U4176)*100</f>
        <v>100.71286536445673</v>
      </c>
      <c r="X4176" s="4" t="s">
        <v>8279</v>
      </c>
      <c r="Y4176" s="4">
        <v>1</v>
      </c>
      <c r="Z4176" s="4">
        <v>60</v>
      </c>
      <c r="AA4176" s="4" t="s">
        <v>1668</v>
      </c>
      <c r="AB4176" s="4" t="s">
        <v>2463</v>
      </c>
      <c r="AC4176" s="4" t="s">
        <v>1653</v>
      </c>
      <c r="AD4176" s="4">
        <v>0</v>
      </c>
      <c r="AE4176" s="11" t="s">
        <v>1668</v>
      </c>
      <c r="AF4176" s="11" t="s">
        <v>1668</v>
      </c>
      <c r="AG4176" s="11" t="b">
        <v>0</v>
      </c>
      <c r="AH4176" s="11" t="b">
        <v>0</v>
      </c>
      <c r="AI4176" s="11" t="b">
        <v>0</v>
      </c>
      <c r="AJ4176" s="11" t="s">
        <v>1668</v>
      </c>
      <c r="AK4176" s="4" t="s">
        <v>11295</v>
      </c>
      <c r="AL4176" s="4" t="s">
        <v>5168</v>
      </c>
    </row>
    <row r="4177" spans="1:38" x14ac:dyDescent="0.25">
      <c r="A4177" s="1">
        <v>4175</v>
      </c>
      <c r="B4177" s="9">
        <v>1826301</v>
      </c>
      <c r="C4177" s="15" t="s">
        <v>11296</v>
      </c>
      <c r="D4177" s="4" t="s">
        <v>757</v>
      </c>
      <c r="E4177" s="4" t="s">
        <v>931</v>
      </c>
      <c r="F4177" s="4" t="b">
        <v>0</v>
      </c>
      <c r="G4177" s="4" t="s">
        <v>206</v>
      </c>
      <c r="H4177" s="4" t="s">
        <v>203</v>
      </c>
      <c r="I4177" s="4" t="s">
        <v>2</v>
      </c>
      <c r="J4177" s="4" t="s">
        <v>14286</v>
      </c>
      <c r="K4177" s="4" t="s">
        <v>183</v>
      </c>
      <c r="L4177" s="4">
        <v>8</v>
      </c>
      <c r="M4177" s="13">
        <v>20</v>
      </c>
      <c r="N4177" s="4" t="s">
        <v>11297</v>
      </c>
      <c r="O4177" s="4" t="s">
        <v>9381</v>
      </c>
      <c r="P4177" s="4">
        <f>O4177-N4177</f>
        <v>364</v>
      </c>
      <c r="Q4177" s="4">
        <v>30</v>
      </c>
      <c r="R4177" s="7">
        <v>200000</v>
      </c>
      <c r="S4177" s="7">
        <v>153669.67000000001</v>
      </c>
      <c r="T4177" s="4">
        <v>1</v>
      </c>
      <c r="U4177" s="7">
        <v>153669.67000000001</v>
      </c>
      <c r="V4177" s="4">
        <f>S4177-U4177</f>
        <v>0</v>
      </c>
      <c r="W4177" s="8">
        <f>(S4177/U4177)*100</f>
        <v>100</v>
      </c>
      <c r="X4177" s="4" t="s">
        <v>153</v>
      </c>
      <c r="Y4177" s="4">
        <v>2</v>
      </c>
      <c r="Z4177" s="4">
        <v>100</v>
      </c>
      <c r="AA4177" s="4" t="s">
        <v>2474</v>
      </c>
      <c r="AB4177" s="4" t="s">
        <v>2463</v>
      </c>
      <c r="AC4177" s="4" t="s">
        <v>1653</v>
      </c>
      <c r="AD4177" s="4">
        <v>7</v>
      </c>
      <c r="AE4177" s="11" t="s">
        <v>1668</v>
      </c>
      <c r="AF4177" s="11" t="s">
        <v>1668</v>
      </c>
      <c r="AG4177" s="11" t="b">
        <v>0</v>
      </c>
      <c r="AH4177" s="11" t="b">
        <v>0</v>
      </c>
      <c r="AI4177" s="11" t="b">
        <v>0</v>
      </c>
      <c r="AJ4177" s="11" t="s">
        <v>1668</v>
      </c>
      <c r="AK4177" s="4" t="s">
        <v>11298</v>
      </c>
      <c r="AL4177" s="4" t="s">
        <v>1668</v>
      </c>
    </row>
    <row r="4178" spans="1:38" x14ac:dyDescent="0.25">
      <c r="A4178" s="1">
        <v>4176</v>
      </c>
      <c r="B4178" s="9">
        <v>1817084</v>
      </c>
      <c r="C4178" s="15" t="s">
        <v>11299</v>
      </c>
      <c r="D4178" s="4" t="s">
        <v>737</v>
      </c>
      <c r="E4178" s="4" t="s">
        <v>911</v>
      </c>
      <c r="F4178" s="4" t="b">
        <v>0</v>
      </c>
      <c r="G4178" s="4" t="s">
        <v>206</v>
      </c>
      <c r="H4178" s="4" t="s">
        <v>203</v>
      </c>
      <c r="I4178" s="4" t="s">
        <v>2</v>
      </c>
      <c r="J4178" s="4" t="s">
        <v>14440</v>
      </c>
      <c r="K4178" s="4" t="s">
        <v>197</v>
      </c>
      <c r="L4178" s="4">
        <v>15</v>
      </c>
      <c r="M4178" s="13">
        <v>24</v>
      </c>
      <c r="N4178" s="4" t="s">
        <v>11277</v>
      </c>
      <c r="O4178" s="4" t="s">
        <v>10523</v>
      </c>
      <c r="P4178" s="4">
        <f>O4178-N4178</f>
        <v>357</v>
      </c>
      <c r="Q4178" s="4">
        <v>180</v>
      </c>
      <c r="R4178" s="7">
        <v>550000</v>
      </c>
      <c r="S4178" s="7">
        <v>467500.01</v>
      </c>
      <c r="T4178" s="4">
        <v>2</v>
      </c>
      <c r="U4178" s="7">
        <v>427320.06</v>
      </c>
      <c r="V4178" s="4">
        <f>S4178-U4178</f>
        <v>40179.950000000012</v>
      </c>
      <c r="W4178" s="8">
        <f>(S4178/U4178)*100</f>
        <v>109.40277645753396</v>
      </c>
      <c r="X4178" s="4" t="s">
        <v>11300</v>
      </c>
      <c r="Y4178" s="4">
        <v>1</v>
      </c>
      <c r="Z4178" s="4">
        <v>40</v>
      </c>
      <c r="AA4178" s="4" t="s">
        <v>2474</v>
      </c>
      <c r="AB4178" s="4" t="s">
        <v>2463</v>
      </c>
      <c r="AC4178" s="4" t="s">
        <v>1653</v>
      </c>
      <c r="AD4178" s="4">
        <v>0</v>
      </c>
      <c r="AE4178" s="11" t="s">
        <v>1668</v>
      </c>
      <c r="AF4178" s="11" t="s">
        <v>1668</v>
      </c>
      <c r="AG4178" s="11" t="b">
        <v>0</v>
      </c>
      <c r="AH4178" s="11" t="b">
        <v>0</v>
      </c>
      <c r="AI4178" s="11" t="b">
        <v>0</v>
      </c>
      <c r="AJ4178" s="11" t="s">
        <v>1668</v>
      </c>
      <c r="AK4178" s="4" t="s">
        <v>11301</v>
      </c>
      <c r="AL4178" s="4" t="s">
        <v>1699</v>
      </c>
    </row>
    <row r="4179" spans="1:38" x14ac:dyDescent="0.25">
      <c r="A4179" s="1">
        <v>4177</v>
      </c>
      <c r="B4179" s="9">
        <v>1782978</v>
      </c>
      <c r="C4179" s="15" t="s">
        <v>15326</v>
      </c>
      <c r="D4179" s="4" t="s">
        <v>744</v>
      </c>
      <c r="E4179" s="4" t="s">
        <v>918</v>
      </c>
      <c r="F4179" s="4" t="b">
        <v>0</v>
      </c>
      <c r="G4179" s="4" t="s">
        <v>205</v>
      </c>
      <c r="H4179" s="4" t="s">
        <v>203</v>
      </c>
      <c r="I4179" s="4" t="s">
        <v>2</v>
      </c>
      <c r="J4179" s="4" t="s">
        <v>14298</v>
      </c>
      <c r="K4179" s="4" t="s">
        <v>179</v>
      </c>
      <c r="L4179" s="4">
        <v>3</v>
      </c>
      <c r="M4179" s="13">
        <v>41</v>
      </c>
      <c r="N4179" s="4" t="s">
        <v>11302</v>
      </c>
      <c r="O4179" s="4" t="s">
        <v>9727</v>
      </c>
      <c r="P4179" s="4">
        <f>O4179-N4179</f>
        <v>520</v>
      </c>
      <c r="Q4179" s="4">
        <v>180</v>
      </c>
      <c r="R4179" s="7">
        <v>1100000</v>
      </c>
      <c r="S4179" s="7">
        <v>798333.39</v>
      </c>
      <c r="T4179" s="4">
        <v>2</v>
      </c>
      <c r="U4179" s="7">
        <v>783084.03</v>
      </c>
      <c r="V4179" s="4">
        <f>S4179-U4179</f>
        <v>15249.359999999986</v>
      </c>
      <c r="W4179" s="8">
        <f>(S4179/U4179)*100</f>
        <v>101.94734657020142</v>
      </c>
      <c r="X4179" s="4" t="s">
        <v>11</v>
      </c>
      <c r="Y4179" s="4">
        <v>0</v>
      </c>
      <c r="AA4179" s="4" t="s">
        <v>1668</v>
      </c>
      <c r="AB4179" s="4" t="s">
        <v>1668</v>
      </c>
      <c r="AC4179" s="4" t="s">
        <v>1653</v>
      </c>
      <c r="AD4179" s="4">
        <v>0</v>
      </c>
      <c r="AE4179" s="11" t="s">
        <v>1668</v>
      </c>
      <c r="AF4179" s="11" t="s">
        <v>1668</v>
      </c>
      <c r="AG4179" s="11" t="s">
        <v>1668</v>
      </c>
      <c r="AH4179" s="11" t="s">
        <v>1668</v>
      </c>
      <c r="AI4179" s="11" t="s">
        <v>1668</v>
      </c>
      <c r="AJ4179" s="11" t="s">
        <v>1668</v>
      </c>
      <c r="AK4179" s="4" t="s">
        <v>11303</v>
      </c>
      <c r="AL4179" s="4" t="s">
        <v>1699</v>
      </c>
    </row>
    <row r="4180" spans="1:38" x14ac:dyDescent="0.25">
      <c r="A4180" s="1">
        <v>4178</v>
      </c>
      <c r="B4180" s="9">
        <v>1782774</v>
      </c>
      <c r="C4180" s="15" t="s">
        <v>15327</v>
      </c>
      <c r="D4180" s="4" t="s">
        <v>744</v>
      </c>
      <c r="E4180" s="4" t="s">
        <v>918</v>
      </c>
      <c r="F4180" s="4" t="b">
        <v>0</v>
      </c>
      <c r="G4180" s="4" t="s">
        <v>205</v>
      </c>
      <c r="H4180" s="4" t="s">
        <v>203</v>
      </c>
      <c r="I4180" s="4" t="s">
        <v>2</v>
      </c>
      <c r="J4180" s="4" t="s">
        <v>14298</v>
      </c>
      <c r="K4180" s="4" t="s">
        <v>179</v>
      </c>
      <c r="L4180" s="4">
        <v>3</v>
      </c>
      <c r="M4180" s="13">
        <v>41</v>
      </c>
      <c r="N4180" s="4" t="s">
        <v>11304</v>
      </c>
      <c r="O4180" s="4" t="s">
        <v>9795</v>
      </c>
      <c r="P4180" s="4">
        <f>O4180-N4180</f>
        <v>459</v>
      </c>
      <c r="Q4180" s="4">
        <v>210</v>
      </c>
      <c r="R4180" s="7">
        <v>1600000</v>
      </c>
      <c r="S4180" s="7">
        <v>1159646.29</v>
      </c>
      <c r="T4180" s="4">
        <v>3</v>
      </c>
      <c r="U4180" s="7">
        <v>1152230.8500000001</v>
      </c>
      <c r="V4180" s="4">
        <f>S4180-U4180</f>
        <v>7415.4399999999441</v>
      </c>
      <c r="W4180" s="8">
        <f>(S4180/U4180)*100</f>
        <v>100.64357242300881</v>
      </c>
      <c r="X4180" s="4" t="s">
        <v>11</v>
      </c>
      <c r="Y4180" s="4">
        <v>0</v>
      </c>
      <c r="AA4180" s="4" t="s">
        <v>1668</v>
      </c>
      <c r="AB4180" s="4" t="s">
        <v>1668</v>
      </c>
      <c r="AC4180" s="4" t="s">
        <v>1653</v>
      </c>
      <c r="AD4180" s="4">
        <v>0</v>
      </c>
      <c r="AE4180" s="11" t="s">
        <v>1668</v>
      </c>
      <c r="AF4180" s="11" t="s">
        <v>1668</v>
      </c>
      <c r="AG4180" s="11" t="s">
        <v>1668</v>
      </c>
      <c r="AH4180" s="11" t="s">
        <v>1668</v>
      </c>
      <c r="AI4180" s="11" t="s">
        <v>1668</v>
      </c>
      <c r="AJ4180" s="11" t="s">
        <v>1668</v>
      </c>
      <c r="AK4180" s="4" t="s">
        <v>11305</v>
      </c>
      <c r="AL4180" s="4" t="s">
        <v>2807</v>
      </c>
    </row>
    <row r="4181" spans="1:38" x14ac:dyDescent="0.25">
      <c r="A4181" s="1">
        <v>4179</v>
      </c>
      <c r="B4181" s="9">
        <v>1782100</v>
      </c>
      <c r="C4181" s="15" t="s">
        <v>11306</v>
      </c>
      <c r="D4181" s="4" t="s">
        <v>737</v>
      </c>
      <c r="E4181" s="4" t="s">
        <v>911</v>
      </c>
      <c r="F4181" s="4" t="b">
        <v>0</v>
      </c>
      <c r="G4181" s="4" t="s">
        <v>206</v>
      </c>
      <c r="H4181" s="4" t="s">
        <v>203</v>
      </c>
      <c r="I4181" s="4" t="s">
        <v>2</v>
      </c>
      <c r="J4181" s="4" t="s">
        <v>14477</v>
      </c>
      <c r="K4181" s="4" t="s">
        <v>197</v>
      </c>
      <c r="L4181" s="4">
        <v>15</v>
      </c>
      <c r="M4181" s="13">
        <v>30</v>
      </c>
      <c r="N4181" s="4" t="s">
        <v>11277</v>
      </c>
      <c r="O4181" s="4" t="s">
        <v>8852</v>
      </c>
      <c r="P4181" s="4">
        <f>O4181-N4181</f>
        <v>414</v>
      </c>
      <c r="Q4181" s="4">
        <v>200</v>
      </c>
      <c r="R4181" s="7">
        <v>345000</v>
      </c>
      <c r="S4181" s="7">
        <v>338500</v>
      </c>
      <c r="T4181" s="4">
        <v>2</v>
      </c>
      <c r="U4181" s="7">
        <v>338500</v>
      </c>
      <c r="V4181" s="4">
        <f>S4181-U4181</f>
        <v>0</v>
      </c>
      <c r="W4181" s="8">
        <f>(S4181/U4181)*100</f>
        <v>100</v>
      </c>
      <c r="X4181" s="4" t="s">
        <v>11300</v>
      </c>
      <c r="Y4181" s="4">
        <v>1</v>
      </c>
      <c r="Z4181" s="4">
        <v>40</v>
      </c>
      <c r="AA4181" s="4" t="s">
        <v>2474</v>
      </c>
      <c r="AB4181" s="4" t="s">
        <v>2463</v>
      </c>
      <c r="AC4181" s="4" t="s">
        <v>1653</v>
      </c>
      <c r="AD4181" s="4">
        <v>0</v>
      </c>
      <c r="AE4181" s="11" t="s">
        <v>1668</v>
      </c>
      <c r="AF4181" s="11" t="s">
        <v>1668</v>
      </c>
      <c r="AG4181" s="11" t="b">
        <v>0</v>
      </c>
      <c r="AH4181" s="11" t="b">
        <v>0</v>
      </c>
      <c r="AI4181" s="11" t="b">
        <v>0</v>
      </c>
      <c r="AJ4181" s="11" t="s">
        <v>1668</v>
      </c>
      <c r="AK4181" s="4" t="s">
        <v>11307</v>
      </c>
      <c r="AL4181" s="4" t="s">
        <v>2937</v>
      </c>
    </row>
    <row r="4182" spans="1:38" x14ac:dyDescent="0.25">
      <c r="A4182" s="1">
        <v>4180</v>
      </c>
      <c r="B4182" s="9">
        <v>1781572</v>
      </c>
      <c r="C4182" s="15" t="s">
        <v>11308</v>
      </c>
      <c r="D4182" s="4" t="s">
        <v>740</v>
      </c>
      <c r="E4182" s="4" t="s">
        <v>914</v>
      </c>
      <c r="F4182" s="4" t="b">
        <v>0</v>
      </c>
      <c r="G4182" s="4" t="s">
        <v>206</v>
      </c>
      <c r="H4182" s="4" t="s">
        <v>203</v>
      </c>
      <c r="I4182" s="4" t="s">
        <v>2</v>
      </c>
      <c r="J4182" s="4" t="s">
        <v>14252</v>
      </c>
      <c r="K4182" s="4" t="s">
        <v>182</v>
      </c>
      <c r="L4182" s="4">
        <v>13</v>
      </c>
      <c r="M4182" s="13">
        <v>21</v>
      </c>
      <c r="N4182" s="4" t="s">
        <v>1492</v>
      </c>
      <c r="O4182" s="4" t="s">
        <v>8938</v>
      </c>
      <c r="P4182" s="4">
        <f>O4182-N4182</f>
        <v>354</v>
      </c>
      <c r="Q4182" s="4">
        <v>210</v>
      </c>
      <c r="R4182" s="7">
        <v>900000</v>
      </c>
      <c r="S4182" s="7">
        <v>797695.18</v>
      </c>
      <c r="T4182" s="4">
        <v>2</v>
      </c>
      <c r="U4182" s="7">
        <v>761585.91</v>
      </c>
      <c r="V4182" s="4">
        <f>S4182-U4182</f>
        <v>36109.270000000019</v>
      </c>
      <c r="W4182" s="8">
        <f>(S4182/U4182)*100</f>
        <v>104.74132589979246</v>
      </c>
      <c r="X4182" s="4" t="s">
        <v>9431</v>
      </c>
      <c r="Y4182" s="4">
        <v>1</v>
      </c>
      <c r="Z4182" s="4">
        <v>70</v>
      </c>
      <c r="AA4182" s="4" t="s">
        <v>2474</v>
      </c>
      <c r="AB4182" s="4" t="s">
        <v>2463</v>
      </c>
      <c r="AC4182" s="4" t="s">
        <v>1653</v>
      </c>
      <c r="AD4182" s="4">
        <v>12</v>
      </c>
      <c r="AE4182" s="11" t="s">
        <v>1668</v>
      </c>
      <c r="AF4182" s="11" t="s">
        <v>1668</v>
      </c>
      <c r="AG4182" s="11" t="b">
        <v>0</v>
      </c>
      <c r="AH4182" s="11" t="b">
        <v>0</v>
      </c>
      <c r="AI4182" s="11" t="b">
        <v>0</v>
      </c>
      <c r="AJ4182" s="11" t="s">
        <v>1668</v>
      </c>
      <c r="AK4182" s="4" t="s">
        <v>11309</v>
      </c>
      <c r="AL4182" s="4" t="s">
        <v>1668</v>
      </c>
    </row>
    <row r="4183" spans="1:38" x14ac:dyDescent="0.25">
      <c r="A4183" s="1">
        <v>4181</v>
      </c>
      <c r="B4183" s="9">
        <v>1780558</v>
      </c>
      <c r="C4183" s="15" t="s">
        <v>11310</v>
      </c>
      <c r="D4183" s="4" t="s">
        <v>5660</v>
      </c>
      <c r="E4183" s="4" t="s">
        <v>5661</v>
      </c>
      <c r="F4183" s="4" t="b">
        <v>0</v>
      </c>
      <c r="G4183" s="4" t="s">
        <v>206</v>
      </c>
      <c r="H4183" s="4" t="s">
        <v>203</v>
      </c>
      <c r="I4183" s="4" t="s">
        <v>2</v>
      </c>
      <c r="J4183" s="4" t="s">
        <v>14440</v>
      </c>
      <c r="K4183" s="4" t="s">
        <v>197</v>
      </c>
      <c r="L4183" s="4">
        <v>15</v>
      </c>
      <c r="M4183" s="13">
        <v>20</v>
      </c>
      <c r="N4183" s="4" t="s">
        <v>9952</v>
      </c>
      <c r="O4183" s="4" t="s">
        <v>9612</v>
      </c>
      <c r="P4183" s="4">
        <f>O4183-N4183</f>
        <v>316</v>
      </c>
      <c r="Q4183" s="4">
        <v>60</v>
      </c>
      <c r="R4183" s="7">
        <v>713250.71</v>
      </c>
      <c r="S4183" s="7">
        <v>712425.14</v>
      </c>
      <c r="T4183" s="4">
        <v>2</v>
      </c>
      <c r="U4183" s="7">
        <v>712425.14</v>
      </c>
      <c r="V4183" s="4">
        <f>S4183-U4183</f>
        <v>0</v>
      </c>
      <c r="W4183" s="8">
        <f>(S4183/U4183)*100</f>
        <v>100</v>
      </c>
      <c r="X4183" s="4" t="s">
        <v>11311</v>
      </c>
      <c r="Y4183" s="4">
        <v>1</v>
      </c>
      <c r="Z4183" s="4">
        <v>70</v>
      </c>
      <c r="AA4183" s="4" t="s">
        <v>1668</v>
      </c>
      <c r="AB4183" s="4" t="s">
        <v>2463</v>
      </c>
      <c r="AC4183" s="4" t="s">
        <v>1653</v>
      </c>
      <c r="AD4183" s="4">
        <v>0</v>
      </c>
      <c r="AE4183" s="11" t="s">
        <v>1668</v>
      </c>
      <c r="AF4183" s="11" t="s">
        <v>1668</v>
      </c>
      <c r="AG4183" s="11" t="b">
        <v>0</v>
      </c>
      <c r="AH4183" s="11" t="b">
        <v>0</v>
      </c>
      <c r="AI4183" s="11" t="b">
        <v>0</v>
      </c>
      <c r="AJ4183" s="11" t="s">
        <v>1668</v>
      </c>
      <c r="AK4183" s="4" t="s">
        <v>11312</v>
      </c>
      <c r="AL4183" s="4" t="s">
        <v>1668</v>
      </c>
    </row>
    <row r="4184" spans="1:38" x14ac:dyDescent="0.25">
      <c r="A4184" s="1">
        <v>4182</v>
      </c>
      <c r="B4184" s="9">
        <v>1775087</v>
      </c>
      <c r="C4184" s="15" t="s">
        <v>15328</v>
      </c>
      <c r="D4184" s="4" t="s">
        <v>868</v>
      </c>
      <c r="E4184" s="4" t="s">
        <v>1042</v>
      </c>
      <c r="F4184" s="4" t="b">
        <v>0</v>
      </c>
      <c r="G4184" s="4" t="s">
        <v>206</v>
      </c>
      <c r="H4184" s="4" t="s">
        <v>203</v>
      </c>
      <c r="I4184" s="4" t="s">
        <v>2</v>
      </c>
      <c r="J4184" s="4" t="s">
        <v>14284</v>
      </c>
      <c r="K4184" s="4" t="s">
        <v>179</v>
      </c>
      <c r="L4184" s="4">
        <v>3</v>
      </c>
      <c r="M4184" s="13">
        <v>30</v>
      </c>
      <c r="N4184" s="4" t="s">
        <v>11313</v>
      </c>
      <c r="O4184" s="4" t="s">
        <v>9766</v>
      </c>
      <c r="P4184" s="4">
        <f>O4184-N4184</f>
        <v>225</v>
      </c>
      <c r="Q4184" s="4">
        <v>75</v>
      </c>
      <c r="R4184" s="7">
        <v>1066494</v>
      </c>
      <c r="S4184" s="7">
        <v>771034.53</v>
      </c>
      <c r="T4184" s="4">
        <v>2</v>
      </c>
      <c r="U4184" s="7">
        <v>771034.53</v>
      </c>
      <c r="V4184" s="4">
        <f>S4184-U4184</f>
        <v>0</v>
      </c>
      <c r="W4184" s="8">
        <f>(S4184/U4184)*100</f>
        <v>100</v>
      </c>
      <c r="X4184" s="4" t="s">
        <v>153</v>
      </c>
      <c r="Y4184" s="4">
        <v>2</v>
      </c>
      <c r="Z4184" s="4">
        <v>100</v>
      </c>
      <c r="AA4184" s="4" t="s">
        <v>2474</v>
      </c>
      <c r="AB4184" s="4" t="s">
        <v>2463</v>
      </c>
      <c r="AC4184" s="4" t="s">
        <v>1653</v>
      </c>
      <c r="AD4184" s="4">
        <v>0</v>
      </c>
      <c r="AE4184" s="11" t="s">
        <v>1668</v>
      </c>
      <c r="AF4184" s="11" t="s">
        <v>1668</v>
      </c>
      <c r="AG4184" s="11" t="b">
        <v>0</v>
      </c>
      <c r="AH4184" s="11" t="b">
        <v>0</v>
      </c>
      <c r="AI4184" s="11" t="b">
        <v>0</v>
      </c>
      <c r="AJ4184" s="11" t="s">
        <v>1668</v>
      </c>
      <c r="AK4184" s="4" t="s">
        <v>11314</v>
      </c>
      <c r="AL4184" s="4" t="s">
        <v>1668</v>
      </c>
    </row>
    <row r="4185" spans="1:38" x14ac:dyDescent="0.25">
      <c r="A4185" s="1">
        <v>4183</v>
      </c>
      <c r="B4185" s="9">
        <v>1754423</v>
      </c>
      <c r="C4185" s="15" t="s">
        <v>11315</v>
      </c>
      <c r="D4185" s="4" t="s">
        <v>865</v>
      </c>
      <c r="E4185" s="4" t="s">
        <v>1039</v>
      </c>
      <c r="F4185" s="4" t="b">
        <v>0</v>
      </c>
      <c r="G4185" s="4" t="s">
        <v>206</v>
      </c>
      <c r="H4185" s="4" t="s">
        <v>203</v>
      </c>
      <c r="I4185" s="4" t="s">
        <v>2</v>
      </c>
      <c r="J4185" s="4" t="s">
        <v>14353</v>
      </c>
      <c r="K4185" s="4" t="s">
        <v>182</v>
      </c>
      <c r="L4185" s="4">
        <v>13</v>
      </c>
      <c r="M4185" s="13">
        <v>11</v>
      </c>
      <c r="N4185" s="4" t="s">
        <v>1492</v>
      </c>
      <c r="O4185" s="4" t="s">
        <v>9162</v>
      </c>
      <c r="P4185" s="4">
        <f>O4185-N4185</f>
        <v>244</v>
      </c>
      <c r="Q4185" s="4">
        <v>60</v>
      </c>
      <c r="R4185" s="7">
        <v>391000</v>
      </c>
      <c r="S4185" s="7">
        <v>307748.2</v>
      </c>
      <c r="T4185" s="4">
        <v>2</v>
      </c>
      <c r="U4185" s="7">
        <v>307748.2</v>
      </c>
      <c r="V4185" s="4">
        <f>S4185-U4185</f>
        <v>0</v>
      </c>
      <c r="W4185" s="8">
        <f>(S4185/U4185)*100</f>
        <v>100</v>
      </c>
      <c r="X4185" s="4" t="s">
        <v>11316</v>
      </c>
      <c r="Y4185" s="4">
        <v>1</v>
      </c>
      <c r="Z4185" s="4">
        <v>50</v>
      </c>
      <c r="AA4185" s="4" t="s">
        <v>2474</v>
      </c>
      <c r="AB4185" s="4" t="s">
        <v>2463</v>
      </c>
      <c r="AC4185" s="4" t="s">
        <v>1653</v>
      </c>
      <c r="AD4185" s="4">
        <v>5</v>
      </c>
      <c r="AE4185" s="11" t="s">
        <v>1668</v>
      </c>
      <c r="AF4185" s="11" t="s">
        <v>1668</v>
      </c>
      <c r="AG4185" s="11" t="b">
        <v>0</v>
      </c>
      <c r="AH4185" s="11" t="b">
        <v>0</v>
      </c>
      <c r="AI4185" s="11" t="b">
        <v>0</v>
      </c>
      <c r="AJ4185" s="11" t="s">
        <v>1668</v>
      </c>
      <c r="AK4185" s="4" t="s">
        <v>11317</v>
      </c>
      <c r="AL4185" s="4" t="s">
        <v>1668</v>
      </c>
    </row>
    <row r="4186" spans="1:38" x14ac:dyDescent="0.25">
      <c r="A4186" s="1">
        <v>4184</v>
      </c>
      <c r="B4186" s="9">
        <v>1738718</v>
      </c>
      <c r="C4186" s="15" t="s">
        <v>11318</v>
      </c>
      <c r="D4186" s="4" t="s">
        <v>742</v>
      </c>
      <c r="E4186" s="4" t="s">
        <v>916</v>
      </c>
      <c r="F4186" s="4" t="b">
        <v>0</v>
      </c>
      <c r="G4186" s="4" t="s">
        <v>206</v>
      </c>
      <c r="H4186" s="4" t="s">
        <v>203</v>
      </c>
      <c r="I4186" s="4" t="s">
        <v>2</v>
      </c>
      <c r="J4186" s="4" t="s">
        <v>14240</v>
      </c>
      <c r="K4186" s="4" t="s">
        <v>195</v>
      </c>
      <c r="L4186" s="4">
        <v>17</v>
      </c>
      <c r="M4186" s="13">
        <v>21</v>
      </c>
      <c r="N4186" s="4" t="s">
        <v>9985</v>
      </c>
      <c r="O4186" s="4" t="s">
        <v>9762</v>
      </c>
      <c r="P4186" s="4">
        <f>O4186-N4186</f>
        <v>285</v>
      </c>
      <c r="Q4186" s="4">
        <v>120</v>
      </c>
      <c r="R4186" s="7">
        <v>424528.3</v>
      </c>
      <c r="S4186" s="7">
        <v>328578.8</v>
      </c>
      <c r="T4186" s="4">
        <v>2</v>
      </c>
      <c r="U4186" s="7">
        <v>328578.8</v>
      </c>
      <c r="V4186" s="4">
        <f>S4186-U4186</f>
        <v>0</v>
      </c>
      <c r="W4186" s="8">
        <f>(S4186/U4186)*100</f>
        <v>100</v>
      </c>
      <c r="X4186" s="4" t="s">
        <v>153</v>
      </c>
      <c r="Y4186" s="4">
        <v>2</v>
      </c>
      <c r="Z4186" s="4">
        <v>100</v>
      </c>
      <c r="AA4186" s="4" t="s">
        <v>2474</v>
      </c>
      <c r="AB4186" s="4" t="s">
        <v>2463</v>
      </c>
      <c r="AC4186" s="4" t="s">
        <v>1653</v>
      </c>
      <c r="AD4186" s="4">
        <v>11</v>
      </c>
      <c r="AE4186" s="11" t="s">
        <v>1668</v>
      </c>
      <c r="AF4186" s="11" t="s">
        <v>1668</v>
      </c>
      <c r="AG4186" s="11" t="b">
        <v>0</v>
      </c>
      <c r="AH4186" s="11" t="b">
        <v>0</v>
      </c>
      <c r="AI4186" s="11" t="b">
        <v>0</v>
      </c>
      <c r="AJ4186" s="11" t="s">
        <v>1668</v>
      </c>
      <c r="AK4186" s="4" t="s">
        <v>2350</v>
      </c>
      <c r="AL4186" s="4" t="s">
        <v>1668</v>
      </c>
    </row>
    <row r="4187" spans="1:38" x14ac:dyDescent="0.25">
      <c r="A4187" s="1">
        <v>4185</v>
      </c>
      <c r="B4187" s="9">
        <v>1737950</v>
      </c>
      <c r="C4187" s="15" t="s">
        <v>11319</v>
      </c>
      <c r="D4187" s="4" t="s">
        <v>740</v>
      </c>
      <c r="E4187" s="4" t="s">
        <v>914</v>
      </c>
      <c r="F4187" s="4" t="b">
        <v>0</v>
      </c>
      <c r="G4187" s="4" t="s">
        <v>206</v>
      </c>
      <c r="H4187" s="4" t="s">
        <v>203</v>
      </c>
      <c r="I4187" s="4" t="s">
        <v>2</v>
      </c>
      <c r="J4187" s="4" t="s">
        <v>14252</v>
      </c>
      <c r="K4187" s="4" t="s">
        <v>182</v>
      </c>
      <c r="L4187" s="4">
        <v>13</v>
      </c>
      <c r="M4187" s="13">
        <v>21</v>
      </c>
      <c r="N4187" s="4" t="s">
        <v>7073</v>
      </c>
      <c r="O4187" s="4" t="s">
        <v>1495</v>
      </c>
      <c r="P4187" s="4">
        <f>O4187-N4187</f>
        <v>308</v>
      </c>
      <c r="Q4187" s="4">
        <v>240</v>
      </c>
      <c r="R4187" s="7">
        <v>502000</v>
      </c>
      <c r="S4187" s="7">
        <v>428521.86</v>
      </c>
      <c r="T4187" s="4">
        <v>2</v>
      </c>
      <c r="U4187" s="7">
        <v>428194.26</v>
      </c>
      <c r="V4187" s="4">
        <f>S4187-U4187</f>
        <v>327.59999999997672</v>
      </c>
      <c r="W4187" s="8">
        <f>(S4187/U4187)*100</f>
        <v>100.07650733104174</v>
      </c>
      <c r="X4187" s="4" t="s">
        <v>11320</v>
      </c>
      <c r="Y4187" s="4">
        <v>1</v>
      </c>
      <c r="Z4187" s="4">
        <v>70</v>
      </c>
      <c r="AA4187" s="4" t="s">
        <v>2474</v>
      </c>
      <c r="AB4187" s="4" t="s">
        <v>2463</v>
      </c>
      <c r="AC4187" s="4" t="s">
        <v>1653</v>
      </c>
      <c r="AD4187" s="4">
        <v>9</v>
      </c>
      <c r="AE4187" s="11" t="s">
        <v>1668</v>
      </c>
      <c r="AF4187" s="11" t="s">
        <v>1668</v>
      </c>
      <c r="AG4187" s="11" t="b">
        <v>0</v>
      </c>
      <c r="AH4187" s="11" t="b">
        <v>0</v>
      </c>
      <c r="AI4187" s="11" t="b">
        <v>0</v>
      </c>
      <c r="AJ4187" s="11" t="s">
        <v>1668</v>
      </c>
      <c r="AK4187" s="4" t="s">
        <v>11321</v>
      </c>
      <c r="AL4187" s="4" t="s">
        <v>11322</v>
      </c>
    </row>
    <row r="4188" spans="1:38" x14ac:dyDescent="0.25">
      <c r="A4188" s="1">
        <v>4186</v>
      </c>
      <c r="B4188" s="9">
        <v>1735383</v>
      </c>
      <c r="C4188" s="15" t="s">
        <v>11323</v>
      </c>
      <c r="D4188" s="4" t="s">
        <v>769</v>
      </c>
      <c r="E4188" s="4" t="s">
        <v>943</v>
      </c>
      <c r="F4188" s="4" t="b">
        <v>0</v>
      </c>
      <c r="G4188" s="4" t="s">
        <v>206</v>
      </c>
      <c r="H4188" s="4" t="s">
        <v>203</v>
      </c>
      <c r="I4188" s="4" t="s">
        <v>2</v>
      </c>
      <c r="J4188" s="4" t="s">
        <v>14263</v>
      </c>
      <c r="K4188" s="4" t="s">
        <v>179</v>
      </c>
      <c r="L4188" s="4">
        <v>3</v>
      </c>
      <c r="M4188" s="13">
        <v>20</v>
      </c>
      <c r="N4188" s="4" t="s">
        <v>9906</v>
      </c>
      <c r="O4188" s="4" t="s">
        <v>8622</v>
      </c>
      <c r="P4188" s="4">
        <f>O4188-N4188</f>
        <v>338</v>
      </c>
      <c r="Q4188" s="4">
        <v>180</v>
      </c>
      <c r="R4188" s="7">
        <v>1666216.96</v>
      </c>
      <c r="S4188" s="7">
        <v>1159462.57</v>
      </c>
      <c r="T4188" s="4">
        <v>3</v>
      </c>
      <c r="U4188" s="7">
        <v>1099541.8500000001</v>
      </c>
      <c r="V4188" s="4">
        <f>S4188-U4188</f>
        <v>59920.719999999972</v>
      </c>
      <c r="W4188" s="8">
        <f>(S4188/U4188)*100</f>
        <v>105.44960794352667</v>
      </c>
      <c r="X4188" s="4" t="s">
        <v>8279</v>
      </c>
      <c r="Y4188" s="4">
        <v>1</v>
      </c>
      <c r="Z4188" s="4">
        <v>60</v>
      </c>
      <c r="AA4188" s="4" t="s">
        <v>1668</v>
      </c>
      <c r="AB4188" s="4" t="s">
        <v>2463</v>
      </c>
      <c r="AC4188" s="4" t="s">
        <v>1653</v>
      </c>
      <c r="AD4188" s="4">
        <v>13</v>
      </c>
      <c r="AE4188" s="11" t="s">
        <v>1668</v>
      </c>
      <c r="AF4188" s="11" t="s">
        <v>1668</v>
      </c>
      <c r="AG4188" s="11" t="b">
        <v>0</v>
      </c>
      <c r="AH4188" s="11" t="b">
        <v>0</v>
      </c>
      <c r="AI4188" s="11" t="b">
        <v>0</v>
      </c>
      <c r="AJ4188" s="11" t="s">
        <v>1668</v>
      </c>
      <c r="AK4188" s="4" t="s">
        <v>11324</v>
      </c>
      <c r="AL4188" s="4" t="s">
        <v>5338</v>
      </c>
    </row>
    <row r="4189" spans="1:38" x14ac:dyDescent="0.25">
      <c r="A4189" s="1">
        <v>4187</v>
      </c>
      <c r="B4189" s="9">
        <v>1727542</v>
      </c>
      <c r="C4189" s="15" t="s">
        <v>11325</v>
      </c>
      <c r="D4189" s="4" t="s">
        <v>865</v>
      </c>
      <c r="E4189" s="4" t="s">
        <v>1039</v>
      </c>
      <c r="F4189" s="4" t="b">
        <v>0</v>
      </c>
      <c r="G4189" s="4" t="s">
        <v>206</v>
      </c>
      <c r="H4189" s="4" t="s">
        <v>203</v>
      </c>
      <c r="I4189" s="4" t="s">
        <v>2</v>
      </c>
      <c r="J4189" s="4" t="s">
        <v>14304</v>
      </c>
      <c r="K4189" s="4" t="s">
        <v>196</v>
      </c>
      <c r="L4189" s="4">
        <v>18</v>
      </c>
      <c r="M4189" s="13">
        <v>11</v>
      </c>
      <c r="N4189" s="4" t="s">
        <v>9906</v>
      </c>
      <c r="O4189" s="4" t="s">
        <v>11191</v>
      </c>
      <c r="P4189" s="4">
        <f>O4189-N4189</f>
        <v>155</v>
      </c>
      <c r="Q4189" s="4">
        <v>45</v>
      </c>
      <c r="R4189" s="7">
        <v>365550</v>
      </c>
      <c r="S4189" s="7">
        <v>329867.09999999998</v>
      </c>
      <c r="T4189" s="4">
        <v>2</v>
      </c>
      <c r="U4189" s="7">
        <v>324264.38</v>
      </c>
      <c r="V4189" s="4">
        <f>S4189-U4189</f>
        <v>5602.7199999999721</v>
      </c>
      <c r="W4189" s="8">
        <f>(S4189/U4189)*100</f>
        <v>101.72782468429003</v>
      </c>
      <c r="X4189" s="4" t="s">
        <v>11326</v>
      </c>
      <c r="Y4189" s="4">
        <v>1</v>
      </c>
      <c r="Z4189" s="4">
        <v>50</v>
      </c>
      <c r="AA4189" s="4" t="s">
        <v>2474</v>
      </c>
      <c r="AB4189" s="4" t="s">
        <v>2463</v>
      </c>
      <c r="AC4189" s="4" t="s">
        <v>1653</v>
      </c>
      <c r="AD4189" s="4">
        <v>6</v>
      </c>
      <c r="AE4189" s="11" t="s">
        <v>1668</v>
      </c>
      <c r="AF4189" s="11" t="s">
        <v>1668</v>
      </c>
      <c r="AG4189" s="11" t="b">
        <v>0</v>
      </c>
      <c r="AH4189" s="11" t="b">
        <v>0</v>
      </c>
      <c r="AI4189" s="11" t="b">
        <v>0</v>
      </c>
      <c r="AJ4189" s="11" t="s">
        <v>1668</v>
      </c>
      <c r="AK4189" s="4" t="s">
        <v>11327</v>
      </c>
      <c r="AL4189" s="4" t="s">
        <v>11328</v>
      </c>
    </row>
    <row r="4190" spans="1:38" x14ac:dyDescent="0.25">
      <c r="A4190" s="1">
        <v>4188</v>
      </c>
      <c r="B4190" s="9">
        <v>1702864</v>
      </c>
      <c r="C4190" s="15" t="s">
        <v>11329</v>
      </c>
      <c r="D4190" s="4" t="s">
        <v>740</v>
      </c>
      <c r="E4190" s="4" t="s">
        <v>914</v>
      </c>
      <c r="F4190" s="4" t="b">
        <v>0</v>
      </c>
      <c r="G4190" s="4" t="s">
        <v>206</v>
      </c>
      <c r="H4190" s="4" t="s">
        <v>203</v>
      </c>
      <c r="I4190" s="4" t="s">
        <v>2</v>
      </c>
      <c r="J4190" s="4" t="s">
        <v>14252</v>
      </c>
      <c r="K4190" s="4" t="s">
        <v>182</v>
      </c>
      <c r="L4190" s="4">
        <v>13</v>
      </c>
      <c r="M4190" s="13">
        <v>21</v>
      </c>
      <c r="N4190" s="4" t="s">
        <v>11330</v>
      </c>
      <c r="O4190" s="4" t="s">
        <v>11123</v>
      </c>
      <c r="P4190" s="4">
        <f>O4190-N4190</f>
        <v>280</v>
      </c>
      <c r="Q4190" s="4">
        <v>180</v>
      </c>
      <c r="R4190" s="7">
        <v>345000</v>
      </c>
      <c r="S4190" s="7">
        <v>336917.46</v>
      </c>
      <c r="T4190" s="4">
        <v>2</v>
      </c>
      <c r="U4190" s="7">
        <v>336492.41</v>
      </c>
      <c r="V4190" s="4">
        <f>S4190-U4190</f>
        <v>425.05000000004657</v>
      </c>
      <c r="W4190" s="8">
        <f>(S4190/U4190)*100</f>
        <v>100.12631785661972</v>
      </c>
      <c r="X4190" s="4" t="s">
        <v>11331</v>
      </c>
      <c r="Y4190" s="4">
        <v>1</v>
      </c>
      <c r="Z4190" s="4">
        <v>70</v>
      </c>
      <c r="AA4190" s="4" t="s">
        <v>2474</v>
      </c>
      <c r="AB4190" s="4" t="s">
        <v>2463</v>
      </c>
      <c r="AC4190" s="4" t="s">
        <v>1653</v>
      </c>
      <c r="AD4190" s="4">
        <v>9</v>
      </c>
      <c r="AE4190" s="11" t="s">
        <v>1668</v>
      </c>
      <c r="AF4190" s="11" t="s">
        <v>1668</v>
      </c>
      <c r="AG4190" s="11" t="b">
        <v>0</v>
      </c>
      <c r="AH4190" s="11" t="b">
        <v>0</v>
      </c>
      <c r="AI4190" s="11" t="b">
        <v>0</v>
      </c>
      <c r="AJ4190" s="11" t="s">
        <v>1668</v>
      </c>
      <c r="AK4190" s="4" t="s">
        <v>11332</v>
      </c>
      <c r="AL4190" s="4" t="s">
        <v>11333</v>
      </c>
    </row>
    <row r="4191" spans="1:38" x14ac:dyDescent="0.25">
      <c r="A4191" s="1">
        <v>4189</v>
      </c>
      <c r="B4191" s="9">
        <v>1693222</v>
      </c>
      <c r="C4191" s="15" t="s">
        <v>11334</v>
      </c>
      <c r="D4191" s="4" t="s">
        <v>745</v>
      </c>
      <c r="E4191" s="4" t="s">
        <v>919</v>
      </c>
      <c r="F4191" s="4" t="b">
        <v>0</v>
      </c>
      <c r="G4191" s="4" t="s">
        <v>206</v>
      </c>
      <c r="H4191" s="4" t="s">
        <v>203</v>
      </c>
      <c r="I4191" s="4" t="s">
        <v>2</v>
      </c>
      <c r="J4191" s="4" t="s">
        <v>14263</v>
      </c>
      <c r="K4191" s="4" t="s">
        <v>179</v>
      </c>
      <c r="L4191" s="4">
        <v>3</v>
      </c>
      <c r="M4191" s="13">
        <v>20</v>
      </c>
      <c r="N4191" s="4" t="s">
        <v>7527</v>
      </c>
      <c r="O4191" s="4" t="s">
        <v>9838</v>
      </c>
      <c r="P4191" s="4">
        <f>O4191-N4191</f>
        <v>212</v>
      </c>
      <c r="Q4191" s="4">
        <v>210</v>
      </c>
      <c r="R4191" s="7">
        <v>469674.76</v>
      </c>
      <c r="S4191" s="7">
        <v>305999.71999999997</v>
      </c>
      <c r="T4191" s="4">
        <v>2</v>
      </c>
      <c r="U4191" s="7">
        <v>295507.11</v>
      </c>
      <c r="V4191" s="4">
        <f>S4191-U4191</f>
        <v>10492.609999999986</v>
      </c>
      <c r="W4191" s="8">
        <f>(S4191/U4191)*100</f>
        <v>103.55071321295787</v>
      </c>
      <c r="X4191" s="4" t="s">
        <v>17</v>
      </c>
      <c r="Y4191" s="4">
        <v>0</v>
      </c>
      <c r="AA4191" s="4" t="s">
        <v>1668</v>
      </c>
      <c r="AB4191" s="4" t="s">
        <v>1668</v>
      </c>
      <c r="AC4191" s="4" t="s">
        <v>1653</v>
      </c>
      <c r="AD4191" s="4">
        <v>0</v>
      </c>
      <c r="AE4191" s="11" t="s">
        <v>1668</v>
      </c>
      <c r="AF4191" s="11" t="s">
        <v>1668</v>
      </c>
      <c r="AG4191" s="11" t="s">
        <v>1668</v>
      </c>
      <c r="AH4191" s="11" t="s">
        <v>1668</v>
      </c>
      <c r="AI4191" s="11" t="s">
        <v>1668</v>
      </c>
      <c r="AJ4191" s="11" t="s">
        <v>1668</v>
      </c>
      <c r="AK4191" s="4" t="s">
        <v>11335</v>
      </c>
      <c r="AL4191" s="4" t="s">
        <v>11336</v>
      </c>
    </row>
    <row r="4192" spans="1:38" x14ac:dyDescent="0.25">
      <c r="A4192" s="1">
        <v>4190</v>
      </c>
      <c r="B4192" s="9">
        <v>1685134</v>
      </c>
      <c r="C4192" s="15" t="s">
        <v>11337</v>
      </c>
      <c r="D4192" s="4" t="s">
        <v>733</v>
      </c>
      <c r="E4192" s="4" t="s">
        <v>909</v>
      </c>
      <c r="F4192" s="4" t="b">
        <v>0</v>
      </c>
      <c r="G4192" s="4" t="s">
        <v>206</v>
      </c>
      <c r="H4192" s="4" t="s">
        <v>203</v>
      </c>
      <c r="I4192" s="4" t="s">
        <v>2</v>
      </c>
      <c r="J4192" s="4" t="s">
        <v>14271</v>
      </c>
      <c r="K4192" s="4" t="s">
        <v>180</v>
      </c>
      <c r="L4192" s="4">
        <v>9</v>
      </c>
      <c r="M4192" s="13" t="s">
        <v>1668</v>
      </c>
      <c r="N4192" s="4" t="s">
        <v>11338</v>
      </c>
      <c r="O4192" s="4" t="s">
        <v>9167</v>
      </c>
      <c r="P4192" s="4">
        <f>O4192-N4192</f>
        <v>443</v>
      </c>
      <c r="Q4192" s="4">
        <v>90</v>
      </c>
      <c r="R4192" s="7">
        <v>350019.5</v>
      </c>
      <c r="S4192" s="7">
        <v>339972.16</v>
      </c>
      <c r="T4192" s="4">
        <v>2</v>
      </c>
      <c r="U4192" s="7">
        <v>338388.06</v>
      </c>
      <c r="V4192" s="4">
        <f>S4192-U4192</f>
        <v>1584.0999999999767</v>
      </c>
      <c r="W4192" s="8">
        <f>(S4192/U4192)*100</f>
        <v>100.46813117460466</v>
      </c>
      <c r="X4192" s="4" t="s">
        <v>153</v>
      </c>
      <c r="Y4192" s="4">
        <v>2</v>
      </c>
      <c r="Z4192" s="4">
        <v>100</v>
      </c>
      <c r="AA4192" s="4" t="s">
        <v>1668</v>
      </c>
      <c r="AB4192" s="4" t="s">
        <v>2463</v>
      </c>
      <c r="AC4192" s="4" t="s">
        <v>1653</v>
      </c>
      <c r="AD4192" s="4">
        <v>11</v>
      </c>
      <c r="AE4192" s="11" t="s">
        <v>1668</v>
      </c>
      <c r="AF4192" s="11" t="s">
        <v>1668</v>
      </c>
      <c r="AG4192" s="11" t="b">
        <v>0</v>
      </c>
      <c r="AH4192" s="11" t="b">
        <v>0</v>
      </c>
      <c r="AI4192" s="11" t="b">
        <v>0</v>
      </c>
      <c r="AJ4192" s="11" t="s">
        <v>1668</v>
      </c>
      <c r="AK4192" s="4" t="s">
        <v>11339</v>
      </c>
      <c r="AL4192" s="4" t="s">
        <v>1699</v>
      </c>
    </row>
    <row r="4193" spans="1:38" x14ac:dyDescent="0.25">
      <c r="A4193" s="1">
        <v>4191</v>
      </c>
      <c r="B4193" s="9">
        <v>1684614</v>
      </c>
      <c r="C4193" s="15" t="s">
        <v>11340</v>
      </c>
      <c r="D4193" s="4" t="s">
        <v>740</v>
      </c>
      <c r="E4193" s="4" t="s">
        <v>914</v>
      </c>
      <c r="F4193" s="4" t="b">
        <v>0</v>
      </c>
      <c r="G4193" s="4" t="s">
        <v>206</v>
      </c>
      <c r="H4193" s="4" t="s">
        <v>203</v>
      </c>
      <c r="I4193" s="4" t="s">
        <v>2</v>
      </c>
      <c r="J4193" s="4" t="s">
        <v>14409</v>
      </c>
      <c r="K4193" s="4" t="s">
        <v>183</v>
      </c>
      <c r="L4193" s="4">
        <v>8</v>
      </c>
      <c r="M4193" s="13" t="s">
        <v>1668</v>
      </c>
      <c r="N4193" s="4" t="s">
        <v>9961</v>
      </c>
      <c r="O4193" s="4" t="s">
        <v>9850</v>
      </c>
      <c r="P4193" s="4">
        <f>O4193-N4193</f>
        <v>190</v>
      </c>
      <c r="Q4193" s="4">
        <v>105</v>
      </c>
      <c r="R4193" s="7">
        <v>330000</v>
      </c>
      <c r="S4193" s="7">
        <v>318943</v>
      </c>
      <c r="T4193" s="4">
        <v>2</v>
      </c>
      <c r="U4193" s="7">
        <v>356018.01</v>
      </c>
      <c r="V4193" s="4">
        <f>S4193-U4193</f>
        <v>-37075.010000000009</v>
      </c>
      <c r="W4193" s="8">
        <f>(S4193/U4193)*100</f>
        <v>89.586198181378521</v>
      </c>
      <c r="X4193" s="4" t="s">
        <v>11341</v>
      </c>
      <c r="Y4193" s="4">
        <v>1</v>
      </c>
      <c r="Z4193" s="4">
        <v>50</v>
      </c>
      <c r="AA4193" s="4" t="s">
        <v>2474</v>
      </c>
      <c r="AB4193" s="4" t="s">
        <v>2463</v>
      </c>
      <c r="AC4193" s="4" t="s">
        <v>1653</v>
      </c>
      <c r="AD4193" s="4">
        <v>0</v>
      </c>
      <c r="AE4193" s="11" t="s">
        <v>1668</v>
      </c>
      <c r="AF4193" s="11" t="s">
        <v>1668</v>
      </c>
      <c r="AG4193" s="11" t="b">
        <v>0</v>
      </c>
      <c r="AH4193" s="11" t="b">
        <v>0</v>
      </c>
      <c r="AI4193" s="11" t="b">
        <v>0</v>
      </c>
      <c r="AJ4193" s="11" t="s">
        <v>1668</v>
      </c>
      <c r="AK4193" s="4" t="s">
        <v>5911</v>
      </c>
      <c r="AL4193" s="4" t="s">
        <v>5911</v>
      </c>
    </row>
    <row r="4194" spans="1:38" x14ac:dyDescent="0.25">
      <c r="A4194" s="1">
        <v>4192</v>
      </c>
      <c r="B4194" s="9">
        <v>1674317</v>
      </c>
      <c r="C4194" s="15" t="s">
        <v>15329</v>
      </c>
      <c r="D4194" s="4" t="s">
        <v>5091</v>
      </c>
      <c r="E4194" s="4" t="s">
        <v>5092</v>
      </c>
      <c r="F4194" s="4" t="b">
        <v>0</v>
      </c>
      <c r="G4194" s="4" t="s">
        <v>206</v>
      </c>
      <c r="H4194" s="4" t="s">
        <v>203</v>
      </c>
      <c r="I4194" s="4" t="s">
        <v>2</v>
      </c>
      <c r="J4194" s="4" t="s">
        <v>14247</v>
      </c>
      <c r="K4194" s="4" t="s">
        <v>195</v>
      </c>
      <c r="L4194" s="4">
        <v>17</v>
      </c>
      <c r="M4194" s="13">
        <v>20</v>
      </c>
      <c r="N4194" s="4" t="s">
        <v>10254</v>
      </c>
      <c r="O4194" s="4" t="s">
        <v>11342</v>
      </c>
      <c r="P4194" s="4">
        <f>O4194-N4194</f>
        <v>216</v>
      </c>
      <c r="Q4194" s="4">
        <v>90</v>
      </c>
      <c r="R4194" s="7">
        <v>475000</v>
      </c>
      <c r="S4194" s="7">
        <v>473999.96</v>
      </c>
      <c r="T4194" s="4">
        <v>2</v>
      </c>
      <c r="U4194" s="7">
        <v>473999.96</v>
      </c>
      <c r="V4194" s="4">
        <f>S4194-U4194</f>
        <v>0</v>
      </c>
      <c r="W4194" s="8">
        <f>(S4194/U4194)*100</f>
        <v>100</v>
      </c>
      <c r="X4194" s="4" t="s">
        <v>11343</v>
      </c>
      <c r="Y4194" s="4">
        <v>1</v>
      </c>
      <c r="Z4194" s="4">
        <v>40</v>
      </c>
      <c r="AA4194" s="4" t="s">
        <v>2474</v>
      </c>
      <c r="AB4194" s="4" t="s">
        <v>2463</v>
      </c>
      <c r="AC4194" s="4" t="s">
        <v>1653</v>
      </c>
      <c r="AD4194" s="4">
        <v>4</v>
      </c>
      <c r="AE4194" s="11" t="s">
        <v>1668</v>
      </c>
      <c r="AF4194" s="11" t="s">
        <v>1668</v>
      </c>
      <c r="AG4194" s="11" t="b">
        <v>0</v>
      </c>
      <c r="AH4194" s="11" t="b">
        <v>0</v>
      </c>
      <c r="AI4194" s="11" t="b">
        <v>0</v>
      </c>
      <c r="AJ4194" s="11" t="s">
        <v>1668</v>
      </c>
      <c r="AK4194" s="4" t="s">
        <v>1668</v>
      </c>
      <c r="AL4194" s="4" t="s">
        <v>1668</v>
      </c>
    </row>
    <row r="4195" spans="1:38" x14ac:dyDescent="0.25">
      <c r="A4195" s="1">
        <v>4193</v>
      </c>
      <c r="B4195" s="9">
        <v>1673461</v>
      </c>
      <c r="C4195" s="15" t="s">
        <v>11344</v>
      </c>
      <c r="D4195" s="4" t="s">
        <v>792</v>
      </c>
      <c r="E4195" s="4" t="s">
        <v>966</v>
      </c>
      <c r="F4195" s="4" t="b">
        <v>0</v>
      </c>
      <c r="G4195" s="4" t="s">
        <v>206</v>
      </c>
      <c r="H4195" s="4" t="s">
        <v>203</v>
      </c>
      <c r="I4195" s="4" t="s">
        <v>2</v>
      </c>
      <c r="J4195" s="4" t="s">
        <v>14477</v>
      </c>
      <c r="K4195" s="4" t="s">
        <v>197</v>
      </c>
      <c r="L4195" s="4">
        <v>15</v>
      </c>
      <c r="M4195" s="13">
        <v>20</v>
      </c>
      <c r="N4195" s="4" t="s">
        <v>9915</v>
      </c>
      <c r="O4195" s="4" t="s">
        <v>9727</v>
      </c>
      <c r="P4195" s="4">
        <f>O4195-N4195</f>
        <v>261</v>
      </c>
      <c r="Q4195" s="4">
        <v>120</v>
      </c>
      <c r="R4195" s="7">
        <v>305174.86</v>
      </c>
      <c r="S4195" s="7">
        <v>279000</v>
      </c>
      <c r="T4195" s="4">
        <v>2</v>
      </c>
      <c r="U4195" s="7">
        <v>279000</v>
      </c>
      <c r="V4195" s="4">
        <f>S4195-U4195</f>
        <v>0</v>
      </c>
      <c r="W4195" s="8">
        <f>(S4195/U4195)*100</f>
        <v>100</v>
      </c>
      <c r="X4195" s="4" t="s">
        <v>11345</v>
      </c>
      <c r="Y4195" s="4">
        <v>1</v>
      </c>
      <c r="Z4195" s="4">
        <v>45</v>
      </c>
      <c r="AA4195" s="4" t="s">
        <v>2474</v>
      </c>
      <c r="AB4195" s="4" t="s">
        <v>2463</v>
      </c>
      <c r="AC4195" s="4" t="s">
        <v>1653</v>
      </c>
      <c r="AD4195" s="4">
        <v>0</v>
      </c>
      <c r="AE4195" s="11" t="s">
        <v>1668</v>
      </c>
      <c r="AF4195" s="11" t="s">
        <v>1668</v>
      </c>
      <c r="AG4195" s="11" t="b">
        <v>0</v>
      </c>
      <c r="AH4195" s="11" t="b">
        <v>0</v>
      </c>
      <c r="AI4195" s="11" t="b">
        <v>0</v>
      </c>
      <c r="AJ4195" s="11" t="s">
        <v>1668</v>
      </c>
      <c r="AK4195" s="4" t="s">
        <v>11346</v>
      </c>
      <c r="AL4195" s="4" t="s">
        <v>1668</v>
      </c>
    </row>
    <row r="4196" spans="1:38" x14ac:dyDescent="0.25">
      <c r="A4196" s="1">
        <v>4194</v>
      </c>
      <c r="B4196" s="9">
        <v>1659621</v>
      </c>
      <c r="C4196" s="15" t="s">
        <v>11347</v>
      </c>
      <c r="D4196" s="4" t="s">
        <v>782</v>
      </c>
      <c r="E4196" s="4" t="s">
        <v>956</v>
      </c>
      <c r="F4196" s="4" t="b">
        <v>0</v>
      </c>
      <c r="G4196" s="4" t="s">
        <v>206</v>
      </c>
      <c r="H4196" s="4" t="s">
        <v>203</v>
      </c>
      <c r="I4196" s="4" t="s">
        <v>2</v>
      </c>
      <c r="J4196" s="4" t="s">
        <v>14275</v>
      </c>
      <c r="K4196" s="4" t="s">
        <v>189</v>
      </c>
      <c r="L4196" s="4">
        <v>16</v>
      </c>
      <c r="M4196" s="13">
        <v>20</v>
      </c>
      <c r="N4196" s="4" t="s">
        <v>10254</v>
      </c>
      <c r="O4196" s="4" t="s">
        <v>7519</v>
      </c>
      <c r="P4196" s="4">
        <f>O4196-N4196</f>
        <v>420</v>
      </c>
      <c r="Q4196" s="4">
        <v>70</v>
      </c>
      <c r="R4196" s="7">
        <v>228894.89</v>
      </c>
      <c r="S4196" s="7">
        <v>174868.49</v>
      </c>
      <c r="T4196" s="4">
        <v>1</v>
      </c>
      <c r="U4196" s="7">
        <v>163923.85999999999</v>
      </c>
      <c r="V4196" s="4">
        <f>S4196-U4196</f>
        <v>10944.630000000005</v>
      </c>
      <c r="W4196" s="8">
        <f>(S4196/U4196)*100</f>
        <v>106.67665463709798</v>
      </c>
      <c r="X4196" s="4" t="s">
        <v>153</v>
      </c>
      <c r="Y4196" s="4">
        <v>2</v>
      </c>
      <c r="Z4196" s="4">
        <v>100</v>
      </c>
      <c r="AA4196" s="4" t="s">
        <v>2474</v>
      </c>
      <c r="AB4196" s="4" t="s">
        <v>2463</v>
      </c>
      <c r="AC4196" s="4" t="s">
        <v>1653</v>
      </c>
      <c r="AD4196" s="4">
        <v>6</v>
      </c>
      <c r="AE4196" s="11" t="s">
        <v>1668</v>
      </c>
      <c r="AF4196" s="11" t="s">
        <v>1668</v>
      </c>
      <c r="AG4196" s="11" t="b">
        <v>0</v>
      </c>
      <c r="AH4196" s="11" t="b">
        <v>0</v>
      </c>
      <c r="AI4196" s="11" t="b">
        <v>0</v>
      </c>
      <c r="AJ4196" s="11" t="s">
        <v>1668</v>
      </c>
      <c r="AK4196" s="4" t="s">
        <v>1847</v>
      </c>
      <c r="AL4196" s="4" t="s">
        <v>1662</v>
      </c>
    </row>
    <row r="4197" spans="1:38" x14ac:dyDescent="0.25">
      <c r="A4197" s="1">
        <v>4195</v>
      </c>
      <c r="B4197" s="9">
        <v>1656818</v>
      </c>
      <c r="C4197" s="15" t="s">
        <v>11348</v>
      </c>
      <c r="D4197" s="4" t="s">
        <v>873</v>
      </c>
      <c r="E4197" s="4" t="s">
        <v>1047</v>
      </c>
      <c r="F4197" s="4" t="b">
        <v>0</v>
      </c>
      <c r="G4197" s="4" t="s">
        <v>205</v>
      </c>
      <c r="H4197" s="4" t="s">
        <v>203</v>
      </c>
      <c r="I4197" s="4" t="s">
        <v>2</v>
      </c>
      <c r="J4197" s="4" t="s">
        <v>14253</v>
      </c>
      <c r="K4197" s="4" t="s">
        <v>184</v>
      </c>
      <c r="L4197" s="4">
        <v>11</v>
      </c>
      <c r="M4197" s="13">
        <v>22</v>
      </c>
      <c r="N4197" s="4" t="s">
        <v>10048</v>
      </c>
      <c r="O4197" s="4" t="s">
        <v>8894</v>
      </c>
      <c r="P4197" s="4">
        <f>O4197-N4197</f>
        <v>536</v>
      </c>
      <c r="Q4197" s="4">
        <v>135</v>
      </c>
      <c r="R4197" s="7">
        <v>1400000</v>
      </c>
      <c r="S4197" s="7">
        <v>1049995</v>
      </c>
      <c r="T4197" s="4">
        <v>3</v>
      </c>
      <c r="U4197" s="7">
        <v>1100673.8</v>
      </c>
      <c r="V4197" s="4">
        <f>S4197-U4197</f>
        <v>-50678.800000000047</v>
      </c>
      <c r="W4197" s="8">
        <f>(S4197/U4197)*100</f>
        <v>95.395656733175613</v>
      </c>
      <c r="X4197" s="4" t="s">
        <v>174</v>
      </c>
      <c r="Y4197" s="4">
        <v>1</v>
      </c>
      <c r="Z4197" s="4">
        <v>50</v>
      </c>
      <c r="AA4197" s="4" t="s">
        <v>2474</v>
      </c>
      <c r="AB4197" s="4" t="s">
        <v>2463</v>
      </c>
      <c r="AC4197" s="4" t="s">
        <v>1653</v>
      </c>
      <c r="AD4197" s="4">
        <v>0</v>
      </c>
      <c r="AE4197" s="11" t="s">
        <v>1668</v>
      </c>
      <c r="AF4197" s="11" t="s">
        <v>1668</v>
      </c>
      <c r="AG4197" s="11" t="b">
        <v>0</v>
      </c>
      <c r="AH4197" s="11" t="b">
        <v>0</v>
      </c>
      <c r="AI4197" s="11" t="b">
        <v>0</v>
      </c>
      <c r="AJ4197" s="11" t="s">
        <v>1668</v>
      </c>
      <c r="AK4197" s="4" t="s">
        <v>1811</v>
      </c>
      <c r="AL4197" s="4" t="s">
        <v>1811</v>
      </c>
    </row>
    <row r="4198" spans="1:38" x14ac:dyDescent="0.25">
      <c r="A4198" s="1">
        <v>4196</v>
      </c>
      <c r="B4198" s="9">
        <v>1634929</v>
      </c>
      <c r="C4198" s="15" t="s">
        <v>11349</v>
      </c>
      <c r="D4198" s="4" t="s">
        <v>757</v>
      </c>
      <c r="E4198" s="4" t="s">
        <v>931</v>
      </c>
      <c r="F4198" s="4" t="b">
        <v>0</v>
      </c>
      <c r="G4198" s="4" t="s">
        <v>206</v>
      </c>
      <c r="H4198" s="4" t="s">
        <v>203</v>
      </c>
      <c r="I4198" s="4" t="s">
        <v>2</v>
      </c>
      <c r="J4198" s="4" t="s">
        <v>14272</v>
      </c>
      <c r="K4198" s="4" t="s">
        <v>188</v>
      </c>
      <c r="L4198" s="4">
        <v>10</v>
      </c>
      <c r="M4198" s="13">
        <v>20</v>
      </c>
      <c r="N4198" s="4" t="s">
        <v>11075</v>
      </c>
      <c r="O4198" s="4" t="s">
        <v>11137</v>
      </c>
      <c r="P4198" s="4">
        <f>O4198-N4198</f>
        <v>208</v>
      </c>
      <c r="Q4198" s="4">
        <v>60</v>
      </c>
      <c r="R4198" s="7">
        <v>215000</v>
      </c>
      <c r="S4198" s="7">
        <v>160462.04999999999</v>
      </c>
      <c r="T4198" s="4">
        <v>1</v>
      </c>
      <c r="U4198" s="7">
        <v>160462.04999999999</v>
      </c>
      <c r="V4198" s="4">
        <f>S4198-U4198</f>
        <v>0</v>
      </c>
      <c r="W4198" s="8">
        <f>(S4198/U4198)*100</f>
        <v>100</v>
      </c>
      <c r="X4198" s="4" t="s">
        <v>153</v>
      </c>
      <c r="Y4198" s="4">
        <v>2</v>
      </c>
      <c r="Z4198" s="4">
        <v>100</v>
      </c>
      <c r="AA4198" s="4" t="s">
        <v>2474</v>
      </c>
      <c r="AB4198" s="4" t="s">
        <v>2463</v>
      </c>
      <c r="AC4198" s="4" t="s">
        <v>1653</v>
      </c>
      <c r="AD4198" s="4">
        <v>10</v>
      </c>
      <c r="AE4198" s="11" t="s">
        <v>1668</v>
      </c>
      <c r="AF4198" s="11" t="s">
        <v>1668</v>
      </c>
      <c r="AG4198" s="11" t="b">
        <v>0</v>
      </c>
      <c r="AH4198" s="11" t="b">
        <v>0</v>
      </c>
      <c r="AI4198" s="11" t="b">
        <v>0</v>
      </c>
      <c r="AJ4198" s="11" t="s">
        <v>1668</v>
      </c>
      <c r="AK4198" s="4" t="s">
        <v>2262</v>
      </c>
      <c r="AL4198" s="4" t="s">
        <v>1668</v>
      </c>
    </row>
    <row r="4199" spans="1:38" x14ac:dyDescent="0.25">
      <c r="A4199" s="1">
        <v>4197</v>
      </c>
      <c r="B4199" s="9">
        <v>1630572</v>
      </c>
      <c r="C4199" s="15" t="s">
        <v>11350</v>
      </c>
      <c r="D4199" s="4" t="s">
        <v>740</v>
      </c>
      <c r="E4199" s="4" t="s">
        <v>914</v>
      </c>
      <c r="F4199" s="4" t="b">
        <v>0</v>
      </c>
      <c r="G4199" s="4" t="s">
        <v>206</v>
      </c>
      <c r="H4199" s="4" t="s">
        <v>203</v>
      </c>
      <c r="I4199" s="4" t="s">
        <v>2</v>
      </c>
      <c r="J4199" s="4" t="s">
        <v>14306</v>
      </c>
      <c r="K4199" s="4" t="s">
        <v>189</v>
      </c>
      <c r="L4199" s="4">
        <v>16</v>
      </c>
      <c r="M4199" s="13">
        <v>20</v>
      </c>
      <c r="N4199" s="4" t="s">
        <v>9966</v>
      </c>
      <c r="O4199" s="4" t="s">
        <v>11351</v>
      </c>
      <c r="P4199" s="4">
        <f>O4199-N4199</f>
        <v>219</v>
      </c>
      <c r="Q4199" s="4">
        <v>90</v>
      </c>
      <c r="R4199" s="7">
        <v>320000</v>
      </c>
      <c r="S4199" s="7">
        <v>245612.11</v>
      </c>
      <c r="T4199" s="4">
        <v>1</v>
      </c>
      <c r="U4199" s="7">
        <v>245612.11</v>
      </c>
      <c r="V4199" s="4">
        <f>S4199-U4199</f>
        <v>0</v>
      </c>
      <c r="W4199" s="8">
        <f>(S4199/U4199)*100</f>
        <v>100</v>
      </c>
      <c r="X4199" s="4" t="s">
        <v>11352</v>
      </c>
      <c r="Y4199" s="4">
        <v>0</v>
      </c>
      <c r="AA4199" s="4" t="s">
        <v>1668</v>
      </c>
      <c r="AB4199" s="4" t="s">
        <v>2463</v>
      </c>
      <c r="AC4199" s="4" t="s">
        <v>1653</v>
      </c>
      <c r="AD4199" s="4">
        <v>0</v>
      </c>
      <c r="AE4199" s="11" t="s">
        <v>1668</v>
      </c>
      <c r="AF4199" s="11" t="s">
        <v>1668</v>
      </c>
      <c r="AG4199" s="11" t="b">
        <v>0</v>
      </c>
      <c r="AH4199" s="11" t="b">
        <v>0</v>
      </c>
      <c r="AI4199" s="11" t="b">
        <v>0</v>
      </c>
      <c r="AJ4199" s="11" t="s">
        <v>1668</v>
      </c>
      <c r="AK4199" s="4" t="s">
        <v>11353</v>
      </c>
      <c r="AL4199" s="4" t="s">
        <v>1668</v>
      </c>
    </row>
    <row r="4200" spans="1:38" x14ac:dyDescent="0.25">
      <c r="A4200" s="1">
        <v>4198</v>
      </c>
      <c r="B4200" s="9">
        <v>1619199</v>
      </c>
      <c r="C4200" s="15" t="s">
        <v>15330</v>
      </c>
      <c r="D4200" s="4" t="s">
        <v>754</v>
      </c>
      <c r="E4200" s="4" t="s">
        <v>928</v>
      </c>
      <c r="F4200" s="4" t="b">
        <v>0</v>
      </c>
      <c r="G4200" s="4" t="s">
        <v>206</v>
      </c>
      <c r="H4200" s="4" t="s">
        <v>203</v>
      </c>
      <c r="I4200" s="4" t="s">
        <v>2</v>
      </c>
      <c r="J4200" s="4" t="s">
        <v>14356</v>
      </c>
      <c r="K4200" s="4" t="s">
        <v>197</v>
      </c>
      <c r="L4200" s="4">
        <v>15</v>
      </c>
      <c r="M4200" s="13">
        <v>36</v>
      </c>
      <c r="N4200" s="4" t="s">
        <v>9995</v>
      </c>
      <c r="O4200" s="4" t="s">
        <v>8964</v>
      </c>
      <c r="P4200" s="4">
        <f>O4200-N4200</f>
        <v>388</v>
      </c>
      <c r="Q4200" s="4">
        <v>210</v>
      </c>
      <c r="R4200" s="7">
        <v>435000</v>
      </c>
      <c r="S4200" s="7">
        <v>375250</v>
      </c>
      <c r="T4200" s="4">
        <v>2</v>
      </c>
      <c r="U4200" s="7">
        <v>335423.67</v>
      </c>
      <c r="V4200" s="4">
        <f>S4200-U4200</f>
        <v>39826.330000000016</v>
      </c>
      <c r="W4200" s="8">
        <f>(S4200/U4200)*100</f>
        <v>111.87344053566643</v>
      </c>
      <c r="X4200" s="4" t="s">
        <v>11354</v>
      </c>
      <c r="Y4200" s="4">
        <v>1</v>
      </c>
      <c r="Z4200" s="4">
        <v>40</v>
      </c>
      <c r="AA4200" s="4" t="s">
        <v>2474</v>
      </c>
      <c r="AB4200" s="4" t="s">
        <v>2463</v>
      </c>
      <c r="AC4200" s="4" t="s">
        <v>1653</v>
      </c>
      <c r="AD4200" s="4">
        <v>0</v>
      </c>
      <c r="AE4200" s="11" t="s">
        <v>1668</v>
      </c>
      <c r="AF4200" s="11" t="s">
        <v>1668</v>
      </c>
      <c r="AG4200" s="11" t="b">
        <v>0</v>
      </c>
      <c r="AH4200" s="11" t="b">
        <v>0</v>
      </c>
      <c r="AI4200" s="11" t="b">
        <v>0</v>
      </c>
      <c r="AJ4200" s="11" t="s">
        <v>1668</v>
      </c>
      <c r="AK4200" s="4" t="s">
        <v>11355</v>
      </c>
      <c r="AL4200" s="4" t="s">
        <v>1662</v>
      </c>
    </row>
    <row r="4201" spans="1:38" x14ac:dyDescent="0.25">
      <c r="A4201" s="1">
        <v>4199</v>
      </c>
      <c r="B4201" s="9">
        <v>1618339</v>
      </c>
      <c r="C4201" s="15" t="s">
        <v>11356</v>
      </c>
      <c r="D4201" s="4" t="s">
        <v>4086</v>
      </c>
      <c r="E4201" s="4" t="s">
        <v>4087</v>
      </c>
      <c r="F4201" s="4" t="b">
        <v>0</v>
      </c>
      <c r="G4201" s="4" t="s">
        <v>206</v>
      </c>
      <c r="H4201" s="4" t="s">
        <v>203</v>
      </c>
      <c r="I4201" s="4" t="s">
        <v>2</v>
      </c>
      <c r="J4201" s="4" t="s">
        <v>14241</v>
      </c>
      <c r="K4201" s="4" t="s">
        <v>187</v>
      </c>
      <c r="L4201" s="4">
        <v>20</v>
      </c>
      <c r="M4201" s="13">
        <v>24</v>
      </c>
      <c r="N4201" s="4" t="s">
        <v>11357</v>
      </c>
      <c r="O4201" s="4" t="s">
        <v>6387</v>
      </c>
      <c r="P4201" s="4">
        <f>O4201-N4201</f>
        <v>580</v>
      </c>
      <c r="Q4201" s="4">
        <v>49</v>
      </c>
      <c r="R4201" s="7">
        <v>2018000</v>
      </c>
      <c r="S4201" s="7">
        <v>156751.01</v>
      </c>
      <c r="T4201" s="4">
        <v>1</v>
      </c>
      <c r="U4201" s="7">
        <v>147693.28</v>
      </c>
      <c r="V4201" s="4">
        <f>S4201-U4201</f>
        <v>9057.7300000000105</v>
      </c>
      <c r="W4201" s="8">
        <f>(S4201/U4201)*100</f>
        <v>106.13279764658216</v>
      </c>
      <c r="X4201" s="4" t="s">
        <v>153</v>
      </c>
      <c r="Y4201" s="4">
        <v>2</v>
      </c>
      <c r="Z4201" s="4">
        <v>100</v>
      </c>
      <c r="AA4201" s="4" t="s">
        <v>2474</v>
      </c>
      <c r="AB4201" s="4" t="s">
        <v>2463</v>
      </c>
      <c r="AC4201" s="4" t="s">
        <v>1653</v>
      </c>
      <c r="AD4201" s="4">
        <v>8</v>
      </c>
      <c r="AE4201" s="11" t="s">
        <v>1668</v>
      </c>
      <c r="AF4201" s="11" t="s">
        <v>1668</v>
      </c>
      <c r="AG4201" s="11" t="b">
        <v>0</v>
      </c>
      <c r="AH4201" s="11" t="b">
        <v>0</v>
      </c>
      <c r="AI4201" s="11" t="b">
        <v>0</v>
      </c>
      <c r="AJ4201" s="11" t="s">
        <v>1668</v>
      </c>
      <c r="AK4201" s="4" t="s">
        <v>11358</v>
      </c>
      <c r="AL4201" s="4" t="s">
        <v>7731</v>
      </c>
    </row>
    <row r="4202" spans="1:38" x14ac:dyDescent="0.25">
      <c r="A4202" s="1">
        <v>4200</v>
      </c>
      <c r="B4202" s="9">
        <v>1611953</v>
      </c>
      <c r="C4202" s="15" t="s">
        <v>15331</v>
      </c>
      <c r="D4202" s="4" t="s">
        <v>730</v>
      </c>
      <c r="E4202" s="4" t="s">
        <v>903</v>
      </c>
      <c r="F4202" s="4" t="b">
        <v>0</v>
      </c>
      <c r="G4202" s="4" t="s">
        <v>206</v>
      </c>
      <c r="H4202" s="4" t="s">
        <v>203</v>
      </c>
      <c r="I4202" s="4" t="s">
        <v>2</v>
      </c>
      <c r="J4202" s="4" t="s">
        <v>14268</v>
      </c>
      <c r="K4202" s="4" t="s">
        <v>196</v>
      </c>
      <c r="L4202" s="4">
        <v>18</v>
      </c>
      <c r="M4202" s="13">
        <v>25</v>
      </c>
      <c r="N4202" s="4" t="s">
        <v>8738</v>
      </c>
      <c r="O4202" s="4" t="s">
        <v>9407</v>
      </c>
      <c r="P4202" s="4">
        <f>O4202-N4202</f>
        <v>399</v>
      </c>
      <c r="Q4202" s="4">
        <v>120</v>
      </c>
      <c r="R4202" s="7">
        <v>399699</v>
      </c>
      <c r="S4202" s="7">
        <v>314630.55</v>
      </c>
      <c r="T4202" s="4">
        <v>2</v>
      </c>
      <c r="U4202" s="7">
        <v>314630.55</v>
      </c>
      <c r="V4202" s="4">
        <f>S4202-U4202</f>
        <v>0</v>
      </c>
      <c r="W4202" s="8">
        <f>(S4202/U4202)*100</f>
        <v>100</v>
      </c>
      <c r="X4202" s="4" t="s">
        <v>11359</v>
      </c>
      <c r="Y4202" s="4">
        <v>1</v>
      </c>
      <c r="Z4202" s="4">
        <v>40</v>
      </c>
      <c r="AA4202" s="4" t="s">
        <v>2474</v>
      </c>
      <c r="AB4202" s="4" t="s">
        <v>2463</v>
      </c>
      <c r="AC4202" s="4" t="s">
        <v>1653</v>
      </c>
      <c r="AD4202" s="4">
        <v>15</v>
      </c>
      <c r="AE4202" s="11" t="s">
        <v>1668</v>
      </c>
      <c r="AF4202" s="11" t="s">
        <v>1668</v>
      </c>
      <c r="AG4202" s="11" t="b">
        <v>0</v>
      </c>
      <c r="AH4202" s="11" t="b">
        <v>0</v>
      </c>
      <c r="AI4202" s="11" t="b">
        <v>0</v>
      </c>
      <c r="AJ4202" s="11" t="s">
        <v>1668</v>
      </c>
      <c r="AK4202" s="4" t="s">
        <v>4584</v>
      </c>
      <c r="AL4202" s="4" t="s">
        <v>1668</v>
      </c>
    </row>
    <row r="4203" spans="1:38" x14ac:dyDescent="0.25">
      <c r="A4203" s="1">
        <v>4201</v>
      </c>
      <c r="B4203" s="9">
        <v>1610083</v>
      </c>
      <c r="C4203" s="15" t="s">
        <v>11360</v>
      </c>
      <c r="D4203" s="4" t="s">
        <v>11361</v>
      </c>
      <c r="E4203" s="4" t="s">
        <v>11362</v>
      </c>
      <c r="F4203" s="4" t="b">
        <v>0</v>
      </c>
      <c r="G4203" s="4" t="s">
        <v>205</v>
      </c>
      <c r="H4203" s="4" t="s">
        <v>203</v>
      </c>
      <c r="I4203" s="4" t="s">
        <v>2</v>
      </c>
      <c r="J4203" s="4" t="s">
        <v>14289</v>
      </c>
      <c r="K4203" s="4" t="s">
        <v>182</v>
      </c>
      <c r="L4203" s="4">
        <v>13</v>
      </c>
      <c r="M4203" s="13">
        <v>41</v>
      </c>
      <c r="N4203" s="4" t="s">
        <v>10006</v>
      </c>
      <c r="O4203" s="4" t="s">
        <v>9137</v>
      </c>
      <c r="P4203" s="4">
        <f>O4203-N4203</f>
        <v>510</v>
      </c>
      <c r="Q4203" s="4">
        <v>120</v>
      </c>
      <c r="R4203" s="7">
        <v>515000</v>
      </c>
      <c r="S4203" s="7">
        <v>349952.98</v>
      </c>
      <c r="T4203" s="4">
        <v>2</v>
      </c>
      <c r="U4203" s="7">
        <v>306012.01</v>
      </c>
      <c r="V4203" s="4">
        <f>S4203-U4203</f>
        <v>43940.969999999972</v>
      </c>
      <c r="W4203" s="8">
        <f>(S4203/U4203)*100</f>
        <v>114.35923054131109</v>
      </c>
      <c r="X4203" s="4" t="s">
        <v>9710</v>
      </c>
      <c r="Y4203" s="4">
        <v>1</v>
      </c>
      <c r="Z4203" s="4">
        <v>50</v>
      </c>
      <c r="AA4203" s="4" t="s">
        <v>2474</v>
      </c>
      <c r="AB4203" s="4" t="s">
        <v>2473</v>
      </c>
      <c r="AC4203" s="4" t="s">
        <v>1653</v>
      </c>
      <c r="AD4203" s="4">
        <v>0</v>
      </c>
      <c r="AE4203" s="11" t="s">
        <v>1668</v>
      </c>
      <c r="AF4203" s="11" t="s">
        <v>1668</v>
      </c>
      <c r="AG4203" s="11" t="b">
        <v>0</v>
      </c>
      <c r="AH4203" s="11" t="b">
        <v>0</v>
      </c>
      <c r="AI4203" s="11" t="b">
        <v>0</v>
      </c>
      <c r="AJ4203" s="11" t="s">
        <v>1668</v>
      </c>
      <c r="AK4203" s="4" t="s">
        <v>11363</v>
      </c>
      <c r="AL4203" s="4" t="s">
        <v>11364</v>
      </c>
    </row>
    <row r="4204" spans="1:38" x14ac:dyDescent="0.25">
      <c r="A4204" s="1">
        <v>4202</v>
      </c>
      <c r="B4204" s="9">
        <v>1589918</v>
      </c>
      <c r="C4204" s="15" t="s">
        <v>11365</v>
      </c>
      <c r="D4204" s="4" t="s">
        <v>3351</v>
      </c>
      <c r="E4204" s="4" t="s">
        <v>3352</v>
      </c>
      <c r="F4204" s="4" t="b">
        <v>0</v>
      </c>
      <c r="G4204" s="4" t="s">
        <v>206</v>
      </c>
      <c r="H4204" s="4" t="s">
        <v>203</v>
      </c>
      <c r="I4204" s="4" t="s">
        <v>2</v>
      </c>
      <c r="J4204" s="4" t="s">
        <v>14332</v>
      </c>
      <c r="K4204" s="4" t="s">
        <v>182</v>
      </c>
      <c r="L4204" s="4">
        <v>13</v>
      </c>
      <c r="M4204" s="13">
        <v>30</v>
      </c>
      <c r="N4204" s="4" t="s">
        <v>10891</v>
      </c>
      <c r="O4204" s="4" t="s">
        <v>11366</v>
      </c>
      <c r="P4204" s="4">
        <f>O4204-N4204</f>
        <v>112</v>
      </c>
      <c r="Q4204" s="4">
        <v>90</v>
      </c>
      <c r="R4204" s="7">
        <v>798500</v>
      </c>
      <c r="S4204" s="7">
        <v>573840</v>
      </c>
      <c r="T4204" s="4">
        <v>2</v>
      </c>
      <c r="U4204" s="7">
        <v>573840</v>
      </c>
      <c r="V4204" s="4">
        <f>S4204-U4204</f>
        <v>0</v>
      </c>
      <c r="W4204" s="8">
        <f>(S4204/U4204)*100</f>
        <v>100</v>
      </c>
      <c r="X4204" s="4" t="s">
        <v>11367</v>
      </c>
      <c r="Y4204" s="4">
        <v>1</v>
      </c>
      <c r="Z4204" s="4">
        <v>50</v>
      </c>
      <c r="AA4204" s="4" t="s">
        <v>1668</v>
      </c>
      <c r="AB4204" s="4" t="s">
        <v>2463</v>
      </c>
      <c r="AC4204" s="4" t="s">
        <v>1653</v>
      </c>
      <c r="AD4204" s="4">
        <v>7</v>
      </c>
      <c r="AE4204" s="11" t="s">
        <v>1668</v>
      </c>
      <c r="AF4204" s="11" t="s">
        <v>1668</v>
      </c>
      <c r="AG4204" s="11" t="b">
        <v>0</v>
      </c>
      <c r="AH4204" s="11" t="b">
        <v>0</v>
      </c>
      <c r="AI4204" s="11" t="b">
        <v>0</v>
      </c>
      <c r="AJ4204" s="11" t="s">
        <v>1668</v>
      </c>
      <c r="AK4204" s="4" t="s">
        <v>11368</v>
      </c>
      <c r="AL4204" s="4" t="s">
        <v>1668</v>
      </c>
    </row>
    <row r="4205" spans="1:38" x14ac:dyDescent="0.25">
      <c r="A4205" s="1">
        <v>4203</v>
      </c>
      <c r="B4205" s="9">
        <v>1589776</v>
      </c>
      <c r="C4205" s="15" t="s">
        <v>11369</v>
      </c>
      <c r="D4205" s="4" t="s">
        <v>772</v>
      </c>
      <c r="E4205" s="4" t="s">
        <v>946</v>
      </c>
      <c r="F4205" s="4" t="b">
        <v>0</v>
      </c>
      <c r="G4205" s="4" t="s">
        <v>206</v>
      </c>
      <c r="H4205" s="4" t="s">
        <v>203</v>
      </c>
      <c r="I4205" s="4" t="s">
        <v>2</v>
      </c>
      <c r="J4205" s="4" t="s">
        <v>14262</v>
      </c>
      <c r="K4205" s="4" t="s">
        <v>184</v>
      </c>
      <c r="L4205" s="4">
        <v>11</v>
      </c>
      <c r="M4205" s="13">
        <v>20</v>
      </c>
      <c r="N4205" s="4" t="s">
        <v>10370</v>
      </c>
      <c r="O4205" s="4" t="s">
        <v>9446</v>
      </c>
      <c r="P4205" s="4">
        <f>O4205-N4205</f>
        <v>434</v>
      </c>
      <c r="Q4205" s="4">
        <v>150</v>
      </c>
      <c r="R4205" s="7">
        <v>450000</v>
      </c>
      <c r="S4205" s="7">
        <v>366304.68</v>
      </c>
      <c r="T4205" s="4">
        <v>2</v>
      </c>
      <c r="U4205" s="7">
        <v>366304.68</v>
      </c>
      <c r="V4205" s="4">
        <f>S4205-U4205</f>
        <v>0</v>
      </c>
      <c r="W4205" s="8">
        <f>(S4205/U4205)*100</f>
        <v>100</v>
      </c>
      <c r="X4205" s="4" t="s">
        <v>11370</v>
      </c>
      <c r="Y4205" s="4">
        <v>1</v>
      </c>
      <c r="Z4205" s="4">
        <v>60</v>
      </c>
      <c r="AA4205" s="4" t="s">
        <v>2474</v>
      </c>
      <c r="AB4205" s="4" t="s">
        <v>2463</v>
      </c>
      <c r="AC4205" s="4" t="s">
        <v>1653</v>
      </c>
      <c r="AD4205" s="4">
        <v>15</v>
      </c>
      <c r="AE4205" s="11" t="s">
        <v>1668</v>
      </c>
      <c r="AF4205" s="11" t="s">
        <v>1668</v>
      </c>
      <c r="AG4205" s="11" t="b">
        <v>0</v>
      </c>
      <c r="AH4205" s="11" t="b">
        <v>0</v>
      </c>
      <c r="AI4205" s="11" t="b">
        <v>0</v>
      </c>
      <c r="AJ4205" s="11" t="s">
        <v>1668</v>
      </c>
      <c r="AK4205" s="4" t="s">
        <v>8393</v>
      </c>
      <c r="AL4205" s="4" t="s">
        <v>1668</v>
      </c>
    </row>
    <row r="4206" spans="1:38" x14ac:dyDescent="0.25">
      <c r="A4206" s="1">
        <v>4204</v>
      </c>
      <c r="B4206" s="9">
        <v>1584541</v>
      </c>
      <c r="C4206" s="15" t="s">
        <v>11371</v>
      </c>
      <c r="D4206" s="4" t="s">
        <v>5789</v>
      </c>
      <c r="E4206" s="4" t="s">
        <v>5790</v>
      </c>
      <c r="F4206" s="4" t="b">
        <v>0</v>
      </c>
      <c r="G4206" s="4" t="s">
        <v>207</v>
      </c>
      <c r="H4206" s="4" t="s">
        <v>203</v>
      </c>
      <c r="I4206" s="4" t="s">
        <v>2</v>
      </c>
      <c r="J4206" s="4" t="s">
        <v>14253</v>
      </c>
      <c r="K4206" s="4" t="s">
        <v>184</v>
      </c>
      <c r="L4206" s="4">
        <v>11</v>
      </c>
      <c r="M4206" s="13" t="s">
        <v>1668</v>
      </c>
      <c r="N4206" s="4" t="s">
        <v>11372</v>
      </c>
      <c r="O4206" s="4" t="s">
        <v>10466</v>
      </c>
      <c r="P4206" s="4">
        <f>O4206-N4206</f>
        <v>743</v>
      </c>
      <c r="Q4206" s="4">
        <v>300</v>
      </c>
      <c r="R4206" s="7">
        <v>928642.15</v>
      </c>
      <c r="S4206" s="7">
        <v>767857.48</v>
      </c>
      <c r="T4206" s="4">
        <v>2</v>
      </c>
      <c r="U4206" s="7">
        <v>866135.14</v>
      </c>
      <c r="V4206" s="4">
        <f>S4206-U4206</f>
        <v>-98277.660000000033</v>
      </c>
      <c r="W4206" s="8">
        <f>(S4206/U4206)*100</f>
        <v>88.653311075682723</v>
      </c>
      <c r="X4206" s="4" t="s">
        <v>17</v>
      </c>
      <c r="Y4206" s="4">
        <v>0</v>
      </c>
      <c r="AA4206" s="4" t="s">
        <v>1668</v>
      </c>
      <c r="AB4206" s="4" t="s">
        <v>1668</v>
      </c>
      <c r="AC4206" s="4" t="s">
        <v>1653</v>
      </c>
      <c r="AD4206" s="4">
        <v>0</v>
      </c>
      <c r="AE4206" s="11" t="s">
        <v>1668</v>
      </c>
      <c r="AF4206" s="11" t="s">
        <v>1668</v>
      </c>
      <c r="AG4206" s="11" t="s">
        <v>1668</v>
      </c>
      <c r="AH4206" s="11" t="s">
        <v>1668</v>
      </c>
      <c r="AI4206" s="11" t="s">
        <v>1668</v>
      </c>
      <c r="AJ4206" s="11" t="s">
        <v>1668</v>
      </c>
      <c r="AK4206" s="4" t="s">
        <v>11373</v>
      </c>
      <c r="AL4206" s="4" t="s">
        <v>11374</v>
      </c>
    </row>
    <row r="4207" spans="1:38" x14ac:dyDescent="0.25">
      <c r="A4207" s="1">
        <v>4205</v>
      </c>
      <c r="B4207" s="9">
        <v>1572718</v>
      </c>
      <c r="C4207" s="15" t="s">
        <v>15332</v>
      </c>
      <c r="D4207" s="4" t="s">
        <v>782</v>
      </c>
      <c r="E4207" s="4" t="s">
        <v>956</v>
      </c>
      <c r="F4207" s="4" t="b">
        <v>0</v>
      </c>
      <c r="G4207" s="4" t="s">
        <v>206</v>
      </c>
      <c r="H4207" s="4" t="s">
        <v>203</v>
      </c>
      <c r="I4207" s="4" t="s">
        <v>2</v>
      </c>
      <c r="J4207" s="4" t="s">
        <v>14440</v>
      </c>
      <c r="K4207" s="4" t="s">
        <v>197</v>
      </c>
      <c r="L4207" s="4">
        <v>15</v>
      </c>
      <c r="M4207" s="13">
        <v>24</v>
      </c>
      <c r="N4207" s="4" t="s">
        <v>4050</v>
      </c>
      <c r="O4207" s="4" t="s">
        <v>8969</v>
      </c>
      <c r="P4207" s="4">
        <f>O4207-N4207</f>
        <v>464</v>
      </c>
      <c r="Q4207" s="4">
        <v>365</v>
      </c>
      <c r="R4207" s="7">
        <v>1400000</v>
      </c>
      <c r="S4207" s="7">
        <v>1190000.01</v>
      </c>
      <c r="T4207" s="4">
        <v>3</v>
      </c>
      <c r="U4207" s="7">
        <v>1062446.32</v>
      </c>
      <c r="V4207" s="4">
        <f>S4207-U4207</f>
        <v>127553.68999999994</v>
      </c>
      <c r="W4207" s="8">
        <f>(S4207/U4207)*100</f>
        <v>112.00565973064877</v>
      </c>
      <c r="X4207" s="4" t="s">
        <v>11375</v>
      </c>
      <c r="Y4207" s="4">
        <v>1</v>
      </c>
      <c r="Z4207" s="4">
        <v>40</v>
      </c>
      <c r="AA4207" s="4" t="s">
        <v>2474</v>
      </c>
      <c r="AB4207" s="4" t="s">
        <v>2463</v>
      </c>
      <c r="AC4207" s="4" t="s">
        <v>1653</v>
      </c>
      <c r="AD4207" s="4">
        <v>0</v>
      </c>
      <c r="AE4207" s="11" t="s">
        <v>1668</v>
      </c>
      <c r="AF4207" s="11" t="s">
        <v>1668</v>
      </c>
      <c r="AG4207" s="11" t="b">
        <v>0</v>
      </c>
      <c r="AH4207" s="11" t="b">
        <v>0</v>
      </c>
      <c r="AI4207" s="11" t="b">
        <v>0</v>
      </c>
      <c r="AJ4207" s="11" t="s">
        <v>1668</v>
      </c>
      <c r="AK4207" s="4" t="s">
        <v>11376</v>
      </c>
      <c r="AL4207" s="4" t="s">
        <v>2252</v>
      </c>
    </row>
    <row r="4208" spans="1:38" x14ac:dyDescent="0.25">
      <c r="A4208" s="1">
        <v>4206</v>
      </c>
      <c r="B4208" s="9">
        <v>1572529</v>
      </c>
      <c r="C4208" s="15" t="s">
        <v>15333</v>
      </c>
      <c r="D4208" s="4" t="s">
        <v>11377</v>
      </c>
      <c r="E4208" s="4" t="s">
        <v>11378</v>
      </c>
      <c r="F4208" s="4" t="b">
        <v>0</v>
      </c>
      <c r="G4208" s="4" t="s">
        <v>206</v>
      </c>
      <c r="H4208" s="4" t="s">
        <v>203</v>
      </c>
      <c r="I4208" s="4" t="s">
        <v>2</v>
      </c>
      <c r="J4208" s="4" t="s">
        <v>14398</v>
      </c>
      <c r="K4208" s="4" t="s">
        <v>2648</v>
      </c>
      <c r="L4208" s="4">
        <v>4</v>
      </c>
      <c r="M4208" s="13">
        <v>20</v>
      </c>
      <c r="N4208" s="4" t="s">
        <v>11379</v>
      </c>
      <c r="O4208" s="4" t="s">
        <v>11123</v>
      </c>
      <c r="P4208" s="4">
        <f>O4208-N4208</f>
        <v>331</v>
      </c>
      <c r="Q4208" s="4">
        <v>150</v>
      </c>
      <c r="R4208" s="7">
        <v>170000</v>
      </c>
      <c r="S4208" s="7">
        <v>150668.46</v>
      </c>
      <c r="T4208" s="4">
        <v>1</v>
      </c>
      <c r="U4208" s="7">
        <v>150668.60999999999</v>
      </c>
      <c r="V4208" s="4">
        <f>S4208-U4208</f>
        <v>-0.14999999999417923</v>
      </c>
      <c r="W4208" s="8">
        <f>(S4208/U4208)*100</f>
        <v>99.999900443761973</v>
      </c>
      <c r="X4208" s="4" t="s">
        <v>11380</v>
      </c>
      <c r="Y4208" s="4">
        <v>1</v>
      </c>
      <c r="Z4208" s="4">
        <v>40</v>
      </c>
      <c r="AA4208" s="4" t="s">
        <v>2474</v>
      </c>
      <c r="AB4208" s="4" t="s">
        <v>2463</v>
      </c>
      <c r="AC4208" s="4" t="s">
        <v>1653</v>
      </c>
      <c r="AD4208" s="4">
        <v>0</v>
      </c>
      <c r="AE4208" s="11" t="s">
        <v>1668</v>
      </c>
      <c r="AF4208" s="11" t="s">
        <v>1668</v>
      </c>
      <c r="AG4208" s="11" t="b">
        <v>0</v>
      </c>
      <c r="AH4208" s="11" t="b">
        <v>0</v>
      </c>
      <c r="AI4208" s="11" t="b">
        <v>0</v>
      </c>
      <c r="AJ4208" s="11" t="s">
        <v>1668</v>
      </c>
      <c r="AK4208" s="4" t="s">
        <v>1758</v>
      </c>
      <c r="AL4208" s="4" t="s">
        <v>11381</v>
      </c>
    </row>
    <row r="4209" spans="1:38" x14ac:dyDescent="0.25">
      <c r="A4209" s="1">
        <v>4207</v>
      </c>
      <c r="B4209" s="9">
        <v>1566978</v>
      </c>
      <c r="C4209" s="15" t="s">
        <v>15334</v>
      </c>
      <c r="D4209" s="4" t="s">
        <v>733</v>
      </c>
      <c r="E4209" s="4" t="s">
        <v>909</v>
      </c>
      <c r="F4209" s="4" t="b">
        <v>0</v>
      </c>
      <c r="G4209" s="4" t="s">
        <v>206</v>
      </c>
      <c r="H4209" s="4" t="s">
        <v>203</v>
      </c>
      <c r="I4209" s="4" t="s">
        <v>2</v>
      </c>
      <c r="J4209" s="4" t="s">
        <v>14248</v>
      </c>
      <c r="K4209" s="4" t="s">
        <v>195</v>
      </c>
      <c r="L4209" s="4">
        <v>17</v>
      </c>
      <c r="M4209" s="13">
        <v>20</v>
      </c>
      <c r="N4209" s="4" t="s">
        <v>11382</v>
      </c>
      <c r="O4209" s="4" t="s">
        <v>10587</v>
      </c>
      <c r="P4209" s="4">
        <f>O4209-N4209</f>
        <v>365</v>
      </c>
      <c r="Q4209" s="4">
        <v>90</v>
      </c>
      <c r="R4209" s="7">
        <v>349000</v>
      </c>
      <c r="S4209" s="7">
        <v>272349.08</v>
      </c>
      <c r="T4209" s="4">
        <v>2</v>
      </c>
      <c r="U4209" s="7">
        <v>266229.03999999998</v>
      </c>
      <c r="V4209" s="4">
        <f>S4209-U4209</f>
        <v>6120.0400000000373</v>
      </c>
      <c r="W4209" s="8">
        <f>(S4209/U4209)*100</f>
        <v>102.2987875402323</v>
      </c>
      <c r="X4209" s="4" t="s">
        <v>10288</v>
      </c>
      <c r="Y4209" s="4">
        <v>1</v>
      </c>
      <c r="Z4209" s="4">
        <v>60</v>
      </c>
      <c r="AA4209" s="4" t="s">
        <v>2474</v>
      </c>
      <c r="AB4209" s="4" t="s">
        <v>2463</v>
      </c>
      <c r="AC4209" s="4" t="s">
        <v>1653</v>
      </c>
      <c r="AD4209" s="4">
        <v>16</v>
      </c>
      <c r="AE4209" s="11" t="s">
        <v>1668</v>
      </c>
      <c r="AF4209" s="11" t="s">
        <v>1668</v>
      </c>
      <c r="AG4209" s="11" t="b">
        <v>0</v>
      </c>
      <c r="AH4209" s="11" t="b">
        <v>0</v>
      </c>
      <c r="AI4209" s="11" t="b">
        <v>0</v>
      </c>
      <c r="AJ4209" s="11" t="s">
        <v>1668</v>
      </c>
      <c r="AK4209" s="4" t="s">
        <v>11383</v>
      </c>
      <c r="AL4209" s="4" t="s">
        <v>1668</v>
      </c>
    </row>
    <row r="4210" spans="1:38" x14ac:dyDescent="0.25">
      <c r="A4210" s="1">
        <v>4208</v>
      </c>
      <c r="B4210" s="9">
        <v>1558561</v>
      </c>
      <c r="C4210" s="15" t="s">
        <v>11384</v>
      </c>
      <c r="D4210" s="4" t="s">
        <v>11385</v>
      </c>
      <c r="E4210" s="4" t="s">
        <v>11386</v>
      </c>
      <c r="F4210" s="4" t="b">
        <v>0</v>
      </c>
      <c r="G4210" s="4" t="s">
        <v>206</v>
      </c>
      <c r="H4210" s="4" t="s">
        <v>203</v>
      </c>
      <c r="I4210" s="4" t="s">
        <v>2</v>
      </c>
      <c r="J4210" s="4" t="s">
        <v>14440</v>
      </c>
      <c r="K4210" s="4" t="s">
        <v>197</v>
      </c>
      <c r="L4210" s="4">
        <v>15</v>
      </c>
      <c r="M4210" s="13">
        <v>18</v>
      </c>
      <c r="N4210" s="4" t="s">
        <v>10887</v>
      </c>
      <c r="O4210" s="4" t="s">
        <v>11387</v>
      </c>
      <c r="P4210" s="4">
        <f>O4210-N4210</f>
        <v>249</v>
      </c>
      <c r="Q4210" s="4">
        <v>60</v>
      </c>
      <c r="R4210" s="7">
        <v>289750</v>
      </c>
      <c r="S4210" s="7">
        <v>202825.01</v>
      </c>
      <c r="T4210" s="4">
        <v>1</v>
      </c>
      <c r="U4210" s="7">
        <v>20825.009999999998</v>
      </c>
      <c r="V4210" s="4">
        <f>S4210-U4210</f>
        <v>182000</v>
      </c>
      <c r="W4210" s="8">
        <f>(S4210/U4210)*100</f>
        <v>973.94916016847071</v>
      </c>
      <c r="X4210" s="4" t="s">
        <v>11388</v>
      </c>
      <c r="Y4210" s="4">
        <v>1</v>
      </c>
      <c r="Z4210" s="4">
        <v>70</v>
      </c>
      <c r="AA4210" s="4" t="s">
        <v>10220</v>
      </c>
      <c r="AB4210" s="4" t="s">
        <v>2463</v>
      </c>
      <c r="AC4210" s="4" t="s">
        <v>1653</v>
      </c>
      <c r="AD4210" s="4">
        <v>0</v>
      </c>
      <c r="AE4210" s="11" t="s">
        <v>1668</v>
      </c>
      <c r="AF4210" s="11" t="s">
        <v>1668</v>
      </c>
      <c r="AG4210" s="11" t="b">
        <v>0</v>
      </c>
      <c r="AH4210" s="11" t="b">
        <v>0</v>
      </c>
      <c r="AI4210" s="11" t="b">
        <v>0</v>
      </c>
      <c r="AJ4210" s="11" t="s">
        <v>1668</v>
      </c>
      <c r="AK4210" s="4" t="s">
        <v>11389</v>
      </c>
      <c r="AL4210" s="4" t="s">
        <v>1668</v>
      </c>
    </row>
    <row r="4211" spans="1:38" x14ac:dyDescent="0.25">
      <c r="A4211" s="1">
        <v>4209</v>
      </c>
      <c r="B4211" s="9">
        <v>1556718</v>
      </c>
      <c r="C4211" s="15" t="s">
        <v>15335</v>
      </c>
      <c r="D4211" s="4" t="s">
        <v>723</v>
      </c>
      <c r="E4211" s="4" t="s">
        <v>896</v>
      </c>
      <c r="F4211" s="4" t="b">
        <v>0</v>
      </c>
      <c r="G4211" s="4" t="s">
        <v>206</v>
      </c>
      <c r="H4211" s="4" t="s">
        <v>203</v>
      </c>
      <c r="I4211" s="4" t="s">
        <v>2</v>
      </c>
      <c r="J4211" s="4" t="s">
        <v>14440</v>
      </c>
      <c r="K4211" s="4" t="s">
        <v>197</v>
      </c>
      <c r="L4211" s="4">
        <v>15</v>
      </c>
      <c r="M4211" s="13">
        <v>27</v>
      </c>
      <c r="N4211" s="4" t="s">
        <v>11390</v>
      </c>
      <c r="O4211" s="4" t="s">
        <v>10640</v>
      </c>
      <c r="P4211" s="4">
        <f>O4211-N4211</f>
        <v>265</v>
      </c>
      <c r="Q4211" s="4">
        <v>150</v>
      </c>
      <c r="R4211" s="7">
        <v>230000</v>
      </c>
      <c r="S4211" s="7">
        <v>195500.01</v>
      </c>
      <c r="T4211" s="4">
        <v>1</v>
      </c>
      <c r="U4211" s="7">
        <v>178810.61</v>
      </c>
      <c r="V4211" s="4">
        <f>S4211-U4211</f>
        <v>16689.400000000023</v>
      </c>
      <c r="W4211" s="8">
        <f>(S4211/U4211)*100</f>
        <v>109.33356247708122</v>
      </c>
      <c r="X4211" s="4" t="s">
        <v>11391</v>
      </c>
      <c r="Y4211" s="4">
        <v>1</v>
      </c>
      <c r="Z4211" s="4">
        <v>40</v>
      </c>
      <c r="AA4211" s="4" t="s">
        <v>2474</v>
      </c>
      <c r="AB4211" s="4" t="s">
        <v>2463</v>
      </c>
      <c r="AC4211" s="4" t="s">
        <v>1653</v>
      </c>
      <c r="AD4211" s="4">
        <v>0</v>
      </c>
      <c r="AE4211" s="11" t="s">
        <v>1668</v>
      </c>
      <c r="AF4211" s="11" t="s">
        <v>1668</v>
      </c>
      <c r="AG4211" s="11" t="b">
        <v>0</v>
      </c>
      <c r="AH4211" s="11" t="b">
        <v>0</v>
      </c>
      <c r="AI4211" s="11" t="b">
        <v>0</v>
      </c>
      <c r="AJ4211" s="11" t="s">
        <v>1668</v>
      </c>
      <c r="AK4211" s="4" t="s">
        <v>11355</v>
      </c>
      <c r="AL4211" s="4" t="s">
        <v>1662</v>
      </c>
    </row>
    <row r="4212" spans="1:38" x14ac:dyDescent="0.25">
      <c r="A4212" s="1">
        <v>4210</v>
      </c>
      <c r="B4212" s="9">
        <v>1550036</v>
      </c>
      <c r="C4212" s="15" t="s">
        <v>11392</v>
      </c>
      <c r="D4212" s="4" t="s">
        <v>755</v>
      </c>
      <c r="E4212" s="4" t="s">
        <v>929</v>
      </c>
      <c r="F4212" s="4" t="b">
        <v>0</v>
      </c>
      <c r="G4212" s="4" t="s">
        <v>206</v>
      </c>
      <c r="H4212" s="4" t="s">
        <v>203</v>
      </c>
      <c r="I4212" s="4" t="s">
        <v>2</v>
      </c>
      <c r="J4212" s="4" t="s">
        <v>14332</v>
      </c>
      <c r="K4212" s="4" t="s">
        <v>182</v>
      </c>
      <c r="L4212" s="4">
        <v>13</v>
      </c>
      <c r="M4212" s="13">
        <v>31</v>
      </c>
      <c r="N4212" s="4" t="s">
        <v>11390</v>
      </c>
      <c r="O4212" s="4" t="s">
        <v>10753</v>
      </c>
      <c r="P4212" s="4">
        <f>O4212-N4212</f>
        <v>193</v>
      </c>
      <c r="Q4212" s="4">
        <v>90</v>
      </c>
      <c r="R4212" s="7">
        <v>290450</v>
      </c>
      <c r="S4212" s="7">
        <v>228634.75</v>
      </c>
      <c r="T4212" s="4">
        <v>1</v>
      </c>
      <c r="U4212" s="7">
        <v>228634.75</v>
      </c>
      <c r="V4212" s="4">
        <f>S4212-U4212</f>
        <v>0</v>
      </c>
      <c r="W4212" s="8">
        <f>(S4212/U4212)*100</f>
        <v>100</v>
      </c>
      <c r="X4212" s="4" t="s">
        <v>11393</v>
      </c>
      <c r="Y4212" s="4">
        <v>1</v>
      </c>
      <c r="Z4212" s="4">
        <v>60</v>
      </c>
      <c r="AA4212" s="4" t="s">
        <v>1668</v>
      </c>
      <c r="AB4212" s="4" t="s">
        <v>2463</v>
      </c>
      <c r="AC4212" s="4" t="s">
        <v>1653</v>
      </c>
      <c r="AD4212" s="4">
        <v>0</v>
      </c>
      <c r="AE4212" s="11" t="s">
        <v>1668</v>
      </c>
      <c r="AF4212" s="11" t="s">
        <v>1668</v>
      </c>
      <c r="AG4212" s="11" t="b">
        <v>0</v>
      </c>
      <c r="AH4212" s="11" t="b">
        <v>0</v>
      </c>
      <c r="AI4212" s="11" t="b">
        <v>0</v>
      </c>
      <c r="AJ4212" s="11" t="s">
        <v>1668</v>
      </c>
      <c r="AK4212" s="4" t="s">
        <v>11394</v>
      </c>
      <c r="AL4212" s="4" t="s">
        <v>1668</v>
      </c>
    </row>
    <row r="4213" spans="1:38" x14ac:dyDescent="0.25">
      <c r="A4213" s="1">
        <v>4211</v>
      </c>
      <c r="B4213" s="9">
        <v>1542771</v>
      </c>
      <c r="C4213" s="15" t="s">
        <v>11395</v>
      </c>
      <c r="D4213" s="4" t="s">
        <v>755</v>
      </c>
      <c r="E4213" s="4" t="s">
        <v>929</v>
      </c>
      <c r="F4213" s="4" t="b">
        <v>0</v>
      </c>
      <c r="G4213" s="4" t="s">
        <v>206</v>
      </c>
      <c r="H4213" s="4" t="s">
        <v>203</v>
      </c>
      <c r="I4213" s="4" t="s">
        <v>2</v>
      </c>
      <c r="J4213" s="4" t="s">
        <v>14259</v>
      </c>
      <c r="K4213" s="4" t="s">
        <v>184</v>
      </c>
      <c r="L4213" s="4">
        <v>11</v>
      </c>
      <c r="M4213" s="13">
        <v>30</v>
      </c>
      <c r="N4213" s="4" t="s">
        <v>11396</v>
      </c>
      <c r="O4213" s="4" t="s">
        <v>9420</v>
      </c>
      <c r="P4213" s="4">
        <f>O4213-N4213</f>
        <v>413</v>
      </c>
      <c r="Q4213" s="4">
        <v>45</v>
      </c>
      <c r="R4213" s="7">
        <v>428892.01</v>
      </c>
      <c r="S4213" s="7">
        <v>257335.22</v>
      </c>
      <c r="T4213" s="4">
        <v>2</v>
      </c>
      <c r="U4213" s="7">
        <v>201895.42</v>
      </c>
      <c r="V4213" s="4">
        <f>S4213-U4213</f>
        <v>55439.799999999988</v>
      </c>
      <c r="W4213" s="8">
        <f>(S4213/U4213)*100</f>
        <v>127.45966203690999</v>
      </c>
      <c r="X4213" s="4" t="s">
        <v>11397</v>
      </c>
      <c r="Y4213" s="4">
        <v>1</v>
      </c>
      <c r="Z4213" s="4">
        <v>60</v>
      </c>
      <c r="AA4213" s="4" t="s">
        <v>2474</v>
      </c>
      <c r="AB4213" s="4" t="s">
        <v>2463</v>
      </c>
      <c r="AC4213" s="4" t="s">
        <v>1653</v>
      </c>
      <c r="AD4213" s="4">
        <v>16</v>
      </c>
      <c r="AE4213" s="11" t="s">
        <v>1668</v>
      </c>
      <c r="AF4213" s="11" t="s">
        <v>1668</v>
      </c>
      <c r="AG4213" s="11" t="b">
        <v>0</v>
      </c>
      <c r="AH4213" s="11" t="b">
        <v>0</v>
      </c>
      <c r="AI4213" s="11" t="b">
        <v>0</v>
      </c>
      <c r="AJ4213" s="11" t="s">
        <v>1668</v>
      </c>
      <c r="AK4213" s="4" t="s">
        <v>1758</v>
      </c>
      <c r="AL4213" s="4" t="s">
        <v>1668</v>
      </c>
    </row>
    <row r="4214" spans="1:38" x14ac:dyDescent="0.25">
      <c r="A4214" s="1">
        <v>4212</v>
      </c>
      <c r="B4214" s="9">
        <v>1542688</v>
      </c>
      <c r="C4214" s="15" t="s">
        <v>11398</v>
      </c>
      <c r="D4214" s="4" t="s">
        <v>733</v>
      </c>
      <c r="E4214" s="4" t="s">
        <v>909</v>
      </c>
      <c r="F4214" s="4" t="b">
        <v>0</v>
      </c>
      <c r="G4214" s="4" t="s">
        <v>206</v>
      </c>
      <c r="H4214" s="4" t="s">
        <v>203</v>
      </c>
      <c r="I4214" s="4" t="s">
        <v>2</v>
      </c>
      <c r="J4214" s="4" t="s">
        <v>14424</v>
      </c>
      <c r="K4214" s="4" t="s">
        <v>179</v>
      </c>
      <c r="L4214" s="4">
        <v>3</v>
      </c>
      <c r="M4214" s="13">
        <v>30</v>
      </c>
      <c r="N4214" s="4" t="s">
        <v>11399</v>
      </c>
      <c r="O4214" s="4" t="s">
        <v>9780</v>
      </c>
      <c r="P4214" s="4">
        <f>O4214-N4214</f>
        <v>258</v>
      </c>
      <c r="Q4214" s="4">
        <v>90</v>
      </c>
      <c r="R4214" s="7">
        <v>363000</v>
      </c>
      <c r="S4214" s="7">
        <v>304800</v>
      </c>
      <c r="T4214" s="4">
        <v>2</v>
      </c>
      <c r="U4214" s="7">
        <v>304800</v>
      </c>
      <c r="V4214" s="4">
        <f>S4214-U4214</f>
        <v>0</v>
      </c>
      <c r="W4214" s="8">
        <f>(S4214/U4214)*100</f>
        <v>100</v>
      </c>
      <c r="X4214" s="4" t="s">
        <v>153</v>
      </c>
      <c r="Y4214" s="4">
        <v>2</v>
      </c>
      <c r="Z4214" s="4">
        <v>100</v>
      </c>
      <c r="AA4214" s="4" t="s">
        <v>2474</v>
      </c>
      <c r="AB4214" s="4" t="s">
        <v>2463</v>
      </c>
      <c r="AC4214" s="4" t="s">
        <v>1653</v>
      </c>
      <c r="AD4214" s="4">
        <v>11</v>
      </c>
      <c r="AE4214" s="11" t="s">
        <v>1668</v>
      </c>
      <c r="AF4214" s="11" t="s">
        <v>1668</v>
      </c>
      <c r="AG4214" s="11" t="b">
        <v>0</v>
      </c>
      <c r="AH4214" s="11" t="b">
        <v>0</v>
      </c>
      <c r="AI4214" s="11" t="b">
        <v>0</v>
      </c>
      <c r="AJ4214" s="11" t="s">
        <v>1668</v>
      </c>
      <c r="AK4214" s="4" t="s">
        <v>5341</v>
      </c>
      <c r="AL4214" s="4" t="s">
        <v>1668</v>
      </c>
    </row>
    <row r="4215" spans="1:38" x14ac:dyDescent="0.25">
      <c r="A4215" s="1">
        <v>4213</v>
      </c>
      <c r="B4215" s="9">
        <v>1540198</v>
      </c>
      <c r="C4215" s="15" t="s">
        <v>11400</v>
      </c>
      <c r="D4215" s="4" t="s">
        <v>794</v>
      </c>
      <c r="E4215" s="4" t="s">
        <v>968</v>
      </c>
      <c r="F4215" s="4" t="b">
        <v>0</v>
      </c>
      <c r="G4215" s="4" t="s">
        <v>205</v>
      </c>
      <c r="H4215" s="4" t="s">
        <v>203</v>
      </c>
      <c r="I4215" s="4" t="s">
        <v>2</v>
      </c>
      <c r="J4215" s="4" t="s">
        <v>14440</v>
      </c>
      <c r="K4215" s="4" t="s">
        <v>197</v>
      </c>
      <c r="L4215" s="4">
        <v>15</v>
      </c>
      <c r="M4215" s="13">
        <v>31</v>
      </c>
      <c r="N4215" s="4" t="s">
        <v>11401</v>
      </c>
      <c r="O4215" s="4" t="s">
        <v>9352</v>
      </c>
      <c r="P4215" s="4">
        <f>O4215-N4215</f>
        <v>791</v>
      </c>
      <c r="Q4215" s="4">
        <v>420</v>
      </c>
      <c r="R4215" s="7">
        <v>967000</v>
      </c>
      <c r="S4215" s="7">
        <v>945425.9</v>
      </c>
      <c r="T4215" s="4">
        <v>2</v>
      </c>
      <c r="U4215" s="7">
        <v>945425.9</v>
      </c>
      <c r="V4215" s="4">
        <f>S4215-U4215</f>
        <v>0</v>
      </c>
      <c r="W4215" s="8">
        <f>(S4215/U4215)*100</f>
        <v>100</v>
      </c>
      <c r="X4215" s="4" t="s">
        <v>11</v>
      </c>
      <c r="Y4215" s="4">
        <v>0</v>
      </c>
      <c r="AA4215" s="4" t="s">
        <v>1668</v>
      </c>
      <c r="AB4215" s="4" t="s">
        <v>1668</v>
      </c>
      <c r="AC4215" s="4" t="s">
        <v>1653</v>
      </c>
      <c r="AD4215" s="4">
        <v>0</v>
      </c>
      <c r="AE4215" s="11" t="s">
        <v>1668</v>
      </c>
      <c r="AF4215" s="11" t="s">
        <v>1668</v>
      </c>
      <c r="AG4215" s="11" t="s">
        <v>1668</v>
      </c>
      <c r="AH4215" s="11" t="s">
        <v>1668</v>
      </c>
      <c r="AI4215" s="11" t="s">
        <v>1668</v>
      </c>
      <c r="AJ4215" s="11" t="s">
        <v>1668</v>
      </c>
      <c r="AK4215" s="4" t="s">
        <v>1668</v>
      </c>
      <c r="AL4215" s="4" t="s">
        <v>1668</v>
      </c>
    </row>
    <row r="4216" spans="1:38" x14ac:dyDescent="0.25">
      <c r="A4216" s="1">
        <v>4214</v>
      </c>
      <c r="B4216" s="9">
        <v>1533980</v>
      </c>
      <c r="C4216" s="15" t="s">
        <v>11402</v>
      </c>
      <c r="D4216" s="4" t="s">
        <v>11403</v>
      </c>
      <c r="E4216" s="4" t="s">
        <v>11404</v>
      </c>
      <c r="F4216" s="4" t="b">
        <v>0</v>
      </c>
      <c r="G4216" s="4" t="s">
        <v>206</v>
      </c>
      <c r="H4216" s="4" t="s">
        <v>203</v>
      </c>
      <c r="I4216" s="4" t="s">
        <v>2</v>
      </c>
      <c r="J4216" s="4" t="s">
        <v>14270</v>
      </c>
      <c r="K4216" s="4" t="s">
        <v>197</v>
      </c>
      <c r="L4216" s="4">
        <v>15</v>
      </c>
      <c r="M4216" s="13">
        <v>30</v>
      </c>
      <c r="N4216" s="4" t="s">
        <v>11405</v>
      </c>
      <c r="O4216" s="4" t="s">
        <v>9115</v>
      </c>
      <c r="P4216" s="4">
        <f>O4216-N4216</f>
        <v>485</v>
      </c>
      <c r="Q4216" s="4">
        <v>420</v>
      </c>
      <c r="R4216" s="7">
        <v>1350000</v>
      </c>
      <c r="S4216" s="7">
        <v>1147500.01</v>
      </c>
      <c r="T4216" s="4">
        <v>3</v>
      </c>
      <c r="U4216" s="7">
        <v>1145430.3700000001</v>
      </c>
      <c r="V4216" s="4">
        <f>S4216-U4216</f>
        <v>2069.6399999998976</v>
      </c>
      <c r="W4216" s="8">
        <f>(S4216/U4216)*100</f>
        <v>100.18068667063542</v>
      </c>
      <c r="X4216" s="4" t="s">
        <v>11406</v>
      </c>
      <c r="Y4216" s="4">
        <v>1</v>
      </c>
      <c r="Z4216" s="4">
        <v>40</v>
      </c>
      <c r="AA4216" s="4" t="s">
        <v>2474</v>
      </c>
      <c r="AB4216" s="4" t="s">
        <v>2463</v>
      </c>
      <c r="AC4216" s="4" t="s">
        <v>1653</v>
      </c>
      <c r="AD4216" s="4">
        <v>0</v>
      </c>
      <c r="AE4216" s="11" t="s">
        <v>1668</v>
      </c>
      <c r="AF4216" s="11" t="s">
        <v>1668</v>
      </c>
      <c r="AG4216" s="11" t="b">
        <v>0</v>
      </c>
      <c r="AH4216" s="11" t="b">
        <v>0</v>
      </c>
      <c r="AI4216" s="11" t="b">
        <v>0</v>
      </c>
      <c r="AJ4216" s="11" t="s">
        <v>1668</v>
      </c>
      <c r="AK4216" s="4" t="s">
        <v>1668</v>
      </c>
      <c r="AL4216" s="4" t="s">
        <v>1668</v>
      </c>
    </row>
    <row r="4217" spans="1:38" x14ac:dyDescent="0.25">
      <c r="A4217" s="1">
        <v>4215</v>
      </c>
      <c r="B4217" s="9">
        <v>1533882</v>
      </c>
      <c r="C4217" s="15" t="s">
        <v>15336</v>
      </c>
      <c r="D4217" s="4" t="s">
        <v>778</v>
      </c>
      <c r="E4217" s="4" t="s">
        <v>952</v>
      </c>
      <c r="F4217" s="4" t="b">
        <v>0</v>
      </c>
      <c r="G4217" s="4" t="s">
        <v>206</v>
      </c>
      <c r="H4217" s="4" t="s">
        <v>203</v>
      </c>
      <c r="I4217" s="4" t="s">
        <v>2</v>
      </c>
      <c r="J4217" s="4" t="s">
        <v>14440</v>
      </c>
      <c r="K4217" s="4" t="s">
        <v>197</v>
      </c>
      <c r="L4217" s="4">
        <v>15</v>
      </c>
      <c r="M4217" s="13">
        <v>30</v>
      </c>
      <c r="N4217" s="4" t="s">
        <v>11407</v>
      </c>
      <c r="O4217" s="4" t="s">
        <v>9612</v>
      </c>
      <c r="P4217" s="4">
        <f>O4217-N4217</f>
        <v>376</v>
      </c>
      <c r="Q4217" s="4">
        <v>150</v>
      </c>
      <c r="R4217" s="7">
        <v>2143104.61</v>
      </c>
      <c r="S4217" s="7">
        <v>759000</v>
      </c>
      <c r="T4217" s="4">
        <v>2</v>
      </c>
      <c r="U4217" s="7">
        <v>759000</v>
      </c>
      <c r="V4217" s="4">
        <f>S4217-U4217</f>
        <v>0</v>
      </c>
      <c r="W4217" s="8">
        <f>(S4217/U4217)*100</f>
        <v>100</v>
      </c>
      <c r="X4217" s="4" t="s">
        <v>11408</v>
      </c>
      <c r="Y4217" s="4">
        <v>1</v>
      </c>
      <c r="Z4217" s="4">
        <v>70</v>
      </c>
      <c r="AA4217" s="4" t="s">
        <v>2474</v>
      </c>
      <c r="AB4217" s="4" t="s">
        <v>2463</v>
      </c>
      <c r="AC4217" s="4" t="s">
        <v>1653</v>
      </c>
      <c r="AD4217" s="4">
        <v>0</v>
      </c>
      <c r="AE4217" s="11" t="s">
        <v>1668</v>
      </c>
      <c r="AF4217" s="11" t="s">
        <v>1668</v>
      </c>
      <c r="AG4217" s="11" t="b">
        <v>0</v>
      </c>
      <c r="AH4217" s="11" t="b">
        <v>0</v>
      </c>
      <c r="AI4217" s="11" t="b">
        <v>0</v>
      </c>
      <c r="AJ4217" s="11" t="s">
        <v>1668</v>
      </c>
      <c r="AK4217" s="4" t="s">
        <v>11409</v>
      </c>
      <c r="AL4217" s="4" t="s">
        <v>1668</v>
      </c>
    </row>
    <row r="4218" spans="1:38" x14ac:dyDescent="0.25">
      <c r="A4218" s="1">
        <v>4216</v>
      </c>
      <c r="B4218" s="9">
        <v>1533570</v>
      </c>
      <c r="C4218" s="15" t="s">
        <v>11410</v>
      </c>
      <c r="D4218" s="4" t="s">
        <v>869</v>
      </c>
      <c r="E4218" s="4" t="s">
        <v>1043</v>
      </c>
      <c r="F4218" s="4" t="b">
        <v>0</v>
      </c>
      <c r="G4218" s="4" t="s">
        <v>206</v>
      </c>
      <c r="H4218" s="4" t="s">
        <v>203</v>
      </c>
      <c r="I4218" s="4" t="s">
        <v>2</v>
      </c>
      <c r="J4218" s="4" t="s">
        <v>14505</v>
      </c>
      <c r="K4218" s="4" t="s">
        <v>194</v>
      </c>
      <c r="L4218" s="4">
        <v>12</v>
      </c>
      <c r="M4218" s="13">
        <v>9</v>
      </c>
      <c r="N4218" s="4" t="s">
        <v>11407</v>
      </c>
      <c r="O4218" s="4" t="s">
        <v>11411</v>
      </c>
      <c r="P4218" s="4">
        <f>O4218-N4218</f>
        <v>238</v>
      </c>
      <c r="Q4218" s="4">
        <v>60</v>
      </c>
      <c r="R4218" s="7">
        <v>171500</v>
      </c>
      <c r="S4218" s="7">
        <v>162508.82999999999</v>
      </c>
      <c r="T4218" s="4">
        <v>1</v>
      </c>
      <c r="U4218" s="7">
        <v>162508.82999999999</v>
      </c>
      <c r="V4218" s="4">
        <f>S4218-U4218</f>
        <v>0</v>
      </c>
      <c r="W4218" s="8">
        <f>(S4218/U4218)*100</f>
        <v>100</v>
      </c>
      <c r="X4218" s="4" t="s">
        <v>153</v>
      </c>
      <c r="Y4218" s="4">
        <v>2</v>
      </c>
      <c r="Z4218" s="4">
        <v>100</v>
      </c>
      <c r="AA4218" s="4" t="s">
        <v>10220</v>
      </c>
      <c r="AB4218" s="4" t="s">
        <v>2463</v>
      </c>
      <c r="AC4218" s="4" t="s">
        <v>1653</v>
      </c>
      <c r="AD4218" s="4">
        <v>0</v>
      </c>
      <c r="AE4218" s="11" t="s">
        <v>1668</v>
      </c>
      <c r="AF4218" s="11" t="s">
        <v>1668</v>
      </c>
      <c r="AG4218" s="11" t="b">
        <v>0</v>
      </c>
      <c r="AH4218" s="11" t="b">
        <v>0</v>
      </c>
      <c r="AI4218" s="11" t="b">
        <v>0</v>
      </c>
      <c r="AJ4218" s="11" t="s">
        <v>1668</v>
      </c>
      <c r="AK4218" s="4" t="s">
        <v>1668</v>
      </c>
      <c r="AL4218" s="4" t="s">
        <v>1668</v>
      </c>
    </row>
    <row r="4219" spans="1:38" x14ac:dyDescent="0.25">
      <c r="A4219" s="1">
        <v>4217</v>
      </c>
      <c r="B4219" s="9">
        <v>1532196</v>
      </c>
      <c r="C4219" s="15" t="s">
        <v>15336</v>
      </c>
      <c r="D4219" s="4" t="s">
        <v>772</v>
      </c>
      <c r="E4219" s="4" t="s">
        <v>946</v>
      </c>
      <c r="F4219" s="4" t="b">
        <v>0</v>
      </c>
      <c r="G4219" s="4" t="s">
        <v>206</v>
      </c>
      <c r="H4219" s="4" t="s">
        <v>203</v>
      </c>
      <c r="I4219" s="4" t="s">
        <v>2</v>
      </c>
      <c r="J4219" s="4" t="s">
        <v>14440</v>
      </c>
      <c r="K4219" s="4" t="s">
        <v>197</v>
      </c>
      <c r="L4219" s="4">
        <v>15</v>
      </c>
      <c r="M4219" s="13">
        <v>30</v>
      </c>
      <c r="N4219" s="4" t="s">
        <v>11407</v>
      </c>
      <c r="O4219" s="4" t="s">
        <v>9612</v>
      </c>
      <c r="P4219" s="4">
        <f>O4219-N4219</f>
        <v>376</v>
      </c>
      <c r="Q4219" s="4">
        <v>150</v>
      </c>
      <c r="R4219" s="7">
        <v>2143104.61</v>
      </c>
      <c r="S4219" s="7">
        <v>709978.59</v>
      </c>
      <c r="T4219" s="4">
        <v>2</v>
      </c>
      <c r="U4219" s="7">
        <v>709978.59</v>
      </c>
      <c r="V4219" s="4">
        <f>S4219-U4219</f>
        <v>0</v>
      </c>
      <c r="W4219" s="8">
        <f>(S4219/U4219)*100</f>
        <v>100</v>
      </c>
      <c r="X4219" s="4" t="s">
        <v>11408</v>
      </c>
      <c r="Y4219" s="4">
        <v>1</v>
      </c>
      <c r="Z4219" s="4">
        <v>70</v>
      </c>
      <c r="AA4219" s="4" t="s">
        <v>2474</v>
      </c>
      <c r="AB4219" s="4" t="s">
        <v>2463</v>
      </c>
      <c r="AC4219" s="4" t="s">
        <v>1653</v>
      </c>
      <c r="AD4219" s="4">
        <v>0</v>
      </c>
      <c r="AE4219" s="11" t="s">
        <v>1668</v>
      </c>
      <c r="AF4219" s="11" t="s">
        <v>1668</v>
      </c>
      <c r="AG4219" s="11" t="b">
        <v>0</v>
      </c>
      <c r="AH4219" s="11" t="b">
        <v>0</v>
      </c>
      <c r="AI4219" s="11" t="b">
        <v>0</v>
      </c>
      <c r="AJ4219" s="11" t="s">
        <v>1668</v>
      </c>
      <c r="AK4219" s="4" t="s">
        <v>11409</v>
      </c>
      <c r="AL4219" s="4" t="s">
        <v>1668</v>
      </c>
    </row>
    <row r="4220" spans="1:38" x14ac:dyDescent="0.25">
      <c r="A4220" s="1">
        <v>4218</v>
      </c>
      <c r="B4220" s="9">
        <v>1530605</v>
      </c>
      <c r="C4220" s="15" t="s">
        <v>11412</v>
      </c>
      <c r="D4220" s="4" t="s">
        <v>757</v>
      </c>
      <c r="E4220" s="4" t="s">
        <v>931</v>
      </c>
      <c r="F4220" s="4" t="b">
        <v>0</v>
      </c>
      <c r="G4220" s="4" t="s">
        <v>206</v>
      </c>
      <c r="H4220" s="4" t="s">
        <v>203</v>
      </c>
      <c r="I4220" s="4" t="s">
        <v>2</v>
      </c>
      <c r="J4220" s="4" t="s">
        <v>14398</v>
      </c>
      <c r="K4220" s="4" t="s">
        <v>2648</v>
      </c>
      <c r="L4220" s="4">
        <v>4</v>
      </c>
      <c r="M4220" s="13">
        <v>20</v>
      </c>
      <c r="N4220" s="4" t="s">
        <v>11413</v>
      </c>
      <c r="O4220" s="4" t="s">
        <v>10650</v>
      </c>
      <c r="P4220" s="4">
        <f>O4220-N4220</f>
        <v>316</v>
      </c>
      <c r="Q4220" s="4">
        <v>120</v>
      </c>
      <c r="R4220" s="7">
        <v>345000</v>
      </c>
      <c r="S4220" s="7">
        <v>319491</v>
      </c>
      <c r="T4220" s="4">
        <v>2</v>
      </c>
      <c r="U4220" s="7">
        <v>314856</v>
      </c>
      <c r="V4220" s="4">
        <f>S4220-U4220</f>
        <v>4635</v>
      </c>
      <c r="W4220" s="8">
        <f>(S4220/U4220)*100</f>
        <v>101.47210153212897</v>
      </c>
      <c r="X4220" s="4" t="s">
        <v>11414</v>
      </c>
      <c r="Y4220" s="4">
        <v>1</v>
      </c>
      <c r="Z4220" s="4">
        <v>70</v>
      </c>
      <c r="AA4220" s="4" t="s">
        <v>2474</v>
      </c>
      <c r="AB4220" s="4" t="s">
        <v>2463</v>
      </c>
      <c r="AC4220" s="4" t="s">
        <v>1653</v>
      </c>
      <c r="AD4220" s="4">
        <v>0</v>
      </c>
      <c r="AE4220" s="11" t="s">
        <v>1668</v>
      </c>
      <c r="AF4220" s="11" t="s">
        <v>1668</v>
      </c>
      <c r="AG4220" s="11" t="b">
        <v>0</v>
      </c>
      <c r="AH4220" s="11" t="b">
        <v>0</v>
      </c>
      <c r="AI4220" s="11" t="b">
        <v>0</v>
      </c>
      <c r="AJ4220" s="11" t="s">
        <v>1668</v>
      </c>
      <c r="AK4220" s="4" t="s">
        <v>11415</v>
      </c>
      <c r="AL4220" s="4" t="s">
        <v>1662</v>
      </c>
    </row>
    <row r="4221" spans="1:38" x14ac:dyDescent="0.25">
      <c r="A4221" s="1">
        <v>4219</v>
      </c>
      <c r="B4221" s="9">
        <v>1529867</v>
      </c>
      <c r="C4221" s="15" t="s">
        <v>11416</v>
      </c>
      <c r="D4221" s="4" t="s">
        <v>723</v>
      </c>
      <c r="E4221" s="4" t="s">
        <v>896</v>
      </c>
      <c r="F4221" s="4" t="b">
        <v>0</v>
      </c>
      <c r="G4221" s="4" t="s">
        <v>206</v>
      </c>
      <c r="H4221" s="4" t="s">
        <v>203</v>
      </c>
      <c r="I4221" s="4" t="s">
        <v>2</v>
      </c>
      <c r="J4221" s="4" t="s">
        <v>14468</v>
      </c>
      <c r="K4221" s="4" t="s">
        <v>197</v>
      </c>
      <c r="L4221" s="4">
        <v>15</v>
      </c>
      <c r="M4221" s="13">
        <v>27</v>
      </c>
      <c r="N4221" s="4" t="s">
        <v>11417</v>
      </c>
      <c r="O4221" s="4" t="s">
        <v>10785</v>
      </c>
      <c r="P4221" s="4">
        <f>O4221-N4221</f>
        <v>235</v>
      </c>
      <c r="Q4221" s="4">
        <v>240</v>
      </c>
      <c r="R4221" s="7">
        <v>310000</v>
      </c>
      <c r="S4221" s="7">
        <v>245039.42</v>
      </c>
      <c r="T4221" s="4">
        <v>1</v>
      </c>
      <c r="U4221" s="7">
        <v>212354.74</v>
      </c>
      <c r="V4221" s="4">
        <f>S4221-U4221</f>
        <v>32684.680000000022</v>
      </c>
      <c r="W4221" s="8">
        <f>(S4221/U4221)*100</f>
        <v>115.3915471818524</v>
      </c>
      <c r="X4221" s="4" t="s">
        <v>11418</v>
      </c>
      <c r="Y4221" s="4">
        <v>1</v>
      </c>
      <c r="Z4221" s="4">
        <v>40</v>
      </c>
      <c r="AA4221" s="4" t="s">
        <v>2474</v>
      </c>
      <c r="AB4221" s="4" t="s">
        <v>2463</v>
      </c>
      <c r="AC4221" s="4" t="s">
        <v>1653</v>
      </c>
      <c r="AD4221" s="4">
        <v>0</v>
      </c>
      <c r="AE4221" s="11" t="s">
        <v>1668</v>
      </c>
      <c r="AF4221" s="11" t="s">
        <v>1668</v>
      </c>
      <c r="AG4221" s="11" t="b">
        <v>0</v>
      </c>
      <c r="AH4221" s="11" t="b">
        <v>0</v>
      </c>
      <c r="AI4221" s="11" t="b">
        <v>0</v>
      </c>
      <c r="AJ4221" s="11" t="s">
        <v>1668</v>
      </c>
      <c r="AK4221" s="4" t="s">
        <v>11419</v>
      </c>
      <c r="AL4221" s="4" t="s">
        <v>1662</v>
      </c>
    </row>
    <row r="4222" spans="1:38" x14ac:dyDescent="0.25">
      <c r="A4222" s="1">
        <v>4220</v>
      </c>
      <c r="B4222" s="9">
        <v>1529689</v>
      </c>
      <c r="C4222" s="15" t="s">
        <v>11420</v>
      </c>
      <c r="D4222" s="4" t="s">
        <v>754</v>
      </c>
      <c r="E4222" s="4" t="s">
        <v>928</v>
      </c>
      <c r="F4222" s="4" t="b">
        <v>0</v>
      </c>
      <c r="G4222" s="4" t="s">
        <v>206</v>
      </c>
      <c r="H4222" s="4" t="s">
        <v>203</v>
      </c>
      <c r="I4222" s="4" t="s">
        <v>2</v>
      </c>
      <c r="J4222" s="4" t="s">
        <v>14399</v>
      </c>
      <c r="K4222" s="4" t="s">
        <v>197</v>
      </c>
      <c r="L4222" s="4">
        <v>15</v>
      </c>
      <c r="M4222" s="13">
        <v>21</v>
      </c>
      <c r="N4222" s="4" t="s">
        <v>11405</v>
      </c>
      <c r="O4222" s="4" t="s">
        <v>11421</v>
      </c>
      <c r="P4222" s="4">
        <f>O4222-N4222</f>
        <v>221</v>
      </c>
      <c r="Q4222" s="4">
        <v>150</v>
      </c>
      <c r="R4222" s="7">
        <v>215000</v>
      </c>
      <c r="S4222" s="7">
        <v>165972.6</v>
      </c>
      <c r="T4222" s="4">
        <v>1</v>
      </c>
      <c r="U4222" s="7">
        <v>159982.59</v>
      </c>
      <c r="V4222" s="4">
        <f>S4222-U4222</f>
        <v>5990.0100000000093</v>
      </c>
      <c r="W4222" s="8">
        <f>(S4222/U4222)*100</f>
        <v>103.74416366180846</v>
      </c>
      <c r="X4222" s="4" t="s">
        <v>153</v>
      </c>
      <c r="Y4222" s="4">
        <v>2</v>
      </c>
      <c r="Z4222" s="4">
        <v>100</v>
      </c>
      <c r="AA4222" s="4" t="s">
        <v>2474</v>
      </c>
      <c r="AB4222" s="4" t="s">
        <v>2463</v>
      </c>
      <c r="AC4222" s="4" t="s">
        <v>1653</v>
      </c>
      <c r="AD4222" s="4">
        <v>0</v>
      </c>
      <c r="AE4222" s="11" t="s">
        <v>1668</v>
      </c>
      <c r="AF4222" s="11" t="s">
        <v>1668</v>
      </c>
      <c r="AG4222" s="11" t="b">
        <v>0</v>
      </c>
      <c r="AH4222" s="11" t="b">
        <v>0</v>
      </c>
      <c r="AI4222" s="11" t="b">
        <v>0</v>
      </c>
      <c r="AJ4222" s="11" t="s">
        <v>1668</v>
      </c>
      <c r="AK4222" s="4" t="s">
        <v>11355</v>
      </c>
      <c r="AL4222" s="4" t="s">
        <v>1699</v>
      </c>
    </row>
    <row r="4223" spans="1:38" x14ac:dyDescent="0.25">
      <c r="A4223" s="1">
        <v>4221</v>
      </c>
      <c r="B4223" s="9">
        <v>1527756</v>
      </c>
      <c r="C4223" s="15" t="s">
        <v>15337</v>
      </c>
      <c r="D4223" s="4" t="s">
        <v>3240</v>
      </c>
      <c r="E4223" s="4" t="s">
        <v>3241</v>
      </c>
      <c r="F4223" s="4" t="b">
        <v>0</v>
      </c>
      <c r="G4223" s="4" t="s">
        <v>206</v>
      </c>
      <c r="H4223" s="4" t="s">
        <v>203</v>
      </c>
      <c r="I4223" s="4" t="s">
        <v>2</v>
      </c>
      <c r="J4223" s="4" t="s">
        <v>14490</v>
      </c>
      <c r="K4223" s="4" t="s">
        <v>186</v>
      </c>
      <c r="L4223" s="4">
        <v>1</v>
      </c>
      <c r="M4223" s="13">
        <v>20</v>
      </c>
      <c r="N4223" s="4" t="s">
        <v>11407</v>
      </c>
      <c r="O4223" s="4" t="s">
        <v>11137</v>
      </c>
      <c r="P4223" s="4">
        <f>O4223-N4223</f>
        <v>235</v>
      </c>
      <c r="Q4223" s="4">
        <v>60</v>
      </c>
      <c r="R4223" s="7">
        <v>705275</v>
      </c>
      <c r="S4223" s="7">
        <v>689839.96</v>
      </c>
      <c r="T4223" s="4">
        <v>2</v>
      </c>
      <c r="U4223" s="7">
        <v>689839.96</v>
      </c>
      <c r="V4223" s="4">
        <f>S4223-U4223</f>
        <v>0</v>
      </c>
      <c r="W4223" s="8">
        <f>(S4223/U4223)*100</f>
        <v>100</v>
      </c>
      <c r="X4223" s="4" t="s">
        <v>11422</v>
      </c>
      <c r="Y4223" s="4">
        <v>1</v>
      </c>
      <c r="Z4223" s="4">
        <v>10</v>
      </c>
      <c r="AA4223" s="4" t="s">
        <v>2474</v>
      </c>
      <c r="AB4223" s="4" t="s">
        <v>2463</v>
      </c>
      <c r="AC4223" s="4" t="s">
        <v>1653</v>
      </c>
      <c r="AD4223" s="4">
        <v>10</v>
      </c>
      <c r="AE4223" s="11" t="s">
        <v>1668</v>
      </c>
      <c r="AF4223" s="11" t="s">
        <v>1668</v>
      </c>
      <c r="AG4223" s="11" t="b">
        <v>0</v>
      </c>
      <c r="AH4223" s="11" t="b">
        <v>0</v>
      </c>
      <c r="AI4223" s="11" t="b">
        <v>0</v>
      </c>
      <c r="AJ4223" s="11" t="s">
        <v>1668</v>
      </c>
      <c r="AK4223" s="4" t="s">
        <v>11423</v>
      </c>
      <c r="AL4223" s="4" t="s">
        <v>1668</v>
      </c>
    </row>
    <row r="4224" spans="1:38" x14ac:dyDescent="0.25">
      <c r="A4224" s="1">
        <v>4222</v>
      </c>
      <c r="B4224" s="9">
        <v>1525872</v>
      </c>
      <c r="C4224" s="15" t="s">
        <v>11424</v>
      </c>
      <c r="D4224" s="4" t="s">
        <v>865</v>
      </c>
      <c r="E4224" s="4" t="s">
        <v>1039</v>
      </c>
      <c r="F4224" s="4" t="b">
        <v>0</v>
      </c>
      <c r="G4224" s="4" t="s">
        <v>206</v>
      </c>
      <c r="H4224" s="4" t="s">
        <v>203</v>
      </c>
      <c r="I4224" s="4" t="s">
        <v>2</v>
      </c>
      <c r="J4224" s="4" t="s">
        <v>14245</v>
      </c>
      <c r="K4224" s="4" t="s">
        <v>182</v>
      </c>
      <c r="L4224" s="4">
        <v>13</v>
      </c>
      <c r="M4224" s="13">
        <v>15</v>
      </c>
      <c r="N4224" s="4" t="s">
        <v>9991</v>
      </c>
      <c r="O4224" s="4" t="s">
        <v>6387</v>
      </c>
      <c r="P4224" s="4">
        <f>O4224-N4224</f>
        <v>450</v>
      </c>
      <c r="Q4224" s="4">
        <v>105</v>
      </c>
      <c r="R4224" s="7">
        <v>1558400</v>
      </c>
      <c r="S4224" s="7">
        <v>1394150</v>
      </c>
      <c r="T4224" s="4">
        <v>3</v>
      </c>
      <c r="U4224" s="7">
        <v>1389150</v>
      </c>
      <c r="V4224" s="4">
        <f>S4224-U4224</f>
        <v>5000</v>
      </c>
      <c r="W4224" s="8">
        <f>(S4224/U4224)*100</f>
        <v>100.35993233272144</v>
      </c>
      <c r="X4224" s="4" t="s">
        <v>11425</v>
      </c>
      <c r="Y4224" s="4">
        <v>1</v>
      </c>
      <c r="Z4224" s="4">
        <v>50</v>
      </c>
      <c r="AA4224" s="4" t="s">
        <v>2474</v>
      </c>
      <c r="AB4224" s="4" t="s">
        <v>2463</v>
      </c>
      <c r="AC4224" s="4" t="s">
        <v>1653</v>
      </c>
      <c r="AD4224" s="4">
        <v>3</v>
      </c>
      <c r="AE4224" s="11" t="s">
        <v>1668</v>
      </c>
      <c r="AF4224" s="11" t="s">
        <v>1668</v>
      </c>
      <c r="AG4224" s="11" t="b">
        <v>0</v>
      </c>
      <c r="AH4224" s="11" t="b">
        <v>0</v>
      </c>
      <c r="AI4224" s="11" t="b">
        <v>0</v>
      </c>
      <c r="AJ4224" s="11" t="s">
        <v>1668</v>
      </c>
      <c r="AK4224" s="4" t="s">
        <v>11426</v>
      </c>
      <c r="AL4224" s="4" t="s">
        <v>11427</v>
      </c>
    </row>
    <row r="4225" spans="1:38" x14ac:dyDescent="0.25">
      <c r="A4225" s="1">
        <v>4223</v>
      </c>
      <c r="B4225" s="9">
        <v>1520545</v>
      </c>
      <c r="C4225" s="15" t="s">
        <v>11428</v>
      </c>
      <c r="D4225" s="4" t="s">
        <v>769</v>
      </c>
      <c r="E4225" s="4" t="s">
        <v>943</v>
      </c>
      <c r="F4225" s="4" t="b">
        <v>0</v>
      </c>
      <c r="G4225" s="4" t="s">
        <v>206</v>
      </c>
      <c r="H4225" s="4" t="s">
        <v>203</v>
      </c>
      <c r="I4225" s="4" t="s">
        <v>2</v>
      </c>
      <c r="J4225" s="4" t="s">
        <v>14292</v>
      </c>
      <c r="K4225" s="4" t="s">
        <v>182</v>
      </c>
      <c r="L4225" s="4">
        <v>13</v>
      </c>
      <c r="M4225" s="13">
        <v>12</v>
      </c>
      <c r="N4225" s="4" t="s">
        <v>11382</v>
      </c>
      <c r="O4225" s="4" t="s">
        <v>11429</v>
      </c>
      <c r="P4225" s="4">
        <f>O4225-N4225</f>
        <v>406</v>
      </c>
      <c r="Q4225" s="4">
        <v>60</v>
      </c>
      <c r="R4225" s="7">
        <v>205000</v>
      </c>
      <c r="S4225" s="7">
        <v>178028.1</v>
      </c>
      <c r="T4225" s="4">
        <v>1</v>
      </c>
      <c r="U4225" s="7">
        <v>168237.07</v>
      </c>
      <c r="V4225" s="4">
        <f>S4225-U4225</f>
        <v>9791.0299999999988</v>
      </c>
      <c r="W4225" s="8">
        <f>(S4225/U4225)*100</f>
        <v>105.81978157370429</v>
      </c>
      <c r="X4225" s="4" t="s">
        <v>17</v>
      </c>
      <c r="Y4225" s="4">
        <v>0</v>
      </c>
      <c r="AA4225" s="4" t="s">
        <v>1668</v>
      </c>
      <c r="AB4225" s="4" t="s">
        <v>1668</v>
      </c>
      <c r="AC4225" s="4" t="s">
        <v>1653</v>
      </c>
      <c r="AD4225" s="4">
        <v>0</v>
      </c>
      <c r="AE4225" s="11" t="s">
        <v>1668</v>
      </c>
      <c r="AF4225" s="11" t="s">
        <v>1668</v>
      </c>
      <c r="AG4225" s="11" t="s">
        <v>1668</v>
      </c>
      <c r="AH4225" s="11" t="s">
        <v>1668</v>
      </c>
      <c r="AI4225" s="11" t="s">
        <v>1668</v>
      </c>
      <c r="AJ4225" s="11" t="s">
        <v>1668</v>
      </c>
      <c r="AK4225" s="4" t="s">
        <v>11430</v>
      </c>
      <c r="AL4225" s="4" t="s">
        <v>11431</v>
      </c>
    </row>
    <row r="4226" spans="1:38" x14ac:dyDescent="0.25">
      <c r="A4226" s="1">
        <v>4224</v>
      </c>
      <c r="B4226" s="9">
        <v>1520531</v>
      </c>
      <c r="C4226" s="15" t="s">
        <v>11432</v>
      </c>
      <c r="D4226" s="4" t="s">
        <v>777</v>
      </c>
      <c r="E4226" s="4" t="s">
        <v>951</v>
      </c>
      <c r="F4226" s="4" t="b">
        <v>0</v>
      </c>
      <c r="G4226" s="4" t="s">
        <v>206</v>
      </c>
      <c r="H4226" s="4" t="s">
        <v>203</v>
      </c>
      <c r="I4226" s="4" t="s">
        <v>2</v>
      </c>
      <c r="J4226" s="4" t="s">
        <v>14260</v>
      </c>
      <c r="K4226" s="4" t="s">
        <v>184</v>
      </c>
      <c r="L4226" s="4">
        <v>11</v>
      </c>
      <c r="M4226" s="13" t="s">
        <v>1668</v>
      </c>
      <c r="N4226" s="4" t="s">
        <v>10923</v>
      </c>
      <c r="O4226" s="4" t="s">
        <v>11433</v>
      </c>
      <c r="P4226" s="4">
        <f>O4226-N4226</f>
        <v>235</v>
      </c>
      <c r="Q4226" s="4">
        <v>75</v>
      </c>
      <c r="R4226" s="7">
        <v>299945.61</v>
      </c>
      <c r="S4226" s="7">
        <v>232988</v>
      </c>
      <c r="T4226" s="4">
        <v>1</v>
      </c>
      <c r="U4226" s="7">
        <v>232988</v>
      </c>
      <c r="V4226" s="4">
        <f>S4226-U4226</f>
        <v>0</v>
      </c>
      <c r="W4226" s="8">
        <f>(S4226/U4226)*100</f>
        <v>100</v>
      </c>
      <c r="X4226" s="4" t="s">
        <v>10589</v>
      </c>
      <c r="Y4226" s="4">
        <v>1</v>
      </c>
      <c r="Z4226" s="4">
        <v>40</v>
      </c>
      <c r="AA4226" s="4" t="s">
        <v>2474</v>
      </c>
      <c r="AB4226" s="4" t="s">
        <v>2463</v>
      </c>
      <c r="AC4226" s="4" t="s">
        <v>1653</v>
      </c>
      <c r="AD4226" s="4">
        <v>0</v>
      </c>
      <c r="AE4226" s="11" t="s">
        <v>1668</v>
      </c>
      <c r="AF4226" s="11" t="s">
        <v>1668</v>
      </c>
      <c r="AG4226" s="11" t="b">
        <v>0</v>
      </c>
      <c r="AH4226" s="11" t="b">
        <v>0</v>
      </c>
      <c r="AI4226" s="11" t="b">
        <v>0</v>
      </c>
      <c r="AJ4226" s="11" t="s">
        <v>1668</v>
      </c>
      <c r="AK4226" s="4" t="s">
        <v>1668</v>
      </c>
      <c r="AL4226" s="4" t="s">
        <v>1668</v>
      </c>
    </row>
    <row r="4227" spans="1:38" x14ac:dyDescent="0.25">
      <c r="A4227" s="1">
        <v>4225</v>
      </c>
      <c r="B4227" s="9">
        <v>1519452</v>
      </c>
      <c r="C4227" s="15" t="s">
        <v>11434</v>
      </c>
      <c r="D4227" s="4" t="s">
        <v>3273</v>
      </c>
      <c r="E4227" s="4" t="s">
        <v>3274</v>
      </c>
      <c r="F4227" s="4" t="b">
        <v>0</v>
      </c>
      <c r="G4227" s="4" t="s">
        <v>205</v>
      </c>
      <c r="H4227" s="4" t="s">
        <v>203</v>
      </c>
      <c r="I4227" s="4" t="s">
        <v>2</v>
      </c>
      <c r="J4227" s="4" t="s">
        <v>14332</v>
      </c>
      <c r="K4227" s="4" t="s">
        <v>182</v>
      </c>
      <c r="L4227" s="4">
        <v>13</v>
      </c>
      <c r="M4227" s="13">
        <v>30</v>
      </c>
      <c r="N4227" s="4" t="s">
        <v>11435</v>
      </c>
      <c r="O4227" s="4" t="s">
        <v>11228</v>
      </c>
      <c r="P4227" s="4">
        <f>O4227-N4227</f>
        <v>172</v>
      </c>
      <c r="Q4227" s="4">
        <v>240</v>
      </c>
      <c r="R4227" s="7">
        <v>900000</v>
      </c>
      <c r="S4227" s="7">
        <v>862813.09</v>
      </c>
      <c r="T4227" s="4">
        <v>2</v>
      </c>
      <c r="U4227" s="7">
        <v>811862.51</v>
      </c>
      <c r="V4227" s="4">
        <f>S4227-U4227</f>
        <v>50950.579999999958</v>
      </c>
      <c r="W4227" s="8">
        <f>(S4227/U4227)*100</f>
        <v>106.27576459959951</v>
      </c>
      <c r="X4227" s="4" t="s">
        <v>11</v>
      </c>
      <c r="Y4227" s="4">
        <v>0</v>
      </c>
      <c r="AA4227" s="4" t="s">
        <v>1668</v>
      </c>
      <c r="AB4227" s="4" t="s">
        <v>1668</v>
      </c>
      <c r="AC4227" s="4" t="s">
        <v>1653</v>
      </c>
      <c r="AD4227" s="4">
        <v>16</v>
      </c>
      <c r="AE4227" s="11" t="s">
        <v>1668</v>
      </c>
      <c r="AF4227" s="11" t="s">
        <v>1668</v>
      </c>
      <c r="AG4227" s="11" t="s">
        <v>1668</v>
      </c>
      <c r="AH4227" s="11" t="s">
        <v>1668</v>
      </c>
      <c r="AI4227" s="11" t="s">
        <v>1668</v>
      </c>
      <c r="AJ4227" s="11" t="s">
        <v>1668</v>
      </c>
      <c r="AK4227" s="4" t="s">
        <v>11436</v>
      </c>
      <c r="AL4227" s="4" t="s">
        <v>2450</v>
      </c>
    </row>
    <row r="4228" spans="1:38" x14ac:dyDescent="0.25">
      <c r="A4228" s="1">
        <v>4226</v>
      </c>
      <c r="B4228" s="9">
        <v>1517261</v>
      </c>
      <c r="C4228" s="15" t="s">
        <v>11437</v>
      </c>
      <c r="D4228" s="4" t="s">
        <v>865</v>
      </c>
      <c r="E4228" s="4" t="s">
        <v>1039</v>
      </c>
      <c r="F4228" s="4" t="b">
        <v>0</v>
      </c>
      <c r="G4228" s="4" t="s">
        <v>206</v>
      </c>
      <c r="H4228" s="4" t="s">
        <v>203</v>
      </c>
      <c r="I4228" s="4" t="s">
        <v>2</v>
      </c>
      <c r="J4228" s="4" t="s">
        <v>14455</v>
      </c>
      <c r="K4228" s="4" t="s">
        <v>183</v>
      </c>
      <c r="L4228" s="4">
        <v>8</v>
      </c>
      <c r="M4228" s="13">
        <v>11</v>
      </c>
      <c r="N4228" s="4" t="s">
        <v>7629</v>
      </c>
      <c r="O4228" s="4" t="s">
        <v>11228</v>
      </c>
      <c r="P4228" s="4">
        <f>O4228-N4228</f>
        <v>174</v>
      </c>
      <c r="Q4228" s="4">
        <v>90</v>
      </c>
      <c r="R4228" s="7">
        <v>480000</v>
      </c>
      <c r="S4228" s="7">
        <v>383783.75</v>
      </c>
      <c r="T4228" s="4">
        <v>2</v>
      </c>
      <c r="U4228" s="7">
        <v>414582.98</v>
      </c>
      <c r="V4228" s="4">
        <f>S4228-U4228</f>
        <v>-30799.229999999981</v>
      </c>
      <c r="W4228" s="8">
        <f>(S4228/U4228)*100</f>
        <v>92.571033668579446</v>
      </c>
      <c r="X4228" s="4" t="s">
        <v>11438</v>
      </c>
      <c r="Y4228" s="4">
        <v>1</v>
      </c>
      <c r="Z4228" s="4">
        <v>50</v>
      </c>
      <c r="AA4228" s="4" t="s">
        <v>2474</v>
      </c>
      <c r="AB4228" s="4" t="s">
        <v>2463</v>
      </c>
      <c r="AC4228" s="4" t="s">
        <v>1653</v>
      </c>
      <c r="AD4228" s="4">
        <v>3</v>
      </c>
      <c r="AE4228" s="11" t="s">
        <v>1668</v>
      </c>
      <c r="AF4228" s="11" t="s">
        <v>1668</v>
      </c>
      <c r="AG4228" s="11" t="b">
        <v>0</v>
      </c>
      <c r="AH4228" s="11" t="b">
        <v>0</v>
      </c>
      <c r="AI4228" s="11" t="b">
        <v>0</v>
      </c>
      <c r="AJ4228" s="11" t="s">
        <v>1668</v>
      </c>
      <c r="AK4228" s="4" t="s">
        <v>11439</v>
      </c>
      <c r="AL4228" s="4" t="s">
        <v>11440</v>
      </c>
    </row>
    <row r="4229" spans="1:38" x14ac:dyDescent="0.25">
      <c r="A4229" s="1">
        <v>4227</v>
      </c>
      <c r="B4229" s="9">
        <v>1515675</v>
      </c>
      <c r="C4229" s="15" t="s">
        <v>11441</v>
      </c>
      <c r="D4229" s="4" t="s">
        <v>11442</v>
      </c>
      <c r="E4229" s="4" t="s">
        <v>11443</v>
      </c>
      <c r="F4229" s="4" t="b">
        <v>0</v>
      </c>
      <c r="G4229" s="4" t="s">
        <v>205</v>
      </c>
      <c r="H4229" s="4" t="s">
        <v>203</v>
      </c>
      <c r="I4229" s="4" t="s">
        <v>2</v>
      </c>
      <c r="J4229" s="4" t="s">
        <v>14279</v>
      </c>
      <c r="K4229" s="4" t="s">
        <v>195</v>
      </c>
      <c r="L4229" s="4">
        <v>17</v>
      </c>
      <c r="M4229" s="13">
        <v>21</v>
      </c>
      <c r="N4229" s="4" t="s">
        <v>11444</v>
      </c>
      <c r="O4229" s="4" t="s">
        <v>11445</v>
      </c>
      <c r="P4229" s="4">
        <f>O4229-N4229</f>
        <v>487</v>
      </c>
      <c r="Q4229" s="4">
        <v>120</v>
      </c>
      <c r="R4229" s="7">
        <v>225000</v>
      </c>
      <c r="S4229" s="7">
        <v>151719</v>
      </c>
      <c r="T4229" s="4">
        <v>1</v>
      </c>
      <c r="U4229" s="7">
        <v>151719</v>
      </c>
      <c r="V4229" s="4">
        <f>S4229-U4229</f>
        <v>0</v>
      </c>
      <c r="W4229" s="8">
        <f>(S4229/U4229)*100</f>
        <v>100</v>
      </c>
      <c r="X4229" s="4" t="s">
        <v>11</v>
      </c>
      <c r="Y4229" s="4">
        <v>0</v>
      </c>
      <c r="AA4229" s="4" t="s">
        <v>1668</v>
      </c>
      <c r="AB4229" s="4" t="s">
        <v>1668</v>
      </c>
      <c r="AC4229" s="4" t="s">
        <v>1653</v>
      </c>
      <c r="AD4229" s="4">
        <v>0</v>
      </c>
      <c r="AE4229" s="11" t="s">
        <v>1668</v>
      </c>
      <c r="AF4229" s="11" t="s">
        <v>1668</v>
      </c>
      <c r="AG4229" s="11" t="s">
        <v>1668</v>
      </c>
      <c r="AH4229" s="11" t="s">
        <v>1668</v>
      </c>
      <c r="AI4229" s="11" t="s">
        <v>1668</v>
      </c>
      <c r="AJ4229" s="11" t="s">
        <v>1668</v>
      </c>
      <c r="AK4229" s="4" t="s">
        <v>11446</v>
      </c>
      <c r="AL4229" s="4" t="s">
        <v>1668</v>
      </c>
    </row>
    <row r="4230" spans="1:38" x14ac:dyDescent="0.25">
      <c r="A4230" s="1">
        <v>4228</v>
      </c>
      <c r="B4230" s="9">
        <v>1515301</v>
      </c>
      <c r="C4230" s="15" t="s">
        <v>11447</v>
      </c>
      <c r="D4230" s="4" t="s">
        <v>4193</v>
      </c>
      <c r="E4230" s="4" t="s">
        <v>4194</v>
      </c>
      <c r="F4230" s="4" t="b">
        <v>0</v>
      </c>
      <c r="G4230" s="4" t="s">
        <v>207</v>
      </c>
      <c r="H4230" s="4" t="s">
        <v>203</v>
      </c>
      <c r="I4230" s="4" t="s">
        <v>2</v>
      </c>
      <c r="J4230" s="4" t="s">
        <v>14380</v>
      </c>
      <c r="K4230" s="4" t="s">
        <v>179</v>
      </c>
      <c r="L4230" s="4">
        <v>3</v>
      </c>
      <c r="M4230" s="13">
        <v>24</v>
      </c>
      <c r="N4230" s="4" t="s">
        <v>7629</v>
      </c>
      <c r="O4230" s="4" t="s">
        <v>9121</v>
      </c>
      <c r="P4230" s="4">
        <f>O4230-N4230</f>
        <v>509</v>
      </c>
      <c r="Q4230" s="4">
        <v>180</v>
      </c>
      <c r="R4230" s="7">
        <v>348970.01</v>
      </c>
      <c r="S4230" s="7">
        <v>296624.52</v>
      </c>
      <c r="T4230" s="4">
        <v>2</v>
      </c>
      <c r="U4230" s="7">
        <v>277161.8</v>
      </c>
      <c r="V4230" s="4">
        <f>S4230-U4230</f>
        <v>19462.72000000003</v>
      </c>
      <c r="W4230" s="8">
        <f>(S4230/U4230)*100</f>
        <v>107.02215096019727</v>
      </c>
      <c r="X4230" s="4" t="s">
        <v>11</v>
      </c>
      <c r="Y4230" s="4">
        <v>0</v>
      </c>
      <c r="AA4230" s="4" t="s">
        <v>1668</v>
      </c>
      <c r="AB4230" s="4" t="s">
        <v>1668</v>
      </c>
      <c r="AC4230" s="4" t="s">
        <v>1653</v>
      </c>
      <c r="AD4230" s="4">
        <v>13</v>
      </c>
      <c r="AE4230" s="11" t="s">
        <v>1668</v>
      </c>
      <c r="AF4230" s="11" t="s">
        <v>1668</v>
      </c>
      <c r="AG4230" s="11" t="s">
        <v>1668</v>
      </c>
      <c r="AH4230" s="11" t="s">
        <v>1668</v>
      </c>
      <c r="AI4230" s="11" t="s">
        <v>1668</v>
      </c>
      <c r="AJ4230" s="11" t="s">
        <v>1668</v>
      </c>
      <c r="AK4230" s="4" t="s">
        <v>11448</v>
      </c>
      <c r="AL4230" s="4" t="s">
        <v>11449</v>
      </c>
    </row>
    <row r="4231" spans="1:38" x14ac:dyDescent="0.25">
      <c r="A4231" s="1">
        <v>4229</v>
      </c>
      <c r="B4231" s="9">
        <v>1514711</v>
      </c>
      <c r="C4231" s="15" t="s">
        <v>11450</v>
      </c>
      <c r="D4231" s="4" t="s">
        <v>786</v>
      </c>
      <c r="E4231" s="4" t="s">
        <v>960</v>
      </c>
      <c r="F4231" s="4" t="b">
        <v>0</v>
      </c>
      <c r="G4231" s="4" t="s">
        <v>206</v>
      </c>
      <c r="H4231" s="4" t="s">
        <v>203</v>
      </c>
      <c r="I4231" s="4" t="s">
        <v>2</v>
      </c>
      <c r="J4231" s="4" t="s">
        <v>14262</v>
      </c>
      <c r="K4231" s="4" t="s">
        <v>184</v>
      </c>
      <c r="L4231" s="4">
        <v>11</v>
      </c>
      <c r="M4231" s="13">
        <v>20</v>
      </c>
      <c r="N4231" s="4" t="s">
        <v>11451</v>
      </c>
      <c r="O4231" s="4" t="s">
        <v>9732</v>
      </c>
      <c r="P4231" s="4">
        <f>O4231-N4231</f>
        <v>357</v>
      </c>
      <c r="Q4231" s="4">
        <v>90</v>
      </c>
      <c r="R4231" s="7">
        <v>294780</v>
      </c>
      <c r="S4231" s="7">
        <v>198000</v>
      </c>
      <c r="T4231" s="4">
        <v>1</v>
      </c>
      <c r="U4231" s="7">
        <v>181465.09</v>
      </c>
      <c r="V4231" s="4">
        <f>S4231-U4231</f>
        <v>16534.910000000003</v>
      </c>
      <c r="W4231" s="8">
        <f>(S4231/U4231)*100</f>
        <v>109.11189584729493</v>
      </c>
      <c r="X4231" s="4" t="s">
        <v>153</v>
      </c>
      <c r="Y4231" s="4">
        <v>2</v>
      </c>
      <c r="Z4231" s="4">
        <v>100</v>
      </c>
      <c r="AA4231" s="4" t="s">
        <v>2474</v>
      </c>
      <c r="AB4231" s="4" t="s">
        <v>2463</v>
      </c>
      <c r="AC4231" s="4" t="s">
        <v>1653</v>
      </c>
      <c r="AD4231" s="4">
        <v>16</v>
      </c>
      <c r="AE4231" s="11" t="s">
        <v>1668</v>
      </c>
      <c r="AF4231" s="11" t="s">
        <v>1668</v>
      </c>
      <c r="AG4231" s="11" t="b">
        <v>0</v>
      </c>
      <c r="AH4231" s="11" t="b">
        <v>0</v>
      </c>
      <c r="AI4231" s="11" t="b">
        <v>0</v>
      </c>
      <c r="AJ4231" s="11" t="s">
        <v>1668</v>
      </c>
      <c r="AK4231" s="4" t="s">
        <v>11452</v>
      </c>
      <c r="AL4231" s="4" t="s">
        <v>11453</v>
      </c>
    </row>
    <row r="4232" spans="1:38" x14ac:dyDescent="0.25">
      <c r="A4232" s="1">
        <v>4230</v>
      </c>
      <c r="B4232" s="9">
        <v>1514327</v>
      </c>
      <c r="C4232" s="15" t="s">
        <v>11454</v>
      </c>
      <c r="D4232" s="4" t="s">
        <v>755</v>
      </c>
      <c r="E4232" s="4" t="s">
        <v>929</v>
      </c>
      <c r="F4232" s="4" t="b">
        <v>0</v>
      </c>
      <c r="G4232" s="4" t="s">
        <v>206</v>
      </c>
      <c r="H4232" s="4" t="s">
        <v>203</v>
      </c>
      <c r="I4232" s="4" t="s">
        <v>2</v>
      </c>
      <c r="J4232" s="4" t="s">
        <v>14340</v>
      </c>
      <c r="K4232" s="4" t="s">
        <v>184</v>
      </c>
      <c r="L4232" s="4">
        <v>11</v>
      </c>
      <c r="M4232" s="13">
        <v>20</v>
      </c>
      <c r="N4232" s="4" t="s">
        <v>11455</v>
      </c>
      <c r="O4232" s="4" t="s">
        <v>9790</v>
      </c>
      <c r="P4232" s="4">
        <f>O4232-N4232</f>
        <v>309</v>
      </c>
      <c r="Q4232" s="4">
        <v>180</v>
      </c>
      <c r="R4232" s="7">
        <v>187100</v>
      </c>
      <c r="S4232" s="7">
        <v>187100</v>
      </c>
      <c r="T4232" s="4">
        <v>1</v>
      </c>
      <c r="U4232" s="7">
        <v>187099.99</v>
      </c>
      <c r="V4232" s="4">
        <f>S4232-U4232</f>
        <v>1.0000000009313226E-2</v>
      </c>
      <c r="W4232" s="8">
        <f>(S4232/U4232)*100</f>
        <v>100.00000534473573</v>
      </c>
      <c r="X4232" s="4" t="s">
        <v>11456</v>
      </c>
      <c r="Y4232" s="4">
        <v>0</v>
      </c>
      <c r="AA4232" s="4" t="s">
        <v>2474</v>
      </c>
      <c r="AB4232" s="4" t="s">
        <v>2463</v>
      </c>
      <c r="AC4232" s="4" t="s">
        <v>1653</v>
      </c>
      <c r="AD4232" s="4">
        <v>0</v>
      </c>
      <c r="AE4232" s="11" t="s">
        <v>1668</v>
      </c>
      <c r="AF4232" s="11" t="s">
        <v>1668</v>
      </c>
      <c r="AG4232" s="11" t="b">
        <v>0</v>
      </c>
      <c r="AH4232" s="11" t="b">
        <v>0</v>
      </c>
      <c r="AI4232" s="11" t="b">
        <v>0</v>
      </c>
      <c r="AJ4232" s="11" t="s">
        <v>1668</v>
      </c>
      <c r="AK4232" s="4" t="s">
        <v>4611</v>
      </c>
      <c r="AL4232" s="4" t="s">
        <v>11457</v>
      </c>
    </row>
    <row r="4233" spans="1:38" x14ac:dyDescent="0.25">
      <c r="A4233" s="1">
        <v>4231</v>
      </c>
      <c r="B4233" s="9">
        <v>1513734</v>
      </c>
      <c r="C4233" s="15" t="s">
        <v>11458</v>
      </c>
      <c r="D4233" s="4" t="s">
        <v>741</v>
      </c>
      <c r="E4233" s="4" t="s">
        <v>915</v>
      </c>
      <c r="F4233" s="4" t="b">
        <v>0</v>
      </c>
      <c r="G4233" s="4" t="s">
        <v>206</v>
      </c>
      <c r="H4233" s="4" t="s">
        <v>203</v>
      </c>
      <c r="I4233" s="4" t="s">
        <v>2</v>
      </c>
      <c r="J4233" s="4" t="s">
        <v>14252</v>
      </c>
      <c r="K4233" s="4" t="s">
        <v>182</v>
      </c>
      <c r="L4233" s="4">
        <v>13</v>
      </c>
      <c r="M4233" s="13">
        <v>20</v>
      </c>
      <c r="N4233" s="4" t="s">
        <v>7629</v>
      </c>
      <c r="O4233" s="4" t="s">
        <v>11459</v>
      </c>
      <c r="P4233" s="4">
        <f>O4233-N4233</f>
        <v>160</v>
      </c>
      <c r="Q4233" s="4">
        <v>50</v>
      </c>
      <c r="R4233" s="7">
        <v>220000</v>
      </c>
      <c r="S4233" s="7">
        <v>154000.04999999999</v>
      </c>
      <c r="T4233" s="4">
        <v>1</v>
      </c>
      <c r="U4233" s="7">
        <v>154000.04999999999</v>
      </c>
      <c r="V4233" s="4">
        <f>S4233-U4233</f>
        <v>0</v>
      </c>
      <c r="W4233" s="8">
        <f>(S4233/U4233)*100</f>
        <v>100</v>
      </c>
      <c r="X4233" s="4" t="s">
        <v>153</v>
      </c>
      <c r="Y4233" s="4">
        <v>2</v>
      </c>
      <c r="Z4233" s="4">
        <v>100</v>
      </c>
      <c r="AA4233" s="4" t="s">
        <v>2474</v>
      </c>
      <c r="AB4233" s="4" t="s">
        <v>2463</v>
      </c>
      <c r="AC4233" s="4" t="s">
        <v>1653</v>
      </c>
      <c r="AD4233" s="4">
        <v>24</v>
      </c>
      <c r="AE4233" s="11" t="s">
        <v>1668</v>
      </c>
      <c r="AF4233" s="11" t="s">
        <v>1668</v>
      </c>
      <c r="AG4233" s="11" t="b">
        <v>0</v>
      </c>
      <c r="AH4233" s="11" t="b">
        <v>0</v>
      </c>
      <c r="AI4233" s="11" t="b">
        <v>0</v>
      </c>
      <c r="AJ4233" s="11" t="s">
        <v>1668</v>
      </c>
      <c r="AK4233" s="4" t="s">
        <v>1763</v>
      </c>
      <c r="AL4233" s="4" t="s">
        <v>1668</v>
      </c>
    </row>
    <row r="4234" spans="1:38" x14ac:dyDescent="0.25">
      <c r="A4234" s="1">
        <v>4232</v>
      </c>
      <c r="B4234" s="9">
        <v>1512295</v>
      </c>
      <c r="C4234" s="15" t="s">
        <v>11460</v>
      </c>
      <c r="D4234" s="4" t="s">
        <v>6690</v>
      </c>
      <c r="E4234" s="4" t="s">
        <v>6691</v>
      </c>
      <c r="F4234" s="4" t="b">
        <v>0</v>
      </c>
      <c r="G4234" s="4" t="s">
        <v>205</v>
      </c>
      <c r="H4234" s="4" t="s">
        <v>203</v>
      </c>
      <c r="I4234" s="4" t="s">
        <v>2</v>
      </c>
      <c r="J4234" s="4" t="s">
        <v>14253</v>
      </c>
      <c r="K4234" s="4" t="s">
        <v>184</v>
      </c>
      <c r="L4234" s="4">
        <v>11</v>
      </c>
      <c r="M4234" s="13">
        <v>22</v>
      </c>
      <c r="N4234" s="4" t="s">
        <v>11461</v>
      </c>
      <c r="O4234" s="4" t="s">
        <v>8894</v>
      </c>
      <c r="P4234" s="4">
        <f>O4234-N4234</f>
        <v>486</v>
      </c>
      <c r="Q4234" s="4">
        <v>100</v>
      </c>
      <c r="R4234" s="7">
        <v>314000</v>
      </c>
      <c r="S4234" s="7">
        <v>188400.01</v>
      </c>
      <c r="T4234" s="4">
        <v>1</v>
      </c>
      <c r="U4234" s="7">
        <v>188400.01</v>
      </c>
      <c r="V4234" s="4">
        <f>S4234-U4234</f>
        <v>0</v>
      </c>
      <c r="W4234" s="8">
        <f>(S4234/U4234)*100</f>
        <v>100</v>
      </c>
      <c r="X4234" s="4" t="s">
        <v>174</v>
      </c>
      <c r="Y4234" s="4">
        <v>1</v>
      </c>
      <c r="Z4234" s="4">
        <v>50</v>
      </c>
      <c r="AA4234" s="4" t="s">
        <v>2474</v>
      </c>
      <c r="AB4234" s="4" t="s">
        <v>2463</v>
      </c>
      <c r="AC4234" s="4" t="s">
        <v>1653</v>
      </c>
      <c r="AD4234" s="4">
        <v>0</v>
      </c>
      <c r="AE4234" s="11" t="s">
        <v>1668</v>
      </c>
      <c r="AF4234" s="11" t="s">
        <v>1668</v>
      </c>
      <c r="AG4234" s="11" t="b">
        <v>0</v>
      </c>
      <c r="AH4234" s="11" t="b">
        <v>0</v>
      </c>
      <c r="AI4234" s="11" t="b">
        <v>0</v>
      </c>
      <c r="AJ4234" s="11" t="s">
        <v>1668</v>
      </c>
      <c r="AK4234" s="4" t="s">
        <v>11287</v>
      </c>
      <c r="AL4234" s="4" t="s">
        <v>1668</v>
      </c>
    </row>
    <row r="4235" spans="1:38" x14ac:dyDescent="0.25">
      <c r="A4235" s="1">
        <v>4233</v>
      </c>
      <c r="B4235" s="9">
        <v>1510106</v>
      </c>
      <c r="C4235" s="15" t="s">
        <v>11462</v>
      </c>
      <c r="D4235" s="4" t="s">
        <v>836</v>
      </c>
      <c r="E4235" s="4" t="s">
        <v>1010</v>
      </c>
      <c r="F4235" s="4" t="b">
        <v>0</v>
      </c>
      <c r="G4235" s="4" t="s">
        <v>206</v>
      </c>
      <c r="H4235" s="4" t="s">
        <v>203</v>
      </c>
      <c r="I4235" s="4" t="s">
        <v>2</v>
      </c>
      <c r="J4235" s="4" t="s">
        <v>14287</v>
      </c>
      <c r="K4235" s="4" t="s">
        <v>186</v>
      </c>
      <c r="L4235" s="4">
        <v>1</v>
      </c>
      <c r="M4235" s="13" t="s">
        <v>1668</v>
      </c>
      <c r="N4235" s="4" t="s">
        <v>10024</v>
      </c>
      <c r="O4235" s="4" t="s">
        <v>11128</v>
      </c>
      <c r="P4235" s="4">
        <f>O4235-N4235</f>
        <v>357</v>
      </c>
      <c r="Q4235" s="4">
        <v>150</v>
      </c>
      <c r="R4235" s="7">
        <v>249000</v>
      </c>
      <c r="S4235" s="7">
        <v>198743.72</v>
      </c>
      <c r="T4235" s="4">
        <v>1</v>
      </c>
      <c r="U4235" s="7">
        <v>198743.72</v>
      </c>
      <c r="V4235" s="4">
        <f>S4235-U4235</f>
        <v>0</v>
      </c>
      <c r="W4235" s="8">
        <f>(S4235/U4235)*100</f>
        <v>100</v>
      </c>
      <c r="X4235" s="4" t="s">
        <v>10816</v>
      </c>
      <c r="Y4235" s="4">
        <v>1</v>
      </c>
      <c r="Z4235" s="4">
        <v>55</v>
      </c>
      <c r="AA4235" s="4" t="s">
        <v>1668</v>
      </c>
      <c r="AB4235" s="4" t="s">
        <v>2463</v>
      </c>
      <c r="AC4235" s="4" t="s">
        <v>1653</v>
      </c>
      <c r="AD4235" s="4">
        <v>0</v>
      </c>
      <c r="AE4235" s="11" t="s">
        <v>1668</v>
      </c>
      <c r="AF4235" s="11" t="s">
        <v>1668</v>
      </c>
      <c r="AG4235" s="11" t="b">
        <v>0</v>
      </c>
      <c r="AH4235" s="11" t="b">
        <v>0</v>
      </c>
      <c r="AI4235" s="11" t="b">
        <v>0</v>
      </c>
      <c r="AJ4235" s="11" t="s">
        <v>1668</v>
      </c>
      <c r="AK4235" s="4" t="s">
        <v>11463</v>
      </c>
      <c r="AL4235" s="4" t="s">
        <v>1668</v>
      </c>
    </row>
    <row r="4236" spans="1:38" x14ac:dyDescent="0.25">
      <c r="A4236" s="1">
        <v>4234</v>
      </c>
      <c r="B4236" s="9">
        <v>1510032</v>
      </c>
      <c r="C4236" s="15" t="s">
        <v>11464</v>
      </c>
      <c r="D4236" s="4" t="s">
        <v>754</v>
      </c>
      <c r="E4236" s="4" t="s">
        <v>928</v>
      </c>
      <c r="F4236" s="4" t="b">
        <v>0</v>
      </c>
      <c r="G4236" s="4" t="s">
        <v>206</v>
      </c>
      <c r="H4236" s="4" t="s">
        <v>203</v>
      </c>
      <c r="I4236" s="4" t="s">
        <v>2</v>
      </c>
      <c r="J4236" s="4" t="s">
        <v>14244</v>
      </c>
      <c r="K4236" s="4" t="s">
        <v>178</v>
      </c>
      <c r="L4236" s="4">
        <v>6</v>
      </c>
      <c r="M4236" s="13">
        <v>20</v>
      </c>
      <c r="N4236" s="4" t="s">
        <v>10897</v>
      </c>
      <c r="O4236" s="4" t="s">
        <v>9660</v>
      </c>
      <c r="P4236" s="4">
        <f>O4236-N4236</f>
        <v>366</v>
      </c>
      <c r="Q4236" s="4">
        <v>240</v>
      </c>
      <c r="R4236" s="7">
        <v>385934.88</v>
      </c>
      <c r="S4236" s="7">
        <v>291299.88</v>
      </c>
      <c r="T4236" s="4">
        <v>2</v>
      </c>
      <c r="U4236" s="7">
        <v>292030.71000000002</v>
      </c>
      <c r="V4236" s="4">
        <f>S4236-U4236</f>
        <v>-730.8300000000163</v>
      </c>
      <c r="W4236" s="8">
        <f>(S4236/U4236)*100</f>
        <v>99.749742073359343</v>
      </c>
      <c r="X4236" s="4" t="s">
        <v>153</v>
      </c>
      <c r="Y4236" s="4">
        <v>2</v>
      </c>
      <c r="Z4236" s="4">
        <v>100</v>
      </c>
      <c r="AA4236" s="4" t="s">
        <v>2474</v>
      </c>
      <c r="AB4236" s="4" t="s">
        <v>2463</v>
      </c>
      <c r="AC4236" s="4" t="s">
        <v>1653</v>
      </c>
      <c r="AD4236" s="4">
        <v>12</v>
      </c>
      <c r="AE4236" s="11" t="s">
        <v>1668</v>
      </c>
      <c r="AF4236" s="11" t="s">
        <v>1668</v>
      </c>
      <c r="AG4236" s="11" t="b">
        <v>0</v>
      </c>
      <c r="AH4236" s="11" t="b">
        <v>0</v>
      </c>
      <c r="AI4236" s="11" t="b">
        <v>0</v>
      </c>
      <c r="AJ4236" s="11" t="s">
        <v>1668</v>
      </c>
      <c r="AK4236" s="4" t="s">
        <v>1716</v>
      </c>
      <c r="AL4236" s="4" t="s">
        <v>11465</v>
      </c>
    </row>
    <row r="4237" spans="1:38" x14ac:dyDescent="0.25">
      <c r="A4237" s="1">
        <v>4235</v>
      </c>
      <c r="B4237" s="9">
        <v>1509015</v>
      </c>
      <c r="C4237" s="15" t="s">
        <v>11466</v>
      </c>
      <c r="D4237" s="4" t="s">
        <v>788</v>
      </c>
      <c r="E4237" s="4" t="s">
        <v>962</v>
      </c>
      <c r="F4237" s="4" t="b">
        <v>0</v>
      </c>
      <c r="G4237" s="4" t="s">
        <v>206</v>
      </c>
      <c r="H4237" s="4" t="s">
        <v>203</v>
      </c>
      <c r="I4237" s="4" t="s">
        <v>2</v>
      </c>
      <c r="J4237" s="4" t="s">
        <v>14503</v>
      </c>
      <c r="K4237" s="4" t="s">
        <v>197</v>
      </c>
      <c r="L4237" s="4">
        <v>15</v>
      </c>
      <c r="M4237" s="13">
        <v>20</v>
      </c>
      <c r="N4237" s="4" t="s">
        <v>10006</v>
      </c>
      <c r="O4237" s="4" t="s">
        <v>11228</v>
      </c>
      <c r="P4237" s="4">
        <f>O4237-N4237</f>
        <v>179</v>
      </c>
      <c r="Q4237" s="4">
        <v>180</v>
      </c>
      <c r="R4237" s="7">
        <v>323187.5</v>
      </c>
      <c r="S4237" s="7">
        <v>281875</v>
      </c>
      <c r="T4237" s="4">
        <v>2</v>
      </c>
      <c r="U4237" s="7">
        <v>281875.01</v>
      </c>
      <c r="V4237" s="4">
        <f>S4237-U4237</f>
        <v>-1.0000000009313226E-2</v>
      </c>
      <c r="W4237" s="8">
        <f>(S4237/U4237)*100</f>
        <v>99.999996452328276</v>
      </c>
      <c r="X4237" s="4" t="s">
        <v>153</v>
      </c>
      <c r="Y4237" s="4">
        <v>2</v>
      </c>
      <c r="Z4237" s="4">
        <v>100</v>
      </c>
      <c r="AA4237" s="4" t="s">
        <v>2474</v>
      </c>
      <c r="AB4237" s="4" t="s">
        <v>2463</v>
      </c>
      <c r="AC4237" s="4" t="s">
        <v>1653</v>
      </c>
      <c r="AD4237" s="4">
        <v>0</v>
      </c>
      <c r="AE4237" s="11" t="s">
        <v>1668</v>
      </c>
      <c r="AF4237" s="11" t="s">
        <v>1668</v>
      </c>
      <c r="AG4237" s="11" t="b">
        <v>0</v>
      </c>
      <c r="AH4237" s="11" t="b">
        <v>0</v>
      </c>
      <c r="AI4237" s="11" t="b">
        <v>0</v>
      </c>
      <c r="AJ4237" s="11" t="s">
        <v>1668</v>
      </c>
      <c r="AK4237" s="4" t="s">
        <v>1668</v>
      </c>
      <c r="AL4237" s="4" t="s">
        <v>1668</v>
      </c>
    </row>
    <row r="4238" spans="1:38" x14ac:dyDescent="0.25">
      <c r="A4238" s="1">
        <v>4236</v>
      </c>
      <c r="B4238" s="9">
        <v>1507737</v>
      </c>
      <c r="C4238" s="15" t="s">
        <v>11467</v>
      </c>
      <c r="D4238" s="4" t="s">
        <v>6212</v>
      </c>
      <c r="E4238" s="4" t="s">
        <v>6213</v>
      </c>
      <c r="F4238" s="4" t="b">
        <v>0</v>
      </c>
      <c r="G4238" s="4" t="s">
        <v>206</v>
      </c>
      <c r="H4238" s="4" t="s">
        <v>203</v>
      </c>
      <c r="I4238" s="4" t="s">
        <v>2</v>
      </c>
      <c r="J4238" s="4" t="s">
        <v>14284</v>
      </c>
      <c r="K4238" s="4" t="s">
        <v>179</v>
      </c>
      <c r="L4238" s="4">
        <v>3</v>
      </c>
      <c r="M4238" s="13">
        <v>21</v>
      </c>
      <c r="N4238" s="4" t="s">
        <v>11461</v>
      </c>
      <c r="O4238" s="4" t="s">
        <v>11468</v>
      </c>
      <c r="P4238" s="4">
        <f>O4238-N4238</f>
        <v>305</v>
      </c>
      <c r="Q4238" s="4">
        <v>45</v>
      </c>
      <c r="R4238" s="7">
        <v>275000</v>
      </c>
      <c r="S4238" s="7">
        <v>199651.21</v>
      </c>
      <c r="T4238" s="4">
        <v>1</v>
      </c>
      <c r="U4238" s="7">
        <v>214908.36</v>
      </c>
      <c r="V4238" s="4">
        <f>S4238-U4238</f>
        <v>-15257.149999999994</v>
      </c>
      <c r="W4238" s="8">
        <f>(S4238/U4238)*100</f>
        <v>92.900625178099176</v>
      </c>
      <c r="X4238" s="4" t="s">
        <v>11469</v>
      </c>
      <c r="Y4238" s="4">
        <v>1</v>
      </c>
      <c r="Z4238" s="4">
        <v>50</v>
      </c>
      <c r="AA4238" s="4" t="s">
        <v>2474</v>
      </c>
      <c r="AB4238" s="4" t="s">
        <v>2463</v>
      </c>
      <c r="AC4238" s="4" t="s">
        <v>1653</v>
      </c>
      <c r="AD4238" s="4">
        <v>0</v>
      </c>
      <c r="AE4238" s="11" t="s">
        <v>1668</v>
      </c>
      <c r="AF4238" s="11" t="s">
        <v>1668</v>
      </c>
      <c r="AG4238" s="11" t="b">
        <v>0</v>
      </c>
      <c r="AH4238" s="11" t="b">
        <v>0</v>
      </c>
      <c r="AI4238" s="11" t="b">
        <v>0</v>
      </c>
      <c r="AJ4238" s="11" t="s">
        <v>1668</v>
      </c>
      <c r="AK4238" s="4" t="s">
        <v>11470</v>
      </c>
      <c r="AL4238" s="4" t="s">
        <v>11470</v>
      </c>
    </row>
    <row r="4239" spans="1:38" x14ac:dyDescent="0.25">
      <c r="A4239" s="1">
        <v>4237</v>
      </c>
      <c r="B4239" s="9">
        <v>1507693</v>
      </c>
      <c r="C4239" s="15" t="s">
        <v>11471</v>
      </c>
      <c r="D4239" s="4" t="s">
        <v>6358</v>
      </c>
      <c r="E4239" s="4" t="s">
        <v>6359</v>
      </c>
      <c r="F4239" s="4" t="b">
        <v>0</v>
      </c>
      <c r="G4239" s="4" t="s">
        <v>206</v>
      </c>
      <c r="H4239" s="4" t="s">
        <v>203</v>
      </c>
      <c r="I4239" s="4" t="s">
        <v>2</v>
      </c>
      <c r="J4239" s="4" t="s">
        <v>14463</v>
      </c>
      <c r="K4239" s="4" t="s">
        <v>182</v>
      </c>
      <c r="L4239" s="4">
        <v>13</v>
      </c>
      <c r="M4239" s="13">
        <v>16</v>
      </c>
      <c r="N4239" s="4" t="s">
        <v>10012</v>
      </c>
      <c r="O4239" s="4" t="s">
        <v>7416</v>
      </c>
      <c r="P4239" s="4">
        <f>O4239-N4239</f>
        <v>425</v>
      </c>
      <c r="Q4239" s="4">
        <v>120</v>
      </c>
      <c r="R4239" s="7">
        <v>747683.54</v>
      </c>
      <c r="S4239" s="7">
        <v>567165.84</v>
      </c>
      <c r="T4239" s="4">
        <v>2</v>
      </c>
      <c r="U4239" s="7">
        <v>383083.69</v>
      </c>
      <c r="V4239" s="4">
        <f>S4239-U4239</f>
        <v>184082.14999999997</v>
      </c>
      <c r="W4239" s="8">
        <f>(S4239/U4239)*100</f>
        <v>148.05272445819867</v>
      </c>
      <c r="X4239" s="4" t="s">
        <v>4736</v>
      </c>
      <c r="Y4239" s="4">
        <v>0</v>
      </c>
      <c r="AA4239" s="4" t="s">
        <v>1668</v>
      </c>
      <c r="AB4239" s="4" t="s">
        <v>1668</v>
      </c>
      <c r="AC4239" s="4" t="s">
        <v>1653</v>
      </c>
      <c r="AD4239" s="4">
        <v>0</v>
      </c>
      <c r="AE4239" s="11" t="s">
        <v>1668</v>
      </c>
      <c r="AF4239" s="11" t="s">
        <v>1668</v>
      </c>
      <c r="AG4239" s="11" t="s">
        <v>1668</v>
      </c>
      <c r="AH4239" s="11" t="s">
        <v>1668</v>
      </c>
      <c r="AI4239" s="11" t="s">
        <v>1668</v>
      </c>
      <c r="AJ4239" s="11" t="s">
        <v>1668</v>
      </c>
      <c r="AK4239" s="4" t="s">
        <v>11472</v>
      </c>
      <c r="AL4239" s="4" t="s">
        <v>6055</v>
      </c>
    </row>
    <row r="4240" spans="1:38" x14ac:dyDescent="0.25">
      <c r="A4240" s="1">
        <v>4238</v>
      </c>
      <c r="B4240" s="9">
        <v>1506885</v>
      </c>
      <c r="C4240" s="15" t="s">
        <v>11473</v>
      </c>
      <c r="D4240" s="4" t="s">
        <v>742</v>
      </c>
      <c r="E4240" s="4" t="s">
        <v>916</v>
      </c>
      <c r="F4240" s="4" t="b">
        <v>0</v>
      </c>
      <c r="G4240" s="4" t="s">
        <v>206</v>
      </c>
      <c r="H4240" s="4" t="s">
        <v>203</v>
      </c>
      <c r="I4240" s="4" t="s">
        <v>2</v>
      </c>
      <c r="J4240" s="4" t="s">
        <v>14458</v>
      </c>
      <c r="K4240" s="4" t="s">
        <v>189</v>
      </c>
      <c r="L4240" s="4">
        <v>16</v>
      </c>
      <c r="M4240" s="13">
        <v>21</v>
      </c>
      <c r="N4240" s="4" t="s">
        <v>10003</v>
      </c>
      <c r="O4240" s="4" t="s">
        <v>10523</v>
      </c>
      <c r="P4240" s="4">
        <f>O4240-N4240</f>
        <v>474</v>
      </c>
      <c r="Q4240" s="4">
        <v>30</v>
      </c>
      <c r="R4240" s="7">
        <v>465849.51</v>
      </c>
      <c r="S4240" s="7">
        <v>323541.65999999997</v>
      </c>
      <c r="T4240" s="4">
        <v>2</v>
      </c>
      <c r="U4240" s="7">
        <v>355902.19</v>
      </c>
      <c r="V4240" s="4">
        <f>S4240-U4240</f>
        <v>-32360.530000000028</v>
      </c>
      <c r="W4240" s="8">
        <f>(S4240/U4240)*100</f>
        <v>90.907465334787616</v>
      </c>
      <c r="X4240" s="4" t="s">
        <v>153</v>
      </c>
      <c r="Y4240" s="4">
        <v>2</v>
      </c>
      <c r="Z4240" s="4">
        <v>100</v>
      </c>
      <c r="AA4240" s="4" t="s">
        <v>2474</v>
      </c>
      <c r="AB4240" s="4" t="s">
        <v>2463</v>
      </c>
      <c r="AC4240" s="4" t="s">
        <v>1653</v>
      </c>
      <c r="AD4240" s="4">
        <v>9</v>
      </c>
      <c r="AE4240" s="11" t="s">
        <v>1668</v>
      </c>
      <c r="AF4240" s="11" t="s">
        <v>1668</v>
      </c>
      <c r="AG4240" s="11" t="b">
        <v>0</v>
      </c>
      <c r="AH4240" s="11" t="b">
        <v>0</v>
      </c>
      <c r="AI4240" s="11" t="b">
        <v>0</v>
      </c>
      <c r="AJ4240" s="11" t="s">
        <v>1668</v>
      </c>
      <c r="AK4240" s="4" t="s">
        <v>11474</v>
      </c>
      <c r="AL4240" s="4" t="s">
        <v>11475</v>
      </c>
    </row>
    <row r="4241" spans="1:38" x14ac:dyDescent="0.25">
      <c r="A4241" s="1">
        <v>4239</v>
      </c>
      <c r="B4241" s="9">
        <v>1505133</v>
      </c>
      <c r="C4241" s="15" t="s">
        <v>11476</v>
      </c>
      <c r="D4241" s="4" t="s">
        <v>880</v>
      </c>
      <c r="E4241" s="4" t="s">
        <v>1054</v>
      </c>
      <c r="F4241" s="4" t="b">
        <v>0</v>
      </c>
      <c r="G4241" s="4" t="s">
        <v>206</v>
      </c>
      <c r="H4241" s="4" t="s">
        <v>203</v>
      </c>
      <c r="I4241" s="4" t="s">
        <v>2</v>
      </c>
      <c r="J4241" s="4" t="s">
        <v>14297</v>
      </c>
      <c r="K4241" s="4" t="s">
        <v>184</v>
      </c>
      <c r="L4241" s="4">
        <v>11</v>
      </c>
      <c r="M4241" s="13">
        <v>20</v>
      </c>
      <c r="N4241" s="4" t="s">
        <v>10003</v>
      </c>
      <c r="O4241" s="4" t="s">
        <v>11178</v>
      </c>
      <c r="P4241" s="4">
        <f>O4241-N4241</f>
        <v>208</v>
      </c>
      <c r="Q4241" s="4">
        <v>180</v>
      </c>
      <c r="R4241" s="7">
        <v>370000</v>
      </c>
      <c r="S4241" s="7">
        <v>265482.40000000002</v>
      </c>
      <c r="T4241" s="4">
        <v>2</v>
      </c>
      <c r="U4241" s="7">
        <v>265482.40000000002</v>
      </c>
      <c r="V4241" s="4">
        <f>S4241-U4241</f>
        <v>0</v>
      </c>
      <c r="W4241" s="8">
        <f>(S4241/U4241)*100</f>
        <v>100</v>
      </c>
      <c r="X4241" s="4" t="s">
        <v>11477</v>
      </c>
      <c r="Y4241" s="4">
        <v>0</v>
      </c>
      <c r="AA4241" s="4" t="s">
        <v>2474</v>
      </c>
      <c r="AB4241" s="4" t="s">
        <v>2463</v>
      </c>
      <c r="AC4241" s="4" t="s">
        <v>1653</v>
      </c>
      <c r="AD4241" s="4">
        <v>10</v>
      </c>
      <c r="AE4241" s="11" t="s">
        <v>1668</v>
      </c>
      <c r="AF4241" s="11" t="s">
        <v>1668</v>
      </c>
      <c r="AG4241" s="11" t="b">
        <v>0</v>
      </c>
      <c r="AH4241" s="11" t="b">
        <v>0</v>
      </c>
      <c r="AI4241" s="11" t="b">
        <v>0</v>
      </c>
      <c r="AJ4241" s="11" t="s">
        <v>1668</v>
      </c>
      <c r="AK4241" s="4" t="s">
        <v>11478</v>
      </c>
      <c r="AL4241" s="4" t="s">
        <v>1668</v>
      </c>
    </row>
    <row r="4242" spans="1:38" x14ac:dyDescent="0.25">
      <c r="A4242" s="1">
        <v>4240</v>
      </c>
      <c r="B4242" s="9">
        <v>1502553</v>
      </c>
      <c r="C4242" s="15" t="s">
        <v>11479</v>
      </c>
      <c r="D4242" s="4" t="s">
        <v>866</v>
      </c>
      <c r="E4242" s="4" t="s">
        <v>1040</v>
      </c>
      <c r="F4242" s="4" t="b">
        <v>0</v>
      </c>
      <c r="G4242" s="4" t="s">
        <v>206</v>
      </c>
      <c r="H4242" s="4" t="s">
        <v>203</v>
      </c>
      <c r="I4242" s="4" t="s">
        <v>2</v>
      </c>
      <c r="J4242" s="4" t="s">
        <v>14361</v>
      </c>
      <c r="K4242" s="4" t="s">
        <v>194</v>
      </c>
      <c r="L4242" s="4">
        <v>12</v>
      </c>
      <c r="M4242" s="13">
        <v>30</v>
      </c>
      <c r="N4242" s="4" t="s">
        <v>11405</v>
      </c>
      <c r="O4242" s="4" t="s">
        <v>3825</v>
      </c>
      <c r="P4242" s="4">
        <f>O4242-N4242</f>
        <v>451</v>
      </c>
      <c r="Q4242" s="4">
        <v>120</v>
      </c>
      <c r="R4242" s="7">
        <v>195000</v>
      </c>
      <c r="S4242" s="7">
        <v>176970</v>
      </c>
      <c r="T4242" s="4">
        <v>1</v>
      </c>
      <c r="U4242" s="7">
        <v>168877.19</v>
      </c>
      <c r="V4242" s="4">
        <f>S4242-U4242</f>
        <v>8092.8099999999977</v>
      </c>
      <c r="W4242" s="8">
        <f>(S4242/U4242)*100</f>
        <v>104.79212734413687</v>
      </c>
      <c r="X4242" s="4" t="s">
        <v>153</v>
      </c>
      <c r="Y4242" s="4">
        <v>2</v>
      </c>
      <c r="Z4242" s="4">
        <v>100</v>
      </c>
      <c r="AA4242" s="4" t="s">
        <v>2474</v>
      </c>
      <c r="AB4242" s="4" t="s">
        <v>2463</v>
      </c>
      <c r="AC4242" s="4" t="s">
        <v>1653</v>
      </c>
      <c r="AD4242" s="4">
        <v>0</v>
      </c>
      <c r="AE4242" s="11" t="s">
        <v>1668</v>
      </c>
      <c r="AF4242" s="11" t="s">
        <v>1668</v>
      </c>
      <c r="AG4242" s="11" t="b">
        <v>0</v>
      </c>
      <c r="AH4242" s="11" t="b">
        <v>0</v>
      </c>
      <c r="AI4242" s="11" t="b">
        <v>0</v>
      </c>
      <c r="AJ4242" s="11" t="s">
        <v>1668</v>
      </c>
      <c r="AK4242" s="4" t="s">
        <v>11480</v>
      </c>
      <c r="AL4242" s="4" t="s">
        <v>11481</v>
      </c>
    </row>
    <row r="4243" spans="1:38" x14ac:dyDescent="0.25">
      <c r="A4243" s="1">
        <v>4241</v>
      </c>
      <c r="B4243" s="9">
        <v>1500224</v>
      </c>
      <c r="C4243" s="15" t="s">
        <v>11482</v>
      </c>
      <c r="D4243" s="4" t="s">
        <v>879</v>
      </c>
      <c r="E4243" s="4" t="s">
        <v>1053</v>
      </c>
      <c r="F4243" s="4" t="b">
        <v>0</v>
      </c>
      <c r="G4243" s="4" t="s">
        <v>205</v>
      </c>
      <c r="H4243" s="4" t="s">
        <v>203</v>
      </c>
      <c r="I4243" s="4" t="s">
        <v>2</v>
      </c>
      <c r="J4243" s="4" t="s">
        <v>14319</v>
      </c>
      <c r="K4243" s="4" t="s">
        <v>189</v>
      </c>
      <c r="L4243" s="4">
        <v>16</v>
      </c>
      <c r="M4243" s="13">
        <v>20</v>
      </c>
      <c r="N4243" s="4" t="s">
        <v>11483</v>
      </c>
      <c r="O4243" s="4" t="s">
        <v>1494</v>
      </c>
      <c r="P4243" s="4">
        <f>O4243-N4243</f>
        <v>710</v>
      </c>
      <c r="Q4243" s="4">
        <v>180</v>
      </c>
      <c r="R4243" s="7">
        <v>350000</v>
      </c>
      <c r="S4243" s="7">
        <v>298495</v>
      </c>
      <c r="T4243" s="4">
        <v>2</v>
      </c>
      <c r="U4243" s="7">
        <v>292832.90000000002</v>
      </c>
      <c r="V4243" s="4">
        <f>S4243-U4243</f>
        <v>5662.0999999999767</v>
      </c>
      <c r="W4243" s="8">
        <f>(S4243/U4243)*100</f>
        <v>101.93356006104504</v>
      </c>
      <c r="X4243" s="4" t="s">
        <v>11</v>
      </c>
      <c r="Y4243" s="4">
        <v>0</v>
      </c>
      <c r="AA4243" s="4" t="s">
        <v>1668</v>
      </c>
      <c r="AB4243" s="4" t="s">
        <v>1668</v>
      </c>
      <c r="AC4243" s="4" t="s">
        <v>1653</v>
      </c>
      <c r="AD4243" s="4">
        <v>11</v>
      </c>
      <c r="AE4243" s="11" t="s">
        <v>1668</v>
      </c>
      <c r="AF4243" s="11" t="s">
        <v>1668</v>
      </c>
      <c r="AG4243" s="11" t="s">
        <v>1668</v>
      </c>
      <c r="AH4243" s="11" t="s">
        <v>1668</v>
      </c>
      <c r="AI4243" s="11" t="s">
        <v>1668</v>
      </c>
      <c r="AJ4243" s="11" t="s">
        <v>1668</v>
      </c>
      <c r="AK4243" s="4" t="s">
        <v>11484</v>
      </c>
      <c r="AL4243" s="4" t="s">
        <v>2252</v>
      </c>
    </row>
    <row r="4244" spans="1:38" x14ac:dyDescent="0.25">
      <c r="A4244" s="1">
        <v>4242</v>
      </c>
      <c r="B4244" s="9">
        <v>1499076</v>
      </c>
      <c r="C4244" s="15" t="s">
        <v>11485</v>
      </c>
      <c r="D4244" s="4" t="s">
        <v>769</v>
      </c>
      <c r="E4244" s="4" t="s">
        <v>943</v>
      </c>
      <c r="F4244" s="4" t="b">
        <v>0</v>
      </c>
      <c r="G4244" s="4" t="s">
        <v>206</v>
      </c>
      <c r="H4244" s="4" t="s">
        <v>203</v>
      </c>
      <c r="I4244" s="4" t="s">
        <v>2</v>
      </c>
      <c r="J4244" s="4" t="s">
        <v>14263</v>
      </c>
      <c r="K4244" s="4" t="s">
        <v>179</v>
      </c>
      <c r="L4244" s="4">
        <v>3</v>
      </c>
      <c r="M4244" s="13">
        <v>20</v>
      </c>
      <c r="N4244" s="4" t="s">
        <v>11405</v>
      </c>
      <c r="O4244" s="4" t="s">
        <v>9824</v>
      </c>
      <c r="P4244" s="4">
        <f>O4244-N4244</f>
        <v>308</v>
      </c>
      <c r="Q4244" s="4">
        <v>150</v>
      </c>
      <c r="R4244" s="7">
        <v>2485669.5099999998</v>
      </c>
      <c r="S4244" s="7">
        <v>2360941.4300000002</v>
      </c>
      <c r="T4244" s="4">
        <v>3</v>
      </c>
      <c r="U4244" s="7">
        <v>2247694.2000000002</v>
      </c>
      <c r="V4244" s="4">
        <f>S4244-U4244</f>
        <v>113247.22999999998</v>
      </c>
      <c r="W4244" s="8">
        <f>(S4244/U4244)*100</f>
        <v>105.03837354743364</v>
      </c>
      <c r="X4244" s="4" t="s">
        <v>11486</v>
      </c>
      <c r="Y4244" s="4">
        <v>1</v>
      </c>
      <c r="Z4244" s="4">
        <v>60</v>
      </c>
      <c r="AA4244" s="4" t="s">
        <v>2474</v>
      </c>
      <c r="AB4244" s="4" t="s">
        <v>2463</v>
      </c>
      <c r="AC4244" s="4" t="s">
        <v>1653</v>
      </c>
      <c r="AD4244" s="4">
        <v>0</v>
      </c>
      <c r="AE4244" s="11" t="s">
        <v>1668</v>
      </c>
      <c r="AF4244" s="11" t="s">
        <v>1668</v>
      </c>
      <c r="AG4244" s="11" t="b">
        <v>0</v>
      </c>
      <c r="AH4244" s="11" t="b">
        <v>0</v>
      </c>
      <c r="AI4244" s="11" t="b">
        <v>0</v>
      </c>
      <c r="AJ4244" s="11" t="s">
        <v>1668</v>
      </c>
      <c r="AK4244" s="4" t="s">
        <v>11487</v>
      </c>
      <c r="AL4244" s="4" t="s">
        <v>11488</v>
      </c>
    </row>
    <row r="4245" spans="1:38" x14ac:dyDescent="0.25">
      <c r="A4245" s="1">
        <v>4243</v>
      </c>
      <c r="B4245" s="9">
        <v>1494234</v>
      </c>
      <c r="C4245" s="15" t="s">
        <v>11489</v>
      </c>
      <c r="D4245" s="4" t="s">
        <v>754</v>
      </c>
      <c r="E4245" s="4" t="s">
        <v>928</v>
      </c>
      <c r="F4245" s="4" t="b">
        <v>0</v>
      </c>
      <c r="G4245" s="4" t="s">
        <v>206</v>
      </c>
      <c r="H4245" s="4" t="s">
        <v>203</v>
      </c>
      <c r="I4245" s="4" t="s">
        <v>2</v>
      </c>
      <c r="J4245" s="4" t="s">
        <v>14506</v>
      </c>
      <c r="K4245" s="4" t="s">
        <v>179</v>
      </c>
      <c r="L4245" s="4">
        <v>3</v>
      </c>
      <c r="M4245" s="13">
        <v>20</v>
      </c>
      <c r="N4245" s="4" t="s">
        <v>10024</v>
      </c>
      <c r="O4245" s="4" t="s">
        <v>8158</v>
      </c>
      <c r="P4245" s="4">
        <f>O4245-N4245</f>
        <v>466</v>
      </c>
      <c r="Q4245" s="4">
        <v>60</v>
      </c>
      <c r="R4245" s="7">
        <v>693000</v>
      </c>
      <c r="S4245" s="7">
        <v>594898.78</v>
      </c>
      <c r="T4245" s="4">
        <v>2</v>
      </c>
      <c r="U4245" s="7">
        <v>594898.78</v>
      </c>
      <c r="V4245" s="4">
        <f>S4245-U4245</f>
        <v>0</v>
      </c>
      <c r="W4245" s="8">
        <f>(S4245/U4245)*100</f>
        <v>100</v>
      </c>
      <c r="X4245" s="4" t="s">
        <v>11490</v>
      </c>
      <c r="Y4245" s="4">
        <v>1</v>
      </c>
      <c r="Z4245" s="4">
        <v>80</v>
      </c>
      <c r="AA4245" s="4" t="s">
        <v>2474</v>
      </c>
      <c r="AB4245" s="4" t="s">
        <v>2463</v>
      </c>
      <c r="AC4245" s="4" t="s">
        <v>1653</v>
      </c>
      <c r="AD4245" s="4">
        <v>0</v>
      </c>
      <c r="AE4245" s="11" t="s">
        <v>1668</v>
      </c>
      <c r="AF4245" s="11" t="s">
        <v>1668</v>
      </c>
      <c r="AG4245" s="11" t="b">
        <v>0</v>
      </c>
      <c r="AH4245" s="11" t="b">
        <v>0</v>
      </c>
      <c r="AI4245" s="11" t="b">
        <v>0</v>
      </c>
      <c r="AJ4245" s="11" t="s">
        <v>1668</v>
      </c>
      <c r="AK4245" s="4" t="s">
        <v>11491</v>
      </c>
      <c r="AL4245" s="4" t="s">
        <v>1668</v>
      </c>
    </row>
    <row r="4246" spans="1:38" x14ac:dyDescent="0.25">
      <c r="A4246" s="1">
        <v>4244</v>
      </c>
      <c r="B4246" s="9">
        <v>1491300</v>
      </c>
      <c r="C4246" s="15" t="s">
        <v>15338</v>
      </c>
      <c r="D4246" s="4" t="s">
        <v>11492</v>
      </c>
      <c r="E4246" s="4" t="s">
        <v>11493</v>
      </c>
      <c r="F4246" s="4" t="b">
        <v>0</v>
      </c>
      <c r="G4246" s="4" t="s">
        <v>205</v>
      </c>
      <c r="H4246" s="4" t="s">
        <v>203</v>
      </c>
      <c r="I4246" s="4" t="s">
        <v>2</v>
      </c>
      <c r="J4246" s="4" t="s">
        <v>14440</v>
      </c>
      <c r="K4246" s="4" t="s">
        <v>197</v>
      </c>
      <c r="L4246" s="4">
        <v>15</v>
      </c>
      <c r="M4246" s="13">
        <v>30</v>
      </c>
      <c r="N4246" s="4" t="s">
        <v>10943</v>
      </c>
      <c r="O4246" s="4" t="s">
        <v>9377</v>
      </c>
      <c r="P4246" s="4">
        <f>O4246-N4246</f>
        <v>463</v>
      </c>
      <c r="Q4246" s="4">
        <v>420</v>
      </c>
      <c r="R4246" s="7">
        <v>603000</v>
      </c>
      <c r="S4246" s="7">
        <v>567740.69999999995</v>
      </c>
      <c r="T4246" s="4">
        <v>2</v>
      </c>
      <c r="U4246" s="7">
        <v>567740.69999999995</v>
      </c>
      <c r="V4246" s="4">
        <f>S4246-U4246</f>
        <v>0</v>
      </c>
      <c r="W4246" s="8">
        <f>(S4246/U4246)*100</f>
        <v>100</v>
      </c>
      <c r="X4246" s="4" t="s">
        <v>11494</v>
      </c>
      <c r="Y4246" s="4">
        <v>1</v>
      </c>
      <c r="Z4246" s="4">
        <v>40</v>
      </c>
      <c r="AA4246" s="4" t="s">
        <v>2474</v>
      </c>
      <c r="AB4246" s="4" t="s">
        <v>2463</v>
      </c>
      <c r="AC4246" s="4" t="s">
        <v>1653</v>
      </c>
      <c r="AD4246" s="4">
        <v>0</v>
      </c>
      <c r="AE4246" s="11" t="s">
        <v>1668</v>
      </c>
      <c r="AF4246" s="11" t="s">
        <v>1668</v>
      </c>
      <c r="AG4246" s="11" t="b">
        <v>0</v>
      </c>
      <c r="AH4246" s="11" t="b">
        <v>0</v>
      </c>
      <c r="AI4246" s="11" t="b">
        <v>0</v>
      </c>
      <c r="AJ4246" s="11" t="s">
        <v>1668</v>
      </c>
      <c r="AK4246" s="4" t="s">
        <v>1668</v>
      </c>
      <c r="AL4246" s="4" t="s">
        <v>1668</v>
      </c>
    </row>
    <row r="4247" spans="1:38" x14ac:dyDescent="0.25">
      <c r="A4247" s="1">
        <v>4245</v>
      </c>
      <c r="B4247" s="9">
        <v>1489799</v>
      </c>
      <c r="C4247" s="15" t="s">
        <v>11495</v>
      </c>
      <c r="D4247" s="4" t="s">
        <v>4086</v>
      </c>
      <c r="E4247" s="4" t="s">
        <v>4087</v>
      </c>
      <c r="F4247" s="4" t="b">
        <v>0</v>
      </c>
      <c r="G4247" s="4" t="s">
        <v>206</v>
      </c>
      <c r="H4247" s="4" t="s">
        <v>203</v>
      </c>
      <c r="I4247" s="4" t="s">
        <v>2</v>
      </c>
      <c r="J4247" s="4" t="s">
        <v>14499</v>
      </c>
      <c r="K4247" s="4" t="s">
        <v>196</v>
      </c>
      <c r="L4247" s="4">
        <v>18</v>
      </c>
      <c r="M4247" s="13">
        <v>18</v>
      </c>
      <c r="N4247" s="4" t="s">
        <v>11461</v>
      </c>
      <c r="O4247" s="4" t="s">
        <v>10733</v>
      </c>
      <c r="P4247" s="4">
        <f>O4247-N4247</f>
        <v>288</v>
      </c>
      <c r="Q4247" s="4">
        <v>120</v>
      </c>
      <c r="R4247" s="7">
        <v>480000</v>
      </c>
      <c r="S4247" s="7">
        <v>447250.16</v>
      </c>
      <c r="T4247" s="4">
        <v>2</v>
      </c>
      <c r="U4247" s="7">
        <v>544469.42000000004</v>
      </c>
      <c r="V4247" s="4">
        <f>S4247-U4247</f>
        <v>-97219.260000000068</v>
      </c>
      <c r="W4247" s="8">
        <f>(S4247/U4247)*100</f>
        <v>82.144220331051827</v>
      </c>
      <c r="X4247" s="4" t="s">
        <v>11496</v>
      </c>
      <c r="Y4247" s="4">
        <v>1</v>
      </c>
      <c r="Z4247" s="4">
        <v>70</v>
      </c>
      <c r="AA4247" s="4" t="s">
        <v>2474</v>
      </c>
      <c r="AB4247" s="4" t="s">
        <v>2463</v>
      </c>
      <c r="AC4247" s="4" t="s">
        <v>1653</v>
      </c>
      <c r="AD4247" s="4">
        <v>14</v>
      </c>
      <c r="AE4247" s="11" t="s">
        <v>1668</v>
      </c>
      <c r="AF4247" s="11" t="s">
        <v>1668</v>
      </c>
      <c r="AG4247" s="11" t="b">
        <v>0</v>
      </c>
      <c r="AH4247" s="11" t="b">
        <v>0</v>
      </c>
      <c r="AI4247" s="11" t="b">
        <v>0</v>
      </c>
      <c r="AJ4247" s="11" t="s">
        <v>1668</v>
      </c>
      <c r="AK4247" s="4" t="s">
        <v>3035</v>
      </c>
      <c r="AL4247" s="4" t="s">
        <v>1699</v>
      </c>
    </row>
    <row r="4248" spans="1:38" x14ac:dyDescent="0.25">
      <c r="A4248" s="1">
        <v>4246</v>
      </c>
      <c r="B4248" s="9">
        <v>1489105</v>
      </c>
      <c r="C4248" s="15" t="s">
        <v>11497</v>
      </c>
      <c r="D4248" s="4" t="s">
        <v>802</v>
      </c>
      <c r="E4248" s="4" t="s">
        <v>976</v>
      </c>
      <c r="F4248" s="4" t="b">
        <v>0</v>
      </c>
      <c r="G4248" s="4" t="s">
        <v>205</v>
      </c>
      <c r="H4248" s="4" t="s">
        <v>203</v>
      </c>
      <c r="I4248" s="4" t="s">
        <v>2</v>
      </c>
      <c r="J4248" s="4" t="s">
        <v>14257</v>
      </c>
      <c r="K4248" s="4" t="s">
        <v>178</v>
      </c>
      <c r="L4248" s="4">
        <v>6</v>
      </c>
      <c r="M4248" s="13">
        <v>20</v>
      </c>
      <c r="N4248" s="4" t="s">
        <v>11498</v>
      </c>
      <c r="O4248" s="4" t="s">
        <v>9441</v>
      </c>
      <c r="P4248" s="4">
        <f>O4248-N4248</f>
        <v>610</v>
      </c>
      <c r="Q4248" s="4">
        <v>180</v>
      </c>
      <c r="R4248" s="7">
        <v>1200000</v>
      </c>
      <c r="S4248" s="7">
        <v>893070.67</v>
      </c>
      <c r="T4248" s="4">
        <v>2</v>
      </c>
      <c r="U4248" s="7">
        <v>1003398.34</v>
      </c>
      <c r="V4248" s="4">
        <f>S4248-U4248</f>
        <v>-110327.66999999993</v>
      </c>
      <c r="W4248" s="8">
        <f>(S4248/U4248)*100</f>
        <v>89.00459911065829</v>
      </c>
      <c r="X4248" s="4" t="s">
        <v>11</v>
      </c>
      <c r="Y4248" s="4">
        <v>0</v>
      </c>
      <c r="AA4248" s="4" t="s">
        <v>1668</v>
      </c>
      <c r="AB4248" s="4" t="s">
        <v>1668</v>
      </c>
      <c r="AC4248" s="4" t="s">
        <v>1653</v>
      </c>
      <c r="AD4248" s="4">
        <v>0</v>
      </c>
      <c r="AE4248" s="11" t="s">
        <v>1668</v>
      </c>
      <c r="AF4248" s="11" t="s">
        <v>1668</v>
      </c>
      <c r="AG4248" s="11" t="s">
        <v>1668</v>
      </c>
      <c r="AH4248" s="11" t="s">
        <v>1668</v>
      </c>
      <c r="AI4248" s="11" t="s">
        <v>1668</v>
      </c>
      <c r="AJ4248" s="11" t="s">
        <v>1668</v>
      </c>
      <c r="AK4248" s="4" t="s">
        <v>11499</v>
      </c>
      <c r="AL4248" s="4" t="s">
        <v>11500</v>
      </c>
    </row>
    <row r="4249" spans="1:38" x14ac:dyDescent="0.25">
      <c r="A4249" s="1">
        <v>4247</v>
      </c>
      <c r="B4249" s="9">
        <v>1488597</v>
      </c>
      <c r="C4249" s="15" t="s">
        <v>11501</v>
      </c>
      <c r="D4249" s="4" t="s">
        <v>9199</v>
      </c>
      <c r="E4249" s="4" t="s">
        <v>9200</v>
      </c>
      <c r="F4249" s="4" t="b">
        <v>0</v>
      </c>
      <c r="G4249" s="4" t="s">
        <v>205</v>
      </c>
      <c r="H4249" s="4" t="s">
        <v>203</v>
      </c>
      <c r="I4249" s="4" t="s">
        <v>2</v>
      </c>
      <c r="J4249" s="4" t="s">
        <v>14240</v>
      </c>
      <c r="K4249" s="4" t="s">
        <v>195</v>
      </c>
      <c r="L4249" s="4">
        <v>17</v>
      </c>
      <c r="M4249" s="13">
        <v>30</v>
      </c>
      <c r="N4249" s="4" t="s">
        <v>10935</v>
      </c>
      <c r="O4249" s="4" t="s">
        <v>11221</v>
      </c>
      <c r="P4249" s="4">
        <f>O4249-N4249</f>
        <v>415</v>
      </c>
      <c r="Q4249" s="4">
        <v>150</v>
      </c>
      <c r="R4249" s="7">
        <v>693000</v>
      </c>
      <c r="S4249" s="7">
        <v>677589.11</v>
      </c>
      <c r="T4249" s="4">
        <v>2</v>
      </c>
      <c r="U4249" s="7">
        <v>667246.62</v>
      </c>
      <c r="V4249" s="4">
        <f>S4249-U4249</f>
        <v>10342.489999999991</v>
      </c>
      <c r="W4249" s="8">
        <f>(S4249/U4249)*100</f>
        <v>101.55002508667634</v>
      </c>
      <c r="X4249" s="4" t="s">
        <v>11502</v>
      </c>
      <c r="Y4249" s="4">
        <v>1</v>
      </c>
      <c r="Z4249" s="4">
        <v>60</v>
      </c>
      <c r="AA4249" s="4" t="s">
        <v>2474</v>
      </c>
      <c r="AB4249" s="4" t="s">
        <v>2463</v>
      </c>
      <c r="AC4249" s="4" t="s">
        <v>1653</v>
      </c>
      <c r="AD4249" s="4">
        <v>7</v>
      </c>
      <c r="AE4249" s="11" t="s">
        <v>1668</v>
      </c>
      <c r="AF4249" s="11" t="s">
        <v>1668</v>
      </c>
      <c r="AG4249" s="11" t="b">
        <v>0</v>
      </c>
      <c r="AH4249" s="11" t="b">
        <v>0</v>
      </c>
      <c r="AI4249" s="11" t="b">
        <v>0</v>
      </c>
      <c r="AJ4249" s="11" t="s">
        <v>1668</v>
      </c>
      <c r="AK4249" s="4" t="s">
        <v>2350</v>
      </c>
      <c r="AL4249" s="4" t="s">
        <v>2252</v>
      </c>
    </row>
    <row r="4250" spans="1:38" x14ac:dyDescent="0.25">
      <c r="A4250" s="1">
        <v>4248</v>
      </c>
      <c r="B4250" s="9">
        <v>1488036</v>
      </c>
      <c r="C4250" s="15" t="s">
        <v>11503</v>
      </c>
      <c r="D4250" s="4" t="s">
        <v>877</v>
      </c>
      <c r="E4250" s="4" t="s">
        <v>1051</v>
      </c>
      <c r="F4250" s="4" t="b">
        <v>0</v>
      </c>
      <c r="G4250" s="4" t="s">
        <v>206</v>
      </c>
      <c r="H4250" s="4" t="s">
        <v>203</v>
      </c>
      <c r="I4250" s="4" t="s">
        <v>2</v>
      </c>
      <c r="J4250" s="4" t="s">
        <v>14278</v>
      </c>
      <c r="K4250" s="4" t="s">
        <v>187</v>
      </c>
      <c r="L4250" s="4">
        <v>20</v>
      </c>
      <c r="M4250" s="13">
        <v>20</v>
      </c>
      <c r="N4250" s="4" t="s">
        <v>11504</v>
      </c>
      <c r="O4250" s="4" t="s">
        <v>11079</v>
      </c>
      <c r="P4250" s="4">
        <f>O4250-N4250</f>
        <v>551</v>
      </c>
      <c r="Q4250" s="4">
        <v>250</v>
      </c>
      <c r="R4250" s="7">
        <v>2500000</v>
      </c>
      <c r="S4250" s="7">
        <v>1822620.1</v>
      </c>
      <c r="T4250" s="4">
        <v>3</v>
      </c>
      <c r="U4250" s="7">
        <v>1822620.1</v>
      </c>
      <c r="V4250" s="4">
        <f>S4250-U4250</f>
        <v>0</v>
      </c>
      <c r="W4250" s="8">
        <f>(S4250/U4250)*100</f>
        <v>100</v>
      </c>
      <c r="X4250" s="4" t="s">
        <v>11505</v>
      </c>
      <c r="Y4250" s="4">
        <v>1</v>
      </c>
      <c r="Z4250" s="4">
        <v>60</v>
      </c>
      <c r="AA4250" s="4" t="s">
        <v>2474</v>
      </c>
      <c r="AB4250" s="4" t="s">
        <v>2463</v>
      </c>
      <c r="AC4250" s="4" t="s">
        <v>1653</v>
      </c>
      <c r="AD4250" s="4">
        <v>0</v>
      </c>
      <c r="AE4250" s="11" t="s">
        <v>1668</v>
      </c>
      <c r="AF4250" s="11" t="s">
        <v>1668</v>
      </c>
      <c r="AG4250" s="11" t="b">
        <v>0</v>
      </c>
      <c r="AH4250" s="11" t="b">
        <v>0</v>
      </c>
      <c r="AI4250" s="11" t="b">
        <v>0</v>
      </c>
      <c r="AJ4250" s="11" t="s">
        <v>1668</v>
      </c>
      <c r="AK4250" s="4" t="s">
        <v>11506</v>
      </c>
      <c r="AL4250" s="4" t="s">
        <v>1668</v>
      </c>
    </row>
    <row r="4251" spans="1:38" x14ac:dyDescent="0.25">
      <c r="A4251" s="1">
        <v>4249</v>
      </c>
      <c r="B4251" s="9">
        <v>1486182</v>
      </c>
      <c r="C4251" s="15" t="s">
        <v>15339</v>
      </c>
      <c r="D4251" s="4" t="s">
        <v>793</v>
      </c>
      <c r="E4251" s="4" t="s">
        <v>967</v>
      </c>
      <c r="F4251" s="4" t="b">
        <v>0</v>
      </c>
      <c r="G4251" s="4" t="s">
        <v>206</v>
      </c>
      <c r="H4251" s="4" t="s">
        <v>203</v>
      </c>
      <c r="I4251" s="4" t="s">
        <v>2</v>
      </c>
      <c r="J4251" s="4" t="s">
        <v>14249</v>
      </c>
      <c r="K4251" s="4" t="s">
        <v>182</v>
      </c>
      <c r="L4251" s="4">
        <v>13</v>
      </c>
      <c r="M4251" s="13">
        <v>15</v>
      </c>
      <c r="N4251" s="4" t="s">
        <v>10030</v>
      </c>
      <c r="O4251" s="4" t="s">
        <v>1495</v>
      </c>
      <c r="P4251" s="4">
        <f>O4251-N4251</f>
        <v>430</v>
      </c>
      <c r="Q4251" s="4">
        <v>165</v>
      </c>
      <c r="R4251" s="7">
        <v>4955703.82</v>
      </c>
      <c r="S4251" s="7">
        <v>4280000</v>
      </c>
      <c r="T4251" s="4">
        <v>3</v>
      </c>
      <c r="U4251" s="7">
        <v>4181610.09</v>
      </c>
      <c r="V4251" s="4">
        <f>S4251-U4251</f>
        <v>98389.910000000149</v>
      </c>
      <c r="W4251" s="8">
        <f>(S4251/U4251)*100</f>
        <v>102.35291927947306</v>
      </c>
      <c r="X4251" s="4" t="s">
        <v>4736</v>
      </c>
      <c r="Y4251" s="4">
        <v>0</v>
      </c>
      <c r="AA4251" s="4" t="s">
        <v>1668</v>
      </c>
      <c r="AB4251" s="4" t="s">
        <v>1668</v>
      </c>
      <c r="AC4251" s="4" t="s">
        <v>1653</v>
      </c>
      <c r="AD4251" s="4">
        <v>21</v>
      </c>
      <c r="AE4251" s="11" t="s">
        <v>1668</v>
      </c>
      <c r="AF4251" s="11" t="s">
        <v>1668</v>
      </c>
      <c r="AG4251" s="11" t="s">
        <v>1668</v>
      </c>
      <c r="AH4251" s="11" t="s">
        <v>1668</v>
      </c>
      <c r="AI4251" s="11" t="s">
        <v>1668</v>
      </c>
      <c r="AJ4251" s="11" t="s">
        <v>1668</v>
      </c>
      <c r="AK4251" s="4" t="s">
        <v>11507</v>
      </c>
      <c r="AL4251" s="4" t="s">
        <v>11508</v>
      </c>
    </row>
    <row r="4252" spans="1:38" x14ac:dyDescent="0.25">
      <c r="A4252" s="1">
        <v>4250</v>
      </c>
      <c r="B4252" s="9">
        <v>1486175</v>
      </c>
      <c r="C4252" s="15" t="s">
        <v>15340</v>
      </c>
      <c r="D4252" s="4" t="s">
        <v>793</v>
      </c>
      <c r="E4252" s="4" t="s">
        <v>967</v>
      </c>
      <c r="F4252" s="4" t="b">
        <v>0</v>
      </c>
      <c r="G4252" s="4" t="s">
        <v>206</v>
      </c>
      <c r="H4252" s="4" t="s">
        <v>203</v>
      </c>
      <c r="I4252" s="4" t="s">
        <v>2</v>
      </c>
      <c r="J4252" s="4" t="s">
        <v>14290</v>
      </c>
      <c r="K4252" s="4" t="s">
        <v>182</v>
      </c>
      <c r="L4252" s="4">
        <v>13</v>
      </c>
      <c r="M4252" s="13">
        <v>15</v>
      </c>
      <c r="N4252" s="4" t="s">
        <v>10030</v>
      </c>
      <c r="O4252" s="4" t="s">
        <v>7516</v>
      </c>
      <c r="P4252" s="4">
        <f>O4252-N4252</f>
        <v>520</v>
      </c>
      <c r="Q4252" s="4">
        <v>165</v>
      </c>
      <c r="R4252" s="7">
        <v>4898319.04</v>
      </c>
      <c r="S4252" s="7">
        <v>3750000</v>
      </c>
      <c r="T4252" s="4">
        <v>3</v>
      </c>
      <c r="U4252" s="7">
        <v>3844068.47</v>
      </c>
      <c r="V4252" s="4">
        <f>S4252-U4252</f>
        <v>-94068.470000000205</v>
      </c>
      <c r="W4252" s="8">
        <f>(S4252/U4252)*100</f>
        <v>97.552892963948679</v>
      </c>
      <c r="X4252" s="4" t="s">
        <v>4736</v>
      </c>
      <c r="Y4252" s="4">
        <v>0</v>
      </c>
      <c r="AA4252" s="4" t="s">
        <v>1668</v>
      </c>
      <c r="AB4252" s="4" t="s">
        <v>1668</v>
      </c>
      <c r="AC4252" s="4" t="s">
        <v>1653</v>
      </c>
      <c r="AD4252" s="4">
        <v>22</v>
      </c>
      <c r="AE4252" s="11" t="s">
        <v>1668</v>
      </c>
      <c r="AF4252" s="11" t="s">
        <v>1668</v>
      </c>
      <c r="AG4252" s="11" t="s">
        <v>1668</v>
      </c>
      <c r="AH4252" s="11" t="s">
        <v>1668</v>
      </c>
      <c r="AI4252" s="11" t="s">
        <v>1668</v>
      </c>
      <c r="AJ4252" s="11" t="s">
        <v>1668</v>
      </c>
      <c r="AK4252" s="4" t="s">
        <v>11509</v>
      </c>
      <c r="AL4252" s="4" t="s">
        <v>11508</v>
      </c>
    </row>
    <row r="4253" spans="1:38" x14ac:dyDescent="0.25">
      <c r="A4253" s="1">
        <v>4251</v>
      </c>
      <c r="B4253" s="9">
        <v>1486046</v>
      </c>
      <c r="C4253" s="15" t="s">
        <v>15341</v>
      </c>
      <c r="D4253" s="4" t="s">
        <v>727</v>
      </c>
      <c r="E4253" s="4" t="s">
        <v>900</v>
      </c>
      <c r="F4253" s="4" t="b">
        <v>0</v>
      </c>
      <c r="G4253" s="4" t="s">
        <v>205</v>
      </c>
      <c r="H4253" s="4" t="s">
        <v>203</v>
      </c>
      <c r="I4253" s="4" t="s">
        <v>2</v>
      </c>
      <c r="J4253" s="4" t="s">
        <v>14345</v>
      </c>
      <c r="K4253" s="4" t="s">
        <v>185</v>
      </c>
      <c r="L4253" s="4">
        <v>2</v>
      </c>
      <c r="M4253" s="13">
        <v>42</v>
      </c>
      <c r="N4253" s="4" t="s">
        <v>11510</v>
      </c>
      <c r="O4253" s="4" t="s">
        <v>9352</v>
      </c>
      <c r="P4253" s="4">
        <f>O4253-N4253</f>
        <v>539</v>
      </c>
      <c r="Q4253" s="4">
        <v>80</v>
      </c>
      <c r="R4253" s="7">
        <v>225000</v>
      </c>
      <c r="S4253" s="7">
        <v>169930.71</v>
      </c>
      <c r="T4253" s="4">
        <v>1</v>
      </c>
      <c r="U4253" s="7">
        <v>167920.06</v>
      </c>
      <c r="V4253" s="4">
        <f>S4253-U4253</f>
        <v>2010.6499999999942</v>
      </c>
      <c r="W4253" s="8">
        <f>(S4253/U4253)*100</f>
        <v>101.19738523199671</v>
      </c>
      <c r="X4253" s="4" t="s">
        <v>7582</v>
      </c>
      <c r="Y4253" s="4">
        <v>1</v>
      </c>
      <c r="Z4253" s="4">
        <v>80</v>
      </c>
      <c r="AA4253" s="4" t="s">
        <v>2474</v>
      </c>
      <c r="AB4253" s="4" t="s">
        <v>2463</v>
      </c>
      <c r="AC4253" s="4" t="s">
        <v>1653</v>
      </c>
      <c r="AD4253" s="4">
        <v>6</v>
      </c>
      <c r="AE4253" s="11" t="s">
        <v>1668</v>
      </c>
      <c r="AF4253" s="11" t="s">
        <v>1668</v>
      </c>
      <c r="AG4253" s="11" t="b">
        <v>0</v>
      </c>
      <c r="AH4253" s="11" t="b">
        <v>0</v>
      </c>
      <c r="AI4253" s="11" t="b">
        <v>0</v>
      </c>
      <c r="AJ4253" s="11" t="s">
        <v>1668</v>
      </c>
      <c r="AK4253" s="4" t="s">
        <v>11511</v>
      </c>
      <c r="AL4253" s="4" t="s">
        <v>11512</v>
      </c>
    </row>
    <row r="4254" spans="1:38" x14ac:dyDescent="0.25">
      <c r="A4254" s="1">
        <v>4252</v>
      </c>
      <c r="B4254" s="9">
        <v>1486014</v>
      </c>
      <c r="C4254" s="15" t="s">
        <v>11513</v>
      </c>
      <c r="D4254" s="4" t="s">
        <v>866</v>
      </c>
      <c r="E4254" s="4" t="s">
        <v>1040</v>
      </c>
      <c r="F4254" s="4" t="b">
        <v>0</v>
      </c>
      <c r="G4254" s="4" t="s">
        <v>206</v>
      </c>
      <c r="H4254" s="4" t="s">
        <v>203</v>
      </c>
      <c r="I4254" s="4" t="s">
        <v>2</v>
      </c>
      <c r="J4254" s="4" t="s">
        <v>14256</v>
      </c>
      <c r="K4254" s="4" t="s">
        <v>186</v>
      </c>
      <c r="L4254" s="4">
        <v>1</v>
      </c>
      <c r="M4254" s="13">
        <v>24</v>
      </c>
      <c r="N4254" s="4" t="s">
        <v>11514</v>
      </c>
      <c r="O4254" s="4" t="s">
        <v>9660</v>
      </c>
      <c r="P4254" s="4">
        <f>O4254-N4254</f>
        <v>401</v>
      </c>
      <c r="Q4254" s="4">
        <v>90</v>
      </c>
      <c r="R4254" s="7">
        <v>251937.4</v>
      </c>
      <c r="S4254" s="7">
        <v>240293.4</v>
      </c>
      <c r="T4254" s="4">
        <v>1</v>
      </c>
      <c r="U4254" s="7">
        <v>238093.4</v>
      </c>
      <c r="V4254" s="4">
        <f>S4254-U4254</f>
        <v>2200</v>
      </c>
      <c r="W4254" s="8">
        <f>(S4254/U4254)*100</f>
        <v>100.92400713333507</v>
      </c>
      <c r="X4254" s="4" t="s">
        <v>11515</v>
      </c>
      <c r="Y4254" s="4">
        <v>1</v>
      </c>
      <c r="Z4254" s="4">
        <v>60</v>
      </c>
      <c r="AA4254" s="4" t="s">
        <v>2474</v>
      </c>
      <c r="AB4254" s="4" t="s">
        <v>2463</v>
      </c>
      <c r="AC4254" s="4" t="s">
        <v>1653</v>
      </c>
      <c r="AD4254" s="4">
        <v>7</v>
      </c>
      <c r="AE4254" s="11" t="s">
        <v>1668</v>
      </c>
      <c r="AF4254" s="11" t="s">
        <v>1668</v>
      </c>
      <c r="AG4254" s="11" t="b">
        <v>0</v>
      </c>
      <c r="AH4254" s="11" t="b">
        <v>0</v>
      </c>
      <c r="AI4254" s="11" t="b">
        <v>0</v>
      </c>
      <c r="AJ4254" s="11" t="s">
        <v>1668</v>
      </c>
      <c r="AK4254" s="4" t="s">
        <v>11516</v>
      </c>
      <c r="AL4254" s="4" t="s">
        <v>11517</v>
      </c>
    </row>
    <row r="4255" spans="1:38" x14ac:dyDescent="0.25">
      <c r="A4255" s="1">
        <v>4253</v>
      </c>
      <c r="B4255" s="9">
        <v>1483085</v>
      </c>
      <c r="C4255" s="15" t="s">
        <v>11196</v>
      </c>
      <c r="D4255" s="4" t="s">
        <v>784</v>
      </c>
      <c r="E4255" s="4" t="s">
        <v>958</v>
      </c>
      <c r="F4255" s="4" t="b">
        <v>0</v>
      </c>
      <c r="G4255" s="4" t="s">
        <v>206</v>
      </c>
      <c r="H4255" s="4" t="s">
        <v>203</v>
      </c>
      <c r="I4255" s="4" t="s">
        <v>2</v>
      </c>
      <c r="J4255" s="4" t="s">
        <v>14300</v>
      </c>
      <c r="K4255" s="4" t="s">
        <v>189</v>
      </c>
      <c r="L4255" s="4">
        <v>16</v>
      </c>
      <c r="M4255" s="13">
        <v>24</v>
      </c>
      <c r="N4255" s="4" t="s">
        <v>10034</v>
      </c>
      <c r="O4255" s="4" t="s">
        <v>9795</v>
      </c>
      <c r="P4255" s="4">
        <f>O4255-N4255</f>
        <v>367</v>
      </c>
      <c r="Q4255" s="4">
        <v>730</v>
      </c>
      <c r="R4255" s="7">
        <v>205000</v>
      </c>
      <c r="S4255" s="7">
        <v>205000</v>
      </c>
      <c r="T4255" s="4">
        <v>1</v>
      </c>
      <c r="U4255" s="7">
        <v>205000</v>
      </c>
      <c r="V4255" s="4">
        <f>S4255-U4255</f>
        <v>0</v>
      </c>
      <c r="W4255" s="8">
        <f>(S4255/U4255)*100</f>
        <v>100</v>
      </c>
      <c r="X4255" s="4" t="s">
        <v>153</v>
      </c>
      <c r="Y4255" s="4">
        <v>2</v>
      </c>
      <c r="Z4255" s="4">
        <v>100</v>
      </c>
      <c r="AA4255" s="4" t="s">
        <v>1668</v>
      </c>
      <c r="AB4255" s="4" t="s">
        <v>2463</v>
      </c>
      <c r="AC4255" s="4" t="s">
        <v>1653</v>
      </c>
      <c r="AD4255" s="4">
        <v>9</v>
      </c>
      <c r="AE4255" s="11" t="s">
        <v>1668</v>
      </c>
      <c r="AF4255" s="11" t="s">
        <v>1668</v>
      </c>
      <c r="AG4255" s="11" t="b">
        <v>0</v>
      </c>
      <c r="AH4255" s="11" t="b">
        <v>0</v>
      </c>
      <c r="AI4255" s="11" t="b">
        <v>0</v>
      </c>
      <c r="AJ4255" s="11" t="s">
        <v>1668</v>
      </c>
      <c r="AK4255" s="4" t="s">
        <v>11197</v>
      </c>
      <c r="AL4255" s="4" t="s">
        <v>1668</v>
      </c>
    </row>
    <row r="4256" spans="1:38" x14ac:dyDescent="0.25">
      <c r="A4256" s="1">
        <v>4254</v>
      </c>
      <c r="B4256" s="9">
        <v>1482285</v>
      </c>
      <c r="C4256" s="15" t="s">
        <v>15342</v>
      </c>
      <c r="D4256" s="4" t="s">
        <v>10112</v>
      </c>
      <c r="E4256" s="4" t="s">
        <v>10113</v>
      </c>
      <c r="F4256" s="4" t="b">
        <v>0</v>
      </c>
      <c r="G4256" s="4" t="s">
        <v>205</v>
      </c>
      <c r="H4256" s="4" t="s">
        <v>203</v>
      </c>
      <c r="I4256" s="4" t="s">
        <v>2</v>
      </c>
      <c r="J4256" s="4" t="s">
        <v>14290</v>
      </c>
      <c r="K4256" s="4" t="s">
        <v>182</v>
      </c>
      <c r="L4256" s="4">
        <v>13</v>
      </c>
      <c r="M4256" s="13">
        <v>47</v>
      </c>
      <c r="N4256" s="4" t="s">
        <v>11518</v>
      </c>
      <c r="O4256" s="4" t="s">
        <v>9388</v>
      </c>
      <c r="P4256" s="4">
        <f>O4256-N4256</f>
        <v>525</v>
      </c>
      <c r="Q4256" s="4">
        <v>180</v>
      </c>
      <c r="R4256" s="7">
        <v>735436.25</v>
      </c>
      <c r="S4256" s="7">
        <v>588349.01</v>
      </c>
      <c r="T4256" s="4">
        <v>2</v>
      </c>
      <c r="U4256" s="7">
        <v>588349.01</v>
      </c>
      <c r="V4256" s="4">
        <f>S4256-U4256</f>
        <v>0</v>
      </c>
      <c r="W4256" s="8">
        <f>(S4256/U4256)*100</f>
        <v>100</v>
      </c>
      <c r="X4256" s="4" t="s">
        <v>153</v>
      </c>
      <c r="Y4256" s="4">
        <v>2</v>
      </c>
      <c r="Z4256" s="4">
        <v>100</v>
      </c>
      <c r="AA4256" s="4" t="s">
        <v>2474</v>
      </c>
      <c r="AB4256" s="4" t="s">
        <v>2463</v>
      </c>
      <c r="AC4256" s="4" t="s">
        <v>1653</v>
      </c>
      <c r="AD4256" s="4">
        <v>24</v>
      </c>
      <c r="AE4256" s="11" t="s">
        <v>1668</v>
      </c>
      <c r="AF4256" s="11" t="s">
        <v>1668</v>
      </c>
      <c r="AG4256" s="11" t="b">
        <v>0</v>
      </c>
      <c r="AH4256" s="11" t="b">
        <v>0</v>
      </c>
      <c r="AI4256" s="11" t="b">
        <v>0</v>
      </c>
      <c r="AJ4256" s="11" t="s">
        <v>1668</v>
      </c>
      <c r="AK4256" s="4" t="s">
        <v>11519</v>
      </c>
      <c r="AL4256" s="4" t="s">
        <v>1668</v>
      </c>
    </row>
    <row r="4257" spans="1:38" x14ac:dyDescent="0.25">
      <c r="A4257" s="1">
        <v>4255</v>
      </c>
      <c r="B4257" s="9">
        <v>1479828</v>
      </c>
      <c r="C4257" s="15" t="s">
        <v>11520</v>
      </c>
      <c r="D4257" s="4" t="s">
        <v>757</v>
      </c>
      <c r="E4257" s="4" t="s">
        <v>931</v>
      </c>
      <c r="F4257" s="4" t="b">
        <v>0</v>
      </c>
      <c r="G4257" s="4" t="s">
        <v>206</v>
      </c>
      <c r="H4257" s="4" t="s">
        <v>203</v>
      </c>
      <c r="I4257" s="4" t="s">
        <v>2</v>
      </c>
      <c r="J4257" s="4" t="s">
        <v>14286</v>
      </c>
      <c r="K4257" s="4" t="s">
        <v>183</v>
      </c>
      <c r="L4257" s="4">
        <v>8</v>
      </c>
      <c r="M4257" s="13">
        <v>20</v>
      </c>
      <c r="N4257" s="4" t="s">
        <v>11518</v>
      </c>
      <c r="O4257" s="4" t="s">
        <v>9795</v>
      </c>
      <c r="P4257" s="4">
        <f>O4257-N4257</f>
        <v>350</v>
      </c>
      <c r="Q4257" s="4">
        <v>30</v>
      </c>
      <c r="R4257" s="7">
        <v>424500</v>
      </c>
      <c r="S4257" s="7">
        <v>296530.65000000002</v>
      </c>
      <c r="T4257" s="4">
        <v>2</v>
      </c>
      <c r="U4257" s="7">
        <v>296530.65000000002</v>
      </c>
      <c r="V4257" s="4">
        <f>S4257-U4257</f>
        <v>0</v>
      </c>
      <c r="W4257" s="8">
        <f>(S4257/U4257)*100</f>
        <v>100</v>
      </c>
      <c r="X4257" s="4" t="s">
        <v>153</v>
      </c>
      <c r="Y4257" s="4">
        <v>2</v>
      </c>
      <c r="Z4257" s="4">
        <v>100</v>
      </c>
      <c r="AA4257" s="4" t="s">
        <v>2474</v>
      </c>
      <c r="AB4257" s="4" t="s">
        <v>2463</v>
      </c>
      <c r="AC4257" s="4" t="s">
        <v>1653</v>
      </c>
      <c r="AD4257" s="4">
        <v>6</v>
      </c>
      <c r="AE4257" s="11" t="s">
        <v>1668</v>
      </c>
      <c r="AF4257" s="11" t="s">
        <v>1668</v>
      </c>
      <c r="AG4257" s="11" t="b">
        <v>0</v>
      </c>
      <c r="AH4257" s="11" t="b">
        <v>0</v>
      </c>
      <c r="AI4257" s="11" t="b">
        <v>0</v>
      </c>
      <c r="AJ4257" s="11" t="s">
        <v>1668</v>
      </c>
      <c r="AK4257" s="4" t="s">
        <v>11521</v>
      </c>
      <c r="AL4257" s="4" t="s">
        <v>1668</v>
      </c>
    </row>
    <row r="4258" spans="1:38" x14ac:dyDescent="0.25">
      <c r="A4258" s="1">
        <v>4256</v>
      </c>
      <c r="B4258" s="9">
        <v>1476516</v>
      </c>
      <c r="C4258" s="15" t="s">
        <v>11522</v>
      </c>
      <c r="D4258" s="4" t="s">
        <v>802</v>
      </c>
      <c r="E4258" s="4" t="s">
        <v>976</v>
      </c>
      <c r="F4258" s="4" t="b">
        <v>0</v>
      </c>
      <c r="G4258" s="4" t="s">
        <v>207</v>
      </c>
      <c r="H4258" s="4" t="s">
        <v>203</v>
      </c>
      <c r="I4258" s="4" t="s">
        <v>2</v>
      </c>
      <c r="J4258" s="4" t="s">
        <v>14279</v>
      </c>
      <c r="K4258" s="4" t="s">
        <v>195</v>
      </c>
      <c r="L4258" s="4">
        <v>17</v>
      </c>
      <c r="M4258" s="13">
        <v>60</v>
      </c>
      <c r="N4258" s="4" t="s">
        <v>11523</v>
      </c>
      <c r="O4258" s="4" t="s">
        <v>9261</v>
      </c>
      <c r="P4258" s="4">
        <f>O4258-N4258</f>
        <v>572</v>
      </c>
      <c r="Q4258" s="4">
        <v>150</v>
      </c>
      <c r="R4258" s="7">
        <v>3100000</v>
      </c>
      <c r="S4258" s="7">
        <v>2287585.4700000002</v>
      </c>
      <c r="T4258" s="4">
        <v>3</v>
      </c>
      <c r="U4258" s="7">
        <v>2262189.89</v>
      </c>
      <c r="V4258" s="4">
        <f>S4258-U4258</f>
        <v>25395.580000000075</v>
      </c>
      <c r="W4258" s="8">
        <f>(S4258/U4258)*100</f>
        <v>101.12261044540342</v>
      </c>
      <c r="X4258" s="4" t="s">
        <v>11</v>
      </c>
      <c r="Y4258" s="4">
        <v>0</v>
      </c>
      <c r="AA4258" s="4" t="s">
        <v>1668</v>
      </c>
      <c r="AB4258" s="4" t="s">
        <v>1668</v>
      </c>
      <c r="AC4258" s="4" t="s">
        <v>1653</v>
      </c>
      <c r="AD4258" s="4">
        <v>0</v>
      </c>
      <c r="AE4258" s="11" t="s">
        <v>1668</v>
      </c>
      <c r="AF4258" s="11" t="s">
        <v>1668</v>
      </c>
      <c r="AG4258" s="11" t="s">
        <v>1668</v>
      </c>
      <c r="AH4258" s="11" t="s">
        <v>1668</v>
      </c>
      <c r="AI4258" s="11" t="s">
        <v>1668</v>
      </c>
      <c r="AJ4258" s="11" t="s">
        <v>1668</v>
      </c>
      <c r="AK4258" s="4" t="s">
        <v>11524</v>
      </c>
      <c r="AL4258" s="4" t="s">
        <v>11525</v>
      </c>
    </row>
    <row r="4259" spans="1:38" x14ac:dyDescent="0.25">
      <c r="A4259" s="1">
        <v>4257</v>
      </c>
      <c r="B4259" s="9">
        <v>1475586</v>
      </c>
      <c r="C4259" s="15" t="s">
        <v>11526</v>
      </c>
      <c r="D4259" s="4" t="s">
        <v>768</v>
      </c>
      <c r="E4259" s="4" t="s">
        <v>942</v>
      </c>
      <c r="F4259" s="4" t="b">
        <v>0</v>
      </c>
      <c r="G4259" s="4" t="s">
        <v>206</v>
      </c>
      <c r="H4259" s="4" t="s">
        <v>203</v>
      </c>
      <c r="I4259" s="4" t="s">
        <v>2</v>
      </c>
      <c r="J4259" s="4" t="s">
        <v>14322</v>
      </c>
      <c r="K4259" s="4" t="s">
        <v>186</v>
      </c>
      <c r="L4259" s="4">
        <v>1</v>
      </c>
      <c r="M4259" s="13">
        <v>30</v>
      </c>
      <c r="N4259" s="4" t="s">
        <v>11527</v>
      </c>
      <c r="O4259" s="4" t="s">
        <v>7516</v>
      </c>
      <c r="P4259" s="4">
        <f>O4259-N4259</f>
        <v>538</v>
      </c>
      <c r="Q4259" s="4">
        <v>60</v>
      </c>
      <c r="R4259" s="7">
        <v>261663.65</v>
      </c>
      <c r="S4259" s="7">
        <v>176742</v>
      </c>
      <c r="T4259" s="4">
        <v>1</v>
      </c>
      <c r="U4259" s="7">
        <v>149029.28</v>
      </c>
      <c r="V4259" s="4">
        <f>S4259-U4259</f>
        <v>27712.720000000001</v>
      </c>
      <c r="W4259" s="8">
        <f>(S4259/U4259)*100</f>
        <v>118.59548673925018</v>
      </c>
      <c r="X4259" s="4" t="s">
        <v>153</v>
      </c>
      <c r="Y4259" s="4">
        <v>2</v>
      </c>
      <c r="Z4259" s="4">
        <v>100</v>
      </c>
      <c r="AA4259" s="4" t="s">
        <v>1668</v>
      </c>
      <c r="AB4259" s="4" t="s">
        <v>2463</v>
      </c>
      <c r="AC4259" s="4" t="s">
        <v>1653</v>
      </c>
      <c r="AD4259" s="4">
        <v>12</v>
      </c>
      <c r="AE4259" s="11" t="s">
        <v>1668</v>
      </c>
      <c r="AF4259" s="11" t="s">
        <v>1668</v>
      </c>
      <c r="AG4259" s="11" t="b">
        <v>0</v>
      </c>
      <c r="AH4259" s="11" t="b">
        <v>0</v>
      </c>
      <c r="AI4259" s="11" t="b">
        <v>0</v>
      </c>
      <c r="AJ4259" s="11" t="s">
        <v>1668</v>
      </c>
      <c r="AK4259" s="4" t="s">
        <v>11528</v>
      </c>
      <c r="AL4259" s="4" t="s">
        <v>11529</v>
      </c>
    </row>
    <row r="4260" spans="1:38" x14ac:dyDescent="0.25">
      <c r="A4260" s="1">
        <v>4258</v>
      </c>
      <c r="B4260" s="9">
        <v>1471228</v>
      </c>
      <c r="C4260" s="15" t="s">
        <v>11530</v>
      </c>
      <c r="D4260" s="4" t="s">
        <v>733</v>
      </c>
      <c r="E4260" s="4" t="s">
        <v>909</v>
      </c>
      <c r="F4260" s="4" t="b">
        <v>0</v>
      </c>
      <c r="G4260" s="4" t="s">
        <v>206</v>
      </c>
      <c r="H4260" s="4" t="s">
        <v>203</v>
      </c>
      <c r="I4260" s="4" t="s">
        <v>2</v>
      </c>
      <c r="J4260" s="4" t="s">
        <v>14360</v>
      </c>
      <c r="K4260" s="4" t="s">
        <v>191</v>
      </c>
      <c r="L4260" s="4">
        <v>5</v>
      </c>
      <c r="M4260" s="13">
        <v>20</v>
      </c>
      <c r="N4260" s="4" t="s">
        <v>11531</v>
      </c>
      <c r="O4260" s="4" t="s">
        <v>10791</v>
      </c>
      <c r="P4260" s="4">
        <f>O4260-N4260</f>
        <v>262</v>
      </c>
      <c r="Q4260" s="4">
        <v>90</v>
      </c>
      <c r="R4260" s="7">
        <v>200000</v>
      </c>
      <c r="S4260" s="7">
        <v>179000</v>
      </c>
      <c r="T4260" s="4">
        <v>1</v>
      </c>
      <c r="U4260" s="7">
        <v>174060.3</v>
      </c>
      <c r="V4260" s="4">
        <f>S4260-U4260</f>
        <v>4939.7000000000116</v>
      </c>
      <c r="W4260" s="8">
        <f>(S4260/U4260)*100</f>
        <v>102.83792455832837</v>
      </c>
      <c r="X4260" s="4" t="s">
        <v>153</v>
      </c>
      <c r="Y4260" s="4">
        <v>2</v>
      </c>
      <c r="Z4260" s="4">
        <v>100</v>
      </c>
      <c r="AA4260" s="4" t="s">
        <v>2474</v>
      </c>
      <c r="AB4260" s="4" t="s">
        <v>2463</v>
      </c>
      <c r="AC4260" s="4" t="s">
        <v>1653</v>
      </c>
      <c r="AD4260" s="4">
        <v>0</v>
      </c>
      <c r="AE4260" s="11" t="s">
        <v>1668</v>
      </c>
      <c r="AF4260" s="11" t="s">
        <v>1668</v>
      </c>
      <c r="AG4260" s="11" t="b">
        <v>0</v>
      </c>
      <c r="AH4260" s="11" t="b">
        <v>0</v>
      </c>
      <c r="AI4260" s="11" t="b">
        <v>0</v>
      </c>
      <c r="AJ4260" s="11" t="s">
        <v>1668</v>
      </c>
      <c r="AK4260" s="4" t="s">
        <v>11532</v>
      </c>
      <c r="AL4260" s="4" t="s">
        <v>11533</v>
      </c>
    </row>
    <row r="4261" spans="1:38" x14ac:dyDescent="0.25">
      <c r="A4261" s="1">
        <v>4259</v>
      </c>
      <c r="B4261" s="9">
        <v>1471076</v>
      </c>
      <c r="C4261" s="15" t="s">
        <v>15343</v>
      </c>
      <c r="D4261" s="4" t="s">
        <v>727</v>
      </c>
      <c r="E4261" s="4" t="s">
        <v>900</v>
      </c>
      <c r="F4261" s="4" t="b">
        <v>0</v>
      </c>
      <c r="G4261" s="4" t="s">
        <v>205</v>
      </c>
      <c r="H4261" s="4" t="s">
        <v>203</v>
      </c>
      <c r="I4261" s="4" t="s">
        <v>2</v>
      </c>
      <c r="J4261" s="4" t="s">
        <v>14257</v>
      </c>
      <c r="K4261" s="4" t="s">
        <v>178</v>
      </c>
      <c r="L4261" s="4">
        <v>6</v>
      </c>
      <c r="M4261" s="13">
        <v>31</v>
      </c>
      <c r="N4261" s="4" t="s">
        <v>10914</v>
      </c>
      <c r="O4261" s="4" t="s">
        <v>11132</v>
      </c>
      <c r="P4261" s="4">
        <f>O4261-N4261</f>
        <v>590</v>
      </c>
      <c r="Q4261" s="4">
        <v>120</v>
      </c>
      <c r="R4261" s="7">
        <v>340000</v>
      </c>
      <c r="S4261" s="7">
        <v>226748.59</v>
      </c>
      <c r="T4261" s="4">
        <v>1</v>
      </c>
      <c r="U4261" s="7">
        <v>226748.59</v>
      </c>
      <c r="V4261" s="4">
        <f>S4261-U4261</f>
        <v>0</v>
      </c>
      <c r="W4261" s="8">
        <f>(S4261/U4261)*100</f>
        <v>100</v>
      </c>
      <c r="X4261" s="4" t="s">
        <v>8682</v>
      </c>
      <c r="Y4261" s="4">
        <v>1</v>
      </c>
      <c r="Z4261" s="4">
        <v>80</v>
      </c>
      <c r="AA4261" s="4" t="s">
        <v>2474</v>
      </c>
      <c r="AB4261" s="4" t="s">
        <v>2463</v>
      </c>
      <c r="AC4261" s="4" t="s">
        <v>1653</v>
      </c>
      <c r="AD4261" s="4">
        <v>7</v>
      </c>
      <c r="AE4261" s="11" t="s">
        <v>1668</v>
      </c>
      <c r="AF4261" s="11" t="s">
        <v>1668</v>
      </c>
      <c r="AG4261" s="11" t="b">
        <v>0</v>
      </c>
      <c r="AH4261" s="11" t="b">
        <v>0</v>
      </c>
      <c r="AI4261" s="11" t="b">
        <v>0</v>
      </c>
      <c r="AJ4261" s="11" t="s">
        <v>1668</v>
      </c>
      <c r="AK4261" s="4" t="s">
        <v>1668</v>
      </c>
      <c r="AL4261" s="4" t="s">
        <v>1668</v>
      </c>
    </row>
    <row r="4262" spans="1:38" x14ac:dyDescent="0.25">
      <c r="A4262" s="1">
        <v>4260</v>
      </c>
      <c r="B4262" s="9">
        <v>1466078</v>
      </c>
      <c r="C4262" s="15" t="s">
        <v>11534</v>
      </c>
      <c r="D4262" s="4" t="s">
        <v>825</v>
      </c>
      <c r="E4262" s="4" t="s">
        <v>999</v>
      </c>
      <c r="F4262" s="4" t="b">
        <v>0</v>
      </c>
      <c r="G4262" s="4" t="s">
        <v>206</v>
      </c>
      <c r="H4262" s="4" t="s">
        <v>203</v>
      </c>
      <c r="I4262" s="4" t="s">
        <v>2</v>
      </c>
      <c r="J4262" s="4" t="s">
        <v>14337</v>
      </c>
      <c r="K4262" s="4" t="s">
        <v>194</v>
      </c>
      <c r="L4262" s="4">
        <v>12</v>
      </c>
      <c r="M4262" s="13">
        <v>24</v>
      </c>
      <c r="N4262" s="4" t="s">
        <v>11535</v>
      </c>
      <c r="O4262" s="4" t="s">
        <v>10815</v>
      </c>
      <c r="P4262" s="4">
        <f>O4262-N4262</f>
        <v>244</v>
      </c>
      <c r="Q4262" s="4">
        <v>90</v>
      </c>
      <c r="R4262" s="7">
        <v>550000</v>
      </c>
      <c r="S4262" s="7">
        <v>387036.55</v>
      </c>
      <c r="T4262" s="4">
        <v>2</v>
      </c>
      <c r="U4262" s="7">
        <v>383151.6</v>
      </c>
      <c r="V4262" s="4">
        <f>S4262-U4262</f>
        <v>3884.9500000000116</v>
      </c>
      <c r="W4262" s="8">
        <f>(S4262/U4262)*100</f>
        <v>101.01394591592468</v>
      </c>
      <c r="X4262" s="4" t="s">
        <v>153</v>
      </c>
      <c r="Y4262" s="4">
        <v>2</v>
      </c>
      <c r="Z4262" s="4">
        <v>100</v>
      </c>
      <c r="AA4262" s="4" t="s">
        <v>2474</v>
      </c>
      <c r="AB4262" s="4" t="s">
        <v>2463</v>
      </c>
      <c r="AC4262" s="4" t="s">
        <v>1653</v>
      </c>
      <c r="AD4262" s="4">
        <v>0</v>
      </c>
      <c r="AE4262" s="11" t="s">
        <v>1668</v>
      </c>
      <c r="AF4262" s="11" t="s">
        <v>1668</v>
      </c>
      <c r="AG4262" s="11" t="b">
        <v>0</v>
      </c>
      <c r="AH4262" s="11" t="b">
        <v>0</v>
      </c>
      <c r="AI4262" s="11" t="b">
        <v>0</v>
      </c>
      <c r="AJ4262" s="11" t="s">
        <v>1668</v>
      </c>
      <c r="AK4262" s="4" t="s">
        <v>11536</v>
      </c>
      <c r="AL4262" s="4" t="s">
        <v>11537</v>
      </c>
    </row>
    <row r="4263" spans="1:38" x14ac:dyDescent="0.25">
      <c r="A4263" s="1">
        <v>4261</v>
      </c>
      <c r="B4263" s="9">
        <v>1463428</v>
      </c>
      <c r="C4263" s="15" t="s">
        <v>11538</v>
      </c>
      <c r="D4263" s="4" t="s">
        <v>889</v>
      </c>
      <c r="E4263" s="4" t="s">
        <v>1063</v>
      </c>
      <c r="F4263" s="4" t="b">
        <v>0</v>
      </c>
      <c r="G4263" s="4" t="s">
        <v>206</v>
      </c>
      <c r="H4263" s="4" t="s">
        <v>203</v>
      </c>
      <c r="I4263" s="4" t="s">
        <v>2</v>
      </c>
      <c r="J4263" s="4" t="s">
        <v>14278</v>
      </c>
      <c r="K4263" s="4" t="s">
        <v>187</v>
      </c>
      <c r="L4263" s="4">
        <v>20</v>
      </c>
      <c r="M4263" s="13">
        <v>22</v>
      </c>
      <c r="N4263" s="4" t="s">
        <v>11535</v>
      </c>
      <c r="O4263" s="4" t="s">
        <v>10787</v>
      </c>
      <c r="P4263" s="4">
        <f>O4263-N4263</f>
        <v>288</v>
      </c>
      <c r="Q4263" s="4">
        <v>210</v>
      </c>
      <c r="R4263" s="7">
        <v>700000</v>
      </c>
      <c r="S4263" s="7">
        <v>484910.44</v>
      </c>
      <c r="T4263" s="4">
        <v>2</v>
      </c>
      <c r="U4263" s="7">
        <v>484910.44</v>
      </c>
      <c r="V4263" s="4">
        <f>S4263-U4263</f>
        <v>0</v>
      </c>
      <c r="W4263" s="8">
        <f>(S4263/U4263)*100</f>
        <v>100</v>
      </c>
      <c r="X4263" s="4" t="s">
        <v>153</v>
      </c>
      <c r="Y4263" s="4">
        <v>2</v>
      </c>
      <c r="Z4263" s="4">
        <v>100</v>
      </c>
      <c r="AA4263" s="4" t="s">
        <v>2474</v>
      </c>
      <c r="AB4263" s="4" t="s">
        <v>2463</v>
      </c>
      <c r="AC4263" s="4" t="s">
        <v>1653</v>
      </c>
      <c r="AD4263" s="4">
        <v>14</v>
      </c>
      <c r="AE4263" s="11" t="s">
        <v>1668</v>
      </c>
      <c r="AF4263" s="11" t="s">
        <v>1668</v>
      </c>
      <c r="AG4263" s="11" t="b">
        <v>0</v>
      </c>
      <c r="AH4263" s="11" t="b">
        <v>0</v>
      </c>
      <c r="AI4263" s="11" t="b">
        <v>0</v>
      </c>
      <c r="AJ4263" s="11" t="s">
        <v>1668</v>
      </c>
      <c r="AK4263" s="4" t="s">
        <v>1775</v>
      </c>
      <c r="AL4263" s="4" t="s">
        <v>1775</v>
      </c>
    </row>
    <row r="4264" spans="1:38" x14ac:dyDescent="0.25">
      <c r="A4264" s="1">
        <v>4262</v>
      </c>
      <c r="B4264" s="9">
        <v>1462584</v>
      </c>
      <c r="C4264" s="15" t="s">
        <v>11539</v>
      </c>
      <c r="D4264" s="4" t="s">
        <v>731</v>
      </c>
      <c r="E4264" s="4" t="s">
        <v>904</v>
      </c>
      <c r="F4264" s="4" t="b">
        <v>0</v>
      </c>
      <c r="G4264" s="4" t="s">
        <v>205</v>
      </c>
      <c r="H4264" s="4" t="s">
        <v>203</v>
      </c>
      <c r="I4264" s="4" t="s">
        <v>2</v>
      </c>
      <c r="J4264" s="4" t="s">
        <v>14342</v>
      </c>
      <c r="K4264" s="4" t="s">
        <v>186</v>
      </c>
      <c r="L4264" s="4">
        <v>1</v>
      </c>
      <c r="M4264" s="13">
        <v>24</v>
      </c>
      <c r="N4264" s="4" t="s">
        <v>11103</v>
      </c>
      <c r="O4264" s="4" t="s">
        <v>9883</v>
      </c>
      <c r="P4264" s="4">
        <f>O4264-N4264</f>
        <v>310</v>
      </c>
      <c r="Q4264" s="4">
        <v>180</v>
      </c>
      <c r="R4264" s="7">
        <v>649500</v>
      </c>
      <c r="S4264" s="7">
        <v>573695.37</v>
      </c>
      <c r="T4264" s="4">
        <v>2</v>
      </c>
      <c r="U4264" s="7">
        <v>573695.37</v>
      </c>
      <c r="V4264" s="4">
        <f>S4264-U4264</f>
        <v>0</v>
      </c>
      <c r="W4264" s="8">
        <f>(S4264/U4264)*100</f>
        <v>100</v>
      </c>
      <c r="X4264" s="4" t="s">
        <v>11</v>
      </c>
      <c r="Y4264" s="4">
        <v>0</v>
      </c>
      <c r="AA4264" s="4" t="s">
        <v>1668</v>
      </c>
      <c r="AB4264" s="4" t="s">
        <v>1668</v>
      </c>
      <c r="AC4264" s="4" t="s">
        <v>1653</v>
      </c>
      <c r="AD4264" s="4">
        <v>10</v>
      </c>
      <c r="AE4264" s="11" t="s">
        <v>1668</v>
      </c>
      <c r="AF4264" s="11" t="s">
        <v>1668</v>
      </c>
      <c r="AG4264" s="11" t="s">
        <v>1668</v>
      </c>
      <c r="AH4264" s="11" t="s">
        <v>1668</v>
      </c>
      <c r="AI4264" s="11" t="s">
        <v>1668</v>
      </c>
      <c r="AJ4264" s="11" t="s">
        <v>1668</v>
      </c>
      <c r="AK4264" s="4" t="s">
        <v>1668</v>
      </c>
      <c r="AL4264" s="4" t="s">
        <v>1668</v>
      </c>
    </row>
    <row r="4265" spans="1:38" x14ac:dyDescent="0.25">
      <c r="A4265" s="1">
        <v>4263</v>
      </c>
      <c r="B4265" s="9">
        <v>1462550</v>
      </c>
      <c r="C4265" s="15" t="s">
        <v>11540</v>
      </c>
      <c r="D4265" s="4" t="s">
        <v>8907</v>
      </c>
      <c r="E4265" s="4" t="s">
        <v>8908</v>
      </c>
      <c r="F4265" s="4" t="b">
        <v>0</v>
      </c>
      <c r="G4265" s="4" t="s">
        <v>205</v>
      </c>
      <c r="H4265" s="4" t="s">
        <v>203</v>
      </c>
      <c r="I4265" s="4" t="s">
        <v>2</v>
      </c>
      <c r="J4265" s="4" t="s">
        <v>14390</v>
      </c>
      <c r="K4265" s="4" t="s">
        <v>186</v>
      </c>
      <c r="L4265" s="4">
        <v>1</v>
      </c>
      <c r="M4265" s="13">
        <v>24</v>
      </c>
      <c r="N4265" s="4" t="s">
        <v>11541</v>
      </c>
      <c r="O4265" s="4" t="s">
        <v>9835</v>
      </c>
      <c r="P4265" s="4">
        <f>O4265-N4265</f>
        <v>359</v>
      </c>
      <c r="Q4265" s="4">
        <v>183</v>
      </c>
      <c r="R4265" s="7">
        <v>1200000</v>
      </c>
      <c r="S4265" s="7">
        <v>915366.96</v>
      </c>
      <c r="T4265" s="4">
        <v>2</v>
      </c>
      <c r="U4265" s="7">
        <v>874473.38</v>
      </c>
      <c r="V4265" s="4">
        <f>S4265-U4265</f>
        <v>40893.579999999958</v>
      </c>
      <c r="W4265" s="8">
        <f>(S4265/U4265)*100</f>
        <v>104.67636647784522</v>
      </c>
      <c r="X4265" s="4" t="s">
        <v>153</v>
      </c>
      <c r="Y4265" s="4">
        <v>2</v>
      </c>
      <c r="Z4265" s="4">
        <v>100</v>
      </c>
      <c r="AA4265" s="4" t="s">
        <v>2474</v>
      </c>
      <c r="AB4265" s="4" t="s">
        <v>2463</v>
      </c>
      <c r="AC4265" s="4" t="s">
        <v>1653</v>
      </c>
      <c r="AD4265" s="4">
        <v>8</v>
      </c>
      <c r="AE4265" s="11" t="s">
        <v>1668</v>
      </c>
      <c r="AF4265" s="11" t="s">
        <v>1668</v>
      </c>
      <c r="AG4265" s="11" t="b">
        <v>0</v>
      </c>
      <c r="AH4265" s="11" t="b">
        <v>0</v>
      </c>
      <c r="AI4265" s="11" t="b">
        <v>0</v>
      </c>
      <c r="AJ4265" s="11" t="s">
        <v>1668</v>
      </c>
      <c r="AK4265" s="4" t="s">
        <v>11542</v>
      </c>
      <c r="AL4265" s="4" t="s">
        <v>1662</v>
      </c>
    </row>
    <row r="4266" spans="1:38" x14ac:dyDescent="0.25">
      <c r="A4266" s="1">
        <v>4264</v>
      </c>
      <c r="B4266" s="9">
        <v>1461991</v>
      </c>
      <c r="C4266" s="15" t="s">
        <v>11543</v>
      </c>
      <c r="D4266" s="4" t="s">
        <v>6868</v>
      </c>
      <c r="E4266" s="4" t="s">
        <v>6869</v>
      </c>
      <c r="F4266" s="4" t="b">
        <v>0</v>
      </c>
      <c r="G4266" s="4" t="s">
        <v>206</v>
      </c>
      <c r="H4266" s="4" t="s">
        <v>203</v>
      </c>
      <c r="I4266" s="4" t="s">
        <v>2</v>
      </c>
      <c r="J4266" s="4" t="s">
        <v>14505</v>
      </c>
      <c r="K4266" s="4" t="s">
        <v>194</v>
      </c>
      <c r="L4266" s="4">
        <v>12</v>
      </c>
      <c r="M4266" s="13">
        <v>20</v>
      </c>
      <c r="N4266" s="4" t="s">
        <v>10388</v>
      </c>
      <c r="O4266" s="4" t="s">
        <v>8971</v>
      </c>
      <c r="P4266" s="4">
        <f>O4266-N4266</f>
        <v>334</v>
      </c>
      <c r="Q4266" s="4">
        <v>60</v>
      </c>
      <c r="R4266" s="7">
        <v>508075.42</v>
      </c>
      <c r="S4266" s="7">
        <v>394766.2</v>
      </c>
      <c r="T4266" s="4">
        <v>2</v>
      </c>
      <c r="U4266" s="7">
        <v>394766.2</v>
      </c>
      <c r="V4266" s="4">
        <f>S4266-U4266</f>
        <v>0</v>
      </c>
      <c r="W4266" s="8">
        <f>(S4266/U4266)*100</f>
        <v>100</v>
      </c>
      <c r="X4266" s="4" t="s">
        <v>11544</v>
      </c>
      <c r="Y4266" s="4">
        <v>1</v>
      </c>
      <c r="Z4266" s="4">
        <v>50</v>
      </c>
      <c r="AA4266" s="4" t="s">
        <v>2474</v>
      </c>
      <c r="AB4266" s="4" t="s">
        <v>2463</v>
      </c>
      <c r="AC4266" s="4" t="s">
        <v>1653</v>
      </c>
      <c r="AD4266" s="4">
        <v>0</v>
      </c>
      <c r="AE4266" s="11" t="s">
        <v>1668</v>
      </c>
      <c r="AF4266" s="11" t="s">
        <v>1668</v>
      </c>
      <c r="AG4266" s="11" t="b">
        <v>0</v>
      </c>
      <c r="AH4266" s="11" t="b">
        <v>0</v>
      </c>
      <c r="AI4266" s="11" t="b">
        <v>0</v>
      </c>
      <c r="AJ4266" s="11" t="s">
        <v>1668</v>
      </c>
      <c r="AK4266" s="4" t="s">
        <v>1668</v>
      </c>
      <c r="AL4266" s="4" t="s">
        <v>1668</v>
      </c>
    </row>
    <row r="4267" spans="1:38" x14ac:dyDescent="0.25">
      <c r="A4267" s="1">
        <v>4265</v>
      </c>
      <c r="B4267" s="9">
        <v>1461898</v>
      </c>
      <c r="C4267" s="15" t="s">
        <v>15344</v>
      </c>
      <c r="D4267" s="4" t="s">
        <v>7717</v>
      </c>
      <c r="E4267" s="4" t="s">
        <v>7718</v>
      </c>
      <c r="F4267" s="4" t="b">
        <v>0</v>
      </c>
      <c r="G4267" s="4" t="s">
        <v>206</v>
      </c>
      <c r="H4267" s="4" t="s">
        <v>203</v>
      </c>
      <c r="I4267" s="4" t="s">
        <v>2</v>
      </c>
      <c r="J4267" s="4" t="s">
        <v>14247</v>
      </c>
      <c r="K4267" s="4" t="s">
        <v>195</v>
      </c>
      <c r="L4267" s="4">
        <v>17</v>
      </c>
      <c r="M4267" s="13">
        <v>56</v>
      </c>
      <c r="N4267" s="4" t="s">
        <v>11545</v>
      </c>
      <c r="O4267" s="4" t="s">
        <v>9766</v>
      </c>
      <c r="P4267" s="4">
        <f>O4267-N4267</f>
        <v>395</v>
      </c>
      <c r="Q4267" s="4">
        <v>150</v>
      </c>
      <c r="R4267" s="7">
        <v>3500000</v>
      </c>
      <c r="S4267" s="7">
        <v>2861664.46</v>
      </c>
      <c r="T4267" s="4">
        <v>3</v>
      </c>
      <c r="U4267" s="7">
        <v>2876615.61</v>
      </c>
      <c r="V4267" s="4">
        <f>S4267-U4267</f>
        <v>-14951.149999999907</v>
      </c>
      <c r="W4267" s="8">
        <f>(S4267/U4267)*100</f>
        <v>99.480252073025497</v>
      </c>
      <c r="X4267" s="4" t="s">
        <v>17</v>
      </c>
      <c r="Y4267" s="4">
        <v>0</v>
      </c>
      <c r="AA4267" s="4" t="s">
        <v>1668</v>
      </c>
      <c r="AB4267" s="4" t="s">
        <v>1668</v>
      </c>
      <c r="AC4267" s="4" t="s">
        <v>1653</v>
      </c>
      <c r="AD4267" s="4">
        <v>20</v>
      </c>
      <c r="AE4267" s="11" t="s">
        <v>1668</v>
      </c>
      <c r="AF4267" s="11" t="s">
        <v>1668</v>
      </c>
      <c r="AG4267" s="11" t="s">
        <v>1668</v>
      </c>
      <c r="AH4267" s="11" t="s">
        <v>1668</v>
      </c>
      <c r="AI4267" s="11" t="s">
        <v>1668</v>
      </c>
      <c r="AJ4267" s="11" t="s">
        <v>1668</v>
      </c>
      <c r="AK4267" s="4" t="s">
        <v>11546</v>
      </c>
      <c r="AL4267" s="4" t="s">
        <v>11547</v>
      </c>
    </row>
    <row r="4268" spans="1:38" x14ac:dyDescent="0.25">
      <c r="A4268" s="1">
        <v>4266</v>
      </c>
      <c r="B4268" s="9">
        <v>1459483</v>
      </c>
      <c r="C4268" s="15" t="s">
        <v>11548</v>
      </c>
      <c r="D4268" s="4" t="s">
        <v>742</v>
      </c>
      <c r="E4268" s="4" t="s">
        <v>916</v>
      </c>
      <c r="F4268" s="4" t="b">
        <v>0</v>
      </c>
      <c r="G4268" s="4" t="s">
        <v>206</v>
      </c>
      <c r="H4268" s="4" t="s">
        <v>203</v>
      </c>
      <c r="I4268" s="4" t="s">
        <v>2</v>
      </c>
      <c r="J4268" s="4" t="s">
        <v>14242</v>
      </c>
      <c r="K4268" s="4" t="s">
        <v>183</v>
      </c>
      <c r="L4268" s="4">
        <v>8</v>
      </c>
      <c r="M4268" s="13">
        <v>30</v>
      </c>
      <c r="N4268" s="4" t="s">
        <v>11549</v>
      </c>
      <c r="O4268" s="4" t="s">
        <v>1497</v>
      </c>
      <c r="P4268" s="4">
        <f>O4268-N4268</f>
        <v>298</v>
      </c>
      <c r="Q4268" s="4">
        <v>180</v>
      </c>
      <c r="R4268" s="7">
        <v>403454.14</v>
      </c>
      <c r="S4268" s="7">
        <v>289738.63</v>
      </c>
      <c r="T4268" s="4">
        <v>2</v>
      </c>
      <c r="U4268" s="7">
        <v>288738.63</v>
      </c>
      <c r="V4268" s="4">
        <f>S4268-U4268</f>
        <v>1000</v>
      </c>
      <c r="W4268" s="8">
        <f>(S4268/U4268)*100</f>
        <v>100.34633398378318</v>
      </c>
      <c r="X4268" s="4" t="s">
        <v>153</v>
      </c>
      <c r="Y4268" s="4">
        <v>2</v>
      </c>
      <c r="Z4268" s="4">
        <v>100</v>
      </c>
      <c r="AA4268" s="4" t="s">
        <v>2474</v>
      </c>
      <c r="AB4268" s="4" t="s">
        <v>2463</v>
      </c>
      <c r="AC4268" s="4" t="s">
        <v>1653</v>
      </c>
      <c r="AD4268" s="4">
        <v>8</v>
      </c>
      <c r="AE4268" s="11" t="s">
        <v>1668</v>
      </c>
      <c r="AF4268" s="11" t="s">
        <v>1668</v>
      </c>
      <c r="AG4268" s="11" t="b">
        <v>0</v>
      </c>
      <c r="AH4268" s="11" t="b">
        <v>0</v>
      </c>
      <c r="AI4268" s="11" t="b">
        <v>0</v>
      </c>
      <c r="AJ4268" s="11" t="s">
        <v>1668</v>
      </c>
      <c r="AK4268" s="4" t="s">
        <v>11550</v>
      </c>
      <c r="AL4268" s="4" t="s">
        <v>11551</v>
      </c>
    </row>
    <row r="4269" spans="1:38" x14ac:dyDescent="0.25">
      <c r="A4269" s="1">
        <v>4267</v>
      </c>
      <c r="B4269" s="9">
        <v>1453248</v>
      </c>
      <c r="C4269" s="15" t="s">
        <v>11552</v>
      </c>
      <c r="D4269" s="4" t="s">
        <v>833</v>
      </c>
      <c r="E4269" s="4" t="s">
        <v>1007</v>
      </c>
      <c r="F4269" s="4" t="b">
        <v>0</v>
      </c>
      <c r="G4269" s="4" t="s">
        <v>206</v>
      </c>
      <c r="H4269" s="4" t="s">
        <v>203</v>
      </c>
      <c r="I4269" s="4" t="s">
        <v>2</v>
      </c>
      <c r="J4269" s="4" t="s">
        <v>14283</v>
      </c>
      <c r="K4269" s="4" t="s">
        <v>186</v>
      </c>
      <c r="L4269" s="4">
        <v>1</v>
      </c>
      <c r="M4269" s="13">
        <v>12</v>
      </c>
      <c r="N4269" s="4" t="s">
        <v>11553</v>
      </c>
      <c r="O4269" s="4" t="s">
        <v>9207</v>
      </c>
      <c r="P4269" s="4">
        <f>O4269-N4269</f>
        <v>642</v>
      </c>
      <c r="Q4269" s="4">
        <v>90</v>
      </c>
      <c r="R4269" s="7">
        <v>300263</v>
      </c>
      <c r="S4269" s="7">
        <v>218967.21</v>
      </c>
      <c r="T4269" s="4">
        <v>1</v>
      </c>
      <c r="U4269" s="7">
        <v>218967.21</v>
      </c>
      <c r="V4269" s="4">
        <f>S4269-U4269</f>
        <v>0</v>
      </c>
      <c r="W4269" s="8">
        <f>(S4269/U4269)*100</f>
        <v>100</v>
      </c>
      <c r="X4269" s="4" t="s">
        <v>153</v>
      </c>
      <c r="Y4269" s="4">
        <v>2</v>
      </c>
      <c r="Z4269" s="4">
        <v>100</v>
      </c>
      <c r="AA4269" s="4" t="s">
        <v>2474</v>
      </c>
      <c r="AB4269" s="4" t="s">
        <v>2463</v>
      </c>
      <c r="AC4269" s="4" t="s">
        <v>1653</v>
      </c>
      <c r="AD4269" s="4">
        <v>17</v>
      </c>
      <c r="AE4269" s="11" t="s">
        <v>1668</v>
      </c>
      <c r="AF4269" s="11" t="s">
        <v>1668</v>
      </c>
      <c r="AG4269" s="11" t="b">
        <v>0</v>
      </c>
      <c r="AH4269" s="11" t="b">
        <v>0</v>
      </c>
      <c r="AI4269" s="11" t="b">
        <v>0</v>
      </c>
      <c r="AJ4269" s="11" t="s">
        <v>1668</v>
      </c>
      <c r="AK4269" s="4" t="s">
        <v>1668</v>
      </c>
      <c r="AL4269" s="4" t="s">
        <v>1668</v>
      </c>
    </row>
    <row r="4270" spans="1:38" x14ac:dyDescent="0.25">
      <c r="A4270" s="1">
        <v>4268</v>
      </c>
      <c r="B4270" s="9">
        <v>1452105</v>
      </c>
      <c r="C4270" s="15" t="s">
        <v>11554</v>
      </c>
      <c r="D4270" s="4" t="s">
        <v>799</v>
      </c>
      <c r="E4270" s="4" t="s">
        <v>973</v>
      </c>
      <c r="F4270" s="4" t="b">
        <v>0</v>
      </c>
      <c r="G4270" s="4" t="s">
        <v>206</v>
      </c>
      <c r="H4270" s="4" t="s">
        <v>203</v>
      </c>
      <c r="I4270" s="4" t="s">
        <v>2</v>
      </c>
      <c r="J4270" s="4" t="s">
        <v>14296</v>
      </c>
      <c r="K4270" s="4" t="s">
        <v>179</v>
      </c>
      <c r="L4270" s="4">
        <v>3</v>
      </c>
      <c r="M4270" s="13">
        <v>18</v>
      </c>
      <c r="N4270" s="4" t="s">
        <v>11535</v>
      </c>
      <c r="O4270" s="4" t="s">
        <v>9352</v>
      </c>
      <c r="P4270" s="4">
        <f>O4270-N4270</f>
        <v>570</v>
      </c>
      <c r="Q4270" s="4">
        <v>180</v>
      </c>
      <c r="R4270" s="7">
        <v>294500</v>
      </c>
      <c r="S4270" s="7">
        <v>221346.23</v>
      </c>
      <c r="T4270" s="4">
        <v>1</v>
      </c>
      <c r="U4270" s="7">
        <v>214353.23</v>
      </c>
      <c r="V4270" s="4">
        <f>S4270-U4270</f>
        <v>6993</v>
      </c>
      <c r="W4270" s="8">
        <f>(S4270/U4270)*100</f>
        <v>103.26237211354361</v>
      </c>
      <c r="X4270" s="4" t="s">
        <v>11555</v>
      </c>
      <c r="Y4270" s="4">
        <v>1</v>
      </c>
      <c r="Z4270" s="4">
        <v>40</v>
      </c>
      <c r="AA4270" s="4" t="s">
        <v>2474</v>
      </c>
      <c r="AB4270" s="4" t="s">
        <v>2463</v>
      </c>
      <c r="AC4270" s="4" t="s">
        <v>1653</v>
      </c>
      <c r="AD4270" s="4">
        <v>9</v>
      </c>
      <c r="AE4270" s="11" t="s">
        <v>1668</v>
      </c>
      <c r="AF4270" s="11" t="s">
        <v>1668</v>
      </c>
      <c r="AG4270" s="11" t="b">
        <v>0</v>
      </c>
      <c r="AH4270" s="11" t="b">
        <v>0</v>
      </c>
      <c r="AI4270" s="11" t="b">
        <v>0</v>
      </c>
      <c r="AJ4270" s="11" t="s">
        <v>1668</v>
      </c>
      <c r="AK4270" s="4" t="s">
        <v>1668</v>
      </c>
      <c r="AL4270" s="4" t="s">
        <v>11556</v>
      </c>
    </row>
    <row r="4271" spans="1:38" x14ac:dyDescent="0.25">
      <c r="A4271" s="1">
        <v>4269</v>
      </c>
      <c r="B4271" s="9">
        <v>1449441</v>
      </c>
      <c r="C4271" s="15" t="s">
        <v>15345</v>
      </c>
      <c r="D4271" s="4" t="s">
        <v>737</v>
      </c>
      <c r="E4271" s="4" t="s">
        <v>911</v>
      </c>
      <c r="F4271" s="4" t="b">
        <v>0</v>
      </c>
      <c r="G4271" s="4" t="s">
        <v>205</v>
      </c>
      <c r="H4271" s="4" t="s">
        <v>203</v>
      </c>
      <c r="I4271" s="4" t="s">
        <v>2</v>
      </c>
      <c r="J4271" s="4" t="s">
        <v>14247</v>
      </c>
      <c r="K4271" s="4" t="s">
        <v>195</v>
      </c>
      <c r="L4271" s="4">
        <v>17</v>
      </c>
      <c r="M4271" s="13">
        <v>34</v>
      </c>
      <c r="N4271" s="4" t="s">
        <v>11103</v>
      </c>
      <c r="O4271" s="4" t="s">
        <v>9381</v>
      </c>
      <c r="P4271" s="4">
        <f>O4271-N4271</f>
        <v>591</v>
      </c>
      <c r="Q4271" s="4">
        <v>90</v>
      </c>
      <c r="R4271" s="7">
        <v>300000</v>
      </c>
      <c r="S4271" s="7">
        <v>225000.01</v>
      </c>
      <c r="T4271" s="4">
        <v>1</v>
      </c>
      <c r="U4271" s="7">
        <v>236075.34</v>
      </c>
      <c r="V4271" s="4">
        <f>S4271-U4271</f>
        <v>-11075.329999999987</v>
      </c>
      <c r="W4271" s="8">
        <f>(S4271/U4271)*100</f>
        <v>95.308561241508755</v>
      </c>
      <c r="X4271" s="4" t="s">
        <v>11</v>
      </c>
      <c r="Y4271" s="4">
        <v>0</v>
      </c>
      <c r="AA4271" s="4" t="s">
        <v>1668</v>
      </c>
      <c r="AB4271" s="4" t="s">
        <v>1668</v>
      </c>
      <c r="AC4271" s="4" t="s">
        <v>1653</v>
      </c>
      <c r="AD4271" s="4">
        <v>12</v>
      </c>
      <c r="AE4271" s="11" t="s">
        <v>1668</v>
      </c>
      <c r="AF4271" s="11" t="s">
        <v>1668</v>
      </c>
      <c r="AG4271" s="11" t="s">
        <v>1668</v>
      </c>
      <c r="AH4271" s="11" t="s">
        <v>1668</v>
      </c>
      <c r="AI4271" s="11" t="s">
        <v>1668</v>
      </c>
      <c r="AJ4271" s="11" t="s">
        <v>1668</v>
      </c>
      <c r="AK4271" s="4" t="s">
        <v>11557</v>
      </c>
      <c r="AL4271" s="4" t="s">
        <v>11558</v>
      </c>
    </row>
    <row r="4272" spans="1:38" x14ac:dyDescent="0.25">
      <c r="A4272" s="1">
        <v>4270</v>
      </c>
      <c r="B4272" s="9">
        <v>1444221</v>
      </c>
      <c r="C4272" s="15" t="s">
        <v>11559</v>
      </c>
      <c r="D4272" s="4" t="s">
        <v>732</v>
      </c>
      <c r="E4272" s="4" t="s">
        <v>905</v>
      </c>
      <c r="F4272" s="4" t="b">
        <v>0</v>
      </c>
      <c r="G4272" s="4" t="s">
        <v>205</v>
      </c>
      <c r="H4272" s="4" t="s">
        <v>203</v>
      </c>
      <c r="I4272" s="4" t="s">
        <v>2</v>
      </c>
      <c r="J4272" s="4" t="s">
        <v>14444</v>
      </c>
      <c r="K4272" s="4" t="s">
        <v>196</v>
      </c>
      <c r="L4272" s="4">
        <v>18</v>
      </c>
      <c r="M4272" s="13">
        <v>20</v>
      </c>
      <c r="N4272" s="4" t="s">
        <v>11560</v>
      </c>
      <c r="O4272" s="4" t="s">
        <v>5977</v>
      </c>
      <c r="P4272" s="4">
        <f>O4272-N4272</f>
        <v>400</v>
      </c>
      <c r="Q4272" s="4">
        <v>210</v>
      </c>
      <c r="R4272" s="7">
        <v>294000</v>
      </c>
      <c r="S4272" s="7">
        <v>254223.39</v>
      </c>
      <c r="T4272" s="4">
        <v>2</v>
      </c>
      <c r="U4272" s="7">
        <v>279262.93</v>
      </c>
      <c r="V4272" s="4">
        <f>S4272-U4272</f>
        <v>-25039.539999999979</v>
      </c>
      <c r="W4272" s="8">
        <f>(S4272/U4272)*100</f>
        <v>91.033704330180882</v>
      </c>
      <c r="X4272" s="4" t="s">
        <v>153</v>
      </c>
      <c r="Y4272" s="4">
        <v>2</v>
      </c>
      <c r="Z4272" s="4">
        <v>100</v>
      </c>
      <c r="AA4272" s="4" t="s">
        <v>1668</v>
      </c>
      <c r="AB4272" s="4" t="s">
        <v>2463</v>
      </c>
      <c r="AC4272" s="4" t="s">
        <v>1653</v>
      </c>
      <c r="AD4272" s="4">
        <v>16</v>
      </c>
      <c r="AE4272" s="11" t="s">
        <v>1668</v>
      </c>
      <c r="AF4272" s="11" t="s">
        <v>1668</v>
      </c>
      <c r="AG4272" s="11" t="b">
        <v>0</v>
      </c>
      <c r="AH4272" s="11" t="b">
        <v>0</v>
      </c>
      <c r="AI4272" s="11" t="b">
        <v>0</v>
      </c>
      <c r="AJ4272" s="11" t="s">
        <v>1668</v>
      </c>
      <c r="AK4272" s="4" t="s">
        <v>11561</v>
      </c>
      <c r="AL4272" s="4" t="s">
        <v>11561</v>
      </c>
    </row>
    <row r="4273" spans="1:38" x14ac:dyDescent="0.25">
      <c r="A4273" s="1">
        <v>4271</v>
      </c>
      <c r="B4273" s="9">
        <v>1442478</v>
      </c>
      <c r="C4273" s="15" t="s">
        <v>11562</v>
      </c>
      <c r="D4273" s="4" t="s">
        <v>731</v>
      </c>
      <c r="E4273" s="4" t="s">
        <v>904</v>
      </c>
      <c r="F4273" s="4" t="b">
        <v>0</v>
      </c>
      <c r="G4273" s="4" t="s">
        <v>205</v>
      </c>
      <c r="H4273" s="4" t="s">
        <v>203</v>
      </c>
      <c r="I4273" s="4" t="s">
        <v>2</v>
      </c>
      <c r="J4273" s="4" t="s">
        <v>14301</v>
      </c>
      <c r="K4273" s="4" t="s">
        <v>185</v>
      </c>
      <c r="L4273" s="4">
        <v>2</v>
      </c>
      <c r="M4273" s="13">
        <v>45</v>
      </c>
      <c r="N4273" s="4" t="s">
        <v>11563</v>
      </c>
      <c r="O4273" s="4" t="s">
        <v>9488</v>
      </c>
      <c r="P4273" s="4">
        <f>O4273-N4273</f>
        <v>574</v>
      </c>
      <c r="Q4273" s="4">
        <v>274</v>
      </c>
      <c r="R4273" s="7">
        <v>900000</v>
      </c>
      <c r="S4273" s="7">
        <v>804510</v>
      </c>
      <c r="T4273" s="4">
        <v>2</v>
      </c>
      <c r="U4273" s="7">
        <v>804510</v>
      </c>
      <c r="V4273" s="4">
        <f>S4273-U4273</f>
        <v>0</v>
      </c>
      <c r="W4273" s="8">
        <f>(S4273/U4273)*100</f>
        <v>100</v>
      </c>
      <c r="X4273" s="4" t="s">
        <v>11</v>
      </c>
      <c r="Y4273" s="4">
        <v>0</v>
      </c>
      <c r="AA4273" s="4" t="s">
        <v>1668</v>
      </c>
      <c r="AB4273" s="4" t="s">
        <v>1668</v>
      </c>
      <c r="AC4273" s="4" t="s">
        <v>1653</v>
      </c>
      <c r="AD4273" s="4">
        <v>7</v>
      </c>
      <c r="AE4273" s="11" t="s">
        <v>1668</v>
      </c>
      <c r="AF4273" s="11" t="s">
        <v>1668</v>
      </c>
      <c r="AG4273" s="11" t="s">
        <v>1668</v>
      </c>
      <c r="AH4273" s="11" t="s">
        <v>1668</v>
      </c>
      <c r="AI4273" s="11" t="s">
        <v>1668</v>
      </c>
      <c r="AJ4273" s="11" t="s">
        <v>1668</v>
      </c>
      <c r="AK4273" s="4" t="s">
        <v>11564</v>
      </c>
      <c r="AL4273" s="4" t="s">
        <v>1961</v>
      </c>
    </row>
    <row r="4274" spans="1:38" x14ac:dyDescent="0.25">
      <c r="A4274" s="1">
        <v>4272</v>
      </c>
      <c r="B4274" s="9">
        <v>1441856</v>
      </c>
      <c r="C4274" s="15" t="s">
        <v>11565</v>
      </c>
      <c r="D4274" s="4" t="s">
        <v>757</v>
      </c>
      <c r="E4274" s="4" t="s">
        <v>931</v>
      </c>
      <c r="F4274" s="4" t="b">
        <v>0</v>
      </c>
      <c r="G4274" s="4" t="s">
        <v>206</v>
      </c>
      <c r="H4274" s="4" t="s">
        <v>203</v>
      </c>
      <c r="I4274" s="4" t="s">
        <v>2</v>
      </c>
      <c r="J4274" s="4" t="s">
        <v>14347</v>
      </c>
      <c r="K4274" s="4" t="s">
        <v>193</v>
      </c>
      <c r="L4274" s="4">
        <v>7</v>
      </c>
      <c r="M4274" s="13">
        <v>21</v>
      </c>
      <c r="N4274" s="4" t="s">
        <v>11566</v>
      </c>
      <c r="O4274" s="4" t="s">
        <v>11567</v>
      </c>
      <c r="P4274" s="4">
        <f>O4274-N4274</f>
        <v>357</v>
      </c>
      <c r="Q4274" s="4">
        <v>60</v>
      </c>
      <c r="R4274" s="7">
        <v>342900</v>
      </c>
      <c r="S4274" s="7">
        <v>308207.56</v>
      </c>
      <c r="T4274" s="4">
        <v>2</v>
      </c>
      <c r="U4274" s="7">
        <v>320803.95</v>
      </c>
      <c r="V4274" s="4">
        <f>S4274-U4274</f>
        <v>-12596.390000000014</v>
      </c>
      <c r="W4274" s="8">
        <f>(S4274/U4274)*100</f>
        <v>96.073492860670811</v>
      </c>
      <c r="X4274" s="4" t="s">
        <v>153</v>
      </c>
      <c r="Y4274" s="4">
        <v>2</v>
      </c>
      <c r="Z4274" s="4">
        <v>100</v>
      </c>
      <c r="AA4274" s="4" t="s">
        <v>2474</v>
      </c>
      <c r="AB4274" s="4" t="s">
        <v>2463</v>
      </c>
      <c r="AC4274" s="4" t="s">
        <v>1653</v>
      </c>
      <c r="AD4274" s="4">
        <v>9</v>
      </c>
      <c r="AE4274" s="11" t="s">
        <v>1668</v>
      </c>
      <c r="AF4274" s="11" t="s">
        <v>1668</v>
      </c>
      <c r="AG4274" s="11" t="b">
        <v>0</v>
      </c>
      <c r="AH4274" s="11" t="b">
        <v>0</v>
      </c>
      <c r="AI4274" s="11" t="b">
        <v>0</v>
      </c>
      <c r="AJ4274" s="11" t="s">
        <v>1668</v>
      </c>
      <c r="AK4274" s="4" t="s">
        <v>1957</v>
      </c>
      <c r="AL4274" s="4" t="s">
        <v>11568</v>
      </c>
    </row>
    <row r="4275" spans="1:38" x14ac:dyDescent="0.25">
      <c r="A4275" s="1">
        <v>4273</v>
      </c>
      <c r="B4275" s="9">
        <v>1436756</v>
      </c>
      <c r="C4275" s="15" t="s">
        <v>11569</v>
      </c>
      <c r="D4275" s="4" t="s">
        <v>788</v>
      </c>
      <c r="E4275" s="4" t="s">
        <v>962</v>
      </c>
      <c r="F4275" s="4" t="b">
        <v>0</v>
      </c>
      <c r="G4275" s="4" t="s">
        <v>205</v>
      </c>
      <c r="H4275" s="4" t="s">
        <v>203</v>
      </c>
      <c r="I4275" s="4" t="s">
        <v>2</v>
      </c>
      <c r="J4275" s="4" t="s">
        <v>14242</v>
      </c>
      <c r="K4275" s="4" t="s">
        <v>183</v>
      </c>
      <c r="L4275" s="4">
        <v>8</v>
      </c>
      <c r="M4275" s="13">
        <v>36</v>
      </c>
      <c r="N4275" s="4" t="s">
        <v>10000</v>
      </c>
      <c r="O4275" s="4" t="s">
        <v>11123</v>
      </c>
      <c r="P4275" s="4">
        <f>O4275-N4275</f>
        <v>475</v>
      </c>
      <c r="Q4275" s="4">
        <v>210</v>
      </c>
      <c r="R4275" s="7">
        <v>473378.6</v>
      </c>
      <c r="S4275" s="7">
        <v>316913.27</v>
      </c>
      <c r="T4275" s="4">
        <v>2</v>
      </c>
      <c r="U4275" s="7">
        <v>286737.42</v>
      </c>
      <c r="V4275" s="4">
        <f>S4275-U4275</f>
        <v>30175.850000000035</v>
      </c>
      <c r="W4275" s="8">
        <f>(S4275/U4275)*100</f>
        <v>110.5238618663724</v>
      </c>
      <c r="X4275" s="4" t="s">
        <v>153</v>
      </c>
      <c r="Y4275" s="4">
        <v>2</v>
      </c>
      <c r="Z4275" s="4">
        <v>100</v>
      </c>
      <c r="AA4275" s="4" t="s">
        <v>2474</v>
      </c>
      <c r="AB4275" s="4" t="s">
        <v>2463</v>
      </c>
      <c r="AC4275" s="4" t="s">
        <v>1653</v>
      </c>
      <c r="AD4275" s="4">
        <v>10</v>
      </c>
      <c r="AE4275" s="11" t="s">
        <v>1668</v>
      </c>
      <c r="AF4275" s="11" t="s">
        <v>1668</v>
      </c>
      <c r="AG4275" s="11" t="b">
        <v>0</v>
      </c>
      <c r="AH4275" s="11" t="b">
        <v>0</v>
      </c>
      <c r="AI4275" s="11" t="b">
        <v>0</v>
      </c>
      <c r="AJ4275" s="11" t="s">
        <v>1668</v>
      </c>
      <c r="AK4275" s="4" t="s">
        <v>11570</v>
      </c>
      <c r="AL4275" s="4" t="s">
        <v>11571</v>
      </c>
    </row>
    <row r="4276" spans="1:38" x14ac:dyDescent="0.25">
      <c r="A4276" s="1">
        <v>4274</v>
      </c>
      <c r="B4276" s="9">
        <v>1428548</v>
      </c>
      <c r="C4276" s="15" t="s">
        <v>11572</v>
      </c>
      <c r="D4276" s="4" t="s">
        <v>826</v>
      </c>
      <c r="E4276" s="4" t="s">
        <v>1000</v>
      </c>
      <c r="F4276" s="4" t="b">
        <v>0</v>
      </c>
      <c r="G4276" s="4" t="s">
        <v>207</v>
      </c>
      <c r="H4276" s="4" t="s">
        <v>203</v>
      </c>
      <c r="I4276" s="4" t="s">
        <v>2</v>
      </c>
      <c r="J4276" s="4" t="s">
        <v>14507</v>
      </c>
      <c r="K4276" s="4" t="s">
        <v>194</v>
      </c>
      <c r="L4276" s="4">
        <v>12</v>
      </c>
      <c r="M4276" s="13">
        <v>30</v>
      </c>
      <c r="N4276" s="4" t="s">
        <v>11573</v>
      </c>
      <c r="O4276" s="4" t="s">
        <v>11574</v>
      </c>
      <c r="P4276" s="4">
        <f>O4276-N4276</f>
        <v>429</v>
      </c>
      <c r="Q4276" s="4">
        <v>270</v>
      </c>
      <c r="R4276" s="7">
        <v>1242677.77</v>
      </c>
      <c r="S4276" s="7">
        <v>1004085.63</v>
      </c>
      <c r="T4276" s="4">
        <v>3</v>
      </c>
      <c r="U4276" s="7">
        <v>1004085.63</v>
      </c>
      <c r="V4276" s="4">
        <f>S4276-U4276</f>
        <v>0</v>
      </c>
      <c r="W4276" s="8">
        <f>(S4276/U4276)*100</f>
        <v>100</v>
      </c>
      <c r="X4276" s="4" t="s">
        <v>11</v>
      </c>
      <c r="Y4276" s="4">
        <v>0</v>
      </c>
      <c r="AA4276" s="4" t="s">
        <v>1668</v>
      </c>
      <c r="AB4276" s="4" t="s">
        <v>1668</v>
      </c>
      <c r="AC4276" s="4" t="s">
        <v>1653</v>
      </c>
      <c r="AD4276" s="4">
        <v>11</v>
      </c>
      <c r="AE4276" s="11" t="s">
        <v>1668</v>
      </c>
      <c r="AF4276" s="11" t="s">
        <v>1668</v>
      </c>
      <c r="AG4276" s="11" t="s">
        <v>1668</v>
      </c>
      <c r="AH4276" s="11" t="s">
        <v>1668</v>
      </c>
      <c r="AI4276" s="11" t="s">
        <v>1668</v>
      </c>
      <c r="AJ4276" s="11" t="s">
        <v>1668</v>
      </c>
      <c r="AK4276" s="4" t="s">
        <v>11575</v>
      </c>
      <c r="AL4276" s="4" t="s">
        <v>1668</v>
      </c>
    </row>
    <row r="4277" spans="1:38" x14ac:dyDescent="0.25">
      <c r="A4277" s="1">
        <v>4275</v>
      </c>
      <c r="B4277" s="9">
        <v>1427706</v>
      </c>
      <c r="C4277" s="15" t="s">
        <v>11576</v>
      </c>
      <c r="D4277" s="4" t="s">
        <v>4181</v>
      </c>
      <c r="E4277" s="4" t="s">
        <v>4182</v>
      </c>
      <c r="F4277" s="4" t="b">
        <v>0</v>
      </c>
      <c r="G4277" s="4" t="s">
        <v>205</v>
      </c>
      <c r="H4277" s="4" t="s">
        <v>203</v>
      </c>
      <c r="I4277" s="4" t="s">
        <v>2</v>
      </c>
      <c r="J4277" s="4" t="s">
        <v>14440</v>
      </c>
      <c r="K4277" s="4" t="s">
        <v>197</v>
      </c>
      <c r="L4277" s="4">
        <v>15</v>
      </c>
      <c r="M4277" s="13">
        <v>30</v>
      </c>
      <c r="N4277" s="4" t="s">
        <v>11541</v>
      </c>
      <c r="O4277" s="4" t="s">
        <v>11204</v>
      </c>
      <c r="P4277" s="4">
        <f>O4277-N4277</f>
        <v>323</v>
      </c>
      <c r="Q4277" s="4">
        <v>180</v>
      </c>
      <c r="R4277" s="7">
        <v>600000</v>
      </c>
      <c r="S4277" s="7">
        <v>510000</v>
      </c>
      <c r="T4277" s="4">
        <v>2</v>
      </c>
      <c r="U4277" s="7">
        <v>510000</v>
      </c>
      <c r="V4277" s="4">
        <f>S4277-U4277</f>
        <v>0</v>
      </c>
      <c r="W4277" s="8">
        <f>(S4277/U4277)*100</f>
        <v>100</v>
      </c>
      <c r="X4277" s="4" t="s">
        <v>11577</v>
      </c>
      <c r="Y4277" s="4">
        <v>1</v>
      </c>
      <c r="Z4277" s="4">
        <v>70</v>
      </c>
      <c r="AA4277" s="4" t="s">
        <v>2474</v>
      </c>
      <c r="AB4277" s="4" t="s">
        <v>2463</v>
      </c>
      <c r="AC4277" s="4" t="s">
        <v>1653</v>
      </c>
      <c r="AD4277" s="4">
        <v>0</v>
      </c>
      <c r="AE4277" s="11" t="s">
        <v>1668</v>
      </c>
      <c r="AF4277" s="11" t="s">
        <v>1668</v>
      </c>
      <c r="AG4277" s="11" t="b">
        <v>0</v>
      </c>
      <c r="AH4277" s="11" t="b">
        <v>0</v>
      </c>
      <c r="AI4277" s="11" t="b">
        <v>0</v>
      </c>
      <c r="AJ4277" s="11" t="s">
        <v>1668</v>
      </c>
      <c r="AK4277" s="4" t="s">
        <v>1668</v>
      </c>
      <c r="AL4277" s="4" t="s">
        <v>1668</v>
      </c>
    </row>
    <row r="4278" spans="1:38" x14ac:dyDescent="0.25">
      <c r="A4278" s="1">
        <v>4276</v>
      </c>
      <c r="B4278" s="9">
        <v>1426427</v>
      </c>
      <c r="C4278" s="15" t="s">
        <v>11578</v>
      </c>
      <c r="D4278" s="4" t="s">
        <v>775</v>
      </c>
      <c r="E4278" s="4" t="s">
        <v>949</v>
      </c>
      <c r="F4278" s="4" t="b">
        <v>0</v>
      </c>
      <c r="G4278" s="4" t="s">
        <v>6122</v>
      </c>
      <c r="H4278" s="4" t="s">
        <v>203</v>
      </c>
      <c r="I4278" s="4" t="s">
        <v>2</v>
      </c>
      <c r="J4278" s="4" t="s">
        <v>14281</v>
      </c>
      <c r="K4278" s="4" t="s">
        <v>183</v>
      </c>
      <c r="L4278" s="4">
        <v>8</v>
      </c>
      <c r="M4278" s="13">
        <v>30</v>
      </c>
      <c r="N4278" s="4" t="s">
        <v>11579</v>
      </c>
      <c r="O4278" s="4" t="s">
        <v>9824</v>
      </c>
      <c r="P4278" s="4">
        <f>O4278-N4278</f>
        <v>1396</v>
      </c>
      <c r="Q4278" s="4">
        <v>665</v>
      </c>
      <c r="R4278" s="7">
        <v>2910000</v>
      </c>
      <c r="S4278" s="7">
        <v>2606275.19</v>
      </c>
      <c r="T4278" s="4">
        <v>3</v>
      </c>
      <c r="U4278" s="7">
        <v>2421637.69</v>
      </c>
      <c r="V4278" s="4">
        <f>S4278-U4278</f>
        <v>184637.5</v>
      </c>
      <c r="W4278" s="8">
        <f>(S4278/U4278)*100</f>
        <v>107.62448902915777</v>
      </c>
      <c r="X4278" s="4" t="s">
        <v>11</v>
      </c>
      <c r="Y4278" s="4">
        <v>0</v>
      </c>
      <c r="AA4278" s="4" t="s">
        <v>1668</v>
      </c>
      <c r="AB4278" s="4" t="s">
        <v>1668</v>
      </c>
      <c r="AC4278" s="4" t="s">
        <v>1653</v>
      </c>
      <c r="AD4278" s="4">
        <v>0</v>
      </c>
      <c r="AE4278" s="11" t="s">
        <v>1668</v>
      </c>
      <c r="AF4278" s="11" t="s">
        <v>1668</v>
      </c>
      <c r="AG4278" s="11" t="s">
        <v>1668</v>
      </c>
      <c r="AH4278" s="11" t="s">
        <v>1668</v>
      </c>
      <c r="AI4278" s="11" t="s">
        <v>1668</v>
      </c>
      <c r="AJ4278" s="11" t="s">
        <v>1668</v>
      </c>
      <c r="AK4278" s="4" t="s">
        <v>11580</v>
      </c>
      <c r="AL4278" s="4" t="s">
        <v>1985</v>
      </c>
    </row>
    <row r="4279" spans="1:38" x14ac:dyDescent="0.25">
      <c r="A4279" s="1">
        <v>4277</v>
      </c>
      <c r="B4279" s="9">
        <v>1426360</v>
      </c>
      <c r="C4279" s="15" t="s">
        <v>11581</v>
      </c>
      <c r="D4279" s="4" t="s">
        <v>799</v>
      </c>
      <c r="E4279" s="4" t="s">
        <v>973</v>
      </c>
      <c r="F4279" s="4" t="b">
        <v>0</v>
      </c>
      <c r="G4279" s="4" t="s">
        <v>205</v>
      </c>
      <c r="H4279" s="4" t="s">
        <v>203</v>
      </c>
      <c r="I4279" s="4" t="s">
        <v>2</v>
      </c>
      <c r="J4279" s="4" t="s">
        <v>14309</v>
      </c>
      <c r="K4279" s="4" t="s">
        <v>190</v>
      </c>
      <c r="L4279" s="4">
        <v>14</v>
      </c>
      <c r="M4279" s="13">
        <v>28</v>
      </c>
      <c r="N4279" s="4" t="s">
        <v>11582</v>
      </c>
      <c r="O4279" s="4" t="s">
        <v>10766</v>
      </c>
      <c r="P4279" s="4">
        <f>O4279-N4279</f>
        <v>350</v>
      </c>
      <c r="Q4279" s="4">
        <v>244</v>
      </c>
      <c r="R4279" s="7">
        <v>370000</v>
      </c>
      <c r="S4279" s="7">
        <v>277500.01</v>
      </c>
      <c r="T4279" s="4">
        <v>2</v>
      </c>
      <c r="U4279" s="7">
        <v>277500.01</v>
      </c>
      <c r="V4279" s="4">
        <f>S4279-U4279</f>
        <v>0</v>
      </c>
      <c r="W4279" s="8">
        <f>(S4279/U4279)*100</f>
        <v>100</v>
      </c>
      <c r="X4279" s="4" t="s">
        <v>11</v>
      </c>
      <c r="Y4279" s="4">
        <v>0</v>
      </c>
      <c r="AA4279" s="4" t="s">
        <v>1668</v>
      </c>
      <c r="AB4279" s="4" t="s">
        <v>1668</v>
      </c>
      <c r="AC4279" s="4" t="s">
        <v>1653</v>
      </c>
      <c r="AD4279" s="4">
        <v>11</v>
      </c>
      <c r="AE4279" s="11" t="s">
        <v>1668</v>
      </c>
      <c r="AF4279" s="11" t="s">
        <v>1668</v>
      </c>
      <c r="AG4279" s="11" t="s">
        <v>1668</v>
      </c>
      <c r="AH4279" s="11" t="s">
        <v>1668</v>
      </c>
      <c r="AI4279" s="11" t="s">
        <v>1668</v>
      </c>
      <c r="AJ4279" s="11" t="s">
        <v>1668</v>
      </c>
      <c r="AK4279" s="4" t="s">
        <v>7195</v>
      </c>
      <c r="AL4279" s="4" t="s">
        <v>1668</v>
      </c>
    </row>
    <row r="4280" spans="1:38" x14ac:dyDescent="0.25">
      <c r="A4280" s="1">
        <v>4278</v>
      </c>
      <c r="B4280" s="9">
        <v>1424623</v>
      </c>
      <c r="C4280" s="15" t="s">
        <v>15346</v>
      </c>
      <c r="D4280" s="4" t="s">
        <v>757</v>
      </c>
      <c r="E4280" s="4" t="s">
        <v>931</v>
      </c>
      <c r="F4280" s="4" t="b">
        <v>0</v>
      </c>
      <c r="G4280" s="4" t="s">
        <v>206</v>
      </c>
      <c r="H4280" s="4" t="s">
        <v>203</v>
      </c>
      <c r="I4280" s="4" t="s">
        <v>2</v>
      </c>
      <c r="J4280" s="4" t="s">
        <v>14453</v>
      </c>
      <c r="K4280" s="4" t="s">
        <v>187</v>
      </c>
      <c r="L4280" s="4">
        <v>20</v>
      </c>
      <c r="M4280" s="13">
        <v>11</v>
      </c>
      <c r="N4280" s="4" t="s">
        <v>11583</v>
      </c>
      <c r="O4280" s="4" t="s">
        <v>9326</v>
      </c>
      <c r="P4280" s="4">
        <f>O4280-N4280</f>
        <v>640</v>
      </c>
      <c r="Q4280" s="4">
        <v>60</v>
      </c>
      <c r="R4280" s="7">
        <v>418276.77</v>
      </c>
      <c r="S4280" s="7">
        <v>234823.01</v>
      </c>
      <c r="T4280" s="4">
        <v>1</v>
      </c>
      <c r="U4280" s="7">
        <v>234823.01</v>
      </c>
      <c r="V4280" s="4">
        <f>S4280-U4280</f>
        <v>0</v>
      </c>
      <c r="W4280" s="8">
        <f>(S4280/U4280)*100</f>
        <v>100</v>
      </c>
      <c r="X4280" s="4" t="s">
        <v>153</v>
      </c>
      <c r="Y4280" s="4">
        <v>2</v>
      </c>
      <c r="Z4280" s="4">
        <v>100</v>
      </c>
      <c r="AA4280" s="4" t="s">
        <v>10220</v>
      </c>
      <c r="AB4280" s="4" t="s">
        <v>2463</v>
      </c>
      <c r="AC4280" s="4" t="s">
        <v>1653</v>
      </c>
      <c r="AD4280" s="4">
        <v>11</v>
      </c>
      <c r="AE4280" s="11" t="s">
        <v>1668</v>
      </c>
      <c r="AF4280" s="11" t="s">
        <v>1668</v>
      </c>
      <c r="AG4280" s="11" t="b">
        <v>0</v>
      </c>
      <c r="AH4280" s="11" t="b">
        <v>0</v>
      </c>
      <c r="AI4280" s="11" t="b">
        <v>0</v>
      </c>
      <c r="AJ4280" s="11" t="s">
        <v>1668</v>
      </c>
      <c r="AK4280" s="4" t="s">
        <v>11584</v>
      </c>
      <c r="AL4280" s="4" t="s">
        <v>11585</v>
      </c>
    </row>
    <row r="4281" spans="1:38" x14ac:dyDescent="0.25">
      <c r="A4281" s="1">
        <v>4279</v>
      </c>
      <c r="B4281" s="9">
        <v>1424477</v>
      </c>
      <c r="C4281" s="15" t="s">
        <v>11586</v>
      </c>
      <c r="D4281" s="4" t="s">
        <v>6848</v>
      </c>
      <c r="E4281" s="4" t="s">
        <v>6849</v>
      </c>
      <c r="F4281" s="4" t="b">
        <v>0</v>
      </c>
      <c r="G4281" s="4" t="s">
        <v>206</v>
      </c>
      <c r="H4281" s="4" t="s">
        <v>203</v>
      </c>
      <c r="I4281" s="4" t="s">
        <v>2</v>
      </c>
      <c r="J4281" s="4" t="s">
        <v>14299</v>
      </c>
      <c r="K4281" s="4" t="s">
        <v>184</v>
      </c>
      <c r="L4281" s="4">
        <v>11</v>
      </c>
      <c r="M4281" s="13">
        <v>15</v>
      </c>
      <c r="N4281" s="4" t="s">
        <v>1498</v>
      </c>
      <c r="O4281" s="4" t="s">
        <v>11215</v>
      </c>
      <c r="P4281" s="4">
        <f>O4281-N4281</f>
        <v>289</v>
      </c>
      <c r="Q4281" s="4">
        <v>100</v>
      </c>
      <c r="R4281" s="7">
        <v>620000</v>
      </c>
      <c r="S4281" s="7">
        <v>396600</v>
      </c>
      <c r="T4281" s="4">
        <v>2</v>
      </c>
      <c r="U4281" s="7">
        <v>434651</v>
      </c>
      <c r="V4281" s="4">
        <f>S4281-U4281</f>
        <v>-38051</v>
      </c>
      <c r="W4281" s="8">
        <f>(S4281/U4281)*100</f>
        <v>91.245620049188886</v>
      </c>
      <c r="X4281" s="4" t="s">
        <v>11587</v>
      </c>
      <c r="Y4281" s="4">
        <v>1</v>
      </c>
      <c r="Z4281" s="4">
        <v>40</v>
      </c>
      <c r="AA4281" s="4" t="s">
        <v>2474</v>
      </c>
      <c r="AB4281" s="4" t="s">
        <v>2463</v>
      </c>
      <c r="AC4281" s="4" t="s">
        <v>1653</v>
      </c>
      <c r="AD4281" s="4">
        <v>2</v>
      </c>
      <c r="AE4281" s="11" t="s">
        <v>1668</v>
      </c>
      <c r="AF4281" s="11" t="s">
        <v>1668</v>
      </c>
      <c r="AG4281" s="11" t="b">
        <v>0</v>
      </c>
      <c r="AH4281" s="11" t="b">
        <v>0</v>
      </c>
      <c r="AI4281" s="11" t="b">
        <v>0</v>
      </c>
      <c r="AJ4281" s="11" t="s">
        <v>1668</v>
      </c>
      <c r="AK4281" s="4" t="s">
        <v>11588</v>
      </c>
      <c r="AL4281" s="4" t="s">
        <v>11589</v>
      </c>
    </row>
    <row r="4282" spans="1:38" x14ac:dyDescent="0.25">
      <c r="A4282" s="1">
        <v>4280</v>
      </c>
      <c r="B4282" s="9">
        <v>1422730</v>
      </c>
      <c r="C4282" s="15" t="s">
        <v>11590</v>
      </c>
      <c r="D4282" s="4" t="s">
        <v>742</v>
      </c>
      <c r="E4282" s="4" t="s">
        <v>916</v>
      </c>
      <c r="F4282" s="4" t="b">
        <v>0</v>
      </c>
      <c r="G4282" s="4" t="s">
        <v>206</v>
      </c>
      <c r="H4282" s="4" t="s">
        <v>203</v>
      </c>
      <c r="I4282" s="4" t="s">
        <v>2</v>
      </c>
      <c r="J4282" s="4" t="s">
        <v>14373</v>
      </c>
      <c r="K4282" s="4" t="s">
        <v>186</v>
      </c>
      <c r="L4282" s="4">
        <v>1</v>
      </c>
      <c r="M4282" s="13">
        <v>22</v>
      </c>
      <c r="N4282" s="4" t="s">
        <v>11591</v>
      </c>
      <c r="O4282" s="4" t="s">
        <v>7416</v>
      </c>
      <c r="P4282" s="4">
        <f>O4282-N4282</f>
        <v>543</v>
      </c>
      <c r="Q4282" s="4">
        <v>120</v>
      </c>
      <c r="R4282" s="7">
        <v>305400.57</v>
      </c>
      <c r="S4282" s="7">
        <v>203426.49</v>
      </c>
      <c r="T4282" s="4">
        <v>1</v>
      </c>
      <c r="U4282" s="7">
        <v>200660.55</v>
      </c>
      <c r="V4282" s="4">
        <f>S4282-U4282</f>
        <v>2765.9400000000023</v>
      </c>
      <c r="W4282" s="8">
        <f>(S4282/U4282)*100</f>
        <v>101.37841743182703</v>
      </c>
      <c r="X4282" s="4" t="s">
        <v>153</v>
      </c>
      <c r="Y4282" s="4">
        <v>2</v>
      </c>
      <c r="Z4282" s="4">
        <v>100</v>
      </c>
      <c r="AA4282" s="4" t="s">
        <v>2474</v>
      </c>
      <c r="AB4282" s="4" t="s">
        <v>2463</v>
      </c>
      <c r="AC4282" s="4" t="s">
        <v>1653</v>
      </c>
      <c r="AD4282" s="4">
        <v>14</v>
      </c>
      <c r="AE4282" s="11" t="s">
        <v>1668</v>
      </c>
      <c r="AF4282" s="11" t="s">
        <v>1668</v>
      </c>
      <c r="AG4282" s="11" t="b">
        <v>0</v>
      </c>
      <c r="AH4282" s="11" t="b">
        <v>0</v>
      </c>
      <c r="AI4282" s="11" t="b">
        <v>0</v>
      </c>
      <c r="AJ4282" s="11" t="s">
        <v>1668</v>
      </c>
      <c r="AK4282" s="4" t="s">
        <v>11592</v>
      </c>
      <c r="AL4282" s="4" t="s">
        <v>11593</v>
      </c>
    </row>
    <row r="4283" spans="1:38" x14ac:dyDescent="0.25">
      <c r="A4283" s="1">
        <v>4281</v>
      </c>
      <c r="B4283" s="9">
        <v>1421668</v>
      </c>
      <c r="C4283" s="15" t="s">
        <v>11594</v>
      </c>
      <c r="D4283" s="4" t="s">
        <v>5903</v>
      </c>
      <c r="E4283" s="4" t="s">
        <v>5904</v>
      </c>
      <c r="F4283" s="4" t="b">
        <v>0</v>
      </c>
      <c r="G4283" s="4" t="s">
        <v>205</v>
      </c>
      <c r="H4283" s="4" t="s">
        <v>203</v>
      </c>
      <c r="I4283" s="4" t="s">
        <v>2</v>
      </c>
      <c r="J4283" s="4" t="s">
        <v>14424</v>
      </c>
      <c r="K4283" s="4" t="s">
        <v>179</v>
      </c>
      <c r="L4283" s="4">
        <v>3</v>
      </c>
      <c r="M4283" s="13">
        <v>24</v>
      </c>
      <c r="N4283" s="4" t="s">
        <v>10953</v>
      </c>
      <c r="O4283" s="4" t="s">
        <v>7416</v>
      </c>
      <c r="P4283" s="4">
        <f>O4283-N4283</f>
        <v>578</v>
      </c>
      <c r="Q4283" s="4">
        <v>120</v>
      </c>
      <c r="R4283" s="7">
        <v>615000</v>
      </c>
      <c r="S4283" s="7">
        <v>459977.67</v>
      </c>
      <c r="T4283" s="4">
        <v>2</v>
      </c>
      <c r="U4283" s="7">
        <v>459977.67</v>
      </c>
      <c r="V4283" s="4">
        <f>S4283-U4283</f>
        <v>0</v>
      </c>
      <c r="W4283" s="8">
        <f>(S4283/U4283)*100</f>
        <v>100</v>
      </c>
      <c r="X4283" s="4" t="s">
        <v>11595</v>
      </c>
      <c r="Y4283" s="4">
        <v>1</v>
      </c>
      <c r="Z4283" s="4">
        <v>40</v>
      </c>
      <c r="AA4283" s="4" t="s">
        <v>2474</v>
      </c>
      <c r="AB4283" s="4" t="s">
        <v>2463</v>
      </c>
      <c r="AC4283" s="4" t="s">
        <v>1653</v>
      </c>
      <c r="AD4283" s="4">
        <v>12</v>
      </c>
      <c r="AE4283" s="11" t="s">
        <v>1668</v>
      </c>
      <c r="AF4283" s="11" t="s">
        <v>1668</v>
      </c>
      <c r="AG4283" s="11" t="b">
        <v>0</v>
      </c>
      <c r="AH4283" s="11" t="b">
        <v>0</v>
      </c>
      <c r="AI4283" s="11" t="b">
        <v>0</v>
      </c>
      <c r="AJ4283" s="11" t="s">
        <v>1668</v>
      </c>
      <c r="AK4283" s="4" t="s">
        <v>1668</v>
      </c>
      <c r="AL4283" s="4" t="s">
        <v>1668</v>
      </c>
    </row>
    <row r="4284" spans="1:38" x14ac:dyDescent="0.25">
      <c r="A4284" s="1">
        <v>4282</v>
      </c>
      <c r="B4284" s="9">
        <v>1421500</v>
      </c>
      <c r="C4284" s="15" t="s">
        <v>11596</v>
      </c>
      <c r="D4284" s="4" t="s">
        <v>737</v>
      </c>
      <c r="E4284" s="4" t="s">
        <v>911</v>
      </c>
      <c r="F4284" s="4" t="b">
        <v>0</v>
      </c>
      <c r="G4284" s="4" t="s">
        <v>205</v>
      </c>
      <c r="H4284" s="4" t="s">
        <v>203</v>
      </c>
      <c r="I4284" s="4" t="s">
        <v>2</v>
      </c>
      <c r="J4284" s="4" t="s">
        <v>14470</v>
      </c>
      <c r="K4284" s="4" t="s">
        <v>197</v>
      </c>
      <c r="L4284" s="4">
        <v>15</v>
      </c>
      <c r="M4284" s="13">
        <v>24</v>
      </c>
      <c r="N4284" s="4" t="s">
        <v>11597</v>
      </c>
      <c r="O4284" s="4" t="s">
        <v>9648</v>
      </c>
      <c r="P4284" s="4">
        <f>O4284-N4284</f>
        <v>525</v>
      </c>
      <c r="Q4284" s="4">
        <v>120</v>
      </c>
      <c r="R4284" s="7">
        <v>900000</v>
      </c>
      <c r="S4284" s="7">
        <v>765000.01</v>
      </c>
      <c r="T4284" s="4">
        <v>2</v>
      </c>
      <c r="U4284" s="7">
        <v>847105.28</v>
      </c>
      <c r="V4284" s="4">
        <f>S4284-U4284</f>
        <v>-82105.270000000019</v>
      </c>
      <c r="W4284" s="8">
        <f>(S4284/U4284)*100</f>
        <v>90.307548313239167</v>
      </c>
      <c r="X4284" s="4" t="s">
        <v>11</v>
      </c>
      <c r="Y4284" s="4">
        <v>0</v>
      </c>
      <c r="AA4284" s="4" t="s">
        <v>1668</v>
      </c>
      <c r="AB4284" s="4" t="s">
        <v>1668</v>
      </c>
      <c r="AC4284" s="4" t="s">
        <v>1653</v>
      </c>
      <c r="AD4284" s="4">
        <v>0</v>
      </c>
      <c r="AE4284" s="11" t="s">
        <v>1668</v>
      </c>
      <c r="AF4284" s="11" t="s">
        <v>1668</v>
      </c>
      <c r="AG4284" s="11" t="s">
        <v>1668</v>
      </c>
      <c r="AH4284" s="11" t="s">
        <v>1668</v>
      </c>
      <c r="AI4284" s="11" t="s">
        <v>1668</v>
      </c>
      <c r="AJ4284" s="11" t="s">
        <v>1668</v>
      </c>
      <c r="AK4284" s="4" t="s">
        <v>11598</v>
      </c>
      <c r="AL4284" s="4" t="s">
        <v>11599</v>
      </c>
    </row>
    <row r="4285" spans="1:38" x14ac:dyDescent="0.25">
      <c r="A4285" s="1">
        <v>4283</v>
      </c>
      <c r="B4285" s="9">
        <v>1419891</v>
      </c>
      <c r="C4285" s="15" t="s">
        <v>15347</v>
      </c>
      <c r="D4285" s="4" t="s">
        <v>757</v>
      </c>
      <c r="E4285" s="4" t="s">
        <v>931</v>
      </c>
      <c r="F4285" s="4" t="b">
        <v>0</v>
      </c>
      <c r="G4285" s="4" t="s">
        <v>205</v>
      </c>
      <c r="H4285" s="4" t="s">
        <v>203</v>
      </c>
      <c r="I4285" s="4" t="s">
        <v>2</v>
      </c>
      <c r="J4285" s="4" t="s">
        <v>14261</v>
      </c>
      <c r="K4285" s="4" t="s">
        <v>182</v>
      </c>
      <c r="L4285" s="4">
        <v>13</v>
      </c>
      <c r="M4285" s="13">
        <v>20</v>
      </c>
      <c r="N4285" s="4" t="s">
        <v>11600</v>
      </c>
      <c r="O4285" s="4" t="s">
        <v>9762</v>
      </c>
      <c r="P4285" s="4">
        <f>O4285-N4285</f>
        <v>565</v>
      </c>
      <c r="Q4285" s="4">
        <v>180</v>
      </c>
      <c r="R4285" s="7">
        <v>262411.77</v>
      </c>
      <c r="S4285" s="7">
        <v>151748.99</v>
      </c>
      <c r="T4285" s="4">
        <v>1</v>
      </c>
      <c r="U4285" s="7">
        <v>151748.99</v>
      </c>
      <c r="V4285" s="4">
        <f>S4285-U4285</f>
        <v>0</v>
      </c>
      <c r="W4285" s="8">
        <f>(S4285/U4285)*100</f>
        <v>100</v>
      </c>
      <c r="X4285" s="4" t="s">
        <v>11</v>
      </c>
      <c r="Y4285" s="4">
        <v>0</v>
      </c>
      <c r="AA4285" s="4" t="s">
        <v>1668</v>
      </c>
      <c r="AB4285" s="4" t="s">
        <v>1668</v>
      </c>
      <c r="AC4285" s="4" t="s">
        <v>1653</v>
      </c>
      <c r="AD4285" s="4">
        <v>25</v>
      </c>
      <c r="AE4285" s="11" t="s">
        <v>1668</v>
      </c>
      <c r="AF4285" s="11" t="s">
        <v>1668</v>
      </c>
      <c r="AG4285" s="11" t="s">
        <v>1668</v>
      </c>
      <c r="AH4285" s="11" t="s">
        <v>1668</v>
      </c>
      <c r="AI4285" s="11" t="s">
        <v>1668</v>
      </c>
      <c r="AJ4285" s="11" t="s">
        <v>1668</v>
      </c>
      <c r="AK4285" s="4" t="s">
        <v>1668</v>
      </c>
      <c r="AL4285" s="4" t="s">
        <v>1668</v>
      </c>
    </row>
    <row r="4286" spans="1:38" x14ac:dyDescent="0.25">
      <c r="A4286" s="1">
        <v>4284</v>
      </c>
      <c r="B4286" s="9">
        <v>1418779</v>
      </c>
      <c r="C4286" s="15" t="s">
        <v>11601</v>
      </c>
      <c r="D4286" s="4" t="s">
        <v>733</v>
      </c>
      <c r="E4286" s="4" t="s">
        <v>909</v>
      </c>
      <c r="F4286" s="4" t="b">
        <v>0</v>
      </c>
      <c r="G4286" s="4" t="s">
        <v>207</v>
      </c>
      <c r="H4286" s="4" t="s">
        <v>203</v>
      </c>
      <c r="I4286" s="4" t="s">
        <v>2</v>
      </c>
      <c r="J4286" s="4" t="s">
        <v>14251</v>
      </c>
      <c r="K4286" s="4" t="s">
        <v>191</v>
      </c>
      <c r="L4286" s="4">
        <v>5</v>
      </c>
      <c r="M4286" s="13">
        <v>21</v>
      </c>
      <c r="N4286" s="4" t="s">
        <v>11563</v>
      </c>
      <c r="O4286" s="4" t="s">
        <v>11071</v>
      </c>
      <c r="P4286" s="4">
        <f>O4286-N4286</f>
        <v>308</v>
      </c>
      <c r="Q4286" s="4">
        <v>730</v>
      </c>
      <c r="R4286" s="7">
        <v>245520</v>
      </c>
      <c r="S4286" s="7">
        <v>161759.63</v>
      </c>
      <c r="T4286" s="4">
        <v>1</v>
      </c>
      <c r="U4286" s="7">
        <v>161759.63</v>
      </c>
      <c r="V4286" s="4">
        <f>S4286-U4286</f>
        <v>0</v>
      </c>
      <c r="W4286" s="8">
        <f>(S4286/U4286)*100</f>
        <v>100</v>
      </c>
      <c r="X4286" s="4" t="s">
        <v>11</v>
      </c>
      <c r="Y4286" s="4">
        <v>0</v>
      </c>
      <c r="AA4286" s="4" t="s">
        <v>1668</v>
      </c>
      <c r="AB4286" s="4" t="s">
        <v>1668</v>
      </c>
      <c r="AC4286" s="4" t="s">
        <v>1653</v>
      </c>
      <c r="AD4286" s="4">
        <v>0</v>
      </c>
      <c r="AE4286" s="11" t="s">
        <v>1668</v>
      </c>
      <c r="AF4286" s="11" t="s">
        <v>1668</v>
      </c>
      <c r="AG4286" s="11" t="s">
        <v>1668</v>
      </c>
      <c r="AH4286" s="11" t="s">
        <v>1668</v>
      </c>
      <c r="AI4286" s="11" t="s">
        <v>1668</v>
      </c>
      <c r="AJ4286" s="11" t="s">
        <v>1668</v>
      </c>
      <c r="AK4286" s="4" t="s">
        <v>1716</v>
      </c>
      <c r="AL4286" s="4" t="s">
        <v>1668</v>
      </c>
    </row>
    <row r="4287" spans="1:38" x14ac:dyDescent="0.25">
      <c r="A4287" s="1">
        <v>4285</v>
      </c>
      <c r="B4287" s="9">
        <v>1407069</v>
      </c>
      <c r="C4287" s="15" t="s">
        <v>11602</v>
      </c>
      <c r="D4287" s="4" t="s">
        <v>775</v>
      </c>
      <c r="E4287" s="4" t="s">
        <v>949</v>
      </c>
      <c r="F4287" s="4" t="b">
        <v>0</v>
      </c>
      <c r="G4287" s="4" t="s">
        <v>205</v>
      </c>
      <c r="H4287" s="4" t="s">
        <v>203</v>
      </c>
      <c r="I4287" s="4" t="s">
        <v>2</v>
      </c>
      <c r="J4287" s="4" t="s">
        <v>14257</v>
      </c>
      <c r="K4287" s="4" t="s">
        <v>178</v>
      </c>
      <c r="L4287" s="4">
        <v>6</v>
      </c>
      <c r="M4287" s="13">
        <v>24</v>
      </c>
      <c r="N4287" s="4" t="s">
        <v>10060</v>
      </c>
      <c r="O4287" s="4" t="s">
        <v>9549</v>
      </c>
      <c r="P4287" s="4">
        <f>O4287-N4287</f>
        <v>471</v>
      </c>
      <c r="Q4287" s="4">
        <v>150</v>
      </c>
      <c r="R4287" s="7">
        <v>347844.29</v>
      </c>
      <c r="S4287" s="7">
        <v>327317.28000000003</v>
      </c>
      <c r="T4287" s="4">
        <v>2</v>
      </c>
      <c r="U4287" s="7">
        <v>321182.18</v>
      </c>
      <c r="V4287" s="4">
        <f>S4287-U4287</f>
        <v>6135.1000000000349</v>
      </c>
      <c r="W4287" s="8">
        <f>(S4287/U4287)*100</f>
        <v>101.91016201459249</v>
      </c>
      <c r="X4287" s="4" t="s">
        <v>11</v>
      </c>
      <c r="Y4287" s="4">
        <v>0</v>
      </c>
      <c r="AA4287" s="4" t="s">
        <v>1668</v>
      </c>
      <c r="AB4287" s="4" t="s">
        <v>1668</v>
      </c>
      <c r="AC4287" s="4" t="s">
        <v>1653</v>
      </c>
      <c r="AD4287" s="4">
        <v>0</v>
      </c>
      <c r="AE4287" s="11" t="s">
        <v>1668</v>
      </c>
      <c r="AF4287" s="11" t="s">
        <v>1668</v>
      </c>
      <c r="AG4287" s="11" t="s">
        <v>1668</v>
      </c>
      <c r="AH4287" s="11" t="s">
        <v>1668</v>
      </c>
      <c r="AI4287" s="11" t="s">
        <v>1668</v>
      </c>
      <c r="AJ4287" s="11" t="s">
        <v>1668</v>
      </c>
      <c r="AK4287" s="4" t="s">
        <v>1822</v>
      </c>
      <c r="AL4287" s="4" t="s">
        <v>11603</v>
      </c>
    </row>
    <row r="4288" spans="1:38" x14ac:dyDescent="0.25">
      <c r="A4288" s="1">
        <v>4286</v>
      </c>
      <c r="B4288" s="9">
        <v>1403164</v>
      </c>
      <c r="C4288" s="15" t="s">
        <v>11604</v>
      </c>
      <c r="D4288" s="4" t="s">
        <v>739</v>
      </c>
      <c r="E4288" s="4" t="s">
        <v>913</v>
      </c>
      <c r="F4288" s="4" t="b">
        <v>0</v>
      </c>
      <c r="G4288" s="4" t="s">
        <v>205</v>
      </c>
      <c r="H4288" s="4" t="s">
        <v>203</v>
      </c>
      <c r="I4288" s="4" t="s">
        <v>2</v>
      </c>
      <c r="J4288" s="4" t="s">
        <v>14335</v>
      </c>
      <c r="K4288" s="4" t="s">
        <v>197</v>
      </c>
      <c r="L4288" s="4">
        <v>15</v>
      </c>
      <c r="M4288" s="13">
        <v>30</v>
      </c>
      <c r="N4288" s="4" t="s">
        <v>11605</v>
      </c>
      <c r="O4288" s="4" t="s">
        <v>9618</v>
      </c>
      <c r="P4288" s="4">
        <f>O4288-N4288</f>
        <v>565</v>
      </c>
      <c r="Q4288" s="4">
        <v>240</v>
      </c>
      <c r="R4288" s="7">
        <v>442600</v>
      </c>
      <c r="S4288" s="7">
        <v>384080.01</v>
      </c>
      <c r="T4288" s="4">
        <v>2</v>
      </c>
      <c r="U4288" s="7">
        <v>449252.47</v>
      </c>
      <c r="V4288" s="4">
        <f>S4288-U4288</f>
        <v>-65172.459999999963</v>
      </c>
      <c r="W4288" s="8">
        <f>(S4288/U4288)*100</f>
        <v>85.493132625403263</v>
      </c>
      <c r="X4288" s="4" t="s">
        <v>11</v>
      </c>
      <c r="Y4288" s="4">
        <v>0</v>
      </c>
      <c r="AA4288" s="4" t="s">
        <v>1668</v>
      </c>
      <c r="AB4288" s="4" t="s">
        <v>1668</v>
      </c>
      <c r="AC4288" s="4" t="s">
        <v>1653</v>
      </c>
      <c r="AD4288" s="4">
        <v>0</v>
      </c>
      <c r="AE4288" s="11" t="s">
        <v>1668</v>
      </c>
      <c r="AF4288" s="11" t="s">
        <v>1668</v>
      </c>
      <c r="AG4288" s="11" t="s">
        <v>1668</v>
      </c>
      <c r="AH4288" s="11" t="s">
        <v>1668</v>
      </c>
      <c r="AI4288" s="11" t="s">
        <v>1668</v>
      </c>
      <c r="AJ4288" s="11" t="s">
        <v>1668</v>
      </c>
      <c r="AK4288" s="4" t="s">
        <v>1668</v>
      </c>
      <c r="AL4288" s="4" t="s">
        <v>1668</v>
      </c>
    </row>
    <row r="4289" spans="1:38" x14ac:dyDescent="0.25">
      <c r="A4289" s="1">
        <v>4287</v>
      </c>
      <c r="B4289" s="9">
        <v>1402787</v>
      </c>
      <c r="C4289" s="15" t="s">
        <v>11606</v>
      </c>
      <c r="D4289" s="4" t="s">
        <v>844</v>
      </c>
      <c r="E4289" s="4" t="s">
        <v>11607</v>
      </c>
      <c r="F4289" s="4" t="b">
        <v>0</v>
      </c>
      <c r="G4289" s="4" t="s">
        <v>207</v>
      </c>
      <c r="H4289" s="4" t="s">
        <v>203</v>
      </c>
      <c r="I4289" s="4" t="s">
        <v>2</v>
      </c>
      <c r="J4289" s="4" t="s">
        <v>14397</v>
      </c>
      <c r="K4289" s="4" t="s">
        <v>183</v>
      </c>
      <c r="L4289" s="4">
        <v>8</v>
      </c>
      <c r="M4289" s="13">
        <v>30</v>
      </c>
      <c r="N4289" s="4" t="s">
        <v>10972</v>
      </c>
      <c r="O4289" s="4" t="s">
        <v>10731</v>
      </c>
      <c r="P4289" s="4">
        <f>O4289-N4289</f>
        <v>462</v>
      </c>
      <c r="Q4289" s="4">
        <v>90</v>
      </c>
      <c r="R4289" s="7">
        <v>200000</v>
      </c>
      <c r="S4289" s="7">
        <v>192299.79</v>
      </c>
      <c r="T4289" s="4">
        <v>1</v>
      </c>
      <c r="U4289" s="7">
        <v>189587.34</v>
      </c>
      <c r="V4289" s="4">
        <f>S4289-U4289</f>
        <v>2712.4500000000116</v>
      </c>
      <c r="W4289" s="8">
        <f>(S4289/U4289)*100</f>
        <v>101.430712620368</v>
      </c>
      <c r="X4289" s="4" t="s">
        <v>11</v>
      </c>
      <c r="Y4289" s="4">
        <v>0</v>
      </c>
      <c r="AA4289" s="4" t="s">
        <v>1668</v>
      </c>
      <c r="AB4289" s="4" t="s">
        <v>1668</v>
      </c>
      <c r="AC4289" s="4" t="s">
        <v>1653</v>
      </c>
      <c r="AD4289" s="4">
        <v>3</v>
      </c>
      <c r="AE4289" s="11" t="s">
        <v>1668</v>
      </c>
      <c r="AF4289" s="11" t="s">
        <v>1668</v>
      </c>
      <c r="AG4289" s="11" t="s">
        <v>1668</v>
      </c>
      <c r="AH4289" s="11" t="s">
        <v>1668</v>
      </c>
      <c r="AI4289" s="11" t="s">
        <v>1668</v>
      </c>
      <c r="AJ4289" s="11" t="s">
        <v>1668</v>
      </c>
      <c r="AK4289" s="4" t="s">
        <v>11608</v>
      </c>
      <c r="AL4289" s="4" t="s">
        <v>1668</v>
      </c>
    </row>
    <row r="4290" spans="1:38" x14ac:dyDescent="0.25">
      <c r="A4290" s="1">
        <v>4288</v>
      </c>
      <c r="B4290" s="9">
        <v>1401035</v>
      </c>
      <c r="C4290" s="15" t="s">
        <v>15348</v>
      </c>
      <c r="D4290" s="4" t="s">
        <v>754</v>
      </c>
      <c r="E4290" s="4" t="s">
        <v>928</v>
      </c>
      <c r="F4290" s="4" t="b">
        <v>0</v>
      </c>
      <c r="G4290" s="4" t="s">
        <v>205</v>
      </c>
      <c r="H4290" s="4" t="s">
        <v>203</v>
      </c>
      <c r="I4290" s="4" t="s">
        <v>2</v>
      </c>
      <c r="J4290" s="4" t="s">
        <v>14362</v>
      </c>
      <c r="K4290" s="4" t="s">
        <v>182</v>
      </c>
      <c r="L4290" s="4">
        <v>13</v>
      </c>
      <c r="M4290" s="13">
        <v>31</v>
      </c>
      <c r="N4290" s="4" t="s">
        <v>11609</v>
      </c>
      <c r="O4290" s="4" t="s">
        <v>11610</v>
      </c>
      <c r="P4290" s="4">
        <f>O4290-N4290</f>
        <v>438</v>
      </c>
      <c r="Q4290" s="4">
        <v>150</v>
      </c>
      <c r="R4290" s="7">
        <v>388454.18</v>
      </c>
      <c r="S4290" s="7">
        <v>305989.25</v>
      </c>
      <c r="T4290" s="4">
        <v>2</v>
      </c>
      <c r="U4290" s="7">
        <v>305989.25</v>
      </c>
      <c r="V4290" s="4">
        <f>S4290-U4290</f>
        <v>0</v>
      </c>
      <c r="W4290" s="8">
        <f>(S4290/U4290)*100</f>
        <v>100</v>
      </c>
      <c r="X4290" s="4" t="s">
        <v>10778</v>
      </c>
      <c r="Y4290" s="4">
        <v>0</v>
      </c>
      <c r="AA4290" s="4" t="s">
        <v>1668</v>
      </c>
      <c r="AB4290" s="4" t="s">
        <v>2463</v>
      </c>
      <c r="AC4290" s="4" t="s">
        <v>1653</v>
      </c>
      <c r="AD4290" s="4">
        <v>11</v>
      </c>
      <c r="AE4290" s="11" t="s">
        <v>1668</v>
      </c>
      <c r="AF4290" s="11" t="s">
        <v>1668</v>
      </c>
      <c r="AG4290" s="11" t="b">
        <v>0</v>
      </c>
      <c r="AH4290" s="11" t="b">
        <v>0</v>
      </c>
      <c r="AI4290" s="11" t="b">
        <v>0</v>
      </c>
      <c r="AJ4290" s="11" t="s">
        <v>1668</v>
      </c>
      <c r="AK4290" s="4" t="s">
        <v>11611</v>
      </c>
      <c r="AL4290" s="4" t="s">
        <v>11611</v>
      </c>
    </row>
    <row r="4291" spans="1:38" x14ac:dyDescent="0.25">
      <c r="A4291" s="1">
        <v>4289</v>
      </c>
      <c r="B4291" s="9">
        <v>1399355</v>
      </c>
      <c r="C4291" s="15" t="s">
        <v>11612</v>
      </c>
      <c r="D4291" s="4" t="s">
        <v>836</v>
      </c>
      <c r="E4291" s="4" t="s">
        <v>1010</v>
      </c>
      <c r="F4291" s="4" t="b">
        <v>0</v>
      </c>
      <c r="G4291" s="4" t="s">
        <v>207</v>
      </c>
      <c r="H4291" s="4" t="s">
        <v>203</v>
      </c>
      <c r="I4291" s="4" t="s">
        <v>2</v>
      </c>
      <c r="J4291" s="4" t="s">
        <v>14440</v>
      </c>
      <c r="K4291" s="4" t="s">
        <v>197</v>
      </c>
      <c r="L4291" s="4">
        <v>15</v>
      </c>
      <c r="M4291" s="13">
        <v>9</v>
      </c>
      <c r="N4291" s="4" t="s">
        <v>10063</v>
      </c>
      <c r="O4291" s="4" t="s">
        <v>9578</v>
      </c>
      <c r="P4291" s="4">
        <f>O4291-N4291</f>
        <v>537</v>
      </c>
      <c r="Q4291" s="4">
        <v>180</v>
      </c>
      <c r="R4291" s="7">
        <v>420000</v>
      </c>
      <c r="S4291" s="7">
        <v>339442.3</v>
      </c>
      <c r="T4291" s="4">
        <v>2</v>
      </c>
      <c r="U4291" s="7">
        <v>272671.87</v>
      </c>
      <c r="V4291" s="4">
        <f>S4291-U4291</f>
        <v>66770.429999999993</v>
      </c>
      <c r="W4291" s="8">
        <f>(S4291/U4291)*100</f>
        <v>124.48746546535952</v>
      </c>
      <c r="X4291" s="4" t="s">
        <v>11</v>
      </c>
      <c r="Y4291" s="4">
        <v>0</v>
      </c>
      <c r="AA4291" s="4" t="s">
        <v>1668</v>
      </c>
      <c r="AB4291" s="4" t="s">
        <v>1668</v>
      </c>
      <c r="AC4291" s="4" t="s">
        <v>1653</v>
      </c>
      <c r="AD4291" s="4">
        <v>0</v>
      </c>
      <c r="AE4291" s="11" t="s">
        <v>1668</v>
      </c>
      <c r="AF4291" s="11" t="s">
        <v>1668</v>
      </c>
      <c r="AG4291" s="11" t="s">
        <v>1668</v>
      </c>
      <c r="AH4291" s="11" t="s">
        <v>1668</v>
      </c>
      <c r="AI4291" s="11" t="s">
        <v>1668</v>
      </c>
      <c r="AJ4291" s="11" t="s">
        <v>1668</v>
      </c>
      <c r="AK4291" s="4" t="s">
        <v>11613</v>
      </c>
      <c r="AL4291" s="4" t="s">
        <v>11614</v>
      </c>
    </row>
    <row r="4292" spans="1:38" x14ac:dyDescent="0.25">
      <c r="A4292" s="1">
        <v>4290</v>
      </c>
      <c r="B4292" s="9">
        <v>1392193</v>
      </c>
      <c r="C4292" s="15" t="s">
        <v>15349</v>
      </c>
      <c r="D4292" s="4" t="s">
        <v>831</v>
      </c>
      <c r="E4292" s="4" t="s">
        <v>1005</v>
      </c>
      <c r="F4292" s="4" t="b">
        <v>0</v>
      </c>
      <c r="G4292" s="4" t="s">
        <v>205</v>
      </c>
      <c r="H4292" s="4" t="s">
        <v>203</v>
      </c>
      <c r="I4292" s="4" t="s">
        <v>2</v>
      </c>
      <c r="J4292" s="4" t="s">
        <v>14447</v>
      </c>
      <c r="K4292" s="4" t="s">
        <v>181</v>
      </c>
      <c r="L4292" s="4">
        <v>19</v>
      </c>
      <c r="M4292" s="13" t="s">
        <v>1668</v>
      </c>
      <c r="N4292" s="4" t="s">
        <v>11615</v>
      </c>
      <c r="O4292" s="4" t="s">
        <v>11076</v>
      </c>
      <c r="P4292" s="4">
        <f>O4292-N4292</f>
        <v>323</v>
      </c>
      <c r="Q4292" s="4">
        <v>180</v>
      </c>
      <c r="R4292" s="7">
        <v>291239.2</v>
      </c>
      <c r="S4292" s="7">
        <v>268610.28999999998</v>
      </c>
      <c r="T4292" s="4">
        <v>2</v>
      </c>
      <c r="U4292" s="7">
        <v>268610.28999999998</v>
      </c>
      <c r="V4292" s="4">
        <f>S4292-U4292</f>
        <v>0</v>
      </c>
      <c r="W4292" s="8">
        <f>(S4292/U4292)*100</f>
        <v>100</v>
      </c>
      <c r="X4292" s="4" t="s">
        <v>11</v>
      </c>
      <c r="Y4292" s="4">
        <v>0</v>
      </c>
      <c r="AA4292" s="4" t="s">
        <v>1668</v>
      </c>
      <c r="AB4292" s="4" t="s">
        <v>1668</v>
      </c>
      <c r="AC4292" s="4" t="s">
        <v>1653</v>
      </c>
      <c r="AD4292" s="4">
        <v>0</v>
      </c>
      <c r="AE4292" s="11" t="s">
        <v>1668</v>
      </c>
      <c r="AF4292" s="11" t="s">
        <v>1668</v>
      </c>
      <c r="AG4292" s="11" t="s">
        <v>1668</v>
      </c>
      <c r="AH4292" s="11" t="s">
        <v>1668</v>
      </c>
      <c r="AI4292" s="11" t="s">
        <v>1668</v>
      </c>
      <c r="AJ4292" s="11" t="s">
        <v>1668</v>
      </c>
      <c r="AK4292" s="4" t="s">
        <v>11616</v>
      </c>
      <c r="AL4292" s="4" t="s">
        <v>11617</v>
      </c>
    </row>
    <row r="4293" spans="1:38" x14ac:dyDescent="0.25">
      <c r="A4293" s="1">
        <v>4291</v>
      </c>
      <c r="B4293" s="9">
        <v>1386923</v>
      </c>
      <c r="C4293" s="15" t="s">
        <v>11618</v>
      </c>
      <c r="D4293" s="4" t="s">
        <v>800</v>
      </c>
      <c r="E4293" s="4" t="s">
        <v>974</v>
      </c>
      <c r="F4293" s="4" t="b">
        <v>0</v>
      </c>
      <c r="G4293" s="4" t="s">
        <v>208</v>
      </c>
      <c r="H4293" s="4" t="s">
        <v>203</v>
      </c>
      <c r="I4293" s="4" t="s">
        <v>2</v>
      </c>
      <c r="J4293" s="4" t="s">
        <v>14353</v>
      </c>
      <c r="K4293" s="4" t="s">
        <v>182</v>
      </c>
      <c r="L4293" s="4">
        <v>13</v>
      </c>
      <c r="M4293" s="13">
        <v>47</v>
      </c>
      <c r="N4293" s="4" t="s">
        <v>11619</v>
      </c>
      <c r="O4293" s="4" t="s">
        <v>9592</v>
      </c>
      <c r="P4293" s="4">
        <f>O4293-N4293</f>
        <v>1369</v>
      </c>
      <c r="Q4293" s="4">
        <v>180</v>
      </c>
      <c r="R4293" s="7">
        <v>850000</v>
      </c>
      <c r="S4293" s="7">
        <v>687500</v>
      </c>
      <c r="T4293" s="4">
        <v>2</v>
      </c>
      <c r="U4293" s="7">
        <v>674078.22</v>
      </c>
      <c r="V4293" s="4">
        <f>S4293-U4293</f>
        <v>13421.780000000028</v>
      </c>
      <c r="W4293" s="8">
        <f>(S4293/U4293)*100</f>
        <v>101.99113094026389</v>
      </c>
      <c r="X4293" s="4" t="s">
        <v>11</v>
      </c>
      <c r="Y4293" s="4">
        <v>0</v>
      </c>
      <c r="AA4293" s="4" t="s">
        <v>1668</v>
      </c>
      <c r="AB4293" s="4" t="s">
        <v>1668</v>
      </c>
      <c r="AC4293" s="4" t="s">
        <v>1653</v>
      </c>
      <c r="AD4293" s="4">
        <v>0</v>
      </c>
      <c r="AE4293" s="11" t="s">
        <v>1668</v>
      </c>
      <c r="AF4293" s="11" t="s">
        <v>1668</v>
      </c>
      <c r="AG4293" s="11" t="s">
        <v>1668</v>
      </c>
      <c r="AH4293" s="11" t="s">
        <v>1668</v>
      </c>
      <c r="AI4293" s="11" t="s">
        <v>1668</v>
      </c>
      <c r="AJ4293" s="11" t="s">
        <v>1668</v>
      </c>
      <c r="AK4293" s="4" t="s">
        <v>11620</v>
      </c>
      <c r="AL4293" s="4" t="s">
        <v>11621</v>
      </c>
    </row>
    <row r="4294" spans="1:38" x14ac:dyDescent="0.25">
      <c r="A4294" s="1">
        <v>4292</v>
      </c>
      <c r="B4294" s="9">
        <v>1382927</v>
      </c>
      <c r="C4294" s="15" t="s">
        <v>15350</v>
      </c>
      <c r="D4294" s="4" t="s">
        <v>744</v>
      </c>
      <c r="E4294" s="4" t="s">
        <v>918</v>
      </c>
      <c r="F4294" s="4" t="b">
        <v>0</v>
      </c>
      <c r="G4294" s="4" t="s">
        <v>205</v>
      </c>
      <c r="H4294" s="4" t="s">
        <v>203</v>
      </c>
      <c r="I4294" s="4" t="s">
        <v>2</v>
      </c>
      <c r="J4294" s="4" t="s">
        <v>14398</v>
      </c>
      <c r="K4294" s="4" t="s">
        <v>2648</v>
      </c>
      <c r="L4294" s="4">
        <v>4</v>
      </c>
      <c r="M4294" s="13">
        <v>20</v>
      </c>
      <c r="N4294" s="4" t="s">
        <v>11622</v>
      </c>
      <c r="O4294" s="4" t="s">
        <v>11257</v>
      </c>
      <c r="P4294" s="4">
        <f>O4294-N4294</f>
        <v>434</v>
      </c>
      <c r="Q4294" s="4">
        <v>270</v>
      </c>
      <c r="R4294" s="7">
        <v>255000</v>
      </c>
      <c r="S4294" s="7">
        <v>164677.5</v>
      </c>
      <c r="T4294" s="4">
        <v>1</v>
      </c>
      <c r="U4294" s="7">
        <v>162457.5</v>
      </c>
      <c r="V4294" s="4">
        <f>S4294-U4294</f>
        <v>2220</v>
      </c>
      <c r="W4294" s="8">
        <f>(S4294/U4294)*100</f>
        <v>101.3665112414016</v>
      </c>
      <c r="X4294" s="4" t="s">
        <v>11623</v>
      </c>
      <c r="Y4294" s="4">
        <v>1</v>
      </c>
      <c r="Z4294" s="4">
        <v>60</v>
      </c>
      <c r="AA4294" s="4" t="s">
        <v>2474</v>
      </c>
      <c r="AB4294" s="4" t="s">
        <v>2463</v>
      </c>
      <c r="AC4294" s="4" t="s">
        <v>1653</v>
      </c>
      <c r="AD4294" s="4">
        <v>0</v>
      </c>
      <c r="AE4294" s="11" t="s">
        <v>1668</v>
      </c>
      <c r="AF4294" s="11" t="s">
        <v>1668</v>
      </c>
      <c r="AG4294" s="11" t="b">
        <v>0</v>
      </c>
      <c r="AH4294" s="11" t="b">
        <v>0</v>
      </c>
      <c r="AI4294" s="11" t="b">
        <v>0</v>
      </c>
      <c r="AJ4294" s="11" t="s">
        <v>1668</v>
      </c>
      <c r="AK4294" s="4" t="s">
        <v>11624</v>
      </c>
      <c r="AL4294" s="4" t="s">
        <v>1662</v>
      </c>
    </row>
    <row r="4295" spans="1:38" x14ac:dyDescent="0.25">
      <c r="A4295" s="1">
        <v>4293</v>
      </c>
      <c r="B4295" s="9">
        <v>1379950</v>
      </c>
      <c r="C4295" s="15" t="s">
        <v>11625</v>
      </c>
      <c r="D4295" s="4" t="s">
        <v>814</v>
      </c>
      <c r="E4295" s="4" t="s">
        <v>988</v>
      </c>
      <c r="F4295" s="4" t="b">
        <v>0</v>
      </c>
      <c r="G4295" s="4" t="s">
        <v>205</v>
      </c>
      <c r="H4295" s="4" t="s">
        <v>203</v>
      </c>
      <c r="I4295" s="4" t="s">
        <v>2</v>
      </c>
      <c r="J4295" s="4" t="s">
        <v>14448</v>
      </c>
      <c r="K4295" s="4" t="s">
        <v>186</v>
      </c>
      <c r="L4295" s="4">
        <v>1</v>
      </c>
      <c r="M4295" s="13">
        <v>30</v>
      </c>
      <c r="N4295" s="4" t="s">
        <v>10962</v>
      </c>
      <c r="O4295" s="4" t="s">
        <v>10552</v>
      </c>
      <c r="P4295" s="4">
        <f>O4295-N4295</f>
        <v>407</v>
      </c>
      <c r="Q4295" s="4">
        <v>150</v>
      </c>
      <c r="R4295" s="7">
        <v>276131.75</v>
      </c>
      <c r="S4295" s="7">
        <v>198604.17</v>
      </c>
      <c r="T4295" s="4">
        <v>1</v>
      </c>
      <c r="U4295" s="7">
        <v>198181.77</v>
      </c>
      <c r="V4295" s="4">
        <f>S4295-U4295</f>
        <v>422.40000000002328</v>
      </c>
      <c r="W4295" s="8">
        <f>(S4295/U4295)*100</f>
        <v>100.21313766649678</v>
      </c>
      <c r="X4295" s="4" t="s">
        <v>153</v>
      </c>
      <c r="Y4295" s="4">
        <v>2</v>
      </c>
      <c r="Z4295" s="4">
        <v>100</v>
      </c>
      <c r="AA4295" s="4" t="s">
        <v>2474</v>
      </c>
      <c r="AB4295" s="4" t="s">
        <v>2463</v>
      </c>
      <c r="AC4295" s="4" t="s">
        <v>1653</v>
      </c>
      <c r="AD4295" s="4">
        <v>20</v>
      </c>
      <c r="AE4295" s="11" t="s">
        <v>1668</v>
      </c>
      <c r="AF4295" s="11" t="s">
        <v>1668</v>
      </c>
      <c r="AG4295" s="11" t="b">
        <v>0</v>
      </c>
      <c r="AH4295" s="11" t="b">
        <v>0</v>
      </c>
      <c r="AI4295" s="11" t="b">
        <v>0</v>
      </c>
      <c r="AJ4295" s="11" t="s">
        <v>1668</v>
      </c>
      <c r="AK4295" s="4" t="s">
        <v>11626</v>
      </c>
      <c r="AL4295" s="4" t="s">
        <v>3666</v>
      </c>
    </row>
    <row r="4296" spans="1:38" x14ac:dyDescent="0.25">
      <c r="A4296" s="1">
        <v>4294</v>
      </c>
      <c r="B4296" s="9">
        <v>1373304</v>
      </c>
      <c r="C4296" s="15" t="s">
        <v>11627</v>
      </c>
      <c r="D4296" s="4" t="s">
        <v>775</v>
      </c>
      <c r="E4296" s="4" t="s">
        <v>949</v>
      </c>
      <c r="F4296" s="4" t="b">
        <v>0</v>
      </c>
      <c r="G4296" s="4" t="s">
        <v>205</v>
      </c>
      <c r="H4296" s="4" t="s">
        <v>203</v>
      </c>
      <c r="I4296" s="4" t="s">
        <v>2</v>
      </c>
      <c r="J4296" s="4" t="s">
        <v>14407</v>
      </c>
      <c r="K4296" s="4" t="s">
        <v>180</v>
      </c>
      <c r="L4296" s="4">
        <v>9</v>
      </c>
      <c r="M4296" s="13">
        <v>20</v>
      </c>
      <c r="N4296" s="4" t="s">
        <v>11628</v>
      </c>
      <c r="O4296" s="4" t="s">
        <v>9762</v>
      </c>
      <c r="P4296" s="4">
        <f>O4296-N4296</f>
        <v>504</v>
      </c>
      <c r="Q4296" s="4">
        <v>90</v>
      </c>
      <c r="R4296" s="7">
        <v>398000</v>
      </c>
      <c r="S4296" s="7">
        <v>348913.33</v>
      </c>
      <c r="T4296" s="4">
        <v>2</v>
      </c>
      <c r="U4296" s="7">
        <v>335836.64</v>
      </c>
      <c r="V4296" s="4">
        <f>S4296-U4296</f>
        <v>13076.690000000002</v>
      </c>
      <c r="W4296" s="8">
        <f>(S4296/U4296)*100</f>
        <v>103.89376513533483</v>
      </c>
      <c r="X4296" s="4" t="s">
        <v>17</v>
      </c>
      <c r="Y4296" s="4">
        <v>0</v>
      </c>
      <c r="AA4296" s="4" t="s">
        <v>1668</v>
      </c>
      <c r="AB4296" s="4" t="s">
        <v>1668</v>
      </c>
      <c r="AC4296" s="4" t="s">
        <v>1653</v>
      </c>
      <c r="AD4296" s="4">
        <v>0</v>
      </c>
      <c r="AE4296" s="11" t="s">
        <v>1668</v>
      </c>
      <c r="AF4296" s="11" t="s">
        <v>1668</v>
      </c>
      <c r="AG4296" s="11" t="s">
        <v>1668</v>
      </c>
      <c r="AH4296" s="11" t="s">
        <v>1668</v>
      </c>
      <c r="AI4296" s="11" t="s">
        <v>1668</v>
      </c>
      <c r="AJ4296" s="11" t="s">
        <v>1668</v>
      </c>
      <c r="AK4296" s="4" t="s">
        <v>11629</v>
      </c>
      <c r="AL4296" s="4" t="s">
        <v>11630</v>
      </c>
    </row>
    <row r="4297" spans="1:38" x14ac:dyDescent="0.25">
      <c r="A4297" s="1">
        <v>4295</v>
      </c>
      <c r="B4297" s="9">
        <v>1373126</v>
      </c>
      <c r="C4297" s="15" t="s">
        <v>11631</v>
      </c>
      <c r="D4297" s="4" t="s">
        <v>802</v>
      </c>
      <c r="E4297" s="4" t="s">
        <v>976</v>
      </c>
      <c r="F4297" s="4" t="b">
        <v>0</v>
      </c>
      <c r="G4297" s="4" t="s">
        <v>205</v>
      </c>
      <c r="H4297" s="4" t="s">
        <v>203</v>
      </c>
      <c r="I4297" s="4" t="s">
        <v>2</v>
      </c>
      <c r="J4297" s="4" t="s">
        <v>14259</v>
      </c>
      <c r="K4297" s="4" t="s">
        <v>184</v>
      </c>
      <c r="L4297" s="4">
        <v>11</v>
      </c>
      <c r="M4297" s="13">
        <v>11</v>
      </c>
      <c r="N4297" s="4" t="s">
        <v>11632</v>
      </c>
      <c r="O4297" s="4" t="s">
        <v>9780</v>
      </c>
      <c r="P4297" s="4">
        <f>O4297-N4297</f>
        <v>474</v>
      </c>
      <c r="Q4297" s="4">
        <v>270</v>
      </c>
      <c r="R4297" s="7">
        <v>374956</v>
      </c>
      <c r="S4297" s="7">
        <v>297387.5</v>
      </c>
      <c r="T4297" s="4">
        <v>2</v>
      </c>
      <c r="U4297" s="7">
        <v>192288</v>
      </c>
      <c r="V4297" s="4">
        <f>S4297-U4297</f>
        <v>105099.5</v>
      </c>
      <c r="W4297" s="8">
        <f>(S4297/U4297)*100</f>
        <v>154.65733691129972</v>
      </c>
      <c r="X4297" s="4" t="s">
        <v>11</v>
      </c>
      <c r="Y4297" s="4">
        <v>0</v>
      </c>
      <c r="AA4297" s="4" t="s">
        <v>1668</v>
      </c>
      <c r="AB4297" s="4" t="s">
        <v>1668</v>
      </c>
      <c r="AC4297" s="4" t="s">
        <v>1653</v>
      </c>
      <c r="AD4297" s="4">
        <v>5</v>
      </c>
      <c r="AE4297" s="11" t="s">
        <v>1668</v>
      </c>
      <c r="AF4297" s="11" t="s">
        <v>1668</v>
      </c>
      <c r="AG4297" s="11" t="s">
        <v>1668</v>
      </c>
      <c r="AH4297" s="11" t="s">
        <v>1668</v>
      </c>
      <c r="AI4297" s="11" t="s">
        <v>1668</v>
      </c>
      <c r="AJ4297" s="11" t="s">
        <v>1668</v>
      </c>
      <c r="AK4297" s="4" t="s">
        <v>11633</v>
      </c>
      <c r="AL4297" s="4" t="s">
        <v>11634</v>
      </c>
    </row>
    <row r="4298" spans="1:38" x14ac:dyDescent="0.25">
      <c r="A4298" s="1">
        <v>4296</v>
      </c>
      <c r="B4298" s="9">
        <v>1369357</v>
      </c>
      <c r="C4298" s="15" t="s">
        <v>11635</v>
      </c>
      <c r="D4298" s="4" t="s">
        <v>744</v>
      </c>
      <c r="E4298" s="4" t="s">
        <v>918</v>
      </c>
      <c r="F4298" s="4" t="b">
        <v>0</v>
      </c>
      <c r="G4298" s="4" t="s">
        <v>205</v>
      </c>
      <c r="H4298" s="4" t="s">
        <v>203</v>
      </c>
      <c r="I4298" s="4" t="s">
        <v>2</v>
      </c>
      <c r="J4298" s="4" t="s">
        <v>14508</v>
      </c>
      <c r="K4298" s="4" t="s">
        <v>182</v>
      </c>
      <c r="L4298" s="4">
        <v>13</v>
      </c>
      <c r="M4298" s="13">
        <v>42</v>
      </c>
      <c r="N4298" s="4" t="s">
        <v>11636</v>
      </c>
      <c r="O4298" s="4" t="s">
        <v>9137</v>
      </c>
      <c r="P4298" s="4">
        <f>O4298-N4298</f>
        <v>766</v>
      </c>
      <c r="Q4298" s="4">
        <v>210</v>
      </c>
      <c r="R4298" s="7">
        <v>1750000</v>
      </c>
      <c r="S4298" s="7">
        <v>1339185.1399999999</v>
      </c>
      <c r="T4298" s="4">
        <v>3</v>
      </c>
      <c r="U4298" s="7">
        <v>1288326.1000000001</v>
      </c>
      <c r="V4298" s="4">
        <f>S4298-U4298</f>
        <v>50859.039999999804</v>
      </c>
      <c r="W4298" s="8">
        <f>(S4298/U4298)*100</f>
        <v>103.94768374249344</v>
      </c>
      <c r="X4298" s="4" t="s">
        <v>11</v>
      </c>
      <c r="Y4298" s="4">
        <v>0</v>
      </c>
      <c r="AA4298" s="4" t="s">
        <v>1668</v>
      </c>
      <c r="AB4298" s="4" t="s">
        <v>1668</v>
      </c>
      <c r="AC4298" s="4" t="s">
        <v>1653</v>
      </c>
      <c r="AD4298" s="4">
        <v>0</v>
      </c>
      <c r="AE4298" s="11" t="s">
        <v>1668</v>
      </c>
      <c r="AF4298" s="11" t="s">
        <v>1668</v>
      </c>
      <c r="AG4298" s="11" t="s">
        <v>1668</v>
      </c>
      <c r="AH4298" s="11" t="s">
        <v>1668</v>
      </c>
      <c r="AI4298" s="11" t="s">
        <v>1668</v>
      </c>
      <c r="AJ4298" s="11" t="s">
        <v>1668</v>
      </c>
      <c r="AK4298" s="4" t="s">
        <v>11637</v>
      </c>
      <c r="AL4298" s="4" t="s">
        <v>11638</v>
      </c>
    </row>
    <row r="4299" spans="1:38" x14ac:dyDescent="0.25">
      <c r="A4299" s="1">
        <v>4297</v>
      </c>
      <c r="B4299" s="9">
        <v>1369354</v>
      </c>
      <c r="C4299" s="15" t="s">
        <v>11639</v>
      </c>
      <c r="D4299" s="4" t="s">
        <v>744</v>
      </c>
      <c r="E4299" s="4" t="s">
        <v>918</v>
      </c>
      <c r="F4299" s="4" t="b">
        <v>0</v>
      </c>
      <c r="G4299" s="4" t="s">
        <v>205</v>
      </c>
      <c r="H4299" s="4" t="s">
        <v>203</v>
      </c>
      <c r="I4299" s="4" t="s">
        <v>2</v>
      </c>
      <c r="J4299" s="4" t="s">
        <v>14508</v>
      </c>
      <c r="K4299" s="4" t="s">
        <v>182</v>
      </c>
      <c r="L4299" s="4">
        <v>13</v>
      </c>
      <c r="M4299" s="13">
        <v>41</v>
      </c>
      <c r="N4299" s="4" t="s">
        <v>11372</v>
      </c>
      <c r="O4299" s="4" t="s">
        <v>9790</v>
      </c>
      <c r="P4299" s="4">
        <f>O4299-N4299</f>
        <v>574</v>
      </c>
      <c r="Q4299" s="4">
        <v>210</v>
      </c>
      <c r="R4299" s="7">
        <v>1275000</v>
      </c>
      <c r="S4299" s="7">
        <v>978528.81</v>
      </c>
      <c r="T4299" s="4">
        <v>2</v>
      </c>
      <c r="U4299" s="7">
        <v>904712.02</v>
      </c>
      <c r="V4299" s="4">
        <f>S4299-U4299</f>
        <v>73816.790000000037</v>
      </c>
      <c r="W4299" s="8">
        <f>(S4299/U4299)*100</f>
        <v>108.15914770315531</v>
      </c>
      <c r="X4299" s="4" t="s">
        <v>11</v>
      </c>
      <c r="Y4299" s="4">
        <v>0</v>
      </c>
      <c r="AA4299" s="4" t="s">
        <v>1668</v>
      </c>
      <c r="AB4299" s="4" t="s">
        <v>1668</v>
      </c>
      <c r="AC4299" s="4" t="s">
        <v>1653</v>
      </c>
      <c r="AD4299" s="4">
        <v>0</v>
      </c>
      <c r="AE4299" s="11" t="s">
        <v>1668</v>
      </c>
      <c r="AF4299" s="11" t="s">
        <v>1668</v>
      </c>
      <c r="AG4299" s="11" t="s">
        <v>1668</v>
      </c>
      <c r="AH4299" s="11" t="s">
        <v>1668</v>
      </c>
      <c r="AI4299" s="11" t="s">
        <v>1668</v>
      </c>
      <c r="AJ4299" s="11" t="s">
        <v>1668</v>
      </c>
      <c r="AK4299" s="4" t="s">
        <v>11637</v>
      </c>
      <c r="AL4299" s="4" t="s">
        <v>11638</v>
      </c>
    </row>
    <row r="4300" spans="1:38" x14ac:dyDescent="0.25">
      <c r="A4300" s="1">
        <v>4298</v>
      </c>
      <c r="B4300" s="9">
        <v>1369204</v>
      </c>
      <c r="C4300" s="15" t="s">
        <v>11640</v>
      </c>
      <c r="D4300" s="4" t="s">
        <v>744</v>
      </c>
      <c r="E4300" s="4" t="s">
        <v>918</v>
      </c>
      <c r="F4300" s="4" t="b">
        <v>0</v>
      </c>
      <c r="G4300" s="4" t="s">
        <v>205</v>
      </c>
      <c r="H4300" s="4" t="s">
        <v>203</v>
      </c>
      <c r="I4300" s="4" t="s">
        <v>2</v>
      </c>
      <c r="J4300" s="4" t="s">
        <v>14508</v>
      </c>
      <c r="K4300" s="4" t="s">
        <v>182</v>
      </c>
      <c r="L4300" s="4">
        <v>13</v>
      </c>
      <c r="M4300" s="13">
        <v>42</v>
      </c>
      <c r="N4300" s="4" t="s">
        <v>11641</v>
      </c>
      <c r="O4300" s="4" t="s">
        <v>9790</v>
      </c>
      <c r="P4300" s="4">
        <f>O4300-N4300</f>
        <v>533</v>
      </c>
      <c r="Q4300" s="4">
        <v>180</v>
      </c>
      <c r="R4300" s="7">
        <v>900000</v>
      </c>
      <c r="S4300" s="7">
        <v>597500</v>
      </c>
      <c r="T4300" s="4">
        <v>2</v>
      </c>
      <c r="U4300" s="7">
        <v>574528.65</v>
      </c>
      <c r="V4300" s="4">
        <f>S4300-U4300</f>
        <v>22971.349999999977</v>
      </c>
      <c r="W4300" s="8">
        <f>(S4300/U4300)*100</f>
        <v>103.99829495012997</v>
      </c>
      <c r="X4300" s="4" t="s">
        <v>11</v>
      </c>
      <c r="Y4300" s="4">
        <v>0</v>
      </c>
      <c r="AA4300" s="4" t="s">
        <v>1668</v>
      </c>
      <c r="AB4300" s="4" t="s">
        <v>1668</v>
      </c>
      <c r="AC4300" s="4" t="s">
        <v>1653</v>
      </c>
      <c r="AD4300" s="4">
        <v>18</v>
      </c>
      <c r="AE4300" s="11" t="s">
        <v>1668</v>
      </c>
      <c r="AF4300" s="11" t="s">
        <v>1668</v>
      </c>
      <c r="AG4300" s="11" t="s">
        <v>1668</v>
      </c>
      <c r="AH4300" s="11" t="s">
        <v>1668</v>
      </c>
      <c r="AI4300" s="11" t="s">
        <v>1668</v>
      </c>
      <c r="AJ4300" s="11" t="s">
        <v>1668</v>
      </c>
      <c r="AK4300" s="4" t="s">
        <v>11637</v>
      </c>
      <c r="AL4300" s="4" t="s">
        <v>11642</v>
      </c>
    </row>
    <row r="4301" spans="1:38" x14ac:dyDescent="0.25">
      <c r="A4301" s="1">
        <v>4299</v>
      </c>
      <c r="B4301" s="9">
        <v>1369013</v>
      </c>
      <c r="C4301" s="15" t="s">
        <v>11643</v>
      </c>
      <c r="D4301" s="4" t="s">
        <v>771</v>
      </c>
      <c r="E4301" s="4" t="s">
        <v>945</v>
      </c>
      <c r="F4301" s="4" t="b">
        <v>0</v>
      </c>
      <c r="G4301" s="4" t="s">
        <v>207</v>
      </c>
      <c r="H4301" s="4" t="s">
        <v>203</v>
      </c>
      <c r="I4301" s="4" t="s">
        <v>2</v>
      </c>
      <c r="J4301" s="4" t="s">
        <v>14353</v>
      </c>
      <c r="K4301" s="4" t="s">
        <v>182</v>
      </c>
      <c r="L4301" s="4">
        <v>13</v>
      </c>
      <c r="M4301" s="13">
        <v>42</v>
      </c>
      <c r="N4301" s="4" t="s">
        <v>11644</v>
      </c>
      <c r="O4301" s="4" t="s">
        <v>9762</v>
      </c>
      <c r="P4301" s="4">
        <f>O4301-N4301</f>
        <v>582</v>
      </c>
      <c r="Q4301" s="4">
        <v>126</v>
      </c>
      <c r="R4301" s="7">
        <v>230000</v>
      </c>
      <c r="S4301" s="7">
        <v>184542.13</v>
      </c>
      <c r="T4301" s="4">
        <v>1</v>
      </c>
      <c r="U4301" s="7">
        <v>178767.87</v>
      </c>
      <c r="V4301" s="4">
        <f>S4301-U4301</f>
        <v>5774.2600000000093</v>
      </c>
      <c r="W4301" s="8">
        <f>(S4301/U4301)*100</f>
        <v>103.23003233187262</v>
      </c>
      <c r="X4301" s="4" t="s">
        <v>11</v>
      </c>
      <c r="Y4301" s="4">
        <v>0</v>
      </c>
      <c r="AA4301" s="4" t="s">
        <v>1668</v>
      </c>
      <c r="AB4301" s="4" t="s">
        <v>1668</v>
      </c>
      <c r="AC4301" s="4" t="s">
        <v>1653</v>
      </c>
      <c r="AD4301" s="4">
        <v>16</v>
      </c>
      <c r="AE4301" s="11" t="s">
        <v>1668</v>
      </c>
      <c r="AF4301" s="11" t="s">
        <v>1668</v>
      </c>
      <c r="AG4301" s="11" t="s">
        <v>1668</v>
      </c>
      <c r="AH4301" s="11" t="s">
        <v>1668</v>
      </c>
      <c r="AI4301" s="11" t="s">
        <v>1668</v>
      </c>
      <c r="AJ4301" s="11" t="s">
        <v>1668</v>
      </c>
      <c r="AK4301" s="4" t="s">
        <v>11645</v>
      </c>
      <c r="AL4301" s="4" t="s">
        <v>1668</v>
      </c>
    </row>
    <row r="4302" spans="1:38" x14ac:dyDescent="0.25">
      <c r="A4302" s="1">
        <v>4300</v>
      </c>
      <c r="B4302" s="9">
        <v>1367742</v>
      </c>
      <c r="C4302" s="15" t="s">
        <v>11646</v>
      </c>
      <c r="D4302" s="4" t="s">
        <v>775</v>
      </c>
      <c r="E4302" s="4" t="s">
        <v>949</v>
      </c>
      <c r="F4302" s="4" t="b">
        <v>0</v>
      </c>
      <c r="G4302" s="4" t="s">
        <v>205</v>
      </c>
      <c r="H4302" s="4" t="s">
        <v>203</v>
      </c>
      <c r="I4302" s="4" t="s">
        <v>2</v>
      </c>
      <c r="J4302" s="4" t="s">
        <v>14361</v>
      </c>
      <c r="K4302" s="4" t="s">
        <v>194</v>
      </c>
      <c r="L4302" s="4">
        <v>12</v>
      </c>
      <c r="M4302" s="13">
        <v>30</v>
      </c>
      <c r="N4302" s="4" t="s">
        <v>10972</v>
      </c>
      <c r="O4302" s="4" t="s">
        <v>10774</v>
      </c>
      <c r="P4302" s="4">
        <f>O4302-N4302</f>
        <v>406</v>
      </c>
      <c r="Q4302" s="4">
        <v>120</v>
      </c>
      <c r="R4302" s="7">
        <v>989412.23</v>
      </c>
      <c r="S4302" s="7">
        <v>858899.76</v>
      </c>
      <c r="T4302" s="4">
        <v>2</v>
      </c>
      <c r="U4302" s="7">
        <v>853795.99</v>
      </c>
      <c r="V4302" s="4">
        <f>S4302-U4302</f>
        <v>5103.7700000000186</v>
      </c>
      <c r="W4302" s="8">
        <f>(S4302/U4302)*100</f>
        <v>100.59777394831757</v>
      </c>
      <c r="X4302" s="4" t="s">
        <v>11</v>
      </c>
      <c r="Y4302" s="4">
        <v>0</v>
      </c>
      <c r="AA4302" s="4" t="s">
        <v>1668</v>
      </c>
      <c r="AB4302" s="4" t="s">
        <v>1668</v>
      </c>
      <c r="AC4302" s="4" t="s">
        <v>1653</v>
      </c>
      <c r="AD4302" s="4">
        <v>23</v>
      </c>
      <c r="AE4302" s="11" t="s">
        <v>1668</v>
      </c>
      <c r="AF4302" s="11" t="s">
        <v>1668</v>
      </c>
      <c r="AG4302" s="11" t="s">
        <v>1668</v>
      </c>
      <c r="AH4302" s="11" t="s">
        <v>1668</v>
      </c>
      <c r="AI4302" s="11" t="s">
        <v>1668</v>
      </c>
      <c r="AJ4302" s="11" t="s">
        <v>1668</v>
      </c>
      <c r="AK4302" s="4" t="s">
        <v>2317</v>
      </c>
      <c r="AL4302" s="4" t="s">
        <v>11647</v>
      </c>
    </row>
    <row r="4303" spans="1:38" x14ac:dyDescent="0.25">
      <c r="A4303" s="1">
        <v>4301</v>
      </c>
      <c r="B4303" s="9">
        <v>1367625</v>
      </c>
      <c r="C4303" s="15" t="s">
        <v>11648</v>
      </c>
      <c r="D4303" s="4" t="s">
        <v>744</v>
      </c>
      <c r="E4303" s="4" t="s">
        <v>918</v>
      </c>
      <c r="F4303" s="4" t="b">
        <v>0</v>
      </c>
      <c r="G4303" s="4" t="s">
        <v>205</v>
      </c>
      <c r="H4303" s="4" t="s">
        <v>203</v>
      </c>
      <c r="I4303" s="4" t="s">
        <v>2</v>
      </c>
      <c r="J4303" s="4" t="s">
        <v>14331</v>
      </c>
      <c r="K4303" s="4" t="s">
        <v>186</v>
      </c>
      <c r="L4303" s="4">
        <v>1</v>
      </c>
      <c r="M4303" s="13">
        <v>41</v>
      </c>
      <c r="N4303" s="4" t="s">
        <v>11649</v>
      </c>
      <c r="O4303" s="4" t="s">
        <v>10777</v>
      </c>
      <c r="P4303" s="4">
        <f>O4303-N4303</f>
        <v>445</v>
      </c>
      <c r="Q4303" s="4">
        <v>240</v>
      </c>
      <c r="R4303" s="7">
        <v>1050000</v>
      </c>
      <c r="S4303" s="7">
        <v>744587.27</v>
      </c>
      <c r="T4303" s="4">
        <v>2</v>
      </c>
      <c r="U4303" s="7">
        <v>750153.54</v>
      </c>
      <c r="V4303" s="4">
        <f>S4303-U4303</f>
        <v>-5566.2700000000186</v>
      </c>
      <c r="W4303" s="8">
        <f>(S4303/U4303)*100</f>
        <v>99.257982572474418</v>
      </c>
      <c r="X4303" s="4" t="s">
        <v>11</v>
      </c>
      <c r="Y4303" s="4">
        <v>0</v>
      </c>
      <c r="AA4303" s="4" t="s">
        <v>1668</v>
      </c>
      <c r="AB4303" s="4" t="s">
        <v>1668</v>
      </c>
      <c r="AC4303" s="4" t="s">
        <v>1653</v>
      </c>
      <c r="AD4303" s="4">
        <v>22</v>
      </c>
      <c r="AE4303" s="11" t="s">
        <v>1668</v>
      </c>
      <c r="AF4303" s="11" t="s">
        <v>1668</v>
      </c>
      <c r="AG4303" s="11" t="s">
        <v>1668</v>
      </c>
      <c r="AH4303" s="11" t="s">
        <v>1668</v>
      </c>
      <c r="AI4303" s="11" t="s">
        <v>1668</v>
      </c>
      <c r="AJ4303" s="11" t="s">
        <v>1668</v>
      </c>
      <c r="AK4303" s="4" t="s">
        <v>1933</v>
      </c>
      <c r="AL4303" s="4" t="s">
        <v>11219</v>
      </c>
    </row>
    <row r="4304" spans="1:38" x14ac:dyDescent="0.25">
      <c r="A4304" s="1">
        <v>4302</v>
      </c>
      <c r="B4304" s="9">
        <v>1359580</v>
      </c>
      <c r="C4304" s="15" t="s">
        <v>11650</v>
      </c>
      <c r="D4304" s="4" t="s">
        <v>831</v>
      </c>
      <c r="E4304" s="4" t="s">
        <v>1005</v>
      </c>
      <c r="F4304" s="4" t="b">
        <v>0</v>
      </c>
      <c r="G4304" s="4" t="s">
        <v>205</v>
      </c>
      <c r="H4304" s="4" t="s">
        <v>203</v>
      </c>
      <c r="I4304" s="4" t="s">
        <v>2</v>
      </c>
      <c r="J4304" s="4" t="s">
        <v>14428</v>
      </c>
      <c r="K4304" s="4" t="s">
        <v>182</v>
      </c>
      <c r="L4304" s="4">
        <v>13</v>
      </c>
      <c r="M4304" s="13">
        <v>20</v>
      </c>
      <c r="N4304" s="4" t="s">
        <v>10972</v>
      </c>
      <c r="O4304" s="4" t="s">
        <v>10518</v>
      </c>
      <c r="P4304" s="4">
        <f>O4304-N4304</f>
        <v>653</v>
      </c>
      <c r="Q4304" s="4">
        <v>210</v>
      </c>
      <c r="R4304" s="7">
        <v>200000</v>
      </c>
      <c r="S4304" s="7">
        <v>153491.28</v>
      </c>
      <c r="T4304" s="4">
        <v>1</v>
      </c>
      <c r="U4304" s="7">
        <v>153491.28</v>
      </c>
      <c r="V4304" s="4">
        <f>S4304-U4304</f>
        <v>0</v>
      </c>
      <c r="W4304" s="8">
        <f>(S4304/U4304)*100</f>
        <v>100</v>
      </c>
      <c r="X4304" s="4" t="s">
        <v>11</v>
      </c>
      <c r="Y4304" s="4">
        <v>0</v>
      </c>
      <c r="AA4304" s="4" t="s">
        <v>1668</v>
      </c>
      <c r="AB4304" s="4" t="s">
        <v>1668</v>
      </c>
      <c r="AC4304" s="4" t="s">
        <v>1653</v>
      </c>
      <c r="AD4304" s="4">
        <v>20</v>
      </c>
      <c r="AE4304" s="11" t="s">
        <v>1668</v>
      </c>
      <c r="AF4304" s="11" t="s">
        <v>1668</v>
      </c>
      <c r="AG4304" s="11" t="s">
        <v>1668</v>
      </c>
      <c r="AH4304" s="11" t="s">
        <v>1668</v>
      </c>
      <c r="AI4304" s="11" t="s">
        <v>1668</v>
      </c>
      <c r="AJ4304" s="11" t="s">
        <v>1668</v>
      </c>
      <c r="AK4304" s="4" t="s">
        <v>11651</v>
      </c>
      <c r="AL4304" s="4" t="s">
        <v>1668</v>
      </c>
    </row>
    <row r="4305" spans="1:38" x14ac:dyDescent="0.25">
      <c r="A4305" s="1">
        <v>4303</v>
      </c>
      <c r="B4305" s="9">
        <v>1358355</v>
      </c>
      <c r="C4305" s="15" t="s">
        <v>11652</v>
      </c>
      <c r="D4305" s="4" t="s">
        <v>733</v>
      </c>
      <c r="E4305" s="4" t="s">
        <v>909</v>
      </c>
      <c r="F4305" s="4" t="b">
        <v>0</v>
      </c>
      <c r="G4305" s="4" t="s">
        <v>205</v>
      </c>
      <c r="H4305" s="4" t="s">
        <v>203</v>
      </c>
      <c r="I4305" s="4" t="s">
        <v>2</v>
      </c>
      <c r="J4305" s="4" t="s">
        <v>14424</v>
      </c>
      <c r="K4305" s="4" t="s">
        <v>179</v>
      </c>
      <c r="L4305" s="4">
        <v>3</v>
      </c>
      <c r="M4305" s="13">
        <v>30</v>
      </c>
      <c r="N4305" s="4" t="s">
        <v>11600</v>
      </c>
      <c r="O4305" s="4" t="s">
        <v>11076</v>
      </c>
      <c r="P4305" s="4">
        <f>O4305-N4305</f>
        <v>404</v>
      </c>
      <c r="Q4305" s="4">
        <v>180</v>
      </c>
      <c r="R4305" s="7">
        <v>790000</v>
      </c>
      <c r="S4305" s="7">
        <v>665823.89</v>
      </c>
      <c r="T4305" s="4">
        <v>2</v>
      </c>
      <c r="U4305" s="7">
        <v>628966.91</v>
      </c>
      <c r="V4305" s="4">
        <f>S4305-U4305</f>
        <v>36856.979999999981</v>
      </c>
      <c r="W4305" s="8">
        <f>(S4305/U4305)*100</f>
        <v>105.85992353715396</v>
      </c>
      <c r="X4305" s="4" t="s">
        <v>11</v>
      </c>
      <c r="Y4305" s="4">
        <v>0</v>
      </c>
      <c r="AA4305" s="4" t="s">
        <v>1668</v>
      </c>
      <c r="AB4305" s="4" t="s">
        <v>1668</v>
      </c>
      <c r="AC4305" s="4" t="s">
        <v>1653</v>
      </c>
      <c r="AD4305" s="4">
        <v>22</v>
      </c>
      <c r="AE4305" s="11" t="s">
        <v>1668</v>
      </c>
      <c r="AF4305" s="11" t="s">
        <v>1668</v>
      </c>
      <c r="AG4305" s="11" t="s">
        <v>1668</v>
      </c>
      <c r="AH4305" s="11" t="s">
        <v>1668</v>
      </c>
      <c r="AI4305" s="11" t="s">
        <v>1668</v>
      </c>
      <c r="AJ4305" s="11" t="s">
        <v>1668</v>
      </c>
      <c r="AK4305" s="4" t="s">
        <v>11653</v>
      </c>
      <c r="AL4305" s="4" t="s">
        <v>11654</v>
      </c>
    </row>
    <row r="4306" spans="1:38" x14ac:dyDescent="0.25">
      <c r="A4306" s="1">
        <v>4304</v>
      </c>
      <c r="B4306" s="9">
        <v>1357874</v>
      </c>
      <c r="C4306" s="15" t="s">
        <v>15351</v>
      </c>
      <c r="D4306" s="4" t="s">
        <v>755</v>
      </c>
      <c r="E4306" s="4" t="s">
        <v>929</v>
      </c>
      <c r="F4306" s="4" t="b">
        <v>0</v>
      </c>
      <c r="G4306" s="4" t="s">
        <v>205</v>
      </c>
      <c r="H4306" s="4" t="s">
        <v>203</v>
      </c>
      <c r="I4306" s="4" t="s">
        <v>2</v>
      </c>
      <c r="J4306" s="4" t="s">
        <v>14268</v>
      </c>
      <c r="K4306" s="4" t="s">
        <v>196</v>
      </c>
      <c r="L4306" s="4">
        <v>18</v>
      </c>
      <c r="M4306" s="13">
        <v>25</v>
      </c>
      <c r="N4306" s="4" t="s">
        <v>10972</v>
      </c>
      <c r="O4306" s="4" t="s">
        <v>9381</v>
      </c>
      <c r="P4306" s="4">
        <f>O4306-N4306</f>
        <v>660</v>
      </c>
      <c r="Q4306" s="4">
        <v>120</v>
      </c>
      <c r="R4306" s="7">
        <v>290000</v>
      </c>
      <c r="S4306" s="7">
        <v>287883.09000000003</v>
      </c>
      <c r="T4306" s="4">
        <v>2</v>
      </c>
      <c r="U4306" s="7">
        <v>287883.09000000003</v>
      </c>
      <c r="V4306" s="4">
        <f>S4306-U4306</f>
        <v>0</v>
      </c>
      <c r="W4306" s="8">
        <f>(S4306/U4306)*100</f>
        <v>100</v>
      </c>
      <c r="X4306" s="4" t="s">
        <v>9035</v>
      </c>
      <c r="Y4306" s="4">
        <v>1</v>
      </c>
      <c r="Z4306" s="4">
        <v>40</v>
      </c>
      <c r="AA4306" s="4" t="s">
        <v>2474</v>
      </c>
      <c r="AB4306" s="4" t="s">
        <v>2463</v>
      </c>
      <c r="AC4306" s="4" t="s">
        <v>1653</v>
      </c>
      <c r="AD4306" s="4">
        <v>11</v>
      </c>
      <c r="AE4306" s="11" t="s">
        <v>1668</v>
      </c>
      <c r="AF4306" s="11" t="s">
        <v>1668</v>
      </c>
      <c r="AG4306" s="11" t="b">
        <v>0</v>
      </c>
      <c r="AH4306" s="11" t="b">
        <v>0</v>
      </c>
      <c r="AI4306" s="11" t="b">
        <v>0</v>
      </c>
      <c r="AJ4306" s="11" t="s">
        <v>1668</v>
      </c>
      <c r="AK4306" s="4" t="s">
        <v>4584</v>
      </c>
      <c r="AL4306" s="4" t="s">
        <v>1668</v>
      </c>
    </row>
    <row r="4307" spans="1:38" x14ac:dyDescent="0.25">
      <c r="A4307" s="1">
        <v>4305</v>
      </c>
      <c r="B4307" s="9">
        <v>1351249</v>
      </c>
      <c r="C4307" s="15" t="s">
        <v>11655</v>
      </c>
      <c r="D4307" s="4" t="s">
        <v>880</v>
      </c>
      <c r="E4307" s="4" t="s">
        <v>1054</v>
      </c>
      <c r="F4307" s="4" t="b">
        <v>0</v>
      </c>
      <c r="G4307" s="4" t="s">
        <v>205</v>
      </c>
      <c r="H4307" s="4" t="s">
        <v>203</v>
      </c>
      <c r="I4307" s="4" t="s">
        <v>2</v>
      </c>
      <c r="J4307" s="4" t="s">
        <v>14299</v>
      </c>
      <c r="K4307" s="4" t="s">
        <v>184</v>
      </c>
      <c r="L4307" s="4">
        <v>11</v>
      </c>
      <c r="M4307" s="13">
        <v>21</v>
      </c>
      <c r="N4307" s="4" t="s">
        <v>10975</v>
      </c>
      <c r="O4307" s="4" t="s">
        <v>9658</v>
      </c>
      <c r="P4307" s="4">
        <f>O4307-N4307</f>
        <v>580</v>
      </c>
      <c r="Q4307" s="4">
        <v>210</v>
      </c>
      <c r="R4307" s="7">
        <v>610000</v>
      </c>
      <c r="S4307" s="7">
        <v>491314.51</v>
      </c>
      <c r="T4307" s="4">
        <v>2</v>
      </c>
      <c r="U4307" s="7">
        <v>455234.42</v>
      </c>
      <c r="V4307" s="4">
        <f>S4307-U4307</f>
        <v>36080.090000000026</v>
      </c>
      <c r="W4307" s="8">
        <f>(S4307/U4307)*100</f>
        <v>107.92560676760779</v>
      </c>
      <c r="X4307" s="4" t="s">
        <v>11656</v>
      </c>
      <c r="Y4307" s="4">
        <v>1</v>
      </c>
      <c r="Z4307" s="4">
        <v>80</v>
      </c>
      <c r="AA4307" s="4" t="s">
        <v>2474</v>
      </c>
      <c r="AB4307" s="4" t="s">
        <v>2463</v>
      </c>
      <c r="AC4307" s="4" t="s">
        <v>1653</v>
      </c>
      <c r="AD4307" s="4">
        <v>8</v>
      </c>
      <c r="AE4307" s="11" t="s">
        <v>1668</v>
      </c>
      <c r="AF4307" s="11" t="s">
        <v>1668</v>
      </c>
      <c r="AG4307" s="11" t="b">
        <v>0</v>
      </c>
      <c r="AH4307" s="11" t="b">
        <v>0</v>
      </c>
      <c r="AI4307" s="11" t="b">
        <v>0</v>
      </c>
      <c r="AJ4307" s="11" t="s">
        <v>1668</v>
      </c>
      <c r="AK4307" s="4" t="s">
        <v>11657</v>
      </c>
      <c r="AL4307" s="4" t="s">
        <v>11658</v>
      </c>
    </row>
    <row r="4308" spans="1:38" x14ac:dyDescent="0.25">
      <c r="A4308" s="1">
        <v>4306</v>
      </c>
      <c r="B4308" s="9">
        <v>1348292</v>
      </c>
      <c r="C4308" s="15" t="s">
        <v>11659</v>
      </c>
      <c r="D4308" s="4" t="s">
        <v>739</v>
      </c>
      <c r="E4308" s="4" t="s">
        <v>913</v>
      </c>
      <c r="F4308" s="4" t="b">
        <v>0</v>
      </c>
      <c r="G4308" s="4" t="s">
        <v>205</v>
      </c>
      <c r="H4308" s="4" t="s">
        <v>203</v>
      </c>
      <c r="I4308" s="4" t="s">
        <v>2</v>
      </c>
      <c r="J4308" s="4" t="s">
        <v>14398</v>
      </c>
      <c r="K4308" s="4" t="s">
        <v>2648</v>
      </c>
      <c r="L4308" s="4">
        <v>4</v>
      </c>
      <c r="M4308" s="13">
        <v>30</v>
      </c>
      <c r="N4308" s="4" t="s">
        <v>10079</v>
      </c>
      <c r="O4308" s="4" t="s">
        <v>9674</v>
      </c>
      <c r="P4308" s="4">
        <f>O4308-N4308</f>
        <v>533</v>
      </c>
      <c r="Q4308" s="4">
        <v>180</v>
      </c>
      <c r="R4308" s="7">
        <v>500000</v>
      </c>
      <c r="S4308" s="7">
        <v>366315.18</v>
      </c>
      <c r="T4308" s="4">
        <v>2</v>
      </c>
      <c r="U4308" s="7">
        <v>366315.18</v>
      </c>
      <c r="V4308" s="4">
        <f>S4308-U4308</f>
        <v>0</v>
      </c>
      <c r="W4308" s="8">
        <f>(S4308/U4308)*100</f>
        <v>100</v>
      </c>
      <c r="X4308" s="4" t="s">
        <v>11</v>
      </c>
      <c r="Y4308" s="4">
        <v>0</v>
      </c>
      <c r="AA4308" s="4" t="s">
        <v>1668</v>
      </c>
      <c r="AB4308" s="4" t="s">
        <v>1668</v>
      </c>
      <c r="AC4308" s="4" t="s">
        <v>1653</v>
      </c>
      <c r="AD4308" s="4">
        <v>14</v>
      </c>
      <c r="AE4308" s="11" t="s">
        <v>1668</v>
      </c>
      <c r="AF4308" s="11" t="s">
        <v>1668</v>
      </c>
      <c r="AG4308" s="11" t="s">
        <v>1668</v>
      </c>
      <c r="AH4308" s="11" t="s">
        <v>1668</v>
      </c>
      <c r="AI4308" s="11" t="s">
        <v>1668</v>
      </c>
      <c r="AJ4308" s="11" t="s">
        <v>1668</v>
      </c>
      <c r="AK4308" s="4" t="s">
        <v>10152</v>
      </c>
      <c r="AL4308" s="4" t="s">
        <v>1668</v>
      </c>
    </row>
    <row r="4309" spans="1:38" x14ac:dyDescent="0.25">
      <c r="A4309" s="1">
        <v>4307</v>
      </c>
      <c r="B4309" s="9">
        <v>1343715</v>
      </c>
      <c r="C4309" s="15" t="s">
        <v>11660</v>
      </c>
      <c r="D4309" s="4" t="s">
        <v>802</v>
      </c>
      <c r="E4309" s="4" t="s">
        <v>976</v>
      </c>
      <c r="F4309" s="4" t="b">
        <v>0</v>
      </c>
      <c r="G4309" s="4" t="s">
        <v>205</v>
      </c>
      <c r="H4309" s="4" t="s">
        <v>203</v>
      </c>
      <c r="I4309" s="4" t="s">
        <v>2</v>
      </c>
      <c r="J4309" s="4" t="s">
        <v>14376</v>
      </c>
      <c r="K4309" s="4" t="s">
        <v>189</v>
      </c>
      <c r="L4309" s="4">
        <v>16</v>
      </c>
      <c r="M4309" s="13">
        <v>9</v>
      </c>
      <c r="N4309" s="4" t="s">
        <v>11661</v>
      </c>
      <c r="O4309" s="4" t="s">
        <v>9388</v>
      </c>
      <c r="P4309" s="4">
        <f>O4309-N4309</f>
        <v>700</v>
      </c>
      <c r="Q4309" s="4">
        <v>120</v>
      </c>
      <c r="R4309" s="7">
        <v>279901.03999999998</v>
      </c>
      <c r="S4309" s="7">
        <v>220410.46</v>
      </c>
      <c r="T4309" s="4">
        <v>1</v>
      </c>
      <c r="U4309" s="7">
        <v>208999.71</v>
      </c>
      <c r="V4309" s="4">
        <f>S4309-U4309</f>
        <v>11410.75</v>
      </c>
      <c r="W4309" s="8">
        <f>(S4309/U4309)*100</f>
        <v>105.45969657087085</v>
      </c>
      <c r="X4309" s="4" t="s">
        <v>153</v>
      </c>
      <c r="Y4309" s="4">
        <v>2</v>
      </c>
      <c r="Z4309" s="4">
        <v>100</v>
      </c>
      <c r="AA4309" s="4" t="s">
        <v>2474</v>
      </c>
      <c r="AB4309" s="4" t="s">
        <v>2463</v>
      </c>
      <c r="AC4309" s="4" t="s">
        <v>1653</v>
      </c>
      <c r="AD4309" s="4">
        <v>13</v>
      </c>
      <c r="AE4309" s="11" t="s">
        <v>1668</v>
      </c>
      <c r="AF4309" s="11" t="s">
        <v>1668</v>
      </c>
      <c r="AG4309" s="11" t="b">
        <v>0</v>
      </c>
      <c r="AH4309" s="11" t="b">
        <v>0</v>
      </c>
      <c r="AI4309" s="11" t="b">
        <v>0</v>
      </c>
      <c r="AJ4309" s="11" t="s">
        <v>1668</v>
      </c>
      <c r="AK4309" s="4" t="s">
        <v>10073</v>
      </c>
      <c r="AL4309" s="4" t="s">
        <v>11662</v>
      </c>
    </row>
    <row r="4310" spans="1:38" x14ac:dyDescent="0.25">
      <c r="A4310" s="1">
        <v>4308</v>
      </c>
      <c r="B4310" s="9">
        <v>1334203</v>
      </c>
      <c r="C4310" s="15" t="s">
        <v>15352</v>
      </c>
      <c r="D4310" s="4" t="s">
        <v>9723</v>
      </c>
      <c r="E4310" s="4" t="s">
        <v>9724</v>
      </c>
      <c r="F4310" s="4" t="b">
        <v>0</v>
      </c>
      <c r="G4310" s="4" t="s">
        <v>205</v>
      </c>
      <c r="H4310" s="4" t="s">
        <v>203</v>
      </c>
      <c r="I4310" s="4" t="s">
        <v>2</v>
      </c>
      <c r="J4310" s="4" t="s">
        <v>14253</v>
      </c>
      <c r="K4310" s="4" t="s">
        <v>184</v>
      </c>
      <c r="L4310" s="4">
        <v>11</v>
      </c>
      <c r="M4310" s="13">
        <v>24</v>
      </c>
      <c r="N4310" s="4" t="s">
        <v>11663</v>
      </c>
      <c r="O4310" s="4" t="s">
        <v>9506</v>
      </c>
      <c r="P4310" s="4">
        <f>O4310-N4310</f>
        <v>636</v>
      </c>
      <c r="Q4310" s="4">
        <v>365</v>
      </c>
      <c r="R4310" s="7">
        <v>833599.73</v>
      </c>
      <c r="S4310" s="7">
        <v>663929.55000000005</v>
      </c>
      <c r="T4310" s="4">
        <v>2</v>
      </c>
      <c r="U4310" s="7">
        <v>676602.27</v>
      </c>
      <c r="V4310" s="4">
        <f>S4310-U4310</f>
        <v>-12672.719999999972</v>
      </c>
      <c r="W4310" s="8">
        <f>(S4310/U4310)*100</f>
        <v>98.127005988318658</v>
      </c>
      <c r="X4310" s="4" t="s">
        <v>11</v>
      </c>
      <c r="Y4310" s="4">
        <v>0</v>
      </c>
      <c r="AA4310" s="4" t="s">
        <v>1668</v>
      </c>
      <c r="AB4310" s="4" t="s">
        <v>1668</v>
      </c>
      <c r="AC4310" s="4" t="s">
        <v>1653</v>
      </c>
      <c r="AD4310" s="4">
        <v>21</v>
      </c>
      <c r="AE4310" s="11" t="s">
        <v>1668</v>
      </c>
      <c r="AF4310" s="11" t="s">
        <v>1668</v>
      </c>
      <c r="AG4310" s="11" t="s">
        <v>1668</v>
      </c>
      <c r="AH4310" s="11" t="s">
        <v>1668</v>
      </c>
      <c r="AI4310" s="11" t="s">
        <v>1668</v>
      </c>
      <c r="AJ4310" s="11" t="s">
        <v>1668</v>
      </c>
      <c r="AK4310" s="4" t="s">
        <v>1758</v>
      </c>
      <c r="AL4310" s="4" t="s">
        <v>1668</v>
      </c>
    </row>
    <row r="4311" spans="1:38" x14ac:dyDescent="0.25">
      <c r="A4311" s="1">
        <v>4309</v>
      </c>
      <c r="B4311" s="9">
        <v>1330221</v>
      </c>
      <c r="C4311" s="15" t="s">
        <v>11664</v>
      </c>
      <c r="D4311" s="4" t="s">
        <v>744</v>
      </c>
      <c r="E4311" s="4" t="s">
        <v>918</v>
      </c>
      <c r="F4311" s="4" t="b">
        <v>0</v>
      </c>
      <c r="G4311" s="4" t="s">
        <v>205</v>
      </c>
      <c r="H4311" s="4" t="s">
        <v>203</v>
      </c>
      <c r="I4311" s="4" t="s">
        <v>2</v>
      </c>
      <c r="J4311" s="4" t="s">
        <v>14430</v>
      </c>
      <c r="K4311" s="4" t="s">
        <v>189</v>
      </c>
      <c r="L4311" s="4">
        <v>16</v>
      </c>
      <c r="M4311" s="13">
        <v>47</v>
      </c>
      <c r="N4311" s="4" t="s">
        <v>11665</v>
      </c>
      <c r="O4311" s="4" t="s">
        <v>8971</v>
      </c>
      <c r="P4311" s="4">
        <f>O4311-N4311</f>
        <v>488</v>
      </c>
      <c r="Q4311" s="4">
        <v>300</v>
      </c>
      <c r="R4311" s="7">
        <v>7060000</v>
      </c>
      <c r="S4311" s="7">
        <v>5884351.7199999997</v>
      </c>
      <c r="T4311" s="4">
        <v>3</v>
      </c>
      <c r="U4311" s="7">
        <v>5839594.0099999998</v>
      </c>
      <c r="V4311" s="4">
        <f>S4311-U4311</f>
        <v>44757.709999999963</v>
      </c>
      <c r="W4311" s="8">
        <f>(S4311/U4311)*100</f>
        <v>100.76645242671587</v>
      </c>
      <c r="X4311" s="4" t="s">
        <v>11</v>
      </c>
      <c r="Y4311" s="4">
        <v>0</v>
      </c>
      <c r="AA4311" s="4" t="s">
        <v>1668</v>
      </c>
      <c r="AB4311" s="4" t="s">
        <v>1668</v>
      </c>
      <c r="AC4311" s="4" t="s">
        <v>1653</v>
      </c>
      <c r="AD4311" s="4">
        <v>12</v>
      </c>
      <c r="AE4311" s="11" t="s">
        <v>1668</v>
      </c>
      <c r="AF4311" s="11" t="s">
        <v>1668</v>
      </c>
      <c r="AG4311" s="11" t="s">
        <v>1668</v>
      </c>
      <c r="AH4311" s="11" t="s">
        <v>1668</v>
      </c>
      <c r="AI4311" s="11" t="s">
        <v>1668</v>
      </c>
      <c r="AJ4311" s="11" t="s">
        <v>1668</v>
      </c>
      <c r="AK4311" s="4" t="s">
        <v>11666</v>
      </c>
      <c r="AL4311" s="4" t="s">
        <v>2252</v>
      </c>
    </row>
    <row r="4312" spans="1:38" x14ac:dyDescent="0.25">
      <c r="A4312" s="1">
        <v>4310</v>
      </c>
      <c r="B4312" s="9">
        <v>1328849</v>
      </c>
      <c r="C4312" s="15" t="s">
        <v>11667</v>
      </c>
      <c r="D4312" s="4" t="s">
        <v>843</v>
      </c>
      <c r="E4312" s="4" t="s">
        <v>1017</v>
      </c>
      <c r="F4312" s="4" t="b">
        <v>0</v>
      </c>
      <c r="G4312" s="4" t="s">
        <v>205</v>
      </c>
      <c r="H4312" s="4" t="s">
        <v>203</v>
      </c>
      <c r="I4312" s="4" t="s">
        <v>2</v>
      </c>
      <c r="J4312" s="4" t="s">
        <v>14252</v>
      </c>
      <c r="K4312" s="4" t="s">
        <v>182</v>
      </c>
      <c r="L4312" s="4">
        <v>13</v>
      </c>
      <c r="M4312" s="13">
        <v>20</v>
      </c>
      <c r="N4312" s="4" t="s">
        <v>11641</v>
      </c>
      <c r="O4312" s="4" t="s">
        <v>9622</v>
      </c>
      <c r="P4312" s="4">
        <f>O4312-N4312</f>
        <v>603</v>
      </c>
      <c r="Q4312" s="4">
        <v>150</v>
      </c>
      <c r="R4312" s="7">
        <v>275777.28000000003</v>
      </c>
      <c r="S4312" s="7">
        <v>236149.65</v>
      </c>
      <c r="T4312" s="4">
        <v>1</v>
      </c>
      <c r="U4312" s="7">
        <v>301277.15000000002</v>
      </c>
      <c r="V4312" s="4">
        <f>S4312-U4312</f>
        <v>-65127.500000000029</v>
      </c>
      <c r="W4312" s="8">
        <f>(S4312/U4312)*100</f>
        <v>78.382861096501998</v>
      </c>
      <c r="X4312" s="4" t="s">
        <v>11</v>
      </c>
      <c r="Y4312" s="4">
        <v>0</v>
      </c>
      <c r="AA4312" s="4" t="s">
        <v>1668</v>
      </c>
      <c r="AB4312" s="4" t="s">
        <v>1668</v>
      </c>
      <c r="AC4312" s="4" t="s">
        <v>1653</v>
      </c>
      <c r="AD4312" s="4">
        <v>8</v>
      </c>
      <c r="AE4312" s="11" t="s">
        <v>1668</v>
      </c>
      <c r="AF4312" s="11" t="s">
        <v>1668</v>
      </c>
      <c r="AG4312" s="11" t="s">
        <v>1668</v>
      </c>
      <c r="AH4312" s="11" t="s">
        <v>1668</v>
      </c>
      <c r="AI4312" s="11" t="s">
        <v>1668</v>
      </c>
      <c r="AJ4312" s="11" t="s">
        <v>1668</v>
      </c>
      <c r="AK4312" s="4" t="s">
        <v>11668</v>
      </c>
      <c r="AL4312" s="4" t="s">
        <v>11669</v>
      </c>
    </row>
    <row r="4313" spans="1:38" x14ac:dyDescent="0.25">
      <c r="A4313" s="1">
        <v>4311</v>
      </c>
      <c r="B4313" s="9">
        <v>1327102</v>
      </c>
      <c r="C4313" s="15" t="s">
        <v>11670</v>
      </c>
      <c r="D4313" s="4" t="s">
        <v>723</v>
      </c>
      <c r="E4313" s="4" t="s">
        <v>896</v>
      </c>
      <c r="F4313" s="4" t="b">
        <v>0</v>
      </c>
      <c r="G4313" s="4" t="s">
        <v>6122</v>
      </c>
      <c r="H4313" s="4" t="s">
        <v>203</v>
      </c>
      <c r="I4313" s="4" t="s">
        <v>2</v>
      </c>
      <c r="J4313" s="4" t="s">
        <v>14257</v>
      </c>
      <c r="K4313" s="4" t="s">
        <v>178</v>
      </c>
      <c r="L4313" s="4">
        <v>6</v>
      </c>
      <c r="M4313" s="13">
        <v>26</v>
      </c>
      <c r="N4313" s="4" t="s">
        <v>11671</v>
      </c>
      <c r="O4313" s="4" t="s">
        <v>11086</v>
      </c>
      <c r="P4313" s="4">
        <f>O4313-N4313</f>
        <v>1013</v>
      </c>
      <c r="Q4313" s="4">
        <v>540</v>
      </c>
      <c r="R4313" s="7">
        <v>1400000</v>
      </c>
      <c r="S4313" s="7">
        <v>840074.9</v>
      </c>
      <c r="T4313" s="4">
        <v>2</v>
      </c>
      <c r="U4313" s="7">
        <v>675089.55</v>
      </c>
      <c r="V4313" s="4">
        <f>S4313-U4313</f>
        <v>164985.34999999998</v>
      </c>
      <c r="W4313" s="8">
        <f>(S4313/U4313)*100</f>
        <v>124.43903182918473</v>
      </c>
      <c r="X4313" s="4" t="s">
        <v>11</v>
      </c>
      <c r="Y4313" s="4">
        <v>0</v>
      </c>
      <c r="AA4313" s="4" t="s">
        <v>1668</v>
      </c>
      <c r="AB4313" s="4" t="s">
        <v>1668</v>
      </c>
      <c r="AC4313" s="4" t="s">
        <v>1653</v>
      </c>
      <c r="AD4313" s="4">
        <v>0</v>
      </c>
      <c r="AE4313" s="11" t="s">
        <v>1668</v>
      </c>
      <c r="AF4313" s="11" t="s">
        <v>1668</v>
      </c>
      <c r="AG4313" s="11" t="s">
        <v>1668</v>
      </c>
      <c r="AH4313" s="11" t="s">
        <v>1668</v>
      </c>
      <c r="AI4313" s="11" t="s">
        <v>1668</v>
      </c>
      <c r="AJ4313" s="11" t="s">
        <v>1668</v>
      </c>
      <c r="AK4313" s="4" t="s">
        <v>11672</v>
      </c>
      <c r="AL4313" s="4" t="s">
        <v>11673</v>
      </c>
    </row>
    <row r="4314" spans="1:38" x14ac:dyDescent="0.25">
      <c r="A4314" s="1">
        <v>4312</v>
      </c>
      <c r="B4314" s="9">
        <v>1326291</v>
      </c>
      <c r="C4314" s="15" t="s">
        <v>15353</v>
      </c>
      <c r="D4314" s="4" t="s">
        <v>742</v>
      </c>
      <c r="E4314" s="4" t="s">
        <v>916</v>
      </c>
      <c r="F4314" s="4" t="b">
        <v>0</v>
      </c>
      <c r="G4314" s="4" t="s">
        <v>205</v>
      </c>
      <c r="H4314" s="4" t="s">
        <v>203</v>
      </c>
      <c r="I4314" s="4" t="s">
        <v>2</v>
      </c>
      <c r="J4314" s="4" t="s">
        <v>14242</v>
      </c>
      <c r="K4314" s="4" t="s">
        <v>183</v>
      </c>
      <c r="L4314" s="4">
        <v>8</v>
      </c>
      <c r="M4314" s="13">
        <v>30</v>
      </c>
      <c r="N4314" s="4" t="s">
        <v>11674</v>
      </c>
      <c r="O4314" s="4" t="s">
        <v>11153</v>
      </c>
      <c r="P4314" s="4">
        <f>O4314-N4314</f>
        <v>470</v>
      </c>
      <c r="Q4314" s="4">
        <v>210</v>
      </c>
      <c r="R4314" s="7">
        <v>1952397.33</v>
      </c>
      <c r="S4314" s="7">
        <v>1442129.24</v>
      </c>
      <c r="T4314" s="4">
        <v>3</v>
      </c>
      <c r="U4314" s="7">
        <v>1442129.24</v>
      </c>
      <c r="V4314" s="4">
        <f>S4314-U4314</f>
        <v>0</v>
      </c>
      <c r="W4314" s="8">
        <f>(S4314/U4314)*100</f>
        <v>100</v>
      </c>
      <c r="X4314" s="4" t="s">
        <v>11</v>
      </c>
      <c r="Y4314" s="4">
        <v>0</v>
      </c>
      <c r="AA4314" s="4" t="s">
        <v>1668</v>
      </c>
      <c r="AB4314" s="4" t="s">
        <v>1668</v>
      </c>
      <c r="AC4314" s="4" t="s">
        <v>1653</v>
      </c>
      <c r="AD4314" s="4">
        <v>15</v>
      </c>
      <c r="AE4314" s="11" t="s">
        <v>1668</v>
      </c>
      <c r="AF4314" s="11" t="s">
        <v>1668</v>
      </c>
      <c r="AG4314" s="11" t="s">
        <v>1668</v>
      </c>
      <c r="AH4314" s="11" t="s">
        <v>1668</v>
      </c>
      <c r="AI4314" s="11" t="s">
        <v>1668</v>
      </c>
      <c r="AJ4314" s="11" t="s">
        <v>1668</v>
      </c>
      <c r="AK4314" s="4" t="s">
        <v>11675</v>
      </c>
      <c r="AL4314" s="4" t="s">
        <v>4677</v>
      </c>
    </row>
    <row r="4315" spans="1:38" x14ac:dyDescent="0.25">
      <c r="A4315" s="1">
        <v>4313</v>
      </c>
      <c r="B4315" s="9">
        <v>1324759</v>
      </c>
      <c r="C4315" s="15" t="s">
        <v>11676</v>
      </c>
      <c r="D4315" s="4" t="s">
        <v>754</v>
      </c>
      <c r="E4315" s="4" t="s">
        <v>928</v>
      </c>
      <c r="F4315" s="4" t="b">
        <v>0</v>
      </c>
      <c r="G4315" s="4" t="s">
        <v>205</v>
      </c>
      <c r="H4315" s="4" t="s">
        <v>203</v>
      </c>
      <c r="I4315" s="4" t="s">
        <v>2</v>
      </c>
      <c r="J4315" s="4" t="s">
        <v>14331</v>
      </c>
      <c r="K4315" s="4" t="s">
        <v>186</v>
      </c>
      <c r="L4315" s="4">
        <v>1</v>
      </c>
      <c r="M4315" s="13">
        <v>20</v>
      </c>
      <c r="N4315" s="4" t="s">
        <v>11064</v>
      </c>
      <c r="O4315" s="4" t="s">
        <v>9585</v>
      </c>
      <c r="P4315" s="4">
        <f>O4315-N4315</f>
        <v>640</v>
      </c>
      <c r="Q4315" s="4">
        <v>150</v>
      </c>
      <c r="R4315" s="7">
        <v>279920.56</v>
      </c>
      <c r="S4315" s="7">
        <v>279415.77</v>
      </c>
      <c r="T4315" s="4">
        <v>2</v>
      </c>
      <c r="U4315" s="7">
        <v>246930.4</v>
      </c>
      <c r="V4315" s="4">
        <f>S4315-U4315</f>
        <v>32485.370000000024</v>
      </c>
      <c r="W4315" s="8">
        <f>(S4315/U4315)*100</f>
        <v>113.15567868516798</v>
      </c>
      <c r="X4315" s="4" t="s">
        <v>11</v>
      </c>
      <c r="Y4315" s="4">
        <v>0</v>
      </c>
      <c r="AA4315" s="4" t="s">
        <v>1668</v>
      </c>
      <c r="AB4315" s="4" t="s">
        <v>1668</v>
      </c>
      <c r="AC4315" s="4" t="s">
        <v>1653</v>
      </c>
      <c r="AD4315" s="4">
        <v>6</v>
      </c>
      <c r="AE4315" s="11" t="s">
        <v>1668</v>
      </c>
      <c r="AF4315" s="11" t="s">
        <v>1668</v>
      </c>
      <c r="AG4315" s="11" t="s">
        <v>1668</v>
      </c>
      <c r="AH4315" s="11" t="s">
        <v>1668</v>
      </c>
      <c r="AI4315" s="11" t="s">
        <v>1668</v>
      </c>
      <c r="AJ4315" s="11" t="s">
        <v>1668</v>
      </c>
      <c r="AK4315" s="4" t="s">
        <v>11677</v>
      </c>
      <c r="AL4315" s="4" t="s">
        <v>11678</v>
      </c>
    </row>
    <row r="4316" spans="1:38" x14ac:dyDescent="0.25">
      <c r="A4316" s="1">
        <v>4314</v>
      </c>
      <c r="B4316" s="9">
        <v>1322617</v>
      </c>
      <c r="C4316" s="15" t="s">
        <v>11679</v>
      </c>
      <c r="D4316" s="4" t="s">
        <v>744</v>
      </c>
      <c r="E4316" s="4" t="s">
        <v>918</v>
      </c>
      <c r="F4316" s="4" t="b">
        <v>0</v>
      </c>
      <c r="G4316" s="4" t="s">
        <v>205</v>
      </c>
      <c r="H4316" s="4" t="s">
        <v>203</v>
      </c>
      <c r="I4316" s="4" t="s">
        <v>2</v>
      </c>
      <c r="J4316" s="4" t="s">
        <v>14241</v>
      </c>
      <c r="K4316" s="4" t="s">
        <v>187</v>
      </c>
      <c r="L4316" s="4">
        <v>20</v>
      </c>
      <c r="M4316" s="13">
        <v>30</v>
      </c>
      <c r="N4316" s="4" t="s">
        <v>10983</v>
      </c>
      <c r="O4316" s="4" t="s">
        <v>10798</v>
      </c>
      <c r="P4316" s="4">
        <f>O4316-N4316</f>
        <v>419</v>
      </c>
      <c r="Q4316" s="4">
        <v>292</v>
      </c>
      <c r="R4316" s="7">
        <v>1276936.48</v>
      </c>
      <c r="S4316" s="7">
        <v>930060</v>
      </c>
      <c r="T4316" s="4">
        <v>2</v>
      </c>
      <c r="U4316" s="7">
        <v>876571.5</v>
      </c>
      <c r="V4316" s="4">
        <f>S4316-U4316</f>
        <v>53488.5</v>
      </c>
      <c r="W4316" s="8">
        <f>(S4316/U4316)*100</f>
        <v>106.10201221463396</v>
      </c>
      <c r="X4316" s="4" t="s">
        <v>11680</v>
      </c>
      <c r="Y4316" s="4">
        <v>1</v>
      </c>
      <c r="Z4316" s="4">
        <v>75</v>
      </c>
      <c r="AA4316" s="4" t="s">
        <v>2474</v>
      </c>
      <c r="AB4316" s="4" t="s">
        <v>2463</v>
      </c>
      <c r="AC4316" s="4" t="s">
        <v>1653</v>
      </c>
      <c r="AD4316" s="4">
        <v>17</v>
      </c>
      <c r="AE4316" s="11" t="s">
        <v>1668</v>
      </c>
      <c r="AF4316" s="11" t="s">
        <v>1668</v>
      </c>
      <c r="AG4316" s="11" t="b">
        <v>0</v>
      </c>
      <c r="AH4316" s="11" t="b">
        <v>0</v>
      </c>
      <c r="AI4316" s="11" t="b">
        <v>0</v>
      </c>
      <c r="AJ4316" s="11" t="s">
        <v>1668</v>
      </c>
      <c r="AK4316" s="4" t="s">
        <v>11681</v>
      </c>
      <c r="AL4316" s="4" t="s">
        <v>11682</v>
      </c>
    </row>
    <row r="4317" spans="1:38" x14ac:dyDescent="0.25">
      <c r="A4317" s="1">
        <v>4315</v>
      </c>
      <c r="B4317" s="9">
        <v>1320697</v>
      </c>
      <c r="C4317" s="15" t="s">
        <v>11683</v>
      </c>
      <c r="D4317" s="4" t="s">
        <v>11684</v>
      </c>
      <c r="E4317" s="4" t="s">
        <v>11685</v>
      </c>
      <c r="F4317" s="4" t="b">
        <v>0</v>
      </c>
      <c r="G4317" s="4" t="s">
        <v>205</v>
      </c>
      <c r="H4317" s="4" t="s">
        <v>203</v>
      </c>
      <c r="I4317" s="4" t="s">
        <v>2</v>
      </c>
      <c r="J4317" s="4" t="s">
        <v>14318</v>
      </c>
      <c r="K4317" s="4" t="s">
        <v>187</v>
      </c>
      <c r="L4317" s="4">
        <v>20</v>
      </c>
      <c r="M4317" s="13">
        <v>21</v>
      </c>
      <c r="N4317" s="4" t="s">
        <v>10995</v>
      </c>
      <c r="O4317" s="4" t="s">
        <v>9859</v>
      </c>
      <c r="P4317" s="4">
        <f>O4317-N4317</f>
        <v>563</v>
      </c>
      <c r="Q4317" s="4">
        <v>240</v>
      </c>
      <c r="R4317" s="7">
        <v>1044782.05</v>
      </c>
      <c r="S4317" s="7">
        <v>744432.26</v>
      </c>
      <c r="T4317" s="4">
        <v>2</v>
      </c>
      <c r="U4317" s="7">
        <v>740905.06</v>
      </c>
      <c r="V4317" s="4">
        <f>S4317-U4317</f>
        <v>3527.1999999999534</v>
      </c>
      <c r="W4317" s="8">
        <f>(S4317/U4317)*100</f>
        <v>100.4760663937158</v>
      </c>
      <c r="X4317" s="4" t="s">
        <v>11</v>
      </c>
      <c r="Y4317" s="4">
        <v>0</v>
      </c>
      <c r="AA4317" s="4" t="s">
        <v>1668</v>
      </c>
      <c r="AB4317" s="4" t="s">
        <v>1668</v>
      </c>
      <c r="AC4317" s="4" t="s">
        <v>1653</v>
      </c>
      <c r="AD4317" s="4">
        <v>23</v>
      </c>
      <c r="AE4317" s="11" t="s">
        <v>1668</v>
      </c>
      <c r="AF4317" s="11" t="s">
        <v>1668</v>
      </c>
      <c r="AG4317" s="11" t="s">
        <v>1668</v>
      </c>
      <c r="AH4317" s="11" t="s">
        <v>1668</v>
      </c>
      <c r="AI4317" s="11" t="s">
        <v>1668</v>
      </c>
      <c r="AJ4317" s="11" t="s">
        <v>1668</v>
      </c>
      <c r="AK4317" s="4" t="s">
        <v>11686</v>
      </c>
      <c r="AL4317" s="4" t="s">
        <v>11687</v>
      </c>
    </row>
    <row r="4318" spans="1:38" x14ac:dyDescent="0.25">
      <c r="A4318" s="1">
        <v>4316</v>
      </c>
      <c r="B4318" s="9">
        <v>1320398</v>
      </c>
      <c r="C4318" s="15" t="s">
        <v>11688</v>
      </c>
      <c r="D4318" s="4" t="s">
        <v>731</v>
      </c>
      <c r="E4318" s="4" t="s">
        <v>904</v>
      </c>
      <c r="F4318" s="4" t="b">
        <v>0</v>
      </c>
      <c r="G4318" s="4" t="s">
        <v>205</v>
      </c>
      <c r="H4318" s="4" t="s">
        <v>203</v>
      </c>
      <c r="I4318" s="4" t="s">
        <v>2</v>
      </c>
      <c r="J4318" s="4" t="s">
        <v>14305</v>
      </c>
      <c r="K4318" s="4" t="s">
        <v>195</v>
      </c>
      <c r="L4318" s="4">
        <v>17</v>
      </c>
      <c r="M4318" s="13">
        <v>43</v>
      </c>
      <c r="N4318" s="4" t="s">
        <v>11600</v>
      </c>
      <c r="O4318" s="4" t="s">
        <v>11689</v>
      </c>
      <c r="P4318" s="4">
        <f>O4318-N4318</f>
        <v>432</v>
      </c>
      <c r="Q4318" s="4">
        <v>274</v>
      </c>
      <c r="R4318" s="7">
        <v>4000000</v>
      </c>
      <c r="S4318" s="7">
        <v>2497720</v>
      </c>
      <c r="T4318" s="4">
        <v>3</v>
      </c>
      <c r="U4318" s="7">
        <v>2494947.66</v>
      </c>
      <c r="V4318" s="4">
        <f>S4318-U4318</f>
        <v>2772.339999999851</v>
      </c>
      <c r="W4318" s="8">
        <f>(S4318/U4318)*100</f>
        <v>100.11111816269525</v>
      </c>
      <c r="X4318" s="4" t="s">
        <v>11</v>
      </c>
      <c r="Y4318" s="4">
        <v>0</v>
      </c>
      <c r="AA4318" s="4" t="s">
        <v>1668</v>
      </c>
      <c r="AB4318" s="4" t="s">
        <v>1668</v>
      </c>
      <c r="AC4318" s="4" t="s">
        <v>1653</v>
      </c>
      <c r="AD4318" s="4">
        <v>21</v>
      </c>
      <c r="AE4318" s="11" t="s">
        <v>1668</v>
      </c>
      <c r="AF4318" s="11" t="s">
        <v>1668</v>
      </c>
      <c r="AG4318" s="11" t="s">
        <v>1668</v>
      </c>
      <c r="AH4318" s="11" t="s">
        <v>1668</v>
      </c>
      <c r="AI4318" s="11" t="s">
        <v>1668</v>
      </c>
      <c r="AJ4318" s="11" t="s">
        <v>1668</v>
      </c>
      <c r="AK4318" s="4" t="s">
        <v>11690</v>
      </c>
      <c r="AL4318" s="4" t="s">
        <v>11691</v>
      </c>
    </row>
    <row r="4319" spans="1:38" x14ac:dyDescent="0.25">
      <c r="A4319" s="1">
        <v>4317</v>
      </c>
      <c r="B4319" s="9">
        <v>1319013</v>
      </c>
      <c r="C4319" s="15" t="s">
        <v>11692</v>
      </c>
      <c r="D4319" s="4" t="s">
        <v>724</v>
      </c>
      <c r="E4319" s="4" t="s">
        <v>897</v>
      </c>
      <c r="F4319" s="4" t="b">
        <v>0</v>
      </c>
      <c r="G4319" s="4" t="s">
        <v>205</v>
      </c>
      <c r="H4319" s="4" t="s">
        <v>203</v>
      </c>
      <c r="I4319" s="4" t="s">
        <v>2</v>
      </c>
      <c r="J4319" s="4" t="s">
        <v>14463</v>
      </c>
      <c r="K4319" s="4" t="s">
        <v>182</v>
      </c>
      <c r="L4319" s="4">
        <v>13</v>
      </c>
      <c r="M4319" s="13">
        <v>42</v>
      </c>
      <c r="N4319" s="4" t="s">
        <v>11693</v>
      </c>
      <c r="O4319" s="4" t="s">
        <v>9543</v>
      </c>
      <c r="P4319" s="4">
        <f>O4319-N4319</f>
        <v>666</v>
      </c>
      <c r="Q4319" s="4">
        <v>120</v>
      </c>
      <c r="R4319" s="7">
        <v>640021.89</v>
      </c>
      <c r="S4319" s="7">
        <v>571985.79</v>
      </c>
      <c r="T4319" s="4">
        <v>2</v>
      </c>
      <c r="U4319" s="7">
        <v>492279</v>
      </c>
      <c r="V4319" s="4">
        <f>S4319-U4319</f>
        <v>79706.790000000037</v>
      </c>
      <c r="W4319" s="8">
        <f>(S4319/U4319)*100</f>
        <v>116.19138537292876</v>
      </c>
      <c r="X4319" s="4" t="s">
        <v>11</v>
      </c>
      <c r="Y4319" s="4">
        <v>0</v>
      </c>
      <c r="AA4319" s="4" t="s">
        <v>1668</v>
      </c>
      <c r="AB4319" s="4" t="s">
        <v>1668</v>
      </c>
      <c r="AC4319" s="4" t="s">
        <v>1653</v>
      </c>
      <c r="AD4319" s="4">
        <v>0</v>
      </c>
      <c r="AE4319" s="11" t="s">
        <v>1668</v>
      </c>
      <c r="AF4319" s="11" t="s">
        <v>1668</v>
      </c>
      <c r="AG4319" s="11" t="s">
        <v>1668</v>
      </c>
      <c r="AH4319" s="11" t="s">
        <v>1668</v>
      </c>
      <c r="AI4319" s="11" t="s">
        <v>1668</v>
      </c>
      <c r="AJ4319" s="11" t="s">
        <v>1668</v>
      </c>
      <c r="AK4319" s="4" t="s">
        <v>1683</v>
      </c>
      <c r="AL4319" s="4" t="s">
        <v>6055</v>
      </c>
    </row>
    <row r="4320" spans="1:38" x14ac:dyDescent="0.25">
      <c r="A4320" s="1">
        <v>4318</v>
      </c>
      <c r="B4320" s="9">
        <v>1317755</v>
      </c>
      <c r="C4320" s="15" t="s">
        <v>11694</v>
      </c>
      <c r="D4320" s="4" t="s">
        <v>724</v>
      </c>
      <c r="E4320" s="4" t="s">
        <v>897</v>
      </c>
      <c r="F4320" s="4" t="b">
        <v>0</v>
      </c>
      <c r="G4320" s="4" t="s">
        <v>205</v>
      </c>
      <c r="H4320" s="4" t="s">
        <v>203</v>
      </c>
      <c r="I4320" s="4" t="s">
        <v>2</v>
      </c>
      <c r="J4320" s="4" t="s">
        <v>14489</v>
      </c>
      <c r="K4320" s="4" t="s">
        <v>196</v>
      </c>
      <c r="L4320" s="4">
        <v>18</v>
      </c>
      <c r="M4320" s="13">
        <v>30</v>
      </c>
      <c r="N4320" s="4" t="s">
        <v>11695</v>
      </c>
      <c r="O4320" s="4" t="s">
        <v>11188</v>
      </c>
      <c r="P4320" s="4">
        <f>O4320-N4320</f>
        <v>416</v>
      </c>
      <c r="Q4320" s="4">
        <v>120</v>
      </c>
      <c r="R4320" s="7">
        <v>233100</v>
      </c>
      <c r="S4320" s="7">
        <v>195576.24</v>
      </c>
      <c r="T4320" s="4">
        <v>1</v>
      </c>
      <c r="U4320" s="7">
        <v>195576</v>
      </c>
      <c r="V4320" s="4">
        <f>S4320-U4320</f>
        <v>0.23999999999068677</v>
      </c>
      <c r="W4320" s="8">
        <f>(S4320/U4320)*100</f>
        <v>100.00012271444349</v>
      </c>
      <c r="X4320" s="4" t="s">
        <v>11</v>
      </c>
      <c r="Y4320" s="4">
        <v>0</v>
      </c>
      <c r="AA4320" s="4" t="s">
        <v>1668</v>
      </c>
      <c r="AB4320" s="4" t="s">
        <v>1668</v>
      </c>
      <c r="AC4320" s="4" t="s">
        <v>1653</v>
      </c>
      <c r="AD4320" s="4">
        <v>0</v>
      </c>
      <c r="AE4320" s="11" t="s">
        <v>1668</v>
      </c>
      <c r="AF4320" s="11" t="s">
        <v>1668</v>
      </c>
      <c r="AG4320" s="11" t="s">
        <v>1668</v>
      </c>
      <c r="AH4320" s="11" t="s">
        <v>1668</v>
      </c>
      <c r="AI4320" s="11" t="s">
        <v>1668</v>
      </c>
      <c r="AJ4320" s="11" t="s">
        <v>1668</v>
      </c>
      <c r="AK4320" s="4" t="s">
        <v>11696</v>
      </c>
      <c r="AL4320" s="4" t="s">
        <v>2937</v>
      </c>
    </row>
    <row r="4321" spans="1:38" x14ac:dyDescent="0.25">
      <c r="A4321" s="1">
        <v>4319</v>
      </c>
      <c r="B4321" s="9">
        <v>1316468</v>
      </c>
      <c r="C4321" s="15" t="s">
        <v>15354</v>
      </c>
      <c r="D4321" s="4" t="s">
        <v>867</v>
      </c>
      <c r="E4321" s="4" t="s">
        <v>1041</v>
      </c>
      <c r="F4321" s="4" t="b">
        <v>0</v>
      </c>
      <c r="G4321" s="4" t="s">
        <v>6122</v>
      </c>
      <c r="H4321" s="4" t="s">
        <v>203</v>
      </c>
      <c r="I4321" s="4" t="s">
        <v>2</v>
      </c>
      <c r="J4321" s="4" t="s">
        <v>14270</v>
      </c>
      <c r="K4321" s="4" t="s">
        <v>197</v>
      </c>
      <c r="L4321" s="4">
        <v>15</v>
      </c>
      <c r="M4321" s="13">
        <v>48</v>
      </c>
      <c r="N4321" s="4" t="s">
        <v>11697</v>
      </c>
      <c r="O4321" s="4" t="s">
        <v>9859</v>
      </c>
      <c r="P4321" s="4">
        <f>O4321-N4321</f>
        <v>1221</v>
      </c>
      <c r="Q4321" s="4">
        <v>540</v>
      </c>
      <c r="R4321" s="7">
        <v>16800000</v>
      </c>
      <c r="S4321" s="7">
        <v>14280000</v>
      </c>
      <c r="T4321" s="4">
        <v>3</v>
      </c>
      <c r="U4321" s="7">
        <v>14261848.109999999</v>
      </c>
      <c r="V4321" s="4">
        <f>S4321-U4321</f>
        <v>18151.890000000596</v>
      </c>
      <c r="W4321" s="8">
        <f>(S4321/U4321)*100</f>
        <v>100.12727586116468</v>
      </c>
      <c r="X4321" s="4" t="s">
        <v>11</v>
      </c>
      <c r="Y4321" s="4">
        <v>0</v>
      </c>
      <c r="AA4321" s="4" t="s">
        <v>1668</v>
      </c>
      <c r="AB4321" s="4" t="s">
        <v>1668</v>
      </c>
      <c r="AC4321" s="4" t="s">
        <v>1653</v>
      </c>
      <c r="AD4321" s="4">
        <v>0</v>
      </c>
      <c r="AE4321" s="11" t="s">
        <v>1668</v>
      </c>
      <c r="AF4321" s="11" t="s">
        <v>1668</v>
      </c>
      <c r="AG4321" s="11" t="s">
        <v>1668</v>
      </c>
      <c r="AH4321" s="11" t="s">
        <v>1668</v>
      </c>
      <c r="AI4321" s="11" t="s">
        <v>1668</v>
      </c>
      <c r="AJ4321" s="11" t="s">
        <v>1668</v>
      </c>
      <c r="AK4321" s="4" t="s">
        <v>10285</v>
      </c>
      <c r="AL4321" s="4" t="s">
        <v>11698</v>
      </c>
    </row>
    <row r="4322" spans="1:38" x14ac:dyDescent="0.25">
      <c r="A4322" s="1">
        <v>4320</v>
      </c>
      <c r="B4322" s="9">
        <v>1316425</v>
      </c>
      <c r="C4322" s="15" t="s">
        <v>11699</v>
      </c>
      <c r="D4322" s="4" t="s">
        <v>771</v>
      </c>
      <c r="E4322" s="4" t="s">
        <v>945</v>
      </c>
      <c r="F4322" s="4" t="b">
        <v>0</v>
      </c>
      <c r="G4322" s="4" t="s">
        <v>207</v>
      </c>
      <c r="H4322" s="4" t="s">
        <v>203</v>
      </c>
      <c r="I4322" s="4" t="s">
        <v>2</v>
      </c>
      <c r="J4322" s="4" t="s">
        <v>14298</v>
      </c>
      <c r="K4322" s="4" t="s">
        <v>179</v>
      </c>
      <c r="L4322" s="4">
        <v>3</v>
      </c>
      <c r="M4322" s="13">
        <v>42</v>
      </c>
      <c r="N4322" s="4" t="s">
        <v>11700</v>
      </c>
      <c r="O4322" s="4" t="s">
        <v>9717</v>
      </c>
      <c r="P4322" s="4">
        <f>O4322-N4322</f>
        <v>717</v>
      </c>
      <c r="Q4322" s="4">
        <v>364</v>
      </c>
      <c r="R4322" s="7">
        <v>1250000</v>
      </c>
      <c r="S4322" s="7">
        <v>788843.52000000002</v>
      </c>
      <c r="T4322" s="4">
        <v>2</v>
      </c>
      <c r="U4322" s="7">
        <v>745350.49</v>
      </c>
      <c r="V4322" s="4">
        <f>S4322-U4322</f>
        <v>43493.030000000028</v>
      </c>
      <c r="W4322" s="8">
        <f>(S4322/U4322)*100</f>
        <v>105.8352453756353</v>
      </c>
      <c r="X4322" s="4" t="s">
        <v>11</v>
      </c>
      <c r="Y4322" s="4">
        <v>0</v>
      </c>
      <c r="AA4322" s="4" t="s">
        <v>1668</v>
      </c>
      <c r="AB4322" s="4" t="s">
        <v>1668</v>
      </c>
      <c r="AC4322" s="4" t="s">
        <v>1653</v>
      </c>
      <c r="AD4322" s="4">
        <v>0</v>
      </c>
      <c r="AE4322" s="11" t="s">
        <v>1668</v>
      </c>
      <c r="AF4322" s="11" t="s">
        <v>1668</v>
      </c>
      <c r="AG4322" s="11" t="s">
        <v>1668</v>
      </c>
      <c r="AH4322" s="11" t="s">
        <v>1668</v>
      </c>
      <c r="AI4322" s="11" t="s">
        <v>1668</v>
      </c>
      <c r="AJ4322" s="11" t="s">
        <v>1668</v>
      </c>
      <c r="AK4322" s="4" t="s">
        <v>11701</v>
      </c>
      <c r="AL4322" s="4" t="s">
        <v>11702</v>
      </c>
    </row>
    <row r="4323" spans="1:38" x14ac:dyDescent="0.25">
      <c r="A4323" s="1">
        <v>4321</v>
      </c>
      <c r="B4323" s="9">
        <v>1316194</v>
      </c>
      <c r="C4323" s="15" t="s">
        <v>11703</v>
      </c>
      <c r="D4323" s="4" t="s">
        <v>6468</v>
      </c>
      <c r="E4323" s="4" t="s">
        <v>6469</v>
      </c>
      <c r="F4323" s="4" t="b">
        <v>0</v>
      </c>
      <c r="G4323" s="4" t="s">
        <v>207</v>
      </c>
      <c r="H4323" s="4" t="s">
        <v>203</v>
      </c>
      <c r="I4323" s="4" t="s">
        <v>2</v>
      </c>
      <c r="J4323" s="4" t="s">
        <v>14424</v>
      </c>
      <c r="K4323" s="4" t="s">
        <v>179</v>
      </c>
      <c r="L4323" s="4">
        <v>3</v>
      </c>
      <c r="M4323" s="13">
        <v>49</v>
      </c>
      <c r="N4323" s="4" t="s">
        <v>11704</v>
      </c>
      <c r="O4323" s="4" t="s">
        <v>9344</v>
      </c>
      <c r="P4323" s="4">
        <f>O4323-N4323</f>
        <v>882</v>
      </c>
      <c r="Q4323" s="4">
        <v>546</v>
      </c>
      <c r="R4323" s="7">
        <v>2950000</v>
      </c>
      <c r="S4323" s="7">
        <v>2199921.9300000002</v>
      </c>
      <c r="T4323" s="4">
        <v>3</v>
      </c>
      <c r="U4323" s="7">
        <v>2015349.7</v>
      </c>
      <c r="V4323" s="4">
        <f>S4323-U4323</f>
        <v>184572.23000000021</v>
      </c>
      <c r="W4323" s="8">
        <f>(S4323/U4323)*100</f>
        <v>109.15832274666775</v>
      </c>
      <c r="X4323" s="4" t="s">
        <v>11</v>
      </c>
      <c r="Y4323" s="4">
        <v>0</v>
      </c>
      <c r="AA4323" s="4" t="s">
        <v>1668</v>
      </c>
      <c r="AB4323" s="4" t="s">
        <v>1668</v>
      </c>
      <c r="AC4323" s="4" t="s">
        <v>1653</v>
      </c>
      <c r="AD4323" s="4">
        <v>0</v>
      </c>
      <c r="AE4323" s="11" t="s">
        <v>1668</v>
      </c>
      <c r="AF4323" s="11" t="s">
        <v>1668</v>
      </c>
      <c r="AG4323" s="11" t="s">
        <v>1668</v>
      </c>
      <c r="AH4323" s="11" t="s">
        <v>1668</v>
      </c>
      <c r="AI4323" s="11" t="s">
        <v>1668</v>
      </c>
      <c r="AJ4323" s="11" t="s">
        <v>1668</v>
      </c>
      <c r="AK4323" s="4" t="s">
        <v>11705</v>
      </c>
      <c r="AL4323" s="4" t="s">
        <v>11706</v>
      </c>
    </row>
    <row r="4324" spans="1:38" x14ac:dyDescent="0.25">
      <c r="A4324" s="1">
        <v>4322</v>
      </c>
      <c r="B4324" s="9">
        <v>1316013</v>
      </c>
      <c r="C4324" s="15" t="s">
        <v>11707</v>
      </c>
      <c r="D4324" s="4" t="s">
        <v>2665</v>
      </c>
      <c r="E4324" s="4" t="s">
        <v>2666</v>
      </c>
      <c r="F4324" s="4" t="b">
        <v>0</v>
      </c>
      <c r="G4324" s="4" t="s">
        <v>205</v>
      </c>
      <c r="H4324" s="4" t="s">
        <v>203</v>
      </c>
      <c r="I4324" s="4" t="s">
        <v>2</v>
      </c>
      <c r="J4324" s="4" t="s">
        <v>14489</v>
      </c>
      <c r="K4324" s="4" t="s">
        <v>196</v>
      </c>
      <c r="L4324" s="4">
        <v>18</v>
      </c>
      <c r="M4324" s="13">
        <v>30</v>
      </c>
      <c r="N4324" s="4" t="s">
        <v>11695</v>
      </c>
      <c r="O4324" s="4" t="s">
        <v>11188</v>
      </c>
      <c r="P4324" s="4">
        <f>O4324-N4324</f>
        <v>416</v>
      </c>
      <c r="Q4324" s="4">
        <v>120</v>
      </c>
      <c r="R4324" s="7">
        <v>278957.5</v>
      </c>
      <c r="S4324" s="7">
        <v>289968.53000000003</v>
      </c>
      <c r="T4324" s="4">
        <v>2</v>
      </c>
      <c r="U4324" s="7">
        <v>277008.53000000003</v>
      </c>
      <c r="V4324" s="4">
        <f>S4324-U4324</f>
        <v>12960</v>
      </c>
      <c r="W4324" s="8">
        <f>(S4324/U4324)*100</f>
        <v>104.67855628850128</v>
      </c>
      <c r="X4324" s="4" t="s">
        <v>11</v>
      </c>
      <c r="Y4324" s="4">
        <v>0</v>
      </c>
      <c r="AA4324" s="4" t="s">
        <v>1668</v>
      </c>
      <c r="AB4324" s="4" t="s">
        <v>1668</v>
      </c>
      <c r="AC4324" s="4" t="s">
        <v>1653</v>
      </c>
      <c r="AD4324" s="4">
        <v>0</v>
      </c>
      <c r="AE4324" s="11" t="s">
        <v>1668</v>
      </c>
      <c r="AF4324" s="11" t="s">
        <v>1668</v>
      </c>
      <c r="AG4324" s="11" t="s">
        <v>1668</v>
      </c>
      <c r="AH4324" s="11" t="s">
        <v>1668</v>
      </c>
      <c r="AI4324" s="11" t="s">
        <v>1668</v>
      </c>
      <c r="AJ4324" s="11" t="s">
        <v>1668</v>
      </c>
      <c r="AK4324" s="4" t="s">
        <v>11708</v>
      </c>
      <c r="AL4324" s="4" t="s">
        <v>2807</v>
      </c>
    </row>
    <row r="4325" spans="1:38" x14ac:dyDescent="0.25">
      <c r="A4325" s="1">
        <v>4323</v>
      </c>
      <c r="B4325" s="9">
        <v>1315825</v>
      </c>
      <c r="C4325" s="15" t="s">
        <v>11709</v>
      </c>
      <c r="D4325" s="4" t="s">
        <v>846</v>
      </c>
      <c r="E4325" s="4" t="s">
        <v>1020</v>
      </c>
      <c r="F4325" s="4" t="b">
        <v>0</v>
      </c>
      <c r="G4325" s="4" t="s">
        <v>205</v>
      </c>
      <c r="H4325" s="4" t="s">
        <v>203</v>
      </c>
      <c r="I4325" s="4" t="s">
        <v>2</v>
      </c>
      <c r="J4325" s="4" t="s">
        <v>14297</v>
      </c>
      <c r="K4325" s="4" t="s">
        <v>184</v>
      </c>
      <c r="L4325" s="4">
        <v>11</v>
      </c>
      <c r="M4325" s="13">
        <v>21</v>
      </c>
      <c r="N4325" s="4" t="s">
        <v>10089</v>
      </c>
      <c r="O4325" s="4" t="s">
        <v>9660</v>
      </c>
      <c r="P4325" s="4">
        <f>O4325-N4325</f>
        <v>615</v>
      </c>
      <c r="Q4325" s="4">
        <v>575</v>
      </c>
      <c r="R4325" s="7">
        <v>247500</v>
      </c>
      <c r="S4325" s="7">
        <v>198000.01</v>
      </c>
      <c r="T4325" s="4">
        <v>1</v>
      </c>
      <c r="U4325" s="7">
        <v>198000.01</v>
      </c>
      <c r="V4325" s="4">
        <f>S4325-U4325</f>
        <v>0</v>
      </c>
      <c r="W4325" s="8">
        <f>(S4325/U4325)*100</f>
        <v>100</v>
      </c>
      <c r="X4325" s="4" t="s">
        <v>11</v>
      </c>
      <c r="Y4325" s="4">
        <v>0</v>
      </c>
      <c r="AA4325" s="4" t="s">
        <v>1668</v>
      </c>
      <c r="AB4325" s="4" t="s">
        <v>1668</v>
      </c>
      <c r="AC4325" s="4" t="s">
        <v>1653</v>
      </c>
      <c r="AD4325" s="4">
        <v>10</v>
      </c>
      <c r="AE4325" s="11" t="s">
        <v>1668</v>
      </c>
      <c r="AF4325" s="11" t="s">
        <v>1668</v>
      </c>
      <c r="AG4325" s="11" t="s">
        <v>1668</v>
      </c>
      <c r="AH4325" s="11" t="s">
        <v>1668</v>
      </c>
      <c r="AI4325" s="11" t="s">
        <v>1668</v>
      </c>
      <c r="AJ4325" s="11" t="s">
        <v>1668</v>
      </c>
      <c r="AK4325" s="4" t="s">
        <v>1668</v>
      </c>
      <c r="AL4325" s="4" t="s">
        <v>1668</v>
      </c>
    </row>
    <row r="4326" spans="1:38" x14ac:dyDescent="0.25">
      <c r="A4326" s="1">
        <v>4324</v>
      </c>
      <c r="B4326" s="9">
        <v>1314909</v>
      </c>
      <c r="C4326" s="15" t="s">
        <v>15355</v>
      </c>
      <c r="D4326" s="4" t="s">
        <v>732</v>
      </c>
      <c r="E4326" s="4" t="s">
        <v>905</v>
      </c>
      <c r="F4326" s="4" t="b">
        <v>0</v>
      </c>
      <c r="G4326" s="4" t="s">
        <v>205</v>
      </c>
      <c r="H4326" s="4" t="s">
        <v>203</v>
      </c>
      <c r="I4326" s="4" t="s">
        <v>2</v>
      </c>
      <c r="J4326" s="4" t="s">
        <v>14440</v>
      </c>
      <c r="K4326" s="4" t="s">
        <v>197</v>
      </c>
      <c r="L4326" s="4">
        <v>15</v>
      </c>
      <c r="M4326" s="13">
        <v>24</v>
      </c>
      <c r="N4326" s="4" t="s">
        <v>1502</v>
      </c>
      <c r="O4326" s="4" t="s">
        <v>9207</v>
      </c>
      <c r="P4326" s="4">
        <f>O4326-N4326</f>
        <v>827</v>
      </c>
      <c r="Q4326" s="4">
        <v>180</v>
      </c>
      <c r="R4326" s="7">
        <v>670000</v>
      </c>
      <c r="S4326" s="7">
        <v>644700</v>
      </c>
      <c r="T4326" s="4">
        <v>2</v>
      </c>
      <c r="U4326" s="7">
        <v>617759.80000000005</v>
      </c>
      <c r="V4326" s="4">
        <f>S4326-U4326</f>
        <v>26940.199999999953</v>
      </c>
      <c r="W4326" s="8">
        <f>(S4326/U4326)*100</f>
        <v>104.36095064780841</v>
      </c>
      <c r="X4326" s="4" t="s">
        <v>11</v>
      </c>
      <c r="Y4326" s="4">
        <v>0</v>
      </c>
      <c r="AA4326" s="4" t="s">
        <v>1668</v>
      </c>
      <c r="AB4326" s="4" t="s">
        <v>1668</v>
      </c>
      <c r="AC4326" s="4" t="s">
        <v>1653</v>
      </c>
      <c r="AD4326" s="4">
        <v>0</v>
      </c>
      <c r="AE4326" s="11" t="s">
        <v>1668</v>
      </c>
      <c r="AF4326" s="11" t="s">
        <v>1668</v>
      </c>
      <c r="AG4326" s="11" t="s">
        <v>1668</v>
      </c>
      <c r="AH4326" s="11" t="s">
        <v>1668</v>
      </c>
      <c r="AI4326" s="11" t="s">
        <v>1668</v>
      </c>
      <c r="AJ4326" s="11" t="s">
        <v>1668</v>
      </c>
      <c r="AK4326" s="4" t="s">
        <v>11710</v>
      </c>
      <c r="AL4326" s="4" t="s">
        <v>8123</v>
      </c>
    </row>
    <row r="4327" spans="1:38" x14ac:dyDescent="0.25">
      <c r="A4327" s="1">
        <v>4325</v>
      </c>
      <c r="B4327" s="9">
        <v>1313328</v>
      </c>
      <c r="C4327" s="15" t="s">
        <v>11711</v>
      </c>
      <c r="D4327" s="4" t="s">
        <v>2665</v>
      </c>
      <c r="E4327" s="4" t="s">
        <v>2666</v>
      </c>
      <c r="F4327" s="4" t="b">
        <v>0</v>
      </c>
      <c r="G4327" s="4" t="s">
        <v>205</v>
      </c>
      <c r="H4327" s="4" t="s">
        <v>203</v>
      </c>
      <c r="I4327" s="4" t="s">
        <v>2</v>
      </c>
      <c r="J4327" s="4" t="s">
        <v>14489</v>
      </c>
      <c r="K4327" s="4" t="s">
        <v>196</v>
      </c>
      <c r="L4327" s="4">
        <v>18</v>
      </c>
      <c r="M4327" s="13">
        <v>30</v>
      </c>
      <c r="N4327" s="4" t="s">
        <v>11695</v>
      </c>
      <c r="O4327" s="4" t="s">
        <v>11188</v>
      </c>
      <c r="P4327" s="4">
        <f>O4327-N4327</f>
        <v>416</v>
      </c>
      <c r="Q4327" s="4">
        <v>120</v>
      </c>
      <c r="R4327" s="7">
        <v>204608.04</v>
      </c>
      <c r="S4327" s="7">
        <v>187468.5</v>
      </c>
      <c r="T4327" s="4">
        <v>1</v>
      </c>
      <c r="U4327" s="7">
        <v>187219.5</v>
      </c>
      <c r="V4327" s="4">
        <f>S4327-U4327</f>
        <v>249</v>
      </c>
      <c r="W4327" s="8">
        <f>(S4327/U4327)*100</f>
        <v>100.13299896645383</v>
      </c>
      <c r="X4327" s="4" t="s">
        <v>11</v>
      </c>
      <c r="Y4327" s="4">
        <v>0</v>
      </c>
      <c r="AA4327" s="4" t="s">
        <v>1668</v>
      </c>
      <c r="AB4327" s="4" t="s">
        <v>1668</v>
      </c>
      <c r="AC4327" s="4" t="s">
        <v>1653</v>
      </c>
      <c r="AD4327" s="4">
        <v>0</v>
      </c>
      <c r="AE4327" s="11" t="s">
        <v>1668</v>
      </c>
      <c r="AF4327" s="11" t="s">
        <v>1668</v>
      </c>
      <c r="AG4327" s="11" t="s">
        <v>1668</v>
      </c>
      <c r="AH4327" s="11" t="s">
        <v>1668</v>
      </c>
      <c r="AI4327" s="11" t="s">
        <v>1668</v>
      </c>
      <c r="AJ4327" s="11" t="s">
        <v>1668</v>
      </c>
      <c r="AK4327" s="4" t="s">
        <v>11712</v>
      </c>
      <c r="AL4327" s="4" t="s">
        <v>1662</v>
      </c>
    </row>
    <row r="4328" spans="1:38" x14ac:dyDescent="0.25">
      <c r="A4328" s="1">
        <v>4326</v>
      </c>
      <c r="B4328" s="9">
        <v>1312710</v>
      </c>
      <c r="C4328" s="15" t="s">
        <v>11713</v>
      </c>
      <c r="D4328" s="4" t="s">
        <v>755</v>
      </c>
      <c r="E4328" s="4" t="s">
        <v>929</v>
      </c>
      <c r="F4328" s="4" t="b">
        <v>0</v>
      </c>
      <c r="G4328" s="4" t="s">
        <v>205</v>
      </c>
      <c r="H4328" s="4" t="s">
        <v>203</v>
      </c>
      <c r="I4328" s="4" t="s">
        <v>2</v>
      </c>
      <c r="J4328" s="4" t="s">
        <v>14386</v>
      </c>
      <c r="K4328" s="4" t="s">
        <v>187</v>
      </c>
      <c r="L4328" s="4">
        <v>20</v>
      </c>
      <c r="M4328" s="13">
        <v>12</v>
      </c>
      <c r="N4328" s="4" t="s">
        <v>11714</v>
      </c>
      <c r="O4328" s="4" t="s">
        <v>9648</v>
      </c>
      <c r="P4328" s="4">
        <f>O4328-N4328</f>
        <v>633</v>
      </c>
      <c r="Q4328" s="4">
        <v>90</v>
      </c>
      <c r="R4328" s="7">
        <v>192000</v>
      </c>
      <c r="S4328" s="7">
        <v>172800.01</v>
      </c>
      <c r="T4328" s="4">
        <v>1</v>
      </c>
      <c r="U4328" s="7">
        <v>165440.19</v>
      </c>
      <c r="V4328" s="4">
        <f>S4328-U4328</f>
        <v>7359.820000000007</v>
      </c>
      <c r="W4328" s="8">
        <f>(S4328/U4328)*100</f>
        <v>104.44862883680199</v>
      </c>
      <c r="X4328" s="4" t="s">
        <v>153</v>
      </c>
      <c r="Y4328" s="4">
        <v>2</v>
      </c>
      <c r="Z4328" s="4">
        <v>100</v>
      </c>
      <c r="AA4328" s="4" t="s">
        <v>10220</v>
      </c>
      <c r="AB4328" s="4" t="s">
        <v>2463</v>
      </c>
      <c r="AC4328" s="4" t="s">
        <v>1653</v>
      </c>
      <c r="AD4328" s="4">
        <v>0</v>
      </c>
      <c r="AE4328" s="11" t="s">
        <v>1668</v>
      </c>
      <c r="AF4328" s="11" t="s">
        <v>1668</v>
      </c>
      <c r="AG4328" s="11" t="b">
        <v>0</v>
      </c>
      <c r="AH4328" s="11" t="b">
        <v>0</v>
      </c>
      <c r="AI4328" s="11" t="b">
        <v>0</v>
      </c>
      <c r="AJ4328" s="11" t="s">
        <v>1668</v>
      </c>
      <c r="AK4328" s="4" t="s">
        <v>1668</v>
      </c>
      <c r="AL4328" s="4" t="s">
        <v>1662</v>
      </c>
    </row>
    <row r="4329" spans="1:38" x14ac:dyDescent="0.25">
      <c r="A4329" s="1">
        <v>4327</v>
      </c>
      <c r="B4329" s="9">
        <v>1310756</v>
      </c>
      <c r="C4329" s="15" t="s">
        <v>11715</v>
      </c>
      <c r="D4329" s="4" t="s">
        <v>825</v>
      </c>
      <c r="E4329" s="4" t="s">
        <v>999</v>
      </c>
      <c r="F4329" s="4" t="b">
        <v>0</v>
      </c>
      <c r="G4329" s="4" t="s">
        <v>205</v>
      </c>
      <c r="H4329" s="4" t="s">
        <v>203</v>
      </c>
      <c r="I4329" s="4" t="s">
        <v>2</v>
      </c>
      <c r="J4329" s="4" t="s">
        <v>14299</v>
      </c>
      <c r="K4329" s="4" t="s">
        <v>184</v>
      </c>
      <c r="L4329" s="4">
        <v>11</v>
      </c>
      <c r="M4329" s="13" t="s">
        <v>1668</v>
      </c>
      <c r="N4329" s="4" t="s">
        <v>10089</v>
      </c>
      <c r="O4329" s="4" t="s">
        <v>11716</v>
      </c>
      <c r="P4329" s="4">
        <f>O4329-N4329</f>
        <v>455</v>
      </c>
      <c r="Q4329" s="4">
        <v>140</v>
      </c>
      <c r="R4329" s="7">
        <v>242218.78</v>
      </c>
      <c r="S4329" s="7">
        <v>203932.45</v>
      </c>
      <c r="T4329" s="4">
        <v>1</v>
      </c>
      <c r="U4329" s="7">
        <v>203932.45</v>
      </c>
      <c r="V4329" s="4">
        <f>S4329-U4329</f>
        <v>0</v>
      </c>
      <c r="W4329" s="8">
        <f>(S4329/U4329)*100</f>
        <v>100</v>
      </c>
      <c r="X4329" s="4" t="s">
        <v>11</v>
      </c>
      <c r="Y4329" s="4">
        <v>0</v>
      </c>
      <c r="AA4329" s="4" t="s">
        <v>1668</v>
      </c>
      <c r="AB4329" s="4" t="s">
        <v>1668</v>
      </c>
      <c r="AC4329" s="4" t="s">
        <v>1653</v>
      </c>
      <c r="AD4329" s="4">
        <v>21</v>
      </c>
      <c r="AE4329" s="11" t="s">
        <v>1668</v>
      </c>
      <c r="AF4329" s="11" t="s">
        <v>1668</v>
      </c>
      <c r="AG4329" s="11" t="s">
        <v>1668</v>
      </c>
      <c r="AH4329" s="11" t="s">
        <v>1668</v>
      </c>
      <c r="AI4329" s="11" t="s">
        <v>1668</v>
      </c>
      <c r="AJ4329" s="11" t="s">
        <v>1668</v>
      </c>
      <c r="AK4329" s="4" t="s">
        <v>11717</v>
      </c>
      <c r="AL4329" s="4" t="s">
        <v>1668</v>
      </c>
    </row>
    <row r="4330" spans="1:38" x14ac:dyDescent="0.25">
      <c r="A4330" s="1">
        <v>4328</v>
      </c>
      <c r="B4330" s="9">
        <v>1309090</v>
      </c>
      <c r="C4330" s="15" t="s">
        <v>11718</v>
      </c>
      <c r="D4330" s="4" t="s">
        <v>11719</v>
      </c>
      <c r="E4330" s="4" t="s">
        <v>11720</v>
      </c>
      <c r="F4330" s="4" t="b">
        <v>0</v>
      </c>
      <c r="G4330" s="4" t="s">
        <v>6122</v>
      </c>
      <c r="H4330" s="4" t="s">
        <v>203</v>
      </c>
      <c r="I4330" s="4" t="s">
        <v>2</v>
      </c>
      <c r="J4330" s="4" t="s">
        <v>14283</v>
      </c>
      <c r="K4330" s="4" t="s">
        <v>186</v>
      </c>
      <c r="L4330" s="4">
        <v>1</v>
      </c>
      <c r="M4330" s="13">
        <v>48</v>
      </c>
      <c r="N4330" s="4" t="s">
        <v>11721</v>
      </c>
      <c r="O4330" s="4" t="s">
        <v>11141</v>
      </c>
      <c r="P4330" s="4">
        <f>O4330-N4330</f>
        <v>1154</v>
      </c>
      <c r="Q4330" s="4">
        <v>400</v>
      </c>
      <c r="R4330" s="7">
        <v>28700000</v>
      </c>
      <c r="S4330" s="7">
        <v>25080238.289999999</v>
      </c>
      <c r="T4330" s="4">
        <v>3</v>
      </c>
      <c r="U4330" s="7">
        <v>24604867.719999999</v>
      </c>
      <c r="V4330" s="4">
        <f>S4330-U4330</f>
        <v>475370.5700000003</v>
      </c>
      <c r="W4330" s="8">
        <f>(S4330/U4330)*100</f>
        <v>101.93201839331003</v>
      </c>
      <c r="X4330" s="4" t="s">
        <v>11</v>
      </c>
      <c r="Y4330" s="4">
        <v>0</v>
      </c>
      <c r="AA4330" s="4" t="s">
        <v>1668</v>
      </c>
      <c r="AB4330" s="4" t="s">
        <v>1668</v>
      </c>
      <c r="AC4330" s="4" t="s">
        <v>1653</v>
      </c>
      <c r="AD4330" s="4">
        <v>0</v>
      </c>
      <c r="AE4330" s="11" t="s">
        <v>1668</v>
      </c>
      <c r="AF4330" s="11" t="s">
        <v>1668</v>
      </c>
      <c r="AG4330" s="11" t="s">
        <v>1668</v>
      </c>
      <c r="AH4330" s="11" t="s">
        <v>1668</v>
      </c>
      <c r="AI4330" s="11" t="s">
        <v>1668</v>
      </c>
      <c r="AJ4330" s="11" t="s">
        <v>1668</v>
      </c>
      <c r="AK4330" s="4" t="s">
        <v>11722</v>
      </c>
      <c r="AL4330" s="4" t="s">
        <v>1668</v>
      </c>
    </row>
    <row r="4331" spans="1:38" x14ac:dyDescent="0.25">
      <c r="A4331" s="1">
        <v>4329</v>
      </c>
      <c r="B4331" s="9">
        <v>1308603</v>
      </c>
      <c r="C4331" s="15" t="s">
        <v>11723</v>
      </c>
      <c r="D4331" s="4" t="s">
        <v>755</v>
      </c>
      <c r="E4331" s="4" t="s">
        <v>929</v>
      </c>
      <c r="F4331" s="4" t="b">
        <v>0</v>
      </c>
      <c r="G4331" s="4" t="s">
        <v>205</v>
      </c>
      <c r="H4331" s="4" t="s">
        <v>203</v>
      </c>
      <c r="I4331" s="4" t="s">
        <v>2</v>
      </c>
      <c r="J4331" s="4" t="s">
        <v>14386</v>
      </c>
      <c r="K4331" s="4" t="s">
        <v>187</v>
      </c>
      <c r="L4331" s="4">
        <v>20</v>
      </c>
      <c r="M4331" s="13">
        <v>12</v>
      </c>
      <c r="N4331" s="4" t="s">
        <v>11714</v>
      </c>
      <c r="O4331" s="4" t="s">
        <v>9506</v>
      </c>
      <c r="P4331" s="4">
        <f>O4331-N4331</f>
        <v>664</v>
      </c>
      <c r="Q4331" s="4">
        <v>60</v>
      </c>
      <c r="R4331" s="7">
        <v>167906.49</v>
      </c>
      <c r="S4331" s="7">
        <v>151115.85</v>
      </c>
      <c r="T4331" s="4">
        <v>1</v>
      </c>
      <c r="U4331" s="7">
        <v>150198.04999999999</v>
      </c>
      <c r="V4331" s="4">
        <f>S4331-U4331</f>
        <v>917.80000000001746</v>
      </c>
      <c r="W4331" s="8">
        <f>(S4331/U4331)*100</f>
        <v>100.61105986395964</v>
      </c>
      <c r="X4331" s="4" t="s">
        <v>153</v>
      </c>
      <c r="Y4331" s="4">
        <v>2</v>
      </c>
      <c r="Z4331" s="4">
        <v>100</v>
      </c>
      <c r="AA4331" s="4" t="s">
        <v>1668</v>
      </c>
      <c r="AB4331" s="4" t="s">
        <v>2463</v>
      </c>
      <c r="AC4331" s="4" t="s">
        <v>1653</v>
      </c>
      <c r="AD4331" s="4">
        <v>6</v>
      </c>
      <c r="AE4331" s="11" t="s">
        <v>1668</v>
      </c>
      <c r="AF4331" s="11" t="s">
        <v>1668</v>
      </c>
      <c r="AG4331" s="11" t="b">
        <v>0</v>
      </c>
      <c r="AH4331" s="11" t="b">
        <v>0</v>
      </c>
      <c r="AI4331" s="11" t="b">
        <v>0</v>
      </c>
      <c r="AJ4331" s="11" t="s">
        <v>1668</v>
      </c>
      <c r="AK4331" s="4" t="s">
        <v>2118</v>
      </c>
      <c r="AL4331" s="4" t="s">
        <v>11724</v>
      </c>
    </row>
    <row r="4332" spans="1:38" x14ac:dyDescent="0.25">
      <c r="A4332" s="1">
        <v>4330</v>
      </c>
      <c r="B4332" s="9">
        <v>1307401</v>
      </c>
      <c r="C4332" s="15" t="s">
        <v>11725</v>
      </c>
      <c r="D4332" s="4" t="s">
        <v>11726</v>
      </c>
      <c r="E4332" s="4" t="s">
        <v>11727</v>
      </c>
      <c r="F4332" s="4" t="b">
        <v>0</v>
      </c>
      <c r="G4332" s="4" t="s">
        <v>207</v>
      </c>
      <c r="H4332" s="4" t="s">
        <v>203</v>
      </c>
      <c r="I4332" s="4" t="s">
        <v>2</v>
      </c>
      <c r="J4332" s="4" t="s">
        <v>14283</v>
      </c>
      <c r="K4332" s="4" t="s">
        <v>186</v>
      </c>
      <c r="L4332" s="4">
        <v>1</v>
      </c>
      <c r="M4332" s="13">
        <v>47</v>
      </c>
      <c r="N4332" s="4" t="s">
        <v>11728</v>
      </c>
      <c r="O4332" s="4" t="s">
        <v>11153</v>
      </c>
      <c r="P4332" s="4">
        <f>O4332-N4332</f>
        <v>707</v>
      </c>
      <c r="Q4332" s="4">
        <v>200</v>
      </c>
      <c r="R4332" s="7">
        <v>2200000</v>
      </c>
      <c r="S4332" s="7">
        <v>1489828.31</v>
      </c>
      <c r="T4332" s="4">
        <v>3</v>
      </c>
      <c r="U4332" s="7">
        <v>1404309.56</v>
      </c>
      <c r="V4332" s="4">
        <f>S4332-U4332</f>
        <v>85518.75</v>
      </c>
      <c r="W4332" s="8">
        <f>(S4332/U4332)*100</f>
        <v>106.08973636838306</v>
      </c>
      <c r="X4332" s="4" t="s">
        <v>11</v>
      </c>
      <c r="Y4332" s="4">
        <v>0</v>
      </c>
      <c r="AA4332" s="4" t="s">
        <v>1668</v>
      </c>
      <c r="AB4332" s="4" t="s">
        <v>1668</v>
      </c>
      <c r="AC4332" s="4" t="s">
        <v>1653</v>
      </c>
      <c r="AD4332" s="4">
        <v>0</v>
      </c>
      <c r="AE4332" s="11" t="s">
        <v>1668</v>
      </c>
      <c r="AF4332" s="11" t="s">
        <v>1668</v>
      </c>
      <c r="AG4332" s="11" t="s">
        <v>1668</v>
      </c>
      <c r="AH4332" s="11" t="s">
        <v>1668</v>
      </c>
      <c r="AI4332" s="11" t="s">
        <v>1668</v>
      </c>
      <c r="AJ4332" s="11" t="s">
        <v>1668</v>
      </c>
      <c r="AK4332" s="4" t="s">
        <v>1668</v>
      </c>
      <c r="AL4332" s="4" t="s">
        <v>11729</v>
      </c>
    </row>
    <row r="4333" spans="1:38" x14ac:dyDescent="0.25">
      <c r="A4333" s="1">
        <v>4331</v>
      </c>
      <c r="B4333" s="9">
        <v>1307132</v>
      </c>
      <c r="C4333" s="15" t="s">
        <v>11730</v>
      </c>
      <c r="D4333" s="4" t="s">
        <v>737</v>
      </c>
      <c r="E4333" s="4" t="s">
        <v>911</v>
      </c>
      <c r="F4333" s="4" t="b">
        <v>0</v>
      </c>
      <c r="G4333" s="4" t="s">
        <v>205</v>
      </c>
      <c r="H4333" s="4" t="s">
        <v>203</v>
      </c>
      <c r="I4333" s="4" t="s">
        <v>2</v>
      </c>
      <c r="J4333" s="4" t="s">
        <v>14501</v>
      </c>
      <c r="K4333" s="4" t="s">
        <v>189</v>
      </c>
      <c r="L4333" s="4">
        <v>16</v>
      </c>
      <c r="M4333" s="13">
        <v>20</v>
      </c>
      <c r="N4333" s="4" t="s">
        <v>10089</v>
      </c>
      <c r="O4333" s="4" t="s">
        <v>1497</v>
      </c>
      <c r="P4333" s="4">
        <f>O4333-N4333</f>
        <v>462</v>
      </c>
      <c r="Q4333" s="4">
        <v>180</v>
      </c>
      <c r="R4333" s="7">
        <v>1480000</v>
      </c>
      <c r="S4333" s="7">
        <v>1293472.1200000001</v>
      </c>
      <c r="T4333" s="4">
        <v>3</v>
      </c>
      <c r="U4333" s="7">
        <v>1224205.2</v>
      </c>
      <c r="V4333" s="4">
        <f>S4333-U4333</f>
        <v>69266.920000000158</v>
      </c>
      <c r="W4333" s="8">
        <f>(S4333/U4333)*100</f>
        <v>105.65811352541226</v>
      </c>
      <c r="X4333" s="4" t="s">
        <v>11</v>
      </c>
      <c r="Y4333" s="4">
        <v>0</v>
      </c>
      <c r="AA4333" s="4" t="s">
        <v>1668</v>
      </c>
      <c r="AB4333" s="4" t="s">
        <v>1668</v>
      </c>
      <c r="AC4333" s="4" t="s">
        <v>1653</v>
      </c>
      <c r="AD4333" s="4">
        <v>0</v>
      </c>
      <c r="AE4333" s="11" t="s">
        <v>1668</v>
      </c>
      <c r="AF4333" s="11" t="s">
        <v>1668</v>
      </c>
      <c r="AG4333" s="11" t="s">
        <v>1668</v>
      </c>
      <c r="AH4333" s="11" t="s">
        <v>1668</v>
      </c>
      <c r="AI4333" s="11" t="s">
        <v>1668</v>
      </c>
      <c r="AJ4333" s="11" t="s">
        <v>1668</v>
      </c>
      <c r="AK4333" s="4" t="s">
        <v>11731</v>
      </c>
      <c r="AL4333" s="4" t="s">
        <v>11732</v>
      </c>
    </row>
    <row r="4334" spans="1:38" x14ac:dyDescent="0.25">
      <c r="A4334" s="1">
        <v>4332</v>
      </c>
      <c r="B4334" s="9">
        <v>1302496</v>
      </c>
      <c r="C4334" s="15" t="s">
        <v>11733</v>
      </c>
      <c r="D4334" s="4" t="s">
        <v>10197</v>
      </c>
      <c r="E4334" s="4" t="s">
        <v>10198</v>
      </c>
      <c r="F4334" s="4" t="b">
        <v>0</v>
      </c>
      <c r="G4334" s="4" t="s">
        <v>205</v>
      </c>
      <c r="H4334" s="4" t="s">
        <v>203</v>
      </c>
      <c r="I4334" s="4" t="s">
        <v>2</v>
      </c>
      <c r="J4334" s="4" t="s">
        <v>14252</v>
      </c>
      <c r="K4334" s="4" t="s">
        <v>182</v>
      </c>
      <c r="L4334" s="4">
        <v>13</v>
      </c>
      <c r="M4334" s="13">
        <v>24</v>
      </c>
      <c r="N4334" s="4" t="s">
        <v>11734</v>
      </c>
      <c r="O4334" s="4" t="s">
        <v>11137</v>
      </c>
      <c r="P4334" s="4">
        <f>O4334-N4334</f>
        <v>553</v>
      </c>
      <c r="Q4334" s="4">
        <v>300</v>
      </c>
      <c r="R4334" s="7">
        <v>2100000</v>
      </c>
      <c r="S4334" s="7">
        <v>1379855.35</v>
      </c>
      <c r="T4334" s="4">
        <v>3</v>
      </c>
      <c r="U4334" s="7">
        <v>1376839.83</v>
      </c>
      <c r="V4334" s="4">
        <f>S4334-U4334</f>
        <v>3015.5200000000186</v>
      </c>
      <c r="W4334" s="8">
        <f>(S4334/U4334)*100</f>
        <v>100.21901748731368</v>
      </c>
      <c r="X4334" s="4" t="s">
        <v>11</v>
      </c>
      <c r="Y4334" s="4">
        <v>0</v>
      </c>
      <c r="AA4334" s="4" t="s">
        <v>1668</v>
      </c>
      <c r="AB4334" s="4" t="s">
        <v>1668</v>
      </c>
      <c r="AC4334" s="4" t="s">
        <v>1653</v>
      </c>
      <c r="AD4334" s="4">
        <v>8</v>
      </c>
      <c r="AE4334" s="11" t="s">
        <v>1668</v>
      </c>
      <c r="AF4334" s="11" t="s">
        <v>1668</v>
      </c>
      <c r="AG4334" s="11" t="s">
        <v>1668</v>
      </c>
      <c r="AH4334" s="11" t="s">
        <v>1668</v>
      </c>
      <c r="AI4334" s="11" t="s">
        <v>1668</v>
      </c>
      <c r="AJ4334" s="11" t="s">
        <v>1668</v>
      </c>
      <c r="AK4334" s="4" t="s">
        <v>11735</v>
      </c>
      <c r="AL4334" s="4" t="s">
        <v>11736</v>
      </c>
    </row>
    <row r="4335" spans="1:38" x14ac:dyDescent="0.25">
      <c r="A4335" s="1">
        <v>4333</v>
      </c>
      <c r="B4335" s="9">
        <v>1302166</v>
      </c>
      <c r="C4335" s="15" t="s">
        <v>11737</v>
      </c>
      <c r="D4335" s="4" t="s">
        <v>836</v>
      </c>
      <c r="E4335" s="4" t="s">
        <v>1010</v>
      </c>
      <c r="F4335" s="4" t="b">
        <v>0</v>
      </c>
      <c r="G4335" s="4" t="s">
        <v>205</v>
      </c>
      <c r="H4335" s="4" t="s">
        <v>203</v>
      </c>
      <c r="I4335" s="4" t="s">
        <v>2</v>
      </c>
      <c r="J4335" s="4" t="s">
        <v>14259</v>
      </c>
      <c r="K4335" s="4" t="s">
        <v>184</v>
      </c>
      <c r="L4335" s="4">
        <v>11</v>
      </c>
      <c r="M4335" s="13">
        <v>11</v>
      </c>
      <c r="N4335" s="4" t="s">
        <v>11227</v>
      </c>
      <c r="O4335" s="4" t="s">
        <v>9780</v>
      </c>
      <c r="P4335" s="4">
        <f>O4335-N4335</f>
        <v>656</v>
      </c>
      <c r="Q4335" s="4">
        <v>420</v>
      </c>
      <c r="R4335" s="7">
        <v>436000</v>
      </c>
      <c r="S4335" s="7">
        <v>304359.25</v>
      </c>
      <c r="T4335" s="4">
        <v>2</v>
      </c>
      <c r="U4335" s="7">
        <v>273321.59999999998</v>
      </c>
      <c r="V4335" s="4">
        <f>S4335-U4335</f>
        <v>31037.650000000023</v>
      </c>
      <c r="W4335" s="8">
        <f>(S4335/U4335)*100</f>
        <v>111.35572527015796</v>
      </c>
      <c r="X4335" s="4" t="s">
        <v>11</v>
      </c>
      <c r="Y4335" s="4">
        <v>0</v>
      </c>
      <c r="AA4335" s="4" t="s">
        <v>1668</v>
      </c>
      <c r="AB4335" s="4" t="s">
        <v>1668</v>
      </c>
      <c r="AC4335" s="4" t="s">
        <v>1653</v>
      </c>
      <c r="AD4335" s="4">
        <v>6</v>
      </c>
      <c r="AE4335" s="11" t="s">
        <v>1668</v>
      </c>
      <c r="AF4335" s="11" t="s">
        <v>1668</v>
      </c>
      <c r="AG4335" s="11" t="s">
        <v>1668</v>
      </c>
      <c r="AH4335" s="11" t="s">
        <v>1668</v>
      </c>
      <c r="AI4335" s="11" t="s">
        <v>1668</v>
      </c>
      <c r="AJ4335" s="11" t="s">
        <v>1668</v>
      </c>
      <c r="AK4335" s="4" t="s">
        <v>11738</v>
      </c>
      <c r="AL4335" s="4" t="s">
        <v>11739</v>
      </c>
    </row>
    <row r="4336" spans="1:38" x14ac:dyDescent="0.25">
      <c r="A4336" s="1">
        <v>4334</v>
      </c>
      <c r="B4336" s="9">
        <v>1301631</v>
      </c>
      <c r="C4336" s="15" t="s">
        <v>11740</v>
      </c>
      <c r="D4336" s="4" t="s">
        <v>822</v>
      </c>
      <c r="E4336" s="4" t="s">
        <v>996</v>
      </c>
      <c r="F4336" s="4" t="b">
        <v>0</v>
      </c>
      <c r="G4336" s="4" t="s">
        <v>10136</v>
      </c>
      <c r="H4336" s="4" t="s">
        <v>203</v>
      </c>
      <c r="I4336" s="4" t="s">
        <v>2</v>
      </c>
      <c r="J4336" s="4" t="s">
        <v>14445</v>
      </c>
      <c r="K4336" s="4" t="s">
        <v>178</v>
      </c>
      <c r="L4336" s="4">
        <v>6</v>
      </c>
      <c r="M4336" s="13">
        <v>36</v>
      </c>
      <c r="N4336" s="4" t="s">
        <v>11741</v>
      </c>
      <c r="O4336" s="4" t="s">
        <v>9680</v>
      </c>
      <c r="P4336" s="4">
        <f>O4336-N4336</f>
        <v>621</v>
      </c>
      <c r="Q4336" s="4">
        <v>365</v>
      </c>
      <c r="R4336" s="7">
        <v>978656.82</v>
      </c>
      <c r="S4336" s="7">
        <v>737959.22</v>
      </c>
      <c r="T4336" s="4">
        <v>2</v>
      </c>
      <c r="U4336" s="7">
        <v>565871.86</v>
      </c>
      <c r="V4336" s="4">
        <f>S4336-U4336</f>
        <v>172087.36</v>
      </c>
      <c r="W4336" s="8">
        <f>(S4336/U4336)*100</f>
        <v>130.41101213267612</v>
      </c>
      <c r="X4336" s="4" t="s">
        <v>11</v>
      </c>
      <c r="Y4336" s="4">
        <v>0</v>
      </c>
      <c r="AA4336" s="4" t="s">
        <v>1668</v>
      </c>
      <c r="AB4336" s="4" t="s">
        <v>1668</v>
      </c>
      <c r="AC4336" s="4" t="s">
        <v>1653</v>
      </c>
      <c r="AD4336" s="4">
        <v>0</v>
      </c>
      <c r="AE4336" s="11" t="s">
        <v>1668</v>
      </c>
      <c r="AF4336" s="11" t="s">
        <v>1668</v>
      </c>
      <c r="AG4336" s="11" t="s">
        <v>1668</v>
      </c>
      <c r="AH4336" s="11" t="s">
        <v>1668</v>
      </c>
      <c r="AI4336" s="11" t="s">
        <v>1668</v>
      </c>
      <c r="AJ4336" s="11" t="s">
        <v>1668</v>
      </c>
      <c r="AK4336" s="4" t="s">
        <v>11742</v>
      </c>
      <c r="AL4336" s="4" t="s">
        <v>1662</v>
      </c>
    </row>
    <row r="4337" spans="1:38" x14ac:dyDescent="0.25">
      <c r="A4337" s="1">
        <v>4335</v>
      </c>
      <c r="B4337" s="9">
        <v>1301589</v>
      </c>
      <c r="C4337" s="15" t="s">
        <v>11743</v>
      </c>
      <c r="D4337" s="4" t="s">
        <v>742</v>
      </c>
      <c r="E4337" s="4" t="s">
        <v>916</v>
      </c>
      <c r="F4337" s="4" t="b">
        <v>0</v>
      </c>
      <c r="G4337" s="4" t="s">
        <v>205</v>
      </c>
      <c r="H4337" s="4" t="s">
        <v>203</v>
      </c>
      <c r="I4337" s="4" t="s">
        <v>2</v>
      </c>
      <c r="J4337" s="4" t="s">
        <v>14445</v>
      </c>
      <c r="K4337" s="4" t="s">
        <v>178</v>
      </c>
      <c r="L4337" s="4">
        <v>6</v>
      </c>
      <c r="M4337" s="13">
        <v>21</v>
      </c>
      <c r="N4337" s="4" t="s">
        <v>11741</v>
      </c>
      <c r="O4337" s="4" t="s">
        <v>9680</v>
      </c>
      <c r="P4337" s="4">
        <f>O4337-N4337</f>
        <v>621</v>
      </c>
      <c r="Q4337" s="4">
        <v>270</v>
      </c>
      <c r="R4337" s="7">
        <v>316000</v>
      </c>
      <c r="S4337" s="7">
        <v>271268.84000000003</v>
      </c>
      <c r="T4337" s="4">
        <v>2</v>
      </c>
      <c r="U4337" s="7">
        <v>268346.45</v>
      </c>
      <c r="V4337" s="4">
        <f>S4337-U4337</f>
        <v>2922.390000000014</v>
      </c>
      <c r="W4337" s="8">
        <f>(S4337/U4337)*100</f>
        <v>101.08903620673945</v>
      </c>
      <c r="X4337" s="4" t="s">
        <v>11</v>
      </c>
      <c r="Y4337" s="4">
        <v>0</v>
      </c>
      <c r="AA4337" s="4" t="s">
        <v>1668</v>
      </c>
      <c r="AB4337" s="4" t="s">
        <v>1668</v>
      </c>
      <c r="AC4337" s="4" t="s">
        <v>1653</v>
      </c>
      <c r="AD4337" s="4">
        <v>9</v>
      </c>
      <c r="AE4337" s="11" t="s">
        <v>1668</v>
      </c>
      <c r="AF4337" s="11" t="s">
        <v>1668</v>
      </c>
      <c r="AG4337" s="11" t="s">
        <v>1668</v>
      </c>
      <c r="AH4337" s="11" t="s">
        <v>1668</v>
      </c>
      <c r="AI4337" s="11" t="s">
        <v>1668</v>
      </c>
      <c r="AJ4337" s="11" t="s">
        <v>1668</v>
      </c>
      <c r="AK4337" s="4" t="s">
        <v>11744</v>
      </c>
      <c r="AL4337" s="4" t="s">
        <v>11745</v>
      </c>
    </row>
    <row r="4338" spans="1:38" x14ac:dyDescent="0.25">
      <c r="A4338" s="1">
        <v>4336</v>
      </c>
      <c r="B4338" s="9">
        <v>1298161</v>
      </c>
      <c r="C4338" s="15" t="s">
        <v>15356</v>
      </c>
      <c r="D4338" s="4" t="s">
        <v>827</v>
      </c>
      <c r="E4338" s="4" t="s">
        <v>1001</v>
      </c>
      <c r="F4338" s="4" t="b">
        <v>0</v>
      </c>
      <c r="G4338" s="4" t="s">
        <v>205</v>
      </c>
      <c r="H4338" s="4" t="s">
        <v>203</v>
      </c>
      <c r="I4338" s="4" t="s">
        <v>2</v>
      </c>
      <c r="J4338" s="4" t="s">
        <v>14249</v>
      </c>
      <c r="K4338" s="4" t="s">
        <v>182</v>
      </c>
      <c r="L4338" s="4">
        <v>13</v>
      </c>
      <c r="M4338" s="13">
        <v>11</v>
      </c>
      <c r="N4338" s="4" t="s">
        <v>11746</v>
      </c>
      <c r="O4338" s="4" t="s">
        <v>11747</v>
      </c>
      <c r="P4338" s="4">
        <f>O4338-N4338</f>
        <v>494</v>
      </c>
      <c r="Q4338" s="4">
        <v>270</v>
      </c>
      <c r="R4338" s="7">
        <v>971600</v>
      </c>
      <c r="S4338" s="7">
        <v>394302</v>
      </c>
      <c r="T4338" s="4">
        <v>2</v>
      </c>
      <c r="U4338" s="7">
        <v>394302</v>
      </c>
      <c r="V4338" s="4">
        <f>S4338-U4338</f>
        <v>0</v>
      </c>
      <c r="W4338" s="8">
        <f>(S4338/U4338)*100</f>
        <v>100</v>
      </c>
      <c r="X4338" s="4" t="s">
        <v>11</v>
      </c>
      <c r="Y4338" s="4">
        <v>0</v>
      </c>
      <c r="AA4338" s="4" t="s">
        <v>1668</v>
      </c>
      <c r="AB4338" s="4" t="s">
        <v>1668</v>
      </c>
      <c r="AC4338" s="4" t="s">
        <v>1653</v>
      </c>
      <c r="AD4338" s="4">
        <v>0</v>
      </c>
      <c r="AE4338" s="11" t="s">
        <v>1668</v>
      </c>
      <c r="AF4338" s="11" t="s">
        <v>1668</v>
      </c>
      <c r="AG4338" s="11" t="s">
        <v>1668</v>
      </c>
      <c r="AH4338" s="11" t="s">
        <v>1668</v>
      </c>
      <c r="AI4338" s="11" t="s">
        <v>1668</v>
      </c>
      <c r="AJ4338" s="11" t="s">
        <v>1668</v>
      </c>
      <c r="AK4338" s="4" t="s">
        <v>1716</v>
      </c>
      <c r="AL4338" s="4" t="s">
        <v>1668</v>
      </c>
    </row>
    <row r="4339" spans="1:38" x14ac:dyDescent="0.25">
      <c r="A4339" s="1">
        <v>4337</v>
      </c>
      <c r="B4339" s="9">
        <v>1298137</v>
      </c>
      <c r="C4339" s="15" t="s">
        <v>15357</v>
      </c>
      <c r="D4339" s="4" t="s">
        <v>827</v>
      </c>
      <c r="E4339" s="4" t="s">
        <v>1001</v>
      </c>
      <c r="F4339" s="4" t="b">
        <v>0</v>
      </c>
      <c r="G4339" s="4" t="s">
        <v>205</v>
      </c>
      <c r="H4339" s="4" t="s">
        <v>203</v>
      </c>
      <c r="I4339" s="4" t="s">
        <v>2</v>
      </c>
      <c r="J4339" s="4" t="s">
        <v>14249</v>
      </c>
      <c r="K4339" s="4" t="s">
        <v>182</v>
      </c>
      <c r="L4339" s="4">
        <v>13</v>
      </c>
      <c r="M4339" s="13">
        <v>11</v>
      </c>
      <c r="N4339" s="4" t="s">
        <v>11674</v>
      </c>
      <c r="O4339" s="4" t="s">
        <v>11747</v>
      </c>
      <c r="P4339" s="4">
        <f>O4339-N4339</f>
        <v>502</v>
      </c>
      <c r="Q4339" s="4">
        <v>270</v>
      </c>
      <c r="R4339" s="7">
        <v>971600</v>
      </c>
      <c r="S4339" s="7">
        <v>426115.2</v>
      </c>
      <c r="T4339" s="4">
        <v>2</v>
      </c>
      <c r="U4339" s="7">
        <v>426115.2</v>
      </c>
      <c r="V4339" s="4">
        <f>S4339-U4339</f>
        <v>0</v>
      </c>
      <c r="W4339" s="8">
        <f>(S4339/U4339)*100</f>
        <v>100</v>
      </c>
      <c r="X4339" s="4" t="s">
        <v>11</v>
      </c>
      <c r="Y4339" s="4">
        <v>0</v>
      </c>
      <c r="AA4339" s="4" t="s">
        <v>1668</v>
      </c>
      <c r="AB4339" s="4" t="s">
        <v>1668</v>
      </c>
      <c r="AC4339" s="4" t="s">
        <v>1653</v>
      </c>
      <c r="AD4339" s="4">
        <v>0</v>
      </c>
      <c r="AE4339" s="11" t="s">
        <v>1668</v>
      </c>
      <c r="AF4339" s="11" t="s">
        <v>1668</v>
      </c>
      <c r="AG4339" s="11" t="s">
        <v>1668</v>
      </c>
      <c r="AH4339" s="11" t="s">
        <v>1668</v>
      </c>
      <c r="AI4339" s="11" t="s">
        <v>1668</v>
      </c>
      <c r="AJ4339" s="11" t="s">
        <v>1668</v>
      </c>
      <c r="AK4339" s="4" t="s">
        <v>1716</v>
      </c>
      <c r="AL4339" s="4" t="s">
        <v>1668</v>
      </c>
    </row>
    <row r="4340" spans="1:38" x14ac:dyDescent="0.25">
      <c r="A4340" s="1">
        <v>4338</v>
      </c>
      <c r="B4340" s="9">
        <v>1297656</v>
      </c>
      <c r="C4340" s="15" t="s">
        <v>11748</v>
      </c>
      <c r="D4340" s="4" t="s">
        <v>730</v>
      </c>
      <c r="E4340" s="4" t="s">
        <v>903</v>
      </c>
      <c r="F4340" s="4" t="b">
        <v>0</v>
      </c>
      <c r="G4340" s="4" t="s">
        <v>207</v>
      </c>
      <c r="H4340" s="4" t="s">
        <v>203</v>
      </c>
      <c r="I4340" s="4" t="s">
        <v>2</v>
      </c>
      <c r="J4340" s="4" t="s">
        <v>14268</v>
      </c>
      <c r="K4340" s="4" t="s">
        <v>196</v>
      </c>
      <c r="L4340" s="4">
        <v>18</v>
      </c>
      <c r="M4340" s="13">
        <v>27</v>
      </c>
      <c r="N4340" s="4" t="s">
        <v>11749</v>
      </c>
      <c r="O4340" s="4" t="s">
        <v>9441</v>
      </c>
      <c r="P4340" s="4">
        <f>O4340-N4340</f>
        <v>624</v>
      </c>
      <c r="Q4340" s="4">
        <v>150</v>
      </c>
      <c r="R4340" s="7">
        <v>478600.35</v>
      </c>
      <c r="S4340" s="7">
        <v>467950.79</v>
      </c>
      <c r="T4340" s="4">
        <v>2</v>
      </c>
      <c r="U4340" s="7">
        <v>467950.79</v>
      </c>
      <c r="V4340" s="4">
        <f>S4340-U4340</f>
        <v>0</v>
      </c>
      <c r="W4340" s="8">
        <f>(S4340/U4340)*100</f>
        <v>100</v>
      </c>
      <c r="X4340" s="4" t="s">
        <v>11</v>
      </c>
      <c r="Y4340" s="4">
        <v>0</v>
      </c>
      <c r="AA4340" s="4" t="s">
        <v>1668</v>
      </c>
      <c r="AB4340" s="4" t="s">
        <v>1668</v>
      </c>
      <c r="AC4340" s="4" t="s">
        <v>1653</v>
      </c>
      <c r="AD4340" s="4">
        <v>14</v>
      </c>
      <c r="AE4340" s="11" t="s">
        <v>1668</v>
      </c>
      <c r="AF4340" s="11" t="s">
        <v>1668</v>
      </c>
      <c r="AG4340" s="11" t="s">
        <v>1668</v>
      </c>
      <c r="AH4340" s="11" t="s">
        <v>1668</v>
      </c>
      <c r="AI4340" s="11" t="s">
        <v>1668</v>
      </c>
      <c r="AJ4340" s="11" t="s">
        <v>1668</v>
      </c>
      <c r="AK4340" s="4" t="s">
        <v>4585</v>
      </c>
      <c r="AL4340" s="4" t="s">
        <v>1668</v>
      </c>
    </row>
    <row r="4341" spans="1:38" x14ac:dyDescent="0.25">
      <c r="A4341" s="1">
        <v>4339</v>
      </c>
      <c r="B4341" s="9">
        <v>1288948</v>
      </c>
      <c r="C4341" s="15" t="s">
        <v>11750</v>
      </c>
      <c r="D4341" s="4" t="s">
        <v>2499</v>
      </c>
      <c r="E4341" s="4" t="s">
        <v>2500</v>
      </c>
      <c r="F4341" s="4" t="b">
        <v>0</v>
      </c>
      <c r="G4341" s="4" t="s">
        <v>205</v>
      </c>
      <c r="H4341" s="4" t="s">
        <v>203</v>
      </c>
      <c r="I4341" s="4" t="s">
        <v>2</v>
      </c>
      <c r="J4341" s="4" t="s">
        <v>14297</v>
      </c>
      <c r="K4341" s="4" t="s">
        <v>184</v>
      </c>
      <c r="L4341" s="4">
        <v>11</v>
      </c>
      <c r="M4341" s="13">
        <v>21</v>
      </c>
      <c r="N4341" s="4" t="s">
        <v>11751</v>
      </c>
      <c r="O4341" s="4" t="s">
        <v>9903</v>
      </c>
      <c r="P4341" s="4">
        <f>O4341-N4341</f>
        <v>435</v>
      </c>
      <c r="Q4341" s="4">
        <v>575</v>
      </c>
      <c r="R4341" s="7">
        <v>247500</v>
      </c>
      <c r="S4341" s="7">
        <v>198000.01</v>
      </c>
      <c r="T4341" s="4">
        <v>1</v>
      </c>
      <c r="U4341" s="7">
        <v>198000.01</v>
      </c>
      <c r="V4341" s="4">
        <f>S4341-U4341</f>
        <v>0</v>
      </c>
      <c r="W4341" s="8">
        <f>(S4341/U4341)*100</f>
        <v>100</v>
      </c>
      <c r="X4341" s="4" t="s">
        <v>11</v>
      </c>
      <c r="Y4341" s="4">
        <v>0</v>
      </c>
      <c r="AA4341" s="4" t="s">
        <v>1668</v>
      </c>
      <c r="AB4341" s="4" t="s">
        <v>1668</v>
      </c>
      <c r="AC4341" s="4" t="s">
        <v>1653</v>
      </c>
      <c r="AD4341" s="4">
        <v>17</v>
      </c>
      <c r="AE4341" s="11" t="s">
        <v>1668</v>
      </c>
      <c r="AF4341" s="11" t="s">
        <v>1668</v>
      </c>
      <c r="AG4341" s="11" t="s">
        <v>1668</v>
      </c>
      <c r="AH4341" s="11" t="s">
        <v>1668</v>
      </c>
      <c r="AI4341" s="11" t="s">
        <v>1668</v>
      </c>
      <c r="AJ4341" s="11" t="s">
        <v>1668</v>
      </c>
      <c r="AK4341" s="4" t="s">
        <v>11752</v>
      </c>
      <c r="AL4341" s="4" t="s">
        <v>1668</v>
      </c>
    </row>
    <row r="4342" spans="1:38" x14ac:dyDescent="0.25">
      <c r="A4342" s="1">
        <v>4340</v>
      </c>
      <c r="B4342" s="9">
        <v>1288715</v>
      </c>
      <c r="C4342" s="15" t="s">
        <v>11753</v>
      </c>
      <c r="D4342" s="4" t="s">
        <v>756</v>
      </c>
      <c r="E4342" s="4" t="s">
        <v>930</v>
      </c>
      <c r="F4342" s="4" t="b">
        <v>0</v>
      </c>
      <c r="G4342" s="4" t="s">
        <v>205</v>
      </c>
      <c r="H4342" s="4" t="s">
        <v>203</v>
      </c>
      <c r="I4342" s="4" t="s">
        <v>2</v>
      </c>
      <c r="J4342" s="4" t="s">
        <v>14297</v>
      </c>
      <c r="K4342" s="4" t="s">
        <v>184</v>
      </c>
      <c r="L4342" s="4">
        <v>11</v>
      </c>
      <c r="M4342" s="13">
        <v>21</v>
      </c>
      <c r="N4342" s="4" t="s">
        <v>11751</v>
      </c>
      <c r="O4342" s="4" t="s">
        <v>11754</v>
      </c>
      <c r="P4342" s="4">
        <f>O4342-N4342</f>
        <v>436</v>
      </c>
      <c r="Q4342" s="4">
        <v>575</v>
      </c>
      <c r="R4342" s="7">
        <v>247485</v>
      </c>
      <c r="S4342" s="7">
        <v>197988.01</v>
      </c>
      <c r="T4342" s="4">
        <v>1</v>
      </c>
      <c r="U4342" s="7">
        <v>197988.01</v>
      </c>
      <c r="V4342" s="4">
        <f>S4342-U4342</f>
        <v>0</v>
      </c>
      <c r="W4342" s="8">
        <f>(S4342/U4342)*100</f>
        <v>100</v>
      </c>
      <c r="X4342" s="4" t="s">
        <v>11</v>
      </c>
      <c r="Y4342" s="4">
        <v>0</v>
      </c>
      <c r="AA4342" s="4" t="s">
        <v>1668</v>
      </c>
      <c r="AB4342" s="4" t="s">
        <v>1668</v>
      </c>
      <c r="AC4342" s="4" t="s">
        <v>1653</v>
      </c>
      <c r="AD4342" s="4">
        <v>8</v>
      </c>
      <c r="AE4342" s="11" t="s">
        <v>1668</v>
      </c>
      <c r="AF4342" s="11" t="s">
        <v>1668</v>
      </c>
      <c r="AG4342" s="11" t="s">
        <v>1668</v>
      </c>
      <c r="AH4342" s="11" t="s">
        <v>1668</v>
      </c>
      <c r="AI4342" s="11" t="s">
        <v>1668</v>
      </c>
      <c r="AJ4342" s="11" t="s">
        <v>1668</v>
      </c>
      <c r="AK4342" s="4" t="s">
        <v>11755</v>
      </c>
      <c r="AL4342" s="4" t="s">
        <v>1668</v>
      </c>
    </row>
    <row r="4343" spans="1:38" x14ac:dyDescent="0.25">
      <c r="A4343" s="1">
        <v>4341</v>
      </c>
      <c r="B4343" s="9">
        <v>1287700</v>
      </c>
      <c r="C4343" s="15" t="s">
        <v>11756</v>
      </c>
      <c r="D4343" s="4" t="s">
        <v>793</v>
      </c>
      <c r="E4343" s="4" t="s">
        <v>967</v>
      </c>
      <c r="F4343" s="4" t="b">
        <v>0</v>
      </c>
      <c r="G4343" s="4" t="s">
        <v>205</v>
      </c>
      <c r="H4343" s="4" t="s">
        <v>203</v>
      </c>
      <c r="I4343" s="4" t="s">
        <v>2</v>
      </c>
      <c r="J4343" s="4" t="s">
        <v>14296</v>
      </c>
      <c r="K4343" s="4" t="s">
        <v>179</v>
      </c>
      <c r="L4343" s="4">
        <v>3</v>
      </c>
      <c r="M4343" s="13">
        <v>24</v>
      </c>
      <c r="N4343" s="4" t="s">
        <v>11757</v>
      </c>
      <c r="O4343" s="4" t="s">
        <v>9869</v>
      </c>
      <c r="P4343" s="4">
        <f>O4343-N4343</f>
        <v>674</v>
      </c>
      <c r="Q4343" s="4">
        <v>365</v>
      </c>
      <c r="R4343" s="7">
        <v>870613.38</v>
      </c>
      <c r="S4343" s="7">
        <v>576999.37</v>
      </c>
      <c r="T4343" s="4">
        <v>2</v>
      </c>
      <c r="U4343" s="7">
        <v>572792.39</v>
      </c>
      <c r="V4343" s="4">
        <f>S4343-U4343</f>
        <v>4206.9799999999814</v>
      </c>
      <c r="W4343" s="8">
        <f>(S4343/U4343)*100</f>
        <v>100.73446855674881</v>
      </c>
      <c r="X4343" s="4" t="s">
        <v>11</v>
      </c>
      <c r="Y4343" s="4">
        <v>0</v>
      </c>
      <c r="AA4343" s="4" t="s">
        <v>1668</v>
      </c>
      <c r="AB4343" s="4" t="s">
        <v>1668</v>
      </c>
      <c r="AC4343" s="4" t="s">
        <v>1653</v>
      </c>
      <c r="AD4343" s="4">
        <v>23</v>
      </c>
      <c r="AE4343" s="11" t="s">
        <v>1668</v>
      </c>
      <c r="AF4343" s="11" t="s">
        <v>1668</v>
      </c>
      <c r="AG4343" s="11" t="s">
        <v>1668</v>
      </c>
      <c r="AH4343" s="11" t="s">
        <v>1668</v>
      </c>
      <c r="AI4343" s="11" t="s">
        <v>1668</v>
      </c>
      <c r="AJ4343" s="11" t="s">
        <v>1668</v>
      </c>
      <c r="AK4343" s="4" t="s">
        <v>11758</v>
      </c>
      <c r="AL4343" s="4" t="s">
        <v>11759</v>
      </c>
    </row>
    <row r="4344" spans="1:38" x14ac:dyDescent="0.25">
      <c r="A4344" s="1">
        <v>4342</v>
      </c>
      <c r="B4344" s="9">
        <v>1287672</v>
      </c>
      <c r="C4344" s="15" t="s">
        <v>11760</v>
      </c>
      <c r="D4344" s="4" t="s">
        <v>793</v>
      </c>
      <c r="E4344" s="4" t="s">
        <v>967</v>
      </c>
      <c r="F4344" s="4" t="b">
        <v>0</v>
      </c>
      <c r="G4344" s="4" t="s">
        <v>205</v>
      </c>
      <c r="H4344" s="4" t="s">
        <v>203</v>
      </c>
      <c r="I4344" s="4" t="s">
        <v>2</v>
      </c>
      <c r="J4344" s="4" t="s">
        <v>14296</v>
      </c>
      <c r="K4344" s="4" t="s">
        <v>179</v>
      </c>
      <c r="L4344" s="4">
        <v>3</v>
      </c>
      <c r="M4344" s="13">
        <v>24</v>
      </c>
      <c r="N4344" s="4" t="s">
        <v>11757</v>
      </c>
      <c r="O4344" s="4" t="s">
        <v>11188</v>
      </c>
      <c r="P4344" s="4">
        <f>O4344-N4344</f>
        <v>621</v>
      </c>
      <c r="Q4344" s="4">
        <v>365</v>
      </c>
      <c r="R4344" s="7">
        <v>959000</v>
      </c>
      <c r="S4344" s="7">
        <v>716125.32</v>
      </c>
      <c r="T4344" s="4">
        <v>2</v>
      </c>
      <c r="U4344" s="7">
        <v>701106.78</v>
      </c>
      <c r="V4344" s="4">
        <f>S4344-U4344</f>
        <v>15018.539999999921</v>
      </c>
      <c r="W4344" s="8">
        <f>(S4344/U4344)*100</f>
        <v>102.14211877968144</v>
      </c>
      <c r="X4344" s="4" t="s">
        <v>11</v>
      </c>
      <c r="Y4344" s="4">
        <v>0</v>
      </c>
      <c r="AA4344" s="4" t="s">
        <v>1668</v>
      </c>
      <c r="AB4344" s="4" t="s">
        <v>1668</v>
      </c>
      <c r="AC4344" s="4" t="s">
        <v>1653</v>
      </c>
      <c r="AD4344" s="4">
        <v>19</v>
      </c>
      <c r="AE4344" s="11" t="s">
        <v>1668</v>
      </c>
      <c r="AF4344" s="11" t="s">
        <v>1668</v>
      </c>
      <c r="AG4344" s="11" t="s">
        <v>1668</v>
      </c>
      <c r="AH4344" s="11" t="s">
        <v>1668</v>
      </c>
      <c r="AI4344" s="11" t="s">
        <v>1668</v>
      </c>
      <c r="AJ4344" s="11" t="s">
        <v>1668</v>
      </c>
      <c r="AK4344" s="4" t="s">
        <v>11761</v>
      </c>
      <c r="AL4344" s="4" t="s">
        <v>11762</v>
      </c>
    </row>
    <row r="4345" spans="1:38" x14ac:dyDescent="0.25">
      <c r="A4345" s="1">
        <v>4343</v>
      </c>
      <c r="B4345" s="9">
        <v>1284245</v>
      </c>
      <c r="C4345" s="15" t="s">
        <v>11763</v>
      </c>
      <c r="D4345" s="4" t="s">
        <v>11764</v>
      </c>
      <c r="E4345" s="4" t="s">
        <v>11765</v>
      </c>
      <c r="F4345" s="4" t="b">
        <v>0</v>
      </c>
      <c r="G4345" s="4" t="s">
        <v>207</v>
      </c>
      <c r="H4345" s="4" t="s">
        <v>203</v>
      </c>
      <c r="I4345" s="4" t="s">
        <v>2</v>
      </c>
      <c r="J4345" s="4" t="s">
        <v>14277</v>
      </c>
      <c r="K4345" s="4" t="s">
        <v>184</v>
      </c>
      <c r="L4345" s="4">
        <v>11</v>
      </c>
      <c r="M4345" s="13">
        <v>20</v>
      </c>
      <c r="N4345" s="4" t="s">
        <v>11766</v>
      </c>
      <c r="O4345" s="4" t="s">
        <v>10321</v>
      </c>
      <c r="P4345" s="4">
        <f>O4345-N4345</f>
        <v>552</v>
      </c>
      <c r="Q4345" s="4">
        <v>192</v>
      </c>
      <c r="R4345" s="7">
        <v>450000</v>
      </c>
      <c r="S4345" s="7">
        <v>448570.64</v>
      </c>
      <c r="T4345" s="4">
        <v>2</v>
      </c>
      <c r="U4345" s="7">
        <v>448570.64</v>
      </c>
      <c r="V4345" s="4">
        <f>S4345-U4345</f>
        <v>0</v>
      </c>
      <c r="W4345" s="8">
        <f>(S4345/U4345)*100</f>
        <v>100</v>
      </c>
      <c r="X4345" s="4" t="s">
        <v>11</v>
      </c>
      <c r="Y4345" s="4">
        <v>0</v>
      </c>
      <c r="AA4345" s="4" t="s">
        <v>1668</v>
      </c>
      <c r="AB4345" s="4" t="s">
        <v>1668</v>
      </c>
      <c r="AC4345" s="4" t="s">
        <v>1653</v>
      </c>
      <c r="AD4345" s="4">
        <v>11</v>
      </c>
      <c r="AE4345" s="11" t="s">
        <v>1668</v>
      </c>
      <c r="AF4345" s="11" t="s">
        <v>1668</v>
      </c>
      <c r="AG4345" s="11" t="s">
        <v>1668</v>
      </c>
      <c r="AH4345" s="11" t="s">
        <v>1668</v>
      </c>
      <c r="AI4345" s="11" t="s">
        <v>1668</v>
      </c>
      <c r="AJ4345" s="11" t="s">
        <v>1668</v>
      </c>
      <c r="AK4345" s="4" t="s">
        <v>11767</v>
      </c>
      <c r="AL4345" s="4" t="s">
        <v>1668</v>
      </c>
    </row>
    <row r="4346" spans="1:38" x14ac:dyDescent="0.25">
      <c r="A4346" s="1">
        <v>4344</v>
      </c>
      <c r="B4346" s="9">
        <v>1284059</v>
      </c>
      <c r="C4346" s="15" t="s">
        <v>11768</v>
      </c>
      <c r="D4346" s="4" t="s">
        <v>731</v>
      </c>
      <c r="E4346" s="4" t="s">
        <v>904</v>
      </c>
      <c r="F4346" s="4" t="b">
        <v>0</v>
      </c>
      <c r="G4346" s="4" t="s">
        <v>207</v>
      </c>
      <c r="H4346" s="4" t="s">
        <v>203</v>
      </c>
      <c r="I4346" s="4" t="s">
        <v>2</v>
      </c>
      <c r="J4346" s="4" t="s">
        <v>14464</v>
      </c>
      <c r="K4346" s="4" t="s">
        <v>185</v>
      </c>
      <c r="L4346" s="4">
        <v>2</v>
      </c>
      <c r="M4346" s="13" t="s">
        <v>1668</v>
      </c>
      <c r="N4346" s="4" t="s">
        <v>11734</v>
      </c>
      <c r="O4346" s="4" t="s">
        <v>6387</v>
      </c>
      <c r="P4346" s="4">
        <f>O4346-N4346</f>
        <v>766</v>
      </c>
      <c r="Q4346" s="4">
        <v>515</v>
      </c>
      <c r="R4346" s="7">
        <v>19000000</v>
      </c>
      <c r="S4346" s="7">
        <v>13105619</v>
      </c>
      <c r="T4346" s="4">
        <v>3</v>
      </c>
      <c r="U4346" s="7">
        <v>13105619</v>
      </c>
      <c r="V4346" s="4">
        <f>S4346-U4346</f>
        <v>0</v>
      </c>
      <c r="W4346" s="8">
        <f>(S4346/U4346)*100</f>
        <v>100</v>
      </c>
      <c r="X4346" s="4" t="s">
        <v>17</v>
      </c>
      <c r="Y4346" s="4">
        <v>0</v>
      </c>
      <c r="AA4346" s="4" t="s">
        <v>1668</v>
      </c>
      <c r="AB4346" s="4" t="s">
        <v>1668</v>
      </c>
      <c r="AC4346" s="4" t="s">
        <v>1653</v>
      </c>
      <c r="AD4346" s="4">
        <v>27</v>
      </c>
      <c r="AE4346" s="11" t="s">
        <v>1668</v>
      </c>
      <c r="AF4346" s="11" t="s">
        <v>1668</v>
      </c>
      <c r="AG4346" s="11" t="s">
        <v>1668</v>
      </c>
      <c r="AH4346" s="11" t="s">
        <v>1668</v>
      </c>
      <c r="AI4346" s="11" t="s">
        <v>1668</v>
      </c>
      <c r="AJ4346" s="11" t="s">
        <v>1668</v>
      </c>
      <c r="AK4346" s="4" t="s">
        <v>11769</v>
      </c>
      <c r="AL4346" s="4" t="s">
        <v>1777</v>
      </c>
    </row>
    <row r="4347" spans="1:38" x14ac:dyDescent="0.25">
      <c r="A4347" s="1">
        <v>4345</v>
      </c>
      <c r="B4347" s="9">
        <v>1284010</v>
      </c>
      <c r="C4347" s="15" t="s">
        <v>11770</v>
      </c>
      <c r="D4347" s="4" t="s">
        <v>731</v>
      </c>
      <c r="E4347" s="4" t="s">
        <v>904</v>
      </c>
      <c r="F4347" s="4" t="b">
        <v>0</v>
      </c>
      <c r="G4347" s="4" t="s">
        <v>207</v>
      </c>
      <c r="H4347" s="4" t="s">
        <v>203</v>
      </c>
      <c r="I4347" s="4" t="s">
        <v>2</v>
      </c>
      <c r="J4347" s="4" t="s">
        <v>14254</v>
      </c>
      <c r="K4347" s="4" t="s">
        <v>185</v>
      </c>
      <c r="L4347" s="4">
        <v>2</v>
      </c>
      <c r="M4347" s="13">
        <v>43</v>
      </c>
      <c r="N4347" s="4" t="s">
        <v>11734</v>
      </c>
      <c r="O4347" s="4" t="s">
        <v>8969</v>
      </c>
      <c r="P4347" s="4">
        <f>O4347-N4347</f>
        <v>800</v>
      </c>
      <c r="Q4347" s="4">
        <v>545</v>
      </c>
      <c r="R4347" s="7">
        <v>21200000</v>
      </c>
      <c r="S4347" s="7">
        <v>16952704.350000001</v>
      </c>
      <c r="T4347" s="4">
        <v>3</v>
      </c>
      <c r="U4347" s="7">
        <v>16951941.719999999</v>
      </c>
      <c r="V4347" s="4">
        <f>S4347-U4347</f>
        <v>762.63000000268221</v>
      </c>
      <c r="W4347" s="8">
        <f>(S4347/U4347)*100</f>
        <v>100.00449877667468</v>
      </c>
      <c r="X4347" s="4" t="s">
        <v>11</v>
      </c>
      <c r="Y4347" s="4">
        <v>0</v>
      </c>
      <c r="AA4347" s="4" t="s">
        <v>1668</v>
      </c>
      <c r="AB4347" s="4" t="s">
        <v>1668</v>
      </c>
      <c r="AC4347" s="4" t="s">
        <v>1653</v>
      </c>
      <c r="AD4347" s="4">
        <v>22</v>
      </c>
      <c r="AE4347" s="11" t="s">
        <v>1668</v>
      </c>
      <c r="AF4347" s="11" t="s">
        <v>1668</v>
      </c>
      <c r="AG4347" s="11" t="s">
        <v>1668</v>
      </c>
      <c r="AH4347" s="11" t="s">
        <v>1668</v>
      </c>
      <c r="AI4347" s="11" t="s">
        <v>1668</v>
      </c>
      <c r="AJ4347" s="11" t="s">
        <v>1668</v>
      </c>
      <c r="AK4347" s="4" t="s">
        <v>11771</v>
      </c>
      <c r="AL4347" s="4" t="s">
        <v>11771</v>
      </c>
    </row>
    <row r="4348" spans="1:38" x14ac:dyDescent="0.25">
      <c r="A4348" s="1">
        <v>4346</v>
      </c>
      <c r="B4348" s="9">
        <v>1282883</v>
      </c>
      <c r="C4348" s="15" t="s">
        <v>11772</v>
      </c>
      <c r="D4348" s="4" t="s">
        <v>8784</v>
      </c>
      <c r="E4348" s="4" t="s">
        <v>8785</v>
      </c>
      <c r="F4348" s="4" t="b">
        <v>0</v>
      </c>
      <c r="G4348" s="4" t="s">
        <v>205</v>
      </c>
      <c r="H4348" s="4" t="s">
        <v>203</v>
      </c>
      <c r="I4348" s="4" t="s">
        <v>2</v>
      </c>
      <c r="J4348" s="4" t="s">
        <v>14509</v>
      </c>
      <c r="K4348" s="4" t="s">
        <v>187</v>
      </c>
      <c r="L4348" s="4">
        <v>20</v>
      </c>
      <c r="M4348" s="13">
        <v>24</v>
      </c>
      <c r="N4348" s="4" t="s">
        <v>11751</v>
      </c>
      <c r="O4348" s="4" t="s">
        <v>9121</v>
      </c>
      <c r="P4348" s="4">
        <f>O4348-N4348</f>
        <v>783</v>
      </c>
      <c r="Q4348" s="4">
        <v>365</v>
      </c>
      <c r="R4348" s="7">
        <v>819655.59</v>
      </c>
      <c r="S4348" s="7">
        <v>598600</v>
      </c>
      <c r="T4348" s="4">
        <v>2</v>
      </c>
      <c r="U4348" s="7">
        <v>592975.30000000005</v>
      </c>
      <c r="V4348" s="4">
        <f>S4348-U4348</f>
        <v>5624.6999999999534</v>
      </c>
      <c r="W4348" s="8">
        <f>(S4348/U4348)*100</f>
        <v>100.94855553005327</v>
      </c>
      <c r="X4348" s="4" t="s">
        <v>11</v>
      </c>
      <c r="Y4348" s="4">
        <v>0</v>
      </c>
      <c r="AA4348" s="4" t="s">
        <v>1668</v>
      </c>
      <c r="AB4348" s="4" t="s">
        <v>1668</v>
      </c>
      <c r="AC4348" s="4" t="s">
        <v>1653</v>
      </c>
      <c r="AD4348" s="4">
        <v>0</v>
      </c>
      <c r="AE4348" s="11" t="s">
        <v>1668</v>
      </c>
      <c r="AF4348" s="11" t="s">
        <v>1668</v>
      </c>
      <c r="AG4348" s="11" t="s">
        <v>1668</v>
      </c>
      <c r="AH4348" s="11" t="s">
        <v>1668</v>
      </c>
      <c r="AI4348" s="11" t="s">
        <v>1668</v>
      </c>
      <c r="AJ4348" s="11" t="s">
        <v>1668</v>
      </c>
      <c r="AK4348" s="4" t="s">
        <v>11773</v>
      </c>
      <c r="AL4348" s="4" t="s">
        <v>11774</v>
      </c>
    </row>
    <row r="4349" spans="1:38" x14ac:dyDescent="0.25">
      <c r="A4349" s="1">
        <v>4347</v>
      </c>
      <c r="B4349" s="9">
        <v>1272375</v>
      </c>
      <c r="C4349" s="15" t="s">
        <v>11775</v>
      </c>
      <c r="D4349" s="4" t="s">
        <v>2665</v>
      </c>
      <c r="E4349" s="4" t="s">
        <v>2666</v>
      </c>
      <c r="F4349" s="4" t="b">
        <v>0</v>
      </c>
      <c r="G4349" s="4" t="s">
        <v>205</v>
      </c>
      <c r="H4349" s="4" t="s">
        <v>203</v>
      </c>
      <c r="I4349" s="4" t="s">
        <v>2</v>
      </c>
      <c r="J4349" s="4" t="s">
        <v>14346</v>
      </c>
      <c r="K4349" s="4" t="s">
        <v>196</v>
      </c>
      <c r="L4349" s="4">
        <v>18</v>
      </c>
      <c r="M4349" s="13">
        <v>24</v>
      </c>
      <c r="N4349" s="4" t="s">
        <v>11776</v>
      </c>
      <c r="O4349" s="4" t="s">
        <v>9869</v>
      </c>
      <c r="P4349" s="4">
        <f>O4349-N4349</f>
        <v>512</v>
      </c>
      <c r="Q4349" s="4">
        <v>240</v>
      </c>
      <c r="R4349" s="7">
        <v>336885</v>
      </c>
      <c r="S4349" s="7">
        <v>329499.2</v>
      </c>
      <c r="T4349" s="4">
        <v>2</v>
      </c>
      <c r="U4349" s="7">
        <v>328047.53000000003</v>
      </c>
      <c r="V4349" s="4">
        <f>S4349-U4349</f>
        <v>1451.6699999999837</v>
      </c>
      <c r="W4349" s="8">
        <f>(S4349/U4349)*100</f>
        <v>100.44251819240951</v>
      </c>
      <c r="X4349" s="4" t="s">
        <v>11</v>
      </c>
      <c r="Y4349" s="4">
        <v>0</v>
      </c>
      <c r="AA4349" s="4" t="s">
        <v>1668</v>
      </c>
      <c r="AB4349" s="4" t="s">
        <v>1668</v>
      </c>
      <c r="AC4349" s="4" t="s">
        <v>1653</v>
      </c>
      <c r="AD4349" s="4">
        <v>0</v>
      </c>
      <c r="AE4349" s="11" t="s">
        <v>1668</v>
      </c>
      <c r="AF4349" s="11" t="s">
        <v>1668</v>
      </c>
      <c r="AG4349" s="11" t="s">
        <v>1668</v>
      </c>
      <c r="AH4349" s="11" t="s">
        <v>1668</v>
      </c>
      <c r="AI4349" s="11" t="s">
        <v>1668</v>
      </c>
      <c r="AJ4349" s="11" t="s">
        <v>1668</v>
      </c>
      <c r="AK4349" s="4" t="s">
        <v>1668</v>
      </c>
      <c r="AL4349" s="4" t="s">
        <v>1660</v>
      </c>
    </row>
    <row r="4350" spans="1:38" x14ac:dyDescent="0.25">
      <c r="A4350" s="1">
        <v>4348</v>
      </c>
      <c r="B4350" s="9">
        <v>1271429</v>
      </c>
      <c r="C4350" s="15" t="s">
        <v>15358</v>
      </c>
      <c r="D4350" s="4" t="s">
        <v>788</v>
      </c>
      <c r="E4350" s="4" t="s">
        <v>962</v>
      </c>
      <c r="F4350" s="4" t="b">
        <v>0</v>
      </c>
      <c r="G4350" s="4" t="s">
        <v>205</v>
      </c>
      <c r="H4350" s="4" t="s">
        <v>203</v>
      </c>
      <c r="I4350" s="4" t="s">
        <v>2</v>
      </c>
      <c r="J4350" s="4" t="s">
        <v>14242</v>
      </c>
      <c r="K4350" s="4" t="s">
        <v>183</v>
      </c>
      <c r="L4350" s="4">
        <v>8</v>
      </c>
      <c r="M4350" s="13">
        <v>36</v>
      </c>
      <c r="N4350" s="4" t="s">
        <v>11766</v>
      </c>
      <c r="O4350" s="4" t="s">
        <v>9713</v>
      </c>
      <c r="P4350" s="4">
        <f>O4350-N4350</f>
        <v>711</v>
      </c>
      <c r="Q4350" s="4">
        <v>210</v>
      </c>
      <c r="R4350" s="7">
        <v>654000</v>
      </c>
      <c r="S4350" s="7">
        <v>444545.53</v>
      </c>
      <c r="T4350" s="4">
        <v>2</v>
      </c>
      <c r="U4350" s="7">
        <v>425722.07</v>
      </c>
      <c r="V4350" s="4">
        <f>S4350-U4350</f>
        <v>18823.460000000021</v>
      </c>
      <c r="W4350" s="8">
        <f>(S4350/U4350)*100</f>
        <v>104.42153727195773</v>
      </c>
      <c r="X4350" s="4" t="s">
        <v>11</v>
      </c>
      <c r="Y4350" s="4">
        <v>0</v>
      </c>
      <c r="AA4350" s="4" t="s">
        <v>1668</v>
      </c>
      <c r="AB4350" s="4" t="s">
        <v>1668</v>
      </c>
      <c r="AC4350" s="4" t="s">
        <v>1653</v>
      </c>
      <c r="AD4350" s="4">
        <v>12</v>
      </c>
      <c r="AE4350" s="11" t="s">
        <v>1668</v>
      </c>
      <c r="AF4350" s="11" t="s">
        <v>1668</v>
      </c>
      <c r="AG4350" s="11" t="s">
        <v>1668</v>
      </c>
      <c r="AH4350" s="11" t="s">
        <v>1668</v>
      </c>
      <c r="AI4350" s="11" t="s">
        <v>1668</v>
      </c>
      <c r="AJ4350" s="11" t="s">
        <v>1668</v>
      </c>
      <c r="AK4350" s="4" t="s">
        <v>11777</v>
      </c>
      <c r="AL4350" s="4" t="s">
        <v>9908</v>
      </c>
    </row>
    <row r="4351" spans="1:38" x14ac:dyDescent="0.25">
      <c r="A4351" s="1">
        <v>4349</v>
      </c>
      <c r="B4351" s="9">
        <v>1271193</v>
      </c>
      <c r="C4351" s="15" t="s">
        <v>11778</v>
      </c>
      <c r="D4351" s="4" t="s">
        <v>810</v>
      </c>
      <c r="E4351" s="4" t="s">
        <v>984</v>
      </c>
      <c r="F4351" s="4" t="b">
        <v>0</v>
      </c>
      <c r="G4351" s="4" t="s">
        <v>205</v>
      </c>
      <c r="H4351" s="4" t="s">
        <v>203</v>
      </c>
      <c r="I4351" s="4" t="s">
        <v>2</v>
      </c>
      <c r="J4351" s="4" t="s">
        <v>14256</v>
      </c>
      <c r="K4351" s="4" t="s">
        <v>186</v>
      </c>
      <c r="L4351" s="4">
        <v>1</v>
      </c>
      <c r="M4351" s="13">
        <v>36</v>
      </c>
      <c r="N4351" s="4" t="s">
        <v>10990</v>
      </c>
      <c r="O4351" s="4" t="s">
        <v>11574</v>
      </c>
      <c r="P4351" s="4">
        <f>O4351-N4351</f>
        <v>478</v>
      </c>
      <c r="Q4351" s="4">
        <v>90</v>
      </c>
      <c r="R4351" s="7">
        <v>199419</v>
      </c>
      <c r="S4351" s="7">
        <v>174137.66</v>
      </c>
      <c r="T4351" s="4">
        <v>1</v>
      </c>
      <c r="U4351" s="7">
        <v>174137.66</v>
      </c>
      <c r="V4351" s="4">
        <f>S4351-U4351</f>
        <v>0</v>
      </c>
      <c r="W4351" s="8">
        <f>(S4351/U4351)*100</f>
        <v>100</v>
      </c>
      <c r="X4351" s="4" t="s">
        <v>11</v>
      </c>
      <c r="Y4351" s="4">
        <v>0</v>
      </c>
      <c r="AA4351" s="4" t="s">
        <v>1668</v>
      </c>
      <c r="AB4351" s="4" t="s">
        <v>1668</v>
      </c>
      <c r="AC4351" s="4" t="s">
        <v>1653</v>
      </c>
      <c r="AD4351" s="4">
        <v>8</v>
      </c>
      <c r="AE4351" s="11" t="s">
        <v>1668</v>
      </c>
      <c r="AF4351" s="11" t="s">
        <v>1668</v>
      </c>
      <c r="AG4351" s="11" t="s">
        <v>1668</v>
      </c>
      <c r="AH4351" s="11" t="s">
        <v>1668</v>
      </c>
      <c r="AI4351" s="11" t="s">
        <v>1668</v>
      </c>
      <c r="AJ4351" s="11" t="s">
        <v>1668</v>
      </c>
      <c r="AK4351" s="4" t="s">
        <v>2019</v>
      </c>
      <c r="AL4351" s="4" t="s">
        <v>1668</v>
      </c>
    </row>
    <row r="4352" spans="1:38" x14ac:dyDescent="0.25">
      <c r="A4352" s="1">
        <v>4350</v>
      </c>
      <c r="B4352" s="9">
        <v>1268865</v>
      </c>
      <c r="C4352" s="15" t="s">
        <v>15359</v>
      </c>
      <c r="D4352" s="4" t="s">
        <v>732</v>
      </c>
      <c r="E4352" s="4" t="s">
        <v>905</v>
      </c>
      <c r="F4352" s="4" t="b">
        <v>0</v>
      </c>
      <c r="G4352" s="4" t="s">
        <v>205</v>
      </c>
      <c r="H4352" s="4" t="s">
        <v>203</v>
      </c>
      <c r="I4352" s="4" t="s">
        <v>2</v>
      </c>
      <c r="J4352" s="4" t="s">
        <v>14408</v>
      </c>
      <c r="K4352" s="4" t="s">
        <v>197</v>
      </c>
      <c r="L4352" s="4">
        <v>15</v>
      </c>
      <c r="M4352" s="13">
        <v>24</v>
      </c>
      <c r="N4352" s="4" t="s">
        <v>11779</v>
      </c>
      <c r="O4352" s="4" t="s">
        <v>9326</v>
      </c>
      <c r="P4352" s="4">
        <f>O4352-N4352</f>
        <v>872</v>
      </c>
      <c r="Q4352" s="4">
        <v>180</v>
      </c>
      <c r="R4352" s="7">
        <v>550000</v>
      </c>
      <c r="S4352" s="7">
        <v>484850</v>
      </c>
      <c r="T4352" s="4">
        <v>2</v>
      </c>
      <c r="U4352" s="7">
        <v>462728.7</v>
      </c>
      <c r="V4352" s="4">
        <f>S4352-U4352</f>
        <v>22121.299999999988</v>
      </c>
      <c r="W4352" s="8">
        <f>(S4352/U4352)*100</f>
        <v>104.78061983187989</v>
      </c>
      <c r="X4352" s="4" t="s">
        <v>11</v>
      </c>
      <c r="Y4352" s="4">
        <v>0</v>
      </c>
      <c r="AA4352" s="4" t="s">
        <v>1668</v>
      </c>
      <c r="AB4352" s="4" t="s">
        <v>1668</v>
      </c>
      <c r="AC4352" s="4" t="s">
        <v>1653</v>
      </c>
      <c r="AD4352" s="4">
        <v>0</v>
      </c>
      <c r="AE4352" s="11" t="s">
        <v>1668</v>
      </c>
      <c r="AF4352" s="11" t="s">
        <v>1668</v>
      </c>
      <c r="AG4352" s="11" t="s">
        <v>1668</v>
      </c>
      <c r="AH4352" s="11" t="s">
        <v>1668</v>
      </c>
      <c r="AI4352" s="11" t="s">
        <v>1668</v>
      </c>
      <c r="AJ4352" s="11" t="s">
        <v>1668</v>
      </c>
      <c r="AK4352" s="4" t="s">
        <v>11780</v>
      </c>
      <c r="AL4352" s="4" t="s">
        <v>11781</v>
      </c>
    </row>
    <row r="4353" spans="1:38" x14ac:dyDescent="0.25">
      <c r="A4353" s="1">
        <v>4351</v>
      </c>
      <c r="B4353" s="9">
        <v>1262119</v>
      </c>
      <c r="C4353" s="15" t="s">
        <v>11782</v>
      </c>
      <c r="D4353" s="4" t="s">
        <v>814</v>
      </c>
      <c r="E4353" s="4" t="s">
        <v>988</v>
      </c>
      <c r="F4353" s="4" t="b">
        <v>0</v>
      </c>
      <c r="G4353" s="4" t="s">
        <v>205</v>
      </c>
      <c r="H4353" s="4" t="s">
        <v>203</v>
      </c>
      <c r="I4353" s="4" t="s">
        <v>2</v>
      </c>
      <c r="J4353" s="4" t="s">
        <v>14248</v>
      </c>
      <c r="K4353" s="4" t="s">
        <v>195</v>
      </c>
      <c r="L4353" s="4">
        <v>17</v>
      </c>
      <c r="M4353" s="13">
        <v>20</v>
      </c>
      <c r="N4353" s="4" t="s">
        <v>11783</v>
      </c>
      <c r="O4353" s="4" t="s">
        <v>9869</v>
      </c>
      <c r="P4353" s="4">
        <f>O4353-N4353</f>
        <v>536</v>
      </c>
      <c r="Q4353" s="4">
        <v>120</v>
      </c>
      <c r="R4353" s="7">
        <v>214000</v>
      </c>
      <c r="S4353" s="7">
        <v>185713.03</v>
      </c>
      <c r="T4353" s="4">
        <v>1</v>
      </c>
      <c r="U4353" s="7">
        <v>185713.03</v>
      </c>
      <c r="V4353" s="4">
        <f>S4353-U4353</f>
        <v>0</v>
      </c>
      <c r="W4353" s="8">
        <f>(S4353/U4353)*100</f>
        <v>100</v>
      </c>
      <c r="X4353" s="4" t="s">
        <v>11</v>
      </c>
      <c r="Y4353" s="4">
        <v>0</v>
      </c>
      <c r="AA4353" s="4" t="s">
        <v>1668</v>
      </c>
      <c r="AB4353" s="4" t="s">
        <v>1668</v>
      </c>
      <c r="AC4353" s="4" t="s">
        <v>1653</v>
      </c>
      <c r="AD4353" s="4">
        <v>10</v>
      </c>
      <c r="AE4353" s="11" t="s">
        <v>1668</v>
      </c>
      <c r="AF4353" s="11" t="s">
        <v>1668</v>
      </c>
      <c r="AG4353" s="11" t="s">
        <v>1668</v>
      </c>
      <c r="AH4353" s="11" t="s">
        <v>1668</v>
      </c>
      <c r="AI4353" s="11" t="s">
        <v>1668</v>
      </c>
      <c r="AJ4353" s="11" t="s">
        <v>1668</v>
      </c>
      <c r="AK4353" s="4" t="s">
        <v>11784</v>
      </c>
      <c r="AL4353" s="4" t="s">
        <v>3035</v>
      </c>
    </row>
    <row r="4354" spans="1:38" x14ac:dyDescent="0.25">
      <c r="A4354" s="1">
        <v>4352</v>
      </c>
      <c r="B4354" s="9">
        <v>1262058</v>
      </c>
      <c r="C4354" s="15" t="s">
        <v>11785</v>
      </c>
      <c r="D4354" s="4" t="s">
        <v>729</v>
      </c>
      <c r="E4354" s="4" t="s">
        <v>902</v>
      </c>
      <c r="F4354" s="4" t="b">
        <v>0</v>
      </c>
      <c r="G4354" s="4" t="s">
        <v>205</v>
      </c>
      <c r="H4354" s="4" t="s">
        <v>203</v>
      </c>
      <c r="I4354" s="4" t="s">
        <v>2</v>
      </c>
      <c r="J4354" s="4" t="s">
        <v>14378</v>
      </c>
      <c r="K4354" s="4" t="s">
        <v>187</v>
      </c>
      <c r="L4354" s="4">
        <v>20</v>
      </c>
      <c r="M4354" s="13">
        <v>12</v>
      </c>
      <c r="N4354" s="4" t="s">
        <v>11786</v>
      </c>
      <c r="O4354" s="4" t="s">
        <v>9575</v>
      </c>
      <c r="P4354" s="4">
        <f>O4354-N4354</f>
        <v>801</v>
      </c>
      <c r="Q4354" s="4">
        <v>180</v>
      </c>
      <c r="R4354" s="7">
        <v>345000</v>
      </c>
      <c r="S4354" s="7">
        <v>314308.65000000002</v>
      </c>
      <c r="T4354" s="4">
        <v>2</v>
      </c>
      <c r="U4354" s="7">
        <v>301826.69</v>
      </c>
      <c r="V4354" s="4">
        <f>S4354-U4354</f>
        <v>12481.960000000021</v>
      </c>
      <c r="W4354" s="8">
        <f>(S4354/U4354)*100</f>
        <v>104.13547257865102</v>
      </c>
      <c r="X4354" s="4" t="s">
        <v>11</v>
      </c>
      <c r="Y4354" s="4">
        <v>0</v>
      </c>
      <c r="AA4354" s="4" t="s">
        <v>1668</v>
      </c>
      <c r="AB4354" s="4" t="s">
        <v>1668</v>
      </c>
      <c r="AC4354" s="4" t="s">
        <v>1653</v>
      </c>
      <c r="AD4354" s="4">
        <v>6</v>
      </c>
      <c r="AE4354" s="11" t="s">
        <v>1668</v>
      </c>
      <c r="AF4354" s="11" t="s">
        <v>1668</v>
      </c>
      <c r="AG4354" s="11" t="s">
        <v>1668</v>
      </c>
      <c r="AH4354" s="11" t="s">
        <v>1668</v>
      </c>
      <c r="AI4354" s="11" t="s">
        <v>1668</v>
      </c>
      <c r="AJ4354" s="11" t="s">
        <v>1668</v>
      </c>
      <c r="AK4354" s="4" t="s">
        <v>11787</v>
      </c>
      <c r="AL4354" s="4" t="s">
        <v>1668</v>
      </c>
    </row>
    <row r="4355" spans="1:38" x14ac:dyDescent="0.25">
      <c r="A4355" s="1">
        <v>4353</v>
      </c>
      <c r="B4355" s="9">
        <v>1261366</v>
      </c>
      <c r="C4355" s="15" t="s">
        <v>11788</v>
      </c>
      <c r="D4355" s="4" t="s">
        <v>773</v>
      </c>
      <c r="E4355" s="4" t="s">
        <v>947</v>
      </c>
      <c r="F4355" s="4" t="b">
        <v>0</v>
      </c>
      <c r="G4355" s="4" t="s">
        <v>205</v>
      </c>
      <c r="H4355" s="4" t="s">
        <v>203</v>
      </c>
      <c r="I4355" s="4" t="s">
        <v>2</v>
      </c>
      <c r="J4355" s="4" t="s">
        <v>14297</v>
      </c>
      <c r="K4355" s="4" t="s">
        <v>184</v>
      </c>
      <c r="L4355" s="4">
        <v>11</v>
      </c>
      <c r="M4355" s="13">
        <v>21</v>
      </c>
      <c r="N4355" s="4" t="s">
        <v>11789</v>
      </c>
      <c r="O4355" s="4" t="s">
        <v>11790</v>
      </c>
      <c r="P4355" s="4">
        <f>O4355-N4355</f>
        <v>502</v>
      </c>
      <c r="Q4355" s="4">
        <v>120</v>
      </c>
      <c r="R4355" s="7">
        <v>244820.67</v>
      </c>
      <c r="S4355" s="7">
        <v>201851.83</v>
      </c>
      <c r="T4355" s="4">
        <v>1</v>
      </c>
      <c r="U4355" s="7">
        <v>201851.83</v>
      </c>
      <c r="V4355" s="4">
        <f>S4355-U4355</f>
        <v>0</v>
      </c>
      <c r="W4355" s="8">
        <f>(S4355/U4355)*100</f>
        <v>100</v>
      </c>
      <c r="X4355" s="4" t="s">
        <v>11</v>
      </c>
      <c r="Y4355" s="4">
        <v>0</v>
      </c>
      <c r="AA4355" s="4" t="s">
        <v>1668</v>
      </c>
      <c r="AB4355" s="4" t="s">
        <v>1668</v>
      </c>
      <c r="AC4355" s="4" t="s">
        <v>1653</v>
      </c>
      <c r="AD4355" s="4">
        <v>7</v>
      </c>
      <c r="AE4355" s="11" t="s">
        <v>1668</v>
      </c>
      <c r="AF4355" s="11" t="s">
        <v>1668</v>
      </c>
      <c r="AG4355" s="11" t="s">
        <v>1668</v>
      </c>
      <c r="AH4355" s="11" t="s">
        <v>1668</v>
      </c>
      <c r="AI4355" s="11" t="s">
        <v>1668</v>
      </c>
      <c r="AJ4355" s="11" t="s">
        <v>1668</v>
      </c>
      <c r="AK4355" s="4" t="s">
        <v>1668</v>
      </c>
      <c r="AL4355" s="4" t="s">
        <v>1668</v>
      </c>
    </row>
    <row r="4356" spans="1:38" x14ac:dyDescent="0.25">
      <c r="A4356" s="1">
        <v>4354</v>
      </c>
      <c r="B4356" s="9">
        <v>1260163</v>
      </c>
      <c r="C4356" s="15" t="s">
        <v>11791</v>
      </c>
      <c r="D4356" s="4" t="s">
        <v>11792</v>
      </c>
      <c r="E4356" s="4" t="s">
        <v>11793</v>
      </c>
      <c r="F4356" s="4" t="b">
        <v>0</v>
      </c>
      <c r="G4356" s="4" t="s">
        <v>205</v>
      </c>
      <c r="H4356" s="4" t="s">
        <v>203</v>
      </c>
      <c r="I4356" s="4" t="s">
        <v>2</v>
      </c>
      <c r="J4356" s="4" t="s">
        <v>14346</v>
      </c>
      <c r="K4356" s="4" t="s">
        <v>196</v>
      </c>
      <c r="L4356" s="4">
        <v>18</v>
      </c>
      <c r="M4356" s="13">
        <v>24</v>
      </c>
      <c r="N4356" s="4" t="s">
        <v>1501</v>
      </c>
      <c r="O4356" s="4" t="s">
        <v>11794</v>
      </c>
      <c r="P4356" s="4">
        <f>O4356-N4356</f>
        <v>487</v>
      </c>
      <c r="Q4356" s="4">
        <v>240</v>
      </c>
      <c r="R4356" s="7">
        <v>322565.27</v>
      </c>
      <c r="S4356" s="7">
        <v>284861.7</v>
      </c>
      <c r="T4356" s="4">
        <v>2</v>
      </c>
      <c r="U4356" s="7">
        <v>271050.38</v>
      </c>
      <c r="V4356" s="4">
        <f>S4356-U4356</f>
        <v>13811.320000000007</v>
      </c>
      <c r="W4356" s="8">
        <f>(S4356/U4356)*100</f>
        <v>105.09548077372185</v>
      </c>
      <c r="X4356" s="4" t="s">
        <v>11</v>
      </c>
      <c r="Y4356" s="4">
        <v>0</v>
      </c>
      <c r="AA4356" s="4" t="s">
        <v>1668</v>
      </c>
      <c r="AB4356" s="4" t="s">
        <v>1668</v>
      </c>
      <c r="AC4356" s="4" t="s">
        <v>1653</v>
      </c>
      <c r="AD4356" s="4">
        <v>0</v>
      </c>
      <c r="AE4356" s="11" t="s">
        <v>1668</v>
      </c>
      <c r="AF4356" s="11" t="s">
        <v>1668</v>
      </c>
      <c r="AG4356" s="11" t="s">
        <v>1668</v>
      </c>
      <c r="AH4356" s="11" t="s">
        <v>1668</v>
      </c>
      <c r="AI4356" s="11" t="s">
        <v>1668</v>
      </c>
      <c r="AJ4356" s="11" t="s">
        <v>1668</v>
      </c>
      <c r="AK4356" s="4" t="s">
        <v>11795</v>
      </c>
      <c r="AL4356" s="4" t="s">
        <v>1662</v>
      </c>
    </row>
    <row r="4357" spans="1:38" x14ac:dyDescent="0.25">
      <c r="A4357" s="1">
        <v>4355</v>
      </c>
      <c r="B4357" s="9">
        <v>1259131</v>
      </c>
      <c r="C4357" s="15" t="s">
        <v>15360</v>
      </c>
      <c r="D4357" s="4" t="s">
        <v>755</v>
      </c>
      <c r="E4357" s="4" t="s">
        <v>929</v>
      </c>
      <c r="F4357" s="4" t="b">
        <v>0</v>
      </c>
      <c r="G4357" s="4" t="s">
        <v>205</v>
      </c>
      <c r="H4357" s="4" t="s">
        <v>203</v>
      </c>
      <c r="I4357" s="4" t="s">
        <v>2</v>
      </c>
      <c r="J4357" s="4" t="s">
        <v>14280</v>
      </c>
      <c r="K4357" s="4" t="s">
        <v>195</v>
      </c>
      <c r="L4357" s="4">
        <v>17</v>
      </c>
      <c r="M4357" s="13">
        <v>12</v>
      </c>
      <c r="N4357" s="4" t="s">
        <v>11796</v>
      </c>
      <c r="O4357" s="4" t="s">
        <v>10815</v>
      </c>
      <c r="P4357" s="4">
        <f>O4357-N4357</f>
        <v>503</v>
      </c>
      <c r="Q4357" s="4">
        <v>45</v>
      </c>
      <c r="R4357" s="7">
        <v>212243.08</v>
      </c>
      <c r="S4357" s="7">
        <v>164084.03</v>
      </c>
      <c r="T4357" s="4">
        <v>1</v>
      </c>
      <c r="U4357" s="7">
        <v>174881.6</v>
      </c>
      <c r="V4357" s="4">
        <f>S4357-U4357</f>
        <v>-10797.570000000007</v>
      </c>
      <c r="W4357" s="8">
        <f>(S4357/U4357)*100</f>
        <v>93.825782700981691</v>
      </c>
      <c r="X4357" s="4" t="s">
        <v>17</v>
      </c>
      <c r="Y4357" s="4">
        <v>0</v>
      </c>
      <c r="AA4357" s="4" t="s">
        <v>1668</v>
      </c>
      <c r="AB4357" s="4" t="s">
        <v>1668</v>
      </c>
      <c r="AC4357" s="4" t="s">
        <v>1653</v>
      </c>
      <c r="AD4357" s="4">
        <v>7</v>
      </c>
      <c r="AE4357" s="11" t="s">
        <v>1668</v>
      </c>
      <c r="AF4357" s="11" t="s">
        <v>1668</v>
      </c>
      <c r="AG4357" s="11" t="s">
        <v>1668</v>
      </c>
      <c r="AH4357" s="11" t="s">
        <v>1668</v>
      </c>
      <c r="AI4357" s="11" t="s">
        <v>1668</v>
      </c>
      <c r="AJ4357" s="11" t="s">
        <v>1668</v>
      </c>
      <c r="AK4357" s="4" t="s">
        <v>11797</v>
      </c>
      <c r="AL4357" s="4" t="s">
        <v>11798</v>
      </c>
    </row>
    <row r="4358" spans="1:38" x14ac:dyDescent="0.25">
      <c r="A4358" s="1">
        <v>4356</v>
      </c>
      <c r="B4358" s="9">
        <v>1257822</v>
      </c>
      <c r="C4358" s="15" t="s">
        <v>11799</v>
      </c>
      <c r="D4358" s="4" t="s">
        <v>732</v>
      </c>
      <c r="E4358" s="4" t="s">
        <v>905</v>
      </c>
      <c r="F4358" s="4" t="b">
        <v>0</v>
      </c>
      <c r="G4358" s="4" t="s">
        <v>205</v>
      </c>
      <c r="H4358" s="4" t="s">
        <v>203</v>
      </c>
      <c r="I4358" s="4" t="s">
        <v>2</v>
      </c>
      <c r="J4358" s="4" t="s">
        <v>14386</v>
      </c>
      <c r="K4358" s="4" t="s">
        <v>187</v>
      </c>
      <c r="L4358" s="4">
        <v>20</v>
      </c>
      <c r="M4358" s="13">
        <v>12</v>
      </c>
      <c r="N4358" s="4" t="s">
        <v>11800</v>
      </c>
      <c r="O4358" s="4" t="s">
        <v>9253</v>
      </c>
      <c r="P4358" s="4">
        <f>O4358-N4358</f>
        <v>819</v>
      </c>
      <c r="Q4358" s="4">
        <v>90</v>
      </c>
      <c r="R4358" s="7">
        <v>212000</v>
      </c>
      <c r="S4358" s="7">
        <v>190800.01</v>
      </c>
      <c r="T4358" s="4">
        <v>1</v>
      </c>
      <c r="U4358" s="7">
        <v>181638.75</v>
      </c>
      <c r="V4358" s="4">
        <f>S4358-U4358</f>
        <v>9161.2600000000093</v>
      </c>
      <c r="W4358" s="8">
        <f>(S4358/U4358)*100</f>
        <v>105.04367047229735</v>
      </c>
      <c r="X4358" s="4" t="s">
        <v>11</v>
      </c>
      <c r="Y4358" s="4">
        <v>0</v>
      </c>
      <c r="AA4358" s="4" t="s">
        <v>1668</v>
      </c>
      <c r="AB4358" s="4" t="s">
        <v>1668</v>
      </c>
      <c r="AC4358" s="4" t="s">
        <v>1653</v>
      </c>
      <c r="AD4358" s="4">
        <v>9</v>
      </c>
      <c r="AE4358" s="11" t="s">
        <v>1668</v>
      </c>
      <c r="AF4358" s="11" t="s">
        <v>1668</v>
      </c>
      <c r="AG4358" s="11" t="s">
        <v>1668</v>
      </c>
      <c r="AH4358" s="11" t="s">
        <v>1668</v>
      </c>
      <c r="AI4358" s="11" t="s">
        <v>1668</v>
      </c>
      <c r="AJ4358" s="11" t="s">
        <v>1668</v>
      </c>
      <c r="AK4358" s="4" t="s">
        <v>1668</v>
      </c>
      <c r="AL4358" s="4" t="s">
        <v>1662</v>
      </c>
    </row>
    <row r="4359" spans="1:38" x14ac:dyDescent="0.25">
      <c r="A4359" s="1">
        <v>4357</v>
      </c>
      <c r="B4359" s="9">
        <v>1254286</v>
      </c>
      <c r="C4359" s="15" t="s">
        <v>11801</v>
      </c>
      <c r="D4359" s="4" t="s">
        <v>742</v>
      </c>
      <c r="E4359" s="4" t="s">
        <v>916</v>
      </c>
      <c r="F4359" s="4" t="b">
        <v>0</v>
      </c>
      <c r="G4359" s="4" t="s">
        <v>207</v>
      </c>
      <c r="H4359" s="4" t="s">
        <v>203</v>
      </c>
      <c r="I4359" s="4" t="s">
        <v>2</v>
      </c>
      <c r="J4359" s="4" t="s">
        <v>14367</v>
      </c>
      <c r="K4359" s="4" t="s">
        <v>186</v>
      </c>
      <c r="L4359" s="4">
        <v>1</v>
      </c>
      <c r="M4359" s="13">
        <v>30</v>
      </c>
      <c r="N4359" s="4" t="s">
        <v>11800</v>
      </c>
      <c r="O4359" s="4" t="s">
        <v>10772</v>
      </c>
      <c r="P4359" s="4">
        <f>O4359-N4359</f>
        <v>487</v>
      </c>
      <c r="Q4359" s="4">
        <v>60</v>
      </c>
      <c r="R4359" s="7">
        <v>191058.78</v>
      </c>
      <c r="S4359" s="7">
        <v>174800</v>
      </c>
      <c r="T4359" s="4">
        <v>1</v>
      </c>
      <c r="U4359" s="7">
        <v>174673</v>
      </c>
      <c r="V4359" s="4">
        <f>S4359-U4359</f>
        <v>127</v>
      </c>
      <c r="W4359" s="8">
        <f>(S4359/U4359)*100</f>
        <v>100.07270728733117</v>
      </c>
      <c r="X4359" s="4" t="s">
        <v>11</v>
      </c>
      <c r="Y4359" s="4">
        <v>0</v>
      </c>
      <c r="AA4359" s="4" t="s">
        <v>1668</v>
      </c>
      <c r="AB4359" s="4" t="s">
        <v>1668</v>
      </c>
      <c r="AC4359" s="4" t="s">
        <v>1653</v>
      </c>
      <c r="AD4359" s="4">
        <v>0</v>
      </c>
      <c r="AE4359" s="11" t="s">
        <v>1668</v>
      </c>
      <c r="AF4359" s="11" t="s">
        <v>1668</v>
      </c>
      <c r="AG4359" s="11" t="s">
        <v>1668</v>
      </c>
      <c r="AH4359" s="11" t="s">
        <v>1668</v>
      </c>
      <c r="AI4359" s="11" t="s">
        <v>1668</v>
      </c>
      <c r="AJ4359" s="11" t="s">
        <v>1668</v>
      </c>
      <c r="AK4359" s="4" t="s">
        <v>11802</v>
      </c>
      <c r="AL4359" s="4" t="s">
        <v>11803</v>
      </c>
    </row>
    <row r="4360" spans="1:38" x14ac:dyDescent="0.25">
      <c r="A4360" s="1">
        <v>4358</v>
      </c>
      <c r="B4360" s="9">
        <v>1243821</v>
      </c>
      <c r="C4360" s="15" t="s">
        <v>11804</v>
      </c>
      <c r="D4360" s="4" t="s">
        <v>739</v>
      </c>
      <c r="E4360" s="4" t="s">
        <v>913</v>
      </c>
      <c r="F4360" s="4" t="b">
        <v>0</v>
      </c>
      <c r="G4360" s="4" t="s">
        <v>207</v>
      </c>
      <c r="H4360" s="4" t="s">
        <v>203</v>
      </c>
      <c r="I4360" s="4" t="s">
        <v>2</v>
      </c>
      <c r="J4360" s="4" t="s">
        <v>14353</v>
      </c>
      <c r="K4360" s="4" t="s">
        <v>182</v>
      </c>
      <c r="L4360" s="4">
        <v>13</v>
      </c>
      <c r="M4360" s="13">
        <v>24</v>
      </c>
      <c r="N4360" s="4" t="s">
        <v>11805</v>
      </c>
      <c r="O4360" s="4" t="s">
        <v>10480</v>
      </c>
      <c r="P4360" s="4">
        <f>O4360-N4360</f>
        <v>874</v>
      </c>
      <c r="Q4360" s="4">
        <v>365</v>
      </c>
      <c r="R4360" s="7">
        <v>1380000</v>
      </c>
      <c r="S4360" s="7">
        <v>1173722.17</v>
      </c>
      <c r="T4360" s="4">
        <v>3</v>
      </c>
      <c r="U4360" s="7">
        <v>1238203.6000000001</v>
      </c>
      <c r="V4360" s="4">
        <f>S4360-U4360</f>
        <v>-64481.430000000168</v>
      </c>
      <c r="W4360" s="8">
        <f>(S4360/U4360)*100</f>
        <v>94.792340290401341</v>
      </c>
      <c r="X4360" s="4" t="s">
        <v>11</v>
      </c>
      <c r="Y4360" s="4">
        <v>0</v>
      </c>
      <c r="AA4360" s="4" t="s">
        <v>1668</v>
      </c>
      <c r="AB4360" s="4" t="s">
        <v>1668</v>
      </c>
      <c r="AC4360" s="4" t="s">
        <v>1653</v>
      </c>
      <c r="AD4360" s="4">
        <v>5</v>
      </c>
      <c r="AE4360" s="11" t="s">
        <v>1668</v>
      </c>
      <c r="AF4360" s="11" t="s">
        <v>1668</v>
      </c>
      <c r="AG4360" s="11" t="s">
        <v>1668</v>
      </c>
      <c r="AH4360" s="11" t="s">
        <v>1668</v>
      </c>
      <c r="AI4360" s="11" t="s">
        <v>1668</v>
      </c>
      <c r="AJ4360" s="11" t="s">
        <v>1668</v>
      </c>
      <c r="AK4360" s="4" t="s">
        <v>11806</v>
      </c>
      <c r="AL4360" s="4" t="s">
        <v>11807</v>
      </c>
    </row>
    <row r="4361" spans="1:38" x14ac:dyDescent="0.25">
      <c r="A4361" s="1">
        <v>4359</v>
      </c>
      <c r="B4361" s="9">
        <v>1241480</v>
      </c>
      <c r="C4361" s="15" t="s">
        <v>11808</v>
      </c>
      <c r="D4361" s="4" t="s">
        <v>833</v>
      </c>
      <c r="E4361" s="4" t="s">
        <v>1007</v>
      </c>
      <c r="F4361" s="4" t="b">
        <v>0</v>
      </c>
      <c r="G4361" s="4" t="s">
        <v>205</v>
      </c>
      <c r="H4361" s="4" t="s">
        <v>203</v>
      </c>
      <c r="I4361" s="4" t="s">
        <v>2</v>
      </c>
      <c r="J4361" s="4" t="s">
        <v>14319</v>
      </c>
      <c r="K4361" s="4" t="s">
        <v>189</v>
      </c>
      <c r="L4361" s="4">
        <v>16</v>
      </c>
      <c r="M4361" s="13">
        <v>20</v>
      </c>
      <c r="N4361" s="4" t="s">
        <v>11809</v>
      </c>
      <c r="O4361" s="4" t="s">
        <v>10703</v>
      </c>
      <c r="P4361" s="4">
        <f>O4361-N4361</f>
        <v>616</v>
      </c>
      <c r="Q4361" s="4">
        <v>270</v>
      </c>
      <c r="R4361" s="7">
        <v>850000</v>
      </c>
      <c r="S4361" s="7">
        <v>629979.77</v>
      </c>
      <c r="T4361" s="4">
        <v>2</v>
      </c>
      <c r="U4361" s="7">
        <v>622316.53</v>
      </c>
      <c r="V4361" s="4">
        <f>S4361-U4361</f>
        <v>7663.2399999999907</v>
      </c>
      <c r="W4361" s="8">
        <f>(S4361/U4361)*100</f>
        <v>101.23140550356263</v>
      </c>
      <c r="X4361" s="4" t="s">
        <v>11</v>
      </c>
      <c r="Y4361" s="4">
        <v>0</v>
      </c>
      <c r="AA4361" s="4" t="s">
        <v>1668</v>
      </c>
      <c r="AB4361" s="4" t="s">
        <v>1668</v>
      </c>
      <c r="AC4361" s="4" t="s">
        <v>1653</v>
      </c>
      <c r="AD4361" s="4">
        <v>0</v>
      </c>
      <c r="AE4361" s="11" t="s">
        <v>1668</v>
      </c>
      <c r="AF4361" s="11" t="s">
        <v>1668</v>
      </c>
      <c r="AG4361" s="11" t="s">
        <v>1668</v>
      </c>
      <c r="AH4361" s="11" t="s">
        <v>1668</v>
      </c>
      <c r="AI4361" s="11" t="s">
        <v>1668</v>
      </c>
      <c r="AJ4361" s="11" t="s">
        <v>1668</v>
      </c>
      <c r="AK4361" s="4" t="s">
        <v>11484</v>
      </c>
      <c r="AL4361" s="4" t="s">
        <v>2252</v>
      </c>
    </row>
    <row r="4362" spans="1:38" x14ac:dyDescent="0.25">
      <c r="A4362" s="1">
        <v>4360</v>
      </c>
      <c r="B4362" s="9">
        <v>1232941</v>
      </c>
      <c r="C4362" s="15" t="s">
        <v>11810</v>
      </c>
      <c r="D4362" s="4" t="s">
        <v>732</v>
      </c>
      <c r="E4362" s="4" t="s">
        <v>905</v>
      </c>
      <c r="F4362" s="4" t="b">
        <v>0</v>
      </c>
      <c r="G4362" s="4" t="s">
        <v>205</v>
      </c>
      <c r="H4362" s="4" t="s">
        <v>203</v>
      </c>
      <c r="I4362" s="4" t="s">
        <v>2</v>
      </c>
      <c r="J4362" s="4" t="s">
        <v>14474</v>
      </c>
      <c r="K4362" s="4" t="s">
        <v>185</v>
      </c>
      <c r="L4362" s="4">
        <v>2</v>
      </c>
      <c r="M4362" s="13">
        <v>30</v>
      </c>
      <c r="N4362" s="4" t="s">
        <v>1502</v>
      </c>
      <c r="O4362" s="4" t="s">
        <v>10552</v>
      </c>
      <c r="P4362" s="4">
        <f>O4362-N4362</f>
        <v>554</v>
      </c>
      <c r="Q4362" s="4">
        <v>180</v>
      </c>
      <c r="R4362" s="7">
        <v>560000</v>
      </c>
      <c r="S4362" s="7">
        <v>336000.01</v>
      </c>
      <c r="T4362" s="4">
        <v>2</v>
      </c>
      <c r="U4362" s="7">
        <v>351648.7</v>
      </c>
      <c r="V4362" s="4">
        <f>S4362-U4362</f>
        <v>-15648.690000000002</v>
      </c>
      <c r="W4362" s="8">
        <f>(S4362/U4362)*100</f>
        <v>95.549908189622201</v>
      </c>
      <c r="X4362" s="4" t="s">
        <v>11</v>
      </c>
      <c r="Y4362" s="4">
        <v>0</v>
      </c>
      <c r="AA4362" s="4" t="s">
        <v>1668</v>
      </c>
      <c r="AB4362" s="4" t="s">
        <v>1668</v>
      </c>
      <c r="AC4362" s="4" t="s">
        <v>1653</v>
      </c>
      <c r="AD4362" s="4">
        <v>27</v>
      </c>
      <c r="AE4362" s="11" t="s">
        <v>1668</v>
      </c>
      <c r="AF4362" s="11" t="s">
        <v>1668</v>
      </c>
      <c r="AG4362" s="11" t="s">
        <v>1668</v>
      </c>
      <c r="AH4362" s="11" t="s">
        <v>1668</v>
      </c>
      <c r="AI4362" s="11" t="s">
        <v>1668</v>
      </c>
      <c r="AJ4362" s="11" t="s">
        <v>1668</v>
      </c>
      <c r="AK4362" s="4" t="s">
        <v>11811</v>
      </c>
      <c r="AL4362" s="4" t="s">
        <v>7946</v>
      </c>
    </row>
    <row r="4363" spans="1:38" x14ac:dyDescent="0.25">
      <c r="A4363" s="1">
        <v>4361</v>
      </c>
      <c r="B4363" s="9">
        <v>1230187</v>
      </c>
      <c r="C4363" s="15" t="s">
        <v>11812</v>
      </c>
      <c r="D4363" s="4" t="s">
        <v>772</v>
      </c>
      <c r="E4363" s="4" t="s">
        <v>946</v>
      </c>
      <c r="F4363" s="4" t="b">
        <v>0</v>
      </c>
      <c r="G4363" s="4" t="s">
        <v>205</v>
      </c>
      <c r="H4363" s="4" t="s">
        <v>203</v>
      </c>
      <c r="I4363" s="4" t="s">
        <v>2</v>
      </c>
      <c r="J4363" s="4" t="s">
        <v>14244</v>
      </c>
      <c r="K4363" s="4" t="s">
        <v>178</v>
      </c>
      <c r="L4363" s="4">
        <v>6</v>
      </c>
      <c r="M4363" s="13">
        <v>21</v>
      </c>
      <c r="N4363" s="4" t="s">
        <v>10108</v>
      </c>
      <c r="O4363" s="4" t="s">
        <v>11065</v>
      </c>
      <c r="P4363" s="4">
        <f>O4363-N4363</f>
        <v>656</v>
      </c>
      <c r="Q4363" s="4">
        <v>300</v>
      </c>
      <c r="R4363" s="7">
        <v>1185000</v>
      </c>
      <c r="S4363" s="7">
        <v>990000</v>
      </c>
      <c r="T4363" s="4">
        <v>2</v>
      </c>
      <c r="U4363" s="7">
        <v>973702.22</v>
      </c>
      <c r="V4363" s="4">
        <f>S4363-U4363</f>
        <v>16297.780000000028</v>
      </c>
      <c r="W4363" s="8">
        <f>(S4363/U4363)*100</f>
        <v>101.67379509517806</v>
      </c>
      <c r="X4363" s="4" t="s">
        <v>11</v>
      </c>
      <c r="Y4363" s="4">
        <v>0</v>
      </c>
      <c r="AA4363" s="4" t="s">
        <v>1668</v>
      </c>
      <c r="AB4363" s="4" t="s">
        <v>1668</v>
      </c>
      <c r="AC4363" s="4" t="s">
        <v>1653</v>
      </c>
      <c r="AD4363" s="4">
        <v>18</v>
      </c>
      <c r="AE4363" s="11" t="s">
        <v>1668</v>
      </c>
      <c r="AF4363" s="11" t="s">
        <v>1668</v>
      </c>
      <c r="AG4363" s="11" t="s">
        <v>1668</v>
      </c>
      <c r="AH4363" s="11" t="s">
        <v>1668</v>
      </c>
      <c r="AI4363" s="11" t="s">
        <v>1668</v>
      </c>
      <c r="AJ4363" s="11" t="s">
        <v>1668</v>
      </c>
      <c r="AK4363" s="4" t="s">
        <v>1822</v>
      </c>
      <c r="AL4363" s="4" t="s">
        <v>1699</v>
      </c>
    </row>
    <row r="4364" spans="1:38" x14ac:dyDescent="0.25">
      <c r="A4364" s="1">
        <v>4362</v>
      </c>
      <c r="B4364" s="9">
        <v>1229022</v>
      </c>
      <c r="C4364" s="15" t="s">
        <v>11813</v>
      </c>
      <c r="D4364" s="4" t="s">
        <v>11814</v>
      </c>
      <c r="E4364" s="4" t="s">
        <v>11815</v>
      </c>
      <c r="F4364" s="4" t="b">
        <v>0</v>
      </c>
      <c r="G4364" s="4" t="s">
        <v>208</v>
      </c>
      <c r="H4364" s="4" t="s">
        <v>203</v>
      </c>
      <c r="I4364" s="4" t="s">
        <v>2</v>
      </c>
      <c r="J4364" s="4" t="s">
        <v>14430</v>
      </c>
      <c r="K4364" s="4" t="s">
        <v>189</v>
      </c>
      <c r="L4364" s="4">
        <v>16</v>
      </c>
      <c r="M4364" s="13">
        <v>48</v>
      </c>
      <c r="N4364" s="4" t="s">
        <v>10132</v>
      </c>
      <c r="O4364" s="4" t="s">
        <v>9279</v>
      </c>
      <c r="P4364" s="4">
        <f>O4364-N4364</f>
        <v>784</v>
      </c>
      <c r="Q4364" s="4">
        <v>610</v>
      </c>
      <c r="R4364" s="7">
        <v>4500000</v>
      </c>
      <c r="S4364" s="7">
        <v>3844399.53</v>
      </c>
      <c r="T4364" s="4">
        <v>3</v>
      </c>
      <c r="U4364" s="7">
        <v>3882834.6</v>
      </c>
      <c r="V4364" s="4">
        <f>S4364-U4364</f>
        <v>-38435.070000000298</v>
      </c>
      <c r="W4364" s="8">
        <f>(S4364/U4364)*100</f>
        <v>99.010128579775198</v>
      </c>
      <c r="X4364" s="4" t="s">
        <v>11</v>
      </c>
      <c r="Y4364" s="4">
        <v>0</v>
      </c>
      <c r="AA4364" s="4" t="s">
        <v>1668</v>
      </c>
      <c r="AB4364" s="4" t="s">
        <v>1668</v>
      </c>
      <c r="AC4364" s="4" t="s">
        <v>1653</v>
      </c>
      <c r="AD4364" s="4">
        <v>0</v>
      </c>
      <c r="AE4364" s="11" t="s">
        <v>1668</v>
      </c>
      <c r="AF4364" s="11" t="s">
        <v>1668</v>
      </c>
      <c r="AG4364" s="11" t="s">
        <v>1668</v>
      </c>
      <c r="AH4364" s="11" t="s">
        <v>1668</v>
      </c>
      <c r="AI4364" s="11" t="s">
        <v>1668</v>
      </c>
      <c r="AJ4364" s="11" t="s">
        <v>1668</v>
      </c>
      <c r="AK4364" s="4" t="s">
        <v>1668</v>
      </c>
      <c r="AL4364" s="4" t="s">
        <v>11816</v>
      </c>
    </row>
    <row r="4365" spans="1:38" x14ac:dyDescent="0.25">
      <c r="A4365" s="1">
        <v>4363</v>
      </c>
      <c r="B4365" s="9">
        <v>1214787</v>
      </c>
      <c r="C4365" s="15" t="s">
        <v>11817</v>
      </c>
      <c r="D4365" s="4" t="s">
        <v>749</v>
      </c>
      <c r="E4365" s="4" t="s">
        <v>923</v>
      </c>
      <c r="F4365" s="4" t="b">
        <v>0</v>
      </c>
      <c r="G4365" s="4" t="s">
        <v>205</v>
      </c>
      <c r="H4365" s="4" t="s">
        <v>203</v>
      </c>
      <c r="I4365" s="4" t="s">
        <v>2</v>
      </c>
      <c r="J4365" s="4" t="s">
        <v>14314</v>
      </c>
      <c r="K4365" s="4" t="s">
        <v>181</v>
      </c>
      <c r="L4365" s="4">
        <v>19</v>
      </c>
      <c r="M4365" s="13">
        <v>12</v>
      </c>
      <c r="N4365" s="4" t="s">
        <v>11818</v>
      </c>
      <c r="O4365" s="4" t="s">
        <v>11819</v>
      </c>
      <c r="P4365" s="4">
        <f>O4365-N4365</f>
        <v>622</v>
      </c>
      <c r="Q4365" s="4">
        <v>90</v>
      </c>
      <c r="R4365" s="7">
        <v>349521.54</v>
      </c>
      <c r="S4365" s="7">
        <v>314220</v>
      </c>
      <c r="T4365" s="4">
        <v>2</v>
      </c>
      <c r="U4365" s="7">
        <v>306137.07</v>
      </c>
      <c r="V4365" s="4">
        <f>S4365-U4365</f>
        <v>8082.929999999993</v>
      </c>
      <c r="W4365" s="8">
        <f>(S4365/U4365)*100</f>
        <v>102.64029769410152</v>
      </c>
      <c r="X4365" s="4" t="s">
        <v>11</v>
      </c>
      <c r="Y4365" s="4">
        <v>0</v>
      </c>
      <c r="AA4365" s="4" t="s">
        <v>1668</v>
      </c>
      <c r="AB4365" s="4" t="s">
        <v>1668</v>
      </c>
      <c r="AC4365" s="4" t="s">
        <v>1653</v>
      </c>
      <c r="AD4365" s="4">
        <v>0</v>
      </c>
      <c r="AE4365" s="11" t="s">
        <v>1668</v>
      </c>
      <c r="AF4365" s="11" t="s">
        <v>1668</v>
      </c>
      <c r="AG4365" s="11" t="s">
        <v>1668</v>
      </c>
      <c r="AH4365" s="11" t="s">
        <v>1668</v>
      </c>
      <c r="AI4365" s="11" t="s">
        <v>1668</v>
      </c>
      <c r="AJ4365" s="11" t="s">
        <v>1668</v>
      </c>
      <c r="AK4365" s="4" t="s">
        <v>9103</v>
      </c>
      <c r="AL4365" s="4" t="s">
        <v>4796</v>
      </c>
    </row>
    <row r="4366" spans="1:38" x14ac:dyDescent="0.25">
      <c r="A4366" s="1">
        <v>4364</v>
      </c>
      <c r="B4366" s="9">
        <v>1210206</v>
      </c>
      <c r="C4366" s="15" t="s">
        <v>15361</v>
      </c>
      <c r="D4366" s="4" t="s">
        <v>737</v>
      </c>
      <c r="E4366" s="4" t="s">
        <v>911</v>
      </c>
      <c r="F4366" s="4" t="b">
        <v>0</v>
      </c>
      <c r="G4366" s="4" t="s">
        <v>205</v>
      </c>
      <c r="H4366" s="4" t="s">
        <v>203</v>
      </c>
      <c r="I4366" s="4" t="s">
        <v>2</v>
      </c>
      <c r="J4366" s="4" t="s">
        <v>14467</v>
      </c>
      <c r="K4366" s="4" t="s">
        <v>197</v>
      </c>
      <c r="L4366" s="4">
        <v>15</v>
      </c>
      <c r="M4366" s="13">
        <v>24</v>
      </c>
      <c r="N4366" s="4" t="s">
        <v>10100</v>
      </c>
      <c r="O4366" s="4" t="s">
        <v>10774</v>
      </c>
      <c r="P4366" s="4">
        <f>O4366-N4366</f>
        <v>541</v>
      </c>
      <c r="Q4366" s="4">
        <v>120</v>
      </c>
      <c r="R4366" s="7">
        <v>800000</v>
      </c>
      <c r="S4366" s="7">
        <v>779000</v>
      </c>
      <c r="T4366" s="4">
        <v>2</v>
      </c>
      <c r="U4366" s="7">
        <v>779000</v>
      </c>
      <c r="V4366" s="4">
        <f>S4366-U4366</f>
        <v>0</v>
      </c>
      <c r="W4366" s="8">
        <f>(S4366/U4366)*100</f>
        <v>100</v>
      </c>
      <c r="X4366" s="4" t="s">
        <v>11</v>
      </c>
      <c r="Y4366" s="4">
        <v>0</v>
      </c>
      <c r="AA4366" s="4" t="s">
        <v>1668</v>
      </c>
      <c r="AB4366" s="4" t="s">
        <v>1668</v>
      </c>
      <c r="AC4366" s="4" t="s">
        <v>1653</v>
      </c>
      <c r="AD4366" s="4">
        <v>0</v>
      </c>
      <c r="AE4366" s="11" t="s">
        <v>1668</v>
      </c>
      <c r="AF4366" s="11" t="s">
        <v>1668</v>
      </c>
      <c r="AG4366" s="11" t="s">
        <v>1668</v>
      </c>
      <c r="AH4366" s="11" t="s">
        <v>1668</v>
      </c>
      <c r="AI4366" s="11" t="s">
        <v>1668</v>
      </c>
      <c r="AJ4366" s="11" t="s">
        <v>1668</v>
      </c>
      <c r="AK4366" s="4" t="s">
        <v>1903</v>
      </c>
      <c r="AL4366" s="4" t="s">
        <v>1668</v>
      </c>
    </row>
    <row r="4367" spans="1:38" x14ac:dyDescent="0.25">
      <c r="A4367" s="1">
        <v>4365</v>
      </c>
      <c r="B4367" s="9">
        <v>1210057</v>
      </c>
      <c r="C4367" s="15" t="s">
        <v>15362</v>
      </c>
      <c r="D4367" s="4" t="s">
        <v>737</v>
      </c>
      <c r="E4367" s="4" t="s">
        <v>911</v>
      </c>
      <c r="F4367" s="4" t="b">
        <v>0</v>
      </c>
      <c r="G4367" s="4" t="s">
        <v>205</v>
      </c>
      <c r="H4367" s="4" t="s">
        <v>203</v>
      </c>
      <c r="I4367" s="4" t="s">
        <v>2</v>
      </c>
      <c r="J4367" s="4" t="s">
        <v>1668</v>
      </c>
      <c r="K4367" s="4" t="s">
        <v>14402</v>
      </c>
      <c r="L4367" s="4">
        <v>15</v>
      </c>
      <c r="M4367" s="13">
        <v>24</v>
      </c>
      <c r="N4367" s="4" t="s">
        <v>10108</v>
      </c>
      <c r="O4367" s="4" t="s">
        <v>11342</v>
      </c>
      <c r="P4367" s="4">
        <f>O4367-N4367</f>
        <v>615</v>
      </c>
      <c r="Q4367" s="4">
        <v>120</v>
      </c>
      <c r="R4367" s="7">
        <v>1100000</v>
      </c>
      <c r="S4367" s="7">
        <v>1087000</v>
      </c>
      <c r="T4367" s="4">
        <v>3</v>
      </c>
      <c r="U4367" s="7">
        <v>1087000</v>
      </c>
      <c r="V4367" s="4">
        <f>S4367-U4367</f>
        <v>0</v>
      </c>
      <c r="W4367" s="8">
        <f>(S4367/U4367)*100</f>
        <v>100</v>
      </c>
      <c r="X4367" s="4" t="s">
        <v>11</v>
      </c>
      <c r="Y4367" s="4">
        <v>0</v>
      </c>
      <c r="AA4367" s="4" t="s">
        <v>1668</v>
      </c>
      <c r="AB4367" s="4" t="s">
        <v>1668</v>
      </c>
      <c r="AC4367" s="4" t="s">
        <v>1653</v>
      </c>
      <c r="AD4367" s="4">
        <v>0</v>
      </c>
      <c r="AE4367" s="11" t="s">
        <v>1668</v>
      </c>
      <c r="AF4367" s="11" t="s">
        <v>1668</v>
      </c>
      <c r="AG4367" s="11" t="s">
        <v>1668</v>
      </c>
      <c r="AH4367" s="11" t="s">
        <v>1668</v>
      </c>
      <c r="AI4367" s="11" t="s">
        <v>1668</v>
      </c>
      <c r="AJ4367" s="11" t="s">
        <v>1668</v>
      </c>
      <c r="AK4367" s="4" t="s">
        <v>3023</v>
      </c>
      <c r="AL4367" s="4" t="s">
        <v>11820</v>
      </c>
    </row>
    <row r="4368" spans="1:38" x14ac:dyDescent="0.25">
      <c r="A4368" s="1">
        <v>4366</v>
      </c>
      <c r="B4368" s="9">
        <v>1207938</v>
      </c>
      <c r="C4368" s="15" t="s">
        <v>11821</v>
      </c>
      <c r="D4368" s="4" t="s">
        <v>5789</v>
      </c>
      <c r="E4368" s="4" t="s">
        <v>5790</v>
      </c>
      <c r="F4368" s="4" t="b">
        <v>0</v>
      </c>
      <c r="G4368" s="4" t="s">
        <v>205</v>
      </c>
      <c r="H4368" s="4" t="s">
        <v>203</v>
      </c>
      <c r="I4368" s="4" t="s">
        <v>2</v>
      </c>
      <c r="J4368" s="4" t="s">
        <v>14377</v>
      </c>
      <c r="K4368" s="4" t="s">
        <v>184</v>
      </c>
      <c r="L4368" s="4">
        <v>11</v>
      </c>
      <c r="M4368" s="13">
        <v>12</v>
      </c>
      <c r="N4368" s="4" t="s">
        <v>11822</v>
      </c>
      <c r="O4368" s="4" t="s">
        <v>11459</v>
      </c>
      <c r="P4368" s="4">
        <f>O4368-N4368</f>
        <v>495</v>
      </c>
      <c r="Q4368" s="4">
        <v>180</v>
      </c>
      <c r="R4368" s="7">
        <v>350000</v>
      </c>
      <c r="S4368" s="7">
        <v>329396.87</v>
      </c>
      <c r="T4368" s="4">
        <v>2</v>
      </c>
      <c r="U4368" s="7">
        <v>329396.87</v>
      </c>
      <c r="V4368" s="4">
        <f>S4368-U4368</f>
        <v>0</v>
      </c>
      <c r="W4368" s="8">
        <f>(S4368/U4368)*100</f>
        <v>100</v>
      </c>
      <c r="X4368" s="4" t="s">
        <v>11</v>
      </c>
      <c r="Y4368" s="4">
        <v>0</v>
      </c>
      <c r="AA4368" s="4" t="s">
        <v>1668</v>
      </c>
      <c r="AB4368" s="4" t="s">
        <v>1668</v>
      </c>
      <c r="AC4368" s="4" t="s">
        <v>1653</v>
      </c>
      <c r="AD4368" s="4">
        <v>4</v>
      </c>
      <c r="AE4368" s="11" t="s">
        <v>1668</v>
      </c>
      <c r="AF4368" s="11" t="s">
        <v>1668</v>
      </c>
      <c r="AG4368" s="11" t="s">
        <v>1668</v>
      </c>
      <c r="AH4368" s="11" t="s">
        <v>1668</v>
      </c>
      <c r="AI4368" s="11" t="s">
        <v>1668</v>
      </c>
      <c r="AJ4368" s="11" t="s">
        <v>1668</v>
      </c>
      <c r="AK4368" s="4" t="s">
        <v>11823</v>
      </c>
      <c r="AL4368" s="4" t="s">
        <v>1668</v>
      </c>
    </row>
    <row r="4369" spans="1:38" x14ac:dyDescent="0.25">
      <c r="A4369" s="1">
        <v>4367</v>
      </c>
      <c r="B4369" s="9">
        <v>1196933</v>
      </c>
      <c r="C4369" s="15" t="s">
        <v>11824</v>
      </c>
      <c r="D4369" s="4" t="s">
        <v>732</v>
      </c>
      <c r="E4369" s="4" t="s">
        <v>905</v>
      </c>
      <c r="F4369" s="4" t="b">
        <v>0</v>
      </c>
      <c r="G4369" s="4" t="s">
        <v>205</v>
      </c>
      <c r="H4369" s="4" t="s">
        <v>203</v>
      </c>
      <c r="I4369" s="4" t="s">
        <v>2</v>
      </c>
      <c r="J4369" s="4" t="s">
        <v>14314</v>
      </c>
      <c r="K4369" s="4" t="s">
        <v>181</v>
      </c>
      <c r="L4369" s="4">
        <v>19</v>
      </c>
      <c r="M4369" s="13">
        <v>12</v>
      </c>
      <c r="N4369" s="4" t="s">
        <v>11825</v>
      </c>
      <c r="O4369" s="4" t="s">
        <v>10744</v>
      </c>
      <c r="P4369" s="4">
        <f>O4369-N4369</f>
        <v>571</v>
      </c>
      <c r="Q4369" s="4">
        <v>90</v>
      </c>
      <c r="R4369" s="7">
        <v>349399.63</v>
      </c>
      <c r="S4369" s="7">
        <v>296989.89</v>
      </c>
      <c r="T4369" s="4">
        <v>2</v>
      </c>
      <c r="U4369" s="7">
        <v>296989.89</v>
      </c>
      <c r="V4369" s="4">
        <f>S4369-U4369</f>
        <v>0</v>
      </c>
      <c r="W4369" s="8">
        <f>(S4369/U4369)*100</f>
        <v>100</v>
      </c>
      <c r="X4369" s="4" t="s">
        <v>11</v>
      </c>
      <c r="Y4369" s="4">
        <v>0</v>
      </c>
      <c r="AA4369" s="4" t="s">
        <v>1668</v>
      </c>
      <c r="AB4369" s="4" t="s">
        <v>1668</v>
      </c>
      <c r="AC4369" s="4" t="s">
        <v>1653</v>
      </c>
      <c r="AD4369" s="4">
        <v>0</v>
      </c>
      <c r="AE4369" s="11" t="s">
        <v>1668</v>
      </c>
      <c r="AF4369" s="11" t="s">
        <v>1668</v>
      </c>
      <c r="AG4369" s="11" t="s">
        <v>1668</v>
      </c>
      <c r="AH4369" s="11" t="s">
        <v>1668</v>
      </c>
      <c r="AI4369" s="11" t="s">
        <v>1668</v>
      </c>
      <c r="AJ4369" s="11" t="s">
        <v>1668</v>
      </c>
      <c r="AK4369" s="4" t="s">
        <v>11826</v>
      </c>
      <c r="AL4369" s="4" t="s">
        <v>1668</v>
      </c>
    </row>
    <row r="4370" spans="1:38" x14ac:dyDescent="0.25">
      <c r="A4370" s="1">
        <v>4368</v>
      </c>
      <c r="B4370" s="9">
        <v>1188762</v>
      </c>
      <c r="C4370" s="15" t="s">
        <v>11827</v>
      </c>
      <c r="D4370" s="4" t="s">
        <v>772</v>
      </c>
      <c r="E4370" s="4" t="s">
        <v>946</v>
      </c>
      <c r="F4370" s="4" t="b">
        <v>0</v>
      </c>
      <c r="G4370" s="4" t="s">
        <v>207</v>
      </c>
      <c r="H4370" s="4" t="s">
        <v>203</v>
      </c>
      <c r="I4370" s="4" t="s">
        <v>2</v>
      </c>
      <c r="J4370" s="4" t="s">
        <v>14505</v>
      </c>
      <c r="K4370" s="4" t="s">
        <v>194</v>
      </c>
      <c r="L4370" s="4">
        <v>12</v>
      </c>
      <c r="M4370" s="13">
        <v>20</v>
      </c>
      <c r="N4370" s="4" t="s">
        <v>11828</v>
      </c>
      <c r="O4370" s="4" t="s">
        <v>10813</v>
      </c>
      <c r="P4370" s="4">
        <f>O4370-N4370</f>
        <v>576</v>
      </c>
      <c r="Q4370" s="4">
        <v>365</v>
      </c>
      <c r="R4370" s="7">
        <v>527751.49</v>
      </c>
      <c r="S4370" s="7">
        <v>413999.96</v>
      </c>
      <c r="T4370" s="4">
        <v>2</v>
      </c>
      <c r="U4370" s="7">
        <v>413999.96</v>
      </c>
      <c r="V4370" s="4">
        <f>S4370-U4370</f>
        <v>0</v>
      </c>
      <c r="W4370" s="8">
        <f>(S4370/U4370)*100</f>
        <v>100</v>
      </c>
      <c r="X4370" s="4" t="s">
        <v>11</v>
      </c>
      <c r="Y4370" s="4">
        <v>0</v>
      </c>
      <c r="AA4370" s="4" t="s">
        <v>1668</v>
      </c>
      <c r="AB4370" s="4" t="s">
        <v>1668</v>
      </c>
      <c r="AC4370" s="4" t="s">
        <v>1653</v>
      </c>
      <c r="AD4370" s="4">
        <v>0</v>
      </c>
      <c r="AE4370" s="11" t="s">
        <v>1668</v>
      </c>
      <c r="AF4370" s="11" t="s">
        <v>1668</v>
      </c>
      <c r="AG4370" s="11" t="s">
        <v>1668</v>
      </c>
      <c r="AH4370" s="11" t="s">
        <v>1668</v>
      </c>
      <c r="AI4370" s="11" t="s">
        <v>1668</v>
      </c>
      <c r="AJ4370" s="11" t="s">
        <v>1668</v>
      </c>
      <c r="AK4370" s="4" t="s">
        <v>1668</v>
      </c>
      <c r="AL4370" s="4" t="s">
        <v>1668</v>
      </c>
    </row>
    <row r="4371" spans="1:38" x14ac:dyDescent="0.25">
      <c r="A4371" s="1">
        <v>4369</v>
      </c>
      <c r="B4371" s="9">
        <v>1186931</v>
      </c>
      <c r="C4371" s="15" t="s">
        <v>15363</v>
      </c>
      <c r="D4371" s="4" t="s">
        <v>742</v>
      </c>
      <c r="E4371" s="4" t="s">
        <v>916</v>
      </c>
      <c r="F4371" s="4" t="b">
        <v>0</v>
      </c>
      <c r="G4371" s="4" t="s">
        <v>205</v>
      </c>
      <c r="H4371" s="4" t="s">
        <v>203</v>
      </c>
      <c r="I4371" s="4" t="s">
        <v>2</v>
      </c>
      <c r="J4371" s="4" t="s">
        <v>1668</v>
      </c>
      <c r="K4371" s="4" t="s">
        <v>1668</v>
      </c>
      <c r="L4371" s="4" t="s">
        <v>1668</v>
      </c>
      <c r="M4371" s="13">
        <v>24</v>
      </c>
      <c r="N4371" s="4" t="s">
        <v>10998</v>
      </c>
      <c r="O4371" s="4" t="s">
        <v>7516</v>
      </c>
      <c r="P4371" s="4">
        <f>O4371-N4371</f>
        <v>814</v>
      </c>
      <c r="Q4371" s="4">
        <v>180</v>
      </c>
      <c r="R4371" s="7">
        <v>1637500</v>
      </c>
      <c r="S4371" s="7">
        <v>210590.26</v>
      </c>
      <c r="T4371" s="4">
        <v>1</v>
      </c>
      <c r="U4371" s="7">
        <v>196846.89</v>
      </c>
      <c r="V4371" s="4">
        <f>S4371-U4371</f>
        <v>13743.369999999995</v>
      </c>
      <c r="W4371" s="8">
        <f>(S4371/U4371)*100</f>
        <v>106.98175622688272</v>
      </c>
      <c r="X4371" s="4" t="s">
        <v>11</v>
      </c>
      <c r="Y4371" s="4">
        <v>0</v>
      </c>
      <c r="AA4371" s="4" t="s">
        <v>1668</v>
      </c>
      <c r="AB4371" s="4" t="s">
        <v>1668</v>
      </c>
      <c r="AC4371" s="4" t="s">
        <v>1653</v>
      </c>
      <c r="AD4371" s="4">
        <v>8</v>
      </c>
      <c r="AE4371" s="11" t="s">
        <v>1668</v>
      </c>
      <c r="AF4371" s="11" t="s">
        <v>1668</v>
      </c>
      <c r="AG4371" s="11" t="s">
        <v>1668</v>
      </c>
      <c r="AH4371" s="11" t="s">
        <v>1668</v>
      </c>
      <c r="AI4371" s="11" t="s">
        <v>1668</v>
      </c>
      <c r="AJ4371" s="11" t="s">
        <v>1668</v>
      </c>
      <c r="AK4371" s="4" t="s">
        <v>11829</v>
      </c>
      <c r="AL4371" s="4" t="s">
        <v>11830</v>
      </c>
    </row>
    <row r="4372" spans="1:38" x14ac:dyDescent="0.25">
      <c r="A4372" s="1">
        <v>4370</v>
      </c>
      <c r="B4372" s="9">
        <v>1186783</v>
      </c>
      <c r="C4372" s="15" t="s">
        <v>11831</v>
      </c>
      <c r="D4372" s="4" t="s">
        <v>780</v>
      </c>
      <c r="E4372" s="4" t="s">
        <v>954</v>
      </c>
      <c r="F4372" s="4" t="b">
        <v>0</v>
      </c>
      <c r="G4372" s="4" t="s">
        <v>205</v>
      </c>
      <c r="H4372" s="4" t="s">
        <v>203</v>
      </c>
      <c r="I4372" s="4" t="s">
        <v>2</v>
      </c>
      <c r="J4372" s="4" t="s">
        <v>14257</v>
      </c>
      <c r="K4372" s="4" t="s">
        <v>178</v>
      </c>
      <c r="L4372" s="4">
        <v>6</v>
      </c>
      <c r="M4372" s="13">
        <v>20</v>
      </c>
      <c r="N4372" s="4" t="s">
        <v>11822</v>
      </c>
      <c r="O4372" s="4" t="s">
        <v>10688</v>
      </c>
      <c r="P4372" s="4">
        <f>O4372-N4372</f>
        <v>524</v>
      </c>
      <c r="Q4372" s="4">
        <v>100</v>
      </c>
      <c r="R4372" s="7">
        <v>350000</v>
      </c>
      <c r="S4372" s="7">
        <v>272172.39</v>
      </c>
      <c r="T4372" s="4">
        <v>2</v>
      </c>
      <c r="U4372" s="7">
        <v>246341.07</v>
      </c>
      <c r="V4372" s="4">
        <f>S4372-U4372</f>
        <v>25831.320000000007</v>
      </c>
      <c r="W4372" s="8">
        <f>(S4372/U4372)*100</f>
        <v>110.4859981325891</v>
      </c>
      <c r="X4372" s="4" t="s">
        <v>11</v>
      </c>
      <c r="Y4372" s="4">
        <v>0</v>
      </c>
      <c r="AA4372" s="4" t="s">
        <v>1668</v>
      </c>
      <c r="AB4372" s="4" t="s">
        <v>1668</v>
      </c>
      <c r="AC4372" s="4" t="s">
        <v>1653</v>
      </c>
      <c r="AD4372" s="4">
        <v>11</v>
      </c>
      <c r="AE4372" s="11" t="s">
        <v>1668</v>
      </c>
      <c r="AF4372" s="11" t="s">
        <v>1668</v>
      </c>
      <c r="AG4372" s="11" t="s">
        <v>1668</v>
      </c>
      <c r="AH4372" s="11" t="s">
        <v>1668</v>
      </c>
      <c r="AI4372" s="11" t="s">
        <v>1668</v>
      </c>
      <c r="AJ4372" s="11" t="s">
        <v>1668</v>
      </c>
      <c r="AK4372" s="4" t="s">
        <v>11832</v>
      </c>
      <c r="AL4372" s="4" t="s">
        <v>11833</v>
      </c>
    </row>
    <row r="4373" spans="1:38" x14ac:dyDescent="0.25">
      <c r="A4373" s="1">
        <v>4371</v>
      </c>
      <c r="B4373" s="9">
        <v>1186033</v>
      </c>
      <c r="C4373" s="15" t="s">
        <v>11834</v>
      </c>
      <c r="D4373" s="4" t="s">
        <v>878</v>
      </c>
      <c r="E4373" s="4" t="s">
        <v>1052</v>
      </c>
      <c r="F4373" s="4" t="b">
        <v>0</v>
      </c>
      <c r="G4373" s="4" t="s">
        <v>207</v>
      </c>
      <c r="H4373" s="4" t="s">
        <v>203</v>
      </c>
      <c r="I4373" s="4" t="s">
        <v>2</v>
      </c>
      <c r="J4373" s="4" t="s">
        <v>14370</v>
      </c>
      <c r="K4373" s="4" t="s">
        <v>189</v>
      </c>
      <c r="L4373" s="4">
        <v>16</v>
      </c>
      <c r="M4373" s="13">
        <v>31</v>
      </c>
      <c r="N4373" s="4" t="s">
        <v>11835</v>
      </c>
      <c r="O4373" s="4" t="s">
        <v>10552</v>
      </c>
      <c r="P4373" s="4">
        <f>O4373-N4373</f>
        <v>685</v>
      </c>
      <c r="Q4373" s="4">
        <v>365</v>
      </c>
      <c r="R4373" s="7">
        <v>904500</v>
      </c>
      <c r="S4373" s="7">
        <v>645000</v>
      </c>
      <c r="T4373" s="4">
        <v>2</v>
      </c>
      <c r="U4373" s="7">
        <v>645000</v>
      </c>
      <c r="V4373" s="4">
        <f>S4373-U4373</f>
        <v>0</v>
      </c>
      <c r="W4373" s="8">
        <f>(S4373/U4373)*100</f>
        <v>100</v>
      </c>
      <c r="X4373" s="4" t="s">
        <v>17</v>
      </c>
      <c r="Y4373" s="4">
        <v>0</v>
      </c>
      <c r="AA4373" s="4" t="s">
        <v>1668</v>
      </c>
      <c r="AB4373" s="4" t="s">
        <v>1668</v>
      </c>
      <c r="AC4373" s="4" t="s">
        <v>1653</v>
      </c>
      <c r="AD4373" s="4">
        <v>0</v>
      </c>
      <c r="AE4373" s="11" t="s">
        <v>1668</v>
      </c>
      <c r="AF4373" s="11" t="s">
        <v>1668</v>
      </c>
      <c r="AG4373" s="11" t="s">
        <v>1668</v>
      </c>
      <c r="AH4373" s="11" t="s">
        <v>1668</v>
      </c>
      <c r="AI4373" s="11" t="s">
        <v>1668</v>
      </c>
      <c r="AJ4373" s="11" t="s">
        <v>1668</v>
      </c>
      <c r="AK4373" s="4" t="s">
        <v>11836</v>
      </c>
      <c r="AL4373" s="4" t="s">
        <v>1668</v>
      </c>
    </row>
    <row r="4374" spans="1:38" x14ac:dyDescent="0.25">
      <c r="A4374" s="1">
        <v>4372</v>
      </c>
      <c r="B4374" s="9">
        <v>1181262</v>
      </c>
      <c r="C4374" s="15" t="s">
        <v>11837</v>
      </c>
      <c r="D4374" s="4" t="s">
        <v>11838</v>
      </c>
      <c r="E4374" s="4" t="s">
        <v>11839</v>
      </c>
      <c r="F4374" s="4" t="b">
        <v>0</v>
      </c>
      <c r="G4374" s="4" t="s">
        <v>207</v>
      </c>
      <c r="H4374" s="4" t="s">
        <v>203</v>
      </c>
      <c r="I4374" s="4" t="s">
        <v>2</v>
      </c>
      <c r="J4374" s="4" t="s">
        <v>14298</v>
      </c>
      <c r="K4374" s="4" t="s">
        <v>179</v>
      </c>
      <c r="L4374" s="4">
        <v>3</v>
      </c>
      <c r="M4374" s="13">
        <v>50</v>
      </c>
      <c r="N4374" s="4" t="s">
        <v>11840</v>
      </c>
      <c r="O4374" s="4" t="s">
        <v>9795</v>
      </c>
      <c r="P4374" s="4">
        <f>O4374-N4374</f>
        <v>798</v>
      </c>
      <c r="Q4374" s="4">
        <v>301</v>
      </c>
      <c r="R4374" s="7">
        <v>1000000</v>
      </c>
      <c r="S4374" s="7">
        <v>678880.19</v>
      </c>
      <c r="T4374" s="4">
        <v>2</v>
      </c>
      <c r="U4374" s="7">
        <v>610884.86</v>
      </c>
      <c r="V4374" s="4">
        <f>S4374-U4374</f>
        <v>67995.329999999958</v>
      </c>
      <c r="W4374" s="8">
        <f>(S4374/U4374)*100</f>
        <v>111.13062942826902</v>
      </c>
      <c r="X4374" s="4" t="s">
        <v>11</v>
      </c>
      <c r="Y4374" s="4">
        <v>0</v>
      </c>
      <c r="AA4374" s="4" t="s">
        <v>1668</v>
      </c>
      <c r="AB4374" s="4" t="s">
        <v>1668</v>
      </c>
      <c r="AC4374" s="4" t="s">
        <v>1653</v>
      </c>
      <c r="AD4374" s="4">
        <v>0</v>
      </c>
      <c r="AE4374" s="11" t="s">
        <v>1668</v>
      </c>
      <c r="AF4374" s="11" t="s">
        <v>1668</v>
      </c>
      <c r="AG4374" s="11" t="s">
        <v>1668</v>
      </c>
      <c r="AH4374" s="11" t="s">
        <v>1668</v>
      </c>
      <c r="AI4374" s="11" t="s">
        <v>1668</v>
      </c>
      <c r="AJ4374" s="11" t="s">
        <v>1668</v>
      </c>
      <c r="AK4374" s="4" t="s">
        <v>11841</v>
      </c>
      <c r="AL4374" s="4" t="s">
        <v>11842</v>
      </c>
    </row>
    <row r="4375" spans="1:38" x14ac:dyDescent="0.25">
      <c r="A4375" s="1">
        <v>4373</v>
      </c>
      <c r="B4375" s="9">
        <v>1181219</v>
      </c>
      <c r="C4375" s="15" t="s">
        <v>11843</v>
      </c>
      <c r="D4375" s="4" t="s">
        <v>11844</v>
      </c>
      <c r="E4375" s="4" t="s">
        <v>11845</v>
      </c>
      <c r="F4375" s="4" t="b">
        <v>0</v>
      </c>
      <c r="G4375" s="4" t="s">
        <v>207</v>
      </c>
      <c r="H4375" s="4" t="s">
        <v>203</v>
      </c>
      <c r="I4375" s="4" t="s">
        <v>2</v>
      </c>
      <c r="J4375" s="4" t="s">
        <v>14353</v>
      </c>
      <c r="K4375" s="4" t="s">
        <v>182</v>
      </c>
      <c r="L4375" s="4">
        <v>13</v>
      </c>
      <c r="M4375" s="13">
        <v>49</v>
      </c>
      <c r="N4375" s="4" t="s">
        <v>11846</v>
      </c>
      <c r="O4375" s="4" t="s">
        <v>11747</v>
      </c>
      <c r="P4375" s="4">
        <f>O4375-N4375</f>
        <v>627</v>
      </c>
      <c r="Q4375" s="4">
        <v>365</v>
      </c>
      <c r="R4375" s="7">
        <v>2500000</v>
      </c>
      <c r="S4375" s="7">
        <v>1801386.02</v>
      </c>
      <c r="T4375" s="4">
        <v>3</v>
      </c>
      <c r="U4375" s="7">
        <v>1510893.31</v>
      </c>
      <c r="V4375" s="4">
        <f>S4375-U4375</f>
        <v>290492.70999999996</v>
      </c>
      <c r="W4375" s="8">
        <f>(S4375/U4375)*100</f>
        <v>119.22655346193835</v>
      </c>
      <c r="X4375" s="4" t="s">
        <v>11</v>
      </c>
      <c r="Y4375" s="4">
        <v>0</v>
      </c>
      <c r="AA4375" s="4" t="s">
        <v>1668</v>
      </c>
      <c r="AB4375" s="4" t="s">
        <v>1668</v>
      </c>
      <c r="AC4375" s="4" t="s">
        <v>1653</v>
      </c>
      <c r="AD4375" s="4">
        <v>0</v>
      </c>
      <c r="AE4375" s="11" t="s">
        <v>1668</v>
      </c>
      <c r="AF4375" s="11" t="s">
        <v>1668</v>
      </c>
      <c r="AG4375" s="11" t="s">
        <v>1668</v>
      </c>
      <c r="AH4375" s="11" t="s">
        <v>1668</v>
      </c>
      <c r="AI4375" s="11" t="s">
        <v>1668</v>
      </c>
      <c r="AJ4375" s="11" t="s">
        <v>1668</v>
      </c>
      <c r="AK4375" s="4" t="s">
        <v>11847</v>
      </c>
      <c r="AL4375" s="4" t="s">
        <v>11848</v>
      </c>
    </row>
    <row r="4376" spans="1:38" x14ac:dyDescent="0.25">
      <c r="A4376" s="1">
        <v>4374</v>
      </c>
      <c r="B4376" s="9">
        <v>1180868</v>
      </c>
      <c r="C4376" s="15" t="s">
        <v>11849</v>
      </c>
      <c r="D4376" s="4" t="s">
        <v>771</v>
      </c>
      <c r="E4376" s="4" t="s">
        <v>945</v>
      </c>
      <c r="F4376" s="4" t="b">
        <v>0</v>
      </c>
      <c r="G4376" s="4" t="s">
        <v>6122</v>
      </c>
      <c r="H4376" s="4" t="s">
        <v>203</v>
      </c>
      <c r="I4376" s="4" t="s">
        <v>2</v>
      </c>
      <c r="J4376" s="4" t="s">
        <v>14424</v>
      </c>
      <c r="K4376" s="4" t="s">
        <v>179</v>
      </c>
      <c r="L4376" s="4">
        <v>3</v>
      </c>
      <c r="M4376" s="13">
        <v>50</v>
      </c>
      <c r="N4376" s="4" t="s">
        <v>11850</v>
      </c>
      <c r="O4376" s="4" t="s">
        <v>11851</v>
      </c>
      <c r="P4376" s="4">
        <f>O4376-N4376</f>
        <v>908</v>
      </c>
      <c r="Q4376" s="4">
        <v>240</v>
      </c>
      <c r="R4376" s="7">
        <v>770000</v>
      </c>
      <c r="S4376" s="7">
        <v>685282.47</v>
      </c>
      <c r="T4376" s="4">
        <v>2</v>
      </c>
      <c r="U4376" s="7">
        <v>509278.34</v>
      </c>
      <c r="V4376" s="4">
        <f>S4376-U4376</f>
        <v>176004.12999999995</v>
      </c>
      <c r="W4376" s="8">
        <f>(S4376/U4376)*100</f>
        <v>134.55951611843534</v>
      </c>
      <c r="X4376" s="4" t="s">
        <v>11</v>
      </c>
      <c r="Y4376" s="4">
        <v>0</v>
      </c>
      <c r="AA4376" s="4" t="s">
        <v>1668</v>
      </c>
      <c r="AB4376" s="4" t="s">
        <v>1668</v>
      </c>
      <c r="AC4376" s="4" t="s">
        <v>1653</v>
      </c>
      <c r="AD4376" s="4">
        <v>19</v>
      </c>
      <c r="AE4376" s="11" t="s">
        <v>1668</v>
      </c>
      <c r="AF4376" s="11" t="s">
        <v>1668</v>
      </c>
      <c r="AG4376" s="11" t="s">
        <v>1668</v>
      </c>
      <c r="AH4376" s="11" t="s">
        <v>1668</v>
      </c>
      <c r="AI4376" s="11" t="s">
        <v>1668</v>
      </c>
      <c r="AJ4376" s="11" t="s">
        <v>1668</v>
      </c>
      <c r="AK4376" s="4" t="s">
        <v>11852</v>
      </c>
      <c r="AL4376" s="4" t="s">
        <v>11853</v>
      </c>
    </row>
    <row r="4377" spans="1:38" x14ac:dyDescent="0.25">
      <c r="A4377" s="1">
        <v>4375</v>
      </c>
      <c r="B4377" s="9">
        <v>1180648</v>
      </c>
      <c r="C4377" s="15" t="s">
        <v>11854</v>
      </c>
      <c r="D4377" s="4" t="s">
        <v>11855</v>
      </c>
      <c r="E4377" s="4" t="s">
        <v>11856</v>
      </c>
      <c r="F4377" s="4" t="b">
        <v>0</v>
      </c>
      <c r="G4377" s="4" t="s">
        <v>6122</v>
      </c>
      <c r="H4377" s="4" t="s">
        <v>203</v>
      </c>
      <c r="I4377" s="4" t="s">
        <v>2</v>
      </c>
      <c r="J4377" s="4" t="s">
        <v>14424</v>
      </c>
      <c r="K4377" s="4" t="s">
        <v>179</v>
      </c>
      <c r="L4377" s="4">
        <v>3</v>
      </c>
      <c r="M4377" s="13">
        <v>49</v>
      </c>
      <c r="N4377" s="4" t="s">
        <v>11846</v>
      </c>
      <c r="O4377" s="4" t="s">
        <v>9554</v>
      </c>
      <c r="P4377" s="4">
        <f>O4377-N4377</f>
        <v>830</v>
      </c>
      <c r="Q4377" s="4">
        <v>420</v>
      </c>
      <c r="R4377" s="7">
        <v>2100000</v>
      </c>
      <c r="S4377" s="7">
        <v>1688194.37</v>
      </c>
      <c r="T4377" s="4">
        <v>3</v>
      </c>
      <c r="U4377" s="7">
        <v>1688194.37</v>
      </c>
      <c r="V4377" s="4">
        <f>S4377-U4377</f>
        <v>0</v>
      </c>
      <c r="W4377" s="8">
        <f>(S4377/U4377)*100</f>
        <v>100</v>
      </c>
      <c r="X4377" s="4" t="s">
        <v>11</v>
      </c>
      <c r="Y4377" s="4">
        <v>0</v>
      </c>
      <c r="AA4377" s="4" t="s">
        <v>1668</v>
      </c>
      <c r="AB4377" s="4" t="s">
        <v>1668</v>
      </c>
      <c r="AC4377" s="4" t="s">
        <v>1653</v>
      </c>
      <c r="AD4377" s="4">
        <v>18</v>
      </c>
      <c r="AE4377" s="11" t="s">
        <v>1668</v>
      </c>
      <c r="AF4377" s="11" t="s">
        <v>1668</v>
      </c>
      <c r="AG4377" s="11" t="s">
        <v>1668</v>
      </c>
      <c r="AH4377" s="11" t="s">
        <v>1668</v>
      </c>
      <c r="AI4377" s="11" t="s">
        <v>1668</v>
      </c>
      <c r="AJ4377" s="11" t="s">
        <v>1668</v>
      </c>
      <c r="AK4377" s="4" t="s">
        <v>1933</v>
      </c>
      <c r="AL4377" s="4" t="s">
        <v>1933</v>
      </c>
    </row>
    <row r="4378" spans="1:38" x14ac:dyDescent="0.25">
      <c r="A4378" s="1">
        <v>4376</v>
      </c>
      <c r="B4378" s="9">
        <v>1180506</v>
      </c>
      <c r="C4378" s="15" t="s">
        <v>11857</v>
      </c>
      <c r="D4378" s="4" t="s">
        <v>771</v>
      </c>
      <c r="E4378" s="4" t="s">
        <v>945</v>
      </c>
      <c r="F4378" s="4" t="b">
        <v>0</v>
      </c>
      <c r="G4378" s="4" t="s">
        <v>10136</v>
      </c>
      <c r="H4378" s="4" t="s">
        <v>203</v>
      </c>
      <c r="I4378" s="4" t="s">
        <v>2</v>
      </c>
      <c r="J4378" s="4" t="s">
        <v>14353</v>
      </c>
      <c r="K4378" s="4" t="s">
        <v>182</v>
      </c>
      <c r="L4378" s="4">
        <v>13</v>
      </c>
      <c r="M4378" s="13">
        <v>50</v>
      </c>
      <c r="N4378" s="4" t="s">
        <v>11858</v>
      </c>
      <c r="O4378" s="4" t="s">
        <v>11137</v>
      </c>
      <c r="P4378" s="4">
        <f>O4378-N4378</f>
        <v>1209</v>
      </c>
      <c r="Q4378" s="4">
        <v>180</v>
      </c>
      <c r="R4378" s="7">
        <v>840000</v>
      </c>
      <c r="S4378" s="7">
        <v>468847.04</v>
      </c>
      <c r="T4378" s="4">
        <v>2</v>
      </c>
      <c r="U4378" s="7">
        <v>530221.53</v>
      </c>
      <c r="V4378" s="4">
        <f>S4378-U4378</f>
        <v>-61374.490000000049</v>
      </c>
      <c r="W4378" s="8">
        <f>(S4378/U4378)*100</f>
        <v>88.424745785030638</v>
      </c>
      <c r="X4378" s="4" t="s">
        <v>11</v>
      </c>
      <c r="Y4378" s="4">
        <v>0</v>
      </c>
      <c r="AA4378" s="4" t="s">
        <v>1668</v>
      </c>
      <c r="AB4378" s="4" t="s">
        <v>1668</v>
      </c>
      <c r="AC4378" s="4" t="s">
        <v>1653</v>
      </c>
      <c r="AD4378" s="4">
        <v>18</v>
      </c>
      <c r="AE4378" s="11" t="s">
        <v>1668</v>
      </c>
      <c r="AF4378" s="11" t="s">
        <v>1668</v>
      </c>
      <c r="AG4378" s="11" t="s">
        <v>1668</v>
      </c>
      <c r="AH4378" s="11" t="s">
        <v>1668</v>
      </c>
      <c r="AI4378" s="11" t="s">
        <v>1668</v>
      </c>
      <c r="AJ4378" s="11" t="s">
        <v>1668</v>
      </c>
      <c r="AK4378" s="4" t="s">
        <v>11859</v>
      </c>
      <c r="AL4378" s="4" t="s">
        <v>11860</v>
      </c>
    </row>
    <row r="4379" spans="1:38" x14ac:dyDescent="0.25">
      <c r="A4379" s="1">
        <v>4377</v>
      </c>
      <c r="B4379" s="9">
        <v>1180444</v>
      </c>
      <c r="C4379" s="15" t="s">
        <v>11861</v>
      </c>
      <c r="D4379" s="4" t="s">
        <v>11855</v>
      </c>
      <c r="E4379" s="4" t="s">
        <v>11856</v>
      </c>
      <c r="F4379" s="4" t="b">
        <v>0</v>
      </c>
      <c r="G4379" s="4" t="s">
        <v>10136</v>
      </c>
      <c r="H4379" s="4" t="s">
        <v>203</v>
      </c>
      <c r="I4379" s="4" t="s">
        <v>2</v>
      </c>
      <c r="J4379" s="4" t="s">
        <v>14424</v>
      </c>
      <c r="K4379" s="4" t="s">
        <v>179</v>
      </c>
      <c r="L4379" s="4">
        <v>3</v>
      </c>
      <c r="M4379" s="13">
        <v>48</v>
      </c>
      <c r="N4379" s="4" t="s">
        <v>11862</v>
      </c>
      <c r="O4379" s="4" t="s">
        <v>11863</v>
      </c>
      <c r="P4379" s="4">
        <f>O4379-N4379</f>
        <v>715</v>
      </c>
      <c r="Q4379" s="4">
        <v>240</v>
      </c>
      <c r="R4379" s="7">
        <v>840000</v>
      </c>
      <c r="S4379" s="7">
        <v>668394.71</v>
      </c>
      <c r="T4379" s="4">
        <v>2</v>
      </c>
      <c r="U4379" s="7">
        <v>654573.39</v>
      </c>
      <c r="V4379" s="4">
        <f>S4379-U4379</f>
        <v>13821.319999999949</v>
      </c>
      <c r="W4379" s="8">
        <f>(S4379/U4379)*100</f>
        <v>102.11150043847641</v>
      </c>
      <c r="X4379" s="4" t="s">
        <v>11</v>
      </c>
      <c r="Y4379" s="4">
        <v>0</v>
      </c>
      <c r="AA4379" s="4" t="s">
        <v>1668</v>
      </c>
      <c r="AB4379" s="4" t="s">
        <v>1668</v>
      </c>
      <c r="AC4379" s="4" t="s">
        <v>1653</v>
      </c>
      <c r="AD4379" s="4">
        <v>14</v>
      </c>
      <c r="AE4379" s="11" t="s">
        <v>1668</v>
      </c>
      <c r="AF4379" s="11" t="s">
        <v>1668</v>
      </c>
      <c r="AG4379" s="11" t="s">
        <v>1668</v>
      </c>
      <c r="AH4379" s="11" t="s">
        <v>1668</v>
      </c>
      <c r="AI4379" s="11" t="s">
        <v>1668</v>
      </c>
      <c r="AJ4379" s="11" t="s">
        <v>1668</v>
      </c>
      <c r="AK4379" s="4" t="s">
        <v>11864</v>
      </c>
      <c r="AL4379" s="4" t="s">
        <v>1668</v>
      </c>
    </row>
    <row r="4380" spans="1:38" x14ac:dyDescent="0.25">
      <c r="A4380" s="1">
        <v>4378</v>
      </c>
      <c r="B4380" s="9">
        <v>1172239</v>
      </c>
      <c r="C4380" s="15" t="s">
        <v>11865</v>
      </c>
      <c r="D4380" s="4" t="s">
        <v>3351</v>
      </c>
      <c r="E4380" s="4" t="s">
        <v>3352</v>
      </c>
      <c r="F4380" s="4" t="b">
        <v>0</v>
      </c>
      <c r="G4380" s="4" t="s">
        <v>205</v>
      </c>
      <c r="H4380" s="4" t="s">
        <v>203</v>
      </c>
      <c r="I4380" s="4" t="s">
        <v>2</v>
      </c>
      <c r="J4380" s="4" t="s">
        <v>14252</v>
      </c>
      <c r="K4380" s="4" t="s">
        <v>182</v>
      </c>
      <c r="L4380" s="4">
        <v>13</v>
      </c>
      <c r="M4380" s="13">
        <v>20</v>
      </c>
      <c r="N4380" s="4" t="s">
        <v>11866</v>
      </c>
      <c r="O4380" s="4" t="s">
        <v>9506</v>
      </c>
      <c r="P4380" s="4">
        <f>O4380-N4380</f>
        <v>762</v>
      </c>
      <c r="Q4380" s="4">
        <v>120</v>
      </c>
      <c r="R4380" s="7">
        <v>650000</v>
      </c>
      <c r="S4380" s="7">
        <v>459990.07</v>
      </c>
      <c r="T4380" s="4">
        <v>2</v>
      </c>
      <c r="U4380" s="7">
        <v>447524.3</v>
      </c>
      <c r="V4380" s="4">
        <f>S4380-U4380</f>
        <v>12465.770000000019</v>
      </c>
      <c r="W4380" s="8">
        <f>(S4380/U4380)*100</f>
        <v>102.78549567029098</v>
      </c>
      <c r="X4380" s="4" t="s">
        <v>11</v>
      </c>
      <c r="Y4380" s="4">
        <v>0</v>
      </c>
      <c r="AA4380" s="4" t="s">
        <v>1668</v>
      </c>
      <c r="AB4380" s="4" t="s">
        <v>1668</v>
      </c>
      <c r="AC4380" s="4" t="s">
        <v>1653</v>
      </c>
      <c r="AD4380" s="4">
        <v>0</v>
      </c>
      <c r="AE4380" s="11" t="s">
        <v>1668</v>
      </c>
      <c r="AF4380" s="11" t="s">
        <v>1668</v>
      </c>
      <c r="AG4380" s="11" t="s">
        <v>1668</v>
      </c>
      <c r="AH4380" s="11" t="s">
        <v>1668</v>
      </c>
      <c r="AI4380" s="11" t="s">
        <v>1668</v>
      </c>
      <c r="AJ4380" s="11" t="s">
        <v>1668</v>
      </c>
      <c r="AK4380" s="4" t="s">
        <v>11867</v>
      </c>
      <c r="AL4380" s="4" t="s">
        <v>11868</v>
      </c>
    </row>
    <row r="4381" spans="1:38" x14ac:dyDescent="0.25">
      <c r="A4381" s="1">
        <v>4379</v>
      </c>
      <c r="B4381" s="9">
        <v>1169450</v>
      </c>
      <c r="C4381" s="15" t="s">
        <v>11869</v>
      </c>
      <c r="D4381" s="4" t="s">
        <v>731</v>
      </c>
      <c r="E4381" s="4" t="s">
        <v>904</v>
      </c>
      <c r="F4381" s="4" t="b">
        <v>0</v>
      </c>
      <c r="G4381" s="4" t="s">
        <v>207</v>
      </c>
      <c r="H4381" s="4" t="s">
        <v>203</v>
      </c>
      <c r="I4381" s="4" t="s">
        <v>2</v>
      </c>
      <c r="J4381" s="4" t="s">
        <v>14254</v>
      </c>
      <c r="K4381" s="4" t="s">
        <v>185</v>
      </c>
      <c r="L4381" s="4">
        <v>2</v>
      </c>
      <c r="M4381" s="13">
        <v>50</v>
      </c>
      <c r="N4381" s="4" t="s">
        <v>11870</v>
      </c>
      <c r="O4381" s="4" t="s">
        <v>11610</v>
      </c>
      <c r="P4381" s="4">
        <f>O4381-N4381</f>
        <v>596</v>
      </c>
      <c r="Q4381" s="4">
        <v>390</v>
      </c>
      <c r="R4381" s="7">
        <v>6950000</v>
      </c>
      <c r="S4381" s="7">
        <v>5786410</v>
      </c>
      <c r="T4381" s="4">
        <v>3</v>
      </c>
      <c r="U4381" s="7">
        <v>5850177.8700000001</v>
      </c>
      <c r="V4381" s="4">
        <f>S4381-U4381</f>
        <v>-63767.870000000112</v>
      </c>
      <c r="W4381" s="8">
        <f>(S4381/U4381)*100</f>
        <v>98.909984082244662</v>
      </c>
      <c r="X4381" s="4" t="s">
        <v>11</v>
      </c>
      <c r="Y4381" s="4">
        <v>0</v>
      </c>
      <c r="AA4381" s="4" t="s">
        <v>1668</v>
      </c>
      <c r="AB4381" s="4" t="s">
        <v>1668</v>
      </c>
      <c r="AC4381" s="4" t="s">
        <v>1653</v>
      </c>
      <c r="AD4381" s="4">
        <v>22</v>
      </c>
      <c r="AE4381" s="11" t="s">
        <v>1668</v>
      </c>
      <c r="AF4381" s="11" t="s">
        <v>1668</v>
      </c>
      <c r="AG4381" s="11" t="s">
        <v>1668</v>
      </c>
      <c r="AH4381" s="11" t="s">
        <v>1668</v>
      </c>
      <c r="AI4381" s="11" t="s">
        <v>1668</v>
      </c>
      <c r="AJ4381" s="11" t="s">
        <v>1668</v>
      </c>
      <c r="AK4381" s="4" t="s">
        <v>11871</v>
      </c>
      <c r="AL4381" s="4" t="s">
        <v>11872</v>
      </c>
    </row>
    <row r="4382" spans="1:38" x14ac:dyDescent="0.25">
      <c r="A4382" s="1">
        <v>4380</v>
      </c>
      <c r="B4382" s="9">
        <v>1167879</v>
      </c>
      <c r="C4382" s="15" t="s">
        <v>15364</v>
      </c>
      <c r="D4382" s="4" t="s">
        <v>744</v>
      </c>
      <c r="E4382" s="4" t="s">
        <v>918</v>
      </c>
      <c r="F4382" s="4" t="b">
        <v>0</v>
      </c>
      <c r="G4382" s="4" t="s">
        <v>207</v>
      </c>
      <c r="H4382" s="4" t="s">
        <v>203</v>
      </c>
      <c r="I4382" s="4" t="s">
        <v>2</v>
      </c>
      <c r="J4382" s="4" t="s">
        <v>14253</v>
      </c>
      <c r="K4382" s="4" t="s">
        <v>184</v>
      </c>
      <c r="L4382" s="4">
        <v>11</v>
      </c>
      <c r="M4382" s="13">
        <v>21</v>
      </c>
      <c r="N4382" s="4" t="s">
        <v>11796</v>
      </c>
      <c r="O4382" s="4" t="s">
        <v>9522</v>
      </c>
      <c r="P4382" s="4">
        <f>O4382-N4382</f>
        <v>742</v>
      </c>
      <c r="Q4382" s="4">
        <v>365</v>
      </c>
      <c r="R4382" s="7">
        <v>699992.53</v>
      </c>
      <c r="S4382" s="7">
        <v>448345.42</v>
      </c>
      <c r="T4382" s="4">
        <v>2</v>
      </c>
      <c r="U4382" s="7">
        <v>448345.25</v>
      </c>
      <c r="V4382" s="4">
        <f>S4382-U4382</f>
        <v>0.16999999998370185</v>
      </c>
      <c r="W4382" s="8">
        <f>(S4382/U4382)*100</f>
        <v>100.00003791720778</v>
      </c>
      <c r="X4382" s="4" t="s">
        <v>11</v>
      </c>
      <c r="Y4382" s="4">
        <v>0</v>
      </c>
      <c r="AA4382" s="4" t="s">
        <v>1668</v>
      </c>
      <c r="AB4382" s="4" t="s">
        <v>1668</v>
      </c>
      <c r="AC4382" s="4" t="s">
        <v>1653</v>
      </c>
      <c r="AD4382" s="4">
        <v>0</v>
      </c>
      <c r="AE4382" s="11" t="s">
        <v>1668</v>
      </c>
      <c r="AF4382" s="11" t="s">
        <v>1668</v>
      </c>
      <c r="AG4382" s="11" t="s">
        <v>1668</v>
      </c>
      <c r="AH4382" s="11" t="s">
        <v>1668</v>
      </c>
      <c r="AI4382" s="11" t="s">
        <v>1668</v>
      </c>
      <c r="AJ4382" s="11" t="s">
        <v>1668</v>
      </c>
      <c r="AK4382" s="4" t="s">
        <v>1758</v>
      </c>
      <c r="AL4382" s="4" t="s">
        <v>1668</v>
      </c>
    </row>
    <row r="4383" spans="1:38" x14ac:dyDescent="0.25">
      <c r="A4383" s="1">
        <v>4381</v>
      </c>
      <c r="B4383" s="9">
        <v>1167597</v>
      </c>
      <c r="C4383" s="15" t="s">
        <v>11873</v>
      </c>
      <c r="D4383" s="4" t="s">
        <v>767</v>
      </c>
      <c r="E4383" s="4" t="s">
        <v>941</v>
      </c>
      <c r="F4383" s="4" t="b">
        <v>0</v>
      </c>
      <c r="G4383" s="4" t="s">
        <v>205</v>
      </c>
      <c r="H4383" s="4" t="s">
        <v>203</v>
      </c>
      <c r="I4383" s="4" t="s">
        <v>2</v>
      </c>
      <c r="J4383" s="4" t="s">
        <v>14448</v>
      </c>
      <c r="K4383" s="4" t="s">
        <v>186</v>
      </c>
      <c r="L4383" s="4">
        <v>1</v>
      </c>
      <c r="M4383" s="13">
        <v>30</v>
      </c>
      <c r="N4383" s="4" t="s">
        <v>11874</v>
      </c>
      <c r="O4383" s="4" t="s">
        <v>9556</v>
      </c>
      <c r="P4383" s="4">
        <f>O4383-N4383</f>
        <v>667</v>
      </c>
      <c r="Q4383" s="4">
        <v>180</v>
      </c>
      <c r="R4383" s="7">
        <v>343490.2</v>
      </c>
      <c r="S4383" s="7">
        <v>228692.86</v>
      </c>
      <c r="T4383" s="4">
        <v>1</v>
      </c>
      <c r="U4383" s="7">
        <v>205764.01</v>
      </c>
      <c r="V4383" s="4">
        <f>S4383-U4383</f>
        <v>22928.849999999977</v>
      </c>
      <c r="W4383" s="8">
        <f>(S4383/U4383)*100</f>
        <v>111.14327525012754</v>
      </c>
      <c r="X4383" s="4" t="s">
        <v>11</v>
      </c>
      <c r="Y4383" s="4">
        <v>0</v>
      </c>
      <c r="AA4383" s="4" t="s">
        <v>1668</v>
      </c>
      <c r="AB4383" s="4" t="s">
        <v>1668</v>
      </c>
      <c r="AC4383" s="4" t="s">
        <v>1653</v>
      </c>
      <c r="AD4383" s="4">
        <v>14</v>
      </c>
      <c r="AE4383" s="11" t="s">
        <v>1668</v>
      </c>
      <c r="AF4383" s="11" t="s">
        <v>1668</v>
      </c>
      <c r="AG4383" s="11" t="s">
        <v>1668</v>
      </c>
      <c r="AH4383" s="11" t="s">
        <v>1668</v>
      </c>
      <c r="AI4383" s="11" t="s">
        <v>1668</v>
      </c>
      <c r="AJ4383" s="11" t="s">
        <v>1668</v>
      </c>
      <c r="AK4383" s="4" t="s">
        <v>11875</v>
      </c>
      <c r="AL4383" s="4" t="s">
        <v>1723</v>
      </c>
    </row>
    <row r="4384" spans="1:38" x14ac:dyDescent="0.25">
      <c r="A4384" s="1">
        <v>4382</v>
      </c>
      <c r="B4384" s="9">
        <v>1165388</v>
      </c>
      <c r="C4384" s="15" t="s">
        <v>11876</v>
      </c>
      <c r="D4384" s="4" t="s">
        <v>731</v>
      </c>
      <c r="E4384" s="4" t="s">
        <v>904</v>
      </c>
      <c r="F4384" s="4" t="b">
        <v>0</v>
      </c>
      <c r="G4384" s="4" t="s">
        <v>207</v>
      </c>
      <c r="H4384" s="4" t="s">
        <v>203</v>
      </c>
      <c r="I4384" s="4" t="s">
        <v>2</v>
      </c>
      <c r="J4384" s="4" t="s">
        <v>14433</v>
      </c>
      <c r="K4384" s="4" t="s">
        <v>195</v>
      </c>
      <c r="L4384" s="4">
        <v>17</v>
      </c>
      <c r="M4384" s="13">
        <v>49</v>
      </c>
      <c r="N4384" s="4" t="s">
        <v>11870</v>
      </c>
      <c r="O4384" s="4" t="s">
        <v>9717</v>
      </c>
      <c r="P4384" s="4">
        <f>O4384-N4384</f>
        <v>680</v>
      </c>
      <c r="Q4384" s="4">
        <v>390</v>
      </c>
      <c r="R4384" s="7">
        <v>8000000</v>
      </c>
      <c r="S4384" s="7">
        <v>5589000</v>
      </c>
      <c r="T4384" s="4">
        <v>3</v>
      </c>
      <c r="U4384" s="7">
        <v>5440613.75</v>
      </c>
      <c r="V4384" s="4">
        <f>S4384-U4384</f>
        <v>148386.25</v>
      </c>
      <c r="W4384" s="8">
        <f>(S4384/U4384)*100</f>
        <v>102.7273807114133</v>
      </c>
      <c r="X4384" s="4" t="s">
        <v>11</v>
      </c>
      <c r="Y4384" s="4">
        <v>0</v>
      </c>
      <c r="AA4384" s="4" t="s">
        <v>1668</v>
      </c>
      <c r="AB4384" s="4" t="s">
        <v>1668</v>
      </c>
      <c r="AC4384" s="4" t="s">
        <v>1653</v>
      </c>
      <c r="AD4384" s="4">
        <v>21</v>
      </c>
      <c r="AE4384" s="11" t="s">
        <v>1668</v>
      </c>
      <c r="AF4384" s="11" t="s">
        <v>1668</v>
      </c>
      <c r="AG4384" s="11" t="s">
        <v>1668</v>
      </c>
      <c r="AH4384" s="11" t="s">
        <v>1668</v>
      </c>
      <c r="AI4384" s="11" t="s">
        <v>1668</v>
      </c>
      <c r="AJ4384" s="11" t="s">
        <v>1668</v>
      </c>
      <c r="AK4384" s="4" t="s">
        <v>11877</v>
      </c>
      <c r="AL4384" s="4" t="s">
        <v>11878</v>
      </c>
    </row>
    <row r="4385" spans="1:38" x14ac:dyDescent="0.25">
      <c r="A4385" s="1">
        <v>4383</v>
      </c>
      <c r="B4385" s="9">
        <v>1161261</v>
      </c>
      <c r="C4385" s="15" t="s">
        <v>11879</v>
      </c>
      <c r="D4385" s="4" t="s">
        <v>797</v>
      </c>
      <c r="E4385" s="4" t="s">
        <v>971</v>
      </c>
      <c r="F4385" s="4" t="b">
        <v>0</v>
      </c>
      <c r="G4385" s="4" t="s">
        <v>205</v>
      </c>
      <c r="H4385" s="4" t="s">
        <v>203</v>
      </c>
      <c r="I4385" s="4" t="s">
        <v>2</v>
      </c>
      <c r="J4385" s="4" t="s">
        <v>14297</v>
      </c>
      <c r="K4385" s="4" t="s">
        <v>184</v>
      </c>
      <c r="L4385" s="4">
        <v>11</v>
      </c>
      <c r="M4385" s="13">
        <v>21</v>
      </c>
      <c r="N4385" s="4" t="s">
        <v>11866</v>
      </c>
      <c r="O4385" s="4" t="s">
        <v>9655</v>
      </c>
      <c r="P4385" s="4">
        <f>O4385-N4385</f>
        <v>707</v>
      </c>
      <c r="Q4385" s="4">
        <v>620</v>
      </c>
      <c r="R4385" s="7">
        <v>207545</v>
      </c>
      <c r="S4385" s="7">
        <v>166036.9</v>
      </c>
      <c r="T4385" s="4">
        <v>1</v>
      </c>
      <c r="U4385" s="7">
        <v>166036.9</v>
      </c>
      <c r="V4385" s="4">
        <f>S4385-U4385</f>
        <v>0</v>
      </c>
      <c r="W4385" s="8">
        <f>(S4385/U4385)*100</f>
        <v>100</v>
      </c>
      <c r="X4385" s="4" t="s">
        <v>17</v>
      </c>
      <c r="Y4385" s="4">
        <v>0</v>
      </c>
      <c r="AA4385" s="4" t="s">
        <v>1668</v>
      </c>
      <c r="AB4385" s="4" t="s">
        <v>1668</v>
      </c>
      <c r="AC4385" s="4" t="s">
        <v>1653</v>
      </c>
      <c r="AD4385" s="4">
        <v>6</v>
      </c>
      <c r="AE4385" s="11" t="s">
        <v>1668</v>
      </c>
      <c r="AF4385" s="11" t="s">
        <v>1668</v>
      </c>
      <c r="AG4385" s="11" t="s">
        <v>1668</v>
      </c>
      <c r="AH4385" s="11" t="s">
        <v>1668</v>
      </c>
      <c r="AI4385" s="11" t="s">
        <v>1668</v>
      </c>
      <c r="AJ4385" s="11" t="s">
        <v>1668</v>
      </c>
      <c r="AK4385" s="4" t="s">
        <v>1668</v>
      </c>
      <c r="AL4385" s="4" t="s">
        <v>1668</v>
      </c>
    </row>
    <row r="4386" spans="1:38" x14ac:dyDescent="0.25">
      <c r="A4386" s="1">
        <v>4384</v>
      </c>
      <c r="B4386" s="9">
        <v>1159970</v>
      </c>
      <c r="C4386" s="15" t="s">
        <v>11880</v>
      </c>
      <c r="D4386" s="4" t="s">
        <v>731</v>
      </c>
      <c r="E4386" s="4" t="s">
        <v>904</v>
      </c>
      <c r="F4386" s="4" t="b">
        <v>0</v>
      </c>
      <c r="G4386" s="4" t="s">
        <v>207</v>
      </c>
      <c r="H4386" s="4" t="s">
        <v>203</v>
      </c>
      <c r="I4386" s="4" t="s">
        <v>2</v>
      </c>
      <c r="J4386" s="4" t="s">
        <v>14301</v>
      </c>
      <c r="K4386" s="4" t="s">
        <v>185</v>
      </c>
      <c r="L4386" s="4">
        <v>2</v>
      </c>
      <c r="M4386" s="13">
        <v>48</v>
      </c>
      <c r="N4386" s="4" t="s">
        <v>11881</v>
      </c>
      <c r="O4386" s="4" t="s">
        <v>9395</v>
      </c>
      <c r="P4386" s="4">
        <f>O4386-N4386</f>
        <v>839</v>
      </c>
      <c r="Q4386" s="4">
        <v>510</v>
      </c>
      <c r="R4386" s="7">
        <v>17950000</v>
      </c>
      <c r="S4386" s="7">
        <v>12998538.77</v>
      </c>
      <c r="T4386" s="4">
        <v>3</v>
      </c>
      <c r="U4386" s="7">
        <v>13566221.02</v>
      </c>
      <c r="V4386" s="4">
        <f>S4386-U4386</f>
        <v>-567682.25</v>
      </c>
      <c r="W4386" s="8">
        <f>(S4386/U4386)*100</f>
        <v>95.815472494786164</v>
      </c>
      <c r="X4386" s="4" t="s">
        <v>11</v>
      </c>
      <c r="Y4386" s="4">
        <v>0</v>
      </c>
      <c r="AA4386" s="4" t="s">
        <v>1668</v>
      </c>
      <c r="AB4386" s="4" t="s">
        <v>1668</v>
      </c>
      <c r="AC4386" s="4" t="s">
        <v>1653</v>
      </c>
      <c r="AD4386" s="4">
        <v>25</v>
      </c>
      <c r="AE4386" s="11" t="s">
        <v>1668</v>
      </c>
      <c r="AF4386" s="11" t="s">
        <v>1668</v>
      </c>
      <c r="AG4386" s="11" t="s">
        <v>1668</v>
      </c>
      <c r="AH4386" s="11" t="s">
        <v>1668</v>
      </c>
      <c r="AI4386" s="11" t="s">
        <v>1668</v>
      </c>
      <c r="AJ4386" s="11" t="s">
        <v>1668</v>
      </c>
      <c r="AK4386" s="4" t="s">
        <v>11882</v>
      </c>
      <c r="AL4386" s="4" t="s">
        <v>11878</v>
      </c>
    </row>
    <row r="4387" spans="1:38" x14ac:dyDescent="0.25">
      <c r="A4387" s="1">
        <v>4385</v>
      </c>
      <c r="B4387" s="9">
        <v>1153601</v>
      </c>
      <c r="C4387" s="15" t="s">
        <v>11883</v>
      </c>
      <c r="D4387" s="4" t="s">
        <v>5391</v>
      </c>
      <c r="E4387" s="4" t="s">
        <v>5392</v>
      </c>
      <c r="F4387" s="4" t="b">
        <v>0</v>
      </c>
      <c r="G4387" s="4" t="s">
        <v>205</v>
      </c>
      <c r="H4387" s="4" t="s">
        <v>203</v>
      </c>
      <c r="I4387" s="4" t="s">
        <v>2</v>
      </c>
      <c r="J4387" s="4" t="s">
        <v>14420</v>
      </c>
      <c r="K4387" s="4" t="s">
        <v>186</v>
      </c>
      <c r="L4387" s="4">
        <v>1</v>
      </c>
      <c r="M4387" s="13" t="s">
        <v>1668</v>
      </c>
      <c r="N4387" s="4" t="s">
        <v>11884</v>
      </c>
      <c r="O4387" s="4" t="s">
        <v>10774</v>
      </c>
      <c r="P4387" s="4">
        <f>O4387-N4387</f>
        <v>581</v>
      </c>
      <c r="Q4387" s="4">
        <v>90</v>
      </c>
      <c r="R4387" s="7">
        <v>175000</v>
      </c>
      <c r="S4387" s="7">
        <v>154890.76999999999</v>
      </c>
      <c r="T4387" s="4">
        <v>1</v>
      </c>
      <c r="U4387" s="7">
        <v>154890.76999999999</v>
      </c>
      <c r="V4387" s="4">
        <f>S4387-U4387</f>
        <v>0</v>
      </c>
      <c r="W4387" s="8">
        <f>(S4387/U4387)*100</f>
        <v>100</v>
      </c>
      <c r="X4387" s="4" t="s">
        <v>11</v>
      </c>
      <c r="Y4387" s="4">
        <v>0</v>
      </c>
      <c r="AA4387" s="4" t="s">
        <v>1668</v>
      </c>
      <c r="AB4387" s="4" t="s">
        <v>1668</v>
      </c>
      <c r="AC4387" s="4" t="s">
        <v>1653</v>
      </c>
      <c r="AD4387" s="4">
        <v>0</v>
      </c>
      <c r="AE4387" s="11" t="s">
        <v>1668</v>
      </c>
      <c r="AF4387" s="11" t="s">
        <v>1668</v>
      </c>
      <c r="AG4387" s="11" t="s">
        <v>1668</v>
      </c>
      <c r="AH4387" s="11" t="s">
        <v>1668</v>
      </c>
      <c r="AI4387" s="11" t="s">
        <v>1668</v>
      </c>
      <c r="AJ4387" s="11" t="s">
        <v>1668</v>
      </c>
      <c r="AK4387" s="4" t="s">
        <v>11885</v>
      </c>
      <c r="AL4387" s="4" t="s">
        <v>1668</v>
      </c>
    </row>
    <row r="4388" spans="1:38" x14ac:dyDescent="0.25">
      <c r="A4388" s="1">
        <v>4386</v>
      </c>
      <c r="B4388" s="9">
        <v>1150883</v>
      </c>
      <c r="C4388" s="15" t="s">
        <v>11886</v>
      </c>
      <c r="D4388" s="4" t="s">
        <v>733</v>
      </c>
      <c r="E4388" s="4" t="s">
        <v>909</v>
      </c>
      <c r="F4388" s="4" t="b">
        <v>0</v>
      </c>
      <c r="G4388" s="4" t="s">
        <v>205</v>
      </c>
      <c r="H4388" s="4" t="s">
        <v>203</v>
      </c>
      <c r="I4388" s="4" t="s">
        <v>2</v>
      </c>
      <c r="J4388" s="4" t="s">
        <v>14318</v>
      </c>
      <c r="K4388" s="4" t="s">
        <v>187</v>
      </c>
      <c r="L4388" s="4">
        <v>20</v>
      </c>
      <c r="M4388" s="13">
        <v>15</v>
      </c>
      <c r="N4388" s="4" t="s">
        <v>11005</v>
      </c>
      <c r="O4388" s="4" t="s">
        <v>11188</v>
      </c>
      <c r="P4388" s="4">
        <f>O4388-N4388</f>
        <v>535</v>
      </c>
      <c r="Q4388" s="4">
        <v>180</v>
      </c>
      <c r="R4388" s="7">
        <v>708380.42</v>
      </c>
      <c r="S4388" s="7">
        <v>637542.38</v>
      </c>
      <c r="T4388" s="4">
        <v>2</v>
      </c>
      <c r="U4388" s="7">
        <v>622667.06000000006</v>
      </c>
      <c r="V4388" s="4">
        <f>S4388-U4388</f>
        <v>14875.319999999949</v>
      </c>
      <c r="W4388" s="8">
        <f>(S4388/U4388)*100</f>
        <v>102.3889685123218</v>
      </c>
      <c r="X4388" s="4" t="s">
        <v>11</v>
      </c>
      <c r="Y4388" s="4">
        <v>0</v>
      </c>
      <c r="AA4388" s="4" t="s">
        <v>1668</v>
      </c>
      <c r="AB4388" s="4" t="s">
        <v>1668</v>
      </c>
      <c r="AC4388" s="4" t="s">
        <v>1653</v>
      </c>
      <c r="AD4388" s="4">
        <v>11</v>
      </c>
      <c r="AE4388" s="11" t="s">
        <v>1668</v>
      </c>
      <c r="AF4388" s="11" t="s">
        <v>1668</v>
      </c>
      <c r="AG4388" s="11" t="s">
        <v>1668</v>
      </c>
      <c r="AH4388" s="11" t="s">
        <v>1668</v>
      </c>
      <c r="AI4388" s="11" t="s">
        <v>1668</v>
      </c>
      <c r="AJ4388" s="11" t="s">
        <v>1668</v>
      </c>
      <c r="AK4388" s="4" t="s">
        <v>11887</v>
      </c>
      <c r="AL4388" s="4" t="s">
        <v>11888</v>
      </c>
    </row>
    <row r="4389" spans="1:38" x14ac:dyDescent="0.25">
      <c r="A4389" s="1">
        <v>4387</v>
      </c>
      <c r="B4389" s="9">
        <v>1149264</v>
      </c>
      <c r="C4389" s="15" t="s">
        <v>15365</v>
      </c>
      <c r="D4389" s="4" t="s">
        <v>821</v>
      </c>
      <c r="E4389" s="4" t="s">
        <v>995</v>
      </c>
      <c r="F4389" s="4" t="b">
        <v>0</v>
      </c>
      <c r="G4389" s="4" t="s">
        <v>205</v>
      </c>
      <c r="H4389" s="4" t="s">
        <v>203</v>
      </c>
      <c r="I4389" s="4" t="s">
        <v>2</v>
      </c>
      <c r="J4389" s="4" t="s">
        <v>14463</v>
      </c>
      <c r="K4389" s="4" t="s">
        <v>182</v>
      </c>
      <c r="L4389" s="4">
        <v>13</v>
      </c>
      <c r="M4389" s="13">
        <v>24</v>
      </c>
      <c r="N4389" s="4" t="s">
        <v>11091</v>
      </c>
      <c r="O4389" s="4" t="s">
        <v>10777</v>
      </c>
      <c r="P4389" s="4">
        <f>O4389-N4389</f>
        <v>529</v>
      </c>
      <c r="Q4389" s="4">
        <v>120</v>
      </c>
      <c r="R4389" s="7">
        <v>281959.83</v>
      </c>
      <c r="S4389" s="7">
        <v>197130.93</v>
      </c>
      <c r="T4389" s="4">
        <v>1</v>
      </c>
      <c r="U4389" s="7">
        <v>196670.12</v>
      </c>
      <c r="V4389" s="4">
        <f>S4389-U4389</f>
        <v>460.80999999999767</v>
      </c>
      <c r="W4389" s="8">
        <f>(S4389/U4389)*100</f>
        <v>100.23430605523605</v>
      </c>
      <c r="X4389" s="4" t="s">
        <v>11</v>
      </c>
      <c r="Y4389" s="4">
        <v>0</v>
      </c>
      <c r="AA4389" s="4" t="s">
        <v>1668</v>
      </c>
      <c r="AB4389" s="4" t="s">
        <v>1668</v>
      </c>
      <c r="AC4389" s="4" t="s">
        <v>1653</v>
      </c>
      <c r="AD4389" s="4">
        <v>0</v>
      </c>
      <c r="AE4389" s="11" t="s">
        <v>1668</v>
      </c>
      <c r="AF4389" s="11" t="s">
        <v>1668</v>
      </c>
      <c r="AG4389" s="11" t="s">
        <v>1668</v>
      </c>
      <c r="AH4389" s="11" t="s">
        <v>1668</v>
      </c>
      <c r="AI4389" s="11" t="s">
        <v>1668</v>
      </c>
      <c r="AJ4389" s="11" t="s">
        <v>1668</v>
      </c>
      <c r="AK4389" s="4" t="s">
        <v>8102</v>
      </c>
      <c r="AL4389" s="4" t="s">
        <v>6055</v>
      </c>
    </row>
    <row r="4390" spans="1:38" x14ac:dyDescent="0.25">
      <c r="A4390" s="1">
        <v>4388</v>
      </c>
      <c r="B4390" s="9">
        <v>1149059</v>
      </c>
      <c r="C4390" s="15" t="s">
        <v>11889</v>
      </c>
      <c r="D4390" s="4" t="s">
        <v>11890</v>
      </c>
      <c r="E4390" s="4" t="s">
        <v>11891</v>
      </c>
      <c r="F4390" s="4" t="b">
        <v>0</v>
      </c>
      <c r="G4390" s="4" t="s">
        <v>205</v>
      </c>
      <c r="H4390" s="4" t="s">
        <v>203</v>
      </c>
      <c r="I4390" s="4" t="s">
        <v>2</v>
      </c>
      <c r="J4390" s="4" t="s">
        <v>14314</v>
      </c>
      <c r="K4390" s="4" t="s">
        <v>181</v>
      </c>
      <c r="L4390" s="4">
        <v>19</v>
      </c>
      <c r="M4390" s="13">
        <v>5</v>
      </c>
      <c r="N4390" s="4" t="s">
        <v>10114</v>
      </c>
      <c r="O4390" s="4" t="s">
        <v>1497</v>
      </c>
      <c r="P4390" s="4">
        <f>O4390-N4390</f>
        <v>561</v>
      </c>
      <c r="Q4390" s="4">
        <v>110</v>
      </c>
      <c r="R4390" s="7">
        <v>291472.34000000003</v>
      </c>
      <c r="S4390" s="7">
        <v>265000</v>
      </c>
      <c r="T4390" s="4">
        <v>2</v>
      </c>
      <c r="U4390" s="7">
        <v>265000</v>
      </c>
      <c r="V4390" s="4">
        <f>S4390-U4390</f>
        <v>0</v>
      </c>
      <c r="W4390" s="8">
        <f>(S4390/U4390)*100</f>
        <v>100</v>
      </c>
      <c r="X4390" s="4" t="s">
        <v>17</v>
      </c>
      <c r="Y4390" s="4">
        <v>0</v>
      </c>
      <c r="AA4390" s="4" t="s">
        <v>1668</v>
      </c>
      <c r="AB4390" s="4" t="s">
        <v>1668</v>
      </c>
      <c r="AC4390" s="4" t="s">
        <v>1653</v>
      </c>
      <c r="AD4390" s="4">
        <v>0</v>
      </c>
      <c r="AE4390" s="11" t="s">
        <v>1668</v>
      </c>
      <c r="AF4390" s="11" t="s">
        <v>1668</v>
      </c>
      <c r="AG4390" s="11" t="s">
        <v>1668</v>
      </c>
      <c r="AH4390" s="11" t="s">
        <v>1668</v>
      </c>
      <c r="AI4390" s="11" t="s">
        <v>1668</v>
      </c>
      <c r="AJ4390" s="11" t="s">
        <v>1668</v>
      </c>
      <c r="AK4390" s="4" t="s">
        <v>11892</v>
      </c>
      <c r="AL4390" s="4" t="s">
        <v>1668</v>
      </c>
    </row>
    <row r="4391" spans="1:38" x14ac:dyDescent="0.25">
      <c r="A4391" s="1">
        <v>4389</v>
      </c>
      <c r="B4391" s="9">
        <v>1147674</v>
      </c>
      <c r="C4391" s="15" t="s">
        <v>11893</v>
      </c>
      <c r="D4391" s="4" t="s">
        <v>3495</v>
      </c>
      <c r="E4391" s="4" t="s">
        <v>3496</v>
      </c>
      <c r="F4391" s="4" t="b">
        <v>0</v>
      </c>
      <c r="G4391" s="4" t="s">
        <v>205</v>
      </c>
      <c r="H4391" s="4" t="s">
        <v>203</v>
      </c>
      <c r="I4391" s="4" t="s">
        <v>2</v>
      </c>
      <c r="J4391" s="4" t="s">
        <v>14256</v>
      </c>
      <c r="K4391" s="4" t="s">
        <v>186</v>
      </c>
      <c r="L4391" s="4">
        <v>1</v>
      </c>
      <c r="M4391" s="13">
        <v>36</v>
      </c>
      <c r="N4391" s="4" t="s">
        <v>11894</v>
      </c>
      <c r="O4391" s="4" t="s">
        <v>9810</v>
      </c>
      <c r="P4391" s="4">
        <f>O4391-N4391</f>
        <v>643</v>
      </c>
      <c r="Q4391" s="4">
        <v>270</v>
      </c>
      <c r="R4391" s="7">
        <v>1218817</v>
      </c>
      <c r="S4391" s="7">
        <v>731290.21</v>
      </c>
      <c r="T4391" s="4">
        <v>2</v>
      </c>
      <c r="U4391" s="7">
        <v>743997.06</v>
      </c>
      <c r="V4391" s="4">
        <f>S4391-U4391</f>
        <v>-12706.850000000093</v>
      </c>
      <c r="W4391" s="8">
        <f>(S4391/U4391)*100</f>
        <v>98.292083304737773</v>
      </c>
      <c r="X4391" s="4" t="s">
        <v>11</v>
      </c>
      <c r="Y4391" s="4">
        <v>0</v>
      </c>
      <c r="AA4391" s="4" t="s">
        <v>1668</v>
      </c>
      <c r="AB4391" s="4" t="s">
        <v>1668</v>
      </c>
      <c r="AC4391" s="4" t="s">
        <v>1653</v>
      </c>
      <c r="AD4391" s="4">
        <v>22</v>
      </c>
      <c r="AE4391" s="11" t="s">
        <v>1668</v>
      </c>
      <c r="AF4391" s="11" t="s">
        <v>1668</v>
      </c>
      <c r="AG4391" s="11" t="s">
        <v>1668</v>
      </c>
      <c r="AH4391" s="11" t="s">
        <v>1668</v>
      </c>
      <c r="AI4391" s="11" t="s">
        <v>1668</v>
      </c>
      <c r="AJ4391" s="11" t="s">
        <v>1668</v>
      </c>
      <c r="AK4391" s="4" t="s">
        <v>11895</v>
      </c>
      <c r="AL4391" s="4" t="s">
        <v>11896</v>
      </c>
    </row>
    <row r="4392" spans="1:38" x14ac:dyDescent="0.25">
      <c r="A4392" s="1">
        <v>4390</v>
      </c>
      <c r="B4392" s="9">
        <v>1143059</v>
      </c>
      <c r="C4392" s="15" t="s">
        <v>11897</v>
      </c>
      <c r="D4392" s="4" t="s">
        <v>744</v>
      </c>
      <c r="E4392" s="4" t="s">
        <v>918</v>
      </c>
      <c r="F4392" s="4" t="b">
        <v>0</v>
      </c>
      <c r="G4392" s="4" t="s">
        <v>207</v>
      </c>
      <c r="H4392" s="4" t="s">
        <v>203</v>
      </c>
      <c r="I4392" s="4" t="s">
        <v>2</v>
      </c>
      <c r="J4392" s="4" t="s">
        <v>14303</v>
      </c>
      <c r="K4392" s="4" t="s">
        <v>185</v>
      </c>
      <c r="L4392" s="4">
        <v>2</v>
      </c>
      <c r="M4392" s="13">
        <v>30</v>
      </c>
      <c r="N4392" s="4" t="s">
        <v>11884</v>
      </c>
      <c r="O4392" s="4" t="s">
        <v>11159</v>
      </c>
      <c r="P4392" s="4">
        <f>O4392-N4392</f>
        <v>643</v>
      </c>
      <c r="Q4392" s="4">
        <v>365</v>
      </c>
      <c r="R4392" s="7">
        <v>1235000</v>
      </c>
      <c r="S4392" s="7">
        <v>737913.85</v>
      </c>
      <c r="T4392" s="4">
        <v>2</v>
      </c>
      <c r="U4392" s="7">
        <v>655139.06999999995</v>
      </c>
      <c r="V4392" s="4">
        <f>S4392-U4392</f>
        <v>82774.780000000028</v>
      </c>
      <c r="W4392" s="8">
        <f>(S4392/U4392)*100</f>
        <v>112.63468838761213</v>
      </c>
      <c r="X4392" s="4" t="s">
        <v>11</v>
      </c>
      <c r="Y4392" s="4">
        <v>0</v>
      </c>
      <c r="AA4392" s="4" t="s">
        <v>1668</v>
      </c>
      <c r="AB4392" s="4" t="s">
        <v>1668</v>
      </c>
      <c r="AC4392" s="4" t="s">
        <v>1653</v>
      </c>
      <c r="AD4392" s="4">
        <v>17</v>
      </c>
      <c r="AE4392" s="11" t="s">
        <v>1668</v>
      </c>
      <c r="AF4392" s="11" t="s">
        <v>1668</v>
      </c>
      <c r="AG4392" s="11" t="s">
        <v>1668</v>
      </c>
      <c r="AH4392" s="11" t="s">
        <v>1668</v>
      </c>
      <c r="AI4392" s="11" t="s">
        <v>1668</v>
      </c>
      <c r="AJ4392" s="11" t="s">
        <v>1668</v>
      </c>
      <c r="AK4392" s="4" t="s">
        <v>11898</v>
      </c>
      <c r="AL4392" s="4" t="s">
        <v>1662</v>
      </c>
    </row>
    <row r="4393" spans="1:38" x14ac:dyDescent="0.25">
      <c r="A4393" s="1">
        <v>4391</v>
      </c>
      <c r="B4393" s="9">
        <v>1138590</v>
      </c>
      <c r="C4393" s="15" t="s">
        <v>11899</v>
      </c>
      <c r="D4393" s="4" t="s">
        <v>755</v>
      </c>
      <c r="E4393" s="4" t="s">
        <v>929</v>
      </c>
      <c r="F4393" s="4" t="b">
        <v>0</v>
      </c>
      <c r="G4393" s="4" t="s">
        <v>205</v>
      </c>
      <c r="H4393" s="4" t="s">
        <v>203</v>
      </c>
      <c r="I4393" s="4" t="s">
        <v>2</v>
      </c>
      <c r="J4393" s="4" t="s">
        <v>14319</v>
      </c>
      <c r="K4393" s="4" t="s">
        <v>189</v>
      </c>
      <c r="L4393" s="4">
        <v>16</v>
      </c>
      <c r="M4393" s="13">
        <v>30</v>
      </c>
      <c r="N4393" s="4" t="s">
        <v>11881</v>
      </c>
      <c r="O4393" s="4" t="s">
        <v>9810</v>
      </c>
      <c r="P4393" s="4">
        <f>O4393-N4393</f>
        <v>657</v>
      </c>
      <c r="Q4393" s="4">
        <v>270</v>
      </c>
      <c r="R4393" s="7">
        <v>600000</v>
      </c>
      <c r="S4393" s="7">
        <v>499886.35</v>
      </c>
      <c r="T4393" s="4">
        <v>2</v>
      </c>
      <c r="U4393" s="7">
        <v>474947.52</v>
      </c>
      <c r="V4393" s="4">
        <f>S4393-U4393</f>
        <v>24938.829999999958</v>
      </c>
      <c r="W4393" s="8">
        <f>(S4393/U4393)*100</f>
        <v>105.25086013713683</v>
      </c>
      <c r="X4393" s="4" t="s">
        <v>11</v>
      </c>
      <c r="Y4393" s="4">
        <v>0</v>
      </c>
      <c r="AA4393" s="4" t="s">
        <v>1668</v>
      </c>
      <c r="AB4393" s="4" t="s">
        <v>1668</v>
      </c>
      <c r="AC4393" s="4" t="s">
        <v>1653</v>
      </c>
      <c r="AD4393" s="4">
        <v>0</v>
      </c>
      <c r="AE4393" s="11" t="s">
        <v>1668</v>
      </c>
      <c r="AF4393" s="11" t="s">
        <v>1668</v>
      </c>
      <c r="AG4393" s="11" t="s">
        <v>1668</v>
      </c>
      <c r="AH4393" s="11" t="s">
        <v>1668</v>
      </c>
      <c r="AI4393" s="11" t="s">
        <v>1668</v>
      </c>
      <c r="AJ4393" s="11" t="s">
        <v>1668</v>
      </c>
      <c r="AK4393" s="4" t="s">
        <v>11900</v>
      </c>
      <c r="AL4393" s="4" t="s">
        <v>1662</v>
      </c>
    </row>
    <row r="4394" spans="1:38" x14ac:dyDescent="0.25">
      <c r="A4394" s="1">
        <v>4392</v>
      </c>
      <c r="B4394" s="9">
        <v>1129317</v>
      </c>
      <c r="C4394" s="15" t="s">
        <v>11901</v>
      </c>
      <c r="D4394" s="4" t="s">
        <v>731</v>
      </c>
      <c r="E4394" s="4" t="s">
        <v>904</v>
      </c>
      <c r="F4394" s="4" t="b">
        <v>0</v>
      </c>
      <c r="G4394" s="4" t="s">
        <v>205</v>
      </c>
      <c r="H4394" s="4" t="s">
        <v>203</v>
      </c>
      <c r="I4394" s="4" t="s">
        <v>2</v>
      </c>
      <c r="J4394" s="4" t="s">
        <v>14433</v>
      </c>
      <c r="K4394" s="4" t="s">
        <v>185</v>
      </c>
      <c r="L4394" s="4">
        <v>2</v>
      </c>
      <c r="M4394" s="13">
        <v>46</v>
      </c>
      <c r="N4394" s="4" t="s">
        <v>11700</v>
      </c>
      <c r="O4394" s="4" t="s">
        <v>9435</v>
      </c>
      <c r="P4394" s="4">
        <f>O4394-N4394</f>
        <v>722</v>
      </c>
      <c r="Q4394" s="4">
        <v>545</v>
      </c>
      <c r="R4394" s="7">
        <v>15150000</v>
      </c>
      <c r="S4394" s="7">
        <v>10732117.75</v>
      </c>
      <c r="T4394" s="4">
        <v>3</v>
      </c>
      <c r="U4394" s="7">
        <v>10551839.98</v>
      </c>
      <c r="V4394" s="4">
        <f>S4394-U4394</f>
        <v>180277.76999999955</v>
      </c>
      <c r="W4394" s="8">
        <f>(S4394/U4394)*100</f>
        <v>101.70849605700711</v>
      </c>
      <c r="X4394" s="4" t="s">
        <v>17</v>
      </c>
      <c r="Y4394" s="4">
        <v>0</v>
      </c>
      <c r="AA4394" s="4" t="s">
        <v>1668</v>
      </c>
      <c r="AB4394" s="4" t="s">
        <v>1668</v>
      </c>
      <c r="AC4394" s="4" t="s">
        <v>1653</v>
      </c>
      <c r="AD4394" s="4">
        <v>27</v>
      </c>
      <c r="AE4394" s="11" t="s">
        <v>1668</v>
      </c>
      <c r="AF4394" s="11" t="s">
        <v>1668</v>
      </c>
      <c r="AG4394" s="11" t="s">
        <v>1668</v>
      </c>
      <c r="AH4394" s="11" t="s">
        <v>1668</v>
      </c>
      <c r="AI4394" s="11" t="s">
        <v>1668</v>
      </c>
      <c r="AJ4394" s="11" t="s">
        <v>1668</v>
      </c>
      <c r="AK4394" s="4" t="s">
        <v>11877</v>
      </c>
      <c r="AL4394" s="4" t="s">
        <v>11878</v>
      </c>
    </row>
    <row r="4395" spans="1:38" x14ac:dyDescent="0.25">
      <c r="A4395" s="1">
        <v>4393</v>
      </c>
      <c r="B4395" s="9">
        <v>1129302</v>
      </c>
      <c r="C4395" s="15" t="s">
        <v>11902</v>
      </c>
      <c r="D4395" s="4" t="s">
        <v>4165</v>
      </c>
      <c r="E4395" s="4" t="s">
        <v>4166</v>
      </c>
      <c r="F4395" s="4" t="b">
        <v>0</v>
      </c>
      <c r="G4395" s="4" t="s">
        <v>207</v>
      </c>
      <c r="H4395" s="4" t="s">
        <v>203</v>
      </c>
      <c r="I4395" s="4" t="s">
        <v>2</v>
      </c>
      <c r="J4395" s="4" t="s">
        <v>14348</v>
      </c>
      <c r="K4395" s="4" t="s">
        <v>194</v>
      </c>
      <c r="L4395" s="4">
        <v>12</v>
      </c>
      <c r="M4395" s="13">
        <v>24</v>
      </c>
      <c r="N4395" s="4" t="s">
        <v>11903</v>
      </c>
      <c r="O4395" s="4" t="s">
        <v>9850</v>
      </c>
      <c r="P4395" s="4">
        <f>O4395-N4395</f>
        <v>652</v>
      </c>
      <c r="Q4395" s="4">
        <v>270</v>
      </c>
      <c r="R4395" s="7">
        <v>4277278.7199999997</v>
      </c>
      <c r="S4395" s="7">
        <v>4299000</v>
      </c>
      <c r="T4395" s="4">
        <v>3</v>
      </c>
      <c r="U4395" s="7">
        <v>4296705.45</v>
      </c>
      <c r="V4395" s="4">
        <f>S4395-U4395</f>
        <v>2294.5499999998137</v>
      </c>
      <c r="W4395" s="8">
        <f>(S4395/U4395)*100</f>
        <v>100.05340254356973</v>
      </c>
      <c r="X4395" s="4" t="s">
        <v>11</v>
      </c>
      <c r="Y4395" s="4">
        <v>0</v>
      </c>
      <c r="AA4395" s="4" t="s">
        <v>1668</v>
      </c>
      <c r="AB4395" s="4" t="s">
        <v>1668</v>
      </c>
      <c r="AC4395" s="4" t="s">
        <v>1653</v>
      </c>
      <c r="AD4395" s="4">
        <v>0</v>
      </c>
      <c r="AE4395" s="11" t="s">
        <v>1668</v>
      </c>
      <c r="AF4395" s="11" t="s">
        <v>1668</v>
      </c>
      <c r="AG4395" s="11" t="s">
        <v>1668</v>
      </c>
      <c r="AH4395" s="11" t="s">
        <v>1668</v>
      </c>
      <c r="AI4395" s="11" t="s">
        <v>1668</v>
      </c>
      <c r="AJ4395" s="11" t="s">
        <v>1668</v>
      </c>
      <c r="AK4395" s="4" t="s">
        <v>9229</v>
      </c>
      <c r="AL4395" s="4" t="s">
        <v>1662</v>
      </c>
    </row>
    <row r="4396" spans="1:38" x14ac:dyDescent="0.25">
      <c r="A4396" s="1">
        <v>4394</v>
      </c>
      <c r="B4396" s="9">
        <v>1129066</v>
      </c>
      <c r="C4396" s="15" t="s">
        <v>11904</v>
      </c>
      <c r="D4396" s="4" t="s">
        <v>797</v>
      </c>
      <c r="E4396" s="4" t="s">
        <v>971</v>
      </c>
      <c r="F4396" s="4" t="b">
        <v>0</v>
      </c>
      <c r="G4396" s="4" t="s">
        <v>205</v>
      </c>
      <c r="H4396" s="4" t="s">
        <v>203</v>
      </c>
      <c r="I4396" s="4" t="s">
        <v>2</v>
      </c>
      <c r="J4396" s="4" t="s">
        <v>14297</v>
      </c>
      <c r="K4396" s="4" t="s">
        <v>184</v>
      </c>
      <c r="L4396" s="4">
        <v>11</v>
      </c>
      <c r="M4396" s="13">
        <v>21</v>
      </c>
      <c r="N4396" s="4" t="s">
        <v>11905</v>
      </c>
      <c r="O4396" s="4" t="s">
        <v>9893</v>
      </c>
      <c r="P4396" s="4">
        <f>O4396-N4396</f>
        <v>560</v>
      </c>
      <c r="Q4396" s="4">
        <v>620</v>
      </c>
      <c r="R4396" s="7">
        <v>207545</v>
      </c>
      <c r="S4396" s="7">
        <v>166036.9</v>
      </c>
      <c r="T4396" s="4">
        <v>1</v>
      </c>
      <c r="U4396" s="7">
        <v>162867.5</v>
      </c>
      <c r="V4396" s="4">
        <f>S4396-U4396</f>
        <v>3169.3999999999942</v>
      </c>
      <c r="W4396" s="8">
        <f>(S4396/U4396)*100</f>
        <v>101.94599904830612</v>
      </c>
      <c r="X4396" s="4" t="s">
        <v>11</v>
      </c>
      <c r="Y4396" s="4">
        <v>0</v>
      </c>
      <c r="AA4396" s="4" t="s">
        <v>1668</v>
      </c>
      <c r="AB4396" s="4" t="s">
        <v>1668</v>
      </c>
      <c r="AC4396" s="4" t="s">
        <v>1653</v>
      </c>
      <c r="AD4396" s="4">
        <v>6</v>
      </c>
      <c r="AE4396" s="11" t="s">
        <v>1668</v>
      </c>
      <c r="AF4396" s="11" t="s">
        <v>1668</v>
      </c>
      <c r="AG4396" s="11" t="s">
        <v>1668</v>
      </c>
      <c r="AH4396" s="11" t="s">
        <v>1668</v>
      </c>
      <c r="AI4396" s="11" t="s">
        <v>1668</v>
      </c>
      <c r="AJ4396" s="11" t="s">
        <v>1668</v>
      </c>
      <c r="AK4396" s="4" t="s">
        <v>1668</v>
      </c>
      <c r="AL4396" s="4" t="s">
        <v>11906</v>
      </c>
    </row>
    <row r="4397" spans="1:38" x14ac:dyDescent="0.25">
      <c r="A4397" s="1">
        <v>4395</v>
      </c>
      <c r="B4397" s="9">
        <v>1128944</v>
      </c>
      <c r="C4397" s="15" t="s">
        <v>7048</v>
      </c>
      <c r="D4397" s="4" t="s">
        <v>723</v>
      </c>
      <c r="E4397" s="4" t="s">
        <v>896</v>
      </c>
      <c r="F4397" s="4" t="b">
        <v>0</v>
      </c>
      <c r="G4397" s="4" t="s">
        <v>205</v>
      </c>
      <c r="H4397" s="4" t="s">
        <v>203</v>
      </c>
      <c r="I4397" s="4" t="s">
        <v>2</v>
      </c>
      <c r="J4397" s="4" t="s">
        <v>14373</v>
      </c>
      <c r="K4397" s="4" t="s">
        <v>186</v>
      </c>
      <c r="L4397" s="4">
        <v>1</v>
      </c>
      <c r="M4397" s="13" t="s">
        <v>1668</v>
      </c>
      <c r="N4397" s="4" t="s">
        <v>11907</v>
      </c>
      <c r="O4397" s="4" t="s">
        <v>10650</v>
      </c>
      <c r="P4397" s="4">
        <f>O4397-N4397</f>
        <v>720</v>
      </c>
      <c r="Q4397" s="4">
        <v>1095</v>
      </c>
      <c r="R4397" s="7">
        <v>245000</v>
      </c>
      <c r="S4397" s="7">
        <v>234275.79</v>
      </c>
      <c r="T4397" s="4">
        <v>1</v>
      </c>
      <c r="U4397" s="7">
        <v>234275.79</v>
      </c>
      <c r="V4397" s="4">
        <f>S4397-U4397</f>
        <v>0</v>
      </c>
      <c r="W4397" s="8">
        <f>(S4397/U4397)*100</f>
        <v>100</v>
      </c>
      <c r="X4397" s="4" t="s">
        <v>11</v>
      </c>
      <c r="Y4397" s="4">
        <v>0</v>
      </c>
      <c r="AA4397" s="4" t="s">
        <v>1668</v>
      </c>
      <c r="AB4397" s="4" t="s">
        <v>1668</v>
      </c>
      <c r="AC4397" s="4" t="s">
        <v>1653</v>
      </c>
      <c r="AD4397" s="4">
        <v>0</v>
      </c>
      <c r="AE4397" s="11" t="s">
        <v>1668</v>
      </c>
      <c r="AF4397" s="11" t="s">
        <v>1668</v>
      </c>
      <c r="AG4397" s="11" t="s">
        <v>1668</v>
      </c>
      <c r="AH4397" s="11" t="s">
        <v>1668</v>
      </c>
      <c r="AI4397" s="11" t="s">
        <v>1668</v>
      </c>
      <c r="AJ4397" s="11" t="s">
        <v>1668</v>
      </c>
      <c r="AK4397" s="4" t="s">
        <v>11908</v>
      </c>
      <c r="AL4397" s="4" t="s">
        <v>1668</v>
      </c>
    </row>
    <row r="4398" spans="1:38" x14ac:dyDescent="0.25">
      <c r="A4398" s="1">
        <v>4396</v>
      </c>
      <c r="B4398" s="9">
        <v>1128512</v>
      </c>
      <c r="C4398" s="15" t="s">
        <v>11909</v>
      </c>
      <c r="D4398" s="4" t="s">
        <v>793</v>
      </c>
      <c r="E4398" s="4" t="s">
        <v>967</v>
      </c>
      <c r="F4398" s="4" t="b">
        <v>0</v>
      </c>
      <c r="G4398" s="4" t="s">
        <v>205</v>
      </c>
      <c r="H4398" s="4" t="s">
        <v>203</v>
      </c>
      <c r="I4398" s="4" t="s">
        <v>2</v>
      </c>
      <c r="J4398" s="4" t="s">
        <v>14296</v>
      </c>
      <c r="K4398" s="4" t="s">
        <v>179</v>
      </c>
      <c r="L4398" s="4">
        <v>3</v>
      </c>
      <c r="M4398" s="13">
        <v>24</v>
      </c>
      <c r="N4398" s="4" t="s">
        <v>11910</v>
      </c>
      <c r="O4398" s="4" t="s">
        <v>11567</v>
      </c>
      <c r="P4398" s="4">
        <f>O4398-N4398</f>
        <v>632</v>
      </c>
      <c r="Q4398" s="4">
        <v>240</v>
      </c>
      <c r="R4398" s="7">
        <v>512000</v>
      </c>
      <c r="S4398" s="7">
        <v>310496.88</v>
      </c>
      <c r="T4398" s="4">
        <v>2</v>
      </c>
      <c r="U4398" s="7">
        <v>287543.37</v>
      </c>
      <c r="V4398" s="4">
        <f>S4398-U4398</f>
        <v>22953.510000000009</v>
      </c>
      <c r="W4398" s="8">
        <f>(S4398/U4398)*100</f>
        <v>107.98262536882697</v>
      </c>
      <c r="X4398" s="4" t="s">
        <v>11</v>
      </c>
      <c r="Y4398" s="4">
        <v>0</v>
      </c>
      <c r="AA4398" s="4" t="s">
        <v>1668</v>
      </c>
      <c r="AB4398" s="4" t="s">
        <v>1668</v>
      </c>
      <c r="AC4398" s="4" t="s">
        <v>1653</v>
      </c>
      <c r="AD4398" s="4">
        <v>12</v>
      </c>
      <c r="AE4398" s="11" t="s">
        <v>1668</v>
      </c>
      <c r="AF4398" s="11" t="s">
        <v>1668</v>
      </c>
      <c r="AG4398" s="11" t="s">
        <v>1668</v>
      </c>
      <c r="AH4398" s="11" t="s">
        <v>1668</v>
      </c>
      <c r="AI4398" s="11" t="s">
        <v>1668</v>
      </c>
      <c r="AJ4398" s="11" t="s">
        <v>1668</v>
      </c>
      <c r="AK4398" s="4" t="s">
        <v>11911</v>
      </c>
      <c r="AL4398" s="4" t="s">
        <v>11912</v>
      </c>
    </row>
    <row r="4399" spans="1:38" x14ac:dyDescent="0.25">
      <c r="A4399" s="1">
        <v>4397</v>
      </c>
      <c r="B4399" s="9">
        <v>1128349</v>
      </c>
      <c r="C4399" s="15" t="s">
        <v>11913</v>
      </c>
      <c r="D4399" s="4" t="s">
        <v>862</v>
      </c>
      <c r="E4399" s="4" t="s">
        <v>1036</v>
      </c>
      <c r="F4399" s="4" t="b">
        <v>0</v>
      </c>
      <c r="G4399" s="4" t="s">
        <v>207</v>
      </c>
      <c r="H4399" s="4" t="s">
        <v>203</v>
      </c>
      <c r="I4399" s="4" t="s">
        <v>2</v>
      </c>
      <c r="J4399" s="4" t="s">
        <v>14422</v>
      </c>
      <c r="K4399" s="4" t="s">
        <v>183</v>
      </c>
      <c r="L4399" s="4">
        <v>8</v>
      </c>
      <c r="M4399" s="13">
        <v>31</v>
      </c>
      <c r="N4399" s="4" t="s">
        <v>11914</v>
      </c>
      <c r="O4399" s="4" t="s">
        <v>11086</v>
      </c>
      <c r="P4399" s="4">
        <f>O4399-N4399</f>
        <v>675</v>
      </c>
      <c r="Q4399" s="4">
        <v>275</v>
      </c>
      <c r="R4399" s="7">
        <v>4990000</v>
      </c>
      <c r="S4399" s="7">
        <v>3847748.59</v>
      </c>
      <c r="T4399" s="4">
        <v>3</v>
      </c>
      <c r="U4399" s="7">
        <v>3818407.7</v>
      </c>
      <c r="V4399" s="4">
        <f>S4399-U4399</f>
        <v>29340.889999999665</v>
      </c>
      <c r="W4399" s="8">
        <f>(S4399/U4399)*100</f>
        <v>100.76840642239434</v>
      </c>
      <c r="X4399" s="4" t="s">
        <v>17</v>
      </c>
      <c r="Y4399" s="4">
        <v>0</v>
      </c>
      <c r="AA4399" s="4" t="s">
        <v>1668</v>
      </c>
      <c r="AB4399" s="4" t="s">
        <v>1668</v>
      </c>
      <c r="AC4399" s="4" t="s">
        <v>1653</v>
      </c>
      <c r="AD4399" s="4">
        <v>0</v>
      </c>
      <c r="AE4399" s="11" t="s">
        <v>1668</v>
      </c>
      <c r="AF4399" s="11" t="s">
        <v>1668</v>
      </c>
      <c r="AG4399" s="11" t="s">
        <v>1668</v>
      </c>
      <c r="AH4399" s="11" t="s">
        <v>1668</v>
      </c>
      <c r="AI4399" s="11" t="s">
        <v>1668</v>
      </c>
      <c r="AJ4399" s="11" t="s">
        <v>1668</v>
      </c>
      <c r="AK4399" s="4" t="s">
        <v>11915</v>
      </c>
      <c r="AL4399" s="4" t="s">
        <v>11916</v>
      </c>
    </row>
    <row r="4400" spans="1:38" x14ac:dyDescent="0.25">
      <c r="A4400" s="1">
        <v>4398</v>
      </c>
      <c r="B4400" s="9">
        <v>1126445</v>
      </c>
      <c r="C4400" s="15" t="s">
        <v>15366</v>
      </c>
      <c r="D4400" s="4" t="s">
        <v>742</v>
      </c>
      <c r="E4400" s="4" t="s">
        <v>916</v>
      </c>
      <c r="F4400" s="4" t="b">
        <v>0</v>
      </c>
      <c r="G4400" s="4" t="s">
        <v>10136</v>
      </c>
      <c r="H4400" s="4" t="s">
        <v>203</v>
      </c>
      <c r="I4400" s="4" t="s">
        <v>2</v>
      </c>
      <c r="J4400" s="4" t="s">
        <v>14290</v>
      </c>
      <c r="K4400" s="4" t="s">
        <v>182</v>
      </c>
      <c r="L4400" s="4">
        <v>13</v>
      </c>
      <c r="M4400" s="13">
        <v>45</v>
      </c>
      <c r="N4400" s="4" t="s">
        <v>11917</v>
      </c>
      <c r="O4400" s="4" t="s">
        <v>10321</v>
      </c>
      <c r="P4400" s="4">
        <f>O4400-N4400</f>
        <v>573</v>
      </c>
      <c r="Q4400" s="4">
        <v>540</v>
      </c>
      <c r="R4400" s="7">
        <v>4294760</v>
      </c>
      <c r="S4400" s="7">
        <v>2576857</v>
      </c>
      <c r="T4400" s="4">
        <v>3</v>
      </c>
      <c r="U4400" s="7">
        <v>2699724.22</v>
      </c>
      <c r="V4400" s="4">
        <f>S4400-U4400</f>
        <v>-122867.2200000002</v>
      </c>
      <c r="W4400" s="8">
        <f>(S4400/U4400)*100</f>
        <v>95.44889736922832</v>
      </c>
      <c r="X4400" s="4" t="s">
        <v>11</v>
      </c>
      <c r="Y4400" s="4">
        <v>0</v>
      </c>
      <c r="AA4400" s="4" t="s">
        <v>1668</v>
      </c>
      <c r="AB4400" s="4" t="s">
        <v>1668</v>
      </c>
      <c r="AC4400" s="4" t="s">
        <v>1653</v>
      </c>
      <c r="AD4400" s="4">
        <v>0</v>
      </c>
      <c r="AE4400" s="11" t="s">
        <v>1668</v>
      </c>
      <c r="AF4400" s="11" t="s">
        <v>1668</v>
      </c>
      <c r="AG4400" s="11" t="s">
        <v>1668</v>
      </c>
      <c r="AH4400" s="11" t="s">
        <v>1668</v>
      </c>
      <c r="AI4400" s="11" t="s">
        <v>1668</v>
      </c>
      <c r="AJ4400" s="11" t="s">
        <v>1668</v>
      </c>
      <c r="AK4400" s="4" t="s">
        <v>11918</v>
      </c>
      <c r="AL4400" s="4" t="s">
        <v>11919</v>
      </c>
    </row>
    <row r="4401" spans="1:38" x14ac:dyDescent="0.25">
      <c r="A4401" s="1">
        <v>4399</v>
      </c>
      <c r="B4401" s="9">
        <v>1113864</v>
      </c>
      <c r="C4401" s="15" t="s">
        <v>15367</v>
      </c>
      <c r="D4401" s="4" t="s">
        <v>729</v>
      </c>
      <c r="E4401" s="4" t="s">
        <v>902</v>
      </c>
      <c r="F4401" s="4" t="b">
        <v>0</v>
      </c>
      <c r="G4401" s="4" t="s">
        <v>205</v>
      </c>
      <c r="H4401" s="4" t="s">
        <v>203</v>
      </c>
      <c r="I4401" s="4" t="s">
        <v>2</v>
      </c>
      <c r="J4401" s="4" t="s">
        <v>14369</v>
      </c>
      <c r="K4401" s="4" t="s">
        <v>180</v>
      </c>
      <c r="L4401" s="4">
        <v>9</v>
      </c>
      <c r="M4401" s="13">
        <v>19</v>
      </c>
      <c r="N4401" s="4" t="s">
        <v>11805</v>
      </c>
      <c r="O4401" s="4" t="s">
        <v>10733</v>
      </c>
      <c r="P4401" s="4">
        <f>O4401-N4401</f>
        <v>643</v>
      </c>
      <c r="Q4401" s="4">
        <v>270</v>
      </c>
      <c r="R4401" s="7">
        <v>390585.38</v>
      </c>
      <c r="S4401" s="7">
        <v>297000</v>
      </c>
      <c r="T4401" s="4">
        <v>2</v>
      </c>
      <c r="U4401" s="7">
        <v>294223.76</v>
      </c>
      <c r="V4401" s="4">
        <f>S4401-U4401</f>
        <v>2776.2399999999907</v>
      </c>
      <c r="W4401" s="8">
        <f>(S4401/U4401)*100</f>
        <v>100.94358117101079</v>
      </c>
      <c r="X4401" s="4" t="s">
        <v>11</v>
      </c>
      <c r="Y4401" s="4">
        <v>0</v>
      </c>
      <c r="AA4401" s="4" t="s">
        <v>1668</v>
      </c>
      <c r="AB4401" s="4" t="s">
        <v>1668</v>
      </c>
      <c r="AC4401" s="4" t="s">
        <v>1653</v>
      </c>
      <c r="AD4401" s="4">
        <v>0</v>
      </c>
      <c r="AE4401" s="11" t="s">
        <v>1668</v>
      </c>
      <c r="AF4401" s="11" t="s">
        <v>1668</v>
      </c>
      <c r="AG4401" s="11" t="s">
        <v>1668</v>
      </c>
      <c r="AH4401" s="11" t="s">
        <v>1668</v>
      </c>
      <c r="AI4401" s="11" t="s">
        <v>1668</v>
      </c>
      <c r="AJ4401" s="11" t="s">
        <v>1668</v>
      </c>
      <c r="AK4401" s="4" t="s">
        <v>11920</v>
      </c>
      <c r="AL4401" s="4" t="s">
        <v>11921</v>
      </c>
    </row>
    <row r="4402" spans="1:38" x14ac:dyDescent="0.25">
      <c r="A4402" s="1">
        <v>4400</v>
      </c>
      <c r="B4402" s="9">
        <v>1109882</v>
      </c>
      <c r="C4402" s="15" t="s">
        <v>11922</v>
      </c>
      <c r="D4402" s="4" t="s">
        <v>737</v>
      </c>
      <c r="E4402" s="4" t="s">
        <v>911</v>
      </c>
      <c r="F4402" s="4" t="b">
        <v>0</v>
      </c>
      <c r="G4402" s="4" t="s">
        <v>207</v>
      </c>
      <c r="H4402" s="4" t="s">
        <v>203</v>
      </c>
      <c r="I4402" s="4" t="s">
        <v>2</v>
      </c>
      <c r="J4402" s="4" t="s">
        <v>14252</v>
      </c>
      <c r="K4402" s="4" t="s">
        <v>182</v>
      </c>
      <c r="L4402" s="4">
        <v>13</v>
      </c>
      <c r="M4402" s="13">
        <v>20</v>
      </c>
      <c r="N4402" s="4" t="s">
        <v>11013</v>
      </c>
      <c r="O4402" s="4" t="s">
        <v>11923</v>
      </c>
      <c r="P4402" s="4">
        <f>O4402-N4402</f>
        <v>636</v>
      </c>
      <c r="Q4402" s="4">
        <v>450</v>
      </c>
      <c r="R4402" s="7">
        <v>1400000</v>
      </c>
      <c r="S4402" s="7">
        <v>1248627.49</v>
      </c>
      <c r="T4402" s="4">
        <v>3</v>
      </c>
      <c r="U4402" s="7">
        <v>1195586.46</v>
      </c>
      <c r="V4402" s="4">
        <f>S4402-U4402</f>
        <v>53041.030000000028</v>
      </c>
      <c r="W4402" s="8">
        <f>(S4402/U4402)*100</f>
        <v>104.43640270064618</v>
      </c>
      <c r="X4402" s="4" t="s">
        <v>11</v>
      </c>
      <c r="Y4402" s="4">
        <v>0</v>
      </c>
      <c r="AA4402" s="4" t="s">
        <v>1668</v>
      </c>
      <c r="AB4402" s="4" t="s">
        <v>1668</v>
      </c>
      <c r="AC4402" s="4" t="s">
        <v>1653</v>
      </c>
      <c r="AD4402" s="4">
        <v>4</v>
      </c>
      <c r="AE4402" s="11" t="s">
        <v>1668</v>
      </c>
      <c r="AF4402" s="11" t="s">
        <v>1668</v>
      </c>
      <c r="AG4402" s="11" t="s">
        <v>1668</v>
      </c>
      <c r="AH4402" s="11" t="s">
        <v>1668</v>
      </c>
      <c r="AI4402" s="11" t="s">
        <v>1668</v>
      </c>
      <c r="AJ4402" s="11" t="s">
        <v>1668</v>
      </c>
      <c r="AK4402" s="4" t="s">
        <v>11924</v>
      </c>
      <c r="AL4402" s="4" t="s">
        <v>11925</v>
      </c>
    </row>
    <row r="4403" spans="1:38" x14ac:dyDescent="0.25">
      <c r="A4403" s="1">
        <v>4401</v>
      </c>
      <c r="B4403" s="9">
        <v>1108663</v>
      </c>
      <c r="C4403" s="15" t="s">
        <v>11926</v>
      </c>
      <c r="D4403" s="4" t="s">
        <v>850</v>
      </c>
      <c r="E4403" s="4" t="s">
        <v>1024</v>
      </c>
      <c r="F4403" s="4" t="b">
        <v>0</v>
      </c>
      <c r="G4403" s="4" t="s">
        <v>207</v>
      </c>
      <c r="H4403" s="4" t="s">
        <v>203</v>
      </c>
      <c r="I4403" s="4" t="s">
        <v>2</v>
      </c>
      <c r="J4403" s="4" t="s">
        <v>14486</v>
      </c>
      <c r="K4403" s="4" t="s">
        <v>185</v>
      </c>
      <c r="L4403" s="4">
        <v>2</v>
      </c>
      <c r="M4403" s="13">
        <v>30</v>
      </c>
      <c r="N4403" s="4" t="s">
        <v>11927</v>
      </c>
      <c r="O4403" s="4" t="s">
        <v>11188</v>
      </c>
      <c r="P4403" s="4">
        <f>O4403-N4403</f>
        <v>581</v>
      </c>
      <c r="Q4403" s="4">
        <v>450</v>
      </c>
      <c r="R4403" s="7">
        <v>606870</v>
      </c>
      <c r="S4403" s="7">
        <v>497860.29</v>
      </c>
      <c r="T4403" s="4">
        <v>2</v>
      </c>
      <c r="U4403" s="7">
        <v>497860.29</v>
      </c>
      <c r="V4403" s="4">
        <f>S4403-U4403</f>
        <v>0</v>
      </c>
      <c r="W4403" s="8">
        <f>(S4403/U4403)*100</f>
        <v>100</v>
      </c>
      <c r="X4403" s="4" t="s">
        <v>11</v>
      </c>
      <c r="Y4403" s="4">
        <v>0</v>
      </c>
      <c r="AA4403" s="4" t="s">
        <v>1668</v>
      </c>
      <c r="AB4403" s="4" t="s">
        <v>1668</v>
      </c>
      <c r="AC4403" s="4" t="s">
        <v>1653</v>
      </c>
      <c r="AD4403" s="4">
        <v>11</v>
      </c>
      <c r="AE4403" s="11" t="s">
        <v>1668</v>
      </c>
      <c r="AF4403" s="11" t="s">
        <v>1668</v>
      </c>
      <c r="AG4403" s="11" t="s">
        <v>1668</v>
      </c>
      <c r="AH4403" s="11" t="s">
        <v>1668</v>
      </c>
      <c r="AI4403" s="11" t="s">
        <v>1668</v>
      </c>
      <c r="AJ4403" s="11" t="s">
        <v>1668</v>
      </c>
      <c r="AK4403" s="4" t="s">
        <v>11928</v>
      </c>
      <c r="AL4403" s="4" t="s">
        <v>1668</v>
      </c>
    </row>
    <row r="4404" spans="1:38" x14ac:dyDescent="0.25">
      <c r="A4404" s="1">
        <v>4402</v>
      </c>
      <c r="B4404" s="9">
        <v>1107418</v>
      </c>
      <c r="C4404" s="15" t="s">
        <v>11929</v>
      </c>
      <c r="D4404" s="4" t="s">
        <v>739</v>
      </c>
      <c r="E4404" s="4" t="s">
        <v>913</v>
      </c>
      <c r="F4404" s="4" t="b">
        <v>0</v>
      </c>
      <c r="G4404" s="4" t="s">
        <v>207</v>
      </c>
      <c r="H4404" s="4" t="s">
        <v>203</v>
      </c>
      <c r="I4404" s="4" t="s">
        <v>2</v>
      </c>
      <c r="J4404" s="4" t="s">
        <v>14303</v>
      </c>
      <c r="K4404" s="4" t="s">
        <v>185</v>
      </c>
      <c r="L4404" s="4">
        <v>2</v>
      </c>
      <c r="M4404" s="13">
        <v>30</v>
      </c>
      <c r="N4404" s="4" t="s">
        <v>10123</v>
      </c>
      <c r="O4404" s="4" t="s">
        <v>11228</v>
      </c>
      <c r="P4404" s="4">
        <f>O4404-N4404</f>
        <v>578</v>
      </c>
      <c r="Q4404" s="4">
        <v>365</v>
      </c>
      <c r="R4404" s="7">
        <v>352435.87</v>
      </c>
      <c r="S4404" s="7">
        <v>252949.42</v>
      </c>
      <c r="T4404" s="4">
        <v>2</v>
      </c>
      <c r="U4404" s="7">
        <v>248334.88</v>
      </c>
      <c r="V4404" s="4">
        <f>S4404-U4404</f>
        <v>4614.5400000000081</v>
      </c>
      <c r="W4404" s="8">
        <f>(S4404/U4404)*100</f>
        <v>101.85819245367385</v>
      </c>
      <c r="X4404" s="4" t="s">
        <v>11</v>
      </c>
      <c r="Y4404" s="4">
        <v>0</v>
      </c>
      <c r="AA4404" s="4" t="s">
        <v>1668</v>
      </c>
      <c r="AB4404" s="4" t="s">
        <v>1668</v>
      </c>
      <c r="AC4404" s="4" t="s">
        <v>1653</v>
      </c>
      <c r="AD4404" s="4">
        <v>11</v>
      </c>
      <c r="AE4404" s="11" t="s">
        <v>1668</v>
      </c>
      <c r="AF4404" s="11" t="s">
        <v>1668</v>
      </c>
      <c r="AG4404" s="11" t="s">
        <v>1668</v>
      </c>
      <c r="AH4404" s="11" t="s">
        <v>1668</v>
      </c>
      <c r="AI4404" s="11" t="s">
        <v>1668</v>
      </c>
      <c r="AJ4404" s="11" t="s">
        <v>1668</v>
      </c>
      <c r="AK4404" s="4" t="s">
        <v>11930</v>
      </c>
      <c r="AL4404" s="4" t="s">
        <v>1662</v>
      </c>
    </row>
    <row r="4405" spans="1:38" x14ac:dyDescent="0.25">
      <c r="A4405" s="1">
        <v>4403</v>
      </c>
      <c r="B4405" s="9">
        <v>1106722</v>
      </c>
      <c r="C4405" s="15" t="s">
        <v>11931</v>
      </c>
      <c r="D4405" s="4" t="s">
        <v>731</v>
      </c>
      <c r="E4405" s="4" t="s">
        <v>904</v>
      </c>
      <c r="F4405" s="4" t="b">
        <v>0</v>
      </c>
      <c r="G4405" s="4" t="s">
        <v>207</v>
      </c>
      <c r="H4405" s="4" t="s">
        <v>203</v>
      </c>
      <c r="I4405" s="4" t="s">
        <v>2</v>
      </c>
      <c r="J4405" s="4" t="s">
        <v>14464</v>
      </c>
      <c r="K4405" s="4" t="s">
        <v>185</v>
      </c>
      <c r="L4405" s="4">
        <v>2</v>
      </c>
      <c r="M4405" s="13">
        <v>40</v>
      </c>
      <c r="N4405" s="4" t="s">
        <v>11932</v>
      </c>
      <c r="O4405" s="4" t="s">
        <v>9824</v>
      </c>
      <c r="P4405" s="4">
        <f>O4405-N4405</f>
        <v>686</v>
      </c>
      <c r="Q4405" s="4">
        <v>548</v>
      </c>
      <c r="R4405" s="7">
        <v>25575000</v>
      </c>
      <c r="S4405" s="7">
        <v>19002753.969999999</v>
      </c>
      <c r="T4405" s="4">
        <v>3</v>
      </c>
      <c r="U4405" s="7">
        <v>18664513.550000001</v>
      </c>
      <c r="V4405" s="4">
        <f>S4405-U4405</f>
        <v>338240.41999999806</v>
      </c>
      <c r="W4405" s="8">
        <f>(S4405/U4405)*100</f>
        <v>101.81221128048097</v>
      </c>
      <c r="X4405" s="4" t="s">
        <v>11</v>
      </c>
      <c r="Y4405" s="4">
        <v>0</v>
      </c>
      <c r="AA4405" s="4" t="s">
        <v>1668</v>
      </c>
      <c r="AB4405" s="4" t="s">
        <v>1668</v>
      </c>
      <c r="AC4405" s="4" t="s">
        <v>1653</v>
      </c>
      <c r="AD4405" s="4">
        <v>24</v>
      </c>
      <c r="AE4405" s="11" t="s">
        <v>1668</v>
      </c>
      <c r="AF4405" s="11" t="s">
        <v>1668</v>
      </c>
      <c r="AG4405" s="11" t="s">
        <v>1668</v>
      </c>
      <c r="AH4405" s="11" t="s">
        <v>1668</v>
      </c>
      <c r="AI4405" s="11" t="s">
        <v>1668</v>
      </c>
      <c r="AJ4405" s="11" t="s">
        <v>1668</v>
      </c>
      <c r="AK4405" s="4" t="s">
        <v>11933</v>
      </c>
      <c r="AL4405" s="4" t="s">
        <v>11934</v>
      </c>
    </row>
    <row r="4406" spans="1:38" x14ac:dyDescent="0.25">
      <c r="A4406" s="1">
        <v>4404</v>
      </c>
      <c r="B4406" s="9">
        <v>1103491</v>
      </c>
      <c r="C4406" s="15" t="s">
        <v>11935</v>
      </c>
      <c r="D4406" s="4" t="s">
        <v>865</v>
      </c>
      <c r="E4406" s="4" t="s">
        <v>1039</v>
      </c>
      <c r="F4406" s="4" t="b">
        <v>0</v>
      </c>
      <c r="G4406" s="4" t="s">
        <v>207</v>
      </c>
      <c r="H4406" s="4" t="s">
        <v>203</v>
      </c>
      <c r="I4406" s="4" t="s">
        <v>2</v>
      </c>
      <c r="J4406" s="4" t="s">
        <v>14420</v>
      </c>
      <c r="K4406" s="4" t="s">
        <v>186</v>
      </c>
      <c r="L4406" s="4">
        <v>1</v>
      </c>
      <c r="M4406" s="13">
        <v>31</v>
      </c>
      <c r="N4406" s="4" t="s">
        <v>11017</v>
      </c>
      <c r="O4406" s="4" t="s">
        <v>10688</v>
      </c>
      <c r="P4406" s="4">
        <f>O4406-N4406</f>
        <v>595</v>
      </c>
      <c r="Q4406" s="4">
        <v>730</v>
      </c>
      <c r="R4406" s="7">
        <v>2980000</v>
      </c>
      <c r="S4406" s="7">
        <v>2871400</v>
      </c>
      <c r="T4406" s="4">
        <v>3</v>
      </c>
      <c r="U4406" s="7">
        <v>2767894.18</v>
      </c>
      <c r="V4406" s="4">
        <f>S4406-U4406</f>
        <v>103505.81999999983</v>
      </c>
      <c r="W4406" s="8">
        <f>(S4406/U4406)*100</f>
        <v>103.73951507062311</v>
      </c>
      <c r="X4406" s="4" t="s">
        <v>11</v>
      </c>
      <c r="Y4406" s="4">
        <v>0</v>
      </c>
      <c r="AA4406" s="4" t="s">
        <v>1668</v>
      </c>
      <c r="AB4406" s="4" t="s">
        <v>1668</v>
      </c>
      <c r="AC4406" s="4" t="s">
        <v>1653</v>
      </c>
      <c r="AD4406" s="4">
        <v>4</v>
      </c>
      <c r="AE4406" s="11" t="s">
        <v>1668</v>
      </c>
      <c r="AF4406" s="11" t="s">
        <v>1668</v>
      </c>
      <c r="AG4406" s="11" t="s">
        <v>1668</v>
      </c>
      <c r="AH4406" s="11" t="s">
        <v>1668</v>
      </c>
      <c r="AI4406" s="11" t="s">
        <v>1668</v>
      </c>
      <c r="AJ4406" s="11" t="s">
        <v>1668</v>
      </c>
      <c r="AK4406" s="4" t="s">
        <v>11936</v>
      </c>
      <c r="AL4406" s="4" t="s">
        <v>1684</v>
      </c>
    </row>
    <row r="4407" spans="1:38" x14ac:dyDescent="0.25">
      <c r="A4407" s="1">
        <v>4405</v>
      </c>
      <c r="B4407" s="9">
        <v>1100152</v>
      </c>
      <c r="C4407" s="15" t="s">
        <v>11937</v>
      </c>
      <c r="D4407" s="4" t="s">
        <v>731</v>
      </c>
      <c r="E4407" s="4" t="s">
        <v>904</v>
      </c>
      <c r="F4407" s="4" t="b">
        <v>0</v>
      </c>
      <c r="G4407" s="4" t="s">
        <v>207</v>
      </c>
      <c r="H4407" s="4" t="s">
        <v>203</v>
      </c>
      <c r="I4407" s="4" t="s">
        <v>2</v>
      </c>
      <c r="J4407" s="4" t="s">
        <v>14464</v>
      </c>
      <c r="K4407" s="4" t="s">
        <v>185</v>
      </c>
      <c r="L4407" s="4">
        <v>2</v>
      </c>
      <c r="M4407" s="13">
        <v>42</v>
      </c>
      <c r="N4407" s="4" t="s">
        <v>11013</v>
      </c>
      <c r="O4407" s="4" t="s">
        <v>11175</v>
      </c>
      <c r="P4407" s="4">
        <f>O4407-N4407</f>
        <v>669</v>
      </c>
      <c r="Q4407" s="4">
        <v>578</v>
      </c>
      <c r="R4407" s="7">
        <v>23485500</v>
      </c>
      <c r="S4407" s="7">
        <v>16885000</v>
      </c>
      <c r="T4407" s="4">
        <v>3</v>
      </c>
      <c r="U4407" s="7">
        <v>15686576.050000001</v>
      </c>
      <c r="V4407" s="4">
        <f>S4407-U4407</f>
        <v>1198423.9499999993</v>
      </c>
      <c r="W4407" s="8">
        <f>(S4407/U4407)*100</f>
        <v>107.63980581983026</v>
      </c>
      <c r="X4407" s="4" t="s">
        <v>11</v>
      </c>
      <c r="Y4407" s="4">
        <v>0</v>
      </c>
      <c r="AA4407" s="4" t="s">
        <v>1668</v>
      </c>
      <c r="AB4407" s="4" t="s">
        <v>1668</v>
      </c>
      <c r="AC4407" s="4" t="s">
        <v>1653</v>
      </c>
      <c r="AD4407" s="4">
        <v>28</v>
      </c>
      <c r="AE4407" s="11" t="s">
        <v>1668</v>
      </c>
      <c r="AF4407" s="11" t="s">
        <v>1668</v>
      </c>
      <c r="AG4407" s="11" t="s">
        <v>1668</v>
      </c>
      <c r="AH4407" s="11" t="s">
        <v>1668</v>
      </c>
      <c r="AI4407" s="11" t="s">
        <v>1668</v>
      </c>
      <c r="AJ4407" s="11" t="s">
        <v>1668</v>
      </c>
      <c r="AK4407" s="4" t="s">
        <v>11938</v>
      </c>
      <c r="AL4407" s="4" t="s">
        <v>11878</v>
      </c>
    </row>
    <row r="4408" spans="1:38" x14ac:dyDescent="0.25">
      <c r="A4408" s="1">
        <v>4406</v>
      </c>
      <c r="B4408" s="9">
        <v>1100108</v>
      </c>
      <c r="C4408" s="15" t="s">
        <v>11939</v>
      </c>
      <c r="D4408" s="4" t="s">
        <v>731</v>
      </c>
      <c r="E4408" s="4" t="s">
        <v>904</v>
      </c>
      <c r="F4408" s="4" t="b">
        <v>0</v>
      </c>
      <c r="G4408" s="4" t="s">
        <v>207</v>
      </c>
      <c r="H4408" s="4" t="s">
        <v>203</v>
      </c>
      <c r="I4408" s="4" t="s">
        <v>2</v>
      </c>
      <c r="J4408" s="4" t="s">
        <v>14464</v>
      </c>
      <c r="K4408" s="4" t="s">
        <v>185</v>
      </c>
      <c r="L4408" s="4">
        <v>2</v>
      </c>
      <c r="M4408" s="13">
        <v>50</v>
      </c>
      <c r="N4408" s="4" t="s">
        <v>11013</v>
      </c>
      <c r="O4408" s="4" t="s">
        <v>9115</v>
      </c>
      <c r="P4408" s="4">
        <f>O4408-N4408</f>
        <v>873</v>
      </c>
      <c r="Q4408" s="4">
        <v>578</v>
      </c>
      <c r="R4408" s="7">
        <v>16900000</v>
      </c>
      <c r="S4408" s="7">
        <v>13489077</v>
      </c>
      <c r="T4408" s="4">
        <v>3</v>
      </c>
      <c r="U4408" s="7">
        <v>12838928.720000001</v>
      </c>
      <c r="V4408" s="4">
        <f>S4408-U4408</f>
        <v>650148.27999999933</v>
      </c>
      <c r="W4408" s="8">
        <f>(S4408/U4408)*100</f>
        <v>105.06388261963961</v>
      </c>
      <c r="X4408" s="4" t="s">
        <v>11</v>
      </c>
      <c r="Y4408" s="4">
        <v>0</v>
      </c>
      <c r="AA4408" s="4" t="s">
        <v>1668</v>
      </c>
      <c r="AB4408" s="4" t="s">
        <v>1668</v>
      </c>
      <c r="AC4408" s="4" t="s">
        <v>1653</v>
      </c>
      <c r="AD4408" s="4">
        <v>30</v>
      </c>
      <c r="AE4408" s="11" t="s">
        <v>1668</v>
      </c>
      <c r="AF4408" s="11" t="s">
        <v>1668</v>
      </c>
      <c r="AG4408" s="11" t="s">
        <v>1668</v>
      </c>
      <c r="AH4408" s="11" t="s">
        <v>1668</v>
      </c>
      <c r="AI4408" s="11" t="s">
        <v>1668</v>
      </c>
      <c r="AJ4408" s="11" t="s">
        <v>1668</v>
      </c>
      <c r="AK4408" s="4" t="s">
        <v>11940</v>
      </c>
      <c r="AL4408" s="4" t="s">
        <v>2450</v>
      </c>
    </row>
    <row r="4409" spans="1:38" x14ac:dyDescent="0.25">
      <c r="A4409" s="1">
        <v>4407</v>
      </c>
      <c r="B4409" s="9">
        <v>1099951</v>
      </c>
      <c r="C4409" s="15" t="s">
        <v>11941</v>
      </c>
      <c r="D4409" s="4" t="s">
        <v>731</v>
      </c>
      <c r="E4409" s="4" t="s">
        <v>904</v>
      </c>
      <c r="F4409" s="4" t="b">
        <v>0</v>
      </c>
      <c r="G4409" s="4" t="s">
        <v>207</v>
      </c>
      <c r="H4409" s="4" t="s">
        <v>203</v>
      </c>
      <c r="I4409" s="4" t="s">
        <v>2</v>
      </c>
      <c r="J4409" s="4" t="s">
        <v>14464</v>
      </c>
      <c r="K4409" s="4" t="s">
        <v>185</v>
      </c>
      <c r="L4409" s="4">
        <v>2</v>
      </c>
      <c r="M4409" s="13">
        <v>49</v>
      </c>
      <c r="N4409" s="4" t="s">
        <v>11013</v>
      </c>
      <c r="O4409" s="4" t="s">
        <v>9859</v>
      </c>
      <c r="P4409" s="4">
        <f>O4409-N4409</f>
        <v>657</v>
      </c>
      <c r="Q4409" s="4">
        <v>485</v>
      </c>
      <c r="R4409" s="7">
        <v>10200000</v>
      </c>
      <c r="S4409" s="7">
        <v>7142729</v>
      </c>
      <c r="T4409" s="4">
        <v>3</v>
      </c>
      <c r="U4409" s="7">
        <v>7584325.5599999996</v>
      </c>
      <c r="V4409" s="4">
        <f>S4409-U4409</f>
        <v>-441596.55999999959</v>
      </c>
      <c r="W4409" s="8">
        <f>(S4409/U4409)*100</f>
        <v>94.177510491783266</v>
      </c>
      <c r="X4409" s="4" t="s">
        <v>11</v>
      </c>
      <c r="Y4409" s="4">
        <v>0</v>
      </c>
      <c r="AA4409" s="4" t="s">
        <v>1668</v>
      </c>
      <c r="AB4409" s="4" t="s">
        <v>1668</v>
      </c>
      <c r="AC4409" s="4" t="s">
        <v>1653</v>
      </c>
      <c r="AD4409" s="4">
        <v>27</v>
      </c>
      <c r="AE4409" s="11" t="s">
        <v>1668</v>
      </c>
      <c r="AF4409" s="11" t="s">
        <v>1668</v>
      </c>
      <c r="AG4409" s="11" t="s">
        <v>1668</v>
      </c>
      <c r="AH4409" s="11" t="s">
        <v>1668</v>
      </c>
      <c r="AI4409" s="11" t="s">
        <v>1668</v>
      </c>
      <c r="AJ4409" s="11" t="s">
        <v>1668</v>
      </c>
      <c r="AK4409" s="4" t="s">
        <v>11942</v>
      </c>
      <c r="AL4409" s="4" t="s">
        <v>11943</v>
      </c>
    </row>
    <row r="4410" spans="1:38" x14ac:dyDescent="0.25">
      <c r="A4410" s="1">
        <v>4408</v>
      </c>
      <c r="B4410" s="9">
        <v>1099860</v>
      </c>
      <c r="C4410" s="15" t="s">
        <v>11944</v>
      </c>
      <c r="D4410" s="4" t="s">
        <v>731</v>
      </c>
      <c r="E4410" s="4" t="s">
        <v>904</v>
      </c>
      <c r="F4410" s="4" t="b">
        <v>0</v>
      </c>
      <c r="G4410" s="4" t="s">
        <v>207</v>
      </c>
      <c r="H4410" s="4" t="s">
        <v>203</v>
      </c>
      <c r="I4410" s="4" t="s">
        <v>2</v>
      </c>
      <c r="J4410" s="4" t="s">
        <v>14510</v>
      </c>
      <c r="K4410" s="4" t="s">
        <v>185</v>
      </c>
      <c r="L4410" s="4">
        <v>2</v>
      </c>
      <c r="M4410" s="13">
        <v>41</v>
      </c>
      <c r="N4410" s="4" t="s">
        <v>11013</v>
      </c>
      <c r="O4410" s="4" t="s">
        <v>9717</v>
      </c>
      <c r="P4410" s="4">
        <f>O4410-N4410</f>
        <v>749</v>
      </c>
      <c r="Q4410" s="4">
        <v>485</v>
      </c>
      <c r="R4410" s="7">
        <v>12950000</v>
      </c>
      <c r="S4410" s="7">
        <v>9785000</v>
      </c>
      <c r="T4410" s="4">
        <v>3</v>
      </c>
      <c r="U4410" s="7">
        <v>9560567.0299999993</v>
      </c>
      <c r="V4410" s="4">
        <f>S4410-U4410</f>
        <v>224432.97000000067</v>
      </c>
      <c r="W4410" s="8">
        <f>(S4410/U4410)*100</f>
        <v>102.34748597332934</v>
      </c>
      <c r="X4410" s="4" t="s">
        <v>11</v>
      </c>
      <c r="Y4410" s="4">
        <v>0</v>
      </c>
      <c r="AA4410" s="4" t="s">
        <v>1668</v>
      </c>
      <c r="AB4410" s="4" t="s">
        <v>1668</v>
      </c>
      <c r="AC4410" s="4" t="s">
        <v>1653</v>
      </c>
      <c r="AD4410" s="4">
        <v>27</v>
      </c>
      <c r="AE4410" s="11" t="s">
        <v>1668</v>
      </c>
      <c r="AF4410" s="11" t="s">
        <v>1668</v>
      </c>
      <c r="AG4410" s="11" t="s">
        <v>1668</v>
      </c>
      <c r="AH4410" s="11" t="s">
        <v>1668</v>
      </c>
      <c r="AI4410" s="11" t="s">
        <v>1668</v>
      </c>
      <c r="AJ4410" s="11" t="s">
        <v>1668</v>
      </c>
      <c r="AK4410" s="4" t="s">
        <v>11945</v>
      </c>
      <c r="AL4410" s="4" t="s">
        <v>11878</v>
      </c>
    </row>
    <row r="4411" spans="1:38" x14ac:dyDescent="0.25">
      <c r="A4411" s="1">
        <v>4409</v>
      </c>
      <c r="B4411" s="9">
        <v>1095241</v>
      </c>
      <c r="C4411" s="15" t="s">
        <v>11946</v>
      </c>
      <c r="D4411" s="4" t="s">
        <v>880</v>
      </c>
      <c r="E4411" s="4" t="s">
        <v>1054</v>
      </c>
      <c r="F4411" s="4" t="b">
        <v>0</v>
      </c>
      <c r="G4411" s="4" t="s">
        <v>207</v>
      </c>
      <c r="H4411" s="4" t="s">
        <v>203</v>
      </c>
      <c r="I4411" s="4" t="s">
        <v>2</v>
      </c>
      <c r="J4411" s="4" t="s">
        <v>14299</v>
      </c>
      <c r="K4411" s="4" t="s">
        <v>184</v>
      </c>
      <c r="L4411" s="4">
        <v>11</v>
      </c>
      <c r="M4411" s="13">
        <v>20</v>
      </c>
      <c r="N4411" s="4" t="s">
        <v>11947</v>
      </c>
      <c r="O4411" s="4" t="s">
        <v>10815</v>
      </c>
      <c r="P4411" s="4">
        <f>O4411-N4411</f>
        <v>959</v>
      </c>
      <c r="Q4411" s="4">
        <v>120</v>
      </c>
      <c r="R4411" s="7">
        <v>425000</v>
      </c>
      <c r="S4411" s="7">
        <v>388136.11</v>
      </c>
      <c r="T4411" s="4">
        <v>2</v>
      </c>
      <c r="U4411" s="7">
        <v>320730.23999999999</v>
      </c>
      <c r="V4411" s="4">
        <f>S4411-U4411</f>
        <v>67405.87</v>
      </c>
      <c r="W4411" s="8">
        <f>(S4411/U4411)*100</f>
        <v>121.01637500723351</v>
      </c>
      <c r="X4411" s="4" t="s">
        <v>11</v>
      </c>
      <c r="Y4411" s="4">
        <v>0</v>
      </c>
      <c r="AA4411" s="4" t="s">
        <v>1668</v>
      </c>
      <c r="AB4411" s="4" t="s">
        <v>1668</v>
      </c>
      <c r="AC4411" s="4" t="s">
        <v>1653</v>
      </c>
      <c r="AD4411" s="4">
        <v>0</v>
      </c>
      <c r="AE4411" s="11" t="s">
        <v>1668</v>
      </c>
      <c r="AF4411" s="11" t="s">
        <v>1668</v>
      </c>
      <c r="AG4411" s="11" t="s">
        <v>1668</v>
      </c>
      <c r="AH4411" s="11" t="s">
        <v>1668</v>
      </c>
      <c r="AI4411" s="11" t="s">
        <v>1668</v>
      </c>
      <c r="AJ4411" s="11" t="s">
        <v>1668</v>
      </c>
      <c r="AK4411" s="4" t="s">
        <v>11948</v>
      </c>
      <c r="AL4411" s="4" t="s">
        <v>1985</v>
      </c>
    </row>
    <row r="4412" spans="1:38" x14ac:dyDescent="0.25">
      <c r="A4412" s="1">
        <v>4410</v>
      </c>
      <c r="B4412" s="9">
        <v>1095239</v>
      </c>
      <c r="C4412" s="15" t="s">
        <v>11949</v>
      </c>
      <c r="D4412" s="4" t="s">
        <v>780</v>
      </c>
      <c r="E4412" s="4" t="s">
        <v>954</v>
      </c>
      <c r="F4412" s="4" t="b">
        <v>0</v>
      </c>
      <c r="G4412" s="4" t="s">
        <v>6122</v>
      </c>
      <c r="H4412" s="4" t="s">
        <v>203</v>
      </c>
      <c r="I4412" s="4" t="s">
        <v>2</v>
      </c>
      <c r="J4412" s="4" t="s">
        <v>14299</v>
      </c>
      <c r="K4412" s="4" t="s">
        <v>184</v>
      </c>
      <c r="L4412" s="4">
        <v>11</v>
      </c>
      <c r="M4412" s="13">
        <v>20</v>
      </c>
      <c r="N4412" s="4" t="s">
        <v>11950</v>
      </c>
      <c r="O4412" s="4" t="s">
        <v>10815</v>
      </c>
      <c r="P4412" s="4">
        <f>O4412-N4412</f>
        <v>1054</v>
      </c>
      <c r="Q4412" s="4">
        <v>150</v>
      </c>
      <c r="R4412" s="7">
        <v>450000</v>
      </c>
      <c r="S4412" s="7">
        <v>393741.75</v>
      </c>
      <c r="T4412" s="4">
        <v>2</v>
      </c>
      <c r="U4412" s="7">
        <v>344216.17</v>
      </c>
      <c r="V4412" s="4">
        <f>S4412-U4412</f>
        <v>49525.580000000016</v>
      </c>
      <c r="W4412" s="8">
        <f>(S4412/U4412)*100</f>
        <v>114.38792953858037</v>
      </c>
      <c r="X4412" s="4" t="s">
        <v>11</v>
      </c>
      <c r="Y4412" s="4">
        <v>0</v>
      </c>
      <c r="AA4412" s="4" t="s">
        <v>1668</v>
      </c>
      <c r="AB4412" s="4" t="s">
        <v>1668</v>
      </c>
      <c r="AC4412" s="4" t="s">
        <v>1653</v>
      </c>
      <c r="AD4412" s="4">
        <v>0</v>
      </c>
      <c r="AE4412" s="11" t="s">
        <v>1668</v>
      </c>
      <c r="AF4412" s="11" t="s">
        <v>1668</v>
      </c>
      <c r="AG4412" s="11" t="s">
        <v>1668</v>
      </c>
      <c r="AH4412" s="11" t="s">
        <v>1668</v>
      </c>
      <c r="AI4412" s="11" t="s">
        <v>1668</v>
      </c>
      <c r="AJ4412" s="11" t="s">
        <v>1668</v>
      </c>
      <c r="AK4412" s="4" t="s">
        <v>11948</v>
      </c>
      <c r="AL4412" s="4" t="s">
        <v>1985</v>
      </c>
    </row>
    <row r="4413" spans="1:38" x14ac:dyDescent="0.25">
      <c r="A4413" s="1">
        <v>4411</v>
      </c>
      <c r="B4413" s="9">
        <v>1095236</v>
      </c>
      <c r="C4413" s="15" t="s">
        <v>11951</v>
      </c>
      <c r="D4413" s="4" t="s">
        <v>880</v>
      </c>
      <c r="E4413" s="4" t="s">
        <v>1054</v>
      </c>
      <c r="F4413" s="4" t="b">
        <v>0</v>
      </c>
      <c r="G4413" s="4" t="s">
        <v>6122</v>
      </c>
      <c r="H4413" s="4" t="s">
        <v>203</v>
      </c>
      <c r="I4413" s="4" t="s">
        <v>2</v>
      </c>
      <c r="J4413" s="4" t="s">
        <v>14299</v>
      </c>
      <c r="K4413" s="4" t="s">
        <v>184</v>
      </c>
      <c r="L4413" s="4">
        <v>11</v>
      </c>
      <c r="M4413" s="13">
        <v>20</v>
      </c>
      <c r="N4413" s="4" t="s">
        <v>11952</v>
      </c>
      <c r="O4413" s="4" t="s">
        <v>9407</v>
      </c>
      <c r="P4413" s="4">
        <f>O4413-N4413</f>
        <v>1524</v>
      </c>
      <c r="Q4413" s="4">
        <v>180</v>
      </c>
      <c r="R4413" s="7">
        <v>190000</v>
      </c>
      <c r="S4413" s="7">
        <v>168152.27</v>
      </c>
      <c r="T4413" s="4">
        <v>1</v>
      </c>
      <c r="U4413" s="7">
        <v>168152.27</v>
      </c>
      <c r="V4413" s="4">
        <f>S4413-U4413</f>
        <v>0</v>
      </c>
      <c r="W4413" s="8">
        <f>(S4413/U4413)*100</f>
        <v>100</v>
      </c>
      <c r="X4413" s="4" t="s">
        <v>11</v>
      </c>
      <c r="Y4413" s="4">
        <v>0</v>
      </c>
      <c r="AA4413" s="4" t="s">
        <v>1668</v>
      </c>
      <c r="AB4413" s="4" t="s">
        <v>1668</v>
      </c>
      <c r="AC4413" s="4" t="s">
        <v>1653</v>
      </c>
      <c r="AD4413" s="4">
        <v>0</v>
      </c>
      <c r="AE4413" s="11" t="s">
        <v>1668</v>
      </c>
      <c r="AF4413" s="11" t="s">
        <v>1668</v>
      </c>
      <c r="AG4413" s="11" t="s">
        <v>1668</v>
      </c>
      <c r="AH4413" s="11" t="s">
        <v>1668</v>
      </c>
      <c r="AI4413" s="11" t="s">
        <v>1668</v>
      </c>
      <c r="AJ4413" s="11" t="s">
        <v>1668</v>
      </c>
      <c r="AK4413" s="4" t="s">
        <v>11953</v>
      </c>
      <c r="AL4413" s="4" t="s">
        <v>1668</v>
      </c>
    </row>
    <row r="4414" spans="1:38" x14ac:dyDescent="0.25">
      <c r="A4414" s="1">
        <v>4412</v>
      </c>
      <c r="B4414" s="9">
        <v>1094483</v>
      </c>
      <c r="C4414" s="15" t="s">
        <v>11954</v>
      </c>
      <c r="D4414" s="4" t="s">
        <v>739</v>
      </c>
      <c r="E4414" s="4" t="s">
        <v>913</v>
      </c>
      <c r="F4414" s="4" t="b">
        <v>0</v>
      </c>
      <c r="G4414" s="4" t="s">
        <v>207</v>
      </c>
      <c r="H4414" s="4" t="s">
        <v>203</v>
      </c>
      <c r="I4414" s="4" t="s">
        <v>2</v>
      </c>
      <c r="J4414" s="4" t="s">
        <v>14332</v>
      </c>
      <c r="K4414" s="4" t="s">
        <v>182</v>
      </c>
      <c r="L4414" s="4">
        <v>13</v>
      </c>
      <c r="M4414" s="13">
        <v>25</v>
      </c>
      <c r="N4414" s="4" t="s">
        <v>11955</v>
      </c>
      <c r="O4414" s="4" t="s">
        <v>10744</v>
      </c>
      <c r="P4414" s="4">
        <f>O4414-N4414</f>
        <v>665</v>
      </c>
      <c r="Q4414" s="4">
        <v>180</v>
      </c>
      <c r="R4414" s="7">
        <v>415000</v>
      </c>
      <c r="S4414" s="7">
        <v>373500</v>
      </c>
      <c r="T4414" s="4">
        <v>2</v>
      </c>
      <c r="U4414" s="7">
        <v>399826.16</v>
      </c>
      <c r="V4414" s="4">
        <f>S4414-U4414</f>
        <v>-26326.159999999974</v>
      </c>
      <c r="W4414" s="8">
        <f>(S4414/U4414)*100</f>
        <v>93.415598419072936</v>
      </c>
      <c r="X4414" s="4" t="s">
        <v>11</v>
      </c>
      <c r="Y4414" s="4">
        <v>0</v>
      </c>
      <c r="AA4414" s="4" t="s">
        <v>1668</v>
      </c>
      <c r="AB4414" s="4" t="s">
        <v>1668</v>
      </c>
      <c r="AC4414" s="4" t="s">
        <v>1653</v>
      </c>
      <c r="AD4414" s="4">
        <v>0</v>
      </c>
      <c r="AE4414" s="11" t="s">
        <v>1668</v>
      </c>
      <c r="AF4414" s="11" t="s">
        <v>1668</v>
      </c>
      <c r="AG4414" s="11" t="s">
        <v>1668</v>
      </c>
      <c r="AH4414" s="11" t="s">
        <v>1668</v>
      </c>
      <c r="AI4414" s="11" t="s">
        <v>1668</v>
      </c>
      <c r="AJ4414" s="11" t="s">
        <v>1668</v>
      </c>
      <c r="AK4414" s="4" t="s">
        <v>11956</v>
      </c>
      <c r="AL4414" s="4" t="s">
        <v>11957</v>
      </c>
    </row>
    <row r="4415" spans="1:38" x14ac:dyDescent="0.25">
      <c r="A4415" s="1">
        <v>4413</v>
      </c>
      <c r="B4415" s="9">
        <v>1074128</v>
      </c>
      <c r="C4415" s="15" t="s">
        <v>15368</v>
      </c>
      <c r="D4415" s="4" t="s">
        <v>793</v>
      </c>
      <c r="E4415" s="4" t="s">
        <v>967</v>
      </c>
      <c r="F4415" s="4" t="b">
        <v>0</v>
      </c>
      <c r="G4415" s="4" t="s">
        <v>10136</v>
      </c>
      <c r="H4415" s="4" t="s">
        <v>203</v>
      </c>
      <c r="I4415" s="4" t="s">
        <v>2</v>
      </c>
      <c r="J4415" s="4" t="s">
        <v>14305</v>
      </c>
      <c r="K4415" s="4" t="s">
        <v>195</v>
      </c>
      <c r="L4415" s="4">
        <v>17</v>
      </c>
      <c r="M4415" s="13">
        <v>21</v>
      </c>
      <c r="N4415" s="4" t="s">
        <v>11958</v>
      </c>
      <c r="O4415" s="4" t="s">
        <v>11071</v>
      </c>
      <c r="P4415" s="4">
        <f>O4415-N4415</f>
        <v>604</v>
      </c>
      <c r="Q4415" s="4">
        <v>365</v>
      </c>
      <c r="R4415" s="7">
        <v>854554</v>
      </c>
      <c r="S4415" s="7">
        <v>776253.72</v>
      </c>
      <c r="T4415" s="4">
        <v>2</v>
      </c>
      <c r="U4415" s="7">
        <v>816877.63</v>
      </c>
      <c r="V4415" s="4">
        <f>S4415-U4415</f>
        <v>-40623.910000000033</v>
      </c>
      <c r="W4415" s="8">
        <f>(S4415/U4415)*100</f>
        <v>95.026928329522249</v>
      </c>
      <c r="X4415" s="4" t="s">
        <v>11</v>
      </c>
      <c r="Y4415" s="4">
        <v>0</v>
      </c>
      <c r="AA4415" s="4" t="s">
        <v>1668</v>
      </c>
      <c r="AB4415" s="4" t="s">
        <v>1668</v>
      </c>
      <c r="AC4415" s="4" t="s">
        <v>1653</v>
      </c>
      <c r="AD4415" s="4">
        <v>0</v>
      </c>
      <c r="AE4415" s="11" t="s">
        <v>1668</v>
      </c>
      <c r="AF4415" s="11" t="s">
        <v>1668</v>
      </c>
      <c r="AG4415" s="11" t="s">
        <v>1668</v>
      </c>
      <c r="AH4415" s="11" t="s">
        <v>1668</v>
      </c>
      <c r="AI4415" s="11" t="s">
        <v>1668</v>
      </c>
      <c r="AJ4415" s="11" t="s">
        <v>1668</v>
      </c>
      <c r="AK4415" s="4" t="s">
        <v>11959</v>
      </c>
      <c r="AL4415" s="4" t="s">
        <v>11959</v>
      </c>
    </row>
    <row r="4416" spans="1:38" x14ac:dyDescent="0.25">
      <c r="A4416" s="1">
        <v>4414</v>
      </c>
      <c r="B4416" s="9">
        <v>1061638</v>
      </c>
      <c r="C4416" s="15" t="s">
        <v>11960</v>
      </c>
      <c r="D4416" s="4" t="s">
        <v>778</v>
      </c>
      <c r="E4416" s="4" t="s">
        <v>952</v>
      </c>
      <c r="F4416" s="4" t="b">
        <v>0</v>
      </c>
      <c r="G4416" s="4" t="s">
        <v>205</v>
      </c>
      <c r="H4416" s="4" t="s">
        <v>203</v>
      </c>
      <c r="I4416" s="4" t="s">
        <v>2</v>
      </c>
      <c r="J4416" s="4" t="s">
        <v>14410</v>
      </c>
      <c r="K4416" s="4" t="s">
        <v>188</v>
      </c>
      <c r="L4416" s="4">
        <v>10</v>
      </c>
      <c r="M4416" s="13">
        <v>20</v>
      </c>
      <c r="N4416" s="4" t="s">
        <v>11961</v>
      </c>
      <c r="O4416" s="4" t="s">
        <v>11962</v>
      </c>
      <c r="P4416" s="4">
        <f>O4416-N4416</f>
        <v>874</v>
      </c>
      <c r="Q4416" s="4">
        <v>150</v>
      </c>
      <c r="R4416" s="7">
        <v>449621.31</v>
      </c>
      <c r="S4416" s="7">
        <v>308000</v>
      </c>
      <c r="T4416" s="4">
        <v>2</v>
      </c>
      <c r="U4416" s="7">
        <v>275245.78000000003</v>
      </c>
      <c r="V4416" s="4">
        <f>S4416-U4416</f>
        <v>32754.219999999972</v>
      </c>
      <c r="W4416" s="8">
        <f>(S4416/U4416)*100</f>
        <v>111.89998989266974</v>
      </c>
      <c r="X4416" s="4" t="s">
        <v>11</v>
      </c>
      <c r="Y4416" s="4">
        <v>0</v>
      </c>
      <c r="AA4416" s="4" t="s">
        <v>1668</v>
      </c>
      <c r="AB4416" s="4" t="s">
        <v>1668</v>
      </c>
      <c r="AC4416" s="4" t="s">
        <v>1653</v>
      </c>
      <c r="AD4416" s="4">
        <v>18</v>
      </c>
      <c r="AE4416" s="11" t="s">
        <v>1668</v>
      </c>
      <c r="AF4416" s="11" t="s">
        <v>1668</v>
      </c>
      <c r="AG4416" s="11" t="s">
        <v>1668</v>
      </c>
      <c r="AH4416" s="11" t="s">
        <v>1668</v>
      </c>
      <c r="AI4416" s="11" t="s">
        <v>1668</v>
      </c>
      <c r="AJ4416" s="11" t="s">
        <v>1668</v>
      </c>
      <c r="AK4416" s="4" t="s">
        <v>11963</v>
      </c>
      <c r="AL4416" s="4" t="s">
        <v>11964</v>
      </c>
    </row>
    <row r="4417" spans="1:38" x14ac:dyDescent="0.25">
      <c r="A4417" s="1">
        <v>4415</v>
      </c>
      <c r="B4417" s="9">
        <v>1059099</v>
      </c>
      <c r="C4417" s="15" t="s">
        <v>15369</v>
      </c>
      <c r="D4417" s="4" t="s">
        <v>778</v>
      </c>
      <c r="E4417" s="4" t="s">
        <v>952</v>
      </c>
      <c r="F4417" s="4" t="b">
        <v>0</v>
      </c>
      <c r="G4417" s="4" t="s">
        <v>205</v>
      </c>
      <c r="H4417" s="4" t="s">
        <v>203</v>
      </c>
      <c r="I4417" s="4" t="s">
        <v>2</v>
      </c>
      <c r="J4417" s="4" t="s">
        <v>14410</v>
      </c>
      <c r="K4417" s="4" t="s">
        <v>188</v>
      </c>
      <c r="L4417" s="4">
        <v>10</v>
      </c>
      <c r="M4417" s="13">
        <v>20</v>
      </c>
      <c r="N4417" s="4" t="s">
        <v>11757</v>
      </c>
      <c r="O4417" s="4" t="s">
        <v>9385</v>
      </c>
      <c r="P4417" s="4">
        <f>O4417-N4417</f>
        <v>937</v>
      </c>
      <c r="Q4417" s="4">
        <v>150</v>
      </c>
      <c r="R4417" s="7">
        <v>433317.68</v>
      </c>
      <c r="S4417" s="7">
        <v>333665.53000000003</v>
      </c>
      <c r="T4417" s="4">
        <v>2</v>
      </c>
      <c r="U4417" s="7">
        <v>316386.53000000003</v>
      </c>
      <c r="V4417" s="4">
        <f>S4417-U4417</f>
        <v>17279</v>
      </c>
      <c r="W4417" s="8">
        <f>(S4417/U4417)*100</f>
        <v>105.46135766272981</v>
      </c>
      <c r="X4417" s="4" t="s">
        <v>11</v>
      </c>
      <c r="Y4417" s="4">
        <v>0</v>
      </c>
      <c r="AA4417" s="4" t="s">
        <v>1668</v>
      </c>
      <c r="AB4417" s="4" t="s">
        <v>1668</v>
      </c>
      <c r="AC4417" s="4" t="s">
        <v>1653</v>
      </c>
      <c r="AD4417" s="4">
        <v>20</v>
      </c>
      <c r="AE4417" s="11" t="s">
        <v>1668</v>
      </c>
      <c r="AF4417" s="11" t="s">
        <v>1668</v>
      </c>
      <c r="AG4417" s="11" t="s">
        <v>1668</v>
      </c>
      <c r="AH4417" s="11" t="s">
        <v>1668</v>
      </c>
      <c r="AI4417" s="11" t="s">
        <v>1668</v>
      </c>
      <c r="AJ4417" s="11" t="s">
        <v>1668</v>
      </c>
      <c r="AK4417" s="4" t="s">
        <v>11963</v>
      </c>
      <c r="AL4417" s="4" t="s">
        <v>11965</v>
      </c>
    </row>
    <row r="4418" spans="1:38" x14ac:dyDescent="0.25">
      <c r="A4418" s="1">
        <v>4416</v>
      </c>
      <c r="B4418" s="9">
        <v>1059051</v>
      </c>
      <c r="C4418" s="15" t="s">
        <v>11966</v>
      </c>
      <c r="D4418" s="4" t="s">
        <v>778</v>
      </c>
      <c r="E4418" s="4" t="s">
        <v>952</v>
      </c>
      <c r="F4418" s="4" t="b">
        <v>0</v>
      </c>
      <c r="G4418" s="4" t="s">
        <v>207</v>
      </c>
      <c r="H4418" s="4" t="s">
        <v>203</v>
      </c>
      <c r="I4418" s="4" t="s">
        <v>2</v>
      </c>
      <c r="J4418" s="4" t="s">
        <v>14410</v>
      </c>
      <c r="K4418" s="4" t="s">
        <v>188</v>
      </c>
      <c r="L4418" s="4">
        <v>10</v>
      </c>
      <c r="M4418" s="13">
        <v>20</v>
      </c>
      <c r="N4418" s="4" t="s">
        <v>11835</v>
      </c>
      <c r="O4418" s="4" t="s">
        <v>11141</v>
      </c>
      <c r="P4418" s="4">
        <f>O4418-N4418</f>
        <v>767</v>
      </c>
      <c r="Q4418" s="4">
        <v>180</v>
      </c>
      <c r="R4418" s="7">
        <v>350558.71</v>
      </c>
      <c r="S4418" s="7">
        <v>282000</v>
      </c>
      <c r="T4418" s="4">
        <v>2</v>
      </c>
      <c r="U4418" s="7">
        <v>285807.56</v>
      </c>
      <c r="V4418" s="4">
        <f>S4418-U4418</f>
        <v>-3807.5599999999977</v>
      </c>
      <c r="W4418" s="8">
        <f>(S4418/U4418)*100</f>
        <v>98.667788913631256</v>
      </c>
      <c r="X4418" s="4" t="s">
        <v>11</v>
      </c>
      <c r="Y4418" s="4">
        <v>0</v>
      </c>
      <c r="AA4418" s="4" t="s">
        <v>1668</v>
      </c>
      <c r="AB4418" s="4" t="s">
        <v>1668</v>
      </c>
      <c r="AC4418" s="4" t="s">
        <v>1653</v>
      </c>
      <c r="AD4418" s="4">
        <v>27</v>
      </c>
      <c r="AE4418" s="11" t="s">
        <v>1668</v>
      </c>
      <c r="AF4418" s="11" t="s">
        <v>1668</v>
      </c>
      <c r="AG4418" s="11" t="s">
        <v>1668</v>
      </c>
      <c r="AH4418" s="11" t="s">
        <v>1668</v>
      </c>
      <c r="AI4418" s="11" t="s">
        <v>1668</v>
      </c>
      <c r="AJ4418" s="11" t="s">
        <v>1668</v>
      </c>
      <c r="AK4418" s="4" t="s">
        <v>11967</v>
      </c>
      <c r="AL4418" s="4" t="s">
        <v>11968</v>
      </c>
    </row>
    <row r="4419" spans="1:38" x14ac:dyDescent="0.25">
      <c r="A4419" s="1">
        <v>4417</v>
      </c>
      <c r="B4419" s="9">
        <v>1036035</v>
      </c>
      <c r="C4419" s="15" t="s">
        <v>11970</v>
      </c>
      <c r="D4419" s="4" t="s">
        <v>802</v>
      </c>
      <c r="E4419" s="4" t="s">
        <v>976</v>
      </c>
      <c r="F4419" s="4" t="b">
        <v>0</v>
      </c>
      <c r="G4419" s="4" t="s">
        <v>207</v>
      </c>
      <c r="H4419" s="4" t="s">
        <v>203</v>
      </c>
      <c r="I4419" s="4" t="s">
        <v>2</v>
      </c>
      <c r="J4419" s="4" t="s">
        <v>14285</v>
      </c>
      <c r="K4419" s="4" t="s">
        <v>188</v>
      </c>
      <c r="L4419" s="4">
        <v>10</v>
      </c>
      <c r="M4419" s="13">
        <v>30</v>
      </c>
      <c r="N4419" s="4" t="s">
        <v>11971</v>
      </c>
      <c r="O4419" s="4" t="s">
        <v>9344</v>
      </c>
      <c r="P4419" s="4">
        <f>O4419-N4419</f>
        <v>987</v>
      </c>
      <c r="Q4419" s="4">
        <v>300</v>
      </c>
      <c r="R4419" s="7">
        <v>4900000</v>
      </c>
      <c r="S4419" s="7">
        <v>2940000.01</v>
      </c>
      <c r="T4419" s="4">
        <v>3</v>
      </c>
      <c r="U4419" s="7">
        <v>2862334.71</v>
      </c>
      <c r="V4419" s="4">
        <f>S4419-U4419</f>
        <v>77665.299999999814</v>
      </c>
      <c r="W4419" s="8">
        <f>(S4419/U4419)*100</f>
        <v>102.71335493115687</v>
      </c>
      <c r="X4419" s="4" t="s">
        <v>11</v>
      </c>
      <c r="Y4419" s="4">
        <v>0</v>
      </c>
      <c r="AA4419" s="4" t="s">
        <v>1668</v>
      </c>
      <c r="AB4419" s="4" t="s">
        <v>1668</v>
      </c>
      <c r="AC4419" s="4" t="s">
        <v>1653</v>
      </c>
      <c r="AD4419" s="4">
        <v>0</v>
      </c>
      <c r="AE4419" s="11" t="s">
        <v>1668</v>
      </c>
      <c r="AF4419" s="11" t="s">
        <v>1668</v>
      </c>
      <c r="AG4419" s="11" t="s">
        <v>1668</v>
      </c>
      <c r="AH4419" s="11" t="s">
        <v>1668</v>
      </c>
      <c r="AI4419" s="11" t="s">
        <v>1668</v>
      </c>
      <c r="AJ4419" s="11" t="s">
        <v>1668</v>
      </c>
      <c r="AK4419" s="4" t="s">
        <v>11972</v>
      </c>
      <c r="AL4419" s="4" t="s">
        <v>1662</v>
      </c>
    </row>
    <row r="4420" spans="1:38" x14ac:dyDescent="0.25">
      <c r="A4420" s="1">
        <v>4418</v>
      </c>
      <c r="B4420" s="9">
        <v>1033583</v>
      </c>
      <c r="C4420" s="15" t="s">
        <v>11973</v>
      </c>
      <c r="D4420" s="4" t="s">
        <v>836</v>
      </c>
      <c r="E4420" s="4" t="s">
        <v>1010</v>
      </c>
      <c r="F4420" s="4" t="b">
        <v>0</v>
      </c>
      <c r="G4420" s="4" t="s">
        <v>207</v>
      </c>
      <c r="H4420" s="4" t="s">
        <v>203</v>
      </c>
      <c r="I4420" s="4" t="s">
        <v>2</v>
      </c>
      <c r="J4420" s="4" t="s">
        <v>14257</v>
      </c>
      <c r="K4420" s="4" t="s">
        <v>178</v>
      </c>
      <c r="L4420" s="4">
        <v>6</v>
      </c>
      <c r="M4420" s="13">
        <v>40</v>
      </c>
      <c r="N4420" s="4" t="s">
        <v>11974</v>
      </c>
      <c r="O4420" s="4" t="s">
        <v>10813</v>
      </c>
      <c r="P4420" s="4">
        <f>O4420-N4420</f>
        <v>672</v>
      </c>
      <c r="Q4420" s="4">
        <v>180</v>
      </c>
      <c r="R4420" s="7">
        <v>470000</v>
      </c>
      <c r="S4420" s="7">
        <v>398643.55</v>
      </c>
      <c r="T4420" s="4">
        <v>2</v>
      </c>
      <c r="U4420" s="7">
        <v>286609.8</v>
      </c>
      <c r="V4420" s="4">
        <f>S4420-U4420</f>
        <v>112033.75</v>
      </c>
      <c r="W4420" s="8">
        <f>(S4420/U4420)*100</f>
        <v>139.08929492292307</v>
      </c>
      <c r="X4420" s="4" t="s">
        <v>11</v>
      </c>
      <c r="Y4420" s="4">
        <v>0</v>
      </c>
      <c r="AA4420" s="4" t="s">
        <v>1668</v>
      </c>
      <c r="AB4420" s="4" t="s">
        <v>1668</v>
      </c>
      <c r="AC4420" s="4" t="s">
        <v>1653</v>
      </c>
      <c r="AD4420" s="4">
        <v>15</v>
      </c>
      <c r="AE4420" s="11" t="s">
        <v>1668</v>
      </c>
      <c r="AF4420" s="11" t="s">
        <v>1668</v>
      </c>
      <c r="AG4420" s="11" t="s">
        <v>1668</v>
      </c>
      <c r="AH4420" s="11" t="s">
        <v>1668</v>
      </c>
      <c r="AI4420" s="11" t="s">
        <v>1668</v>
      </c>
      <c r="AJ4420" s="11" t="s">
        <v>1668</v>
      </c>
      <c r="AK4420" s="4" t="s">
        <v>11975</v>
      </c>
      <c r="AL4420" s="4" t="s">
        <v>11976</v>
      </c>
    </row>
    <row r="4421" spans="1:38" x14ac:dyDescent="0.25">
      <c r="A4421" s="1">
        <v>4419</v>
      </c>
      <c r="B4421" s="9">
        <v>1029660</v>
      </c>
      <c r="C4421" s="15" t="s">
        <v>11977</v>
      </c>
      <c r="D4421" s="4" t="s">
        <v>797</v>
      </c>
      <c r="E4421" s="4" t="s">
        <v>971</v>
      </c>
      <c r="F4421" s="4" t="b">
        <v>0</v>
      </c>
      <c r="G4421" s="4" t="s">
        <v>10136</v>
      </c>
      <c r="H4421" s="4" t="s">
        <v>203</v>
      </c>
      <c r="I4421" s="4" t="s">
        <v>2</v>
      </c>
      <c r="J4421" s="4" t="s">
        <v>14404</v>
      </c>
      <c r="K4421" s="4" t="s">
        <v>178</v>
      </c>
      <c r="L4421" s="4">
        <v>6</v>
      </c>
      <c r="M4421" s="13">
        <v>11</v>
      </c>
      <c r="N4421" s="4" t="s">
        <v>11978</v>
      </c>
      <c r="O4421" s="4" t="s">
        <v>11979</v>
      </c>
      <c r="P4421" s="4">
        <f>O4421-N4421</f>
        <v>683</v>
      </c>
      <c r="Q4421" s="4">
        <v>365</v>
      </c>
      <c r="R4421" s="7">
        <v>195033</v>
      </c>
      <c r="S4421" s="7">
        <v>179000</v>
      </c>
      <c r="T4421" s="4">
        <v>1</v>
      </c>
      <c r="U4421" s="7">
        <v>144722.78</v>
      </c>
      <c r="V4421" s="4">
        <f>S4421-U4421</f>
        <v>34277.22</v>
      </c>
      <c r="W4421" s="8">
        <f>(S4421/U4421)*100</f>
        <v>123.68474403269478</v>
      </c>
      <c r="X4421" s="4" t="s">
        <v>11</v>
      </c>
      <c r="Y4421" s="4">
        <v>0</v>
      </c>
      <c r="AA4421" s="4" t="s">
        <v>1668</v>
      </c>
      <c r="AB4421" s="4" t="s">
        <v>1668</v>
      </c>
      <c r="AC4421" s="4" t="s">
        <v>1653</v>
      </c>
      <c r="AD4421" s="4">
        <v>0</v>
      </c>
      <c r="AE4421" s="11" t="s">
        <v>1668</v>
      </c>
      <c r="AF4421" s="11" t="s">
        <v>1668</v>
      </c>
      <c r="AG4421" s="11" t="s">
        <v>1668</v>
      </c>
      <c r="AH4421" s="11" t="s">
        <v>1668</v>
      </c>
      <c r="AI4421" s="11" t="s">
        <v>1668</v>
      </c>
      <c r="AJ4421" s="11" t="s">
        <v>1668</v>
      </c>
      <c r="AK4421" s="4" t="s">
        <v>8759</v>
      </c>
      <c r="AL4421" s="4" t="s">
        <v>1668</v>
      </c>
    </row>
    <row r="4422" spans="1:38" x14ac:dyDescent="0.25">
      <c r="A4422" s="1">
        <v>4420</v>
      </c>
      <c r="B4422" s="9">
        <v>1017014</v>
      </c>
      <c r="C4422" s="15" t="s">
        <v>11980</v>
      </c>
      <c r="D4422" s="4" t="s">
        <v>879</v>
      </c>
      <c r="E4422" s="4" t="s">
        <v>1053</v>
      </c>
      <c r="F4422" s="4" t="b">
        <v>0</v>
      </c>
      <c r="G4422" s="4" t="s">
        <v>207</v>
      </c>
      <c r="H4422" s="4" t="s">
        <v>203</v>
      </c>
      <c r="I4422" s="4" t="s">
        <v>2</v>
      </c>
      <c r="J4422" s="4" t="s">
        <v>14367</v>
      </c>
      <c r="K4422" s="4" t="s">
        <v>186</v>
      </c>
      <c r="L4422" s="4">
        <v>1</v>
      </c>
      <c r="M4422" s="13">
        <v>30</v>
      </c>
      <c r="N4422" s="4" t="s">
        <v>11850</v>
      </c>
      <c r="O4422" s="4" t="s">
        <v>10777</v>
      </c>
      <c r="P4422" s="4">
        <f>O4422-N4422</f>
        <v>667</v>
      </c>
      <c r="Q4422" s="4">
        <v>150</v>
      </c>
      <c r="R4422" s="7">
        <v>924114.17</v>
      </c>
      <c r="S4422" s="7">
        <v>708500.58</v>
      </c>
      <c r="T4422" s="4">
        <v>2</v>
      </c>
      <c r="U4422" s="7">
        <v>701421.25</v>
      </c>
      <c r="V4422" s="4">
        <f>S4422-U4422</f>
        <v>7079.3299999999581</v>
      </c>
      <c r="W4422" s="8">
        <f>(S4422/U4422)*100</f>
        <v>101.00928365087314</v>
      </c>
      <c r="X4422" s="4" t="s">
        <v>11</v>
      </c>
      <c r="Y4422" s="4">
        <v>0</v>
      </c>
      <c r="AA4422" s="4" t="s">
        <v>1668</v>
      </c>
      <c r="AB4422" s="4" t="s">
        <v>1668</v>
      </c>
      <c r="AC4422" s="4" t="s">
        <v>1653</v>
      </c>
      <c r="AD4422" s="4">
        <v>0</v>
      </c>
      <c r="AE4422" s="11" t="s">
        <v>1668</v>
      </c>
      <c r="AF4422" s="11" t="s">
        <v>1668</v>
      </c>
      <c r="AG4422" s="11" t="s">
        <v>1668</v>
      </c>
      <c r="AH4422" s="11" t="s">
        <v>1668</v>
      </c>
      <c r="AI4422" s="11" t="s">
        <v>1668</v>
      </c>
      <c r="AJ4422" s="11" t="s">
        <v>1668</v>
      </c>
      <c r="AK4422" s="4" t="s">
        <v>11981</v>
      </c>
      <c r="AL4422" s="4" t="s">
        <v>11982</v>
      </c>
    </row>
    <row r="4423" spans="1:38" x14ac:dyDescent="0.25">
      <c r="A4423" s="1">
        <v>4421</v>
      </c>
      <c r="B4423" s="9">
        <v>1016845</v>
      </c>
      <c r="C4423" s="15" t="s">
        <v>11983</v>
      </c>
      <c r="D4423" s="4" t="s">
        <v>723</v>
      </c>
      <c r="E4423" s="4" t="s">
        <v>896</v>
      </c>
      <c r="F4423" s="4" t="b">
        <v>0</v>
      </c>
      <c r="G4423" s="4" t="s">
        <v>207</v>
      </c>
      <c r="H4423" s="4" t="s">
        <v>203</v>
      </c>
      <c r="I4423" s="4" t="s">
        <v>2</v>
      </c>
      <c r="J4423" s="4" t="s">
        <v>14252</v>
      </c>
      <c r="K4423" s="4" t="s">
        <v>182</v>
      </c>
      <c r="L4423" s="4">
        <v>13</v>
      </c>
      <c r="M4423" s="13">
        <v>47</v>
      </c>
      <c r="N4423" s="4" t="s">
        <v>11984</v>
      </c>
      <c r="O4423" s="4" t="s">
        <v>10523</v>
      </c>
      <c r="P4423" s="4">
        <f>O4423-N4423</f>
        <v>951</v>
      </c>
      <c r="Q4423" s="4">
        <v>300</v>
      </c>
      <c r="R4423" s="7">
        <v>3844840.79</v>
      </c>
      <c r="S4423" s="7">
        <v>3678266.16</v>
      </c>
      <c r="T4423" s="4">
        <v>3</v>
      </c>
      <c r="U4423" s="7">
        <v>4605978.3600000003</v>
      </c>
      <c r="V4423" s="4">
        <f>S4423-U4423</f>
        <v>-927712.20000000019</v>
      </c>
      <c r="W4423" s="8">
        <f>(S4423/U4423)*100</f>
        <v>79.858520221098033</v>
      </c>
      <c r="X4423" s="4" t="s">
        <v>11</v>
      </c>
      <c r="Y4423" s="4">
        <v>0</v>
      </c>
      <c r="AA4423" s="4" t="s">
        <v>1668</v>
      </c>
      <c r="AB4423" s="4" t="s">
        <v>1668</v>
      </c>
      <c r="AC4423" s="4" t="s">
        <v>1653</v>
      </c>
      <c r="AD4423" s="4">
        <v>2</v>
      </c>
      <c r="AE4423" s="11" t="s">
        <v>1668</v>
      </c>
      <c r="AF4423" s="11" t="s">
        <v>1668</v>
      </c>
      <c r="AG4423" s="11" t="s">
        <v>1668</v>
      </c>
      <c r="AH4423" s="11" t="s">
        <v>1668</v>
      </c>
      <c r="AI4423" s="11" t="s">
        <v>1668</v>
      </c>
      <c r="AJ4423" s="11" t="s">
        <v>1668</v>
      </c>
      <c r="AK4423" s="4" t="s">
        <v>11985</v>
      </c>
      <c r="AL4423" s="4" t="s">
        <v>11986</v>
      </c>
    </row>
    <row r="4424" spans="1:38" x14ac:dyDescent="0.25">
      <c r="A4424" s="1">
        <v>4422</v>
      </c>
      <c r="B4424" s="9">
        <v>1013012</v>
      </c>
      <c r="C4424" s="15" t="s">
        <v>11987</v>
      </c>
      <c r="D4424" s="4" t="s">
        <v>11988</v>
      </c>
      <c r="E4424" s="4" t="s">
        <v>11989</v>
      </c>
      <c r="F4424" s="4" t="b">
        <v>0</v>
      </c>
      <c r="G4424" s="4" t="s">
        <v>207</v>
      </c>
      <c r="H4424" s="4" t="s">
        <v>203</v>
      </c>
      <c r="I4424" s="4" t="s">
        <v>2</v>
      </c>
      <c r="J4424" s="4" t="s">
        <v>14375</v>
      </c>
      <c r="K4424" s="4" t="s">
        <v>190</v>
      </c>
      <c r="L4424" s="4">
        <v>14</v>
      </c>
      <c r="M4424" s="13">
        <v>50</v>
      </c>
      <c r="N4424" s="4" t="s">
        <v>11990</v>
      </c>
      <c r="O4424" s="4" t="s">
        <v>10791</v>
      </c>
      <c r="P4424" s="4">
        <f>O4424-N4424</f>
        <v>700</v>
      </c>
      <c r="Q4424" s="4">
        <v>120</v>
      </c>
      <c r="R4424" s="7">
        <v>700000</v>
      </c>
      <c r="S4424" s="7">
        <v>624936.02</v>
      </c>
      <c r="T4424" s="4">
        <v>2</v>
      </c>
      <c r="U4424" s="7">
        <v>624744.48</v>
      </c>
      <c r="V4424" s="4">
        <f>S4424-U4424</f>
        <v>191.54000000003725</v>
      </c>
      <c r="W4424" s="8">
        <f>(S4424/U4424)*100</f>
        <v>100.03065893435345</v>
      </c>
      <c r="X4424" s="4" t="s">
        <v>11</v>
      </c>
      <c r="Y4424" s="4">
        <v>0</v>
      </c>
      <c r="AA4424" s="4" t="s">
        <v>1668</v>
      </c>
      <c r="AB4424" s="4" t="s">
        <v>1668</v>
      </c>
      <c r="AC4424" s="4" t="s">
        <v>1653</v>
      </c>
      <c r="AD4424" s="4">
        <v>6</v>
      </c>
      <c r="AE4424" s="11" t="s">
        <v>1668</v>
      </c>
      <c r="AF4424" s="11" t="s">
        <v>1668</v>
      </c>
      <c r="AG4424" s="11" t="s">
        <v>1668</v>
      </c>
      <c r="AH4424" s="11" t="s">
        <v>1668</v>
      </c>
      <c r="AI4424" s="11" t="s">
        <v>1668</v>
      </c>
      <c r="AJ4424" s="11" t="s">
        <v>1668</v>
      </c>
      <c r="AK4424" s="4" t="s">
        <v>11991</v>
      </c>
      <c r="AL4424" s="4" t="s">
        <v>11992</v>
      </c>
    </row>
    <row r="4425" spans="1:38" x14ac:dyDescent="0.25">
      <c r="A4425" s="1">
        <v>4423</v>
      </c>
      <c r="B4425" s="9">
        <v>1010329</v>
      </c>
      <c r="C4425" s="15" t="s">
        <v>11993</v>
      </c>
      <c r="D4425" s="4" t="s">
        <v>831</v>
      </c>
      <c r="E4425" s="4" t="s">
        <v>1005</v>
      </c>
      <c r="F4425" s="4" t="b">
        <v>0</v>
      </c>
      <c r="G4425" s="4" t="s">
        <v>207</v>
      </c>
      <c r="H4425" s="4" t="s">
        <v>203</v>
      </c>
      <c r="I4425" s="4" t="s">
        <v>2</v>
      </c>
      <c r="J4425" s="4" t="s">
        <v>14346</v>
      </c>
      <c r="K4425" s="4" t="s">
        <v>196</v>
      </c>
      <c r="L4425" s="4">
        <v>18</v>
      </c>
      <c r="M4425" s="13">
        <v>24</v>
      </c>
      <c r="N4425" s="4" t="s">
        <v>11994</v>
      </c>
      <c r="O4425" s="4" t="s">
        <v>9869</v>
      </c>
      <c r="P4425" s="4">
        <f>O4425-N4425</f>
        <v>816</v>
      </c>
      <c r="Q4425" s="4">
        <v>180</v>
      </c>
      <c r="R4425" s="7">
        <v>554600</v>
      </c>
      <c r="S4425" s="7">
        <v>542141.41</v>
      </c>
      <c r="T4425" s="4">
        <v>2</v>
      </c>
      <c r="U4425" s="7">
        <v>536515.87</v>
      </c>
      <c r="V4425" s="4">
        <f>S4425-U4425</f>
        <v>5625.5400000000373</v>
      </c>
      <c r="W4425" s="8">
        <f>(S4425/U4425)*100</f>
        <v>101.04853189151703</v>
      </c>
      <c r="X4425" s="4" t="s">
        <v>11</v>
      </c>
      <c r="Y4425" s="4">
        <v>0</v>
      </c>
      <c r="AA4425" s="4" t="s">
        <v>1668</v>
      </c>
      <c r="AB4425" s="4" t="s">
        <v>1668</v>
      </c>
      <c r="AC4425" s="4" t="s">
        <v>1653</v>
      </c>
      <c r="AD4425" s="4">
        <v>0</v>
      </c>
      <c r="AE4425" s="11" t="s">
        <v>1668</v>
      </c>
      <c r="AF4425" s="11" t="s">
        <v>1668</v>
      </c>
      <c r="AG4425" s="11" t="s">
        <v>1668</v>
      </c>
      <c r="AH4425" s="11" t="s">
        <v>1668</v>
      </c>
      <c r="AI4425" s="11" t="s">
        <v>1668</v>
      </c>
      <c r="AJ4425" s="11" t="s">
        <v>1668</v>
      </c>
      <c r="AK4425" s="4" t="s">
        <v>11995</v>
      </c>
      <c r="AL4425" s="4" t="s">
        <v>3695</v>
      </c>
    </row>
    <row r="4426" spans="1:38" x14ac:dyDescent="0.25">
      <c r="A4426" s="1">
        <v>4424</v>
      </c>
      <c r="B4426" s="9">
        <v>1007033</v>
      </c>
      <c r="C4426" s="15" t="s">
        <v>11996</v>
      </c>
      <c r="D4426" s="4" t="s">
        <v>796</v>
      </c>
      <c r="E4426" s="4" t="s">
        <v>970</v>
      </c>
      <c r="F4426" s="4" t="b">
        <v>0</v>
      </c>
      <c r="G4426" s="4" t="s">
        <v>207</v>
      </c>
      <c r="H4426" s="4" t="s">
        <v>203</v>
      </c>
      <c r="I4426" s="4" t="s">
        <v>2</v>
      </c>
      <c r="J4426" s="4" t="s">
        <v>14452</v>
      </c>
      <c r="K4426" s="4" t="s">
        <v>190</v>
      </c>
      <c r="L4426" s="4">
        <v>14</v>
      </c>
      <c r="M4426" s="13">
        <v>23</v>
      </c>
      <c r="N4426" s="4" t="s">
        <v>11997</v>
      </c>
      <c r="O4426" s="4" t="s">
        <v>11998</v>
      </c>
      <c r="P4426" s="4">
        <f>O4426-N4426</f>
        <v>792</v>
      </c>
      <c r="Q4426" s="4">
        <v>180</v>
      </c>
      <c r="R4426" s="7">
        <v>886100</v>
      </c>
      <c r="S4426" s="7">
        <v>160000.01</v>
      </c>
      <c r="T4426" s="4">
        <v>1</v>
      </c>
      <c r="U4426" s="7">
        <v>159984.60999999999</v>
      </c>
      <c r="V4426" s="4">
        <f>S4426-U4426</f>
        <v>15.400000000023283</v>
      </c>
      <c r="W4426" s="8">
        <f>(S4426/U4426)*100</f>
        <v>100.00962592589376</v>
      </c>
      <c r="X4426" s="4" t="s">
        <v>11</v>
      </c>
      <c r="Y4426" s="4">
        <v>0</v>
      </c>
      <c r="AA4426" s="4" t="s">
        <v>1668</v>
      </c>
      <c r="AB4426" s="4" t="s">
        <v>1668</v>
      </c>
      <c r="AC4426" s="4" t="s">
        <v>1653</v>
      </c>
      <c r="AD4426" s="4">
        <v>0</v>
      </c>
      <c r="AE4426" s="11" t="s">
        <v>1668</v>
      </c>
      <c r="AF4426" s="11" t="s">
        <v>1668</v>
      </c>
      <c r="AG4426" s="11" t="s">
        <v>1668</v>
      </c>
      <c r="AH4426" s="11" t="s">
        <v>1668</v>
      </c>
      <c r="AI4426" s="11" t="s">
        <v>1668</v>
      </c>
      <c r="AJ4426" s="11" t="s">
        <v>1668</v>
      </c>
      <c r="AK4426" s="4" t="s">
        <v>1847</v>
      </c>
      <c r="AL4426" s="4" t="s">
        <v>11999</v>
      </c>
    </row>
    <row r="4427" spans="1:38" x14ac:dyDescent="0.25">
      <c r="A4427" s="1">
        <v>4425</v>
      </c>
      <c r="B4427" s="9">
        <v>1002401</v>
      </c>
      <c r="C4427" s="15" t="s">
        <v>12000</v>
      </c>
      <c r="D4427" s="4" t="s">
        <v>772</v>
      </c>
      <c r="E4427" s="4" t="s">
        <v>946</v>
      </c>
      <c r="F4427" s="4" t="b">
        <v>0</v>
      </c>
      <c r="G4427" s="4" t="s">
        <v>207</v>
      </c>
      <c r="H4427" s="4" t="s">
        <v>203</v>
      </c>
      <c r="I4427" s="4" t="s">
        <v>2</v>
      </c>
      <c r="J4427" s="4" t="s">
        <v>14447</v>
      </c>
      <c r="K4427" s="4" t="s">
        <v>181</v>
      </c>
      <c r="L4427" s="4">
        <v>19</v>
      </c>
      <c r="M4427" s="13">
        <v>20</v>
      </c>
      <c r="N4427" s="4" t="s">
        <v>12001</v>
      </c>
      <c r="O4427" s="4" t="s">
        <v>11754</v>
      </c>
      <c r="P4427" s="4">
        <f>O4427-N4427</f>
        <v>668</v>
      </c>
      <c r="Q4427" s="4">
        <v>180</v>
      </c>
      <c r="R4427" s="7">
        <v>194387.26</v>
      </c>
      <c r="S4427" s="7">
        <v>189277.53</v>
      </c>
      <c r="T4427" s="4">
        <v>1</v>
      </c>
      <c r="U4427" s="7">
        <v>189277.53</v>
      </c>
      <c r="V4427" s="4">
        <f>S4427-U4427</f>
        <v>0</v>
      </c>
      <c r="W4427" s="8">
        <f>(S4427/U4427)*100</f>
        <v>100</v>
      </c>
      <c r="X4427" s="4" t="s">
        <v>11</v>
      </c>
      <c r="Y4427" s="4">
        <v>0</v>
      </c>
      <c r="AA4427" s="4" t="s">
        <v>1668</v>
      </c>
      <c r="AB4427" s="4" t="s">
        <v>1668</v>
      </c>
      <c r="AC4427" s="4" t="s">
        <v>1653</v>
      </c>
      <c r="AD4427" s="4">
        <v>0</v>
      </c>
      <c r="AE4427" s="11" t="s">
        <v>1668</v>
      </c>
      <c r="AF4427" s="11" t="s">
        <v>1668</v>
      </c>
      <c r="AG4427" s="11" t="s">
        <v>1668</v>
      </c>
      <c r="AH4427" s="11" t="s">
        <v>1668</v>
      </c>
      <c r="AI4427" s="11" t="s">
        <v>1668</v>
      </c>
      <c r="AJ4427" s="11" t="s">
        <v>1668</v>
      </c>
      <c r="AK4427" s="4" t="s">
        <v>12002</v>
      </c>
      <c r="AL4427" s="4" t="s">
        <v>12003</v>
      </c>
    </row>
    <row r="4428" spans="1:38" x14ac:dyDescent="0.25">
      <c r="A4428" s="1">
        <v>4426</v>
      </c>
      <c r="B4428" s="9">
        <v>995505</v>
      </c>
      <c r="C4428" s="15" t="s">
        <v>12004</v>
      </c>
      <c r="D4428" s="4" t="s">
        <v>737</v>
      </c>
      <c r="E4428" s="4" t="s">
        <v>911</v>
      </c>
      <c r="F4428" s="4" t="b">
        <v>0</v>
      </c>
      <c r="G4428" s="4" t="s">
        <v>207</v>
      </c>
      <c r="H4428" s="4" t="s">
        <v>203</v>
      </c>
      <c r="I4428" s="4" t="s">
        <v>2</v>
      </c>
      <c r="J4428" s="4" t="s">
        <v>14275</v>
      </c>
      <c r="K4428" s="4" t="s">
        <v>189</v>
      </c>
      <c r="L4428" s="4">
        <v>16</v>
      </c>
      <c r="M4428" s="13">
        <v>61</v>
      </c>
      <c r="N4428" s="4" t="s">
        <v>11704</v>
      </c>
      <c r="O4428" s="4" t="s">
        <v>12005</v>
      </c>
      <c r="P4428" s="4">
        <f>O4428-N4428</f>
        <v>732</v>
      </c>
      <c r="Q4428" s="4">
        <v>90</v>
      </c>
      <c r="R4428" s="7">
        <v>349000</v>
      </c>
      <c r="S4428" s="7">
        <v>244303.61</v>
      </c>
      <c r="T4428" s="4">
        <v>1</v>
      </c>
      <c r="U4428" s="7">
        <v>237388.77</v>
      </c>
      <c r="V4428" s="4">
        <f>S4428-U4428</f>
        <v>6914.8399999999965</v>
      </c>
      <c r="W4428" s="8">
        <f>(S4428/U4428)*100</f>
        <v>102.91287578599442</v>
      </c>
      <c r="X4428" s="4" t="s">
        <v>11</v>
      </c>
      <c r="Y4428" s="4">
        <v>0</v>
      </c>
      <c r="AA4428" s="4" t="s">
        <v>1668</v>
      </c>
      <c r="AB4428" s="4" t="s">
        <v>1668</v>
      </c>
      <c r="AC4428" s="4" t="s">
        <v>1653</v>
      </c>
      <c r="AD4428" s="4">
        <v>0</v>
      </c>
      <c r="AE4428" s="11" t="s">
        <v>1668</v>
      </c>
      <c r="AF4428" s="11" t="s">
        <v>1668</v>
      </c>
      <c r="AG4428" s="11" t="s">
        <v>1668</v>
      </c>
      <c r="AH4428" s="11" t="s">
        <v>1668</v>
      </c>
      <c r="AI4428" s="11" t="s">
        <v>1668</v>
      </c>
      <c r="AJ4428" s="11" t="s">
        <v>1668</v>
      </c>
      <c r="AK4428" s="4" t="s">
        <v>3211</v>
      </c>
      <c r="AL4428" s="4" t="s">
        <v>9191</v>
      </c>
    </row>
    <row r="4429" spans="1:38" x14ac:dyDescent="0.25">
      <c r="A4429" s="1">
        <v>4427</v>
      </c>
      <c r="B4429" s="9">
        <v>989481</v>
      </c>
      <c r="C4429" s="15" t="s">
        <v>15370</v>
      </c>
      <c r="D4429" s="4" t="s">
        <v>867</v>
      </c>
      <c r="E4429" s="4" t="s">
        <v>1041</v>
      </c>
      <c r="F4429" s="4" t="b">
        <v>0</v>
      </c>
      <c r="G4429" s="4" t="s">
        <v>207</v>
      </c>
      <c r="H4429" s="4" t="s">
        <v>203</v>
      </c>
      <c r="I4429" s="4" t="s">
        <v>2</v>
      </c>
      <c r="J4429" s="4" t="s">
        <v>14349</v>
      </c>
      <c r="K4429" s="4" t="s">
        <v>189</v>
      </c>
      <c r="L4429" s="4">
        <v>16</v>
      </c>
      <c r="M4429" s="13">
        <v>36</v>
      </c>
      <c r="N4429" s="4" t="s">
        <v>11030</v>
      </c>
      <c r="O4429" s="4" t="s">
        <v>9305</v>
      </c>
      <c r="P4429" s="4">
        <f>O4429-N4429</f>
        <v>1020</v>
      </c>
      <c r="Q4429" s="4">
        <v>365</v>
      </c>
      <c r="R4429" s="7">
        <v>1381427.81</v>
      </c>
      <c r="S4429" s="7">
        <v>1048918.3999999999</v>
      </c>
      <c r="T4429" s="4">
        <v>3</v>
      </c>
      <c r="U4429" s="7">
        <v>1026696.33</v>
      </c>
      <c r="V4429" s="4">
        <f>S4429-U4429</f>
        <v>22222.069999999949</v>
      </c>
      <c r="W4429" s="8">
        <f>(S4429/U4429)*100</f>
        <v>102.16442480124574</v>
      </c>
      <c r="X4429" s="4" t="s">
        <v>11</v>
      </c>
      <c r="Y4429" s="4">
        <v>0</v>
      </c>
      <c r="AA4429" s="4" t="s">
        <v>1668</v>
      </c>
      <c r="AB4429" s="4" t="s">
        <v>1668</v>
      </c>
      <c r="AC4429" s="4" t="s">
        <v>1653</v>
      </c>
      <c r="AD4429" s="4">
        <v>15</v>
      </c>
      <c r="AE4429" s="11" t="s">
        <v>1668</v>
      </c>
      <c r="AF4429" s="11" t="s">
        <v>1668</v>
      </c>
      <c r="AG4429" s="11" t="s">
        <v>1668</v>
      </c>
      <c r="AH4429" s="11" t="s">
        <v>1668</v>
      </c>
      <c r="AI4429" s="11" t="s">
        <v>1668</v>
      </c>
      <c r="AJ4429" s="11" t="s">
        <v>1668</v>
      </c>
      <c r="AK4429" s="4" t="s">
        <v>12006</v>
      </c>
      <c r="AL4429" s="4" t="s">
        <v>12007</v>
      </c>
    </row>
    <row r="4430" spans="1:38" x14ac:dyDescent="0.25">
      <c r="A4430" s="1">
        <v>4428</v>
      </c>
      <c r="B4430" s="9">
        <v>983416</v>
      </c>
      <c r="C4430" s="15" t="s">
        <v>12008</v>
      </c>
      <c r="D4430" s="4" t="s">
        <v>12009</v>
      </c>
      <c r="E4430" s="4" t="s">
        <v>12010</v>
      </c>
      <c r="F4430" s="4" t="b">
        <v>0</v>
      </c>
      <c r="G4430" s="4" t="s">
        <v>207</v>
      </c>
      <c r="H4430" s="4" t="s">
        <v>203</v>
      </c>
      <c r="I4430" s="4" t="s">
        <v>2</v>
      </c>
      <c r="J4430" s="4" t="s">
        <v>14347</v>
      </c>
      <c r="K4430" s="4" t="s">
        <v>193</v>
      </c>
      <c r="L4430" s="4">
        <v>7</v>
      </c>
      <c r="M4430" s="13">
        <v>30</v>
      </c>
      <c r="N4430" s="4" t="s">
        <v>12011</v>
      </c>
      <c r="O4430" s="4" t="s">
        <v>11191</v>
      </c>
      <c r="P4430" s="4">
        <f>O4430-N4430</f>
        <v>772</v>
      </c>
      <c r="Q4430" s="4">
        <v>240</v>
      </c>
      <c r="R4430" s="7">
        <v>477310.4</v>
      </c>
      <c r="S4430" s="7">
        <v>401237.09</v>
      </c>
      <c r="T4430" s="4">
        <v>2</v>
      </c>
      <c r="U4430" s="7">
        <v>360558.9</v>
      </c>
      <c r="V4430" s="4">
        <f>S4430-U4430</f>
        <v>40678.19</v>
      </c>
      <c r="W4430" s="8">
        <f>(S4430/U4430)*100</f>
        <v>111.28198194525223</v>
      </c>
      <c r="X4430" s="4" t="s">
        <v>11</v>
      </c>
      <c r="Y4430" s="4">
        <v>0</v>
      </c>
      <c r="AA4430" s="4" t="s">
        <v>1668</v>
      </c>
      <c r="AB4430" s="4" t="s">
        <v>1668</v>
      </c>
      <c r="AC4430" s="4" t="s">
        <v>1653</v>
      </c>
      <c r="AD4430" s="4">
        <v>7</v>
      </c>
      <c r="AE4430" s="11" t="s">
        <v>1668</v>
      </c>
      <c r="AF4430" s="11" t="s">
        <v>1668</v>
      </c>
      <c r="AG4430" s="11" t="s">
        <v>1668</v>
      </c>
      <c r="AH4430" s="11" t="s">
        <v>1668</v>
      </c>
      <c r="AI4430" s="11" t="s">
        <v>1668</v>
      </c>
      <c r="AJ4430" s="11" t="s">
        <v>1668</v>
      </c>
      <c r="AK4430" s="4" t="s">
        <v>12012</v>
      </c>
      <c r="AL4430" s="4" t="s">
        <v>12013</v>
      </c>
    </row>
    <row r="4431" spans="1:38" x14ac:dyDescent="0.25">
      <c r="A4431" s="1">
        <v>4429</v>
      </c>
      <c r="B4431" s="9">
        <v>979560</v>
      </c>
      <c r="C4431" s="15" t="s">
        <v>12014</v>
      </c>
      <c r="D4431" s="4" t="s">
        <v>813</v>
      </c>
      <c r="E4431" s="4" t="s">
        <v>987</v>
      </c>
      <c r="F4431" s="4" t="b">
        <v>0</v>
      </c>
      <c r="G4431" s="4" t="s">
        <v>207</v>
      </c>
      <c r="H4431" s="4" t="s">
        <v>203</v>
      </c>
      <c r="I4431" s="4" t="s">
        <v>2</v>
      </c>
      <c r="J4431" s="4" t="s">
        <v>14270</v>
      </c>
      <c r="K4431" s="4" t="s">
        <v>197</v>
      </c>
      <c r="L4431" s="4">
        <v>15</v>
      </c>
      <c r="M4431" s="13">
        <v>30</v>
      </c>
      <c r="N4431" s="4" t="s">
        <v>12015</v>
      </c>
      <c r="O4431" s="4" t="s">
        <v>9893</v>
      </c>
      <c r="P4431" s="4">
        <f>O4431-N4431</f>
        <v>726</v>
      </c>
      <c r="Q4431" s="4">
        <v>150</v>
      </c>
      <c r="R4431" s="7">
        <v>476000</v>
      </c>
      <c r="S4431" s="7">
        <v>439816.45</v>
      </c>
      <c r="T4431" s="4">
        <v>2</v>
      </c>
      <c r="U4431" s="7">
        <v>428327.6</v>
      </c>
      <c r="V4431" s="4">
        <f>S4431-U4431</f>
        <v>11488.850000000035</v>
      </c>
      <c r="W4431" s="8">
        <f>(S4431/U4431)*100</f>
        <v>102.68225769247653</v>
      </c>
      <c r="X4431" s="4" t="s">
        <v>11</v>
      </c>
      <c r="Y4431" s="4">
        <v>0</v>
      </c>
      <c r="AA4431" s="4" t="s">
        <v>1668</v>
      </c>
      <c r="AB4431" s="4" t="s">
        <v>1668</v>
      </c>
      <c r="AC4431" s="4" t="s">
        <v>1653</v>
      </c>
      <c r="AD4431" s="4">
        <v>0</v>
      </c>
      <c r="AE4431" s="11" t="s">
        <v>1668</v>
      </c>
      <c r="AF4431" s="11" t="s">
        <v>1668</v>
      </c>
      <c r="AG4431" s="11" t="s">
        <v>1668</v>
      </c>
      <c r="AH4431" s="11" t="s">
        <v>1668</v>
      </c>
      <c r="AI4431" s="11" t="s">
        <v>1668</v>
      </c>
      <c r="AJ4431" s="11" t="s">
        <v>1668</v>
      </c>
      <c r="AK4431" s="4" t="s">
        <v>12016</v>
      </c>
      <c r="AL4431" s="4" t="s">
        <v>2252</v>
      </c>
    </row>
    <row r="4432" spans="1:38" x14ac:dyDescent="0.25">
      <c r="A4432" s="1">
        <v>4430</v>
      </c>
      <c r="B4432" s="9">
        <v>973403</v>
      </c>
      <c r="C4432" s="15" t="s">
        <v>12017</v>
      </c>
      <c r="D4432" s="4" t="s">
        <v>799</v>
      </c>
      <c r="E4432" s="4" t="s">
        <v>973</v>
      </c>
      <c r="F4432" s="4" t="b">
        <v>0</v>
      </c>
      <c r="G4432" s="4" t="s">
        <v>207</v>
      </c>
      <c r="H4432" s="4" t="s">
        <v>203</v>
      </c>
      <c r="I4432" s="4" t="s">
        <v>2</v>
      </c>
      <c r="J4432" s="4" t="s">
        <v>14244</v>
      </c>
      <c r="K4432" s="4" t="s">
        <v>178</v>
      </c>
      <c r="L4432" s="4">
        <v>6</v>
      </c>
      <c r="M4432" s="13">
        <v>27</v>
      </c>
      <c r="N4432" s="4" t="s">
        <v>12015</v>
      </c>
      <c r="O4432" s="4" t="s">
        <v>9250</v>
      </c>
      <c r="P4432" s="4">
        <f>O4432-N4432</f>
        <v>1057</v>
      </c>
      <c r="Q4432" s="4">
        <v>240</v>
      </c>
      <c r="R4432" s="7">
        <v>203610.96</v>
      </c>
      <c r="S4432" s="7">
        <v>157325.07999999999</v>
      </c>
      <c r="T4432" s="4">
        <v>1</v>
      </c>
      <c r="U4432" s="7">
        <v>147265.85999999999</v>
      </c>
      <c r="V4432" s="4">
        <f>S4432-U4432</f>
        <v>10059.220000000001</v>
      </c>
      <c r="W4432" s="8">
        <f>(S4432/U4432)*100</f>
        <v>106.83065307872444</v>
      </c>
      <c r="X4432" s="4" t="s">
        <v>11</v>
      </c>
      <c r="Y4432" s="4">
        <v>0</v>
      </c>
      <c r="AA4432" s="4" t="s">
        <v>1668</v>
      </c>
      <c r="AB4432" s="4" t="s">
        <v>1668</v>
      </c>
      <c r="AC4432" s="4" t="s">
        <v>1653</v>
      </c>
      <c r="AD4432" s="4">
        <v>0</v>
      </c>
      <c r="AE4432" s="11" t="s">
        <v>1668</v>
      </c>
      <c r="AF4432" s="11" t="s">
        <v>1668</v>
      </c>
      <c r="AG4432" s="11" t="s">
        <v>1668</v>
      </c>
      <c r="AH4432" s="11" t="s">
        <v>1668</v>
      </c>
      <c r="AI4432" s="11" t="s">
        <v>1668</v>
      </c>
      <c r="AJ4432" s="11" t="s">
        <v>1668</v>
      </c>
      <c r="AK4432" s="4" t="s">
        <v>2856</v>
      </c>
      <c r="AL4432" s="4" t="s">
        <v>12018</v>
      </c>
    </row>
    <row r="4433" spans="1:38" x14ac:dyDescent="0.25">
      <c r="A4433" s="1">
        <v>4431</v>
      </c>
      <c r="B4433" s="9">
        <v>971285</v>
      </c>
      <c r="C4433" s="15" t="s">
        <v>15371</v>
      </c>
      <c r="D4433" s="4" t="s">
        <v>2665</v>
      </c>
      <c r="E4433" s="4" t="s">
        <v>2666</v>
      </c>
      <c r="F4433" s="4" t="b">
        <v>0</v>
      </c>
      <c r="G4433" s="4" t="s">
        <v>207</v>
      </c>
      <c r="H4433" s="4" t="s">
        <v>203</v>
      </c>
      <c r="I4433" s="4" t="s">
        <v>2</v>
      </c>
      <c r="J4433" s="4" t="s">
        <v>14346</v>
      </c>
      <c r="K4433" s="4" t="s">
        <v>196</v>
      </c>
      <c r="L4433" s="4">
        <v>18</v>
      </c>
      <c r="M4433" s="13">
        <v>24</v>
      </c>
      <c r="N4433" s="4" t="s">
        <v>12019</v>
      </c>
      <c r="O4433" s="4" t="s">
        <v>11863</v>
      </c>
      <c r="P4433" s="4">
        <f>O4433-N4433</f>
        <v>755</v>
      </c>
      <c r="Q4433" s="4">
        <v>240</v>
      </c>
      <c r="R4433" s="7">
        <v>347500</v>
      </c>
      <c r="S4433" s="7">
        <v>347445.99</v>
      </c>
      <c r="T4433" s="4">
        <v>2</v>
      </c>
      <c r="U4433" s="7">
        <v>347395.69</v>
      </c>
      <c r="V4433" s="4">
        <f>S4433-U4433</f>
        <v>50.299999999988358</v>
      </c>
      <c r="W4433" s="8">
        <f>(S4433/U4433)*100</f>
        <v>100.01447916639381</v>
      </c>
      <c r="X4433" s="4" t="s">
        <v>11</v>
      </c>
      <c r="Y4433" s="4">
        <v>0</v>
      </c>
      <c r="AA4433" s="4" t="s">
        <v>1668</v>
      </c>
      <c r="AB4433" s="4" t="s">
        <v>1668</v>
      </c>
      <c r="AC4433" s="4" t="s">
        <v>1653</v>
      </c>
      <c r="AD4433" s="4">
        <v>0</v>
      </c>
      <c r="AE4433" s="11" t="s">
        <v>1668</v>
      </c>
      <c r="AF4433" s="11" t="s">
        <v>1668</v>
      </c>
      <c r="AG4433" s="11" t="s">
        <v>1668</v>
      </c>
      <c r="AH4433" s="11" t="s">
        <v>1668</v>
      </c>
      <c r="AI4433" s="11" t="s">
        <v>1668</v>
      </c>
      <c r="AJ4433" s="11" t="s">
        <v>1668</v>
      </c>
      <c r="AK4433" s="4" t="s">
        <v>12020</v>
      </c>
      <c r="AL4433" s="4" t="s">
        <v>1662</v>
      </c>
    </row>
    <row r="4434" spans="1:38" x14ac:dyDescent="0.25">
      <c r="A4434" s="1">
        <v>4432</v>
      </c>
      <c r="B4434" s="9">
        <v>970971</v>
      </c>
      <c r="C4434" s="15" t="s">
        <v>12021</v>
      </c>
      <c r="D4434" s="4" t="s">
        <v>732</v>
      </c>
      <c r="E4434" s="4" t="s">
        <v>905</v>
      </c>
      <c r="F4434" s="4" t="b">
        <v>0</v>
      </c>
      <c r="G4434" s="4" t="s">
        <v>207</v>
      </c>
      <c r="H4434" s="4" t="s">
        <v>203</v>
      </c>
      <c r="I4434" s="4" t="s">
        <v>2</v>
      </c>
      <c r="J4434" s="4" t="s">
        <v>14295</v>
      </c>
      <c r="K4434" s="4" t="s">
        <v>183</v>
      </c>
      <c r="L4434" s="4">
        <v>8</v>
      </c>
      <c r="M4434" s="13">
        <v>30</v>
      </c>
      <c r="N4434" s="4" t="s">
        <v>12019</v>
      </c>
      <c r="O4434" s="4" t="s">
        <v>11257</v>
      </c>
      <c r="P4434" s="4">
        <f>O4434-N4434</f>
        <v>812</v>
      </c>
      <c r="Q4434" s="4">
        <v>150</v>
      </c>
      <c r="R4434" s="7">
        <v>347669.98</v>
      </c>
      <c r="S4434" s="7">
        <v>228987.66</v>
      </c>
      <c r="T4434" s="4">
        <v>1</v>
      </c>
      <c r="U4434" s="7">
        <v>226139.43</v>
      </c>
      <c r="V4434" s="4">
        <f>S4434-U4434</f>
        <v>2848.2300000000105</v>
      </c>
      <c r="W4434" s="8">
        <f>(S4434/U4434)*100</f>
        <v>101.25950171537977</v>
      </c>
      <c r="X4434" s="4" t="s">
        <v>11</v>
      </c>
      <c r="Y4434" s="4">
        <v>0</v>
      </c>
      <c r="AA4434" s="4" t="s">
        <v>1668</v>
      </c>
      <c r="AB4434" s="4" t="s">
        <v>1668</v>
      </c>
      <c r="AC4434" s="4" t="s">
        <v>1653</v>
      </c>
      <c r="AD4434" s="4">
        <v>11</v>
      </c>
      <c r="AE4434" s="11" t="s">
        <v>1668</v>
      </c>
      <c r="AF4434" s="11" t="s">
        <v>1668</v>
      </c>
      <c r="AG4434" s="11" t="s">
        <v>1668</v>
      </c>
      <c r="AH4434" s="11" t="s">
        <v>1668</v>
      </c>
      <c r="AI4434" s="11" t="s">
        <v>1668</v>
      </c>
      <c r="AJ4434" s="11" t="s">
        <v>1668</v>
      </c>
      <c r="AK4434" s="4" t="s">
        <v>3762</v>
      </c>
      <c r="AL4434" s="4" t="s">
        <v>1920</v>
      </c>
    </row>
    <row r="4435" spans="1:38" x14ac:dyDescent="0.25">
      <c r="A4435" s="1">
        <v>4433</v>
      </c>
      <c r="B4435" s="9">
        <v>968358</v>
      </c>
      <c r="C4435" s="15" t="s">
        <v>12022</v>
      </c>
      <c r="D4435" s="4" t="s">
        <v>881</v>
      </c>
      <c r="E4435" s="4" t="s">
        <v>1055</v>
      </c>
      <c r="F4435" s="4" t="b">
        <v>0</v>
      </c>
      <c r="G4435" s="4" t="s">
        <v>207</v>
      </c>
      <c r="H4435" s="4" t="s">
        <v>203</v>
      </c>
      <c r="I4435" s="4" t="s">
        <v>2</v>
      </c>
      <c r="J4435" s="4" t="s">
        <v>14343</v>
      </c>
      <c r="K4435" s="4" t="s">
        <v>184</v>
      </c>
      <c r="L4435" s="4">
        <v>11</v>
      </c>
      <c r="M4435" s="13">
        <v>20</v>
      </c>
      <c r="N4435" s="4" t="s">
        <v>12023</v>
      </c>
      <c r="O4435" s="4" t="s">
        <v>9660</v>
      </c>
      <c r="P4435" s="4">
        <f>O4435-N4435</f>
        <v>912</v>
      </c>
      <c r="Q4435" s="4">
        <v>270</v>
      </c>
      <c r="R4435" s="7">
        <v>600861.79</v>
      </c>
      <c r="S4435" s="7">
        <v>402363.47</v>
      </c>
      <c r="T4435" s="4">
        <v>2</v>
      </c>
      <c r="U4435" s="7">
        <v>410099.32</v>
      </c>
      <c r="V4435" s="4">
        <f>S4435-U4435</f>
        <v>-7735.8500000000349</v>
      </c>
      <c r="W4435" s="8">
        <f>(S4435/U4435)*100</f>
        <v>98.113664270401614</v>
      </c>
      <c r="X4435" s="4" t="s">
        <v>11</v>
      </c>
      <c r="Y4435" s="4">
        <v>0</v>
      </c>
      <c r="AA4435" s="4" t="s">
        <v>1668</v>
      </c>
      <c r="AB4435" s="4" t="s">
        <v>1668</v>
      </c>
      <c r="AC4435" s="4" t="s">
        <v>1653</v>
      </c>
      <c r="AD4435" s="4">
        <v>16</v>
      </c>
      <c r="AE4435" s="11" t="s">
        <v>1668</v>
      </c>
      <c r="AF4435" s="11" t="s">
        <v>1668</v>
      </c>
      <c r="AG4435" s="11" t="s">
        <v>1668</v>
      </c>
      <c r="AH4435" s="11" t="s">
        <v>1668</v>
      </c>
      <c r="AI4435" s="11" t="s">
        <v>1668</v>
      </c>
      <c r="AJ4435" s="11" t="s">
        <v>1668</v>
      </c>
      <c r="AK4435" s="4" t="s">
        <v>12024</v>
      </c>
      <c r="AL4435" s="4" t="s">
        <v>12024</v>
      </c>
    </row>
    <row r="4436" spans="1:38" x14ac:dyDescent="0.25">
      <c r="A4436" s="1">
        <v>4434</v>
      </c>
      <c r="B4436" s="9">
        <v>968204</v>
      </c>
      <c r="C4436" s="15" t="s">
        <v>12025</v>
      </c>
      <c r="D4436" s="4" t="s">
        <v>867</v>
      </c>
      <c r="E4436" s="4" t="s">
        <v>1041</v>
      </c>
      <c r="F4436" s="4" t="b">
        <v>0</v>
      </c>
      <c r="G4436" s="4" t="s">
        <v>207</v>
      </c>
      <c r="H4436" s="4" t="s">
        <v>203</v>
      </c>
      <c r="I4436" s="4" t="s">
        <v>2</v>
      </c>
      <c r="J4436" s="4" t="s">
        <v>14279</v>
      </c>
      <c r="K4436" s="4" t="s">
        <v>195</v>
      </c>
      <c r="L4436" s="4">
        <v>17</v>
      </c>
      <c r="M4436" s="13" t="s">
        <v>1668</v>
      </c>
      <c r="N4436" s="4" t="s">
        <v>12026</v>
      </c>
      <c r="O4436" s="4" t="s">
        <v>8894</v>
      </c>
      <c r="P4436" s="4">
        <f>O4436-N4436</f>
        <v>1008</v>
      </c>
      <c r="Q4436" s="4">
        <v>426</v>
      </c>
      <c r="R4436" s="7">
        <v>1955000</v>
      </c>
      <c r="S4436" s="7">
        <v>1522000</v>
      </c>
      <c r="T4436" s="4">
        <v>3</v>
      </c>
      <c r="U4436" s="7">
        <v>1488231.59</v>
      </c>
      <c r="V4436" s="4">
        <f>S4436-U4436</f>
        <v>33768.409999999916</v>
      </c>
      <c r="W4436" s="8">
        <f>(S4436/U4436)*100</f>
        <v>102.26902924429926</v>
      </c>
      <c r="X4436" s="4" t="s">
        <v>11</v>
      </c>
      <c r="Y4436" s="4">
        <v>0</v>
      </c>
      <c r="AA4436" s="4" t="s">
        <v>1668</v>
      </c>
      <c r="AB4436" s="4" t="s">
        <v>1668</v>
      </c>
      <c r="AC4436" s="4" t="s">
        <v>1653</v>
      </c>
      <c r="AD4436" s="4">
        <v>0</v>
      </c>
      <c r="AE4436" s="11" t="s">
        <v>1668</v>
      </c>
      <c r="AF4436" s="11" t="s">
        <v>1668</v>
      </c>
      <c r="AG4436" s="11" t="s">
        <v>1668</v>
      </c>
      <c r="AH4436" s="11" t="s">
        <v>1668</v>
      </c>
      <c r="AI4436" s="11" t="s">
        <v>1668</v>
      </c>
      <c r="AJ4436" s="11" t="s">
        <v>1668</v>
      </c>
      <c r="AK4436" s="4" t="s">
        <v>12027</v>
      </c>
      <c r="AL4436" s="4" t="s">
        <v>12028</v>
      </c>
    </row>
    <row r="4437" spans="1:38" x14ac:dyDescent="0.25">
      <c r="A4437" s="1">
        <v>4435</v>
      </c>
      <c r="B4437" s="9">
        <v>953255</v>
      </c>
      <c r="C4437" s="15" t="s">
        <v>12029</v>
      </c>
      <c r="D4437" s="4" t="s">
        <v>12030</v>
      </c>
      <c r="E4437" s="4" t="s">
        <v>12031</v>
      </c>
      <c r="F4437" s="4" t="b">
        <v>0</v>
      </c>
      <c r="G4437" s="4" t="s">
        <v>207</v>
      </c>
      <c r="H4437" s="4" t="s">
        <v>203</v>
      </c>
      <c r="I4437" s="4" t="s">
        <v>2</v>
      </c>
      <c r="J4437" s="4" t="s">
        <v>14393</v>
      </c>
      <c r="K4437" s="4" t="s">
        <v>190</v>
      </c>
      <c r="L4437" s="4">
        <v>14</v>
      </c>
      <c r="M4437" s="13">
        <v>20</v>
      </c>
      <c r="N4437" s="4" t="s">
        <v>12032</v>
      </c>
      <c r="O4437" s="4" t="s">
        <v>9732</v>
      </c>
      <c r="P4437" s="4">
        <f>O4437-N4437</f>
        <v>906</v>
      </c>
      <c r="Q4437" s="4">
        <v>365</v>
      </c>
      <c r="R4437" s="7">
        <v>330000</v>
      </c>
      <c r="S4437" s="7">
        <v>289913.71999999997</v>
      </c>
      <c r="T4437" s="4">
        <v>2</v>
      </c>
      <c r="U4437" s="7">
        <v>289407.28000000003</v>
      </c>
      <c r="V4437" s="4">
        <f>S4437-U4437</f>
        <v>506.43999999994412</v>
      </c>
      <c r="W4437" s="8">
        <f>(S4437/U4437)*100</f>
        <v>100.17499214256117</v>
      </c>
      <c r="X4437" s="4" t="s">
        <v>11</v>
      </c>
      <c r="Y4437" s="4">
        <v>0</v>
      </c>
      <c r="AA4437" s="4" t="s">
        <v>1668</v>
      </c>
      <c r="AB4437" s="4" t="s">
        <v>1668</v>
      </c>
      <c r="AC4437" s="4" t="s">
        <v>1653</v>
      </c>
      <c r="AD4437" s="4">
        <v>6</v>
      </c>
      <c r="AE4437" s="11" t="s">
        <v>1668</v>
      </c>
      <c r="AF4437" s="11" t="s">
        <v>1668</v>
      </c>
      <c r="AG4437" s="11" t="s">
        <v>1668</v>
      </c>
      <c r="AH4437" s="11" t="s">
        <v>1668</v>
      </c>
      <c r="AI4437" s="11" t="s">
        <v>1668</v>
      </c>
      <c r="AJ4437" s="11" t="s">
        <v>1668</v>
      </c>
      <c r="AK4437" s="4" t="s">
        <v>12033</v>
      </c>
      <c r="AL4437" s="4" t="s">
        <v>12034</v>
      </c>
    </row>
    <row r="4438" spans="1:38" x14ac:dyDescent="0.25">
      <c r="A4438" s="1">
        <v>4436</v>
      </c>
      <c r="B4438" s="9">
        <v>941564</v>
      </c>
      <c r="C4438" s="15" t="s">
        <v>12035</v>
      </c>
      <c r="D4438" s="4" t="s">
        <v>8907</v>
      </c>
      <c r="E4438" s="4" t="s">
        <v>8908</v>
      </c>
      <c r="F4438" s="4" t="b">
        <v>0</v>
      </c>
      <c r="G4438" s="4" t="s">
        <v>207</v>
      </c>
      <c r="H4438" s="4" t="s">
        <v>203</v>
      </c>
      <c r="I4438" s="4" t="s">
        <v>2</v>
      </c>
      <c r="J4438" s="4" t="s">
        <v>14420</v>
      </c>
      <c r="K4438" s="4" t="s">
        <v>186</v>
      </c>
      <c r="L4438" s="4">
        <v>1</v>
      </c>
      <c r="M4438" s="13">
        <v>30</v>
      </c>
      <c r="N4438" s="4" t="s">
        <v>12036</v>
      </c>
      <c r="O4438" s="4" t="s">
        <v>12037</v>
      </c>
      <c r="P4438" s="4">
        <f>O4438-N4438</f>
        <v>952</v>
      </c>
      <c r="Q4438" s="4">
        <v>365</v>
      </c>
      <c r="R4438" s="7">
        <v>4300000</v>
      </c>
      <c r="S4438" s="7">
        <v>2948757.61</v>
      </c>
      <c r="T4438" s="4">
        <v>3</v>
      </c>
      <c r="U4438" s="7">
        <v>2893018.38</v>
      </c>
      <c r="V4438" s="4">
        <f>S4438-U4438</f>
        <v>55739.229999999981</v>
      </c>
      <c r="W4438" s="8">
        <f>(S4438/U4438)*100</f>
        <v>101.92668081147829</v>
      </c>
      <c r="X4438" s="4" t="s">
        <v>11</v>
      </c>
      <c r="Y4438" s="4">
        <v>0</v>
      </c>
      <c r="AA4438" s="4" t="s">
        <v>1668</v>
      </c>
      <c r="AB4438" s="4" t="s">
        <v>1668</v>
      </c>
      <c r="AC4438" s="4" t="s">
        <v>1653</v>
      </c>
      <c r="AD4438" s="4">
        <v>0</v>
      </c>
      <c r="AE4438" s="11" t="s">
        <v>1668</v>
      </c>
      <c r="AF4438" s="11" t="s">
        <v>1668</v>
      </c>
      <c r="AG4438" s="11" t="s">
        <v>1668</v>
      </c>
      <c r="AH4438" s="11" t="s">
        <v>1668</v>
      </c>
      <c r="AI4438" s="11" t="s">
        <v>1668</v>
      </c>
      <c r="AJ4438" s="11" t="s">
        <v>1668</v>
      </c>
      <c r="AK4438" s="4" t="s">
        <v>12038</v>
      </c>
      <c r="AL4438" s="4" t="s">
        <v>1668</v>
      </c>
    </row>
    <row r="4439" spans="1:38" x14ac:dyDescent="0.25">
      <c r="A4439" s="1">
        <v>4437</v>
      </c>
      <c r="B4439" s="9">
        <v>941081</v>
      </c>
      <c r="C4439" s="15" t="s">
        <v>12039</v>
      </c>
      <c r="D4439" s="4" t="s">
        <v>745</v>
      </c>
      <c r="E4439" s="4" t="s">
        <v>919</v>
      </c>
      <c r="F4439" s="4" t="b">
        <v>0</v>
      </c>
      <c r="G4439" s="4" t="s">
        <v>207</v>
      </c>
      <c r="H4439" s="4" t="s">
        <v>203</v>
      </c>
      <c r="I4439" s="4" t="s">
        <v>2</v>
      </c>
      <c r="J4439" s="4" t="s">
        <v>14409</v>
      </c>
      <c r="K4439" s="4" t="s">
        <v>183</v>
      </c>
      <c r="L4439" s="4">
        <v>8</v>
      </c>
      <c r="M4439" s="13">
        <v>30</v>
      </c>
      <c r="N4439" s="4" t="s">
        <v>12040</v>
      </c>
      <c r="O4439" s="4" t="s">
        <v>11121</v>
      </c>
      <c r="P4439" s="4">
        <f>O4439-N4439</f>
        <v>1071</v>
      </c>
      <c r="Q4439" s="4">
        <v>180</v>
      </c>
      <c r="R4439" s="7">
        <v>307000</v>
      </c>
      <c r="S4439" s="7">
        <v>184200.01</v>
      </c>
      <c r="T4439" s="4">
        <v>1</v>
      </c>
      <c r="U4439" s="7">
        <v>182807.89</v>
      </c>
      <c r="V4439" s="4">
        <f>S4439-U4439</f>
        <v>1392.1199999999953</v>
      </c>
      <c r="W4439" s="8">
        <f>(S4439/U4439)*100</f>
        <v>100.76152074180168</v>
      </c>
      <c r="X4439" s="4" t="s">
        <v>11</v>
      </c>
      <c r="Y4439" s="4">
        <v>0</v>
      </c>
      <c r="AA4439" s="4" t="s">
        <v>1668</v>
      </c>
      <c r="AB4439" s="4" t="s">
        <v>1668</v>
      </c>
      <c r="AC4439" s="4" t="s">
        <v>1653</v>
      </c>
      <c r="AD4439" s="4">
        <v>8</v>
      </c>
      <c r="AE4439" s="11" t="s">
        <v>1668</v>
      </c>
      <c r="AF4439" s="11" t="s">
        <v>1668</v>
      </c>
      <c r="AG4439" s="11" t="s">
        <v>1668</v>
      </c>
      <c r="AH4439" s="11" t="s">
        <v>1668</v>
      </c>
      <c r="AI4439" s="11" t="s">
        <v>1668</v>
      </c>
      <c r="AJ4439" s="11" t="s">
        <v>1668</v>
      </c>
      <c r="AK4439" s="4" t="s">
        <v>12041</v>
      </c>
      <c r="AL4439" s="4" t="s">
        <v>2800</v>
      </c>
    </row>
    <row r="4440" spans="1:38" x14ac:dyDescent="0.25">
      <c r="A4440" s="1">
        <v>4438</v>
      </c>
      <c r="B4440" s="9">
        <v>937918</v>
      </c>
      <c r="C4440" s="15" t="s">
        <v>15372</v>
      </c>
      <c r="D4440" s="4" t="s">
        <v>757</v>
      </c>
      <c r="E4440" s="4" t="s">
        <v>931</v>
      </c>
      <c r="F4440" s="4" t="b">
        <v>0</v>
      </c>
      <c r="G4440" s="4" t="s">
        <v>207</v>
      </c>
      <c r="H4440" s="4" t="s">
        <v>203</v>
      </c>
      <c r="I4440" s="4" t="s">
        <v>2</v>
      </c>
      <c r="J4440" s="4" t="s">
        <v>14285</v>
      </c>
      <c r="K4440" s="4" t="s">
        <v>188</v>
      </c>
      <c r="L4440" s="4">
        <v>10</v>
      </c>
      <c r="M4440" s="13">
        <v>18</v>
      </c>
      <c r="N4440" s="4" t="s">
        <v>12040</v>
      </c>
      <c r="O4440" s="4" t="s">
        <v>10744</v>
      </c>
      <c r="P4440" s="4">
        <f>O4440-N4440</f>
        <v>840</v>
      </c>
      <c r="Q4440" s="4">
        <v>120</v>
      </c>
      <c r="R4440" s="7">
        <v>326333.52</v>
      </c>
      <c r="S4440" s="7">
        <v>263000</v>
      </c>
      <c r="T4440" s="4">
        <v>2</v>
      </c>
      <c r="U4440" s="7">
        <v>254601.82</v>
      </c>
      <c r="V4440" s="4">
        <f>S4440-U4440</f>
        <v>8398.179999999993</v>
      </c>
      <c r="W4440" s="8">
        <f>(S4440/U4440)*100</f>
        <v>103.29855458220997</v>
      </c>
      <c r="X4440" s="4" t="s">
        <v>11</v>
      </c>
      <c r="Y4440" s="4">
        <v>0</v>
      </c>
      <c r="AA4440" s="4" t="s">
        <v>1668</v>
      </c>
      <c r="AB4440" s="4" t="s">
        <v>1668</v>
      </c>
      <c r="AC4440" s="4" t="s">
        <v>1653</v>
      </c>
      <c r="AD4440" s="4">
        <v>11</v>
      </c>
      <c r="AE4440" s="11" t="s">
        <v>1668</v>
      </c>
      <c r="AF4440" s="11" t="s">
        <v>1668</v>
      </c>
      <c r="AG4440" s="11" t="s">
        <v>1668</v>
      </c>
      <c r="AH4440" s="11" t="s">
        <v>1668</v>
      </c>
      <c r="AI4440" s="11" t="s">
        <v>1668</v>
      </c>
      <c r="AJ4440" s="11" t="s">
        <v>1668</v>
      </c>
      <c r="AK4440" s="4" t="s">
        <v>12042</v>
      </c>
      <c r="AL4440" s="4" t="s">
        <v>4416</v>
      </c>
    </row>
    <row r="4441" spans="1:38" x14ac:dyDescent="0.25">
      <c r="A4441" s="1">
        <v>4439</v>
      </c>
      <c r="B4441" s="9">
        <v>923920</v>
      </c>
      <c r="C4441" s="15" t="s">
        <v>12043</v>
      </c>
      <c r="D4441" s="4" t="s">
        <v>778</v>
      </c>
      <c r="E4441" s="4" t="s">
        <v>952</v>
      </c>
      <c r="F4441" s="4" t="b">
        <v>0</v>
      </c>
      <c r="G4441" s="4" t="s">
        <v>207</v>
      </c>
      <c r="H4441" s="4" t="s">
        <v>203</v>
      </c>
      <c r="I4441" s="4" t="s">
        <v>2</v>
      </c>
      <c r="J4441" s="4" t="s">
        <v>14380</v>
      </c>
      <c r="K4441" s="4" t="s">
        <v>179</v>
      </c>
      <c r="L4441" s="4">
        <v>3</v>
      </c>
      <c r="M4441" s="13">
        <v>24</v>
      </c>
      <c r="N4441" s="4" t="s">
        <v>12044</v>
      </c>
      <c r="O4441" s="4" t="s">
        <v>10321</v>
      </c>
      <c r="P4441" s="4">
        <f>O4441-N4441</f>
        <v>785</v>
      </c>
      <c r="Q4441" s="4">
        <v>547</v>
      </c>
      <c r="R4441" s="7">
        <v>1780416.66</v>
      </c>
      <c r="S4441" s="7">
        <v>1513354.17</v>
      </c>
      <c r="T4441" s="4">
        <v>3</v>
      </c>
      <c r="U4441" s="7">
        <v>1446589.72</v>
      </c>
      <c r="V4441" s="4">
        <f>S4441-U4441</f>
        <v>66764.449999999953</v>
      </c>
      <c r="W4441" s="8">
        <f>(S4441/U4441)*100</f>
        <v>104.61529963036098</v>
      </c>
      <c r="X4441" s="4" t="s">
        <v>11</v>
      </c>
      <c r="Y4441" s="4">
        <v>0</v>
      </c>
      <c r="AA4441" s="4" t="s">
        <v>1668</v>
      </c>
      <c r="AB4441" s="4" t="s">
        <v>1668</v>
      </c>
      <c r="AC4441" s="4" t="s">
        <v>1653</v>
      </c>
      <c r="AD4441" s="4">
        <v>0</v>
      </c>
      <c r="AE4441" s="11" t="s">
        <v>1668</v>
      </c>
      <c r="AF4441" s="11" t="s">
        <v>1668</v>
      </c>
      <c r="AG4441" s="11" t="s">
        <v>1668</v>
      </c>
      <c r="AH4441" s="11" t="s">
        <v>1668</v>
      </c>
      <c r="AI4441" s="11" t="s">
        <v>1668</v>
      </c>
      <c r="AJ4441" s="11" t="s">
        <v>1668</v>
      </c>
      <c r="AK4441" s="4" t="s">
        <v>12045</v>
      </c>
      <c r="AL4441" s="4" t="s">
        <v>12046</v>
      </c>
    </row>
    <row r="4442" spans="1:38" x14ac:dyDescent="0.25">
      <c r="A4442" s="1">
        <v>4440</v>
      </c>
      <c r="B4442" s="9">
        <v>922738</v>
      </c>
      <c r="C4442" s="15" t="s">
        <v>12047</v>
      </c>
      <c r="D4442" s="4" t="s">
        <v>12048</v>
      </c>
      <c r="E4442" s="4" t="s">
        <v>12049</v>
      </c>
      <c r="F4442" s="4" t="b">
        <v>0</v>
      </c>
      <c r="G4442" s="4" t="s">
        <v>207</v>
      </c>
      <c r="H4442" s="4" t="s">
        <v>203</v>
      </c>
      <c r="I4442" s="4" t="s">
        <v>2</v>
      </c>
      <c r="J4442" s="4" t="s">
        <v>14398</v>
      </c>
      <c r="K4442" s="4" t="s">
        <v>2648</v>
      </c>
      <c r="L4442" s="4">
        <v>4</v>
      </c>
      <c r="M4442" s="13">
        <v>33</v>
      </c>
      <c r="N4442" s="4" t="s">
        <v>12044</v>
      </c>
      <c r="O4442" s="4" t="s">
        <v>9766</v>
      </c>
      <c r="P4442" s="4">
        <f>O4442-N4442</f>
        <v>913</v>
      </c>
      <c r="Q4442" s="4">
        <v>330</v>
      </c>
      <c r="R4442" s="7">
        <v>1100000</v>
      </c>
      <c r="S4442" s="7">
        <v>1078000</v>
      </c>
      <c r="T4442" s="4">
        <v>3</v>
      </c>
      <c r="U4442" s="7">
        <v>1070728.6399999999</v>
      </c>
      <c r="V4442" s="4">
        <f>S4442-U4442</f>
        <v>7271.3600000001024</v>
      </c>
      <c r="W4442" s="8">
        <f>(S4442/U4442)*100</f>
        <v>100.67910390442158</v>
      </c>
      <c r="X4442" s="4" t="s">
        <v>11</v>
      </c>
      <c r="Y4442" s="4">
        <v>0</v>
      </c>
      <c r="AA4442" s="4" t="s">
        <v>1668</v>
      </c>
      <c r="AB4442" s="4" t="s">
        <v>1668</v>
      </c>
      <c r="AC4442" s="4" t="s">
        <v>1653</v>
      </c>
      <c r="AD4442" s="4">
        <v>0</v>
      </c>
      <c r="AE4442" s="11" t="s">
        <v>1668</v>
      </c>
      <c r="AF4442" s="11" t="s">
        <v>1668</v>
      </c>
      <c r="AG4442" s="11" t="s">
        <v>1668</v>
      </c>
      <c r="AH4442" s="11" t="s">
        <v>1668</v>
      </c>
      <c r="AI4442" s="11" t="s">
        <v>1668</v>
      </c>
      <c r="AJ4442" s="11" t="s">
        <v>1668</v>
      </c>
      <c r="AK4442" s="4" t="s">
        <v>12050</v>
      </c>
      <c r="AL4442" s="4" t="s">
        <v>12050</v>
      </c>
    </row>
    <row r="4443" spans="1:38" x14ac:dyDescent="0.25">
      <c r="A4443" s="1">
        <v>4441</v>
      </c>
      <c r="B4443" s="9">
        <v>907078</v>
      </c>
      <c r="C4443" s="15" t="s">
        <v>15373</v>
      </c>
      <c r="D4443" s="4" t="s">
        <v>12051</v>
      </c>
      <c r="E4443" s="4" t="s">
        <v>12052</v>
      </c>
      <c r="F4443" s="4" t="b">
        <v>0</v>
      </c>
      <c r="G4443" s="4" t="s">
        <v>6122</v>
      </c>
      <c r="H4443" s="4" t="s">
        <v>203</v>
      </c>
      <c r="I4443" s="4" t="s">
        <v>2</v>
      </c>
      <c r="J4443" s="4" t="s">
        <v>14463</v>
      </c>
      <c r="K4443" s="4" t="s">
        <v>182</v>
      </c>
      <c r="L4443" s="4">
        <v>13</v>
      </c>
      <c r="M4443" s="13">
        <v>24</v>
      </c>
      <c r="N4443" s="4" t="s">
        <v>10106</v>
      </c>
      <c r="O4443" s="4" t="s">
        <v>11366</v>
      </c>
      <c r="P4443" s="4">
        <f>O4443-N4443</f>
        <v>772</v>
      </c>
      <c r="Q4443" s="4">
        <v>240</v>
      </c>
      <c r="R4443" s="7">
        <v>677893.13</v>
      </c>
      <c r="S4443" s="7">
        <v>610103.81999999995</v>
      </c>
      <c r="T4443" s="4">
        <v>2</v>
      </c>
      <c r="U4443" s="7">
        <v>474865.33</v>
      </c>
      <c r="V4443" s="4">
        <f>S4443-U4443</f>
        <v>135238.48999999993</v>
      </c>
      <c r="W4443" s="8">
        <f>(S4443/U4443)*100</f>
        <v>128.47933539388944</v>
      </c>
      <c r="X4443" s="4" t="s">
        <v>11</v>
      </c>
      <c r="Y4443" s="4">
        <v>0</v>
      </c>
      <c r="AA4443" s="4" t="s">
        <v>1668</v>
      </c>
      <c r="AB4443" s="4" t="s">
        <v>1668</v>
      </c>
      <c r="AC4443" s="4" t="s">
        <v>1653</v>
      </c>
      <c r="AD4443" s="4">
        <v>0</v>
      </c>
      <c r="AE4443" s="11" t="s">
        <v>1668</v>
      </c>
      <c r="AF4443" s="11" t="s">
        <v>1668</v>
      </c>
      <c r="AG4443" s="11" t="s">
        <v>1668</v>
      </c>
      <c r="AH4443" s="11" t="s">
        <v>1668</v>
      </c>
      <c r="AI4443" s="11" t="s">
        <v>1668</v>
      </c>
      <c r="AJ4443" s="11" t="s">
        <v>1668</v>
      </c>
      <c r="AK4443" s="4" t="s">
        <v>8102</v>
      </c>
      <c r="AL4443" s="4" t="s">
        <v>10041</v>
      </c>
    </row>
    <row r="4444" spans="1:38" x14ac:dyDescent="0.25">
      <c r="A4444" s="1">
        <v>4442</v>
      </c>
      <c r="B4444" s="9">
        <v>905729</v>
      </c>
      <c r="C4444" s="15" t="s">
        <v>15374</v>
      </c>
      <c r="D4444" s="4" t="s">
        <v>744</v>
      </c>
      <c r="E4444" s="4" t="s">
        <v>918</v>
      </c>
      <c r="F4444" s="4" t="b">
        <v>0</v>
      </c>
      <c r="G4444" s="4" t="s">
        <v>207</v>
      </c>
      <c r="H4444" s="4" t="s">
        <v>203</v>
      </c>
      <c r="I4444" s="4" t="s">
        <v>2</v>
      </c>
      <c r="J4444" s="4" t="s">
        <v>14253</v>
      </c>
      <c r="K4444" s="4" t="s">
        <v>184</v>
      </c>
      <c r="L4444" s="4">
        <v>11</v>
      </c>
      <c r="M4444" s="13">
        <v>21</v>
      </c>
      <c r="N4444" s="4" t="s">
        <v>12053</v>
      </c>
      <c r="O4444" s="4" t="s">
        <v>10286</v>
      </c>
      <c r="P4444" s="4">
        <f>O4444-N4444</f>
        <v>867</v>
      </c>
      <c r="Q4444" s="4">
        <v>365</v>
      </c>
      <c r="R4444" s="7">
        <v>618678.74</v>
      </c>
      <c r="S4444" s="7">
        <v>393118.81</v>
      </c>
      <c r="T4444" s="4">
        <v>2</v>
      </c>
      <c r="U4444" s="7">
        <v>393118.67</v>
      </c>
      <c r="V4444" s="4">
        <f>S4444-U4444</f>
        <v>0.14000000001396984</v>
      </c>
      <c r="W4444" s="8">
        <f>(S4444/U4444)*100</f>
        <v>100.00003561265609</v>
      </c>
      <c r="X4444" s="4" t="s">
        <v>11</v>
      </c>
      <c r="Y4444" s="4">
        <v>0</v>
      </c>
      <c r="AA4444" s="4" t="s">
        <v>1668</v>
      </c>
      <c r="AB4444" s="4" t="s">
        <v>1668</v>
      </c>
      <c r="AC4444" s="4" t="s">
        <v>1653</v>
      </c>
      <c r="AD4444" s="4">
        <v>7</v>
      </c>
      <c r="AE4444" s="11" t="s">
        <v>1668</v>
      </c>
      <c r="AF4444" s="11" t="s">
        <v>1668</v>
      </c>
      <c r="AG4444" s="11" t="s">
        <v>1668</v>
      </c>
      <c r="AH4444" s="11" t="s">
        <v>1668</v>
      </c>
      <c r="AI4444" s="11" t="s">
        <v>1668</v>
      </c>
      <c r="AJ4444" s="11" t="s">
        <v>1668</v>
      </c>
      <c r="AK4444" s="4" t="s">
        <v>1758</v>
      </c>
      <c r="AL4444" s="4" t="s">
        <v>1668</v>
      </c>
    </row>
    <row r="4445" spans="1:38" x14ac:dyDescent="0.25">
      <c r="A4445" s="1">
        <v>4443</v>
      </c>
      <c r="B4445" s="9">
        <v>903965</v>
      </c>
      <c r="C4445" s="15" t="s">
        <v>12054</v>
      </c>
      <c r="D4445" s="4" t="s">
        <v>877</v>
      </c>
      <c r="E4445" s="4" t="s">
        <v>1051</v>
      </c>
      <c r="F4445" s="4" t="b">
        <v>0</v>
      </c>
      <c r="G4445" s="4" t="s">
        <v>207</v>
      </c>
      <c r="H4445" s="4" t="s">
        <v>203</v>
      </c>
      <c r="I4445" s="4" t="s">
        <v>2</v>
      </c>
      <c r="J4445" s="4" t="s">
        <v>14336</v>
      </c>
      <c r="K4445" s="4" t="s">
        <v>193</v>
      </c>
      <c r="L4445" s="4">
        <v>7</v>
      </c>
      <c r="M4445" s="13">
        <v>47</v>
      </c>
      <c r="N4445" s="4" t="s">
        <v>1503</v>
      </c>
      <c r="O4445" s="4" t="s">
        <v>10791</v>
      </c>
      <c r="P4445" s="4">
        <f>O4445-N4445</f>
        <v>819</v>
      </c>
      <c r="Q4445" s="4">
        <v>400</v>
      </c>
      <c r="R4445" s="7">
        <v>1650000</v>
      </c>
      <c r="S4445" s="7">
        <v>1550434.78</v>
      </c>
      <c r="T4445" s="4">
        <v>3</v>
      </c>
      <c r="U4445" s="7">
        <v>1657948.39</v>
      </c>
      <c r="V4445" s="4">
        <f>S4445-U4445</f>
        <v>-107513.60999999987</v>
      </c>
      <c r="W4445" s="8">
        <f>(S4445/U4445)*100</f>
        <v>93.515261955771749</v>
      </c>
      <c r="X4445" s="4" t="s">
        <v>11</v>
      </c>
      <c r="Y4445" s="4">
        <v>0</v>
      </c>
      <c r="AA4445" s="4" t="s">
        <v>1668</v>
      </c>
      <c r="AB4445" s="4" t="s">
        <v>1668</v>
      </c>
      <c r="AC4445" s="4" t="s">
        <v>1653</v>
      </c>
      <c r="AD4445" s="4">
        <v>0</v>
      </c>
      <c r="AE4445" s="11" t="s">
        <v>1668</v>
      </c>
      <c r="AF4445" s="11" t="s">
        <v>1668</v>
      </c>
      <c r="AG4445" s="11" t="s">
        <v>1668</v>
      </c>
      <c r="AH4445" s="11" t="s">
        <v>1668</v>
      </c>
      <c r="AI4445" s="11" t="s">
        <v>1668</v>
      </c>
      <c r="AJ4445" s="11" t="s">
        <v>1668</v>
      </c>
      <c r="AK4445" s="4" t="s">
        <v>12055</v>
      </c>
      <c r="AL4445" s="4" t="s">
        <v>12056</v>
      </c>
    </row>
    <row r="4446" spans="1:38" x14ac:dyDescent="0.25">
      <c r="A4446" s="1">
        <v>4444</v>
      </c>
      <c r="B4446" s="9">
        <v>900747</v>
      </c>
      <c r="C4446" s="15" t="s">
        <v>15375</v>
      </c>
      <c r="D4446" s="4" t="s">
        <v>799</v>
      </c>
      <c r="E4446" s="4" t="s">
        <v>973</v>
      </c>
      <c r="F4446" s="4" t="b">
        <v>0</v>
      </c>
      <c r="G4446" s="4" t="s">
        <v>6122</v>
      </c>
      <c r="H4446" s="4" t="s">
        <v>203</v>
      </c>
      <c r="I4446" s="4" t="s">
        <v>2</v>
      </c>
      <c r="J4446" s="4" t="s">
        <v>14369</v>
      </c>
      <c r="K4446" s="4" t="s">
        <v>180</v>
      </c>
      <c r="L4446" s="4">
        <v>9</v>
      </c>
      <c r="M4446" s="13">
        <v>24</v>
      </c>
      <c r="N4446" s="4" t="s">
        <v>12057</v>
      </c>
      <c r="O4446" s="4" t="s">
        <v>11257</v>
      </c>
      <c r="P4446" s="4">
        <f>O4446-N4446</f>
        <v>1296</v>
      </c>
      <c r="Q4446" s="4">
        <v>365</v>
      </c>
      <c r="R4446" s="7">
        <v>1259603.03</v>
      </c>
      <c r="S4446" s="7">
        <v>834469.84</v>
      </c>
      <c r="T4446" s="4">
        <v>2</v>
      </c>
      <c r="U4446" s="7">
        <v>827708.58</v>
      </c>
      <c r="V4446" s="4">
        <f>S4446-U4446</f>
        <v>6761.2600000000093</v>
      </c>
      <c r="W4446" s="8">
        <f>(S4446/U4446)*100</f>
        <v>100.81686479557817</v>
      </c>
      <c r="X4446" s="4" t="s">
        <v>11</v>
      </c>
      <c r="Y4446" s="4">
        <v>0</v>
      </c>
      <c r="AA4446" s="4" t="s">
        <v>1668</v>
      </c>
      <c r="AB4446" s="4" t="s">
        <v>1668</v>
      </c>
      <c r="AC4446" s="4" t="s">
        <v>1653</v>
      </c>
      <c r="AD4446" s="4">
        <v>0</v>
      </c>
      <c r="AE4446" s="11" t="s">
        <v>1668</v>
      </c>
      <c r="AF4446" s="11" t="s">
        <v>1668</v>
      </c>
      <c r="AG4446" s="11" t="s">
        <v>1668</v>
      </c>
      <c r="AH4446" s="11" t="s">
        <v>1668</v>
      </c>
      <c r="AI4446" s="11" t="s">
        <v>1668</v>
      </c>
      <c r="AJ4446" s="11" t="s">
        <v>1668</v>
      </c>
      <c r="AK4446" s="4" t="s">
        <v>12058</v>
      </c>
      <c r="AL4446" s="4" t="s">
        <v>12059</v>
      </c>
    </row>
    <row r="4447" spans="1:38" x14ac:dyDescent="0.25">
      <c r="A4447" s="1">
        <v>4445</v>
      </c>
      <c r="B4447" s="9">
        <v>881301</v>
      </c>
      <c r="C4447" s="15" t="s">
        <v>12060</v>
      </c>
      <c r="D4447" s="4" t="s">
        <v>793</v>
      </c>
      <c r="E4447" s="4" t="s">
        <v>967</v>
      </c>
      <c r="F4447" s="4" t="b">
        <v>0</v>
      </c>
      <c r="G4447" s="4" t="s">
        <v>207</v>
      </c>
      <c r="H4447" s="4" t="s">
        <v>203</v>
      </c>
      <c r="I4447" s="4" t="s">
        <v>2</v>
      </c>
      <c r="J4447" s="4" t="s">
        <v>14322</v>
      </c>
      <c r="K4447" s="4" t="s">
        <v>186</v>
      </c>
      <c r="L4447" s="4">
        <v>1</v>
      </c>
      <c r="M4447" s="13">
        <v>36</v>
      </c>
      <c r="N4447" s="4" t="s">
        <v>12061</v>
      </c>
      <c r="O4447" s="4" t="s">
        <v>11137</v>
      </c>
      <c r="P4447" s="4">
        <f>O4447-N4447</f>
        <v>887</v>
      </c>
      <c r="Q4447" s="4">
        <v>365</v>
      </c>
      <c r="R4447" s="7">
        <v>2252744.0099999998</v>
      </c>
      <c r="S4447" s="7">
        <v>1516406.52</v>
      </c>
      <c r="T4447" s="4">
        <v>3</v>
      </c>
      <c r="U4447" s="7">
        <v>1510874.35</v>
      </c>
      <c r="V4447" s="4">
        <f>S4447-U4447</f>
        <v>5532.1699999999255</v>
      </c>
      <c r="W4447" s="8">
        <f>(S4447/U4447)*100</f>
        <v>100.36615685480396</v>
      </c>
      <c r="X4447" s="4" t="s">
        <v>11</v>
      </c>
      <c r="Y4447" s="4">
        <v>0</v>
      </c>
      <c r="AA4447" s="4" t="s">
        <v>1668</v>
      </c>
      <c r="AB4447" s="4" t="s">
        <v>1668</v>
      </c>
      <c r="AC4447" s="4" t="s">
        <v>1653</v>
      </c>
      <c r="AD4447" s="4">
        <v>0</v>
      </c>
      <c r="AE4447" s="11" t="s">
        <v>1668</v>
      </c>
      <c r="AF4447" s="11" t="s">
        <v>1668</v>
      </c>
      <c r="AG4447" s="11" t="s">
        <v>1668</v>
      </c>
      <c r="AH4447" s="11" t="s">
        <v>1668</v>
      </c>
      <c r="AI4447" s="11" t="s">
        <v>1668</v>
      </c>
      <c r="AJ4447" s="11" t="s">
        <v>1668</v>
      </c>
      <c r="AK4447" s="4" t="s">
        <v>12062</v>
      </c>
      <c r="AL4447" s="4" t="s">
        <v>12063</v>
      </c>
    </row>
    <row r="4448" spans="1:38" x14ac:dyDescent="0.25">
      <c r="A4448" s="1">
        <v>4446</v>
      </c>
      <c r="B4448" s="9">
        <v>877581</v>
      </c>
      <c r="C4448" s="15" t="s">
        <v>12064</v>
      </c>
      <c r="D4448" s="4" t="s">
        <v>8194</v>
      </c>
      <c r="E4448" s="4" t="s">
        <v>8195</v>
      </c>
      <c r="F4448" s="4" t="b">
        <v>0</v>
      </c>
      <c r="G4448" s="4" t="s">
        <v>207</v>
      </c>
      <c r="H4448" s="4" t="s">
        <v>203</v>
      </c>
      <c r="I4448" s="4" t="s">
        <v>2</v>
      </c>
      <c r="J4448" s="4" t="s">
        <v>14270</v>
      </c>
      <c r="K4448" s="4" t="s">
        <v>197</v>
      </c>
      <c r="L4448" s="4">
        <v>15</v>
      </c>
      <c r="M4448" s="13">
        <v>36</v>
      </c>
      <c r="N4448" s="4" t="s">
        <v>12065</v>
      </c>
      <c r="O4448" s="4" t="s">
        <v>9488</v>
      </c>
      <c r="P4448" s="4">
        <f>O4448-N4448</f>
        <v>1106</v>
      </c>
      <c r="Q4448" s="4">
        <v>90</v>
      </c>
      <c r="R4448" s="7">
        <v>480000</v>
      </c>
      <c r="S4448" s="7">
        <v>478000</v>
      </c>
      <c r="T4448" s="4">
        <v>2</v>
      </c>
      <c r="U4448" s="7">
        <v>446815.55</v>
      </c>
      <c r="V4448" s="4">
        <f>S4448-U4448</f>
        <v>31184.450000000012</v>
      </c>
      <c r="W4448" s="8">
        <f>(S4448/U4448)*100</f>
        <v>106.97926694807288</v>
      </c>
      <c r="X4448" s="4" t="s">
        <v>11</v>
      </c>
      <c r="Y4448" s="4">
        <v>0</v>
      </c>
      <c r="AA4448" s="4" t="s">
        <v>1668</v>
      </c>
      <c r="AB4448" s="4" t="s">
        <v>1668</v>
      </c>
      <c r="AC4448" s="4" t="s">
        <v>1653</v>
      </c>
      <c r="AD4448" s="4">
        <v>0</v>
      </c>
      <c r="AE4448" s="11" t="s">
        <v>1668</v>
      </c>
      <c r="AF4448" s="11" t="s">
        <v>1668</v>
      </c>
      <c r="AG4448" s="11" t="s">
        <v>1668</v>
      </c>
      <c r="AH4448" s="11" t="s">
        <v>1668</v>
      </c>
      <c r="AI4448" s="11" t="s">
        <v>1668</v>
      </c>
      <c r="AJ4448" s="11" t="s">
        <v>1668</v>
      </c>
      <c r="AK4448" s="4" t="s">
        <v>1668</v>
      </c>
      <c r="AL4448" s="4" t="s">
        <v>1668</v>
      </c>
    </row>
    <row r="4449" spans="1:38" x14ac:dyDescent="0.25">
      <c r="A4449" s="1">
        <v>4447</v>
      </c>
      <c r="B4449" s="9">
        <v>875790</v>
      </c>
      <c r="C4449" s="15" t="s">
        <v>15376</v>
      </c>
      <c r="D4449" s="4" t="s">
        <v>859</v>
      </c>
      <c r="E4449" s="4" t="s">
        <v>1033</v>
      </c>
      <c r="F4449" s="4" t="b">
        <v>0</v>
      </c>
      <c r="G4449" s="4" t="s">
        <v>207</v>
      </c>
      <c r="H4449" s="4" t="s">
        <v>203</v>
      </c>
      <c r="I4449" s="4" t="s">
        <v>2</v>
      </c>
      <c r="J4449" s="4" t="s">
        <v>14398</v>
      </c>
      <c r="K4449" s="4" t="s">
        <v>2648</v>
      </c>
      <c r="L4449" s="4">
        <v>4</v>
      </c>
      <c r="M4449" s="13">
        <v>30</v>
      </c>
      <c r="N4449" s="4" t="s">
        <v>12066</v>
      </c>
      <c r="O4449" s="4" t="s">
        <v>9663</v>
      </c>
      <c r="P4449" s="4">
        <f>O4449-N4449</f>
        <v>1013</v>
      </c>
      <c r="Q4449" s="4">
        <v>365</v>
      </c>
      <c r="R4449" s="7">
        <v>940000</v>
      </c>
      <c r="S4449" s="7">
        <v>644992.51</v>
      </c>
      <c r="T4449" s="4">
        <v>2</v>
      </c>
      <c r="U4449" s="7">
        <v>644992.51</v>
      </c>
      <c r="V4449" s="4">
        <f>S4449-U4449</f>
        <v>0</v>
      </c>
      <c r="W4449" s="8">
        <f>(S4449/U4449)*100</f>
        <v>100</v>
      </c>
      <c r="X4449" s="4" t="s">
        <v>11</v>
      </c>
      <c r="Y4449" s="4">
        <v>0</v>
      </c>
      <c r="AA4449" s="4" t="s">
        <v>1668</v>
      </c>
      <c r="AB4449" s="4" t="s">
        <v>1668</v>
      </c>
      <c r="AC4449" s="4" t="s">
        <v>1653</v>
      </c>
      <c r="AD4449" s="4">
        <v>0</v>
      </c>
      <c r="AE4449" s="11" t="s">
        <v>1668</v>
      </c>
      <c r="AF4449" s="11" t="s">
        <v>1668</v>
      </c>
      <c r="AG4449" s="11" t="s">
        <v>1668</v>
      </c>
      <c r="AH4449" s="11" t="s">
        <v>1668</v>
      </c>
      <c r="AI4449" s="11" t="s">
        <v>1668</v>
      </c>
      <c r="AJ4449" s="11" t="s">
        <v>1668</v>
      </c>
      <c r="AK4449" s="4" t="s">
        <v>1750</v>
      </c>
      <c r="AL4449" s="4" t="s">
        <v>1668</v>
      </c>
    </row>
    <row r="4450" spans="1:38" x14ac:dyDescent="0.25">
      <c r="A4450" s="1">
        <v>4448</v>
      </c>
      <c r="B4450" s="9">
        <v>870025</v>
      </c>
      <c r="C4450" s="15" t="s">
        <v>12067</v>
      </c>
      <c r="D4450" s="4" t="s">
        <v>793</v>
      </c>
      <c r="E4450" s="4" t="s">
        <v>967</v>
      </c>
      <c r="F4450" s="4" t="b">
        <v>0</v>
      </c>
      <c r="G4450" s="4" t="s">
        <v>6122</v>
      </c>
      <c r="H4450" s="4" t="s">
        <v>203</v>
      </c>
      <c r="I4450" s="4" t="s">
        <v>2</v>
      </c>
      <c r="J4450" s="4" t="s">
        <v>14293</v>
      </c>
      <c r="K4450" s="4" t="s">
        <v>194</v>
      </c>
      <c r="L4450" s="4">
        <v>12</v>
      </c>
      <c r="M4450" s="13">
        <v>30</v>
      </c>
      <c r="N4450" s="4" t="s">
        <v>12068</v>
      </c>
      <c r="O4450" s="4" t="s">
        <v>11716</v>
      </c>
      <c r="P4450" s="4">
        <f>O4450-N4450</f>
        <v>900</v>
      </c>
      <c r="Q4450" s="4">
        <v>600</v>
      </c>
      <c r="R4450" s="7">
        <v>3171767.82</v>
      </c>
      <c r="S4450" s="7">
        <v>2450000</v>
      </c>
      <c r="T4450" s="4">
        <v>3</v>
      </c>
      <c r="U4450" s="7">
        <v>2601345.6800000002</v>
      </c>
      <c r="V4450" s="4">
        <f>S4450-U4450</f>
        <v>-151345.68000000017</v>
      </c>
      <c r="W4450" s="8">
        <f>(S4450/U4450)*100</f>
        <v>94.182023513307158</v>
      </c>
      <c r="X4450" s="4" t="s">
        <v>11</v>
      </c>
      <c r="Y4450" s="4">
        <v>0</v>
      </c>
      <c r="AA4450" s="4" t="s">
        <v>1668</v>
      </c>
      <c r="AB4450" s="4" t="s">
        <v>1668</v>
      </c>
      <c r="AC4450" s="4" t="s">
        <v>1653</v>
      </c>
      <c r="AD4450" s="4">
        <v>40</v>
      </c>
      <c r="AE4450" s="11" t="s">
        <v>1668</v>
      </c>
      <c r="AF4450" s="11" t="s">
        <v>1668</v>
      </c>
      <c r="AG4450" s="11" t="s">
        <v>1668</v>
      </c>
      <c r="AH4450" s="11" t="s">
        <v>1668</v>
      </c>
      <c r="AI4450" s="11" t="s">
        <v>1668</v>
      </c>
      <c r="AJ4450" s="11" t="s">
        <v>1668</v>
      </c>
      <c r="AK4450" s="4" t="s">
        <v>12069</v>
      </c>
      <c r="AL4450" s="4" t="s">
        <v>1678</v>
      </c>
    </row>
    <row r="4451" spans="1:38" x14ac:dyDescent="0.25">
      <c r="A4451" s="1">
        <v>4449</v>
      </c>
      <c r="B4451" s="9">
        <v>855623</v>
      </c>
      <c r="C4451" s="15" t="s">
        <v>15377</v>
      </c>
      <c r="D4451" s="4" t="s">
        <v>742</v>
      </c>
      <c r="E4451" s="4" t="s">
        <v>916</v>
      </c>
      <c r="F4451" s="4" t="b">
        <v>0</v>
      </c>
      <c r="G4451" s="4" t="s">
        <v>6122</v>
      </c>
      <c r="H4451" s="4" t="s">
        <v>203</v>
      </c>
      <c r="I4451" s="4" t="s">
        <v>2</v>
      </c>
      <c r="J4451" s="4" t="s">
        <v>14439</v>
      </c>
      <c r="K4451" s="4" t="s">
        <v>185</v>
      </c>
      <c r="L4451" s="4">
        <v>2</v>
      </c>
      <c r="M4451" s="13">
        <v>42</v>
      </c>
      <c r="N4451" s="4" t="s">
        <v>12070</v>
      </c>
      <c r="O4451" s="4" t="s">
        <v>9827</v>
      </c>
      <c r="P4451" s="4">
        <f>O4451-N4451</f>
        <v>1049</v>
      </c>
      <c r="Q4451" s="4">
        <v>120</v>
      </c>
      <c r="R4451" s="7">
        <v>1650000</v>
      </c>
      <c r="S4451" s="7">
        <v>1286873.6299999999</v>
      </c>
      <c r="T4451" s="4">
        <v>3</v>
      </c>
      <c r="U4451" s="7">
        <v>1260699.32</v>
      </c>
      <c r="V4451" s="4">
        <f>S4451-U4451</f>
        <v>26174.309999999823</v>
      </c>
      <c r="W4451" s="8">
        <f>(S4451/U4451)*100</f>
        <v>102.07617388101707</v>
      </c>
      <c r="X4451" s="4" t="s">
        <v>11</v>
      </c>
      <c r="Y4451" s="4">
        <v>0</v>
      </c>
      <c r="AA4451" s="4" t="s">
        <v>1668</v>
      </c>
      <c r="AB4451" s="4" t="s">
        <v>1668</v>
      </c>
      <c r="AC4451" s="4" t="s">
        <v>1653</v>
      </c>
      <c r="AD4451" s="4">
        <v>0</v>
      </c>
      <c r="AE4451" s="11" t="s">
        <v>1668</v>
      </c>
      <c r="AF4451" s="11" t="s">
        <v>1668</v>
      </c>
      <c r="AG4451" s="11" t="s">
        <v>1668</v>
      </c>
      <c r="AH4451" s="11" t="s">
        <v>1668</v>
      </c>
      <c r="AI4451" s="11" t="s">
        <v>1668</v>
      </c>
      <c r="AJ4451" s="11" t="s">
        <v>1668</v>
      </c>
      <c r="AK4451" s="4" t="s">
        <v>12071</v>
      </c>
      <c r="AL4451" s="4" t="s">
        <v>12072</v>
      </c>
    </row>
    <row r="4452" spans="1:38" x14ac:dyDescent="0.25">
      <c r="A4452" s="1">
        <v>4450</v>
      </c>
      <c r="B4452" s="9">
        <v>851811</v>
      </c>
      <c r="C4452" s="15" t="s">
        <v>12073</v>
      </c>
      <c r="D4452" s="4" t="s">
        <v>751</v>
      </c>
      <c r="E4452" s="4" t="s">
        <v>925</v>
      </c>
      <c r="F4452" s="4" t="b">
        <v>0</v>
      </c>
      <c r="G4452" s="4" t="s">
        <v>207</v>
      </c>
      <c r="H4452" s="4" t="s">
        <v>203</v>
      </c>
      <c r="I4452" s="4" t="s">
        <v>2</v>
      </c>
      <c r="J4452" s="4" t="s">
        <v>14406</v>
      </c>
      <c r="K4452" s="4" t="s">
        <v>186</v>
      </c>
      <c r="L4452" s="4">
        <v>1</v>
      </c>
      <c r="M4452" s="13" t="s">
        <v>1668</v>
      </c>
      <c r="N4452" s="4" t="s">
        <v>12074</v>
      </c>
      <c r="O4452" s="4" t="s">
        <v>10598</v>
      </c>
      <c r="P4452" s="4">
        <f>O4452-N4452</f>
        <v>905</v>
      </c>
      <c r="Q4452" s="4">
        <v>154</v>
      </c>
      <c r="R4452" s="7">
        <v>254000</v>
      </c>
      <c r="S4452" s="7">
        <v>189909.24</v>
      </c>
      <c r="T4452" s="4">
        <v>1</v>
      </c>
      <c r="U4452" s="7">
        <v>172926.33</v>
      </c>
      <c r="V4452" s="4">
        <f>S4452-U4452</f>
        <v>16982.910000000003</v>
      </c>
      <c r="W4452" s="8">
        <f>(S4452/U4452)*100</f>
        <v>109.82089309360813</v>
      </c>
      <c r="X4452" s="4" t="s">
        <v>17</v>
      </c>
      <c r="Y4452" s="4">
        <v>0</v>
      </c>
      <c r="AA4452" s="4" t="s">
        <v>1668</v>
      </c>
      <c r="AB4452" s="4" t="s">
        <v>1668</v>
      </c>
      <c r="AC4452" s="4" t="s">
        <v>1653</v>
      </c>
      <c r="AD4452" s="4">
        <v>8</v>
      </c>
      <c r="AE4452" s="11" t="s">
        <v>1668</v>
      </c>
      <c r="AF4452" s="11" t="s">
        <v>1668</v>
      </c>
      <c r="AG4452" s="11" t="s">
        <v>1668</v>
      </c>
      <c r="AH4452" s="11" t="s">
        <v>1668</v>
      </c>
      <c r="AI4452" s="11" t="s">
        <v>1668</v>
      </c>
      <c r="AJ4452" s="11" t="s">
        <v>1668</v>
      </c>
      <c r="AK4452" s="4" t="s">
        <v>12075</v>
      </c>
      <c r="AL4452" s="4" t="s">
        <v>12076</v>
      </c>
    </row>
    <row r="4453" spans="1:38" x14ac:dyDescent="0.25">
      <c r="A4453" s="1">
        <v>4451</v>
      </c>
      <c r="B4453" s="9">
        <v>851045</v>
      </c>
      <c r="C4453" s="15" t="s">
        <v>12077</v>
      </c>
      <c r="D4453" s="4" t="s">
        <v>4086</v>
      </c>
      <c r="E4453" s="4" t="s">
        <v>4087</v>
      </c>
      <c r="F4453" s="4" t="b">
        <v>0</v>
      </c>
      <c r="G4453" s="4" t="s">
        <v>10136</v>
      </c>
      <c r="H4453" s="4" t="s">
        <v>203</v>
      </c>
      <c r="I4453" s="4" t="s">
        <v>2</v>
      </c>
      <c r="J4453" s="4" t="s">
        <v>14309</v>
      </c>
      <c r="K4453" s="4" t="s">
        <v>190</v>
      </c>
      <c r="L4453" s="4">
        <v>14</v>
      </c>
      <c r="M4453" s="13">
        <v>49</v>
      </c>
      <c r="N4453" s="4" t="s">
        <v>12078</v>
      </c>
      <c r="O4453" s="4" t="s">
        <v>10733</v>
      </c>
      <c r="P4453" s="4">
        <f>O4453-N4453</f>
        <v>908</v>
      </c>
      <c r="Q4453" s="4">
        <v>540</v>
      </c>
      <c r="R4453" s="7">
        <v>9450000</v>
      </c>
      <c r="S4453" s="7">
        <v>6836358.6900000004</v>
      </c>
      <c r="T4453" s="4">
        <v>3</v>
      </c>
      <c r="U4453" s="7">
        <v>6830018.5099999998</v>
      </c>
      <c r="V4453" s="4">
        <f>S4453-U4453</f>
        <v>6340.1800000006333</v>
      </c>
      <c r="W4453" s="8">
        <f>(S4453/U4453)*100</f>
        <v>100.09282815252575</v>
      </c>
      <c r="X4453" s="4" t="s">
        <v>11</v>
      </c>
      <c r="Y4453" s="4">
        <v>0</v>
      </c>
      <c r="AA4453" s="4" t="s">
        <v>1668</v>
      </c>
      <c r="AB4453" s="4" t="s">
        <v>1668</v>
      </c>
      <c r="AC4453" s="4" t="s">
        <v>1653</v>
      </c>
      <c r="AD4453" s="4">
        <v>8</v>
      </c>
      <c r="AE4453" s="11" t="s">
        <v>1668</v>
      </c>
      <c r="AF4453" s="11" t="s">
        <v>1668</v>
      </c>
      <c r="AG4453" s="11" t="s">
        <v>1668</v>
      </c>
      <c r="AH4453" s="11" t="s">
        <v>1668</v>
      </c>
      <c r="AI4453" s="11" t="s">
        <v>1668</v>
      </c>
      <c r="AJ4453" s="11" t="s">
        <v>1668</v>
      </c>
      <c r="AK4453" s="4" t="s">
        <v>1847</v>
      </c>
      <c r="AL4453" s="4" t="s">
        <v>11100</v>
      </c>
    </row>
    <row r="4454" spans="1:38" x14ac:dyDescent="0.25">
      <c r="A4454" s="1">
        <v>4452</v>
      </c>
      <c r="B4454" s="9">
        <v>831585</v>
      </c>
      <c r="C4454" s="15" t="s">
        <v>12079</v>
      </c>
      <c r="D4454" s="4" t="s">
        <v>772</v>
      </c>
      <c r="E4454" s="4" t="s">
        <v>946</v>
      </c>
      <c r="F4454" s="4" t="b">
        <v>0</v>
      </c>
      <c r="G4454" s="4" t="s">
        <v>6122</v>
      </c>
      <c r="H4454" s="4" t="s">
        <v>203</v>
      </c>
      <c r="I4454" s="4" t="s">
        <v>2</v>
      </c>
      <c r="J4454" s="4" t="s">
        <v>14446</v>
      </c>
      <c r="K4454" s="4" t="s">
        <v>185</v>
      </c>
      <c r="L4454" s="4">
        <v>2</v>
      </c>
      <c r="M4454" s="13">
        <v>60</v>
      </c>
      <c r="N4454" s="4" t="s">
        <v>12080</v>
      </c>
      <c r="O4454" s="4" t="s">
        <v>1497</v>
      </c>
      <c r="P4454" s="4">
        <f>O4454-N4454</f>
        <v>940</v>
      </c>
      <c r="Q4454" s="4">
        <v>365</v>
      </c>
      <c r="R4454" s="7">
        <v>1150000</v>
      </c>
      <c r="S4454" s="7">
        <v>997356.56</v>
      </c>
      <c r="T4454" s="4">
        <v>2</v>
      </c>
      <c r="U4454" s="7">
        <v>1026924.46</v>
      </c>
      <c r="V4454" s="4">
        <f>S4454-U4454</f>
        <v>-29567.899999999907</v>
      </c>
      <c r="W4454" s="8">
        <f>(S4454/U4454)*100</f>
        <v>97.120732716795942</v>
      </c>
      <c r="X4454" s="4" t="s">
        <v>11</v>
      </c>
      <c r="Y4454" s="4">
        <v>0</v>
      </c>
      <c r="AA4454" s="4" t="s">
        <v>1668</v>
      </c>
      <c r="AB4454" s="4" t="s">
        <v>1668</v>
      </c>
      <c r="AC4454" s="4" t="s">
        <v>1653</v>
      </c>
      <c r="AD4454" s="4">
        <v>0</v>
      </c>
      <c r="AE4454" s="11" t="s">
        <v>1668</v>
      </c>
      <c r="AF4454" s="11" t="s">
        <v>1668</v>
      </c>
      <c r="AG4454" s="11" t="s">
        <v>1668</v>
      </c>
      <c r="AH4454" s="11" t="s">
        <v>1668</v>
      </c>
      <c r="AI4454" s="11" t="s">
        <v>1668</v>
      </c>
      <c r="AJ4454" s="11" t="s">
        <v>1668</v>
      </c>
      <c r="AK4454" s="4" t="s">
        <v>12081</v>
      </c>
      <c r="AL4454" s="4" t="s">
        <v>12082</v>
      </c>
    </row>
    <row r="4455" spans="1:38" x14ac:dyDescent="0.25">
      <c r="A4455" s="1">
        <v>4453</v>
      </c>
      <c r="B4455" s="9">
        <v>826285</v>
      </c>
      <c r="C4455" s="15" t="s">
        <v>12083</v>
      </c>
      <c r="D4455" s="4" t="s">
        <v>757</v>
      </c>
      <c r="E4455" s="4" t="s">
        <v>931</v>
      </c>
      <c r="F4455" s="4" t="b">
        <v>0</v>
      </c>
      <c r="G4455" s="10" t="s">
        <v>1668</v>
      </c>
      <c r="H4455" s="4" t="s">
        <v>203</v>
      </c>
      <c r="I4455" s="4" t="s">
        <v>2</v>
      </c>
      <c r="J4455" s="4" t="s">
        <v>14383</v>
      </c>
      <c r="K4455" s="4" t="s">
        <v>187</v>
      </c>
      <c r="L4455" s="4">
        <v>20</v>
      </c>
      <c r="M4455" s="13" t="s">
        <v>1668</v>
      </c>
      <c r="N4455" s="4" t="s">
        <v>11118</v>
      </c>
      <c r="O4455" s="4" t="s">
        <v>11188</v>
      </c>
      <c r="P4455" s="4">
        <f>O4455-N4455</f>
        <v>924</v>
      </c>
      <c r="Q4455" s="4">
        <v>90</v>
      </c>
      <c r="R4455" s="7" t="s">
        <v>1668</v>
      </c>
      <c r="S4455" s="7">
        <v>285571.45</v>
      </c>
      <c r="T4455" s="4">
        <v>2</v>
      </c>
      <c r="U4455" s="7">
        <v>311114.38</v>
      </c>
      <c r="V4455" s="4">
        <f>S4455-U4455</f>
        <v>-25542.929999999993</v>
      </c>
      <c r="W4455" s="8">
        <f>(S4455/U4455)*100</f>
        <v>91.789858765126837</v>
      </c>
      <c r="X4455" s="4" t="s">
        <v>156</v>
      </c>
      <c r="Y4455" s="4">
        <v>0</v>
      </c>
      <c r="AA4455" s="4" t="s">
        <v>1668</v>
      </c>
      <c r="AB4455" s="4" t="s">
        <v>1668</v>
      </c>
      <c r="AC4455" s="4" t="s">
        <v>1653</v>
      </c>
      <c r="AD4455" s="4">
        <v>0</v>
      </c>
      <c r="AE4455" s="11" t="s">
        <v>1668</v>
      </c>
      <c r="AF4455" s="11" t="s">
        <v>1668</v>
      </c>
      <c r="AG4455" s="11" t="s">
        <v>1668</v>
      </c>
      <c r="AH4455" s="11" t="s">
        <v>1668</v>
      </c>
      <c r="AI4455" s="11" t="s">
        <v>1668</v>
      </c>
      <c r="AJ4455" s="11" t="s">
        <v>1668</v>
      </c>
      <c r="AK4455" s="4" t="s">
        <v>12084</v>
      </c>
      <c r="AL4455" s="4" t="s">
        <v>12085</v>
      </c>
    </row>
    <row r="4456" spans="1:38" x14ac:dyDescent="0.25">
      <c r="A4456" s="1">
        <v>4454</v>
      </c>
      <c r="B4456" s="9">
        <v>817871</v>
      </c>
      <c r="C4456" s="15" t="s">
        <v>15378</v>
      </c>
      <c r="D4456" s="4" t="s">
        <v>836</v>
      </c>
      <c r="E4456" s="4" t="s">
        <v>1010</v>
      </c>
      <c r="F4456" s="4" t="b">
        <v>0</v>
      </c>
      <c r="G4456" s="4" t="s">
        <v>207</v>
      </c>
      <c r="H4456" s="4" t="s">
        <v>203</v>
      </c>
      <c r="I4456" s="4" t="s">
        <v>2</v>
      </c>
      <c r="J4456" s="4" t="s">
        <v>14257</v>
      </c>
      <c r="K4456" s="4" t="s">
        <v>178</v>
      </c>
      <c r="L4456" s="4">
        <v>6</v>
      </c>
      <c r="M4456" s="13">
        <v>24</v>
      </c>
      <c r="N4456" s="4" t="s">
        <v>12086</v>
      </c>
      <c r="O4456" s="4" t="s">
        <v>10813</v>
      </c>
      <c r="P4456" s="4">
        <f>O4456-N4456</f>
        <v>938</v>
      </c>
      <c r="Q4456" s="4">
        <v>450</v>
      </c>
      <c r="R4456" s="7">
        <v>1350000</v>
      </c>
      <c r="S4456" s="7">
        <v>842924.77</v>
      </c>
      <c r="T4456" s="4">
        <v>2</v>
      </c>
      <c r="U4456" s="7">
        <v>809740.6</v>
      </c>
      <c r="V4456" s="4">
        <f>S4456-U4456</f>
        <v>33184.170000000042</v>
      </c>
      <c r="W4456" s="8">
        <f>(S4456/U4456)*100</f>
        <v>104.09812352252068</v>
      </c>
      <c r="X4456" s="4" t="s">
        <v>11</v>
      </c>
      <c r="Y4456" s="4">
        <v>0</v>
      </c>
      <c r="AA4456" s="4" t="s">
        <v>1668</v>
      </c>
      <c r="AB4456" s="4" t="s">
        <v>1668</v>
      </c>
      <c r="AC4456" s="4" t="s">
        <v>1653</v>
      </c>
      <c r="AD4456" s="4">
        <v>0</v>
      </c>
      <c r="AE4456" s="11" t="s">
        <v>1668</v>
      </c>
      <c r="AF4456" s="11" t="s">
        <v>1668</v>
      </c>
      <c r="AG4456" s="11" t="s">
        <v>1668</v>
      </c>
      <c r="AH4456" s="11" t="s">
        <v>1668</v>
      </c>
      <c r="AI4456" s="11" t="s">
        <v>1668</v>
      </c>
      <c r="AJ4456" s="11" t="s">
        <v>1668</v>
      </c>
      <c r="AK4456" s="4" t="s">
        <v>12087</v>
      </c>
      <c r="AL4456" s="4" t="s">
        <v>3206</v>
      </c>
    </row>
    <row r="4457" spans="1:38" x14ac:dyDescent="0.25">
      <c r="A4457" s="1">
        <v>4455</v>
      </c>
      <c r="B4457" s="9">
        <v>809251</v>
      </c>
      <c r="C4457" s="15" t="s">
        <v>12088</v>
      </c>
      <c r="D4457" s="4" t="s">
        <v>809</v>
      </c>
      <c r="E4457" s="4" t="s">
        <v>983</v>
      </c>
      <c r="F4457" s="4" t="b">
        <v>0</v>
      </c>
      <c r="G4457" s="4" t="s">
        <v>207</v>
      </c>
      <c r="H4457" s="4" t="s">
        <v>203</v>
      </c>
      <c r="I4457" s="4" t="s">
        <v>2</v>
      </c>
      <c r="J4457" s="4" t="s">
        <v>14358</v>
      </c>
      <c r="K4457" s="4" t="s">
        <v>186</v>
      </c>
      <c r="L4457" s="4">
        <v>1</v>
      </c>
      <c r="M4457" s="13">
        <v>36</v>
      </c>
      <c r="N4457" s="4" t="s">
        <v>12089</v>
      </c>
      <c r="O4457" s="4" t="s">
        <v>10358</v>
      </c>
      <c r="P4457" s="4">
        <f>O4457-N4457</f>
        <v>1001</v>
      </c>
      <c r="Q4457" s="4">
        <v>485</v>
      </c>
      <c r="R4457" s="7">
        <v>669000</v>
      </c>
      <c r="S4457" s="7">
        <v>401400.01</v>
      </c>
      <c r="T4457" s="4">
        <v>2</v>
      </c>
      <c r="U4457" s="7">
        <v>394800.03</v>
      </c>
      <c r="V4457" s="4">
        <f>S4457-U4457</f>
        <v>6599.9799999999814</v>
      </c>
      <c r="W4457" s="8">
        <f>(S4457/U4457)*100</f>
        <v>101.67172732990926</v>
      </c>
      <c r="X4457" s="4" t="s">
        <v>11</v>
      </c>
      <c r="Y4457" s="4">
        <v>0</v>
      </c>
      <c r="AA4457" s="4" t="s">
        <v>1668</v>
      </c>
      <c r="AB4457" s="4" t="s">
        <v>1668</v>
      </c>
      <c r="AC4457" s="4" t="s">
        <v>1653</v>
      </c>
      <c r="AD4457" s="4">
        <v>0</v>
      </c>
      <c r="AE4457" s="11" t="s">
        <v>1668</v>
      </c>
      <c r="AF4457" s="11" t="s">
        <v>1668</v>
      </c>
      <c r="AG4457" s="11" t="s">
        <v>1668</v>
      </c>
      <c r="AH4457" s="11" t="s">
        <v>1668</v>
      </c>
      <c r="AI4457" s="11" t="s">
        <v>1668</v>
      </c>
      <c r="AJ4457" s="11" t="s">
        <v>1668</v>
      </c>
      <c r="AK4457" s="4" t="s">
        <v>12090</v>
      </c>
      <c r="AL4457" s="4" t="s">
        <v>3547</v>
      </c>
    </row>
    <row r="4458" spans="1:38" x14ac:dyDescent="0.25">
      <c r="A4458" s="1">
        <v>4456</v>
      </c>
      <c r="B4458" s="9">
        <v>806057</v>
      </c>
      <c r="C4458" s="15" t="s">
        <v>12091</v>
      </c>
      <c r="D4458" s="4" t="s">
        <v>876</v>
      </c>
      <c r="E4458" s="4" t="s">
        <v>1050</v>
      </c>
      <c r="F4458" s="4" t="b">
        <v>0</v>
      </c>
      <c r="G4458" s="4" t="s">
        <v>6122</v>
      </c>
      <c r="H4458" s="4" t="s">
        <v>203</v>
      </c>
      <c r="I4458" s="4" t="s">
        <v>2</v>
      </c>
      <c r="J4458" s="4" t="s">
        <v>14248</v>
      </c>
      <c r="K4458" s="4" t="s">
        <v>195</v>
      </c>
      <c r="L4458" s="4">
        <v>17</v>
      </c>
      <c r="M4458" s="13">
        <v>20</v>
      </c>
      <c r="N4458" s="4" t="s">
        <v>10167</v>
      </c>
      <c r="O4458" s="4" t="s">
        <v>9903</v>
      </c>
      <c r="P4458" s="4">
        <f>O4458-N4458</f>
        <v>1016</v>
      </c>
      <c r="Q4458" s="4">
        <v>120</v>
      </c>
      <c r="R4458" s="7">
        <v>260000</v>
      </c>
      <c r="S4458" s="7">
        <v>238500.94</v>
      </c>
      <c r="T4458" s="4">
        <v>1</v>
      </c>
      <c r="U4458" s="7">
        <v>238500.94</v>
      </c>
      <c r="V4458" s="4">
        <f>S4458-U4458</f>
        <v>0</v>
      </c>
      <c r="W4458" s="8">
        <f>(S4458/U4458)*100</f>
        <v>100</v>
      </c>
      <c r="X4458" s="4" t="s">
        <v>11</v>
      </c>
      <c r="Y4458" s="4">
        <v>0</v>
      </c>
      <c r="AA4458" s="4" t="s">
        <v>1668</v>
      </c>
      <c r="AB4458" s="4" t="s">
        <v>1668</v>
      </c>
      <c r="AC4458" s="4" t="s">
        <v>1653</v>
      </c>
      <c r="AD4458" s="4">
        <v>7</v>
      </c>
      <c r="AE4458" s="11" t="s">
        <v>1668</v>
      </c>
      <c r="AF4458" s="11" t="s">
        <v>1668</v>
      </c>
      <c r="AG4458" s="11" t="s">
        <v>1668</v>
      </c>
      <c r="AH4458" s="11" t="s">
        <v>1668</v>
      </c>
      <c r="AI4458" s="11" t="s">
        <v>1668</v>
      </c>
      <c r="AJ4458" s="11" t="s">
        <v>1668</v>
      </c>
      <c r="AK4458" s="4" t="s">
        <v>1668</v>
      </c>
      <c r="AL4458" s="4" t="s">
        <v>1668</v>
      </c>
    </row>
    <row r="4459" spans="1:38" x14ac:dyDescent="0.25">
      <c r="A4459" s="1">
        <v>4457</v>
      </c>
      <c r="B4459" s="9">
        <v>801419</v>
      </c>
      <c r="C4459" s="15" t="s">
        <v>15379</v>
      </c>
      <c r="D4459" s="4" t="s">
        <v>12092</v>
      </c>
      <c r="E4459" s="4" t="s">
        <v>12093</v>
      </c>
      <c r="F4459" s="4" t="b">
        <v>0</v>
      </c>
      <c r="G4459" s="4" t="s">
        <v>207</v>
      </c>
      <c r="H4459" s="4" t="s">
        <v>203</v>
      </c>
      <c r="I4459" s="4" t="s">
        <v>2</v>
      </c>
      <c r="J4459" s="4" t="s">
        <v>14242</v>
      </c>
      <c r="K4459" s="4" t="s">
        <v>183</v>
      </c>
      <c r="L4459" s="4">
        <v>8</v>
      </c>
      <c r="M4459" s="13">
        <v>48</v>
      </c>
      <c r="N4459" s="4" t="s">
        <v>12094</v>
      </c>
      <c r="O4459" s="4" t="s">
        <v>9422</v>
      </c>
      <c r="P4459" s="4">
        <f>O4459-N4459</f>
        <v>1193</v>
      </c>
      <c r="Q4459" s="4">
        <v>365</v>
      </c>
      <c r="R4459" s="7">
        <v>934758.79</v>
      </c>
      <c r="S4459" s="7">
        <v>699997.23</v>
      </c>
      <c r="T4459" s="4">
        <v>2</v>
      </c>
      <c r="U4459" s="7">
        <v>692119.78</v>
      </c>
      <c r="V4459" s="4">
        <f>S4459-U4459</f>
        <v>7877.4499999999534</v>
      </c>
      <c r="W4459" s="8">
        <f>(S4459/U4459)*100</f>
        <v>101.13816281915827</v>
      </c>
      <c r="X4459" s="4" t="s">
        <v>11</v>
      </c>
      <c r="Y4459" s="4">
        <v>0</v>
      </c>
      <c r="AA4459" s="4" t="s">
        <v>1668</v>
      </c>
      <c r="AB4459" s="4" t="s">
        <v>1668</v>
      </c>
      <c r="AC4459" s="4" t="s">
        <v>1653</v>
      </c>
      <c r="AD4459" s="4">
        <v>0</v>
      </c>
      <c r="AE4459" s="11" t="s">
        <v>1668</v>
      </c>
      <c r="AF4459" s="11" t="s">
        <v>1668</v>
      </c>
      <c r="AG4459" s="11" t="s">
        <v>1668</v>
      </c>
      <c r="AH4459" s="11" t="s">
        <v>1668</v>
      </c>
      <c r="AI4459" s="11" t="s">
        <v>1668</v>
      </c>
      <c r="AJ4459" s="11" t="s">
        <v>1668</v>
      </c>
      <c r="AK4459" s="4" t="s">
        <v>12095</v>
      </c>
      <c r="AL4459" s="4" t="s">
        <v>9908</v>
      </c>
    </row>
    <row r="4460" spans="1:38" x14ac:dyDescent="0.25">
      <c r="A4460" s="1">
        <v>4458</v>
      </c>
      <c r="B4460" s="9">
        <v>800601</v>
      </c>
      <c r="C4460" s="15" t="s">
        <v>12096</v>
      </c>
      <c r="D4460" s="4" t="s">
        <v>754</v>
      </c>
      <c r="E4460" s="4" t="s">
        <v>928</v>
      </c>
      <c r="F4460" s="4" t="b">
        <v>0</v>
      </c>
      <c r="G4460" s="4" t="s">
        <v>207</v>
      </c>
      <c r="H4460" s="4" t="s">
        <v>203</v>
      </c>
      <c r="I4460" s="4" t="s">
        <v>2</v>
      </c>
      <c r="J4460" s="4" t="s">
        <v>14436</v>
      </c>
      <c r="K4460" s="4" t="s">
        <v>187</v>
      </c>
      <c r="L4460" s="4">
        <v>20</v>
      </c>
      <c r="M4460" s="13">
        <v>20</v>
      </c>
      <c r="N4460" s="4" t="s">
        <v>10150</v>
      </c>
      <c r="O4460" s="4" t="s">
        <v>11210</v>
      </c>
      <c r="P4460" s="4">
        <f>O4460-N4460</f>
        <v>944</v>
      </c>
      <c r="Q4460" s="4">
        <v>120</v>
      </c>
      <c r="R4460" s="7">
        <v>348108.76</v>
      </c>
      <c r="S4460" s="7">
        <v>208186.92</v>
      </c>
      <c r="T4460" s="4">
        <v>1</v>
      </c>
      <c r="U4460" s="7">
        <v>259259.46</v>
      </c>
      <c r="V4460" s="4">
        <f>S4460-U4460</f>
        <v>-51072.539999999979</v>
      </c>
      <c r="W4460" s="8">
        <f>(S4460/U4460)*100</f>
        <v>80.30060696724432</v>
      </c>
      <c r="X4460" s="4" t="s">
        <v>11</v>
      </c>
      <c r="Y4460" s="4">
        <v>0</v>
      </c>
      <c r="AA4460" s="4" t="s">
        <v>1668</v>
      </c>
      <c r="AB4460" s="4" t="s">
        <v>1668</v>
      </c>
      <c r="AC4460" s="4" t="s">
        <v>1653</v>
      </c>
      <c r="AD4460" s="4">
        <v>6</v>
      </c>
      <c r="AE4460" s="11" t="s">
        <v>1668</v>
      </c>
      <c r="AF4460" s="11" t="s">
        <v>1668</v>
      </c>
      <c r="AG4460" s="11" t="s">
        <v>1668</v>
      </c>
      <c r="AH4460" s="11" t="s">
        <v>1668</v>
      </c>
      <c r="AI4460" s="11" t="s">
        <v>1668</v>
      </c>
      <c r="AJ4460" s="11" t="s">
        <v>1668</v>
      </c>
      <c r="AK4460" s="4" t="s">
        <v>12097</v>
      </c>
      <c r="AL4460" s="4" t="s">
        <v>12098</v>
      </c>
    </row>
    <row r="4461" spans="1:38" x14ac:dyDescent="0.25">
      <c r="A4461" s="1">
        <v>4459</v>
      </c>
      <c r="B4461" s="9">
        <v>800389</v>
      </c>
      <c r="C4461" s="15" t="s">
        <v>12099</v>
      </c>
      <c r="D4461" s="4" t="s">
        <v>753</v>
      </c>
      <c r="E4461" s="4" t="s">
        <v>927</v>
      </c>
      <c r="F4461" s="4" t="b">
        <v>0</v>
      </c>
      <c r="G4461" s="4" t="s">
        <v>207</v>
      </c>
      <c r="H4461" s="4" t="s">
        <v>203</v>
      </c>
      <c r="I4461" s="4" t="s">
        <v>2</v>
      </c>
      <c r="J4461" s="4" t="s">
        <v>14314</v>
      </c>
      <c r="K4461" s="4" t="s">
        <v>181</v>
      </c>
      <c r="L4461" s="4">
        <v>19</v>
      </c>
      <c r="M4461" s="13">
        <v>20</v>
      </c>
      <c r="N4461" s="4" t="s">
        <v>11671</v>
      </c>
      <c r="O4461" s="4" t="s">
        <v>12005</v>
      </c>
      <c r="P4461" s="4">
        <f>O4461-N4461</f>
        <v>951</v>
      </c>
      <c r="Q4461" s="4">
        <v>300</v>
      </c>
      <c r="R4461" s="7">
        <v>914867.09</v>
      </c>
      <c r="S4461" s="7">
        <v>804000.44</v>
      </c>
      <c r="T4461" s="4">
        <v>2</v>
      </c>
      <c r="U4461" s="7">
        <v>804000.44</v>
      </c>
      <c r="V4461" s="4">
        <f>S4461-U4461</f>
        <v>0</v>
      </c>
      <c r="W4461" s="8">
        <f>(S4461/U4461)*100</f>
        <v>100</v>
      </c>
      <c r="X4461" s="4" t="s">
        <v>11</v>
      </c>
      <c r="Y4461" s="4">
        <v>0</v>
      </c>
      <c r="AA4461" s="4" t="s">
        <v>1668</v>
      </c>
      <c r="AB4461" s="4" t="s">
        <v>1668</v>
      </c>
      <c r="AC4461" s="4" t="s">
        <v>1653</v>
      </c>
      <c r="AD4461" s="4">
        <v>0</v>
      </c>
      <c r="AE4461" s="11" t="s">
        <v>1668</v>
      </c>
      <c r="AF4461" s="11" t="s">
        <v>1668</v>
      </c>
      <c r="AG4461" s="11" t="s">
        <v>1668</v>
      </c>
      <c r="AH4461" s="11" t="s">
        <v>1668</v>
      </c>
      <c r="AI4461" s="11" t="s">
        <v>1668</v>
      </c>
      <c r="AJ4461" s="11" t="s">
        <v>1668</v>
      </c>
      <c r="AK4461" s="4" t="s">
        <v>12100</v>
      </c>
      <c r="AL4461" s="4" t="s">
        <v>1668</v>
      </c>
    </row>
    <row r="4462" spans="1:38" x14ac:dyDescent="0.25">
      <c r="A4462" s="1">
        <v>4460</v>
      </c>
      <c r="B4462" s="9">
        <v>790849</v>
      </c>
      <c r="C4462" s="15" t="s">
        <v>15380</v>
      </c>
      <c r="D4462" s="4" t="s">
        <v>3495</v>
      </c>
      <c r="E4462" s="4" t="s">
        <v>3496</v>
      </c>
      <c r="F4462" s="4" t="b">
        <v>0</v>
      </c>
      <c r="G4462" s="4" t="s">
        <v>10136</v>
      </c>
      <c r="H4462" s="4" t="s">
        <v>203</v>
      </c>
      <c r="I4462" s="4" t="s">
        <v>2</v>
      </c>
      <c r="J4462" s="4" t="s">
        <v>14249</v>
      </c>
      <c r="K4462" s="4" t="s">
        <v>182</v>
      </c>
      <c r="L4462" s="4">
        <v>13</v>
      </c>
      <c r="M4462" s="13">
        <v>36</v>
      </c>
      <c r="N4462" s="4" t="s">
        <v>12101</v>
      </c>
      <c r="O4462" s="4" t="s">
        <v>10736</v>
      </c>
      <c r="P4462" s="4">
        <f>O4462-N4462</f>
        <v>1022</v>
      </c>
      <c r="Q4462" s="4">
        <v>210</v>
      </c>
      <c r="R4462" s="7">
        <v>256000</v>
      </c>
      <c r="S4462" s="7">
        <v>179903.2</v>
      </c>
      <c r="T4462" s="4">
        <v>1</v>
      </c>
      <c r="U4462" s="7">
        <v>177725.91</v>
      </c>
      <c r="V4462" s="4">
        <f>S4462-U4462</f>
        <v>2177.2900000000081</v>
      </c>
      <c r="W4462" s="8">
        <f>(S4462/U4462)*100</f>
        <v>101.2250830506368</v>
      </c>
      <c r="X4462" s="4" t="s">
        <v>11</v>
      </c>
      <c r="Y4462" s="4">
        <v>0</v>
      </c>
      <c r="AA4462" s="4" t="s">
        <v>1668</v>
      </c>
      <c r="AB4462" s="4" t="s">
        <v>1668</v>
      </c>
      <c r="AC4462" s="4" t="s">
        <v>1653</v>
      </c>
      <c r="AD4462" s="4">
        <v>8</v>
      </c>
      <c r="AE4462" s="11" t="s">
        <v>1668</v>
      </c>
      <c r="AF4462" s="11" t="s">
        <v>1668</v>
      </c>
      <c r="AG4462" s="11" t="s">
        <v>1668</v>
      </c>
      <c r="AH4462" s="11" t="s">
        <v>1668</v>
      </c>
      <c r="AI4462" s="11" t="s">
        <v>1668</v>
      </c>
      <c r="AJ4462" s="11" t="s">
        <v>1668</v>
      </c>
      <c r="AK4462" s="4" t="s">
        <v>12102</v>
      </c>
      <c r="AL4462" s="4" t="s">
        <v>12103</v>
      </c>
    </row>
    <row r="4463" spans="1:38" x14ac:dyDescent="0.25">
      <c r="A4463" s="1">
        <v>4461</v>
      </c>
      <c r="B4463" s="9">
        <v>782281</v>
      </c>
      <c r="C4463" s="15" t="s">
        <v>12104</v>
      </c>
      <c r="D4463" s="4" t="s">
        <v>792</v>
      </c>
      <c r="E4463" s="4" t="s">
        <v>966</v>
      </c>
      <c r="F4463" s="4" t="b">
        <v>0</v>
      </c>
      <c r="G4463" s="4" t="s">
        <v>6122</v>
      </c>
      <c r="H4463" s="4" t="s">
        <v>203</v>
      </c>
      <c r="I4463" s="4" t="s">
        <v>2</v>
      </c>
      <c r="J4463" s="4" t="s">
        <v>14262</v>
      </c>
      <c r="K4463" s="4" t="s">
        <v>184</v>
      </c>
      <c r="L4463" s="4">
        <v>11</v>
      </c>
      <c r="M4463" s="13">
        <v>30</v>
      </c>
      <c r="N4463" s="4" t="s">
        <v>12105</v>
      </c>
      <c r="O4463" s="4" t="s">
        <v>9871</v>
      </c>
      <c r="P4463" s="4">
        <f>O4463-N4463</f>
        <v>989</v>
      </c>
      <c r="Q4463" s="4">
        <v>450</v>
      </c>
      <c r="R4463" s="7">
        <v>450000</v>
      </c>
      <c r="S4463" s="7">
        <v>335031.03999999998</v>
      </c>
      <c r="T4463" s="4">
        <v>2</v>
      </c>
      <c r="U4463" s="7">
        <v>324208.63</v>
      </c>
      <c r="V4463" s="4">
        <f>S4463-U4463</f>
        <v>10822.409999999974</v>
      </c>
      <c r="W4463" s="8">
        <f>(S4463/U4463)*100</f>
        <v>103.33810053113022</v>
      </c>
      <c r="X4463" s="4" t="s">
        <v>11</v>
      </c>
      <c r="Y4463" s="4">
        <v>0</v>
      </c>
      <c r="AA4463" s="4" t="s">
        <v>1668</v>
      </c>
      <c r="AB4463" s="4" t="s">
        <v>1668</v>
      </c>
      <c r="AC4463" s="4" t="s">
        <v>1653</v>
      </c>
      <c r="AD4463" s="4">
        <v>16</v>
      </c>
      <c r="AE4463" s="11" t="s">
        <v>1668</v>
      </c>
      <c r="AF4463" s="11" t="s">
        <v>1668</v>
      </c>
      <c r="AG4463" s="11" t="s">
        <v>1668</v>
      </c>
      <c r="AH4463" s="11" t="s">
        <v>1668</v>
      </c>
      <c r="AI4463" s="11" t="s">
        <v>1668</v>
      </c>
      <c r="AJ4463" s="11" t="s">
        <v>1668</v>
      </c>
      <c r="AK4463" s="4" t="s">
        <v>12106</v>
      </c>
      <c r="AL4463" s="4" t="s">
        <v>12107</v>
      </c>
    </row>
    <row r="4464" spans="1:38" x14ac:dyDescent="0.25">
      <c r="A4464" s="1">
        <v>4462</v>
      </c>
      <c r="B4464" s="9">
        <v>781196</v>
      </c>
      <c r="C4464" s="15" t="s">
        <v>12108</v>
      </c>
      <c r="D4464" s="4" t="s">
        <v>755</v>
      </c>
      <c r="E4464" s="4" t="s">
        <v>929</v>
      </c>
      <c r="F4464" s="4" t="b">
        <v>0</v>
      </c>
      <c r="G4464" s="4" t="s">
        <v>6122</v>
      </c>
      <c r="H4464" s="4" t="s">
        <v>203</v>
      </c>
      <c r="I4464" s="4" t="s">
        <v>2</v>
      </c>
      <c r="J4464" s="4" t="s">
        <v>14332</v>
      </c>
      <c r="K4464" s="4" t="s">
        <v>182</v>
      </c>
      <c r="L4464" s="4">
        <v>13</v>
      </c>
      <c r="M4464" s="13">
        <v>36</v>
      </c>
      <c r="N4464" s="4" t="s">
        <v>12109</v>
      </c>
      <c r="O4464" s="4" t="s">
        <v>11790</v>
      </c>
      <c r="P4464" s="4">
        <f>O4464-N4464</f>
        <v>1081</v>
      </c>
      <c r="Q4464" s="4">
        <v>179</v>
      </c>
      <c r="R4464" s="7">
        <v>1940000</v>
      </c>
      <c r="S4464" s="7">
        <v>1641802.47</v>
      </c>
      <c r="T4464" s="4">
        <v>3</v>
      </c>
      <c r="U4464" s="7">
        <v>1559661.74</v>
      </c>
      <c r="V4464" s="4">
        <f>S4464-U4464</f>
        <v>82140.729999999981</v>
      </c>
      <c r="W4464" s="8">
        <f>(S4464/U4464)*100</f>
        <v>105.2665733789174</v>
      </c>
      <c r="X4464" s="4" t="s">
        <v>11</v>
      </c>
      <c r="Y4464" s="4">
        <v>0</v>
      </c>
      <c r="AA4464" s="4" t="s">
        <v>1668</v>
      </c>
      <c r="AB4464" s="4" t="s">
        <v>1668</v>
      </c>
      <c r="AC4464" s="4" t="s">
        <v>1653</v>
      </c>
      <c r="AD4464" s="4">
        <v>0</v>
      </c>
      <c r="AE4464" s="11" t="s">
        <v>1668</v>
      </c>
      <c r="AF4464" s="11" t="s">
        <v>1668</v>
      </c>
      <c r="AG4464" s="11" t="s">
        <v>1668</v>
      </c>
      <c r="AH4464" s="11" t="s">
        <v>1668</v>
      </c>
      <c r="AI4464" s="11" t="s">
        <v>1668</v>
      </c>
      <c r="AJ4464" s="11" t="s">
        <v>1668</v>
      </c>
      <c r="AK4464" s="4" t="s">
        <v>12110</v>
      </c>
      <c r="AL4464" s="4" t="s">
        <v>12111</v>
      </c>
    </row>
    <row r="4465" spans="1:38" x14ac:dyDescent="0.25">
      <c r="A4465" s="1">
        <v>4463</v>
      </c>
      <c r="B4465" s="9">
        <v>776058</v>
      </c>
      <c r="C4465" s="15" t="s">
        <v>12112</v>
      </c>
      <c r="D4465" s="4" t="s">
        <v>731</v>
      </c>
      <c r="E4465" s="4" t="s">
        <v>904</v>
      </c>
      <c r="F4465" s="4" t="b">
        <v>0</v>
      </c>
      <c r="G4465" s="4" t="s">
        <v>6122</v>
      </c>
      <c r="H4465" s="4" t="s">
        <v>203</v>
      </c>
      <c r="I4465" s="4" t="s">
        <v>2</v>
      </c>
      <c r="J4465" s="4" t="s">
        <v>14464</v>
      </c>
      <c r="K4465" s="4" t="s">
        <v>185</v>
      </c>
      <c r="L4465" s="4">
        <v>2</v>
      </c>
      <c r="M4465" s="13">
        <v>45</v>
      </c>
      <c r="N4465" s="4" t="s">
        <v>12113</v>
      </c>
      <c r="O4465" s="4" t="s">
        <v>9674</v>
      </c>
      <c r="P4465" s="4">
        <f>O4465-N4465</f>
        <v>1099</v>
      </c>
      <c r="Q4465" s="4">
        <v>517</v>
      </c>
      <c r="R4465" s="7">
        <v>33000000</v>
      </c>
      <c r="S4465" s="7">
        <v>19952550</v>
      </c>
      <c r="T4465" s="4">
        <v>3</v>
      </c>
      <c r="U4465" s="7">
        <v>19981478.300000001</v>
      </c>
      <c r="V4465" s="4">
        <f>S4465-U4465</f>
        <v>-28928.300000000745</v>
      </c>
      <c r="W4465" s="8">
        <f>(S4465/U4465)*100</f>
        <v>99.855224425512105</v>
      </c>
      <c r="X4465" s="4" t="s">
        <v>11</v>
      </c>
      <c r="Y4465" s="4">
        <v>0</v>
      </c>
      <c r="AA4465" s="4" t="s">
        <v>1668</v>
      </c>
      <c r="AB4465" s="4" t="s">
        <v>1668</v>
      </c>
      <c r="AC4465" s="4" t="s">
        <v>1653</v>
      </c>
      <c r="AD4465" s="4">
        <v>0</v>
      </c>
      <c r="AE4465" s="11" t="s">
        <v>1668</v>
      </c>
      <c r="AF4465" s="11" t="s">
        <v>1668</v>
      </c>
      <c r="AG4465" s="11" t="s">
        <v>1668</v>
      </c>
      <c r="AH4465" s="11" t="s">
        <v>1668</v>
      </c>
      <c r="AI4465" s="11" t="s">
        <v>1668</v>
      </c>
      <c r="AJ4465" s="11" t="s">
        <v>1668</v>
      </c>
      <c r="AK4465" s="4" t="s">
        <v>12114</v>
      </c>
      <c r="AL4465" s="4" t="s">
        <v>12115</v>
      </c>
    </row>
    <row r="4466" spans="1:38" x14ac:dyDescent="0.25">
      <c r="A4466" s="1">
        <v>4464</v>
      </c>
      <c r="B4466" s="9">
        <v>775724</v>
      </c>
      <c r="C4466" s="15" t="s">
        <v>12116</v>
      </c>
      <c r="D4466" s="4" t="s">
        <v>731</v>
      </c>
      <c r="E4466" s="4" t="s">
        <v>904</v>
      </c>
      <c r="F4466" s="4" t="b">
        <v>0</v>
      </c>
      <c r="G4466" s="4" t="s">
        <v>6122</v>
      </c>
      <c r="H4466" s="4" t="s">
        <v>203</v>
      </c>
      <c r="I4466" s="4" t="s">
        <v>2</v>
      </c>
      <c r="J4466" s="4" t="s">
        <v>14254</v>
      </c>
      <c r="K4466" s="4" t="s">
        <v>185</v>
      </c>
      <c r="L4466" s="4">
        <v>2</v>
      </c>
      <c r="M4466" s="13">
        <v>45</v>
      </c>
      <c r="N4466" s="4" t="s">
        <v>12117</v>
      </c>
      <c r="O4466" s="4" t="s">
        <v>9674</v>
      </c>
      <c r="P4466" s="4">
        <f>O4466-N4466</f>
        <v>1120</v>
      </c>
      <c r="Q4466" s="4">
        <v>547</v>
      </c>
      <c r="R4466" s="7">
        <v>26500000</v>
      </c>
      <c r="S4466" s="7">
        <v>19730000</v>
      </c>
      <c r="T4466" s="4">
        <v>3</v>
      </c>
      <c r="U4466" s="7">
        <v>19759877.260000002</v>
      </c>
      <c r="V4466" s="4">
        <f>S4466-U4466</f>
        <v>-29877.260000001639</v>
      </c>
      <c r="W4466" s="8">
        <f>(S4466/U4466)*100</f>
        <v>99.84879835230312</v>
      </c>
      <c r="X4466" s="4" t="s">
        <v>11</v>
      </c>
      <c r="Y4466" s="4">
        <v>0</v>
      </c>
      <c r="AA4466" s="4" t="s">
        <v>1668</v>
      </c>
      <c r="AB4466" s="4" t="s">
        <v>1668</v>
      </c>
      <c r="AC4466" s="4" t="s">
        <v>1653</v>
      </c>
      <c r="AD4466" s="4">
        <v>0</v>
      </c>
      <c r="AE4466" s="11" t="s">
        <v>1668</v>
      </c>
      <c r="AF4466" s="11" t="s">
        <v>1668</v>
      </c>
      <c r="AG4466" s="11" t="s">
        <v>1668</v>
      </c>
      <c r="AH4466" s="11" t="s">
        <v>1668</v>
      </c>
      <c r="AI4466" s="11" t="s">
        <v>1668</v>
      </c>
      <c r="AJ4466" s="11" t="s">
        <v>1668</v>
      </c>
      <c r="AK4466" s="4" t="s">
        <v>12118</v>
      </c>
      <c r="AL4466" s="4" t="s">
        <v>12119</v>
      </c>
    </row>
    <row r="4467" spans="1:38" x14ac:dyDescent="0.25">
      <c r="A4467" s="1">
        <v>4465</v>
      </c>
      <c r="B4467" s="9">
        <v>772366</v>
      </c>
      <c r="C4467" s="15" t="s">
        <v>12120</v>
      </c>
      <c r="D4467" s="4" t="s">
        <v>731</v>
      </c>
      <c r="E4467" s="4" t="s">
        <v>904</v>
      </c>
      <c r="F4467" s="4" t="b">
        <v>0</v>
      </c>
      <c r="G4467" s="4" t="s">
        <v>6122</v>
      </c>
      <c r="H4467" s="4" t="s">
        <v>203</v>
      </c>
      <c r="I4467" s="4" t="s">
        <v>2</v>
      </c>
      <c r="J4467" s="4" t="s">
        <v>14345</v>
      </c>
      <c r="K4467" s="4" t="s">
        <v>185</v>
      </c>
      <c r="L4467" s="4">
        <v>2</v>
      </c>
      <c r="M4467" s="13">
        <v>45</v>
      </c>
      <c r="N4467" s="4" t="s">
        <v>12117</v>
      </c>
      <c r="O4467" s="4" t="s">
        <v>9612</v>
      </c>
      <c r="P4467" s="4">
        <f>O4467-N4467</f>
        <v>1197</v>
      </c>
      <c r="Q4467" s="4">
        <v>487</v>
      </c>
      <c r="R4467" s="7">
        <v>14415000</v>
      </c>
      <c r="S4467" s="7">
        <v>11194670</v>
      </c>
      <c r="T4467" s="4">
        <v>3</v>
      </c>
      <c r="U4467" s="7">
        <v>11177143.41</v>
      </c>
      <c r="V4467" s="4">
        <f>S4467-U4467</f>
        <v>17526.589999999851</v>
      </c>
      <c r="W4467" s="8">
        <f>(S4467/U4467)*100</f>
        <v>100.15680741811292</v>
      </c>
      <c r="X4467" s="4" t="s">
        <v>11</v>
      </c>
      <c r="Y4467" s="4">
        <v>0</v>
      </c>
      <c r="AA4467" s="4" t="s">
        <v>1668</v>
      </c>
      <c r="AB4467" s="4" t="s">
        <v>1668</v>
      </c>
      <c r="AC4467" s="4" t="s">
        <v>1653</v>
      </c>
      <c r="AD4467" s="4">
        <v>0</v>
      </c>
      <c r="AE4467" s="11" t="s">
        <v>1668</v>
      </c>
      <c r="AF4467" s="11" t="s">
        <v>1668</v>
      </c>
      <c r="AG4467" s="11" t="s">
        <v>1668</v>
      </c>
      <c r="AH4467" s="11" t="s">
        <v>1668</v>
      </c>
      <c r="AI4467" s="11" t="s">
        <v>1668</v>
      </c>
      <c r="AJ4467" s="11" t="s">
        <v>1668</v>
      </c>
      <c r="AK4467" s="4" t="s">
        <v>12121</v>
      </c>
      <c r="AL4467" s="4" t="s">
        <v>12122</v>
      </c>
    </row>
    <row r="4468" spans="1:38" x14ac:dyDescent="0.25">
      <c r="A4468" s="1">
        <v>4466</v>
      </c>
      <c r="B4468" s="9">
        <v>767163</v>
      </c>
      <c r="C4468" s="15" t="s">
        <v>12123</v>
      </c>
      <c r="D4468" s="4" t="s">
        <v>4500</v>
      </c>
      <c r="E4468" s="4" t="s">
        <v>4501</v>
      </c>
      <c r="F4468" s="4" t="b">
        <v>0</v>
      </c>
      <c r="G4468" s="4" t="s">
        <v>208</v>
      </c>
      <c r="H4468" s="4" t="s">
        <v>203</v>
      </c>
      <c r="I4468" s="4" t="s">
        <v>2</v>
      </c>
      <c r="J4468" s="4" t="s">
        <v>14433</v>
      </c>
      <c r="K4468" s="4" t="s">
        <v>195</v>
      </c>
      <c r="L4468" s="4">
        <v>17</v>
      </c>
      <c r="M4468" s="13">
        <v>47</v>
      </c>
      <c r="N4468" s="4" t="s">
        <v>12124</v>
      </c>
      <c r="O4468" s="4" t="s">
        <v>12125</v>
      </c>
      <c r="P4468" s="4">
        <f>O4468-N4468</f>
        <v>1871</v>
      </c>
      <c r="Q4468" s="4">
        <v>485</v>
      </c>
      <c r="R4468" s="7">
        <v>20000000</v>
      </c>
      <c r="S4468" s="7">
        <v>14571398</v>
      </c>
      <c r="T4468" s="4">
        <v>3</v>
      </c>
      <c r="U4468" s="7">
        <v>13604186.199999999</v>
      </c>
      <c r="V4468" s="4">
        <f>S4468-U4468</f>
        <v>967211.80000000075</v>
      </c>
      <c r="W4468" s="8">
        <f>(S4468/U4468)*100</f>
        <v>107.10966305356804</v>
      </c>
      <c r="X4468" s="4" t="s">
        <v>11</v>
      </c>
      <c r="Y4468" s="4">
        <v>0</v>
      </c>
      <c r="AA4468" s="4" t="s">
        <v>1668</v>
      </c>
      <c r="AB4468" s="4" t="s">
        <v>1668</v>
      </c>
      <c r="AC4468" s="4" t="s">
        <v>1653</v>
      </c>
      <c r="AD4468" s="4">
        <v>0</v>
      </c>
      <c r="AE4468" s="11" t="s">
        <v>1668</v>
      </c>
      <c r="AF4468" s="11" t="s">
        <v>1668</v>
      </c>
      <c r="AG4468" s="11" t="s">
        <v>1668</v>
      </c>
      <c r="AH4468" s="11" t="s">
        <v>1668</v>
      </c>
      <c r="AI4468" s="11" t="s">
        <v>1668</v>
      </c>
      <c r="AJ4468" s="11" t="s">
        <v>1668</v>
      </c>
      <c r="AK4468" s="4" t="s">
        <v>12126</v>
      </c>
      <c r="AL4468" s="4" t="s">
        <v>12127</v>
      </c>
    </row>
    <row r="4469" spans="1:38" x14ac:dyDescent="0.25">
      <c r="A4469" s="1">
        <v>4467</v>
      </c>
      <c r="B4469" s="9">
        <v>764175</v>
      </c>
      <c r="C4469" s="15" t="s">
        <v>12128</v>
      </c>
      <c r="D4469" s="4" t="s">
        <v>12129</v>
      </c>
      <c r="E4469" s="4" t="s">
        <v>12130</v>
      </c>
      <c r="F4469" s="4" t="b">
        <v>0</v>
      </c>
      <c r="G4469" s="4" t="s">
        <v>6122</v>
      </c>
      <c r="H4469" s="4" t="s">
        <v>203</v>
      </c>
      <c r="I4469" s="4" t="s">
        <v>2</v>
      </c>
      <c r="J4469" s="4" t="s">
        <v>14398</v>
      </c>
      <c r="K4469" s="4" t="s">
        <v>2648</v>
      </c>
      <c r="L4469" s="4">
        <v>4</v>
      </c>
      <c r="M4469" s="13">
        <v>50</v>
      </c>
      <c r="N4469" s="4" t="s">
        <v>12131</v>
      </c>
      <c r="O4469" s="4" t="s">
        <v>9838</v>
      </c>
      <c r="P4469" s="4">
        <f>O4469-N4469</f>
        <v>1084</v>
      </c>
      <c r="Q4469" s="4">
        <v>420</v>
      </c>
      <c r="R4469" s="7">
        <v>8000000</v>
      </c>
      <c r="S4469" s="7">
        <v>5300000</v>
      </c>
      <c r="T4469" s="4">
        <v>3</v>
      </c>
      <c r="U4469" s="7">
        <v>5685323.4500000002</v>
      </c>
      <c r="V4469" s="4">
        <f>S4469-U4469</f>
        <v>-385323.45000000019</v>
      </c>
      <c r="W4469" s="8">
        <f>(S4469/U4469)*100</f>
        <v>93.222488511185759</v>
      </c>
      <c r="X4469" s="4" t="s">
        <v>11</v>
      </c>
      <c r="Y4469" s="4">
        <v>0</v>
      </c>
      <c r="AA4469" s="4" t="s">
        <v>1668</v>
      </c>
      <c r="AB4469" s="4" t="s">
        <v>1668</v>
      </c>
      <c r="AC4469" s="4" t="s">
        <v>1653</v>
      </c>
      <c r="AD4469" s="4">
        <v>0</v>
      </c>
      <c r="AE4469" s="11" t="s">
        <v>1668</v>
      </c>
      <c r="AF4469" s="11" t="s">
        <v>1668</v>
      </c>
      <c r="AG4469" s="11" t="s">
        <v>1668</v>
      </c>
      <c r="AH4469" s="11" t="s">
        <v>1668</v>
      </c>
      <c r="AI4469" s="11" t="s">
        <v>1668</v>
      </c>
      <c r="AJ4469" s="11" t="s">
        <v>1668</v>
      </c>
      <c r="AK4469" s="4" t="s">
        <v>12132</v>
      </c>
      <c r="AL4469" s="4" t="s">
        <v>12133</v>
      </c>
    </row>
    <row r="4470" spans="1:38" x14ac:dyDescent="0.25">
      <c r="A4470" s="1">
        <v>4468</v>
      </c>
      <c r="B4470" s="9">
        <v>760137</v>
      </c>
      <c r="C4470" s="15" t="s">
        <v>15381</v>
      </c>
      <c r="D4470" s="4" t="s">
        <v>4165</v>
      </c>
      <c r="E4470" s="4" t="s">
        <v>4166</v>
      </c>
      <c r="F4470" s="4" t="b">
        <v>0</v>
      </c>
      <c r="G4470" s="4" t="s">
        <v>6122</v>
      </c>
      <c r="H4470" s="4" t="s">
        <v>203</v>
      </c>
      <c r="I4470" s="4" t="s">
        <v>2</v>
      </c>
      <c r="J4470" s="4" t="s">
        <v>14253</v>
      </c>
      <c r="K4470" s="4" t="s">
        <v>184</v>
      </c>
      <c r="L4470" s="4">
        <v>11</v>
      </c>
      <c r="M4470" s="13">
        <v>47</v>
      </c>
      <c r="N4470" s="4" t="s">
        <v>12134</v>
      </c>
      <c r="O4470" s="4" t="s">
        <v>11215</v>
      </c>
      <c r="P4470" s="4">
        <f>O4470-N4470</f>
        <v>986</v>
      </c>
      <c r="Q4470" s="4">
        <v>365</v>
      </c>
      <c r="R4470" s="7">
        <v>5500000</v>
      </c>
      <c r="S4470" s="7">
        <v>3494399.63</v>
      </c>
      <c r="T4470" s="4">
        <v>3</v>
      </c>
      <c r="U4470" s="7">
        <v>3494399.63</v>
      </c>
      <c r="V4470" s="4">
        <f>S4470-U4470</f>
        <v>0</v>
      </c>
      <c r="W4470" s="8">
        <f>(S4470/U4470)*100</f>
        <v>100</v>
      </c>
      <c r="X4470" s="4" t="s">
        <v>11</v>
      </c>
      <c r="Y4470" s="4">
        <v>0</v>
      </c>
      <c r="AA4470" s="4" t="s">
        <v>1668</v>
      </c>
      <c r="AB4470" s="4" t="s">
        <v>1668</v>
      </c>
      <c r="AC4470" s="4" t="s">
        <v>1653</v>
      </c>
      <c r="AD4470" s="4">
        <v>25</v>
      </c>
      <c r="AE4470" s="11" t="s">
        <v>1668</v>
      </c>
      <c r="AF4470" s="11" t="s">
        <v>1668</v>
      </c>
      <c r="AG4470" s="11" t="s">
        <v>1668</v>
      </c>
      <c r="AH4470" s="11" t="s">
        <v>1668</v>
      </c>
      <c r="AI4470" s="11" t="s">
        <v>1668</v>
      </c>
      <c r="AJ4470" s="11" t="s">
        <v>1668</v>
      </c>
      <c r="AK4470" s="4" t="s">
        <v>1758</v>
      </c>
      <c r="AL4470" s="4" t="s">
        <v>1668</v>
      </c>
    </row>
    <row r="4471" spans="1:38" x14ac:dyDescent="0.25">
      <c r="A4471" s="1">
        <v>4469</v>
      </c>
      <c r="B4471" s="9">
        <v>752246</v>
      </c>
      <c r="C4471" s="15" t="s">
        <v>12135</v>
      </c>
      <c r="D4471" s="4" t="s">
        <v>757</v>
      </c>
      <c r="E4471" s="4" t="s">
        <v>931</v>
      </c>
      <c r="F4471" s="4" t="b">
        <v>0</v>
      </c>
      <c r="G4471" s="4" t="s">
        <v>6122</v>
      </c>
      <c r="H4471" s="4" t="s">
        <v>203</v>
      </c>
      <c r="I4471" s="4" t="s">
        <v>2</v>
      </c>
      <c r="J4471" s="4" t="s">
        <v>14303</v>
      </c>
      <c r="K4471" s="4" t="s">
        <v>185</v>
      </c>
      <c r="L4471" s="4">
        <v>2</v>
      </c>
      <c r="M4471" s="13">
        <v>30</v>
      </c>
      <c r="N4471" s="4" t="s">
        <v>12136</v>
      </c>
      <c r="O4471" s="4" t="s">
        <v>10688</v>
      </c>
      <c r="P4471" s="4">
        <f>O4471-N4471</f>
        <v>1009</v>
      </c>
      <c r="Q4471" s="4">
        <v>180</v>
      </c>
      <c r="R4471" s="7">
        <v>491732</v>
      </c>
      <c r="S4471" s="7">
        <v>311664.12</v>
      </c>
      <c r="T4471" s="4">
        <v>2</v>
      </c>
      <c r="U4471" s="7">
        <v>307476.73</v>
      </c>
      <c r="V4471" s="4">
        <f>S4471-U4471</f>
        <v>4187.390000000014</v>
      </c>
      <c r="W4471" s="8">
        <f>(S4471/U4471)*100</f>
        <v>101.36185590369718</v>
      </c>
      <c r="X4471" s="4" t="s">
        <v>11</v>
      </c>
      <c r="Y4471" s="4">
        <v>0</v>
      </c>
      <c r="AA4471" s="4" t="s">
        <v>1668</v>
      </c>
      <c r="AB4471" s="4" t="s">
        <v>1668</v>
      </c>
      <c r="AC4471" s="4" t="s">
        <v>1653</v>
      </c>
      <c r="AD4471" s="4">
        <v>0</v>
      </c>
      <c r="AE4471" s="11" t="s">
        <v>1668</v>
      </c>
      <c r="AF4471" s="11" t="s">
        <v>1668</v>
      </c>
      <c r="AG4471" s="11" t="s">
        <v>1668</v>
      </c>
      <c r="AH4471" s="11" t="s">
        <v>1668</v>
      </c>
      <c r="AI4471" s="11" t="s">
        <v>1668</v>
      </c>
      <c r="AJ4471" s="11" t="s">
        <v>1668</v>
      </c>
      <c r="AK4471" s="4" t="s">
        <v>12137</v>
      </c>
      <c r="AL4471" s="4" t="s">
        <v>1662</v>
      </c>
    </row>
    <row r="4472" spans="1:38" x14ac:dyDescent="0.25">
      <c r="A4472" s="1">
        <v>4470</v>
      </c>
      <c r="B4472" s="9">
        <v>749957</v>
      </c>
      <c r="C4472" s="15" t="s">
        <v>15382</v>
      </c>
      <c r="D4472" s="4" t="s">
        <v>4165</v>
      </c>
      <c r="E4472" s="4" t="s">
        <v>4166</v>
      </c>
      <c r="F4472" s="4" t="b">
        <v>0</v>
      </c>
      <c r="G4472" s="4" t="s">
        <v>6122</v>
      </c>
      <c r="H4472" s="4" t="s">
        <v>203</v>
      </c>
      <c r="I4472" s="4" t="s">
        <v>2</v>
      </c>
      <c r="J4472" s="4" t="s">
        <v>14253</v>
      </c>
      <c r="K4472" s="4" t="s">
        <v>184</v>
      </c>
      <c r="L4472" s="4">
        <v>11</v>
      </c>
      <c r="M4472" s="13">
        <v>21</v>
      </c>
      <c r="N4472" s="4" t="s">
        <v>12138</v>
      </c>
      <c r="O4472" s="4" t="s">
        <v>10703</v>
      </c>
      <c r="P4472" s="4">
        <f>O4472-N4472</f>
        <v>1135</v>
      </c>
      <c r="Q4472" s="4">
        <v>150</v>
      </c>
      <c r="R4472" s="7">
        <v>1414604.74</v>
      </c>
      <c r="S4472" s="7">
        <v>1249999.3400000001</v>
      </c>
      <c r="T4472" s="4">
        <v>3</v>
      </c>
      <c r="U4472" s="7">
        <v>1142082.17</v>
      </c>
      <c r="V4472" s="4">
        <f>S4472-U4472</f>
        <v>107917.17000000016</v>
      </c>
      <c r="W4472" s="8">
        <f>(S4472/U4472)*100</f>
        <v>109.44915986211396</v>
      </c>
      <c r="X4472" s="4" t="s">
        <v>11</v>
      </c>
      <c r="Y4472" s="4">
        <v>0</v>
      </c>
      <c r="AA4472" s="4" t="s">
        <v>1668</v>
      </c>
      <c r="AB4472" s="4" t="s">
        <v>1668</v>
      </c>
      <c r="AC4472" s="4" t="s">
        <v>1653</v>
      </c>
      <c r="AD4472" s="4">
        <v>18</v>
      </c>
      <c r="AE4472" s="11" t="s">
        <v>1668</v>
      </c>
      <c r="AF4472" s="11" t="s">
        <v>1668</v>
      </c>
      <c r="AG4472" s="11" t="s">
        <v>1668</v>
      </c>
      <c r="AH4472" s="11" t="s">
        <v>1668</v>
      </c>
      <c r="AI4472" s="11" t="s">
        <v>1668</v>
      </c>
      <c r="AJ4472" s="11" t="s">
        <v>1668</v>
      </c>
      <c r="AK4472" s="4" t="s">
        <v>1758</v>
      </c>
      <c r="AL4472" s="4" t="s">
        <v>1668</v>
      </c>
    </row>
    <row r="4473" spans="1:38" x14ac:dyDescent="0.25">
      <c r="A4473" s="1">
        <v>4471</v>
      </c>
      <c r="B4473" s="9">
        <v>744550</v>
      </c>
      <c r="C4473" s="15" t="s">
        <v>12139</v>
      </c>
      <c r="D4473" s="4" t="s">
        <v>793</v>
      </c>
      <c r="E4473" s="4" t="s">
        <v>967</v>
      </c>
      <c r="F4473" s="4" t="b">
        <v>0</v>
      </c>
      <c r="G4473" s="4" t="s">
        <v>208</v>
      </c>
      <c r="H4473" s="4" t="s">
        <v>203</v>
      </c>
      <c r="I4473" s="4" t="s">
        <v>2</v>
      </c>
      <c r="J4473" s="4" t="s">
        <v>14336</v>
      </c>
      <c r="K4473" s="4" t="s">
        <v>193</v>
      </c>
      <c r="L4473" s="4">
        <v>7</v>
      </c>
      <c r="M4473" s="13">
        <v>20</v>
      </c>
      <c r="N4473" s="4" t="s">
        <v>12140</v>
      </c>
      <c r="O4473" s="4" t="s">
        <v>9859</v>
      </c>
      <c r="P4473" s="4">
        <f>O4473-N4473</f>
        <v>1919</v>
      </c>
      <c r="Q4473" s="4">
        <v>240</v>
      </c>
      <c r="R4473" s="7">
        <v>3675000</v>
      </c>
      <c r="S4473" s="7">
        <v>3123750</v>
      </c>
      <c r="T4473" s="4">
        <v>3</v>
      </c>
      <c r="U4473" s="7">
        <v>3198170.33</v>
      </c>
      <c r="V4473" s="4">
        <f>S4473-U4473</f>
        <v>-74420.330000000075</v>
      </c>
      <c r="W4473" s="8">
        <f>(S4473/U4473)*100</f>
        <v>97.673034193897976</v>
      </c>
      <c r="X4473" s="4" t="s">
        <v>11</v>
      </c>
      <c r="Y4473" s="4">
        <v>0</v>
      </c>
      <c r="AA4473" s="4" t="s">
        <v>1668</v>
      </c>
      <c r="AB4473" s="4" t="s">
        <v>1668</v>
      </c>
      <c r="AC4473" s="4" t="s">
        <v>1653</v>
      </c>
      <c r="AD4473" s="4">
        <v>0</v>
      </c>
      <c r="AE4473" s="11" t="s">
        <v>1668</v>
      </c>
      <c r="AF4473" s="11" t="s">
        <v>1668</v>
      </c>
      <c r="AG4473" s="11" t="s">
        <v>1668</v>
      </c>
      <c r="AH4473" s="11" t="s">
        <v>1668</v>
      </c>
      <c r="AI4473" s="11" t="s">
        <v>1668</v>
      </c>
      <c r="AJ4473" s="11" t="s">
        <v>1668</v>
      </c>
      <c r="AK4473" s="4" t="s">
        <v>12141</v>
      </c>
      <c r="AL4473" s="4" t="s">
        <v>1668</v>
      </c>
    </row>
    <row r="4474" spans="1:38" x14ac:dyDescent="0.25">
      <c r="A4474" s="1">
        <v>4472</v>
      </c>
      <c r="B4474" s="9">
        <v>734210</v>
      </c>
      <c r="C4474" s="15" t="s">
        <v>12142</v>
      </c>
      <c r="D4474" s="4" t="s">
        <v>880</v>
      </c>
      <c r="E4474" s="4" t="s">
        <v>1054</v>
      </c>
      <c r="F4474" s="4" t="b">
        <v>0</v>
      </c>
      <c r="G4474" s="4" t="s">
        <v>208</v>
      </c>
      <c r="H4474" s="4" t="s">
        <v>203</v>
      </c>
      <c r="I4474" s="4" t="s">
        <v>2</v>
      </c>
      <c r="J4474" s="4" t="s">
        <v>14277</v>
      </c>
      <c r="K4474" s="4" t="s">
        <v>184</v>
      </c>
      <c r="L4474" s="4">
        <v>11</v>
      </c>
      <c r="M4474" s="13">
        <v>30</v>
      </c>
      <c r="N4474" s="4" t="s">
        <v>12143</v>
      </c>
      <c r="O4474" s="4" t="s">
        <v>12144</v>
      </c>
      <c r="P4474" s="4">
        <f>O4474-N4474</f>
        <v>1105</v>
      </c>
      <c r="Q4474" s="4">
        <v>270</v>
      </c>
      <c r="R4474" s="7">
        <v>3640000</v>
      </c>
      <c r="S4474" s="7">
        <v>2184000.08</v>
      </c>
      <c r="T4474" s="4">
        <v>3</v>
      </c>
      <c r="U4474" s="7">
        <v>2295277.12</v>
      </c>
      <c r="V4474" s="4">
        <f>S4474-U4474</f>
        <v>-111277.04000000004</v>
      </c>
      <c r="W4474" s="8">
        <f>(S4474/U4474)*100</f>
        <v>95.151912637023969</v>
      </c>
      <c r="X4474" s="4" t="s">
        <v>17</v>
      </c>
      <c r="Y4474" s="4">
        <v>0</v>
      </c>
      <c r="AA4474" s="4" t="s">
        <v>1668</v>
      </c>
      <c r="AB4474" s="4" t="s">
        <v>1668</v>
      </c>
      <c r="AC4474" s="4" t="s">
        <v>1653</v>
      </c>
      <c r="AD4474" s="4">
        <v>0</v>
      </c>
      <c r="AE4474" s="11" t="s">
        <v>1668</v>
      </c>
      <c r="AF4474" s="11" t="s">
        <v>1668</v>
      </c>
      <c r="AG4474" s="11" t="s">
        <v>1668</v>
      </c>
      <c r="AH4474" s="11" t="s">
        <v>1668</v>
      </c>
      <c r="AI4474" s="11" t="s">
        <v>1668</v>
      </c>
      <c r="AJ4474" s="11" t="s">
        <v>1668</v>
      </c>
      <c r="AK4474" s="4" t="s">
        <v>12145</v>
      </c>
      <c r="AL4474" s="4" t="s">
        <v>12146</v>
      </c>
    </row>
    <row r="4475" spans="1:38" x14ac:dyDescent="0.25">
      <c r="A4475" s="1">
        <v>4473</v>
      </c>
      <c r="B4475" s="9">
        <v>711334</v>
      </c>
      <c r="C4475" s="15" t="s">
        <v>12147</v>
      </c>
      <c r="D4475" s="4" t="s">
        <v>864</v>
      </c>
      <c r="E4475" s="4" t="s">
        <v>1038</v>
      </c>
      <c r="F4475" s="4" t="b">
        <v>0</v>
      </c>
      <c r="G4475" s="4" t="s">
        <v>6122</v>
      </c>
      <c r="H4475" s="4" t="s">
        <v>203</v>
      </c>
      <c r="I4475" s="4" t="s">
        <v>2</v>
      </c>
      <c r="J4475" s="4" t="s">
        <v>14348</v>
      </c>
      <c r="K4475" s="4" t="s">
        <v>194</v>
      </c>
      <c r="L4475" s="4">
        <v>12</v>
      </c>
      <c r="M4475" s="13">
        <v>24</v>
      </c>
      <c r="N4475" s="4" t="s">
        <v>12148</v>
      </c>
      <c r="O4475" s="4" t="s">
        <v>9850</v>
      </c>
      <c r="P4475" s="4">
        <f>O4475-N4475</f>
        <v>1143</v>
      </c>
      <c r="Q4475" s="4">
        <v>150</v>
      </c>
      <c r="R4475" s="7">
        <v>1897214.3</v>
      </c>
      <c r="S4475" s="7">
        <v>1333244.44</v>
      </c>
      <c r="T4475" s="4">
        <v>3</v>
      </c>
      <c r="U4475" s="7">
        <v>1331833.1200000001</v>
      </c>
      <c r="V4475" s="4">
        <f>S4475-U4475</f>
        <v>1411.3199999998324</v>
      </c>
      <c r="W4475" s="8">
        <f>(S4475/U4475)*100</f>
        <v>100.10596823121503</v>
      </c>
      <c r="X4475" s="4" t="s">
        <v>11</v>
      </c>
      <c r="Y4475" s="4">
        <v>0</v>
      </c>
      <c r="AA4475" s="4" t="s">
        <v>1668</v>
      </c>
      <c r="AB4475" s="4" t="s">
        <v>1668</v>
      </c>
      <c r="AC4475" s="4" t="s">
        <v>1653</v>
      </c>
      <c r="AD4475" s="4">
        <v>0</v>
      </c>
      <c r="AE4475" s="11" t="s">
        <v>1668</v>
      </c>
      <c r="AF4475" s="11" t="s">
        <v>1668</v>
      </c>
      <c r="AG4475" s="11" t="s">
        <v>1668</v>
      </c>
      <c r="AH4475" s="11" t="s">
        <v>1668</v>
      </c>
      <c r="AI4475" s="11" t="s">
        <v>1668</v>
      </c>
      <c r="AJ4475" s="11" t="s">
        <v>1668</v>
      </c>
      <c r="AK4475" s="4" t="s">
        <v>1668</v>
      </c>
      <c r="AL4475" s="4" t="s">
        <v>2048</v>
      </c>
    </row>
    <row r="4476" spans="1:38" x14ac:dyDescent="0.25">
      <c r="A4476" s="1">
        <v>4474</v>
      </c>
      <c r="B4476" s="9">
        <v>697613</v>
      </c>
      <c r="C4476" s="15" t="s">
        <v>12149</v>
      </c>
      <c r="D4476" s="4" t="s">
        <v>772</v>
      </c>
      <c r="E4476" s="4" t="s">
        <v>946</v>
      </c>
      <c r="F4476" s="4" t="b">
        <v>0</v>
      </c>
      <c r="G4476" s="4" t="s">
        <v>10136</v>
      </c>
      <c r="H4476" s="4" t="s">
        <v>203</v>
      </c>
      <c r="I4476" s="4" t="s">
        <v>2</v>
      </c>
      <c r="J4476" s="4" t="s">
        <v>14406</v>
      </c>
      <c r="K4476" s="4" t="s">
        <v>186</v>
      </c>
      <c r="L4476" s="4">
        <v>1</v>
      </c>
      <c r="M4476" s="13">
        <v>30</v>
      </c>
      <c r="N4476" s="4" t="s">
        <v>12150</v>
      </c>
      <c r="O4476" s="4" t="s">
        <v>9818</v>
      </c>
      <c r="P4476" s="4">
        <f>O4476-N4476</f>
        <v>1187</v>
      </c>
      <c r="Q4476" s="4">
        <v>364</v>
      </c>
      <c r="R4476" s="7">
        <v>815000</v>
      </c>
      <c r="S4476" s="7">
        <v>779750</v>
      </c>
      <c r="T4476" s="4">
        <v>2</v>
      </c>
      <c r="U4476" s="7">
        <v>790576.7</v>
      </c>
      <c r="V4476" s="4">
        <f>S4476-U4476</f>
        <v>-10826.699999999953</v>
      </c>
      <c r="W4476" s="8">
        <f>(S4476/U4476)*100</f>
        <v>98.630531357678521</v>
      </c>
      <c r="X4476" s="4" t="s">
        <v>11</v>
      </c>
      <c r="Y4476" s="4">
        <v>0</v>
      </c>
      <c r="AA4476" s="4" t="s">
        <v>1668</v>
      </c>
      <c r="AB4476" s="4" t="s">
        <v>1668</v>
      </c>
      <c r="AC4476" s="4" t="s">
        <v>1653</v>
      </c>
      <c r="AD4476" s="4">
        <v>0</v>
      </c>
      <c r="AE4476" s="11" t="s">
        <v>1668</v>
      </c>
      <c r="AF4476" s="11" t="s">
        <v>1668</v>
      </c>
      <c r="AG4476" s="11" t="s">
        <v>1668</v>
      </c>
      <c r="AH4476" s="11" t="s">
        <v>1668</v>
      </c>
      <c r="AI4476" s="11" t="s">
        <v>1668</v>
      </c>
      <c r="AJ4476" s="11" t="s">
        <v>1668</v>
      </c>
      <c r="AK4476" s="4" t="s">
        <v>12151</v>
      </c>
      <c r="AL4476" s="4" t="s">
        <v>12152</v>
      </c>
    </row>
    <row r="4477" spans="1:38" x14ac:dyDescent="0.25">
      <c r="A4477" s="1">
        <v>4475</v>
      </c>
      <c r="B4477" s="9">
        <v>678046</v>
      </c>
      <c r="C4477" s="15" t="s">
        <v>12153</v>
      </c>
      <c r="D4477" s="4" t="s">
        <v>802</v>
      </c>
      <c r="E4477" s="4" t="s">
        <v>976</v>
      </c>
      <c r="F4477" s="4" t="b">
        <v>0</v>
      </c>
      <c r="G4477" s="4" t="s">
        <v>10136</v>
      </c>
      <c r="H4477" s="4" t="s">
        <v>203</v>
      </c>
      <c r="I4477" s="4" t="s">
        <v>2</v>
      </c>
      <c r="J4477" s="4" t="s">
        <v>14347</v>
      </c>
      <c r="K4477" s="4" t="s">
        <v>193</v>
      </c>
      <c r="L4477" s="4">
        <v>7</v>
      </c>
      <c r="M4477" s="13">
        <v>30</v>
      </c>
      <c r="N4477" s="4" t="s">
        <v>12154</v>
      </c>
      <c r="O4477" s="4" t="s">
        <v>11819</v>
      </c>
      <c r="P4477" s="4">
        <f>O4477-N4477</f>
        <v>1216</v>
      </c>
      <c r="Q4477" s="4">
        <v>300</v>
      </c>
      <c r="R4477" s="7">
        <v>393035.79</v>
      </c>
      <c r="S4477" s="7">
        <v>349994.9</v>
      </c>
      <c r="T4477" s="4">
        <v>2</v>
      </c>
      <c r="U4477" s="7">
        <v>334447.53000000003</v>
      </c>
      <c r="V4477" s="4">
        <f>S4477-U4477</f>
        <v>15547.369999999995</v>
      </c>
      <c r="W4477" s="8">
        <f>(S4477/U4477)*100</f>
        <v>104.64867239414207</v>
      </c>
      <c r="X4477" s="4" t="s">
        <v>11</v>
      </c>
      <c r="Y4477" s="4">
        <v>0</v>
      </c>
      <c r="AA4477" s="4" t="s">
        <v>1668</v>
      </c>
      <c r="AB4477" s="4" t="s">
        <v>1668</v>
      </c>
      <c r="AC4477" s="4" t="s">
        <v>1653</v>
      </c>
      <c r="AD4477" s="4">
        <v>7</v>
      </c>
      <c r="AE4477" s="11" t="s">
        <v>1668</v>
      </c>
      <c r="AF4477" s="11" t="s">
        <v>1668</v>
      </c>
      <c r="AG4477" s="11" t="s">
        <v>1668</v>
      </c>
      <c r="AH4477" s="11" t="s">
        <v>1668</v>
      </c>
      <c r="AI4477" s="11" t="s">
        <v>1668</v>
      </c>
      <c r="AJ4477" s="11" t="s">
        <v>1668</v>
      </c>
      <c r="AK4477" s="4" t="s">
        <v>12155</v>
      </c>
      <c r="AL4477" s="4" t="s">
        <v>12156</v>
      </c>
    </row>
    <row r="4478" spans="1:38" x14ac:dyDescent="0.25">
      <c r="A4478" s="1">
        <v>4476</v>
      </c>
      <c r="B4478" s="9">
        <v>654996</v>
      </c>
      <c r="C4478" s="15" t="s">
        <v>12157</v>
      </c>
      <c r="D4478" s="4" t="s">
        <v>771</v>
      </c>
      <c r="E4478" s="4" t="s">
        <v>945</v>
      </c>
      <c r="F4478" s="4" t="b">
        <v>0</v>
      </c>
      <c r="G4478" s="4" t="s">
        <v>208</v>
      </c>
      <c r="H4478" s="4" t="s">
        <v>203</v>
      </c>
      <c r="I4478" s="4" t="s">
        <v>2</v>
      </c>
      <c r="J4478" s="4" t="s">
        <v>14463</v>
      </c>
      <c r="K4478" s="4" t="s">
        <v>182</v>
      </c>
      <c r="L4478" s="4">
        <v>13</v>
      </c>
      <c r="M4478" s="13">
        <v>49</v>
      </c>
      <c r="N4478" s="4" t="s">
        <v>11619</v>
      </c>
      <c r="O4478" s="4" t="s">
        <v>10777</v>
      </c>
      <c r="P4478" s="4">
        <f>O4478-N4478</f>
        <v>1131</v>
      </c>
      <c r="Q4478" s="4">
        <v>487</v>
      </c>
      <c r="R4478" s="7">
        <v>3000000</v>
      </c>
      <c r="S4478" s="7">
        <v>1800000.01</v>
      </c>
      <c r="T4478" s="4">
        <v>3</v>
      </c>
      <c r="U4478" s="7">
        <v>1861148.25</v>
      </c>
      <c r="V4478" s="4">
        <f>S4478-U4478</f>
        <v>-61148.239999999991</v>
      </c>
      <c r="W4478" s="8">
        <f>(S4478/U4478)*100</f>
        <v>96.714488488490915</v>
      </c>
      <c r="X4478" s="4" t="s">
        <v>11</v>
      </c>
      <c r="Y4478" s="4">
        <v>0</v>
      </c>
      <c r="AA4478" s="4" t="s">
        <v>1668</v>
      </c>
      <c r="AB4478" s="4" t="s">
        <v>1668</v>
      </c>
      <c r="AC4478" s="4" t="s">
        <v>1653</v>
      </c>
      <c r="AD4478" s="4">
        <v>23</v>
      </c>
      <c r="AE4478" s="11" t="s">
        <v>1668</v>
      </c>
      <c r="AF4478" s="11" t="s">
        <v>1668</v>
      </c>
      <c r="AG4478" s="11" t="s">
        <v>1668</v>
      </c>
      <c r="AH4478" s="11" t="s">
        <v>1668</v>
      </c>
      <c r="AI4478" s="11" t="s">
        <v>1668</v>
      </c>
      <c r="AJ4478" s="11" t="s">
        <v>1668</v>
      </c>
      <c r="AK4478" s="4" t="s">
        <v>1933</v>
      </c>
      <c r="AL4478" s="4" t="s">
        <v>12158</v>
      </c>
    </row>
    <row r="4479" spans="1:38" x14ac:dyDescent="0.25">
      <c r="A4479" s="1">
        <v>4477</v>
      </c>
      <c r="B4479" s="9">
        <v>641636</v>
      </c>
      <c r="C4479" s="15" t="s">
        <v>12159</v>
      </c>
      <c r="D4479" s="4" t="s">
        <v>775</v>
      </c>
      <c r="E4479" s="4" t="s">
        <v>949</v>
      </c>
      <c r="F4479" s="4" t="b">
        <v>0</v>
      </c>
      <c r="G4479" s="4" t="s">
        <v>6122</v>
      </c>
      <c r="H4479" s="4" t="s">
        <v>203</v>
      </c>
      <c r="I4479" s="4" t="s">
        <v>2</v>
      </c>
      <c r="J4479" s="4" t="s">
        <v>14302</v>
      </c>
      <c r="K4479" s="4" t="s">
        <v>191</v>
      </c>
      <c r="L4479" s="4">
        <v>5</v>
      </c>
      <c r="M4479" s="13">
        <v>18</v>
      </c>
      <c r="N4479" s="4" t="s">
        <v>12160</v>
      </c>
      <c r="O4479" s="4" t="s">
        <v>11747</v>
      </c>
      <c r="P4479" s="4">
        <f>O4479-N4479</f>
        <v>1167</v>
      </c>
      <c r="Q4479" s="4">
        <v>180</v>
      </c>
      <c r="R4479" s="7">
        <v>356804.39</v>
      </c>
      <c r="S4479" s="7">
        <v>229796.67</v>
      </c>
      <c r="T4479" s="4">
        <v>1</v>
      </c>
      <c r="U4479" s="7">
        <v>238748.62</v>
      </c>
      <c r="V4479" s="4">
        <f>S4479-U4479</f>
        <v>-8951.9499999999825</v>
      </c>
      <c r="W4479" s="8">
        <f>(S4479/U4479)*100</f>
        <v>96.250470473923585</v>
      </c>
      <c r="X4479" s="4" t="s">
        <v>11</v>
      </c>
      <c r="Y4479" s="4">
        <v>0</v>
      </c>
      <c r="AA4479" s="4" t="s">
        <v>1668</v>
      </c>
      <c r="AB4479" s="4" t="s">
        <v>1668</v>
      </c>
      <c r="AC4479" s="4" t="s">
        <v>1653</v>
      </c>
      <c r="AD4479" s="4">
        <v>0</v>
      </c>
      <c r="AE4479" s="11" t="s">
        <v>1668</v>
      </c>
      <c r="AF4479" s="11" t="s">
        <v>1668</v>
      </c>
      <c r="AG4479" s="11" t="s">
        <v>1668</v>
      </c>
      <c r="AH4479" s="11" t="s">
        <v>1668</v>
      </c>
      <c r="AI4479" s="11" t="s">
        <v>1668</v>
      </c>
      <c r="AJ4479" s="11" t="s">
        <v>1668</v>
      </c>
      <c r="AK4479" s="4" t="s">
        <v>12161</v>
      </c>
      <c r="AL4479" s="4" t="s">
        <v>9383</v>
      </c>
    </row>
    <row r="4480" spans="1:38" x14ac:dyDescent="0.25">
      <c r="A4480" s="1">
        <v>4478</v>
      </c>
      <c r="B4480" s="9">
        <v>732437</v>
      </c>
      <c r="C4480" s="15" t="s">
        <v>12162</v>
      </c>
      <c r="D4480" s="4" t="s">
        <v>771</v>
      </c>
      <c r="E4480" s="4" t="s">
        <v>945</v>
      </c>
      <c r="F4480" s="4" t="b">
        <v>0</v>
      </c>
      <c r="G4480" s="4" t="s">
        <v>10136</v>
      </c>
      <c r="H4480" s="4" t="s">
        <v>203</v>
      </c>
      <c r="I4480" s="4" t="s">
        <v>2</v>
      </c>
      <c r="J4480" s="4" t="s">
        <v>14463</v>
      </c>
      <c r="K4480" s="4" t="s">
        <v>182</v>
      </c>
      <c r="L4480" s="4">
        <v>13</v>
      </c>
      <c r="M4480" s="13">
        <v>53</v>
      </c>
      <c r="N4480" s="4" t="s">
        <v>12163</v>
      </c>
      <c r="O4480" s="4" t="s">
        <v>10703</v>
      </c>
      <c r="P4480" s="4">
        <f>O4480-N4480</f>
        <v>1283</v>
      </c>
      <c r="Q4480" s="4">
        <v>487</v>
      </c>
      <c r="R4480" s="7">
        <v>4250000</v>
      </c>
      <c r="S4480" s="7">
        <v>2421401.12</v>
      </c>
      <c r="T4480" s="4">
        <v>3</v>
      </c>
      <c r="U4480" s="7">
        <v>2334973.5099999998</v>
      </c>
      <c r="V4480" s="4">
        <f>S4480-U4480</f>
        <v>86427.610000000335</v>
      </c>
      <c r="W4480" s="8">
        <f>(S4480/U4480)*100</f>
        <v>103.70143856578487</v>
      </c>
      <c r="X4480" s="4" t="s">
        <v>11</v>
      </c>
      <c r="Y4480" s="4">
        <v>0</v>
      </c>
      <c r="AA4480" s="4" t="s">
        <v>1668</v>
      </c>
      <c r="AB4480" s="4" t="s">
        <v>1668</v>
      </c>
      <c r="AC4480" s="4" t="s">
        <v>1653</v>
      </c>
      <c r="AD4480" s="4">
        <v>17</v>
      </c>
      <c r="AE4480" s="11" t="s">
        <v>1668</v>
      </c>
      <c r="AF4480" s="11" t="s">
        <v>1668</v>
      </c>
      <c r="AG4480" s="11" t="s">
        <v>1668</v>
      </c>
      <c r="AH4480" s="11" t="s">
        <v>1668</v>
      </c>
      <c r="AI4480" s="11" t="s">
        <v>1668</v>
      </c>
      <c r="AJ4480" s="11" t="s">
        <v>1668</v>
      </c>
      <c r="AK4480" s="4" t="s">
        <v>12164</v>
      </c>
      <c r="AL4480" s="4" t="s">
        <v>12158</v>
      </c>
    </row>
    <row r="4481" spans="1:38" x14ac:dyDescent="0.25">
      <c r="A4481" s="1">
        <v>4479</v>
      </c>
      <c r="B4481" s="9">
        <v>623968</v>
      </c>
      <c r="C4481" s="15" t="s">
        <v>12165</v>
      </c>
      <c r="D4481" s="4" t="s">
        <v>4165</v>
      </c>
      <c r="E4481" s="4" t="s">
        <v>4166</v>
      </c>
      <c r="F4481" s="4" t="b">
        <v>0</v>
      </c>
      <c r="G4481" s="4" t="s">
        <v>10136</v>
      </c>
      <c r="H4481" s="4" t="s">
        <v>203</v>
      </c>
      <c r="I4481" s="4" t="s">
        <v>2</v>
      </c>
      <c r="J4481" s="4" t="s">
        <v>14490</v>
      </c>
      <c r="K4481" s="4" t="s">
        <v>186</v>
      </c>
      <c r="L4481" s="4">
        <v>1</v>
      </c>
      <c r="M4481" s="13">
        <v>48</v>
      </c>
      <c r="N4481" s="4" t="s">
        <v>10098</v>
      </c>
      <c r="O4481" s="4" t="s">
        <v>9674</v>
      </c>
      <c r="P4481" s="4">
        <f>O4481-N4481</f>
        <v>1449</v>
      </c>
      <c r="Q4481" s="4">
        <v>480</v>
      </c>
      <c r="R4481" s="7">
        <v>3917703.75</v>
      </c>
      <c r="S4481" s="7">
        <v>3525933.09</v>
      </c>
      <c r="T4481" s="4">
        <v>3</v>
      </c>
      <c r="U4481" s="7">
        <v>3842615.46</v>
      </c>
      <c r="V4481" s="4">
        <f>S4481-U4481</f>
        <v>-316682.37000000011</v>
      </c>
      <c r="W4481" s="8">
        <f>(S4481/U4481)*100</f>
        <v>91.758676523931953</v>
      </c>
      <c r="X4481" s="4" t="s">
        <v>11</v>
      </c>
      <c r="Y4481" s="4">
        <v>0</v>
      </c>
      <c r="AA4481" s="4" t="s">
        <v>1668</v>
      </c>
      <c r="AB4481" s="4" t="s">
        <v>1668</v>
      </c>
      <c r="AC4481" s="4" t="s">
        <v>1653</v>
      </c>
      <c r="AD4481" s="4">
        <v>6</v>
      </c>
      <c r="AE4481" s="11" t="s">
        <v>1668</v>
      </c>
      <c r="AF4481" s="11" t="s">
        <v>1668</v>
      </c>
      <c r="AG4481" s="11" t="s">
        <v>1668</v>
      </c>
      <c r="AH4481" s="11" t="s">
        <v>1668</v>
      </c>
      <c r="AI4481" s="11" t="s">
        <v>1668</v>
      </c>
      <c r="AJ4481" s="11" t="s">
        <v>1668</v>
      </c>
      <c r="AK4481" s="4" t="s">
        <v>12166</v>
      </c>
      <c r="AL4481" s="4" t="s">
        <v>12167</v>
      </c>
    </row>
    <row r="4482" spans="1:38" x14ac:dyDescent="0.25">
      <c r="A4482" s="1">
        <v>4480</v>
      </c>
      <c r="B4482" s="9">
        <v>619294</v>
      </c>
      <c r="C4482" s="15" t="s">
        <v>12168</v>
      </c>
      <c r="D4482" s="4" t="s">
        <v>796</v>
      </c>
      <c r="E4482" s="4" t="s">
        <v>970</v>
      </c>
      <c r="F4482" s="4" t="b">
        <v>0</v>
      </c>
      <c r="G4482" s="4" t="s">
        <v>10136</v>
      </c>
      <c r="H4482" s="4" t="s">
        <v>203</v>
      </c>
      <c r="I4482" s="4" t="s">
        <v>2</v>
      </c>
      <c r="J4482" s="4" t="s">
        <v>14511</v>
      </c>
      <c r="K4482" s="4" t="s">
        <v>190</v>
      </c>
      <c r="L4482" s="4">
        <v>14</v>
      </c>
      <c r="M4482" s="13">
        <v>46</v>
      </c>
      <c r="N4482" s="4" t="s">
        <v>12169</v>
      </c>
      <c r="O4482" s="4" t="s">
        <v>8971</v>
      </c>
      <c r="P4482" s="4">
        <f>O4482-N4482</f>
        <v>1252</v>
      </c>
      <c r="Q4482" s="4">
        <v>360</v>
      </c>
      <c r="R4482" s="7">
        <v>5544800</v>
      </c>
      <c r="S4482" s="7">
        <v>3326883.21</v>
      </c>
      <c r="T4482" s="4">
        <v>3</v>
      </c>
      <c r="U4482" s="7">
        <v>3329865.14</v>
      </c>
      <c r="V4482" s="4">
        <f>S4482-U4482</f>
        <v>-2981.9300000001676</v>
      </c>
      <c r="W4482" s="8">
        <f>(S4482/U4482)*100</f>
        <v>99.910448925868508</v>
      </c>
      <c r="X4482" s="4" t="s">
        <v>11</v>
      </c>
      <c r="Y4482" s="4">
        <v>0</v>
      </c>
      <c r="AA4482" s="4" t="s">
        <v>1668</v>
      </c>
      <c r="AB4482" s="4" t="s">
        <v>1668</v>
      </c>
      <c r="AC4482" s="4" t="s">
        <v>1653</v>
      </c>
      <c r="AD4482" s="4">
        <v>10</v>
      </c>
      <c r="AE4482" s="11" t="s">
        <v>1668</v>
      </c>
      <c r="AF4482" s="11" t="s">
        <v>1668</v>
      </c>
      <c r="AG4482" s="11" t="s">
        <v>1668</v>
      </c>
      <c r="AH4482" s="11" t="s">
        <v>1668</v>
      </c>
      <c r="AI4482" s="11" t="s">
        <v>1668</v>
      </c>
      <c r="AJ4482" s="11" t="s">
        <v>1668</v>
      </c>
      <c r="AK4482" s="4" t="s">
        <v>1759</v>
      </c>
      <c r="AL4482" s="4" t="s">
        <v>12170</v>
      </c>
    </row>
    <row r="4483" spans="1:38" x14ac:dyDescent="0.25">
      <c r="A4483" s="1">
        <v>4481</v>
      </c>
      <c r="B4483" s="9">
        <v>607306</v>
      </c>
      <c r="C4483" s="15" t="s">
        <v>12171</v>
      </c>
      <c r="D4483" s="4" t="s">
        <v>859</v>
      </c>
      <c r="E4483" s="4" t="s">
        <v>1033</v>
      </c>
      <c r="F4483" s="4" t="b">
        <v>0</v>
      </c>
      <c r="G4483" s="4" t="s">
        <v>6122</v>
      </c>
      <c r="H4483" s="4" t="s">
        <v>203</v>
      </c>
      <c r="I4483" s="4" t="s">
        <v>2</v>
      </c>
      <c r="J4483" s="4" t="s">
        <v>14282</v>
      </c>
      <c r="K4483" s="4" t="s">
        <v>181</v>
      </c>
      <c r="L4483" s="4">
        <v>19</v>
      </c>
      <c r="M4483" s="13">
        <v>30</v>
      </c>
      <c r="N4483" s="4" t="s">
        <v>12172</v>
      </c>
      <c r="O4483" s="4" t="s">
        <v>9446</v>
      </c>
      <c r="P4483" s="4">
        <f>O4483-N4483</f>
        <v>1453</v>
      </c>
      <c r="Q4483" s="4">
        <v>365</v>
      </c>
      <c r="R4483" s="7">
        <v>2325000</v>
      </c>
      <c r="S4483" s="7">
        <v>1800000</v>
      </c>
      <c r="T4483" s="4">
        <v>3</v>
      </c>
      <c r="U4483" s="7">
        <v>1840457.62</v>
      </c>
      <c r="V4483" s="4">
        <f>S4483-U4483</f>
        <v>-40457.620000000112</v>
      </c>
      <c r="W4483" s="8">
        <f>(S4483/U4483)*100</f>
        <v>97.801763020221017</v>
      </c>
      <c r="X4483" s="4" t="s">
        <v>11</v>
      </c>
      <c r="Y4483" s="4">
        <v>0</v>
      </c>
      <c r="AA4483" s="4" t="s">
        <v>1668</v>
      </c>
      <c r="AB4483" s="4" t="s">
        <v>1668</v>
      </c>
      <c r="AC4483" s="4" t="s">
        <v>1653</v>
      </c>
      <c r="AD4483" s="4">
        <v>24</v>
      </c>
      <c r="AE4483" s="11" t="s">
        <v>1668</v>
      </c>
      <c r="AF4483" s="11" t="s">
        <v>1668</v>
      </c>
      <c r="AG4483" s="11" t="s">
        <v>1668</v>
      </c>
      <c r="AH4483" s="11" t="s">
        <v>1668</v>
      </c>
      <c r="AI4483" s="11" t="s">
        <v>1668</v>
      </c>
      <c r="AJ4483" s="11" t="s">
        <v>1668</v>
      </c>
      <c r="AK4483" s="4" t="s">
        <v>12173</v>
      </c>
      <c r="AL4483" s="4" t="s">
        <v>10715</v>
      </c>
    </row>
    <row r="4484" spans="1:38" x14ac:dyDescent="0.25">
      <c r="A4484" s="1">
        <v>4482</v>
      </c>
      <c r="B4484" s="9">
        <v>604652</v>
      </c>
      <c r="C4484" s="15" t="s">
        <v>12174</v>
      </c>
      <c r="D4484" s="4" t="s">
        <v>12175</v>
      </c>
      <c r="E4484" s="4" t="s">
        <v>12176</v>
      </c>
      <c r="F4484" s="4" t="b">
        <v>0</v>
      </c>
      <c r="G4484" s="4" t="s">
        <v>6122</v>
      </c>
      <c r="H4484" s="4" t="s">
        <v>203</v>
      </c>
      <c r="I4484" s="4" t="s">
        <v>2</v>
      </c>
      <c r="J4484" s="4" t="s">
        <v>14297</v>
      </c>
      <c r="K4484" s="4" t="s">
        <v>184</v>
      </c>
      <c r="L4484" s="4">
        <v>11</v>
      </c>
      <c r="M4484" s="13">
        <v>36</v>
      </c>
      <c r="N4484" s="4" t="s">
        <v>12177</v>
      </c>
      <c r="O4484" s="4" t="s">
        <v>9850</v>
      </c>
      <c r="P4484" s="4">
        <f>O4484-N4484</f>
        <v>1268</v>
      </c>
      <c r="Q4484" s="4">
        <v>480</v>
      </c>
      <c r="R4484" s="7">
        <v>2408924</v>
      </c>
      <c r="S4484" s="7">
        <v>2150876.39</v>
      </c>
      <c r="T4484" s="4">
        <v>3</v>
      </c>
      <c r="U4484" s="7">
        <v>2149714.79</v>
      </c>
      <c r="V4484" s="4">
        <f>S4484-U4484</f>
        <v>1161.6000000000931</v>
      </c>
      <c r="W4484" s="8">
        <f>(S4484/U4484)*100</f>
        <v>100.0540350750436</v>
      </c>
      <c r="X4484" s="4" t="s">
        <v>11</v>
      </c>
      <c r="Y4484" s="4">
        <v>0</v>
      </c>
      <c r="AA4484" s="4" t="s">
        <v>1668</v>
      </c>
      <c r="AB4484" s="4" t="s">
        <v>1668</v>
      </c>
      <c r="AC4484" s="4" t="s">
        <v>1653</v>
      </c>
      <c r="AD4484" s="4">
        <v>0</v>
      </c>
      <c r="AE4484" s="11" t="s">
        <v>1668</v>
      </c>
      <c r="AF4484" s="11" t="s">
        <v>1668</v>
      </c>
      <c r="AG4484" s="11" t="s">
        <v>1668</v>
      </c>
      <c r="AH4484" s="11" t="s">
        <v>1668</v>
      </c>
      <c r="AI4484" s="11" t="s">
        <v>1668</v>
      </c>
      <c r="AJ4484" s="11" t="s">
        <v>1668</v>
      </c>
      <c r="AK4484" s="4" t="s">
        <v>12178</v>
      </c>
      <c r="AL4484" s="4" t="s">
        <v>12179</v>
      </c>
    </row>
    <row r="4485" spans="1:38" x14ac:dyDescent="0.25">
      <c r="A4485" s="1">
        <v>4483</v>
      </c>
      <c r="B4485" s="9">
        <v>585700</v>
      </c>
      <c r="C4485" s="15" t="s">
        <v>12180</v>
      </c>
      <c r="D4485" s="4" t="s">
        <v>2686</v>
      </c>
      <c r="E4485" s="4" t="s">
        <v>2687</v>
      </c>
      <c r="F4485" s="4" t="b">
        <v>0</v>
      </c>
      <c r="G4485" s="4" t="s">
        <v>10136</v>
      </c>
      <c r="H4485" s="4" t="s">
        <v>203</v>
      </c>
      <c r="I4485" s="4" t="s">
        <v>2</v>
      </c>
      <c r="J4485" s="4" t="s">
        <v>14394</v>
      </c>
      <c r="K4485" s="4" t="s">
        <v>190</v>
      </c>
      <c r="L4485" s="4">
        <v>14</v>
      </c>
      <c r="M4485" s="13">
        <v>21</v>
      </c>
      <c r="N4485" s="4" t="s">
        <v>12181</v>
      </c>
      <c r="O4485" s="4" t="s">
        <v>9786</v>
      </c>
      <c r="P4485" s="4">
        <f>O4485-N4485</f>
        <v>1386</v>
      </c>
      <c r="Q4485" s="4">
        <v>360</v>
      </c>
      <c r="R4485" s="7">
        <v>1900000</v>
      </c>
      <c r="S4485" s="7">
        <v>1478000</v>
      </c>
      <c r="T4485" s="4">
        <v>3</v>
      </c>
      <c r="U4485" s="7">
        <v>1470736.84</v>
      </c>
      <c r="V4485" s="4">
        <f>S4485-U4485</f>
        <v>7263.1599999999162</v>
      </c>
      <c r="W4485" s="8">
        <f>(S4485/U4485)*100</f>
        <v>100.49384497637253</v>
      </c>
      <c r="X4485" s="4" t="s">
        <v>11</v>
      </c>
      <c r="Y4485" s="4">
        <v>0</v>
      </c>
      <c r="AA4485" s="4" t="s">
        <v>1668</v>
      </c>
      <c r="AB4485" s="4" t="s">
        <v>1668</v>
      </c>
      <c r="AC4485" s="4" t="s">
        <v>1653</v>
      </c>
      <c r="AD4485" s="4">
        <v>8</v>
      </c>
      <c r="AE4485" s="11" t="s">
        <v>1668</v>
      </c>
      <c r="AF4485" s="11" t="s">
        <v>1668</v>
      </c>
      <c r="AG4485" s="11" t="s">
        <v>1668</v>
      </c>
      <c r="AH4485" s="11" t="s">
        <v>1668</v>
      </c>
      <c r="AI4485" s="11" t="s">
        <v>1668</v>
      </c>
      <c r="AJ4485" s="11" t="s">
        <v>1668</v>
      </c>
      <c r="AK4485" s="4" t="s">
        <v>7195</v>
      </c>
      <c r="AL4485" s="4" t="s">
        <v>12182</v>
      </c>
    </row>
    <row r="4486" spans="1:38" x14ac:dyDescent="0.25">
      <c r="A4486" s="1">
        <v>4484</v>
      </c>
      <c r="B4486" s="9">
        <v>389922</v>
      </c>
      <c r="C4486" s="15" t="s">
        <v>12183</v>
      </c>
      <c r="D4486" s="4" t="s">
        <v>799</v>
      </c>
      <c r="E4486" s="4" t="s">
        <v>973</v>
      </c>
      <c r="F4486" s="4" t="b">
        <v>0</v>
      </c>
      <c r="G4486" s="4" t="s">
        <v>10136</v>
      </c>
      <c r="H4486" s="4" t="s">
        <v>203</v>
      </c>
      <c r="I4486" s="4" t="s">
        <v>2</v>
      </c>
      <c r="J4486" s="4" t="s">
        <v>14325</v>
      </c>
      <c r="K4486" s="4" t="s">
        <v>179</v>
      </c>
      <c r="L4486" s="4">
        <v>3</v>
      </c>
      <c r="M4486" s="13">
        <v>30</v>
      </c>
      <c r="N4486" s="4" t="s">
        <v>12184</v>
      </c>
      <c r="O4486" s="4" t="s">
        <v>12185</v>
      </c>
      <c r="P4486" s="4">
        <f>O4486-N4486</f>
        <v>1667</v>
      </c>
      <c r="Q4486" s="4">
        <v>300</v>
      </c>
      <c r="R4486" s="7">
        <v>1931648.74</v>
      </c>
      <c r="S4486" s="7">
        <v>1159365.8899999999</v>
      </c>
      <c r="T4486" s="4">
        <v>3</v>
      </c>
      <c r="U4486" s="7">
        <v>1125828.98</v>
      </c>
      <c r="V4486" s="4">
        <f>S4486-U4486</f>
        <v>33536.909999999916</v>
      </c>
      <c r="W4486" s="8">
        <f>(S4486/U4486)*100</f>
        <v>102.97886362811516</v>
      </c>
      <c r="X4486" s="4" t="s">
        <v>11</v>
      </c>
      <c r="Y4486" s="4">
        <v>0</v>
      </c>
      <c r="AA4486" s="4" t="s">
        <v>1668</v>
      </c>
      <c r="AB4486" s="4" t="s">
        <v>1668</v>
      </c>
      <c r="AC4486" s="4" t="s">
        <v>1653</v>
      </c>
      <c r="AD4486" s="4">
        <v>0</v>
      </c>
      <c r="AE4486" s="11" t="s">
        <v>1668</v>
      </c>
      <c r="AF4486" s="11" t="s">
        <v>1668</v>
      </c>
      <c r="AG4486" s="11" t="s">
        <v>1668</v>
      </c>
      <c r="AH4486" s="11" t="s">
        <v>1668</v>
      </c>
      <c r="AI4486" s="11" t="s">
        <v>1668</v>
      </c>
      <c r="AJ4486" s="11" t="s">
        <v>1668</v>
      </c>
      <c r="AK4486" s="4" t="s">
        <v>12186</v>
      </c>
      <c r="AL4486" s="4" t="s">
        <v>12187</v>
      </c>
    </row>
    <row r="4487" spans="1:38" x14ac:dyDescent="0.25">
      <c r="A4487" s="1">
        <v>4485</v>
      </c>
      <c r="B4487" s="9">
        <v>368784</v>
      </c>
      <c r="C4487" s="15" t="s">
        <v>12188</v>
      </c>
      <c r="D4487" s="4" t="s">
        <v>796</v>
      </c>
      <c r="E4487" s="4" t="s">
        <v>970</v>
      </c>
      <c r="F4487" s="4" t="b">
        <v>0</v>
      </c>
      <c r="G4487" s="4" t="s">
        <v>10136</v>
      </c>
      <c r="H4487" s="4" t="s">
        <v>203</v>
      </c>
      <c r="I4487" s="4" t="s">
        <v>2</v>
      </c>
      <c r="J4487" s="4" t="s">
        <v>14309</v>
      </c>
      <c r="K4487" s="4" t="s">
        <v>190</v>
      </c>
      <c r="L4487" s="4">
        <v>14</v>
      </c>
      <c r="M4487" s="13">
        <v>47</v>
      </c>
      <c r="N4487" s="4" t="s">
        <v>12189</v>
      </c>
      <c r="O4487" s="4" t="s">
        <v>12037</v>
      </c>
      <c r="P4487" s="4">
        <f>O4487-N4487</f>
        <v>1293</v>
      </c>
      <c r="Q4487" s="4">
        <v>540</v>
      </c>
      <c r="R4487" s="7">
        <v>5300000</v>
      </c>
      <c r="S4487" s="7">
        <v>3180000.01</v>
      </c>
      <c r="T4487" s="4">
        <v>3</v>
      </c>
      <c r="U4487" s="7">
        <v>3216087.82</v>
      </c>
      <c r="V4487" s="4">
        <f>S4487-U4487</f>
        <v>-36087.810000000056</v>
      </c>
      <c r="W4487" s="8">
        <f>(S4487/U4487)*100</f>
        <v>98.877897245977564</v>
      </c>
      <c r="X4487" s="4" t="s">
        <v>11</v>
      </c>
      <c r="Y4487" s="4">
        <v>0</v>
      </c>
      <c r="AA4487" s="4" t="s">
        <v>1668</v>
      </c>
      <c r="AB4487" s="4" t="s">
        <v>1668</v>
      </c>
      <c r="AC4487" s="4" t="s">
        <v>1653</v>
      </c>
      <c r="AD4487" s="4">
        <v>10</v>
      </c>
      <c r="AE4487" s="11" t="s">
        <v>1668</v>
      </c>
      <c r="AF4487" s="11" t="s">
        <v>1668</v>
      </c>
      <c r="AG4487" s="11" t="s">
        <v>1668</v>
      </c>
      <c r="AH4487" s="11" t="s">
        <v>1668</v>
      </c>
      <c r="AI4487" s="11" t="s">
        <v>1668</v>
      </c>
      <c r="AJ4487" s="11" t="s">
        <v>1668</v>
      </c>
      <c r="AK4487" s="4" t="s">
        <v>1847</v>
      </c>
      <c r="AL4487" s="4" t="s">
        <v>12190</v>
      </c>
    </row>
    <row r="4488" spans="1:38" x14ac:dyDescent="0.25">
      <c r="A4488" s="1">
        <v>4486</v>
      </c>
      <c r="B4488" s="9">
        <v>199525</v>
      </c>
      <c r="C4488" s="15" t="s">
        <v>15383</v>
      </c>
      <c r="D4488" s="4" t="s">
        <v>793</v>
      </c>
      <c r="E4488" s="4" t="s">
        <v>967</v>
      </c>
      <c r="F4488" s="4" t="b">
        <v>0</v>
      </c>
      <c r="G4488" s="4" t="s">
        <v>208</v>
      </c>
      <c r="H4488" s="4" t="s">
        <v>203</v>
      </c>
      <c r="I4488" s="4" t="s">
        <v>2</v>
      </c>
      <c r="J4488" s="4" t="s">
        <v>14326</v>
      </c>
      <c r="K4488" s="4" t="s">
        <v>194</v>
      </c>
      <c r="L4488" s="4">
        <v>12</v>
      </c>
      <c r="M4488" s="13">
        <v>60</v>
      </c>
      <c r="N4488" s="4" t="s">
        <v>12191</v>
      </c>
      <c r="O4488" s="4" t="s">
        <v>9305</v>
      </c>
      <c r="P4488" s="4">
        <f>O4488-N4488</f>
        <v>1583</v>
      </c>
      <c r="Q4488" s="4">
        <v>300</v>
      </c>
      <c r="R4488" s="7">
        <v>1650000</v>
      </c>
      <c r="S4488" s="7">
        <v>1299385.05</v>
      </c>
      <c r="T4488" s="4">
        <v>3</v>
      </c>
      <c r="U4488" s="7">
        <v>1299385.4099999999</v>
      </c>
      <c r="V4488" s="4">
        <f>S4488-U4488</f>
        <v>-0.35999999986961484</v>
      </c>
      <c r="W4488" s="8">
        <f>(S4488/U4488)*100</f>
        <v>99.999972294594258</v>
      </c>
      <c r="X4488" s="4" t="s">
        <v>11</v>
      </c>
      <c r="Y4488" s="4">
        <v>0</v>
      </c>
      <c r="AA4488" s="4" t="s">
        <v>1668</v>
      </c>
      <c r="AB4488" s="4" t="s">
        <v>1668</v>
      </c>
      <c r="AC4488" s="4" t="s">
        <v>1653</v>
      </c>
      <c r="AD4488" s="4">
        <v>0</v>
      </c>
      <c r="AE4488" s="11" t="s">
        <v>1668</v>
      </c>
      <c r="AF4488" s="11" t="s">
        <v>1668</v>
      </c>
      <c r="AG4488" s="11" t="s">
        <v>1668</v>
      </c>
      <c r="AH4488" s="11" t="s">
        <v>1668</v>
      </c>
      <c r="AI4488" s="11" t="s">
        <v>1668</v>
      </c>
      <c r="AJ4488" s="11" t="s">
        <v>1668</v>
      </c>
      <c r="AK4488" s="4" t="s">
        <v>12192</v>
      </c>
      <c r="AL4488" s="4" t="s">
        <v>12193</v>
      </c>
    </row>
    <row r="4489" spans="1:38" x14ac:dyDescent="0.25">
      <c r="A4489" s="1">
        <v>4487</v>
      </c>
      <c r="B4489" s="9">
        <v>340376</v>
      </c>
      <c r="C4489" s="15" t="s">
        <v>12194</v>
      </c>
      <c r="D4489" s="4" t="s">
        <v>731</v>
      </c>
      <c r="E4489" s="4" t="s">
        <v>904</v>
      </c>
      <c r="F4489" s="4" t="b">
        <v>0</v>
      </c>
      <c r="G4489" s="4" t="s">
        <v>10136</v>
      </c>
      <c r="H4489" s="4" t="s">
        <v>203</v>
      </c>
      <c r="I4489" s="4" t="s">
        <v>2</v>
      </c>
      <c r="J4489" s="4" t="s">
        <v>14309</v>
      </c>
      <c r="K4489" s="4" t="s">
        <v>190</v>
      </c>
      <c r="L4489" s="4">
        <v>14</v>
      </c>
      <c r="M4489" s="13">
        <v>49</v>
      </c>
      <c r="N4489" s="4" t="s">
        <v>12195</v>
      </c>
      <c r="O4489" s="4" t="s">
        <v>9835</v>
      </c>
      <c r="P4489" s="4">
        <f>O4489-N4489</f>
        <v>1366</v>
      </c>
      <c r="Q4489" s="4">
        <v>720</v>
      </c>
      <c r="R4489" s="7">
        <v>45000000</v>
      </c>
      <c r="S4489" s="7">
        <v>37500000</v>
      </c>
      <c r="T4489" s="4">
        <v>3</v>
      </c>
      <c r="U4489" s="7">
        <v>37490302.960000001</v>
      </c>
      <c r="V4489" s="4">
        <f>S4489-U4489</f>
        <v>9697.0399999991059</v>
      </c>
      <c r="W4489" s="8">
        <f>(S4489/U4489)*100</f>
        <v>100.02586546182448</v>
      </c>
      <c r="X4489" s="4" t="s">
        <v>11</v>
      </c>
      <c r="Y4489" s="4">
        <v>0</v>
      </c>
      <c r="AA4489" s="4" t="s">
        <v>1668</v>
      </c>
      <c r="AB4489" s="4" t="s">
        <v>1668</v>
      </c>
      <c r="AC4489" s="4" t="s">
        <v>1653</v>
      </c>
      <c r="AD4489" s="4">
        <v>6</v>
      </c>
      <c r="AE4489" s="11" t="s">
        <v>1668</v>
      </c>
      <c r="AF4489" s="11" t="s">
        <v>1668</v>
      </c>
      <c r="AG4489" s="11" t="s">
        <v>1668</v>
      </c>
      <c r="AH4489" s="11" t="s">
        <v>1668</v>
      </c>
      <c r="AI4489" s="11" t="s">
        <v>1668</v>
      </c>
      <c r="AJ4489" s="11" t="s">
        <v>1668</v>
      </c>
      <c r="AK4489" s="4" t="s">
        <v>12196</v>
      </c>
      <c r="AL4489" s="4" t="s">
        <v>1662</v>
      </c>
    </row>
    <row r="4490" spans="1:38" x14ac:dyDescent="0.25">
      <c r="A4490" s="1">
        <v>4488</v>
      </c>
      <c r="B4490" s="9">
        <v>374880</v>
      </c>
      <c r="C4490" s="15" t="s">
        <v>12197</v>
      </c>
      <c r="D4490" s="4" t="s">
        <v>793</v>
      </c>
      <c r="E4490" s="4" t="s">
        <v>967</v>
      </c>
      <c r="F4490" s="4" t="b">
        <v>0</v>
      </c>
      <c r="G4490" s="4" t="s">
        <v>10136</v>
      </c>
      <c r="H4490" s="4" t="s">
        <v>203</v>
      </c>
      <c r="I4490" s="4" t="s">
        <v>2</v>
      </c>
      <c r="J4490" s="4" t="s">
        <v>14406</v>
      </c>
      <c r="K4490" s="4" t="s">
        <v>186</v>
      </c>
      <c r="L4490" s="4">
        <v>1</v>
      </c>
      <c r="M4490" s="13">
        <v>30</v>
      </c>
      <c r="N4490" s="4" t="s">
        <v>12198</v>
      </c>
      <c r="O4490" s="4" t="s">
        <v>11145</v>
      </c>
      <c r="P4490" s="4">
        <f>O4490-N4490</f>
        <v>1491</v>
      </c>
      <c r="Q4490" s="4">
        <v>363</v>
      </c>
      <c r="R4490" s="7">
        <v>1900000</v>
      </c>
      <c r="S4490" s="7">
        <v>1348097.04</v>
      </c>
      <c r="T4490" s="4">
        <v>3</v>
      </c>
      <c r="U4490" s="7">
        <v>1351440.66</v>
      </c>
      <c r="V4490" s="4">
        <f>S4490-U4490</f>
        <v>-3343.6199999998789</v>
      </c>
      <c r="W4490" s="8">
        <f>(S4490/U4490)*100</f>
        <v>99.752588471032098</v>
      </c>
      <c r="X4490" s="4" t="s">
        <v>11</v>
      </c>
      <c r="Y4490" s="4">
        <v>0</v>
      </c>
      <c r="AA4490" s="4" t="s">
        <v>1668</v>
      </c>
      <c r="AB4490" s="4" t="s">
        <v>1668</v>
      </c>
      <c r="AC4490" s="4" t="s">
        <v>1653</v>
      </c>
      <c r="AD4490" s="4">
        <v>0</v>
      </c>
      <c r="AE4490" s="11" t="s">
        <v>1668</v>
      </c>
      <c r="AF4490" s="11" t="s">
        <v>1668</v>
      </c>
      <c r="AG4490" s="11" t="s">
        <v>1668</v>
      </c>
      <c r="AH4490" s="11" t="s">
        <v>1668</v>
      </c>
      <c r="AI4490" s="11" t="s">
        <v>1668</v>
      </c>
      <c r="AJ4490" s="11" t="s">
        <v>1668</v>
      </c>
      <c r="AK4490" s="4" t="s">
        <v>12199</v>
      </c>
      <c r="AL4490" s="4" t="s">
        <v>12200</v>
      </c>
    </row>
    <row r="4491" spans="1:38" x14ac:dyDescent="0.25">
      <c r="A4491" s="1">
        <v>4489</v>
      </c>
      <c r="B4491" s="9">
        <v>725563</v>
      </c>
      <c r="C4491" s="15" t="s">
        <v>12201</v>
      </c>
      <c r="D4491" s="4" t="s">
        <v>12202</v>
      </c>
      <c r="E4491" s="4" t="s">
        <v>12203</v>
      </c>
      <c r="F4491" s="4" t="b">
        <v>0</v>
      </c>
      <c r="G4491" s="4" t="s">
        <v>208</v>
      </c>
      <c r="H4491" s="4" t="s">
        <v>203</v>
      </c>
      <c r="I4491" s="4" t="s">
        <v>2</v>
      </c>
      <c r="J4491" s="4" t="s">
        <v>14424</v>
      </c>
      <c r="K4491" s="4" t="s">
        <v>179</v>
      </c>
      <c r="L4491" s="4">
        <v>3</v>
      </c>
      <c r="M4491" s="13">
        <v>49</v>
      </c>
      <c r="N4491" s="4" t="s">
        <v>12204</v>
      </c>
      <c r="O4491" s="4" t="s">
        <v>11851</v>
      </c>
      <c r="P4491" s="4">
        <f>O4491-N4491</f>
        <v>1770</v>
      </c>
      <c r="Q4491" s="4">
        <v>180</v>
      </c>
      <c r="R4491" s="7">
        <v>1500000</v>
      </c>
      <c r="S4491" s="7">
        <v>1211098.73</v>
      </c>
      <c r="T4491" s="4">
        <v>3</v>
      </c>
      <c r="U4491" s="7">
        <v>1056623.77</v>
      </c>
      <c r="V4491" s="4">
        <f>S4491-U4491</f>
        <v>154474.95999999996</v>
      </c>
      <c r="W4491" s="8">
        <f>(S4491/U4491)*100</f>
        <v>114.61967489147058</v>
      </c>
      <c r="X4491" s="4" t="s">
        <v>11</v>
      </c>
      <c r="Y4491" s="4">
        <v>0</v>
      </c>
      <c r="AA4491" s="4" t="s">
        <v>1668</v>
      </c>
      <c r="AB4491" s="4" t="s">
        <v>1668</v>
      </c>
      <c r="AC4491" s="4" t="s">
        <v>1653</v>
      </c>
      <c r="AD4491" s="4">
        <v>0</v>
      </c>
      <c r="AE4491" s="11" t="s">
        <v>1668</v>
      </c>
      <c r="AF4491" s="11" t="s">
        <v>1668</v>
      </c>
      <c r="AG4491" s="11" t="s">
        <v>1668</v>
      </c>
      <c r="AH4491" s="11" t="s">
        <v>1668</v>
      </c>
      <c r="AI4491" s="11" t="s">
        <v>1668</v>
      </c>
      <c r="AJ4491" s="11" t="s">
        <v>1668</v>
      </c>
      <c r="AK4491" s="4" t="s">
        <v>1750</v>
      </c>
      <c r="AL4491" s="4" t="s">
        <v>12205</v>
      </c>
    </row>
    <row r="4492" spans="1:38" x14ac:dyDescent="0.25">
      <c r="A4492" s="1">
        <v>4490</v>
      </c>
      <c r="B4492" s="9">
        <v>131365</v>
      </c>
      <c r="C4492" s="15" t="s">
        <v>12206</v>
      </c>
      <c r="D4492" s="4" t="s">
        <v>880</v>
      </c>
      <c r="E4492" s="4" t="s">
        <v>1054</v>
      </c>
      <c r="F4492" s="4" t="b">
        <v>0</v>
      </c>
      <c r="G4492" s="4" t="s">
        <v>208</v>
      </c>
      <c r="H4492" s="4" t="s">
        <v>203</v>
      </c>
      <c r="I4492" s="4" t="s">
        <v>2</v>
      </c>
      <c r="J4492" s="4" t="s">
        <v>14395</v>
      </c>
      <c r="K4492" s="4" t="s">
        <v>182</v>
      </c>
      <c r="L4492" s="4">
        <v>13</v>
      </c>
      <c r="M4492" s="13">
        <v>48</v>
      </c>
      <c r="N4492" s="4" t="s">
        <v>12207</v>
      </c>
      <c r="O4492" s="4" t="s">
        <v>9893</v>
      </c>
      <c r="P4492" s="4">
        <f>O4492-N4492</f>
        <v>1772</v>
      </c>
      <c r="Q4492" s="4">
        <v>365</v>
      </c>
      <c r="R4492" s="7">
        <v>3200000</v>
      </c>
      <c r="S4492" s="7">
        <v>2297357.11</v>
      </c>
      <c r="T4492" s="4">
        <v>3</v>
      </c>
      <c r="U4492" s="7">
        <v>2792039.42</v>
      </c>
      <c r="V4492" s="4">
        <f>S4492-U4492</f>
        <v>-494682.31000000006</v>
      </c>
      <c r="W4492" s="8">
        <f>(S4492/U4492)*100</f>
        <v>82.28240237381749</v>
      </c>
      <c r="X4492" s="4" t="s">
        <v>11</v>
      </c>
      <c r="Y4492" s="4">
        <v>0</v>
      </c>
      <c r="AA4492" s="4" t="s">
        <v>1668</v>
      </c>
      <c r="AB4492" s="4" t="s">
        <v>1668</v>
      </c>
      <c r="AC4492" s="4" t="s">
        <v>1653</v>
      </c>
      <c r="AD4492" s="4">
        <v>0</v>
      </c>
      <c r="AE4492" s="11" t="s">
        <v>1668</v>
      </c>
      <c r="AF4492" s="11" t="s">
        <v>1668</v>
      </c>
      <c r="AG4492" s="11" t="s">
        <v>1668</v>
      </c>
      <c r="AH4492" s="11" t="s">
        <v>1668</v>
      </c>
      <c r="AI4492" s="11" t="s">
        <v>1668</v>
      </c>
      <c r="AJ4492" s="11" t="s">
        <v>1668</v>
      </c>
      <c r="AK4492" s="4" t="s">
        <v>12208</v>
      </c>
      <c r="AL4492" s="4" t="s">
        <v>12209</v>
      </c>
    </row>
    <row r="4493" spans="1:38" x14ac:dyDescent="0.25">
      <c r="A4493" s="1">
        <v>4491</v>
      </c>
      <c r="B4493" s="9">
        <v>391585</v>
      </c>
      <c r="C4493" s="15" t="s">
        <v>12210</v>
      </c>
      <c r="D4493" s="4" t="s">
        <v>822</v>
      </c>
      <c r="E4493" s="4" t="s">
        <v>996</v>
      </c>
      <c r="F4493" s="4" t="b">
        <v>0</v>
      </c>
      <c r="G4493" s="4" t="s">
        <v>10136</v>
      </c>
      <c r="H4493" s="4" t="s">
        <v>203</v>
      </c>
      <c r="I4493" s="4" t="s">
        <v>2</v>
      </c>
      <c r="J4493" s="4" t="s">
        <v>14386</v>
      </c>
      <c r="K4493" s="4" t="s">
        <v>187</v>
      </c>
      <c r="L4493" s="4">
        <v>20</v>
      </c>
      <c r="M4493" s="13">
        <v>25</v>
      </c>
      <c r="N4493" s="4" t="s">
        <v>12211</v>
      </c>
      <c r="O4493" s="4" t="s">
        <v>9253</v>
      </c>
      <c r="P4493" s="4">
        <f>O4493-N4493</f>
        <v>1786</v>
      </c>
      <c r="Q4493" s="4">
        <v>365</v>
      </c>
      <c r="R4493" s="7">
        <v>2200000</v>
      </c>
      <c r="S4493" s="7">
        <v>1474584.67</v>
      </c>
      <c r="T4493" s="4">
        <v>3</v>
      </c>
      <c r="U4493" s="7">
        <v>1301231.5</v>
      </c>
      <c r="V4493" s="4">
        <f>S4493-U4493</f>
        <v>173353.16999999993</v>
      </c>
      <c r="W4493" s="8">
        <f>(S4493/U4493)*100</f>
        <v>113.32223897131296</v>
      </c>
      <c r="X4493" s="4" t="s">
        <v>11</v>
      </c>
      <c r="Y4493" s="4">
        <v>0</v>
      </c>
      <c r="AA4493" s="4" t="s">
        <v>1668</v>
      </c>
      <c r="AB4493" s="4" t="s">
        <v>1668</v>
      </c>
      <c r="AC4493" s="4" t="s">
        <v>1653</v>
      </c>
      <c r="AD4493" s="4">
        <v>0</v>
      </c>
      <c r="AE4493" s="11" t="s">
        <v>1668</v>
      </c>
      <c r="AF4493" s="11" t="s">
        <v>1668</v>
      </c>
      <c r="AG4493" s="11" t="s">
        <v>1668</v>
      </c>
      <c r="AH4493" s="11" t="s">
        <v>1668</v>
      </c>
      <c r="AI4493" s="11" t="s">
        <v>1668</v>
      </c>
      <c r="AJ4493" s="11" t="s">
        <v>1668</v>
      </c>
      <c r="AK4493" s="4" t="s">
        <v>1668</v>
      </c>
      <c r="AL4493" s="4" t="s">
        <v>1662</v>
      </c>
    </row>
    <row r="4494" spans="1:38" x14ac:dyDescent="0.25">
      <c r="A4494" s="1">
        <v>4492</v>
      </c>
      <c r="B4494" s="9">
        <v>304472</v>
      </c>
      <c r="C4494" s="15" t="s">
        <v>12212</v>
      </c>
      <c r="D4494" s="4" t="s">
        <v>727</v>
      </c>
      <c r="E4494" s="4" t="s">
        <v>900</v>
      </c>
      <c r="F4494" s="4" t="b">
        <v>0</v>
      </c>
      <c r="G4494" s="4" t="s">
        <v>10136</v>
      </c>
      <c r="H4494" s="4" t="s">
        <v>203</v>
      </c>
      <c r="I4494" s="4" t="s">
        <v>2</v>
      </c>
      <c r="J4494" s="4" t="s">
        <v>14512</v>
      </c>
      <c r="K4494" s="4" t="s">
        <v>196</v>
      </c>
      <c r="L4494" s="4">
        <v>18</v>
      </c>
      <c r="M4494" s="13">
        <v>39</v>
      </c>
      <c r="N4494" s="4" t="s">
        <v>12213</v>
      </c>
      <c r="O4494" s="4" t="s">
        <v>11221</v>
      </c>
      <c r="P4494" s="4">
        <f>O4494-N4494</f>
        <v>1651</v>
      </c>
      <c r="Q4494" s="4">
        <v>365</v>
      </c>
      <c r="R4494" s="7">
        <v>6200000</v>
      </c>
      <c r="S4494" s="7">
        <v>3540000.01</v>
      </c>
      <c r="T4494" s="4">
        <v>3</v>
      </c>
      <c r="U4494" s="7">
        <v>3757282.73</v>
      </c>
      <c r="V4494" s="4">
        <f>S4494-U4494</f>
        <v>-217282.7200000002</v>
      </c>
      <c r="W4494" s="8">
        <f>(S4494/U4494)*100</f>
        <v>94.217025025423084</v>
      </c>
      <c r="X4494" s="4" t="s">
        <v>11</v>
      </c>
      <c r="Y4494" s="4">
        <v>0</v>
      </c>
      <c r="AA4494" s="4" t="s">
        <v>1668</v>
      </c>
      <c r="AB4494" s="4" t="s">
        <v>1668</v>
      </c>
      <c r="AC4494" s="4" t="s">
        <v>1653</v>
      </c>
      <c r="AD4494" s="4">
        <v>11</v>
      </c>
      <c r="AE4494" s="11" t="s">
        <v>1668</v>
      </c>
      <c r="AF4494" s="11" t="s">
        <v>1668</v>
      </c>
      <c r="AG4494" s="11" t="s">
        <v>1668</v>
      </c>
      <c r="AH4494" s="11" t="s">
        <v>1668</v>
      </c>
      <c r="AI4494" s="11" t="s">
        <v>1668</v>
      </c>
      <c r="AJ4494" s="11" t="s">
        <v>1668</v>
      </c>
      <c r="AK4494" s="4" t="s">
        <v>1668</v>
      </c>
      <c r="AL4494" s="4" t="s">
        <v>1668</v>
      </c>
    </row>
    <row r="4495" spans="1:38" x14ac:dyDescent="0.25">
      <c r="A4495" s="1">
        <v>4493</v>
      </c>
      <c r="B4495" s="9">
        <v>262923</v>
      </c>
      <c r="C4495" s="15" t="s">
        <v>12214</v>
      </c>
      <c r="D4495" s="4" t="s">
        <v>12215</v>
      </c>
      <c r="E4495" s="4" t="s">
        <v>12216</v>
      </c>
      <c r="F4495" s="4" t="b">
        <v>0</v>
      </c>
      <c r="G4495" s="4" t="s">
        <v>10136</v>
      </c>
      <c r="H4495" s="4" t="s">
        <v>203</v>
      </c>
      <c r="I4495" s="4" t="s">
        <v>2</v>
      </c>
      <c r="J4495" s="4" t="s">
        <v>14295</v>
      </c>
      <c r="K4495" s="4" t="s">
        <v>183</v>
      </c>
      <c r="L4495" s="4">
        <v>8</v>
      </c>
      <c r="M4495" s="13">
        <v>90</v>
      </c>
      <c r="N4495" s="4" t="s">
        <v>12217</v>
      </c>
      <c r="O4495" s="4" t="s">
        <v>9754</v>
      </c>
      <c r="P4495" s="4">
        <f>O4495-N4495</f>
        <v>1679</v>
      </c>
      <c r="Q4495" s="4">
        <v>720</v>
      </c>
      <c r="R4495" s="7">
        <v>521508.25</v>
      </c>
      <c r="S4495" s="7">
        <v>354638.6</v>
      </c>
      <c r="T4495" s="4">
        <v>2</v>
      </c>
      <c r="U4495" s="7">
        <v>327121.53000000003</v>
      </c>
      <c r="V4495" s="4">
        <f>S4495-U4495</f>
        <v>27517.069999999949</v>
      </c>
      <c r="W4495" s="8">
        <f>(S4495/U4495)*100</f>
        <v>108.41187982949332</v>
      </c>
      <c r="X4495" s="4" t="s">
        <v>11</v>
      </c>
      <c r="Y4495" s="4">
        <v>0</v>
      </c>
      <c r="AA4495" s="4" t="s">
        <v>1668</v>
      </c>
      <c r="AB4495" s="4" t="s">
        <v>1668</v>
      </c>
      <c r="AC4495" s="4" t="s">
        <v>1653</v>
      </c>
      <c r="AD4495" s="4">
        <v>0</v>
      </c>
      <c r="AE4495" s="11" t="s">
        <v>1668</v>
      </c>
      <c r="AF4495" s="11" t="s">
        <v>1668</v>
      </c>
      <c r="AG4495" s="11" t="s">
        <v>1668</v>
      </c>
      <c r="AH4495" s="11" t="s">
        <v>1668</v>
      </c>
      <c r="AI4495" s="11" t="s">
        <v>1668</v>
      </c>
      <c r="AJ4495" s="11" t="s">
        <v>1668</v>
      </c>
      <c r="AK4495" s="4" t="s">
        <v>12218</v>
      </c>
      <c r="AL4495" s="4" t="s">
        <v>3086</v>
      </c>
    </row>
    <row r="4496" spans="1:38" x14ac:dyDescent="0.25">
      <c r="A4496" s="1">
        <v>4494</v>
      </c>
      <c r="B4496" s="9">
        <v>112823</v>
      </c>
      <c r="C4496" s="15" t="s">
        <v>12219</v>
      </c>
      <c r="D4496" s="4" t="s">
        <v>793</v>
      </c>
      <c r="E4496" s="4" t="s">
        <v>967</v>
      </c>
      <c r="F4496" s="4" t="b">
        <v>0</v>
      </c>
      <c r="G4496" s="4" t="s">
        <v>11099</v>
      </c>
      <c r="H4496" s="4" t="s">
        <v>203</v>
      </c>
      <c r="I4496" s="4" t="s">
        <v>2</v>
      </c>
      <c r="J4496" s="4" t="s">
        <v>14295</v>
      </c>
      <c r="K4496" s="4" t="s">
        <v>183</v>
      </c>
      <c r="L4496" s="4">
        <v>8</v>
      </c>
      <c r="M4496" s="13">
        <v>60</v>
      </c>
      <c r="N4496" s="4" t="s">
        <v>12140</v>
      </c>
      <c r="O4496" s="4" t="s">
        <v>11221</v>
      </c>
      <c r="P4496" s="4">
        <f>O4496-N4496</f>
        <v>1996</v>
      </c>
      <c r="Q4496" s="4">
        <v>540</v>
      </c>
      <c r="R4496" s="7">
        <v>3535205</v>
      </c>
      <c r="S4496" s="7">
        <v>2474000</v>
      </c>
      <c r="T4496" s="4">
        <v>3</v>
      </c>
      <c r="U4496" s="7">
        <v>2589261.73</v>
      </c>
      <c r="V4496" s="4">
        <f>S4496-U4496</f>
        <v>-115261.72999999998</v>
      </c>
      <c r="W4496" s="8">
        <f>(S4496/U4496)*100</f>
        <v>95.548471262501536</v>
      </c>
      <c r="X4496" s="4" t="s">
        <v>11</v>
      </c>
      <c r="Y4496" s="4">
        <v>0</v>
      </c>
      <c r="AA4496" s="4" t="s">
        <v>1668</v>
      </c>
      <c r="AB4496" s="4" t="s">
        <v>1668</v>
      </c>
      <c r="AC4496" s="4" t="s">
        <v>1653</v>
      </c>
      <c r="AD4496" s="4">
        <v>0</v>
      </c>
      <c r="AE4496" s="11" t="s">
        <v>1668</v>
      </c>
      <c r="AF4496" s="11" t="s">
        <v>1668</v>
      </c>
      <c r="AG4496" s="11" t="s">
        <v>1668</v>
      </c>
      <c r="AH4496" s="11" t="s">
        <v>1668</v>
      </c>
      <c r="AI4496" s="11" t="s">
        <v>1668</v>
      </c>
      <c r="AJ4496" s="11" t="s">
        <v>1668</v>
      </c>
      <c r="AK4496" s="4" t="s">
        <v>12220</v>
      </c>
      <c r="AL4496" s="4" t="s">
        <v>12221</v>
      </c>
    </row>
    <row r="4497" spans="1:38" x14ac:dyDescent="0.25">
      <c r="A4497" s="1">
        <v>4495</v>
      </c>
      <c r="B4497" s="9">
        <v>268363</v>
      </c>
      <c r="C4497" s="15" t="s">
        <v>12222</v>
      </c>
      <c r="D4497" s="4" t="s">
        <v>851</v>
      </c>
      <c r="E4497" s="4" t="s">
        <v>1025</v>
      </c>
      <c r="F4497" s="4" t="b">
        <v>0</v>
      </c>
      <c r="G4497" s="4" t="s">
        <v>10136</v>
      </c>
      <c r="H4497" s="4" t="s">
        <v>203</v>
      </c>
      <c r="I4497" s="4" t="s">
        <v>2</v>
      </c>
      <c r="J4497" s="4" t="s">
        <v>14256</v>
      </c>
      <c r="K4497" s="4" t="s">
        <v>186</v>
      </c>
      <c r="L4497" s="4">
        <v>1</v>
      </c>
      <c r="M4497" s="13">
        <v>42</v>
      </c>
      <c r="N4497" s="4" t="s">
        <v>12223</v>
      </c>
      <c r="O4497" s="4" t="s">
        <v>11794</v>
      </c>
      <c r="P4497" s="4">
        <f>O4497-N4497</f>
        <v>1518</v>
      </c>
      <c r="Q4497" s="4">
        <v>270</v>
      </c>
      <c r="R4497" s="7">
        <v>1633455</v>
      </c>
      <c r="S4497" s="7">
        <v>1523725</v>
      </c>
      <c r="T4497" s="4">
        <v>3</v>
      </c>
      <c r="U4497" s="7">
        <v>1523725</v>
      </c>
      <c r="V4497" s="4">
        <f>S4497-U4497</f>
        <v>0</v>
      </c>
      <c r="W4497" s="8">
        <f>(S4497/U4497)*100</f>
        <v>100</v>
      </c>
      <c r="X4497" s="4" t="s">
        <v>11</v>
      </c>
      <c r="Y4497" s="4">
        <v>0</v>
      </c>
      <c r="AA4497" s="4" t="s">
        <v>1668</v>
      </c>
      <c r="AB4497" s="4" t="s">
        <v>1668</v>
      </c>
      <c r="AC4497" s="4" t="s">
        <v>1653</v>
      </c>
      <c r="AD4497" s="4">
        <v>7</v>
      </c>
      <c r="AE4497" s="11" t="s">
        <v>1668</v>
      </c>
      <c r="AF4497" s="11" t="s">
        <v>1668</v>
      </c>
      <c r="AG4497" s="11" t="s">
        <v>1668</v>
      </c>
      <c r="AH4497" s="11" t="s">
        <v>1668</v>
      </c>
      <c r="AI4497" s="11" t="s">
        <v>1668</v>
      </c>
      <c r="AJ4497" s="11" t="s">
        <v>1668</v>
      </c>
      <c r="AK4497" s="4" t="s">
        <v>12224</v>
      </c>
      <c r="AL4497" s="4" t="s">
        <v>12225</v>
      </c>
    </row>
    <row r="4498" spans="1:38" x14ac:dyDescent="0.25">
      <c r="A4498" s="1">
        <v>4496</v>
      </c>
      <c r="B4498" s="9">
        <v>240514</v>
      </c>
      <c r="C4498" s="15" t="s">
        <v>12226</v>
      </c>
      <c r="D4498" s="4" t="s">
        <v>856</v>
      </c>
      <c r="E4498" s="4" t="s">
        <v>1030</v>
      </c>
      <c r="F4498" s="4" t="b">
        <v>0</v>
      </c>
      <c r="G4498" s="4" t="s">
        <v>208</v>
      </c>
      <c r="H4498" s="4" t="s">
        <v>203</v>
      </c>
      <c r="I4498" s="4" t="s">
        <v>2</v>
      </c>
      <c r="J4498" s="4" t="s">
        <v>14386</v>
      </c>
      <c r="K4498" s="4" t="s">
        <v>187</v>
      </c>
      <c r="L4498" s="4">
        <v>20</v>
      </c>
      <c r="M4498" s="13">
        <v>30</v>
      </c>
      <c r="N4498" s="4" t="s">
        <v>12227</v>
      </c>
      <c r="O4498" s="4" t="s">
        <v>11610</v>
      </c>
      <c r="P4498" s="4">
        <f>O4498-N4498</f>
        <v>1605</v>
      </c>
      <c r="Q4498" s="4">
        <v>548</v>
      </c>
      <c r="R4498" s="7">
        <v>444910</v>
      </c>
      <c r="S4498" s="7">
        <v>336120.17</v>
      </c>
      <c r="T4498" s="4">
        <v>2</v>
      </c>
      <c r="U4498" s="7">
        <v>329008.46000000002</v>
      </c>
      <c r="V4498" s="4">
        <f>S4498-U4498</f>
        <v>7111.7099999999627</v>
      </c>
      <c r="W4498" s="8">
        <f>(S4498/U4498)*100</f>
        <v>102.16155839883265</v>
      </c>
      <c r="X4498" s="4" t="s">
        <v>11</v>
      </c>
      <c r="Y4498" s="4">
        <v>0</v>
      </c>
      <c r="AA4498" s="4" t="s">
        <v>1668</v>
      </c>
      <c r="AB4498" s="4" t="s">
        <v>1668</v>
      </c>
      <c r="AC4498" s="4" t="s">
        <v>1653</v>
      </c>
      <c r="AD4498" s="4">
        <v>0</v>
      </c>
      <c r="AE4498" s="11" t="s">
        <v>1668</v>
      </c>
      <c r="AF4498" s="11" t="s">
        <v>1668</v>
      </c>
      <c r="AG4498" s="11" t="s">
        <v>1668</v>
      </c>
      <c r="AH4498" s="11" t="s">
        <v>1668</v>
      </c>
      <c r="AI4498" s="11" t="s">
        <v>1668</v>
      </c>
      <c r="AJ4498" s="11" t="s">
        <v>1668</v>
      </c>
      <c r="AK4498" s="4" t="s">
        <v>12228</v>
      </c>
      <c r="AL4498" s="4" t="s">
        <v>12228</v>
      </c>
    </row>
    <row r="4499" spans="1:38" x14ac:dyDescent="0.25">
      <c r="A4499" s="1">
        <v>4497</v>
      </c>
      <c r="B4499" s="9">
        <v>261505</v>
      </c>
      <c r="C4499" s="15" t="s">
        <v>12229</v>
      </c>
      <c r="D4499" s="4" t="s">
        <v>739</v>
      </c>
      <c r="E4499" s="4" t="s">
        <v>913</v>
      </c>
      <c r="F4499" s="4" t="b">
        <v>0</v>
      </c>
      <c r="G4499" s="4" t="s">
        <v>10136</v>
      </c>
      <c r="H4499" s="4" t="s">
        <v>203</v>
      </c>
      <c r="I4499" s="4" t="s">
        <v>2</v>
      </c>
      <c r="J4499" s="4" t="s">
        <v>14256</v>
      </c>
      <c r="K4499" s="4" t="s">
        <v>186</v>
      </c>
      <c r="L4499" s="4">
        <v>1</v>
      </c>
      <c r="M4499" s="13">
        <v>72</v>
      </c>
      <c r="N4499" s="4" t="s">
        <v>12230</v>
      </c>
      <c r="O4499" s="4" t="s">
        <v>12231</v>
      </c>
      <c r="P4499" s="4">
        <f>O4499-N4499</f>
        <v>1578</v>
      </c>
      <c r="Q4499" s="4">
        <v>360</v>
      </c>
      <c r="R4499" s="7">
        <v>2349164.5</v>
      </c>
      <c r="S4499" s="7">
        <v>1554780.51</v>
      </c>
      <c r="T4499" s="4">
        <v>3</v>
      </c>
      <c r="U4499" s="7">
        <v>1453333.25</v>
      </c>
      <c r="V4499" s="4">
        <f>S4499-U4499</f>
        <v>101447.26000000001</v>
      </c>
      <c r="W4499" s="8">
        <f>(S4499/U4499)*100</f>
        <v>106.98031645529338</v>
      </c>
      <c r="X4499" s="4" t="s">
        <v>11</v>
      </c>
      <c r="Y4499" s="4">
        <v>0</v>
      </c>
      <c r="AA4499" s="4" t="s">
        <v>1668</v>
      </c>
      <c r="AB4499" s="4" t="s">
        <v>1668</v>
      </c>
      <c r="AC4499" s="4" t="s">
        <v>1653</v>
      </c>
      <c r="AD4499" s="4">
        <v>0</v>
      </c>
      <c r="AE4499" s="11" t="s">
        <v>1668</v>
      </c>
      <c r="AF4499" s="11" t="s">
        <v>1668</v>
      </c>
      <c r="AG4499" s="11" t="s">
        <v>1668</v>
      </c>
      <c r="AH4499" s="11" t="s">
        <v>1668</v>
      </c>
      <c r="AI4499" s="11" t="s">
        <v>1668</v>
      </c>
      <c r="AJ4499" s="11" t="s">
        <v>1668</v>
      </c>
      <c r="AK4499" s="4" t="s">
        <v>12232</v>
      </c>
      <c r="AL4499" s="4" t="s">
        <v>12233</v>
      </c>
    </row>
    <row r="4500" spans="1:38" x14ac:dyDescent="0.25">
      <c r="A4500" s="1">
        <v>4498</v>
      </c>
      <c r="B4500" s="9">
        <v>298525</v>
      </c>
      <c r="C4500" s="15" t="s">
        <v>12234</v>
      </c>
      <c r="D4500" s="4" t="s">
        <v>4491</v>
      </c>
      <c r="E4500" s="4" t="s">
        <v>4492</v>
      </c>
      <c r="F4500" s="4" t="b">
        <v>0</v>
      </c>
      <c r="G4500" s="4" t="s">
        <v>10136</v>
      </c>
      <c r="H4500" s="4" t="s">
        <v>203</v>
      </c>
      <c r="I4500" s="4" t="s">
        <v>2</v>
      </c>
      <c r="J4500" s="4" t="s">
        <v>14314</v>
      </c>
      <c r="K4500" s="4" t="s">
        <v>181</v>
      </c>
      <c r="L4500" s="4">
        <v>19</v>
      </c>
      <c r="M4500" s="13">
        <v>36</v>
      </c>
      <c r="N4500" s="4" t="s">
        <v>12235</v>
      </c>
      <c r="O4500" s="4" t="s">
        <v>1497</v>
      </c>
      <c r="P4500" s="4">
        <f>O4500-N4500</f>
        <v>1577</v>
      </c>
      <c r="Q4500" s="4">
        <v>600</v>
      </c>
      <c r="R4500" s="7">
        <v>1625301.95</v>
      </c>
      <c r="S4500" s="7">
        <v>1398928.99</v>
      </c>
      <c r="T4500" s="4">
        <v>3</v>
      </c>
      <c r="U4500" s="7">
        <v>1398928.99</v>
      </c>
      <c r="V4500" s="4">
        <f>S4500-U4500</f>
        <v>0</v>
      </c>
      <c r="W4500" s="8">
        <f>(S4500/U4500)*100</f>
        <v>100</v>
      </c>
      <c r="X4500" s="4" t="s">
        <v>11</v>
      </c>
      <c r="Y4500" s="4">
        <v>0</v>
      </c>
      <c r="AA4500" s="4" t="s">
        <v>1668</v>
      </c>
      <c r="AB4500" s="4" t="s">
        <v>1668</v>
      </c>
      <c r="AC4500" s="4" t="s">
        <v>1653</v>
      </c>
      <c r="AD4500" s="4">
        <v>11</v>
      </c>
      <c r="AE4500" s="11" t="s">
        <v>1668</v>
      </c>
      <c r="AF4500" s="11" t="s">
        <v>1668</v>
      </c>
      <c r="AG4500" s="11" t="s">
        <v>1668</v>
      </c>
      <c r="AH4500" s="11" t="s">
        <v>1668</v>
      </c>
      <c r="AI4500" s="11" t="s">
        <v>1668</v>
      </c>
      <c r="AJ4500" s="11" t="s">
        <v>1668</v>
      </c>
      <c r="AK4500" s="4" t="s">
        <v>12236</v>
      </c>
      <c r="AL4500" s="4" t="s">
        <v>1668</v>
      </c>
    </row>
    <row r="4501" spans="1:38" x14ac:dyDescent="0.25">
      <c r="A4501" s="1">
        <v>4499</v>
      </c>
      <c r="B4501" s="9">
        <v>280850</v>
      </c>
      <c r="C4501" s="15" t="s">
        <v>12237</v>
      </c>
      <c r="D4501" s="4" t="s">
        <v>851</v>
      </c>
      <c r="E4501" s="4" t="s">
        <v>1025</v>
      </c>
      <c r="F4501" s="4" t="b">
        <v>0</v>
      </c>
      <c r="G4501" s="4" t="s">
        <v>10136</v>
      </c>
      <c r="H4501" s="4" t="s">
        <v>203</v>
      </c>
      <c r="I4501" s="4" t="s">
        <v>2</v>
      </c>
      <c r="J4501" s="4" t="s">
        <v>14332</v>
      </c>
      <c r="K4501" s="4" t="s">
        <v>182</v>
      </c>
      <c r="L4501" s="4">
        <v>13</v>
      </c>
      <c r="M4501" s="13">
        <v>30</v>
      </c>
      <c r="N4501" s="4" t="s">
        <v>12238</v>
      </c>
      <c r="O4501" s="4" t="s">
        <v>11433</v>
      </c>
      <c r="P4501" s="4">
        <f>O4501-N4501</f>
        <v>1610</v>
      </c>
      <c r="Q4501" s="4">
        <v>365</v>
      </c>
      <c r="R4501" s="7">
        <v>1250000</v>
      </c>
      <c r="S4501" s="7">
        <v>1242485.32</v>
      </c>
      <c r="T4501" s="4">
        <v>3</v>
      </c>
      <c r="U4501" s="7">
        <v>1243925.4099999999</v>
      </c>
      <c r="V4501" s="4">
        <f>S4501-U4501</f>
        <v>-1440.089999999851</v>
      </c>
      <c r="W4501" s="8">
        <f>(S4501/U4501)*100</f>
        <v>99.884230196728609</v>
      </c>
      <c r="X4501" s="4" t="s">
        <v>11</v>
      </c>
      <c r="Y4501" s="4">
        <v>0</v>
      </c>
      <c r="AA4501" s="4" t="s">
        <v>1668</v>
      </c>
      <c r="AB4501" s="4" t="s">
        <v>1668</v>
      </c>
      <c r="AC4501" s="4" t="s">
        <v>1653</v>
      </c>
      <c r="AD4501" s="4">
        <v>0</v>
      </c>
      <c r="AE4501" s="11" t="s">
        <v>1668</v>
      </c>
      <c r="AF4501" s="11" t="s">
        <v>1668</v>
      </c>
      <c r="AG4501" s="11" t="s">
        <v>1668</v>
      </c>
      <c r="AH4501" s="11" t="s">
        <v>1668</v>
      </c>
      <c r="AI4501" s="11" t="s">
        <v>1668</v>
      </c>
      <c r="AJ4501" s="11" t="s">
        <v>1668</v>
      </c>
      <c r="AK4501" s="4" t="s">
        <v>12239</v>
      </c>
      <c r="AL4501" s="4" t="s">
        <v>12240</v>
      </c>
    </row>
    <row r="4502" spans="1:38" x14ac:dyDescent="0.25">
      <c r="A4502" s="1">
        <v>4500</v>
      </c>
      <c r="B4502" s="9">
        <v>265383</v>
      </c>
      <c r="C4502" s="15" t="s">
        <v>12241</v>
      </c>
      <c r="D4502" s="4" t="s">
        <v>778</v>
      </c>
      <c r="E4502" s="4" t="s">
        <v>952</v>
      </c>
      <c r="F4502" s="4" t="b">
        <v>0</v>
      </c>
      <c r="G4502" s="4" t="s">
        <v>10136</v>
      </c>
      <c r="H4502" s="4" t="s">
        <v>203</v>
      </c>
      <c r="I4502" s="4" t="s">
        <v>2</v>
      </c>
      <c r="J4502" s="4" t="s">
        <v>14275</v>
      </c>
      <c r="K4502" s="4" t="s">
        <v>189</v>
      </c>
      <c r="L4502" s="4">
        <v>16</v>
      </c>
      <c r="M4502" s="13">
        <v>30</v>
      </c>
      <c r="N4502" s="4" t="s">
        <v>12242</v>
      </c>
      <c r="O4502" s="4" t="s">
        <v>9549</v>
      </c>
      <c r="P4502" s="4">
        <f>O4502-N4502</f>
        <v>1752</v>
      </c>
      <c r="Q4502" s="4">
        <v>270</v>
      </c>
      <c r="R4502" s="7">
        <v>1484800</v>
      </c>
      <c r="S4502" s="7">
        <v>1199888.43</v>
      </c>
      <c r="T4502" s="4">
        <v>3</v>
      </c>
      <c r="U4502" s="7">
        <v>1178540.0900000001</v>
      </c>
      <c r="V4502" s="4">
        <f>S4502-U4502</f>
        <v>21348.339999999851</v>
      </c>
      <c r="W4502" s="8">
        <f>(S4502/U4502)*100</f>
        <v>101.81142246930266</v>
      </c>
      <c r="X4502" s="4" t="s">
        <v>11</v>
      </c>
      <c r="Y4502" s="4">
        <v>0</v>
      </c>
      <c r="AA4502" s="4" t="s">
        <v>1668</v>
      </c>
      <c r="AB4502" s="4" t="s">
        <v>1668</v>
      </c>
      <c r="AC4502" s="4" t="s">
        <v>1653</v>
      </c>
      <c r="AD4502" s="4">
        <v>0</v>
      </c>
      <c r="AE4502" s="11" t="s">
        <v>1668</v>
      </c>
      <c r="AF4502" s="11" t="s">
        <v>1668</v>
      </c>
      <c r="AG4502" s="11" t="s">
        <v>1668</v>
      </c>
      <c r="AH4502" s="11" t="s">
        <v>1668</v>
      </c>
      <c r="AI4502" s="11" t="s">
        <v>1668</v>
      </c>
      <c r="AJ4502" s="11" t="s">
        <v>1668</v>
      </c>
      <c r="AK4502" s="4" t="s">
        <v>12243</v>
      </c>
      <c r="AL4502" s="4" t="s">
        <v>1662</v>
      </c>
    </row>
    <row r="4503" spans="1:38" x14ac:dyDescent="0.25">
      <c r="A4503" s="1">
        <v>4501</v>
      </c>
      <c r="B4503" s="9">
        <v>349485</v>
      </c>
      <c r="C4503" s="15" t="s">
        <v>15384</v>
      </c>
      <c r="D4503" s="4" t="s">
        <v>775</v>
      </c>
      <c r="E4503" s="4" t="s">
        <v>949</v>
      </c>
      <c r="F4503" s="4" t="b">
        <v>0</v>
      </c>
      <c r="G4503" s="10" t="s">
        <v>1668</v>
      </c>
      <c r="H4503" s="4" t="s">
        <v>203</v>
      </c>
      <c r="I4503" s="4" t="s">
        <v>2</v>
      </c>
      <c r="J4503" s="4" t="s">
        <v>14253</v>
      </c>
      <c r="K4503" s="4" t="s">
        <v>184</v>
      </c>
      <c r="L4503" s="4">
        <v>11</v>
      </c>
      <c r="M4503" s="13" t="s">
        <v>1668</v>
      </c>
      <c r="N4503" s="4" t="s">
        <v>12244</v>
      </c>
      <c r="O4503" s="4" t="s">
        <v>11145</v>
      </c>
      <c r="P4503" s="4">
        <f>O4503-N4503</f>
        <v>2521</v>
      </c>
      <c r="Q4503" s="4">
        <v>120</v>
      </c>
      <c r="R4503" s="7" t="s">
        <v>1668</v>
      </c>
      <c r="S4503" s="7">
        <v>648000</v>
      </c>
      <c r="T4503" s="4">
        <v>2</v>
      </c>
      <c r="U4503" s="7">
        <v>764688.55</v>
      </c>
      <c r="V4503" s="4">
        <f>S4503-U4503</f>
        <v>-116688.55000000005</v>
      </c>
      <c r="W4503" s="8">
        <f>(S4503/U4503)*100</f>
        <v>84.740382211816822</v>
      </c>
      <c r="X4503" s="4" t="s">
        <v>156</v>
      </c>
      <c r="Y4503" s="4">
        <v>0</v>
      </c>
      <c r="AA4503" s="4" t="s">
        <v>1668</v>
      </c>
      <c r="AB4503" s="4" t="s">
        <v>1668</v>
      </c>
      <c r="AC4503" s="4" t="s">
        <v>1653</v>
      </c>
      <c r="AD4503" s="4">
        <v>0</v>
      </c>
      <c r="AE4503" s="11" t="s">
        <v>1668</v>
      </c>
      <c r="AF4503" s="11" t="s">
        <v>1668</v>
      </c>
      <c r="AG4503" s="11" t="s">
        <v>1668</v>
      </c>
      <c r="AH4503" s="11" t="s">
        <v>1668</v>
      </c>
      <c r="AI4503" s="11" t="s">
        <v>1668</v>
      </c>
      <c r="AJ4503" s="11" t="s">
        <v>1668</v>
      </c>
      <c r="AK4503" s="4" t="s">
        <v>1668</v>
      </c>
      <c r="AL4503" s="4" t="s">
        <v>12245</v>
      </c>
    </row>
    <row r="4504" spans="1:38" x14ac:dyDescent="0.25">
      <c r="A4504" s="1">
        <v>4502</v>
      </c>
      <c r="B4504" s="9">
        <v>291924</v>
      </c>
      <c r="C4504" s="15" t="s">
        <v>12246</v>
      </c>
      <c r="D4504" s="4" t="s">
        <v>850</v>
      </c>
      <c r="E4504" s="4" t="s">
        <v>1024</v>
      </c>
      <c r="F4504" s="4" t="b">
        <v>0</v>
      </c>
      <c r="G4504" s="4" t="s">
        <v>208</v>
      </c>
      <c r="H4504" s="4" t="s">
        <v>203</v>
      </c>
      <c r="I4504" s="4" t="s">
        <v>2</v>
      </c>
      <c r="J4504" s="4" t="s">
        <v>14348</v>
      </c>
      <c r="K4504" s="4" t="s">
        <v>194</v>
      </c>
      <c r="L4504" s="4">
        <v>12</v>
      </c>
      <c r="M4504" s="13">
        <v>24</v>
      </c>
      <c r="N4504" s="4" t="s">
        <v>12247</v>
      </c>
      <c r="O4504" s="4" t="s">
        <v>9162</v>
      </c>
      <c r="P4504" s="4">
        <f>O4504-N4504</f>
        <v>1918</v>
      </c>
      <c r="Q4504" s="4">
        <v>450</v>
      </c>
      <c r="R4504" s="7">
        <v>2329853.1</v>
      </c>
      <c r="S4504" s="7">
        <v>1903670</v>
      </c>
      <c r="T4504" s="4">
        <v>3</v>
      </c>
      <c r="U4504" s="7">
        <v>1903670</v>
      </c>
      <c r="V4504" s="4">
        <f>S4504-U4504</f>
        <v>0</v>
      </c>
      <c r="W4504" s="8">
        <f>(S4504/U4504)*100</f>
        <v>100</v>
      </c>
      <c r="X4504" s="4" t="s">
        <v>11</v>
      </c>
      <c r="Y4504" s="4">
        <v>0</v>
      </c>
      <c r="AA4504" s="4" t="s">
        <v>1668</v>
      </c>
      <c r="AB4504" s="4" t="s">
        <v>1668</v>
      </c>
      <c r="AC4504" s="4" t="s">
        <v>1653</v>
      </c>
      <c r="AD4504" s="4">
        <v>0</v>
      </c>
      <c r="AE4504" s="11" t="s">
        <v>1668</v>
      </c>
      <c r="AF4504" s="11" t="s">
        <v>1668</v>
      </c>
      <c r="AG4504" s="11" t="s">
        <v>1668</v>
      </c>
      <c r="AH4504" s="11" t="s">
        <v>1668</v>
      </c>
      <c r="AI4504" s="11" t="s">
        <v>1668</v>
      </c>
      <c r="AJ4504" s="11" t="s">
        <v>1668</v>
      </c>
      <c r="AK4504" s="4" t="s">
        <v>12248</v>
      </c>
      <c r="AL4504" s="4" t="s">
        <v>1668</v>
      </c>
    </row>
    <row r="4505" spans="1:38" x14ac:dyDescent="0.25">
      <c r="A4505" s="1">
        <v>4503</v>
      </c>
      <c r="B4505" s="9">
        <v>98904</v>
      </c>
      <c r="C4505" s="15" t="s">
        <v>12249</v>
      </c>
      <c r="D4505" s="4" t="s">
        <v>6848</v>
      </c>
      <c r="E4505" s="4" t="s">
        <v>6849</v>
      </c>
      <c r="F4505" s="4" t="b">
        <v>0</v>
      </c>
      <c r="G4505" s="4" t="s">
        <v>11099</v>
      </c>
      <c r="H4505" s="4" t="s">
        <v>203</v>
      </c>
      <c r="I4505" s="4" t="s">
        <v>2</v>
      </c>
      <c r="J4505" s="4" t="s">
        <v>14443</v>
      </c>
      <c r="K4505" s="4" t="s">
        <v>190</v>
      </c>
      <c r="L4505" s="4">
        <v>14</v>
      </c>
      <c r="M4505" s="13">
        <v>42</v>
      </c>
      <c r="N4505" s="4" t="s">
        <v>12250</v>
      </c>
      <c r="O4505" s="4" t="s">
        <v>10640</v>
      </c>
      <c r="P4505" s="4">
        <f>O4505-N4505</f>
        <v>1897</v>
      </c>
      <c r="Q4505" s="4">
        <v>720</v>
      </c>
      <c r="R4505" s="7">
        <v>7200000</v>
      </c>
      <c r="S4505" s="7">
        <v>4745000</v>
      </c>
      <c r="T4505" s="4">
        <v>3</v>
      </c>
      <c r="U4505" s="7">
        <v>5005556.7699999996</v>
      </c>
      <c r="V4505" s="4">
        <f>S4505-U4505</f>
        <v>-260556.76999999955</v>
      </c>
      <c r="W4505" s="8">
        <f>(S4505/U4505)*100</f>
        <v>94.794649587002894</v>
      </c>
      <c r="X4505" s="4" t="s">
        <v>11</v>
      </c>
      <c r="Y4505" s="4">
        <v>0</v>
      </c>
      <c r="AA4505" s="4" t="s">
        <v>1668</v>
      </c>
      <c r="AB4505" s="4" t="s">
        <v>1668</v>
      </c>
      <c r="AC4505" s="4" t="s">
        <v>1653</v>
      </c>
      <c r="AD4505" s="4">
        <v>0</v>
      </c>
      <c r="AE4505" s="11" t="s">
        <v>1668</v>
      </c>
      <c r="AF4505" s="11" t="s">
        <v>1668</v>
      </c>
      <c r="AG4505" s="11" t="s">
        <v>1668</v>
      </c>
      <c r="AH4505" s="11" t="s">
        <v>1668</v>
      </c>
      <c r="AI4505" s="11" t="s">
        <v>1668</v>
      </c>
      <c r="AJ4505" s="11" t="s">
        <v>1668</v>
      </c>
      <c r="AK4505" s="4" t="s">
        <v>12251</v>
      </c>
      <c r="AL4505" s="4" t="s">
        <v>12252</v>
      </c>
    </row>
    <row r="4506" spans="1:38" x14ac:dyDescent="0.25">
      <c r="A4506" s="1">
        <v>4504</v>
      </c>
      <c r="B4506" s="9">
        <v>120417</v>
      </c>
      <c r="C4506" s="15" t="s">
        <v>15385</v>
      </c>
      <c r="D4506" s="4" t="s">
        <v>12253</v>
      </c>
      <c r="E4506" s="4" t="s">
        <v>12254</v>
      </c>
      <c r="F4506" s="4" t="b">
        <v>0</v>
      </c>
      <c r="G4506" s="10" t="s">
        <v>1668</v>
      </c>
      <c r="H4506" s="4" t="s">
        <v>203</v>
      </c>
      <c r="I4506" s="4" t="s">
        <v>2</v>
      </c>
      <c r="J4506" s="4" t="s">
        <v>14291</v>
      </c>
      <c r="K4506" s="4" t="s">
        <v>193</v>
      </c>
      <c r="L4506" s="4">
        <v>7</v>
      </c>
      <c r="M4506" s="13" t="s">
        <v>1668</v>
      </c>
      <c r="N4506" s="4" t="s">
        <v>12255</v>
      </c>
      <c r="O4506" s="4" t="s">
        <v>11171</v>
      </c>
      <c r="P4506" s="4">
        <f>O4506-N4506</f>
        <v>2351</v>
      </c>
      <c r="Q4506" s="4">
        <v>810</v>
      </c>
      <c r="R4506" s="7" t="s">
        <v>1668</v>
      </c>
      <c r="S4506" s="7">
        <v>6573385.2199999997</v>
      </c>
      <c r="T4506" s="4">
        <v>3</v>
      </c>
      <c r="U4506" s="7">
        <v>6553337.3600000003</v>
      </c>
      <c r="V4506" s="4">
        <f>S4506-U4506</f>
        <v>20047.859999999404</v>
      </c>
      <c r="W4506" s="8">
        <f>(S4506/U4506)*100</f>
        <v>100.3059183267806</v>
      </c>
      <c r="X4506" s="4" t="s">
        <v>156</v>
      </c>
      <c r="Y4506" s="4">
        <v>0</v>
      </c>
      <c r="AA4506" s="4" t="s">
        <v>1668</v>
      </c>
      <c r="AB4506" s="4" t="s">
        <v>1668</v>
      </c>
      <c r="AC4506" s="4" t="s">
        <v>1653</v>
      </c>
      <c r="AD4506" s="4">
        <v>0</v>
      </c>
      <c r="AE4506" s="11" t="s">
        <v>1668</v>
      </c>
      <c r="AF4506" s="11" t="s">
        <v>1668</v>
      </c>
      <c r="AG4506" s="11" t="s">
        <v>1668</v>
      </c>
      <c r="AH4506" s="11" t="s">
        <v>1668</v>
      </c>
      <c r="AI4506" s="11" t="s">
        <v>1668</v>
      </c>
      <c r="AJ4506" s="11" t="s">
        <v>1668</v>
      </c>
      <c r="AK4506" s="4" t="s">
        <v>12256</v>
      </c>
      <c r="AL4506" s="4" t="s">
        <v>12257</v>
      </c>
    </row>
    <row r="4507" spans="1:38" x14ac:dyDescent="0.25">
      <c r="A4507" s="1">
        <v>4505</v>
      </c>
      <c r="B4507" s="9">
        <v>176370</v>
      </c>
      <c r="C4507" s="15" t="s">
        <v>12258</v>
      </c>
      <c r="D4507" s="4" t="s">
        <v>793</v>
      </c>
      <c r="E4507" s="4" t="s">
        <v>967</v>
      </c>
      <c r="F4507" s="4" t="b">
        <v>0</v>
      </c>
      <c r="G4507" s="4" t="s">
        <v>208</v>
      </c>
      <c r="H4507" s="4" t="s">
        <v>203</v>
      </c>
      <c r="I4507" s="4" t="s">
        <v>2</v>
      </c>
      <c r="J4507" s="4" t="s">
        <v>14323</v>
      </c>
      <c r="K4507" s="4" t="s">
        <v>189</v>
      </c>
      <c r="L4507" s="4">
        <v>16</v>
      </c>
      <c r="M4507" s="13">
        <v>20</v>
      </c>
      <c r="N4507" s="4" t="s">
        <v>12259</v>
      </c>
      <c r="O4507" s="4" t="s">
        <v>11351</v>
      </c>
      <c r="P4507" s="4">
        <f>O4507-N4507</f>
        <v>1914</v>
      </c>
      <c r="Q4507" s="4">
        <v>540</v>
      </c>
      <c r="R4507" s="7">
        <v>1853348.35</v>
      </c>
      <c r="S4507" s="7">
        <v>1460321.18</v>
      </c>
      <c r="T4507" s="4">
        <v>3</v>
      </c>
      <c r="U4507" s="7">
        <v>1340558.1299999999</v>
      </c>
      <c r="V4507" s="4">
        <f>S4507-U4507</f>
        <v>119763.05000000005</v>
      </c>
      <c r="W4507" s="8">
        <f>(S4507/U4507)*100</f>
        <v>108.93381997541576</v>
      </c>
      <c r="X4507" s="4" t="s">
        <v>11</v>
      </c>
      <c r="Y4507" s="4">
        <v>0</v>
      </c>
      <c r="AA4507" s="4" t="s">
        <v>1668</v>
      </c>
      <c r="AB4507" s="4" t="s">
        <v>1668</v>
      </c>
      <c r="AC4507" s="4" t="s">
        <v>1653</v>
      </c>
      <c r="AD4507" s="4">
        <v>0</v>
      </c>
      <c r="AE4507" s="11" t="s">
        <v>1668</v>
      </c>
      <c r="AF4507" s="11" t="s">
        <v>1668</v>
      </c>
      <c r="AG4507" s="11" t="s">
        <v>1668</v>
      </c>
      <c r="AH4507" s="11" t="s">
        <v>1668</v>
      </c>
      <c r="AI4507" s="11" t="s">
        <v>1668</v>
      </c>
      <c r="AJ4507" s="11" t="s">
        <v>1668</v>
      </c>
      <c r="AK4507" s="4" t="s">
        <v>12260</v>
      </c>
      <c r="AL4507" s="4" t="s">
        <v>1920</v>
      </c>
    </row>
    <row r="4508" spans="1:38" x14ac:dyDescent="0.25">
      <c r="A4508" s="1">
        <v>4506</v>
      </c>
      <c r="B4508" s="9">
        <v>188469</v>
      </c>
      <c r="C4508" s="15" t="s">
        <v>12261</v>
      </c>
      <c r="D4508" s="4" t="s">
        <v>793</v>
      </c>
      <c r="E4508" s="4" t="s">
        <v>967</v>
      </c>
      <c r="F4508" s="4" t="b">
        <v>0</v>
      </c>
      <c r="G4508" s="4" t="s">
        <v>208</v>
      </c>
      <c r="H4508" s="4" t="s">
        <v>203</v>
      </c>
      <c r="I4508" s="4" t="s">
        <v>2</v>
      </c>
      <c r="J4508" s="4" t="s">
        <v>14323</v>
      </c>
      <c r="K4508" s="4" t="s">
        <v>189</v>
      </c>
      <c r="L4508" s="4">
        <v>16</v>
      </c>
      <c r="M4508" s="13">
        <v>20</v>
      </c>
      <c r="N4508" s="4" t="s">
        <v>12140</v>
      </c>
      <c r="O4508" s="4" t="s">
        <v>11351</v>
      </c>
      <c r="P4508" s="4">
        <f>O4508-N4508</f>
        <v>1940</v>
      </c>
      <c r="Q4508" s="4">
        <v>540</v>
      </c>
      <c r="R4508" s="7">
        <v>1737478.8</v>
      </c>
      <c r="S4508" s="7">
        <v>1266498.6399999999</v>
      </c>
      <c r="T4508" s="4">
        <v>3</v>
      </c>
      <c r="U4508" s="7">
        <v>1203559.32</v>
      </c>
      <c r="V4508" s="4">
        <f>S4508-U4508</f>
        <v>62939.319999999832</v>
      </c>
      <c r="W4508" s="8">
        <f>(S4508/U4508)*100</f>
        <v>105.22943231414632</v>
      </c>
      <c r="X4508" s="4" t="s">
        <v>11</v>
      </c>
      <c r="Y4508" s="4">
        <v>0</v>
      </c>
      <c r="AA4508" s="4" t="s">
        <v>1668</v>
      </c>
      <c r="AB4508" s="4" t="s">
        <v>1668</v>
      </c>
      <c r="AC4508" s="4" t="s">
        <v>1653</v>
      </c>
      <c r="AD4508" s="4">
        <v>0</v>
      </c>
      <c r="AE4508" s="11" t="s">
        <v>1668</v>
      </c>
      <c r="AF4508" s="11" t="s">
        <v>1668</v>
      </c>
      <c r="AG4508" s="11" t="s">
        <v>1668</v>
      </c>
      <c r="AH4508" s="11" t="s">
        <v>1668</v>
      </c>
      <c r="AI4508" s="11" t="s">
        <v>1668</v>
      </c>
      <c r="AJ4508" s="11" t="s">
        <v>1668</v>
      </c>
      <c r="AK4508" s="4" t="s">
        <v>12262</v>
      </c>
      <c r="AL4508" s="4" t="s">
        <v>1943</v>
      </c>
    </row>
    <row r="4509" spans="1:38" x14ac:dyDescent="0.25">
      <c r="A4509" s="1">
        <v>4507</v>
      </c>
      <c r="B4509" s="9">
        <v>221441</v>
      </c>
      <c r="C4509" s="15" t="s">
        <v>12263</v>
      </c>
      <c r="D4509" s="4" t="s">
        <v>723</v>
      </c>
      <c r="E4509" s="4" t="s">
        <v>896</v>
      </c>
      <c r="F4509" s="4" t="b">
        <v>0</v>
      </c>
      <c r="G4509" s="4" t="s">
        <v>208</v>
      </c>
      <c r="H4509" s="4" t="s">
        <v>203</v>
      </c>
      <c r="I4509" s="4" t="s">
        <v>2</v>
      </c>
      <c r="J4509" s="4" t="s">
        <v>14355</v>
      </c>
      <c r="K4509" s="4" t="s">
        <v>180</v>
      </c>
      <c r="L4509" s="4">
        <v>9</v>
      </c>
      <c r="M4509" s="13">
        <v>5</v>
      </c>
      <c r="N4509" s="4" t="s">
        <v>12264</v>
      </c>
      <c r="O4509" s="4" t="s">
        <v>8971</v>
      </c>
      <c r="P4509" s="4">
        <f>O4509-N4509</f>
        <v>1920</v>
      </c>
      <c r="Q4509" s="4">
        <v>365</v>
      </c>
      <c r="R4509" s="7">
        <v>672898.68</v>
      </c>
      <c r="S4509" s="7">
        <v>481746.47</v>
      </c>
      <c r="T4509" s="4">
        <v>2</v>
      </c>
      <c r="U4509" s="7">
        <v>514958.05</v>
      </c>
      <c r="V4509" s="4">
        <f>S4509-U4509</f>
        <v>-33211.580000000016</v>
      </c>
      <c r="W4509" s="8">
        <f>(S4509/U4509)*100</f>
        <v>93.550624172201978</v>
      </c>
      <c r="X4509" s="4" t="s">
        <v>11</v>
      </c>
      <c r="Y4509" s="4">
        <v>0</v>
      </c>
      <c r="AA4509" s="4" t="s">
        <v>1668</v>
      </c>
      <c r="AB4509" s="4" t="s">
        <v>1668</v>
      </c>
      <c r="AC4509" s="4" t="s">
        <v>1653</v>
      </c>
      <c r="AD4509" s="4">
        <v>0</v>
      </c>
      <c r="AE4509" s="11" t="s">
        <v>1668</v>
      </c>
      <c r="AF4509" s="11" t="s">
        <v>1668</v>
      </c>
      <c r="AG4509" s="11" t="s">
        <v>1668</v>
      </c>
      <c r="AH4509" s="11" t="s">
        <v>1668</v>
      </c>
      <c r="AI4509" s="11" t="s">
        <v>1668</v>
      </c>
      <c r="AJ4509" s="11" t="s">
        <v>1668</v>
      </c>
      <c r="AK4509" s="4" t="s">
        <v>12265</v>
      </c>
      <c r="AL4509" s="4" t="s">
        <v>12266</v>
      </c>
    </row>
    <row r="4510" spans="1:38" x14ac:dyDescent="0.25">
      <c r="A4510" s="1">
        <v>4508</v>
      </c>
      <c r="B4510" s="9">
        <v>144092</v>
      </c>
      <c r="C4510" s="15" t="s">
        <v>12267</v>
      </c>
      <c r="D4510" s="4" t="s">
        <v>821</v>
      </c>
      <c r="E4510" s="4" t="s">
        <v>995</v>
      </c>
      <c r="F4510" s="4" t="b">
        <v>0</v>
      </c>
      <c r="G4510" s="4" t="s">
        <v>208</v>
      </c>
      <c r="H4510" s="4" t="s">
        <v>203</v>
      </c>
      <c r="I4510" s="4" t="s">
        <v>2</v>
      </c>
      <c r="J4510" s="4" t="s">
        <v>14306</v>
      </c>
      <c r="K4510" s="4" t="s">
        <v>189</v>
      </c>
      <c r="L4510" s="4">
        <v>16</v>
      </c>
      <c r="M4510" s="13">
        <v>54</v>
      </c>
      <c r="N4510" s="4" t="s">
        <v>12268</v>
      </c>
      <c r="O4510" s="4" t="s">
        <v>10739</v>
      </c>
      <c r="P4510" s="4">
        <f>O4510-N4510</f>
        <v>1923</v>
      </c>
      <c r="Q4510" s="4">
        <v>365</v>
      </c>
      <c r="R4510" s="7">
        <v>5955162.5700000003</v>
      </c>
      <c r="S4510" s="7">
        <v>5359646.32</v>
      </c>
      <c r="T4510" s="4">
        <v>3</v>
      </c>
      <c r="U4510" s="7">
        <v>5337971.91</v>
      </c>
      <c r="V4510" s="4">
        <f>S4510-U4510</f>
        <v>21674.410000000149</v>
      </c>
      <c r="W4510" s="8">
        <f>(S4510/U4510)*100</f>
        <v>100.40604203928829</v>
      </c>
      <c r="X4510" s="4" t="s">
        <v>11</v>
      </c>
      <c r="Y4510" s="4">
        <v>0</v>
      </c>
      <c r="AA4510" s="4" t="s">
        <v>1668</v>
      </c>
      <c r="AB4510" s="4" t="s">
        <v>1668</v>
      </c>
      <c r="AC4510" s="4" t="s">
        <v>1653</v>
      </c>
      <c r="AD4510" s="4">
        <v>0</v>
      </c>
      <c r="AE4510" s="11" t="s">
        <v>1668</v>
      </c>
      <c r="AF4510" s="11" t="s">
        <v>1668</v>
      </c>
      <c r="AG4510" s="11" t="s">
        <v>1668</v>
      </c>
      <c r="AH4510" s="11" t="s">
        <v>1668</v>
      </c>
      <c r="AI4510" s="11" t="s">
        <v>1668</v>
      </c>
      <c r="AJ4510" s="11" t="s">
        <v>1668</v>
      </c>
      <c r="AK4510" s="4" t="s">
        <v>12269</v>
      </c>
      <c r="AL4510" s="4" t="s">
        <v>12269</v>
      </c>
    </row>
    <row r="4511" spans="1:38" x14ac:dyDescent="0.25">
      <c r="A4511" s="1">
        <v>4509</v>
      </c>
      <c r="B4511" s="9">
        <v>660030</v>
      </c>
      <c r="C4511" s="15" t="s">
        <v>12270</v>
      </c>
      <c r="D4511" s="4" t="s">
        <v>841</v>
      </c>
      <c r="E4511" s="4" t="s">
        <v>1015</v>
      </c>
      <c r="F4511" s="4" t="b">
        <v>0</v>
      </c>
      <c r="G4511" s="4" t="s">
        <v>208</v>
      </c>
      <c r="H4511" s="4" t="s">
        <v>203</v>
      </c>
      <c r="I4511" s="4" t="s">
        <v>2</v>
      </c>
      <c r="J4511" s="4" t="s">
        <v>14367</v>
      </c>
      <c r="K4511" s="4" t="s">
        <v>186</v>
      </c>
      <c r="L4511" s="4">
        <v>1</v>
      </c>
      <c r="M4511" s="13">
        <v>90</v>
      </c>
      <c r="N4511" s="4" t="s">
        <v>12271</v>
      </c>
      <c r="O4511" s="4" t="s">
        <v>9850</v>
      </c>
      <c r="P4511" s="4">
        <f>O4511-N4511</f>
        <v>1963</v>
      </c>
      <c r="Q4511" s="4">
        <v>730</v>
      </c>
      <c r="R4511" s="7">
        <v>1670338.7</v>
      </c>
      <c r="S4511" s="7">
        <v>1100131.71</v>
      </c>
      <c r="T4511" s="4">
        <v>3</v>
      </c>
      <c r="U4511" s="7">
        <v>1124135.94</v>
      </c>
      <c r="V4511" s="4">
        <f>S4511-U4511</f>
        <v>-24004.229999999981</v>
      </c>
      <c r="W4511" s="8">
        <f>(S4511/U4511)*100</f>
        <v>97.864650604445586</v>
      </c>
      <c r="X4511" s="4" t="s">
        <v>11</v>
      </c>
      <c r="Y4511" s="4">
        <v>0</v>
      </c>
      <c r="AA4511" s="4" t="s">
        <v>1668</v>
      </c>
      <c r="AB4511" s="4" t="s">
        <v>1668</v>
      </c>
      <c r="AC4511" s="4" t="s">
        <v>1653</v>
      </c>
      <c r="AD4511" s="4">
        <v>0</v>
      </c>
      <c r="AE4511" s="11" t="s">
        <v>1668</v>
      </c>
      <c r="AF4511" s="11" t="s">
        <v>1668</v>
      </c>
      <c r="AG4511" s="11" t="s">
        <v>1668</v>
      </c>
      <c r="AH4511" s="11" t="s">
        <v>1668</v>
      </c>
      <c r="AI4511" s="11" t="s">
        <v>1668</v>
      </c>
      <c r="AJ4511" s="11" t="s">
        <v>1668</v>
      </c>
      <c r="AK4511" s="4" t="s">
        <v>12272</v>
      </c>
      <c r="AL4511" s="4" t="s">
        <v>12273</v>
      </c>
    </row>
    <row r="4512" spans="1:38" x14ac:dyDescent="0.25">
      <c r="A4512" s="1">
        <v>4510</v>
      </c>
      <c r="B4512" s="9">
        <v>136610</v>
      </c>
      <c r="C4512" s="15" t="s">
        <v>12274</v>
      </c>
      <c r="D4512" s="4" t="s">
        <v>879</v>
      </c>
      <c r="E4512" s="4" t="s">
        <v>1053</v>
      </c>
      <c r="F4512" s="4" t="b">
        <v>0</v>
      </c>
      <c r="G4512" s="10" t="s">
        <v>1668</v>
      </c>
      <c r="H4512" s="4" t="s">
        <v>203</v>
      </c>
      <c r="I4512" s="4" t="s">
        <v>2</v>
      </c>
      <c r="J4512" s="4" t="s">
        <v>14406</v>
      </c>
      <c r="K4512" s="4" t="s">
        <v>186</v>
      </c>
      <c r="L4512" s="4">
        <v>1</v>
      </c>
      <c r="M4512" s="13" t="s">
        <v>1668</v>
      </c>
      <c r="N4512" s="4" t="s">
        <v>11189</v>
      </c>
      <c r="O4512" s="4" t="s">
        <v>11071</v>
      </c>
      <c r="P4512" s="4">
        <f>O4512-N4512</f>
        <v>2379</v>
      </c>
      <c r="Q4512" s="4">
        <v>100</v>
      </c>
      <c r="R4512" s="7" t="s">
        <v>1668</v>
      </c>
      <c r="S4512" s="7">
        <v>247702.85</v>
      </c>
      <c r="T4512" s="4">
        <v>1</v>
      </c>
      <c r="U4512" s="7">
        <v>252381.22</v>
      </c>
      <c r="V4512" s="4">
        <f>S4512-U4512</f>
        <v>-4678.3699999999953</v>
      </c>
      <c r="W4512" s="8">
        <f>(S4512/U4512)*100</f>
        <v>98.146308192027917</v>
      </c>
      <c r="X4512" s="4" t="s">
        <v>156</v>
      </c>
      <c r="Y4512" s="4">
        <v>0</v>
      </c>
      <c r="AA4512" s="4" t="s">
        <v>1668</v>
      </c>
      <c r="AB4512" s="4" t="s">
        <v>1668</v>
      </c>
      <c r="AC4512" s="4" t="s">
        <v>1653</v>
      </c>
      <c r="AD4512" s="4">
        <v>0</v>
      </c>
      <c r="AE4512" s="11" t="s">
        <v>1668</v>
      </c>
      <c r="AF4512" s="11" t="s">
        <v>1668</v>
      </c>
      <c r="AG4512" s="11" t="s">
        <v>1668</v>
      </c>
      <c r="AH4512" s="11" t="s">
        <v>1668</v>
      </c>
      <c r="AI4512" s="11" t="s">
        <v>1668</v>
      </c>
      <c r="AJ4512" s="11" t="s">
        <v>1668</v>
      </c>
      <c r="AK4512" s="4" t="s">
        <v>12275</v>
      </c>
      <c r="AL4512" s="4" t="s">
        <v>2559</v>
      </c>
    </row>
    <row r="4513" spans="1:38" x14ac:dyDescent="0.25">
      <c r="A4513" s="1">
        <v>4511</v>
      </c>
      <c r="B4513" s="9">
        <v>6855032</v>
      </c>
      <c r="C4513" s="15" t="s">
        <v>12276</v>
      </c>
      <c r="D4513" s="4" t="s">
        <v>723</v>
      </c>
      <c r="E4513" s="4" t="s">
        <v>896</v>
      </c>
      <c r="F4513" s="4" t="b">
        <v>0</v>
      </c>
      <c r="G4513" s="4" t="s">
        <v>6122</v>
      </c>
      <c r="H4513" s="4" t="s">
        <v>206</v>
      </c>
      <c r="I4513" s="4" t="s">
        <v>2</v>
      </c>
      <c r="J4513" s="4" t="s">
        <v>14339</v>
      </c>
      <c r="K4513" s="4" t="s">
        <v>187</v>
      </c>
      <c r="L4513" s="4">
        <v>20</v>
      </c>
      <c r="M4513" s="13">
        <v>30</v>
      </c>
      <c r="N4513" s="4" t="s">
        <v>12277</v>
      </c>
      <c r="O4513" s="4" t="s">
        <v>10948</v>
      </c>
      <c r="P4513" s="4">
        <f>O4513-N4513</f>
        <v>909</v>
      </c>
      <c r="Q4513" s="4">
        <v>180</v>
      </c>
      <c r="R4513" s="7">
        <v>344236.66</v>
      </c>
      <c r="S4513" s="7">
        <v>184036.98</v>
      </c>
      <c r="T4513" s="4">
        <v>1</v>
      </c>
      <c r="U4513" s="7">
        <v>189769.47</v>
      </c>
      <c r="V4513" s="4">
        <f>S4513-U4513</f>
        <v>-5732.4899999999907</v>
      </c>
      <c r="W4513" s="8">
        <f>(S4513/U4513)*100</f>
        <v>96.979234857956868</v>
      </c>
      <c r="X4513" s="4" t="s">
        <v>11</v>
      </c>
      <c r="Y4513" s="4">
        <v>0</v>
      </c>
      <c r="AA4513" s="4" t="s">
        <v>1668</v>
      </c>
      <c r="AB4513" s="4" t="s">
        <v>1668</v>
      </c>
      <c r="AC4513" s="4" t="s">
        <v>1653</v>
      </c>
      <c r="AD4513" s="4">
        <v>17</v>
      </c>
      <c r="AE4513" s="11" t="s">
        <v>1668</v>
      </c>
      <c r="AF4513" s="11" t="s">
        <v>1668</v>
      </c>
      <c r="AG4513" s="11" t="s">
        <v>1668</v>
      </c>
      <c r="AH4513" s="11" t="s">
        <v>1668</v>
      </c>
      <c r="AI4513" s="11" t="s">
        <v>1668</v>
      </c>
      <c r="AJ4513" s="11" t="s">
        <v>1668</v>
      </c>
      <c r="AK4513" s="4" t="s">
        <v>12278</v>
      </c>
      <c r="AL4513" s="4" t="s">
        <v>7946</v>
      </c>
    </row>
    <row r="4514" spans="1:38" x14ac:dyDescent="0.25">
      <c r="A4514" s="1">
        <v>4512</v>
      </c>
      <c r="B4514" s="9">
        <v>5920676</v>
      </c>
      <c r="C4514" s="15" t="s">
        <v>12279</v>
      </c>
      <c r="D4514" s="4" t="s">
        <v>737</v>
      </c>
      <c r="E4514" s="4" t="s">
        <v>911</v>
      </c>
      <c r="F4514" s="4" t="b">
        <v>0</v>
      </c>
      <c r="G4514" s="4" t="s">
        <v>205</v>
      </c>
      <c r="H4514" s="4" t="s">
        <v>206</v>
      </c>
      <c r="I4514" s="4" t="s">
        <v>2</v>
      </c>
      <c r="J4514" s="4" t="s">
        <v>14339</v>
      </c>
      <c r="K4514" s="4" t="s">
        <v>187</v>
      </c>
      <c r="L4514" s="4">
        <v>20</v>
      </c>
      <c r="M4514" s="13">
        <v>20</v>
      </c>
      <c r="N4514" s="4" t="s">
        <v>10100</v>
      </c>
      <c r="O4514" s="4" t="s">
        <v>10026</v>
      </c>
      <c r="P4514" s="4">
        <f>O4514-N4514</f>
        <v>294</v>
      </c>
      <c r="Q4514" s="4">
        <v>180</v>
      </c>
      <c r="R4514" s="7">
        <v>228512.33</v>
      </c>
      <c r="S4514" s="7">
        <v>206884.81</v>
      </c>
      <c r="T4514" s="4">
        <v>1</v>
      </c>
      <c r="U4514" s="7">
        <v>198845.83</v>
      </c>
      <c r="V4514" s="4">
        <f>S4514-U4514</f>
        <v>8038.9800000000105</v>
      </c>
      <c r="W4514" s="8">
        <f>(S4514/U4514)*100</f>
        <v>104.04282051074443</v>
      </c>
      <c r="X4514" s="4" t="s">
        <v>11</v>
      </c>
      <c r="Y4514" s="4">
        <v>0</v>
      </c>
      <c r="AA4514" s="4" t="s">
        <v>1668</v>
      </c>
      <c r="AB4514" s="4" t="s">
        <v>1668</v>
      </c>
      <c r="AC4514" s="4" t="s">
        <v>1653</v>
      </c>
      <c r="AD4514" s="4">
        <v>11</v>
      </c>
      <c r="AE4514" s="11" t="s">
        <v>1668</v>
      </c>
      <c r="AF4514" s="11" t="s">
        <v>1668</v>
      </c>
      <c r="AG4514" s="11" t="s">
        <v>1668</v>
      </c>
      <c r="AH4514" s="11" t="s">
        <v>1668</v>
      </c>
      <c r="AI4514" s="11" t="s">
        <v>1668</v>
      </c>
      <c r="AJ4514" s="11" t="s">
        <v>1668</v>
      </c>
      <c r="AK4514" s="4" t="s">
        <v>12280</v>
      </c>
      <c r="AL4514" s="4" t="s">
        <v>1662</v>
      </c>
    </row>
    <row r="4515" spans="1:38" x14ac:dyDescent="0.25">
      <c r="A4515" s="1">
        <v>4513</v>
      </c>
      <c r="B4515" s="9">
        <v>5908387</v>
      </c>
      <c r="C4515" s="15" t="s">
        <v>12281</v>
      </c>
      <c r="D4515" s="4" t="s">
        <v>809</v>
      </c>
      <c r="E4515" s="4" t="s">
        <v>983</v>
      </c>
      <c r="F4515" s="4" t="b">
        <v>0</v>
      </c>
      <c r="G4515" s="4" t="s">
        <v>207</v>
      </c>
      <c r="H4515" s="4" t="s">
        <v>206</v>
      </c>
      <c r="I4515" s="4" t="s">
        <v>2</v>
      </c>
      <c r="J4515" s="4" t="s">
        <v>14339</v>
      </c>
      <c r="K4515" s="4" t="s">
        <v>187</v>
      </c>
      <c r="L4515" s="4">
        <v>20</v>
      </c>
      <c r="M4515" s="13">
        <v>30</v>
      </c>
      <c r="N4515" s="4" t="s">
        <v>10993</v>
      </c>
      <c r="O4515" s="4" t="s">
        <v>11263</v>
      </c>
      <c r="P4515" s="4">
        <f>O4515-N4515</f>
        <v>441</v>
      </c>
      <c r="Q4515" s="4">
        <v>180</v>
      </c>
      <c r="R4515" s="7">
        <v>262278.51</v>
      </c>
      <c r="S4515" s="7">
        <v>175511.49</v>
      </c>
      <c r="T4515" s="4">
        <v>1</v>
      </c>
      <c r="U4515" s="7">
        <v>162137.79</v>
      </c>
      <c r="V4515" s="4">
        <f>S4515-U4515</f>
        <v>13373.699999999983</v>
      </c>
      <c r="W4515" s="8">
        <f>(S4515/U4515)*100</f>
        <v>108.24835468646758</v>
      </c>
      <c r="X4515" s="4" t="s">
        <v>11</v>
      </c>
      <c r="Y4515" s="4">
        <v>0</v>
      </c>
      <c r="AA4515" s="4" t="s">
        <v>1668</v>
      </c>
      <c r="AB4515" s="4" t="s">
        <v>1668</v>
      </c>
      <c r="AC4515" s="4" t="s">
        <v>1653</v>
      </c>
      <c r="AD4515" s="4">
        <v>18</v>
      </c>
      <c r="AE4515" s="11" t="s">
        <v>1668</v>
      </c>
      <c r="AF4515" s="11" t="s">
        <v>1668</v>
      </c>
      <c r="AG4515" s="11" t="s">
        <v>1668</v>
      </c>
      <c r="AH4515" s="11" t="s">
        <v>1668</v>
      </c>
      <c r="AI4515" s="11" t="s">
        <v>1668</v>
      </c>
      <c r="AJ4515" s="11" t="s">
        <v>1668</v>
      </c>
      <c r="AK4515" s="4" t="s">
        <v>12282</v>
      </c>
      <c r="AL4515" s="4" t="s">
        <v>12282</v>
      </c>
    </row>
    <row r="4516" spans="1:38" x14ac:dyDescent="0.25">
      <c r="A4516" s="1">
        <v>4514</v>
      </c>
      <c r="B4516" s="9">
        <v>4858933</v>
      </c>
      <c r="C4516" s="15" t="s">
        <v>12283</v>
      </c>
      <c r="D4516" s="4" t="s">
        <v>740</v>
      </c>
      <c r="E4516" s="4" t="s">
        <v>914</v>
      </c>
      <c r="F4516" s="4" t="b">
        <v>0</v>
      </c>
      <c r="G4516" s="4" t="s">
        <v>205</v>
      </c>
      <c r="H4516" s="4" t="s">
        <v>206</v>
      </c>
      <c r="I4516" s="4" t="s">
        <v>2</v>
      </c>
      <c r="J4516" s="4" t="s">
        <v>14253</v>
      </c>
      <c r="K4516" s="4" t="s">
        <v>184</v>
      </c>
      <c r="L4516" s="4">
        <v>11</v>
      </c>
      <c r="M4516" s="13" t="s">
        <v>1668</v>
      </c>
      <c r="N4516" s="4" t="s">
        <v>10983</v>
      </c>
      <c r="O4516" s="4" t="s">
        <v>12284</v>
      </c>
      <c r="P4516" s="4">
        <f>O4516-N4516</f>
        <v>315</v>
      </c>
      <c r="Q4516" s="4">
        <v>120</v>
      </c>
      <c r="R4516" s="7">
        <v>1520000</v>
      </c>
      <c r="S4516" s="7">
        <v>1055212</v>
      </c>
      <c r="T4516" s="4">
        <v>3</v>
      </c>
      <c r="U4516" s="7">
        <v>1184311.82</v>
      </c>
      <c r="V4516" s="4">
        <f>S4516-U4516</f>
        <v>-129099.82000000007</v>
      </c>
      <c r="W4516" s="8">
        <f>(S4516/U4516)*100</f>
        <v>89.099169845319963</v>
      </c>
      <c r="X4516" s="4" t="s">
        <v>11</v>
      </c>
      <c r="Y4516" s="4">
        <v>0</v>
      </c>
      <c r="AA4516" s="4" t="s">
        <v>1668</v>
      </c>
      <c r="AB4516" s="4" t="s">
        <v>1668</v>
      </c>
      <c r="AC4516" s="4" t="s">
        <v>1653</v>
      </c>
      <c r="AD4516" s="4">
        <v>0</v>
      </c>
      <c r="AE4516" s="11" t="s">
        <v>1668</v>
      </c>
      <c r="AF4516" s="11" t="s">
        <v>1668</v>
      </c>
      <c r="AG4516" s="11" t="s">
        <v>1668</v>
      </c>
      <c r="AH4516" s="11" t="s">
        <v>1668</v>
      </c>
      <c r="AI4516" s="11" t="s">
        <v>1668</v>
      </c>
      <c r="AJ4516" s="11" t="s">
        <v>1668</v>
      </c>
      <c r="AK4516" s="4" t="s">
        <v>9682</v>
      </c>
      <c r="AL4516" s="4" t="s">
        <v>1678</v>
      </c>
    </row>
    <row r="4517" spans="1:38" x14ac:dyDescent="0.25">
      <c r="A4517" s="1">
        <v>4515</v>
      </c>
      <c r="B4517" s="9">
        <v>4558120</v>
      </c>
      <c r="C4517" s="15" t="s">
        <v>12285</v>
      </c>
      <c r="D4517" s="4" t="s">
        <v>4193</v>
      </c>
      <c r="E4517" s="4" t="s">
        <v>4194</v>
      </c>
      <c r="F4517" s="4" t="b">
        <v>0</v>
      </c>
      <c r="G4517" s="4" t="s">
        <v>205</v>
      </c>
      <c r="H4517" s="4" t="s">
        <v>206</v>
      </c>
      <c r="I4517" s="4" t="s">
        <v>2</v>
      </c>
      <c r="J4517" s="4" t="s">
        <v>1668</v>
      </c>
      <c r="K4517" s="4" t="s">
        <v>1668</v>
      </c>
      <c r="L4517" s="4">
        <v>13</v>
      </c>
      <c r="M4517" s="13" t="s">
        <v>1668</v>
      </c>
      <c r="N4517" s="4" t="s">
        <v>11779</v>
      </c>
      <c r="O4517" s="4" t="s">
        <v>7527</v>
      </c>
      <c r="P4517" s="4">
        <f>O4517-N4517</f>
        <v>441</v>
      </c>
      <c r="Q4517" s="4">
        <v>150</v>
      </c>
      <c r="R4517" s="7">
        <v>350000</v>
      </c>
      <c r="S4517" s="7">
        <v>347808.28</v>
      </c>
      <c r="T4517" s="4">
        <v>2</v>
      </c>
      <c r="U4517" s="7">
        <v>299659.83</v>
      </c>
      <c r="V4517" s="4">
        <f>S4517-U4517</f>
        <v>48148.450000000012</v>
      </c>
      <c r="W4517" s="8">
        <f>(S4517/U4517)*100</f>
        <v>116.06770250119945</v>
      </c>
      <c r="X4517" s="4" t="s">
        <v>11</v>
      </c>
      <c r="Y4517" s="4">
        <v>0</v>
      </c>
      <c r="AA4517" s="4" t="s">
        <v>1668</v>
      </c>
      <c r="AB4517" s="4" t="s">
        <v>1668</v>
      </c>
      <c r="AC4517" s="4" t="s">
        <v>1653</v>
      </c>
      <c r="AD4517" s="4">
        <v>3</v>
      </c>
      <c r="AE4517" s="11" t="s">
        <v>1668</v>
      </c>
      <c r="AF4517" s="11" t="s">
        <v>1668</v>
      </c>
      <c r="AG4517" s="11" t="s">
        <v>1668</v>
      </c>
      <c r="AH4517" s="11" t="s">
        <v>1668</v>
      </c>
      <c r="AI4517" s="11" t="s">
        <v>1668</v>
      </c>
      <c r="AJ4517" s="11" t="s">
        <v>1668</v>
      </c>
      <c r="AK4517" s="4" t="s">
        <v>1668</v>
      </c>
      <c r="AL4517" s="4" t="s">
        <v>1668</v>
      </c>
    </row>
    <row r="4518" spans="1:38" x14ac:dyDescent="0.25">
      <c r="A4518" s="1">
        <v>4516</v>
      </c>
      <c r="B4518" s="9">
        <v>4194464</v>
      </c>
      <c r="C4518" s="15" t="s">
        <v>12286</v>
      </c>
      <c r="D4518" s="4" t="s">
        <v>724</v>
      </c>
      <c r="E4518" s="4" t="s">
        <v>897</v>
      </c>
      <c r="F4518" s="4" t="b">
        <v>0</v>
      </c>
      <c r="G4518" s="4" t="s">
        <v>206</v>
      </c>
      <c r="H4518" s="4" t="s">
        <v>206</v>
      </c>
      <c r="I4518" s="4" t="s">
        <v>2</v>
      </c>
      <c r="J4518" s="4" t="s">
        <v>14315</v>
      </c>
      <c r="K4518" s="4" t="s">
        <v>186</v>
      </c>
      <c r="L4518" s="4">
        <v>1</v>
      </c>
      <c r="M4518" s="13">
        <v>20</v>
      </c>
      <c r="N4518" s="4" t="s">
        <v>11514</v>
      </c>
      <c r="O4518" s="4" t="s">
        <v>10801</v>
      </c>
      <c r="P4518" s="4">
        <f>O4518-N4518</f>
        <v>190</v>
      </c>
      <c r="Q4518" s="4">
        <v>150</v>
      </c>
      <c r="R4518" s="7">
        <v>358853.12</v>
      </c>
      <c r="S4518" s="7">
        <v>294374.46000000002</v>
      </c>
      <c r="T4518" s="4">
        <v>2</v>
      </c>
      <c r="U4518" s="7">
        <v>294374.46000000002</v>
      </c>
      <c r="V4518" s="4">
        <f>S4518-U4518</f>
        <v>0</v>
      </c>
      <c r="W4518" s="8">
        <f>(S4518/U4518)*100</f>
        <v>100</v>
      </c>
      <c r="X4518" s="4" t="s">
        <v>153</v>
      </c>
      <c r="Y4518" s="4">
        <v>2</v>
      </c>
      <c r="Z4518" s="4">
        <v>100</v>
      </c>
      <c r="AA4518" s="4" t="s">
        <v>2474</v>
      </c>
      <c r="AB4518" s="4" t="s">
        <v>2463</v>
      </c>
      <c r="AC4518" s="4" t="s">
        <v>1653</v>
      </c>
      <c r="AD4518" s="4">
        <v>0</v>
      </c>
      <c r="AE4518" s="11" t="s">
        <v>1668</v>
      </c>
      <c r="AF4518" s="11" t="s">
        <v>1668</v>
      </c>
      <c r="AG4518" s="11" t="b">
        <v>0</v>
      </c>
      <c r="AH4518" s="11" t="b">
        <v>0</v>
      </c>
      <c r="AI4518" s="11" t="b">
        <v>0</v>
      </c>
      <c r="AJ4518" s="11" t="s">
        <v>1668</v>
      </c>
      <c r="AK4518" s="4" t="s">
        <v>1758</v>
      </c>
      <c r="AL4518" s="4" t="s">
        <v>1668</v>
      </c>
    </row>
    <row r="4519" spans="1:38" x14ac:dyDescent="0.25">
      <c r="A4519" s="1">
        <v>4517</v>
      </c>
      <c r="B4519" s="9">
        <v>3241964</v>
      </c>
      <c r="C4519" s="15" t="s">
        <v>12287</v>
      </c>
      <c r="D4519" s="4" t="s">
        <v>731</v>
      </c>
      <c r="E4519" s="4" t="s">
        <v>904</v>
      </c>
      <c r="F4519" s="4" t="b">
        <v>0</v>
      </c>
      <c r="G4519" s="4" t="s">
        <v>205</v>
      </c>
      <c r="H4519" s="4" t="s">
        <v>206</v>
      </c>
      <c r="I4519" s="4" t="s">
        <v>2</v>
      </c>
      <c r="J4519" s="4" t="s">
        <v>14464</v>
      </c>
      <c r="K4519" s="4" t="s">
        <v>185</v>
      </c>
      <c r="L4519" s="4">
        <v>2</v>
      </c>
      <c r="M4519" s="13">
        <v>40</v>
      </c>
      <c r="N4519" s="4" t="s">
        <v>11566</v>
      </c>
      <c r="O4519" s="4" t="s">
        <v>12288</v>
      </c>
      <c r="P4519" s="4">
        <f>O4519-N4519</f>
        <v>245</v>
      </c>
      <c r="Q4519" s="4">
        <v>221</v>
      </c>
      <c r="R4519" s="7">
        <v>410000</v>
      </c>
      <c r="S4519" s="7">
        <v>320013.99</v>
      </c>
      <c r="T4519" s="4">
        <v>2</v>
      </c>
      <c r="U4519" s="7">
        <v>320013.99</v>
      </c>
      <c r="V4519" s="4">
        <f>S4519-U4519</f>
        <v>0</v>
      </c>
      <c r="W4519" s="8">
        <f>(S4519/U4519)*100</f>
        <v>100</v>
      </c>
      <c r="X4519" s="4" t="s">
        <v>12289</v>
      </c>
      <c r="Y4519" s="4">
        <v>1</v>
      </c>
      <c r="Z4519" s="4">
        <v>50</v>
      </c>
      <c r="AA4519" s="4" t="s">
        <v>2474</v>
      </c>
      <c r="AB4519" s="4" t="s">
        <v>2473</v>
      </c>
      <c r="AC4519" s="4" t="s">
        <v>1653</v>
      </c>
      <c r="AD4519" s="4">
        <v>5</v>
      </c>
      <c r="AE4519" s="11" t="s">
        <v>1668</v>
      </c>
      <c r="AF4519" s="11" t="s">
        <v>1668</v>
      </c>
      <c r="AG4519" s="11" t="b">
        <v>0</v>
      </c>
      <c r="AH4519" s="11" t="b">
        <v>0</v>
      </c>
      <c r="AI4519" s="11" t="b">
        <v>0</v>
      </c>
      <c r="AJ4519" s="11" t="s">
        <v>1668</v>
      </c>
      <c r="AK4519" s="4" t="s">
        <v>12290</v>
      </c>
      <c r="AL4519" s="4" t="s">
        <v>1668</v>
      </c>
    </row>
    <row r="4520" spans="1:38" x14ac:dyDescent="0.25">
      <c r="A4520" s="1">
        <v>4518</v>
      </c>
      <c r="B4520" s="9">
        <v>2965955</v>
      </c>
      <c r="C4520" s="15" t="s">
        <v>12291</v>
      </c>
      <c r="D4520" s="4" t="s">
        <v>840</v>
      </c>
      <c r="E4520" s="4" t="s">
        <v>1014</v>
      </c>
      <c r="F4520" s="4" t="b">
        <v>0</v>
      </c>
      <c r="G4520" s="4" t="s">
        <v>205</v>
      </c>
      <c r="H4520" s="4" t="s">
        <v>206</v>
      </c>
      <c r="I4520" s="4" t="s">
        <v>2</v>
      </c>
      <c r="J4520" s="4" t="s">
        <v>1668</v>
      </c>
      <c r="K4520" s="4" t="s">
        <v>1668</v>
      </c>
      <c r="L4520" s="4">
        <v>13</v>
      </c>
      <c r="M4520" s="13" t="s">
        <v>1668</v>
      </c>
      <c r="N4520" s="4" t="s">
        <v>11746</v>
      </c>
      <c r="O4520" s="4" t="s">
        <v>9845</v>
      </c>
      <c r="P4520" s="4">
        <f>O4520-N4520</f>
        <v>399</v>
      </c>
      <c r="Q4520" s="4">
        <v>270</v>
      </c>
      <c r="R4520" s="7">
        <v>2000000</v>
      </c>
      <c r="S4520" s="7">
        <v>1686827</v>
      </c>
      <c r="T4520" s="4">
        <v>3</v>
      </c>
      <c r="U4520" s="7">
        <v>1713213.63</v>
      </c>
      <c r="V4520" s="4">
        <f>S4520-U4520</f>
        <v>-26386.629999999888</v>
      </c>
      <c r="W4520" s="8">
        <f>(S4520/U4520)*100</f>
        <v>98.459816712992193</v>
      </c>
      <c r="X4520" s="4" t="s">
        <v>11</v>
      </c>
      <c r="Y4520" s="4">
        <v>0</v>
      </c>
      <c r="AA4520" s="4" t="s">
        <v>1668</v>
      </c>
      <c r="AB4520" s="4" t="s">
        <v>1668</v>
      </c>
      <c r="AC4520" s="4" t="s">
        <v>1653</v>
      </c>
      <c r="AD4520" s="4">
        <v>8</v>
      </c>
      <c r="AE4520" s="11" t="s">
        <v>1668</v>
      </c>
      <c r="AF4520" s="11" t="s">
        <v>1668</v>
      </c>
      <c r="AG4520" s="11" t="s">
        <v>1668</v>
      </c>
      <c r="AH4520" s="11" t="s">
        <v>1668</v>
      </c>
      <c r="AI4520" s="11" t="s">
        <v>1668</v>
      </c>
      <c r="AJ4520" s="11" t="s">
        <v>1668</v>
      </c>
      <c r="AK4520" s="4" t="s">
        <v>12292</v>
      </c>
      <c r="AL4520" s="4" t="s">
        <v>1668</v>
      </c>
    </row>
    <row r="4521" spans="1:38" x14ac:dyDescent="0.25">
      <c r="A4521" s="1">
        <v>4519</v>
      </c>
      <c r="B4521" s="9">
        <v>2955026</v>
      </c>
      <c r="C4521" s="15" t="s">
        <v>12293</v>
      </c>
      <c r="D4521" s="4" t="s">
        <v>755</v>
      </c>
      <c r="E4521" s="4" t="s">
        <v>929</v>
      </c>
      <c r="F4521" s="4" t="b">
        <v>0</v>
      </c>
      <c r="G4521" s="4" t="s">
        <v>207</v>
      </c>
      <c r="H4521" s="4" t="s">
        <v>206</v>
      </c>
      <c r="I4521" s="4" t="s">
        <v>2</v>
      </c>
      <c r="J4521" s="4" t="s">
        <v>14321</v>
      </c>
      <c r="K4521" s="4" t="s">
        <v>189</v>
      </c>
      <c r="L4521" s="4">
        <v>16</v>
      </c>
      <c r="M4521" s="13">
        <v>11</v>
      </c>
      <c r="N4521" s="4" t="s">
        <v>12136</v>
      </c>
      <c r="O4521" s="4" t="s">
        <v>10254</v>
      </c>
      <c r="P4521" s="4">
        <f>O4521-N4521</f>
        <v>885</v>
      </c>
      <c r="Q4521" s="4">
        <v>60</v>
      </c>
      <c r="R4521" s="7">
        <v>249944.53</v>
      </c>
      <c r="S4521" s="7">
        <v>189996.87</v>
      </c>
      <c r="T4521" s="4">
        <v>1</v>
      </c>
      <c r="U4521" s="7">
        <v>234189.26</v>
      </c>
      <c r="V4521" s="4">
        <f>S4521-U4521</f>
        <v>-44192.390000000014</v>
      </c>
      <c r="W4521" s="8">
        <f>(S4521/U4521)*100</f>
        <v>81.129625671134534</v>
      </c>
      <c r="X4521" s="4" t="s">
        <v>11</v>
      </c>
      <c r="Y4521" s="4">
        <v>0</v>
      </c>
      <c r="AA4521" s="4" t="s">
        <v>1668</v>
      </c>
      <c r="AB4521" s="4" t="s">
        <v>1668</v>
      </c>
      <c r="AC4521" s="4" t="s">
        <v>1653</v>
      </c>
      <c r="AD4521" s="4">
        <v>0</v>
      </c>
      <c r="AE4521" s="11" t="s">
        <v>1668</v>
      </c>
      <c r="AF4521" s="11" t="s">
        <v>1668</v>
      </c>
      <c r="AG4521" s="11" t="s">
        <v>1668</v>
      </c>
      <c r="AH4521" s="11" t="s">
        <v>1668</v>
      </c>
      <c r="AI4521" s="11" t="s">
        <v>1668</v>
      </c>
      <c r="AJ4521" s="11" t="s">
        <v>1668</v>
      </c>
      <c r="AK4521" s="4" t="s">
        <v>12294</v>
      </c>
      <c r="AL4521" s="4" t="s">
        <v>8271</v>
      </c>
    </row>
    <row r="4522" spans="1:38" x14ac:dyDescent="0.25">
      <c r="A4522" s="1">
        <v>4520</v>
      </c>
      <c r="B4522" s="9">
        <v>2719915</v>
      </c>
      <c r="C4522" s="15" t="s">
        <v>15386</v>
      </c>
      <c r="D4522" s="4" t="s">
        <v>787</v>
      </c>
      <c r="E4522" s="4" t="s">
        <v>961</v>
      </c>
      <c r="F4522" s="4" t="b">
        <v>0</v>
      </c>
      <c r="G4522" s="4" t="s">
        <v>206</v>
      </c>
      <c r="H4522" s="4" t="s">
        <v>206</v>
      </c>
      <c r="I4522" s="4" t="s">
        <v>2</v>
      </c>
      <c r="J4522" s="4" t="s">
        <v>14252</v>
      </c>
      <c r="K4522" s="4" t="s">
        <v>182</v>
      </c>
      <c r="L4522" s="4">
        <v>13</v>
      </c>
      <c r="M4522" s="13">
        <v>20</v>
      </c>
      <c r="N4522" s="4" t="s">
        <v>12295</v>
      </c>
      <c r="O4522" s="4" t="s">
        <v>12296</v>
      </c>
      <c r="P4522" s="4">
        <f>O4522-N4522</f>
        <v>61</v>
      </c>
      <c r="Q4522" s="4">
        <v>55</v>
      </c>
      <c r="R4522" s="7">
        <v>499000</v>
      </c>
      <c r="S4522" s="7">
        <v>424150.01</v>
      </c>
      <c r="T4522" s="4">
        <v>2</v>
      </c>
      <c r="U4522" s="7">
        <v>424150.01</v>
      </c>
      <c r="V4522" s="4">
        <f>S4522-U4522</f>
        <v>0</v>
      </c>
      <c r="W4522" s="8">
        <f>(S4522/U4522)*100</f>
        <v>100</v>
      </c>
      <c r="X4522" s="4" t="s">
        <v>9020</v>
      </c>
      <c r="Y4522" s="4">
        <v>0</v>
      </c>
      <c r="AA4522" s="4" t="s">
        <v>2474</v>
      </c>
      <c r="AB4522" s="4" t="s">
        <v>2463</v>
      </c>
      <c r="AC4522" s="4" t="s">
        <v>1653</v>
      </c>
      <c r="AD4522" s="4">
        <v>3</v>
      </c>
      <c r="AE4522" s="11" t="s">
        <v>1668</v>
      </c>
      <c r="AF4522" s="11" t="s">
        <v>1668</v>
      </c>
      <c r="AG4522" s="11" t="b">
        <v>0</v>
      </c>
      <c r="AH4522" s="11" t="b">
        <v>0</v>
      </c>
      <c r="AI4522" s="11" t="b">
        <v>0</v>
      </c>
      <c r="AJ4522" s="11" t="s">
        <v>1668</v>
      </c>
      <c r="AK4522" s="4" t="s">
        <v>1668</v>
      </c>
      <c r="AL4522" s="4" t="s">
        <v>1668</v>
      </c>
    </row>
    <row r="4523" spans="1:38" x14ac:dyDescent="0.25">
      <c r="A4523" s="1">
        <v>4521</v>
      </c>
      <c r="B4523" s="9">
        <v>2689518</v>
      </c>
      <c r="C4523" s="15" t="s">
        <v>12297</v>
      </c>
      <c r="D4523" s="4" t="s">
        <v>4500</v>
      </c>
      <c r="E4523" s="4" t="s">
        <v>4501</v>
      </c>
      <c r="F4523" s="4" t="b">
        <v>0</v>
      </c>
      <c r="G4523" s="4" t="s">
        <v>208</v>
      </c>
      <c r="H4523" s="4" t="s">
        <v>206</v>
      </c>
      <c r="I4523" s="4" t="s">
        <v>2</v>
      </c>
      <c r="J4523" s="4" t="s">
        <v>14464</v>
      </c>
      <c r="K4523" s="4" t="s">
        <v>185</v>
      </c>
      <c r="L4523" s="4">
        <v>2</v>
      </c>
      <c r="M4523" s="13">
        <v>25</v>
      </c>
      <c r="N4523" s="4" t="s">
        <v>12298</v>
      </c>
      <c r="O4523" s="4" t="s">
        <v>9915</v>
      </c>
      <c r="P4523" s="4">
        <f>O4523-N4523</f>
        <v>1608</v>
      </c>
      <c r="Q4523" s="4">
        <v>455</v>
      </c>
      <c r="R4523" s="7">
        <v>29980000</v>
      </c>
      <c r="S4523" s="7">
        <v>20986000</v>
      </c>
      <c r="T4523" s="4">
        <v>3</v>
      </c>
      <c r="U4523" s="7">
        <v>20560299.640000001</v>
      </c>
      <c r="V4523" s="4">
        <f>S4523-U4523</f>
        <v>425700.3599999994</v>
      </c>
      <c r="W4523" s="8">
        <f>(S4523/U4523)*100</f>
        <v>102.07049686752524</v>
      </c>
      <c r="X4523" s="4" t="s">
        <v>17</v>
      </c>
      <c r="Y4523" s="4">
        <v>0</v>
      </c>
      <c r="AA4523" s="4" t="s">
        <v>1668</v>
      </c>
      <c r="AB4523" s="4" t="s">
        <v>1668</v>
      </c>
      <c r="AC4523" s="4" t="s">
        <v>1653</v>
      </c>
      <c r="AD4523" s="4">
        <v>0</v>
      </c>
      <c r="AE4523" s="11" t="s">
        <v>1668</v>
      </c>
      <c r="AF4523" s="11" t="s">
        <v>1668</v>
      </c>
      <c r="AG4523" s="11" t="s">
        <v>1668</v>
      </c>
      <c r="AH4523" s="11" t="s">
        <v>1668</v>
      </c>
      <c r="AI4523" s="11" t="s">
        <v>1668</v>
      </c>
      <c r="AJ4523" s="11" t="s">
        <v>1668</v>
      </c>
      <c r="AK4523" s="4" t="s">
        <v>12299</v>
      </c>
      <c r="AL4523" s="4" t="s">
        <v>12300</v>
      </c>
    </row>
    <row r="4524" spans="1:38" x14ac:dyDescent="0.25">
      <c r="A4524" s="1">
        <v>4522</v>
      </c>
      <c r="B4524" s="9">
        <v>2453732</v>
      </c>
      <c r="C4524" s="15" t="s">
        <v>15387</v>
      </c>
      <c r="D4524" s="4" t="s">
        <v>740</v>
      </c>
      <c r="E4524" s="4" t="s">
        <v>914</v>
      </c>
      <c r="F4524" s="4" t="b">
        <v>0</v>
      </c>
      <c r="G4524" s="4" t="s">
        <v>207</v>
      </c>
      <c r="H4524" s="4" t="s">
        <v>206</v>
      </c>
      <c r="I4524" s="4" t="s">
        <v>2</v>
      </c>
      <c r="J4524" s="4" t="s">
        <v>14252</v>
      </c>
      <c r="K4524" s="4" t="s">
        <v>182</v>
      </c>
      <c r="L4524" s="4">
        <v>13</v>
      </c>
      <c r="M4524" s="13">
        <v>28</v>
      </c>
      <c r="N4524" s="4" t="s">
        <v>11734</v>
      </c>
      <c r="O4524" s="4" t="s">
        <v>12301</v>
      </c>
      <c r="P4524" s="4">
        <f>O4524-N4524</f>
        <v>116</v>
      </c>
      <c r="Q4524" s="4">
        <v>75</v>
      </c>
      <c r="R4524" s="7">
        <v>220000</v>
      </c>
      <c r="S4524" s="7">
        <v>168668.93</v>
      </c>
      <c r="T4524" s="4">
        <v>1</v>
      </c>
      <c r="U4524" s="7">
        <v>168668.93</v>
      </c>
      <c r="V4524" s="4">
        <f>S4524-U4524</f>
        <v>0</v>
      </c>
      <c r="W4524" s="8">
        <f>(S4524/U4524)*100</f>
        <v>100</v>
      </c>
      <c r="X4524" s="4" t="s">
        <v>11</v>
      </c>
      <c r="Y4524" s="4">
        <v>0</v>
      </c>
      <c r="AA4524" s="4" t="s">
        <v>1668</v>
      </c>
      <c r="AB4524" s="4" t="s">
        <v>1668</v>
      </c>
      <c r="AC4524" s="4" t="s">
        <v>1653</v>
      </c>
      <c r="AD4524" s="4">
        <v>0</v>
      </c>
      <c r="AE4524" s="11" t="s">
        <v>1668</v>
      </c>
      <c r="AF4524" s="11" t="s">
        <v>1668</v>
      </c>
      <c r="AG4524" s="11" t="s">
        <v>1668</v>
      </c>
      <c r="AH4524" s="11" t="s">
        <v>1668</v>
      </c>
      <c r="AI4524" s="11" t="s">
        <v>1668</v>
      </c>
      <c r="AJ4524" s="11" t="s">
        <v>1668</v>
      </c>
      <c r="AK4524" s="4" t="s">
        <v>1668</v>
      </c>
      <c r="AL4524" s="4" t="s">
        <v>1668</v>
      </c>
    </row>
    <row r="4525" spans="1:38" x14ac:dyDescent="0.25">
      <c r="A4525" s="1">
        <v>4523</v>
      </c>
      <c r="B4525" s="9">
        <v>2436060</v>
      </c>
      <c r="C4525" s="15" t="s">
        <v>12302</v>
      </c>
      <c r="D4525" s="4" t="s">
        <v>737</v>
      </c>
      <c r="E4525" s="4" t="s">
        <v>911</v>
      </c>
      <c r="F4525" s="4" t="b">
        <v>0</v>
      </c>
      <c r="G4525" s="4" t="s">
        <v>205</v>
      </c>
      <c r="H4525" s="4" t="s">
        <v>206</v>
      </c>
      <c r="I4525" s="4" t="s">
        <v>2</v>
      </c>
      <c r="J4525" s="4" t="s">
        <v>14420</v>
      </c>
      <c r="K4525" s="4" t="s">
        <v>186</v>
      </c>
      <c r="L4525" s="4">
        <v>1</v>
      </c>
      <c r="M4525" s="13">
        <v>45</v>
      </c>
      <c r="N4525" s="4" t="s">
        <v>10082</v>
      </c>
      <c r="O4525" s="4" t="s">
        <v>11514</v>
      </c>
      <c r="P4525" s="4">
        <f>O4525-N4525</f>
        <v>383</v>
      </c>
      <c r="Q4525" s="4">
        <v>210</v>
      </c>
      <c r="R4525" s="7">
        <v>1230000</v>
      </c>
      <c r="S4525" s="7">
        <v>303090.65999999997</v>
      </c>
      <c r="T4525" s="4">
        <v>2</v>
      </c>
      <c r="U4525" s="7">
        <v>302659.95</v>
      </c>
      <c r="V4525" s="4">
        <f>S4525-U4525</f>
        <v>430.70999999996275</v>
      </c>
      <c r="W4525" s="8">
        <f>(S4525/U4525)*100</f>
        <v>100.14230822413073</v>
      </c>
      <c r="X4525" s="4" t="s">
        <v>11</v>
      </c>
      <c r="Y4525" s="4">
        <v>0</v>
      </c>
      <c r="AA4525" s="4" t="s">
        <v>1668</v>
      </c>
      <c r="AB4525" s="4" t="s">
        <v>1668</v>
      </c>
      <c r="AC4525" s="4" t="s">
        <v>1653</v>
      </c>
      <c r="AD4525" s="4">
        <v>6</v>
      </c>
      <c r="AE4525" s="11" t="s">
        <v>1668</v>
      </c>
      <c r="AF4525" s="11" t="s">
        <v>1668</v>
      </c>
      <c r="AG4525" s="11" t="s">
        <v>1668</v>
      </c>
      <c r="AH4525" s="11" t="s">
        <v>1668</v>
      </c>
      <c r="AI4525" s="11" t="s">
        <v>1668</v>
      </c>
      <c r="AJ4525" s="11" t="s">
        <v>1668</v>
      </c>
      <c r="AK4525" s="4" t="s">
        <v>12303</v>
      </c>
      <c r="AL4525" s="4" t="s">
        <v>1699</v>
      </c>
    </row>
    <row r="4526" spans="1:38" x14ac:dyDescent="0.25">
      <c r="A4526" s="1">
        <v>4524</v>
      </c>
      <c r="B4526" s="9">
        <v>2436042</v>
      </c>
      <c r="C4526" s="15" t="s">
        <v>12304</v>
      </c>
      <c r="D4526" s="4" t="s">
        <v>737</v>
      </c>
      <c r="E4526" s="4" t="s">
        <v>911</v>
      </c>
      <c r="F4526" s="4" t="b">
        <v>0</v>
      </c>
      <c r="G4526" s="4" t="s">
        <v>205</v>
      </c>
      <c r="H4526" s="4" t="s">
        <v>206</v>
      </c>
      <c r="I4526" s="4" t="s">
        <v>2</v>
      </c>
      <c r="J4526" s="4" t="s">
        <v>14373</v>
      </c>
      <c r="K4526" s="4" t="s">
        <v>186</v>
      </c>
      <c r="L4526" s="4">
        <v>1</v>
      </c>
      <c r="M4526" s="13">
        <v>45</v>
      </c>
      <c r="N4526" s="4" t="s">
        <v>10082</v>
      </c>
      <c r="O4526" s="4" t="s">
        <v>12305</v>
      </c>
      <c r="P4526" s="4">
        <f>O4526-N4526</f>
        <v>515</v>
      </c>
      <c r="Q4526" s="4">
        <v>210</v>
      </c>
      <c r="R4526" s="7">
        <v>1230000</v>
      </c>
      <c r="S4526" s="7">
        <v>389387.15</v>
      </c>
      <c r="T4526" s="4">
        <v>2</v>
      </c>
      <c r="U4526" s="7">
        <v>387345.95</v>
      </c>
      <c r="V4526" s="4">
        <f>S4526-U4526</f>
        <v>2041.2000000000116</v>
      </c>
      <c r="W4526" s="8">
        <f>(S4526/U4526)*100</f>
        <v>100.52697078670889</v>
      </c>
      <c r="X4526" s="4" t="s">
        <v>11</v>
      </c>
      <c r="Y4526" s="4">
        <v>0</v>
      </c>
      <c r="AA4526" s="4" t="s">
        <v>1668</v>
      </c>
      <c r="AB4526" s="4" t="s">
        <v>1668</v>
      </c>
      <c r="AC4526" s="4" t="s">
        <v>1653</v>
      </c>
      <c r="AD4526" s="4">
        <v>6</v>
      </c>
      <c r="AE4526" s="11" t="s">
        <v>1668</v>
      </c>
      <c r="AF4526" s="11" t="s">
        <v>1668</v>
      </c>
      <c r="AG4526" s="11" t="s">
        <v>1668</v>
      </c>
      <c r="AH4526" s="11" t="s">
        <v>1668</v>
      </c>
      <c r="AI4526" s="11" t="s">
        <v>1668</v>
      </c>
      <c r="AJ4526" s="11" t="s">
        <v>1668</v>
      </c>
      <c r="AK4526" s="4" t="s">
        <v>12306</v>
      </c>
      <c r="AL4526" s="4" t="s">
        <v>12307</v>
      </c>
    </row>
    <row r="4527" spans="1:38" x14ac:dyDescent="0.25">
      <c r="A4527" s="1">
        <v>4525</v>
      </c>
      <c r="B4527" s="9">
        <v>2391411</v>
      </c>
      <c r="C4527" s="15" t="s">
        <v>12308</v>
      </c>
      <c r="D4527" s="4" t="s">
        <v>739</v>
      </c>
      <c r="E4527" s="4" t="s">
        <v>913</v>
      </c>
      <c r="F4527" s="4" t="b">
        <v>0</v>
      </c>
      <c r="G4527" s="4" t="s">
        <v>6122</v>
      </c>
      <c r="H4527" s="4" t="s">
        <v>206</v>
      </c>
      <c r="I4527" s="4" t="s">
        <v>2</v>
      </c>
      <c r="J4527" s="4" t="s">
        <v>14247</v>
      </c>
      <c r="K4527" s="4" t="s">
        <v>195</v>
      </c>
      <c r="L4527" s="4">
        <v>17</v>
      </c>
      <c r="M4527" s="13">
        <v>15</v>
      </c>
      <c r="N4527" s="4" t="s">
        <v>12309</v>
      </c>
      <c r="O4527" s="4" t="s">
        <v>10048</v>
      </c>
      <c r="P4527" s="4">
        <f>O4527-N4527</f>
        <v>916</v>
      </c>
      <c r="Q4527" s="4">
        <v>240</v>
      </c>
      <c r="R4527" s="7">
        <v>3405000</v>
      </c>
      <c r="S4527" s="7">
        <v>2583060.4300000002</v>
      </c>
      <c r="T4527" s="4">
        <v>3</v>
      </c>
      <c r="U4527" s="7">
        <v>3075690.89</v>
      </c>
      <c r="V4527" s="4">
        <f>S4527-U4527</f>
        <v>-492630.45999999996</v>
      </c>
      <c r="W4527" s="8">
        <f>(S4527/U4527)*100</f>
        <v>83.983095908574867</v>
      </c>
      <c r="X4527" s="4" t="s">
        <v>11</v>
      </c>
      <c r="Y4527" s="4">
        <v>0</v>
      </c>
      <c r="AA4527" s="4" t="s">
        <v>1668</v>
      </c>
      <c r="AB4527" s="4" t="s">
        <v>1668</v>
      </c>
      <c r="AC4527" s="4" t="s">
        <v>1653</v>
      </c>
      <c r="AD4527" s="4">
        <v>0</v>
      </c>
      <c r="AE4527" s="11" t="s">
        <v>1668</v>
      </c>
      <c r="AF4527" s="11" t="s">
        <v>1668</v>
      </c>
      <c r="AG4527" s="11" t="s">
        <v>1668</v>
      </c>
      <c r="AH4527" s="11" t="s">
        <v>1668</v>
      </c>
      <c r="AI4527" s="11" t="s">
        <v>1668</v>
      </c>
      <c r="AJ4527" s="11" t="s">
        <v>1668</v>
      </c>
      <c r="AK4527" s="4" t="s">
        <v>12310</v>
      </c>
      <c r="AL4527" s="4" t="s">
        <v>12311</v>
      </c>
    </row>
    <row r="4528" spans="1:38" x14ac:dyDescent="0.25">
      <c r="A4528" s="1">
        <v>4526</v>
      </c>
      <c r="B4528" s="9">
        <v>2318291</v>
      </c>
      <c r="C4528" s="15" t="s">
        <v>12312</v>
      </c>
      <c r="D4528" s="4" t="s">
        <v>778</v>
      </c>
      <c r="E4528" s="4" t="s">
        <v>952</v>
      </c>
      <c r="F4528" s="4" t="b">
        <v>0</v>
      </c>
      <c r="G4528" s="4" t="s">
        <v>10136</v>
      </c>
      <c r="H4528" s="4" t="s">
        <v>206</v>
      </c>
      <c r="I4528" s="4" t="s">
        <v>2</v>
      </c>
      <c r="J4528" s="4" t="s">
        <v>14275</v>
      </c>
      <c r="K4528" s="4" t="s">
        <v>189</v>
      </c>
      <c r="L4528" s="4">
        <v>16</v>
      </c>
      <c r="M4528" s="13">
        <v>30</v>
      </c>
      <c r="N4528" s="4" t="s">
        <v>12313</v>
      </c>
      <c r="O4528" s="4" t="s">
        <v>12314</v>
      </c>
      <c r="P4528" s="4">
        <f>O4528-N4528</f>
        <v>1183</v>
      </c>
      <c r="Q4528" s="4">
        <v>300</v>
      </c>
      <c r="R4528" s="7">
        <v>700520.45</v>
      </c>
      <c r="S4528" s="7">
        <v>630570.4</v>
      </c>
      <c r="T4528" s="4">
        <v>2</v>
      </c>
      <c r="U4528" s="7">
        <v>519114.27</v>
      </c>
      <c r="V4528" s="4">
        <f>S4528-U4528</f>
        <v>111456.13</v>
      </c>
      <c r="W4528" s="8">
        <f>(S4528/U4528)*100</f>
        <v>121.47044233632801</v>
      </c>
      <c r="X4528" s="4" t="s">
        <v>11</v>
      </c>
      <c r="Y4528" s="4">
        <v>0</v>
      </c>
      <c r="AA4528" s="4" t="s">
        <v>1668</v>
      </c>
      <c r="AB4528" s="4" t="s">
        <v>1668</v>
      </c>
      <c r="AC4528" s="4" t="s">
        <v>1653</v>
      </c>
      <c r="AD4528" s="4">
        <v>0</v>
      </c>
      <c r="AE4528" s="11" t="s">
        <v>1668</v>
      </c>
      <c r="AF4528" s="11" t="s">
        <v>1668</v>
      </c>
      <c r="AG4528" s="11" t="s">
        <v>1668</v>
      </c>
      <c r="AH4528" s="11" t="s">
        <v>1668</v>
      </c>
      <c r="AI4528" s="11" t="s">
        <v>1668</v>
      </c>
      <c r="AJ4528" s="11" t="s">
        <v>1668</v>
      </c>
      <c r="AK4528" s="4" t="s">
        <v>12315</v>
      </c>
      <c r="AL4528" s="4" t="s">
        <v>1662</v>
      </c>
    </row>
    <row r="4529" spans="1:38" x14ac:dyDescent="0.25">
      <c r="A4529" s="1">
        <v>4527</v>
      </c>
      <c r="B4529" s="9">
        <v>2286854</v>
      </c>
      <c r="C4529" s="15" t="s">
        <v>12316</v>
      </c>
      <c r="D4529" s="4" t="s">
        <v>732</v>
      </c>
      <c r="E4529" s="4" t="s">
        <v>905</v>
      </c>
      <c r="F4529" s="4" t="b">
        <v>0</v>
      </c>
      <c r="G4529" s="4" t="s">
        <v>208</v>
      </c>
      <c r="H4529" s="4" t="s">
        <v>206</v>
      </c>
      <c r="I4529" s="4" t="s">
        <v>2</v>
      </c>
      <c r="J4529" s="4" t="s">
        <v>14473</v>
      </c>
      <c r="K4529" s="4" t="s">
        <v>196</v>
      </c>
      <c r="L4529" s="4">
        <v>18</v>
      </c>
      <c r="M4529" s="13">
        <v>20</v>
      </c>
      <c r="N4529" s="4" t="s">
        <v>12317</v>
      </c>
      <c r="O4529" s="4" t="s">
        <v>11075</v>
      </c>
      <c r="P4529" s="4">
        <f>O4529-N4529</f>
        <v>1855</v>
      </c>
      <c r="Q4529" s="4">
        <v>30</v>
      </c>
      <c r="R4529" s="7">
        <v>259000</v>
      </c>
      <c r="S4529" s="7">
        <v>157941.53</v>
      </c>
      <c r="T4529" s="4">
        <v>1</v>
      </c>
      <c r="U4529" s="7">
        <v>157819.48000000001</v>
      </c>
      <c r="V4529" s="4">
        <f>S4529-U4529</f>
        <v>122.04999999998836</v>
      </c>
      <c r="W4529" s="8">
        <f>(S4529/U4529)*100</f>
        <v>100.07733519334874</v>
      </c>
      <c r="X4529" s="4" t="s">
        <v>11</v>
      </c>
      <c r="Y4529" s="4">
        <v>0</v>
      </c>
      <c r="AA4529" s="4" t="s">
        <v>1668</v>
      </c>
      <c r="AB4529" s="4" t="s">
        <v>1668</v>
      </c>
      <c r="AC4529" s="4" t="s">
        <v>1653</v>
      </c>
      <c r="AD4529" s="4">
        <v>0</v>
      </c>
      <c r="AE4529" s="11" t="s">
        <v>1668</v>
      </c>
      <c r="AF4529" s="11" t="s">
        <v>1668</v>
      </c>
      <c r="AG4529" s="11" t="s">
        <v>1668</v>
      </c>
      <c r="AH4529" s="11" t="s">
        <v>1668</v>
      </c>
      <c r="AI4529" s="11" t="s">
        <v>1668</v>
      </c>
      <c r="AJ4529" s="11" t="s">
        <v>1668</v>
      </c>
      <c r="AK4529" s="4" t="s">
        <v>12318</v>
      </c>
      <c r="AL4529" s="4" t="s">
        <v>12319</v>
      </c>
    </row>
    <row r="4530" spans="1:38" x14ac:dyDescent="0.25">
      <c r="A4530" s="1">
        <v>4528</v>
      </c>
      <c r="B4530" s="9">
        <v>2218516</v>
      </c>
      <c r="C4530" s="15" t="s">
        <v>12320</v>
      </c>
      <c r="D4530" s="4" t="s">
        <v>5541</v>
      </c>
      <c r="E4530" s="4" t="s">
        <v>5542</v>
      </c>
      <c r="F4530" s="4" t="b">
        <v>0</v>
      </c>
      <c r="G4530" s="4" t="s">
        <v>206</v>
      </c>
      <c r="H4530" s="4" t="s">
        <v>206</v>
      </c>
      <c r="I4530" s="4" t="s">
        <v>2</v>
      </c>
      <c r="J4530" s="4" t="s">
        <v>14464</v>
      </c>
      <c r="K4530" s="4" t="s">
        <v>185</v>
      </c>
      <c r="L4530" s="4">
        <v>2</v>
      </c>
      <c r="M4530" s="13">
        <v>42</v>
      </c>
      <c r="N4530" s="4" t="s">
        <v>11510</v>
      </c>
      <c r="O4530" s="4" t="s">
        <v>12321</v>
      </c>
      <c r="P4530" s="4">
        <f>O4530-N4530</f>
        <v>181</v>
      </c>
      <c r="Q4530" s="4">
        <v>150</v>
      </c>
      <c r="R4530" s="7">
        <v>2250000</v>
      </c>
      <c r="S4530" s="7">
        <v>2076667.14</v>
      </c>
      <c r="T4530" s="4">
        <v>3</v>
      </c>
      <c r="U4530" s="7">
        <v>2018930.77</v>
      </c>
      <c r="V4530" s="4">
        <f>S4530-U4530</f>
        <v>57736.369999999879</v>
      </c>
      <c r="W4530" s="8">
        <f>(S4530/U4530)*100</f>
        <v>102.85974986650979</v>
      </c>
      <c r="X4530" s="4" t="s">
        <v>12322</v>
      </c>
      <c r="Y4530" s="4">
        <v>1</v>
      </c>
      <c r="Z4530" s="4">
        <v>50</v>
      </c>
      <c r="AA4530" s="4" t="s">
        <v>2474</v>
      </c>
      <c r="AB4530" s="4" t="s">
        <v>2473</v>
      </c>
      <c r="AC4530" s="4" t="s">
        <v>1653</v>
      </c>
      <c r="AD4530" s="4">
        <v>14</v>
      </c>
      <c r="AE4530" s="11" t="s">
        <v>1668</v>
      </c>
      <c r="AF4530" s="11" t="s">
        <v>1668</v>
      </c>
      <c r="AG4530" s="11" t="b">
        <v>0</v>
      </c>
      <c r="AH4530" s="11" t="b">
        <v>0</v>
      </c>
      <c r="AI4530" s="11" t="b">
        <v>0</v>
      </c>
      <c r="AJ4530" s="11" t="s">
        <v>1668</v>
      </c>
      <c r="AK4530" s="4" t="s">
        <v>12323</v>
      </c>
      <c r="AL4530" s="4" t="s">
        <v>12324</v>
      </c>
    </row>
    <row r="4531" spans="1:38" x14ac:dyDescent="0.25">
      <c r="A4531" s="1">
        <v>4529</v>
      </c>
      <c r="B4531" s="9">
        <v>2211224</v>
      </c>
      <c r="C4531" s="15" t="s">
        <v>12325</v>
      </c>
      <c r="D4531" s="4" t="s">
        <v>4193</v>
      </c>
      <c r="E4531" s="4" t="s">
        <v>4194</v>
      </c>
      <c r="F4531" s="4" t="b">
        <v>0</v>
      </c>
      <c r="G4531" s="4" t="s">
        <v>207</v>
      </c>
      <c r="H4531" s="4" t="s">
        <v>206</v>
      </c>
      <c r="I4531" s="4" t="s">
        <v>2</v>
      </c>
      <c r="J4531" s="4" t="s">
        <v>1668</v>
      </c>
      <c r="K4531" s="4" t="s">
        <v>1668</v>
      </c>
      <c r="L4531" s="4">
        <v>13</v>
      </c>
      <c r="M4531" s="13" t="s">
        <v>1668</v>
      </c>
      <c r="N4531" s="4" t="s">
        <v>12326</v>
      </c>
      <c r="O4531" s="4" t="s">
        <v>7527</v>
      </c>
      <c r="P4531" s="4">
        <f>O4531-N4531</f>
        <v>560</v>
      </c>
      <c r="Q4531" s="4">
        <v>120</v>
      </c>
      <c r="R4531" s="7">
        <v>250000</v>
      </c>
      <c r="S4531" s="7">
        <v>237481.49</v>
      </c>
      <c r="T4531" s="4">
        <v>1</v>
      </c>
      <c r="U4531" s="7">
        <v>215142.47</v>
      </c>
      <c r="V4531" s="4">
        <f>S4531-U4531</f>
        <v>22339.01999999999</v>
      </c>
      <c r="W4531" s="8">
        <f>(S4531/U4531)*100</f>
        <v>110.3833613140167</v>
      </c>
      <c r="X4531" s="4" t="s">
        <v>11</v>
      </c>
      <c r="Y4531" s="4">
        <v>0</v>
      </c>
      <c r="AA4531" s="4" t="s">
        <v>1668</v>
      </c>
      <c r="AB4531" s="4" t="s">
        <v>1668</v>
      </c>
      <c r="AC4531" s="4" t="s">
        <v>1653</v>
      </c>
      <c r="AD4531" s="4">
        <v>2</v>
      </c>
      <c r="AE4531" s="11" t="s">
        <v>1668</v>
      </c>
      <c r="AF4531" s="11" t="s">
        <v>1668</v>
      </c>
      <c r="AG4531" s="11" t="s">
        <v>1668</v>
      </c>
      <c r="AH4531" s="11" t="s">
        <v>1668</v>
      </c>
      <c r="AI4531" s="11" t="s">
        <v>1668</v>
      </c>
      <c r="AJ4531" s="11" t="s">
        <v>1668</v>
      </c>
      <c r="AK4531" s="4" t="s">
        <v>1668</v>
      </c>
      <c r="AL4531" s="4" t="s">
        <v>1668</v>
      </c>
    </row>
    <row r="4532" spans="1:38" x14ac:dyDescent="0.25">
      <c r="A4532" s="1">
        <v>4530</v>
      </c>
      <c r="B4532" s="9">
        <v>2054733</v>
      </c>
      <c r="C4532" s="15" t="s">
        <v>12327</v>
      </c>
      <c r="D4532" s="4" t="s">
        <v>8907</v>
      </c>
      <c r="E4532" s="4" t="s">
        <v>8908</v>
      </c>
      <c r="F4532" s="4" t="b">
        <v>0</v>
      </c>
      <c r="G4532" s="4" t="s">
        <v>205</v>
      </c>
      <c r="H4532" s="4" t="s">
        <v>206</v>
      </c>
      <c r="I4532" s="4" t="s">
        <v>2</v>
      </c>
      <c r="J4532" s="4" t="s">
        <v>14295</v>
      </c>
      <c r="K4532" s="4" t="s">
        <v>183</v>
      </c>
      <c r="L4532" s="4">
        <v>8</v>
      </c>
      <c r="M4532" s="13">
        <v>11</v>
      </c>
      <c r="N4532" s="4" t="s">
        <v>10123</v>
      </c>
      <c r="O4532" s="4" t="s">
        <v>10926</v>
      </c>
      <c r="P4532" s="4">
        <f>O4532-N4532</f>
        <v>332</v>
      </c>
      <c r="Q4532" s="4">
        <v>45</v>
      </c>
      <c r="R4532" s="7">
        <v>281000</v>
      </c>
      <c r="S4532" s="7">
        <v>277947.52000000002</v>
      </c>
      <c r="T4532" s="4">
        <v>2</v>
      </c>
      <c r="U4532" s="7">
        <v>277947.52000000002</v>
      </c>
      <c r="V4532" s="4">
        <f>S4532-U4532</f>
        <v>0</v>
      </c>
      <c r="W4532" s="8">
        <f>(S4532/U4532)*100</f>
        <v>100</v>
      </c>
      <c r="X4532" s="4" t="s">
        <v>11</v>
      </c>
      <c r="Y4532" s="4">
        <v>0</v>
      </c>
      <c r="AA4532" s="4" t="s">
        <v>1668</v>
      </c>
      <c r="AB4532" s="4" t="s">
        <v>1668</v>
      </c>
      <c r="AC4532" s="4" t="s">
        <v>1653</v>
      </c>
      <c r="AD4532" s="4">
        <v>2</v>
      </c>
      <c r="AE4532" s="11" t="s">
        <v>1668</v>
      </c>
      <c r="AF4532" s="11" t="s">
        <v>1668</v>
      </c>
      <c r="AG4532" s="11" t="s">
        <v>1668</v>
      </c>
      <c r="AH4532" s="11" t="s">
        <v>1668</v>
      </c>
      <c r="AI4532" s="11" t="s">
        <v>1668</v>
      </c>
      <c r="AJ4532" s="11" t="s">
        <v>1668</v>
      </c>
      <c r="AK4532" s="4" t="s">
        <v>12328</v>
      </c>
      <c r="AL4532" s="4" t="s">
        <v>1668</v>
      </c>
    </row>
    <row r="4533" spans="1:38" x14ac:dyDescent="0.25">
      <c r="A4533" s="1">
        <v>4531</v>
      </c>
      <c r="B4533" s="9">
        <v>2030151</v>
      </c>
      <c r="C4533" s="15" t="s">
        <v>12329</v>
      </c>
      <c r="D4533" s="4" t="s">
        <v>12330</v>
      </c>
      <c r="E4533" s="4" t="s">
        <v>12331</v>
      </c>
      <c r="F4533" s="4" t="b">
        <v>0</v>
      </c>
      <c r="G4533" s="4" t="s">
        <v>205</v>
      </c>
      <c r="H4533" s="4" t="s">
        <v>206</v>
      </c>
      <c r="I4533" s="4" t="s">
        <v>2</v>
      </c>
      <c r="J4533" s="4" t="s">
        <v>14356</v>
      </c>
      <c r="K4533" s="4" t="s">
        <v>197</v>
      </c>
      <c r="L4533" s="4">
        <v>15</v>
      </c>
      <c r="M4533" s="13">
        <v>30</v>
      </c>
      <c r="N4533" s="4" t="s">
        <v>10114</v>
      </c>
      <c r="O4533" s="4" t="s">
        <v>12332</v>
      </c>
      <c r="P4533" s="4">
        <f>O4533-N4533</f>
        <v>337</v>
      </c>
      <c r="Q4533" s="4">
        <v>210</v>
      </c>
      <c r="R4533" s="7">
        <v>450000</v>
      </c>
      <c r="S4533" s="7">
        <v>400982.94</v>
      </c>
      <c r="T4533" s="4">
        <v>2</v>
      </c>
      <c r="U4533" s="7">
        <v>400982.94</v>
      </c>
      <c r="V4533" s="4">
        <f>S4533-U4533</f>
        <v>0</v>
      </c>
      <c r="W4533" s="8">
        <f>(S4533/U4533)*100</f>
        <v>100</v>
      </c>
      <c r="X4533" s="4" t="s">
        <v>11</v>
      </c>
      <c r="Y4533" s="4">
        <v>0</v>
      </c>
      <c r="AA4533" s="4" t="s">
        <v>1668</v>
      </c>
      <c r="AB4533" s="4" t="s">
        <v>1668</v>
      </c>
      <c r="AC4533" s="4" t="s">
        <v>1653</v>
      </c>
      <c r="AD4533" s="4">
        <v>0</v>
      </c>
      <c r="AE4533" s="11" t="s">
        <v>1668</v>
      </c>
      <c r="AF4533" s="11" t="s">
        <v>1668</v>
      </c>
      <c r="AG4533" s="11" t="s">
        <v>1668</v>
      </c>
      <c r="AH4533" s="11" t="s">
        <v>1668</v>
      </c>
      <c r="AI4533" s="11" t="s">
        <v>1668</v>
      </c>
      <c r="AJ4533" s="11" t="s">
        <v>1668</v>
      </c>
      <c r="AK4533" s="4" t="s">
        <v>12333</v>
      </c>
      <c r="AL4533" s="4" t="s">
        <v>1668</v>
      </c>
    </row>
    <row r="4534" spans="1:38" x14ac:dyDescent="0.25">
      <c r="A4534" s="1">
        <v>4532</v>
      </c>
      <c r="B4534" s="9">
        <v>1914868</v>
      </c>
      <c r="C4534" s="15" t="s">
        <v>12334</v>
      </c>
      <c r="D4534" s="4" t="s">
        <v>739</v>
      </c>
      <c r="E4534" s="4" t="s">
        <v>913</v>
      </c>
      <c r="F4534" s="4" t="b">
        <v>0</v>
      </c>
      <c r="G4534" s="4" t="s">
        <v>207</v>
      </c>
      <c r="H4534" s="4" t="s">
        <v>206</v>
      </c>
      <c r="I4534" s="4" t="s">
        <v>2</v>
      </c>
      <c r="J4534" s="4" t="s">
        <v>14259</v>
      </c>
      <c r="K4534" s="4" t="s">
        <v>184</v>
      </c>
      <c r="L4534" s="4">
        <v>11</v>
      </c>
      <c r="M4534" s="13">
        <v>60</v>
      </c>
      <c r="N4534" s="4" t="s">
        <v>12335</v>
      </c>
      <c r="O4534" s="4" t="s">
        <v>10826</v>
      </c>
      <c r="P4534" s="4">
        <f>O4534-N4534</f>
        <v>744</v>
      </c>
      <c r="Q4534" s="4">
        <v>90</v>
      </c>
      <c r="R4534" s="7">
        <v>270000</v>
      </c>
      <c r="S4534" s="7">
        <v>244209.49</v>
      </c>
      <c r="T4534" s="4">
        <v>1</v>
      </c>
      <c r="U4534" s="7">
        <v>244209.49</v>
      </c>
      <c r="V4534" s="4">
        <f>S4534-U4534</f>
        <v>0</v>
      </c>
      <c r="W4534" s="8">
        <f>(S4534/U4534)*100</f>
        <v>100</v>
      </c>
      <c r="X4534" s="4" t="s">
        <v>11</v>
      </c>
      <c r="Y4534" s="4">
        <v>0</v>
      </c>
      <c r="AA4534" s="4" t="s">
        <v>1668</v>
      </c>
      <c r="AB4534" s="4" t="s">
        <v>1668</v>
      </c>
      <c r="AC4534" s="4" t="s">
        <v>1653</v>
      </c>
      <c r="AD4534" s="4">
        <v>2</v>
      </c>
      <c r="AE4534" s="11" t="s">
        <v>1668</v>
      </c>
      <c r="AF4534" s="11" t="s">
        <v>1668</v>
      </c>
      <c r="AG4534" s="11" t="s">
        <v>1668</v>
      </c>
      <c r="AH4534" s="11" t="s">
        <v>1668</v>
      </c>
      <c r="AI4534" s="11" t="s">
        <v>1668</v>
      </c>
      <c r="AJ4534" s="11" t="s">
        <v>1668</v>
      </c>
      <c r="AK4534" s="4" t="s">
        <v>1668</v>
      </c>
      <c r="AL4534" s="4" t="s">
        <v>1668</v>
      </c>
    </row>
    <row r="4535" spans="1:38" x14ac:dyDescent="0.25">
      <c r="A4535" s="1">
        <v>4533</v>
      </c>
      <c r="B4535" s="9">
        <v>1892927</v>
      </c>
      <c r="C4535" s="15" t="s">
        <v>12336</v>
      </c>
      <c r="D4535" s="4" t="s">
        <v>792</v>
      </c>
      <c r="E4535" s="4" t="s">
        <v>966</v>
      </c>
      <c r="F4535" s="4" t="b">
        <v>0</v>
      </c>
      <c r="G4535" s="4" t="s">
        <v>205</v>
      </c>
      <c r="H4535" s="4" t="s">
        <v>206</v>
      </c>
      <c r="I4535" s="4" t="s">
        <v>2</v>
      </c>
      <c r="J4535" s="4" t="s">
        <v>14473</v>
      </c>
      <c r="K4535" s="4" t="s">
        <v>196</v>
      </c>
      <c r="L4535" s="4">
        <v>18</v>
      </c>
      <c r="M4535" s="13">
        <v>15</v>
      </c>
      <c r="N4535" s="4" t="s">
        <v>10072</v>
      </c>
      <c r="O4535" s="4" t="s">
        <v>9910</v>
      </c>
      <c r="P4535" s="4">
        <f>O4535-N4535</f>
        <v>334</v>
      </c>
      <c r="Q4535" s="4">
        <v>240</v>
      </c>
      <c r="R4535" s="7">
        <v>300000</v>
      </c>
      <c r="S4535" s="7">
        <v>240000.01</v>
      </c>
      <c r="T4535" s="4">
        <v>1</v>
      </c>
      <c r="U4535" s="7">
        <v>220871.51</v>
      </c>
      <c r="V4535" s="4">
        <f>S4535-U4535</f>
        <v>19128.5</v>
      </c>
      <c r="W4535" s="8">
        <f>(S4535/U4535)*100</f>
        <v>108.66046508216473</v>
      </c>
      <c r="X4535" s="4" t="s">
        <v>4736</v>
      </c>
      <c r="Y4535" s="4">
        <v>0</v>
      </c>
      <c r="AA4535" s="4" t="s">
        <v>1668</v>
      </c>
      <c r="AB4535" s="4" t="s">
        <v>1668</v>
      </c>
      <c r="AC4535" s="4" t="s">
        <v>1653</v>
      </c>
      <c r="AD4535" s="4">
        <v>0</v>
      </c>
      <c r="AE4535" s="11" t="s">
        <v>1668</v>
      </c>
      <c r="AF4535" s="11" t="s">
        <v>1668</v>
      </c>
      <c r="AG4535" s="11" t="s">
        <v>1668</v>
      </c>
      <c r="AH4535" s="11" t="s">
        <v>1668</v>
      </c>
      <c r="AI4535" s="11" t="s">
        <v>1668</v>
      </c>
      <c r="AJ4535" s="11" t="s">
        <v>1668</v>
      </c>
      <c r="AK4535" s="4" t="s">
        <v>1668</v>
      </c>
      <c r="AL4535" s="4" t="s">
        <v>12337</v>
      </c>
    </row>
    <row r="4536" spans="1:38" x14ac:dyDescent="0.25">
      <c r="A4536" s="1">
        <v>4534</v>
      </c>
      <c r="B4536" s="9">
        <v>1883362</v>
      </c>
      <c r="C4536" s="15" t="s">
        <v>12338</v>
      </c>
      <c r="D4536" s="4" t="s">
        <v>731</v>
      </c>
      <c r="E4536" s="4" t="s">
        <v>904</v>
      </c>
      <c r="F4536" s="4" t="b">
        <v>0</v>
      </c>
      <c r="G4536" s="4" t="s">
        <v>205</v>
      </c>
      <c r="H4536" s="4" t="s">
        <v>206</v>
      </c>
      <c r="I4536" s="4" t="s">
        <v>2</v>
      </c>
      <c r="J4536" s="4" t="s">
        <v>14513</v>
      </c>
      <c r="K4536" s="4" t="s">
        <v>193</v>
      </c>
      <c r="L4536" s="4">
        <v>7</v>
      </c>
      <c r="M4536" s="13">
        <v>20</v>
      </c>
      <c r="N4536" s="4" t="s">
        <v>12339</v>
      </c>
      <c r="O4536" s="4" t="s">
        <v>12340</v>
      </c>
      <c r="P4536" s="4">
        <f>O4536-N4536</f>
        <v>281</v>
      </c>
      <c r="Q4536" s="4">
        <v>157</v>
      </c>
      <c r="R4536" s="7">
        <v>520000</v>
      </c>
      <c r="S4536" s="7">
        <v>512082</v>
      </c>
      <c r="T4536" s="4">
        <v>2</v>
      </c>
      <c r="U4536" s="7">
        <v>540212.93999999994</v>
      </c>
      <c r="V4536" s="4">
        <f>S4536-U4536</f>
        <v>-28130.939999999944</v>
      </c>
      <c r="W4536" s="8">
        <f>(S4536/U4536)*100</f>
        <v>94.792620110136582</v>
      </c>
      <c r="X4536" s="4" t="s">
        <v>12341</v>
      </c>
      <c r="Y4536" s="4">
        <v>1</v>
      </c>
      <c r="Z4536" s="4">
        <v>30</v>
      </c>
      <c r="AA4536" s="4" t="s">
        <v>2474</v>
      </c>
      <c r="AB4536" s="4" t="s">
        <v>2463</v>
      </c>
      <c r="AC4536" s="4" t="s">
        <v>1653</v>
      </c>
      <c r="AD4536" s="4">
        <v>2</v>
      </c>
      <c r="AE4536" s="11" t="s">
        <v>1668</v>
      </c>
      <c r="AF4536" s="11" t="s">
        <v>1668</v>
      </c>
      <c r="AG4536" s="11" t="b">
        <v>0</v>
      </c>
      <c r="AH4536" s="11" t="b">
        <v>0</v>
      </c>
      <c r="AI4536" s="11" t="b">
        <v>0</v>
      </c>
      <c r="AJ4536" s="11" t="s">
        <v>1668</v>
      </c>
      <c r="AK4536" s="4" t="s">
        <v>12342</v>
      </c>
      <c r="AL4536" s="4" t="s">
        <v>12343</v>
      </c>
    </row>
    <row r="4537" spans="1:38" x14ac:dyDescent="0.25">
      <c r="A4537" s="1">
        <v>4535</v>
      </c>
      <c r="B4537" s="9">
        <v>1824973</v>
      </c>
      <c r="C4537" s="15" t="s">
        <v>12344</v>
      </c>
      <c r="D4537" s="4" t="s">
        <v>787</v>
      </c>
      <c r="E4537" s="4" t="s">
        <v>961</v>
      </c>
      <c r="F4537" s="4" t="b">
        <v>0</v>
      </c>
      <c r="G4537" s="4" t="s">
        <v>206</v>
      </c>
      <c r="H4537" s="4" t="s">
        <v>206</v>
      </c>
      <c r="I4537" s="4" t="s">
        <v>2</v>
      </c>
      <c r="J4537" s="4" t="s">
        <v>14395</v>
      </c>
      <c r="K4537" s="4" t="s">
        <v>179</v>
      </c>
      <c r="L4537" s="4">
        <v>3</v>
      </c>
      <c r="M4537" s="13">
        <v>24</v>
      </c>
      <c r="N4537" s="4" t="s">
        <v>10853</v>
      </c>
      <c r="O4537" s="4" t="s">
        <v>11245</v>
      </c>
      <c r="P4537" s="4">
        <f>O4537-N4537</f>
        <v>41</v>
      </c>
      <c r="Q4537" s="4">
        <v>60</v>
      </c>
      <c r="R4537" s="7">
        <v>312584.32000000001</v>
      </c>
      <c r="S4537" s="7">
        <v>310948.39</v>
      </c>
      <c r="T4537" s="4">
        <v>2</v>
      </c>
      <c r="U4537" s="7">
        <v>310948.39</v>
      </c>
      <c r="V4537" s="4">
        <f>S4537-U4537</f>
        <v>0</v>
      </c>
      <c r="W4537" s="8">
        <f>(S4537/U4537)*100</f>
        <v>100</v>
      </c>
      <c r="X4537" s="4" t="s">
        <v>153</v>
      </c>
      <c r="Y4537" s="4">
        <v>2</v>
      </c>
      <c r="Z4537" s="4">
        <v>100</v>
      </c>
      <c r="AA4537" s="4" t="s">
        <v>1668</v>
      </c>
      <c r="AB4537" s="4" t="s">
        <v>2463</v>
      </c>
      <c r="AC4537" s="4" t="s">
        <v>1653</v>
      </c>
      <c r="AD4537" s="4">
        <v>0</v>
      </c>
      <c r="AE4537" s="11" t="s">
        <v>1668</v>
      </c>
      <c r="AF4537" s="11" t="s">
        <v>1668</v>
      </c>
      <c r="AG4537" s="11" t="b">
        <v>0</v>
      </c>
      <c r="AH4537" s="11" t="b">
        <v>0</v>
      </c>
      <c r="AI4537" s="11" t="b">
        <v>0</v>
      </c>
      <c r="AJ4537" s="11" t="s">
        <v>1668</v>
      </c>
      <c r="AK4537" s="4" t="s">
        <v>1668</v>
      </c>
      <c r="AL4537" s="4" t="s">
        <v>1668</v>
      </c>
    </row>
    <row r="4538" spans="1:38" x14ac:dyDescent="0.25">
      <c r="A4538" s="1">
        <v>4536</v>
      </c>
      <c r="B4538" s="9">
        <v>1791222</v>
      </c>
      <c r="C4538" s="15" t="s">
        <v>15388</v>
      </c>
      <c r="D4538" s="4" t="s">
        <v>814</v>
      </c>
      <c r="E4538" s="4" t="s">
        <v>988</v>
      </c>
      <c r="F4538" s="4" t="b">
        <v>0</v>
      </c>
      <c r="G4538" s="4" t="s">
        <v>207</v>
      </c>
      <c r="H4538" s="4" t="s">
        <v>206</v>
      </c>
      <c r="I4538" s="4" t="s">
        <v>2</v>
      </c>
      <c r="J4538" s="4" t="s">
        <v>14264</v>
      </c>
      <c r="K4538" s="4" t="s">
        <v>184</v>
      </c>
      <c r="L4538" s="4">
        <v>11</v>
      </c>
      <c r="M4538" s="13">
        <v>24</v>
      </c>
      <c r="N4538" s="4" t="s">
        <v>12345</v>
      </c>
      <c r="O4538" s="4" t="s">
        <v>7527</v>
      </c>
      <c r="P4538" s="4">
        <f>O4538-N4538</f>
        <v>754</v>
      </c>
      <c r="Q4538" s="4">
        <v>135</v>
      </c>
      <c r="R4538" s="7">
        <v>237000</v>
      </c>
      <c r="S4538" s="7">
        <v>207708.47</v>
      </c>
      <c r="T4538" s="4">
        <v>1</v>
      </c>
      <c r="U4538" s="7">
        <v>204362.62</v>
      </c>
      <c r="V4538" s="4">
        <f>S4538-U4538</f>
        <v>3345.8500000000058</v>
      </c>
      <c r="W4538" s="8">
        <f>(S4538/U4538)*100</f>
        <v>101.63721232385845</v>
      </c>
      <c r="X4538" s="4" t="s">
        <v>11</v>
      </c>
      <c r="Y4538" s="4">
        <v>0</v>
      </c>
      <c r="AA4538" s="4" t="s">
        <v>1668</v>
      </c>
      <c r="AB4538" s="4" t="s">
        <v>1668</v>
      </c>
      <c r="AC4538" s="4" t="s">
        <v>1653</v>
      </c>
      <c r="AD4538" s="4">
        <v>3</v>
      </c>
      <c r="AE4538" s="11" t="s">
        <v>1668</v>
      </c>
      <c r="AF4538" s="11" t="s">
        <v>1668</v>
      </c>
      <c r="AG4538" s="11" t="s">
        <v>1668</v>
      </c>
      <c r="AH4538" s="11" t="s">
        <v>1668</v>
      </c>
      <c r="AI4538" s="11" t="s">
        <v>1668</v>
      </c>
      <c r="AJ4538" s="11" t="s">
        <v>1668</v>
      </c>
      <c r="AK4538" s="4" t="s">
        <v>12346</v>
      </c>
      <c r="AL4538" s="4" t="s">
        <v>12347</v>
      </c>
    </row>
    <row r="4539" spans="1:38" x14ac:dyDescent="0.25">
      <c r="A4539" s="1">
        <v>4537</v>
      </c>
      <c r="B4539" s="9">
        <v>1789664</v>
      </c>
      <c r="C4539" s="15" t="s">
        <v>12348</v>
      </c>
      <c r="D4539" s="4" t="s">
        <v>737</v>
      </c>
      <c r="E4539" s="4" t="s">
        <v>911</v>
      </c>
      <c r="F4539" s="4" t="b">
        <v>0</v>
      </c>
      <c r="G4539" s="4" t="s">
        <v>207</v>
      </c>
      <c r="H4539" s="4" t="s">
        <v>206</v>
      </c>
      <c r="I4539" s="4" t="s">
        <v>2</v>
      </c>
      <c r="J4539" s="4" t="s">
        <v>14300</v>
      </c>
      <c r="K4539" s="4" t="s">
        <v>189</v>
      </c>
      <c r="L4539" s="4">
        <v>16</v>
      </c>
      <c r="M4539" s="13" t="s">
        <v>1668</v>
      </c>
      <c r="N4539" s="4" t="s">
        <v>10140</v>
      </c>
      <c r="O4539" s="4" t="s">
        <v>9995</v>
      </c>
      <c r="P4539" s="4">
        <f>O4539-N4539</f>
        <v>679</v>
      </c>
      <c r="Q4539" s="4">
        <v>150</v>
      </c>
      <c r="R4539" s="7">
        <v>1900000</v>
      </c>
      <c r="S4539" s="7">
        <v>1351177.27</v>
      </c>
      <c r="T4539" s="4">
        <v>3</v>
      </c>
      <c r="U4539" s="7">
        <v>1327216</v>
      </c>
      <c r="V4539" s="4">
        <f>S4539-U4539</f>
        <v>23961.270000000019</v>
      </c>
      <c r="W4539" s="8">
        <f>(S4539/U4539)*100</f>
        <v>101.80537832575858</v>
      </c>
      <c r="X4539" s="4" t="s">
        <v>11</v>
      </c>
      <c r="Y4539" s="4">
        <v>0</v>
      </c>
      <c r="AA4539" s="4" t="s">
        <v>1668</v>
      </c>
      <c r="AB4539" s="4" t="s">
        <v>1668</v>
      </c>
      <c r="AC4539" s="4" t="s">
        <v>1653</v>
      </c>
      <c r="AD4539" s="4">
        <v>30</v>
      </c>
      <c r="AE4539" s="11" t="s">
        <v>1668</v>
      </c>
      <c r="AF4539" s="11" t="s">
        <v>1668</v>
      </c>
      <c r="AG4539" s="11" t="s">
        <v>1668</v>
      </c>
      <c r="AH4539" s="11" t="s">
        <v>1668</v>
      </c>
      <c r="AI4539" s="11" t="s">
        <v>1668</v>
      </c>
      <c r="AJ4539" s="11" t="s">
        <v>1668</v>
      </c>
      <c r="AK4539" s="4" t="s">
        <v>5146</v>
      </c>
      <c r="AL4539" s="4" t="s">
        <v>12349</v>
      </c>
    </row>
    <row r="4540" spans="1:38" x14ac:dyDescent="0.25">
      <c r="A4540" s="1">
        <v>4538</v>
      </c>
      <c r="B4540" s="9">
        <v>1789244</v>
      </c>
      <c r="C4540" s="15" t="s">
        <v>12350</v>
      </c>
      <c r="D4540" s="4" t="s">
        <v>737</v>
      </c>
      <c r="E4540" s="4" t="s">
        <v>911</v>
      </c>
      <c r="F4540" s="4" t="b">
        <v>0</v>
      </c>
      <c r="G4540" s="4" t="s">
        <v>207</v>
      </c>
      <c r="H4540" s="4" t="s">
        <v>206</v>
      </c>
      <c r="I4540" s="4" t="s">
        <v>2</v>
      </c>
      <c r="J4540" s="4" t="s">
        <v>14412</v>
      </c>
      <c r="K4540" s="4" t="s">
        <v>189</v>
      </c>
      <c r="L4540" s="4">
        <v>16</v>
      </c>
      <c r="M4540" s="13">
        <v>48</v>
      </c>
      <c r="N4540" s="4" t="s">
        <v>12351</v>
      </c>
      <c r="O4540" s="4" t="s">
        <v>10066</v>
      </c>
      <c r="P4540" s="4">
        <f>O4540-N4540</f>
        <v>546</v>
      </c>
      <c r="Q4540" s="4">
        <v>150</v>
      </c>
      <c r="R4540" s="7">
        <v>715000</v>
      </c>
      <c r="S4540" s="7">
        <v>499544.22</v>
      </c>
      <c r="T4540" s="4">
        <v>2</v>
      </c>
      <c r="U4540" s="7">
        <v>499544.22</v>
      </c>
      <c r="V4540" s="4">
        <f>S4540-U4540</f>
        <v>0</v>
      </c>
      <c r="W4540" s="8">
        <f>(S4540/U4540)*100</f>
        <v>100</v>
      </c>
      <c r="X4540" s="4" t="s">
        <v>11</v>
      </c>
      <c r="Y4540" s="4">
        <v>0</v>
      </c>
      <c r="AA4540" s="4" t="s">
        <v>1668</v>
      </c>
      <c r="AB4540" s="4" t="s">
        <v>1668</v>
      </c>
      <c r="AC4540" s="4" t="s">
        <v>1653</v>
      </c>
      <c r="AD4540" s="4">
        <v>13</v>
      </c>
      <c r="AE4540" s="11" t="s">
        <v>1668</v>
      </c>
      <c r="AF4540" s="11" t="s">
        <v>1668</v>
      </c>
      <c r="AG4540" s="11" t="s">
        <v>1668</v>
      </c>
      <c r="AH4540" s="11" t="s">
        <v>1668</v>
      </c>
      <c r="AI4540" s="11" t="s">
        <v>1668</v>
      </c>
      <c r="AJ4540" s="11" t="s">
        <v>1668</v>
      </c>
      <c r="AK4540" s="4" t="s">
        <v>10654</v>
      </c>
      <c r="AL4540" s="4" t="s">
        <v>1668</v>
      </c>
    </row>
    <row r="4541" spans="1:38" x14ac:dyDescent="0.25">
      <c r="A4541" s="1">
        <v>4539</v>
      </c>
      <c r="B4541" s="9">
        <v>1789201</v>
      </c>
      <c r="C4541" s="15" t="s">
        <v>12352</v>
      </c>
      <c r="D4541" s="4" t="s">
        <v>12353</v>
      </c>
      <c r="E4541" s="4" t="s">
        <v>12354</v>
      </c>
      <c r="F4541" s="4" t="b">
        <v>0</v>
      </c>
      <c r="G4541" s="4" t="s">
        <v>207</v>
      </c>
      <c r="H4541" s="4" t="s">
        <v>206</v>
      </c>
      <c r="I4541" s="4" t="s">
        <v>2</v>
      </c>
      <c r="J4541" s="4" t="s">
        <v>14300</v>
      </c>
      <c r="K4541" s="4" t="s">
        <v>189</v>
      </c>
      <c r="L4541" s="4">
        <v>16</v>
      </c>
      <c r="M4541" s="13" t="s">
        <v>1668</v>
      </c>
      <c r="N4541" s="4" t="s">
        <v>10140</v>
      </c>
      <c r="O4541" s="4" t="s">
        <v>12355</v>
      </c>
      <c r="P4541" s="4">
        <f>O4541-N4541</f>
        <v>812</v>
      </c>
      <c r="Q4541" s="4">
        <v>240</v>
      </c>
      <c r="R4541" s="7">
        <v>3500000</v>
      </c>
      <c r="S4541" s="7">
        <v>3238816.03</v>
      </c>
      <c r="T4541" s="4">
        <v>3</v>
      </c>
      <c r="U4541" s="7">
        <v>3229000.35</v>
      </c>
      <c r="V4541" s="4">
        <f>S4541-U4541</f>
        <v>9815.679999999702</v>
      </c>
      <c r="W4541" s="8">
        <f>(S4541/U4541)*100</f>
        <v>100.30398510176686</v>
      </c>
      <c r="X4541" s="4" t="s">
        <v>11</v>
      </c>
      <c r="Y4541" s="4">
        <v>0</v>
      </c>
      <c r="AA4541" s="4" t="s">
        <v>1668</v>
      </c>
      <c r="AB4541" s="4" t="s">
        <v>1668</v>
      </c>
      <c r="AC4541" s="4" t="s">
        <v>1653</v>
      </c>
      <c r="AD4541" s="4">
        <v>0</v>
      </c>
      <c r="AE4541" s="11" t="s">
        <v>1668</v>
      </c>
      <c r="AF4541" s="11" t="s">
        <v>1668</v>
      </c>
      <c r="AG4541" s="11" t="s">
        <v>1668</v>
      </c>
      <c r="AH4541" s="11" t="s">
        <v>1668</v>
      </c>
      <c r="AI4541" s="11" t="s">
        <v>1668</v>
      </c>
      <c r="AJ4541" s="11" t="s">
        <v>1668</v>
      </c>
      <c r="AK4541" s="4" t="s">
        <v>12356</v>
      </c>
      <c r="AL4541" s="4" t="s">
        <v>5136</v>
      </c>
    </row>
    <row r="4542" spans="1:38" x14ac:dyDescent="0.25">
      <c r="A4542" s="1">
        <v>4540</v>
      </c>
      <c r="B4542" s="9">
        <v>1788991</v>
      </c>
      <c r="C4542" s="15" t="s">
        <v>12357</v>
      </c>
      <c r="D4542" s="4" t="s">
        <v>802</v>
      </c>
      <c r="E4542" s="4" t="s">
        <v>976</v>
      </c>
      <c r="F4542" s="4" t="b">
        <v>0</v>
      </c>
      <c r="G4542" s="4" t="s">
        <v>207</v>
      </c>
      <c r="H4542" s="4" t="s">
        <v>206</v>
      </c>
      <c r="I4542" s="4" t="s">
        <v>2</v>
      </c>
      <c r="J4542" s="4" t="s">
        <v>14370</v>
      </c>
      <c r="K4542" s="4" t="s">
        <v>189</v>
      </c>
      <c r="L4542" s="4">
        <v>16</v>
      </c>
      <c r="M4542" s="13" t="s">
        <v>1668</v>
      </c>
      <c r="N4542" s="4" t="s">
        <v>11041</v>
      </c>
      <c r="O4542" s="4" t="s">
        <v>10034</v>
      </c>
      <c r="P4542" s="4">
        <f>O4542-N4542</f>
        <v>550</v>
      </c>
      <c r="Q4542" s="4">
        <v>180</v>
      </c>
      <c r="R4542" s="7">
        <v>1000000</v>
      </c>
      <c r="S4542" s="7">
        <v>600000.01</v>
      </c>
      <c r="T4542" s="4">
        <v>2</v>
      </c>
      <c r="U4542" s="7">
        <v>480766.01</v>
      </c>
      <c r="V4542" s="4">
        <f>S4542-U4542</f>
        <v>119234</v>
      </c>
      <c r="W4542" s="8">
        <f>(S4542/U4542)*100</f>
        <v>124.80083814577489</v>
      </c>
      <c r="X4542" s="4" t="s">
        <v>11</v>
      </c>
      <c r="Y4542" s="4">
        <v>0</v>
      </c>
      <c r="AA4542" s="4" t="s">
        <v>1668</v>
      </c>
      <c r="AB4542" s="4" t="s">
        <v>1668</v>
      </c>
      <c r="AC4542" s="4" t="s">
        <v>1653</v>
      </c>
      <c r="AD4542" s="4">
        <v>18</v>
      </c>
      <c r="AE4542" s="11" t="s">
        <v>1668</v>
      </c>
      <c r="AF4542" s="11" t="s">
        <v>1668</v>
      </c>
      <c r="AG4542" s="11" t="s">
        <v>1668</v>
      </c>
      <c r="AH4542" s="11" t="s">
        <v>1668</v>
      </c>
      <c r="AI4542" s="11" t="s">
        <v>1668</v>
      </c>
      <c r="AJ4542" s="11" t="s">
        <v>1668</v>
      </c>
      <c r="AK4542" s="4" t="s">
        <v>5146</v>
      </c>
      <c r="AL4542" s="4" t="s">
        <v>12358</v>
      </c>
    </row>
    <row r="4543" spans="1:38" x14ac:dyDescent="0.25">
      <c r="A4543" s="1">
        <v>4541</v>
      </c>
      <c r="B4543" s="9">
        <v>1788388</v>
      </c>
      <c r="C4543" s="15" t="s">
        <v>12359</v>
      </c>
      <c r="D4543" s="4" t="s">
        <v>787</v>
      </c>
      <c r="E4543" s="4" t="s">
        <v>961</v>
      </c>
      <c r="F4543" s="4" t="b">
        <v>0</v>
      </c>
      <c r="G4543" s="4" t="s">
        <v>206</v>
      </c>
      <c r="H4543" s="4" t="s">
        <v>206</v>
      </c>
      <c r="I4543" s="4" t="s">
        <v>2</v>
      </c>
      <c r="J4543" s="4" t="s">
        <v>14257</v>
      </c>
      <c r="K4543" s="4" t="s">
        <v>178</v>
      </c>
      <c r="L4543" s="4">
        <v>6</v>
      </c>
      <c r="M4543" s="13">
        <v>20</v>
      </c>
      <c r="N4543" s="4" t="s">
        <v>12360</v>
      </c>
      <c r="O4543" s="4" t="s">
        <v>10827</v>
      </c>
      <c r="P4543" s="4">
        <f>O4543-N4543</f>
        <v>137</v>
      </c>
      <c r="Q4543" s="4">
        <v>90</v>
      </c>
      <c r="R4543" s="7">
        <v>250000</v>
      </c>
      <c r="S4543" s="7">
        <v>192681.73</v>
      </c>
      <c r="T4543" s="4">
        <v>1</v>
      </c>
      <c r="U4543" s="7">
        <v>192681.73</v>
      </c>
      <c r="V4543" s="4">
        <f>S4543-U4543</f>
        <v>0</v>
      </c>
      <c r="W4543" s="8">
        <f>(S4543/U4543)*100</f>
        <v>100</v>
      </c>
      <c r="X4543" s="4" t="s">
        <v>12361</v>
      </c>
      <c r="Y4543" s="4">
        <v>1</v>
      </c>
      <c r="Z4543" s="4">
        <v>50</v>
      </c>
      <c r="AA4543" s="4" t="s">
        <v>2474</v>
      </c>
      <c r="AB4543" s="4" t="s">
        <v>2463</v>
      </c>
      <c r="AC4543" s="4" t="s">
        <v>1653</v>
      </c>
      <c r="AD4543" s="4">
        <v>0</v>
      </c>
      <c r="AE4543" s="11" t="s">
        <v>1668</v>
      </c>
      <c r="AF4543" s="11" t="s">
        <v>1668</v>
      </c>
      <c r="AG4543" s="11" t="b">
        <v>0</v>
      </c>
      <c r="AH4543" s="11" t="b">
        <v>0</v>
      </c>
      <c r="AI4543" s="11" t="b">
        <v>0</v>
      </c>
      <c r="AJ4543" s="11" t="s">
        <v>1668</v>
      </c>
      <c r="AK4543" s="4" t="s">
        <v>11287</v>
      </c>
      <c r="AL4543" s="4" t="s">
        <v>1668</v>
      </c>
    </row>
    <row r="4544" spans="1:38" x14ac:dyDescent="0.25">
      <c r="A4544" s="1">
        <v>4542</v>
      </c>
      <c r="B4544" s="9">
        <v>1782635</v>
      </c>
      <c r="C4544" s="15" t="s">
        <v>15389</v>
      </c>
      <c r="D4544" s="4" t="s">
        <v>793</v>
      </c>
      <c r="E4544" s="4" t="s">
        <v>967</v>
      </c>
      <c r="F4544" s="4" t="b">
        <v>0</v>
      </c>
      <c r="G4544" s="4" t="s">
        <v>6122</v>
      </c>
      <c r="H4544" s="4" t="s">
        <v>206</v>
      </c>
      <c r="I4544" s="4" t="s">
        <v>2</v>
      </c>
      <c r="J4544" s="4" t="s">
        <v>14241</v>
      </c>
      <c r="K4544" s="4" t="s">
        <v>187</v>
      </c>
      <c r="L4544" s="4">
        <v>20</v>
      </c>
      <c r="M4544" s="13">
        <v>20</v>
      </c>
      <c r="N4544" s="4" t="s">
        <v>12362</v>
      </c>
      <c r="O4544" s="4" t="s">
        <v>9961</v>
      </c>
      <c r="P4544" s="4">
        <f>O4544-N4544</f>
        <v>637</v>
      </c>
      <c r="Q4544" s="4">
        <v>274</v>
      </c>
      <c r="R4544" s="7">
        <v>2150000</v>
      </c>
      <c r="S4544" s="7">
        <v>1969945.96</v>
      </c>
      <c r="T4544" s="4">
        <v>3</v>
      </c>
      <c r="U4544" s="7">
        <v>1948404.23</v>
      </c>
      <c r="V4544" s="4">
        <f>S4544-U4544</f>
        <v>21541.729999999981</v>
      </c>
      <c r="W4544" s="8">
        <f>(S4544/U4544)*100</f>
        <v>101.10560887049604</v>
      </c>
      <c r="X4544" s="4" t="s">
        <v>11</v>
      </c>
      <c r="Y4544" s="4">
        <v>0</v>
      </c>
      <c r="AA4544" s="4" t="s">
        <v>1668</v>
      </c>
      <c r="AB4544" s="4" t="s">
        <v>1668</v>
      </c>
      <c r="AC4544" s="4" t="s">
        <v>1653</v>
      </c>
      <c r="AD4544" s="4">
        <v>0</v>
      </c>
      <c r="AE4544" s="11" t="s">
        <v>1668</v>
      </c>
      <c r="AF4544" s="11" t="s">
        <v>1668</v>
      </c>
      <c r="AG4544" s="11" t="s">
        <v>1668</v>
      </c>
      <c r="AH4544" s="11" t="s">
        <v>1668</v>
      </c>
      <c r="AI4544" s="11" t="s">
        <v>1668</v>
      </c>
      <c r="AJ4544" s="11" t="s">
        <v>1668</v>
      </c>
      <c r="AK4544" s="4" t="s">
        <v>12363</v>
      </c>
      <c r="AL4544" s="4" t="s">
        <v>1678</v>
      </c>
    </row>
    <row r="4545" spans="1:38" x14ac:dyDescent="0.25">
      <c r="A4545" s="1">
        <v>4543</v>
      </c>
      <c r="B4545" s="9">
        <v>1765249</v>
      </c>
      <c r="C4545" s="15" t="s">
        <v>12364</v>
      </c>
      <c r="D4545" s="4" t="s">
        <v>802</v>
      </c>
      <c r="E4545" s="4" t="s">
        <v>976</v>
      </c>
      <c r="F4545" s="4" t="b">
        <v>0</v>
      </c>
      <c r="G4545" s="4" t="s">
        <v>206</v>
      </c>
      <c r="H4545" s="4" t="s">
        <v>206</v>
      </c>
      <c r="I4545" s="4" t="s">
        <v>2</v>
      </c>
      <c r="J4545" s="4" t="s">
        <v>14450</v>
      </c>
      <c r="K4545" s="4" t="s">
        <v>189</v>
      </c>
      <c r="L4545" s="4">
        <v>16</v>
      </c>
      <c r="M4545" s="13">
        <v>15</v>
      </c>
      <c r="N4545" s="4" t="s">
        <v>2526</v>
      </c>
      <c r="O4545" s="4" t="s">
        <v>7527</v>
      </c>
      <c r="P4545" s="4">
        <f>O4545-N4545</f>
        <v>179</v>
      </c>
      <c r="Q4545" s="4">
        <v>60</v>
      </c>
      <c r="R4545" s="7">
        <v>325000</v>
      </c>
      <c r="S4545" s="7">
        <v>274145.73</v>
      </c>
      <c r="T4545" s="4">
        <v>2</v>
      </c>
      <c r="U4545" s="7">
        <v>272457.13</v>
      </c>
      <c r="V4545" s="4">
        <f>S4545-U4545</f>
        <v>1688.5999999999767</v>
      </c>
      <c r="W4545" s="8">
        <f>(S4545/U4545)*100</f>
        <v>100.61976722723314</v>
      </c>
      <c r="X4545" s="4" t="s">
        <v>4736</v>
      </c>
      <c r="Y4545" s="4">
        <v>0</v>
      </c>
      <c r="AA4545" s="4" t="s">
        <v>1668</v>
      </c>
      <c r="AB4545" s="4" t="s">
        <v>1668</v>
      </c>
      <c r="AC4545" s="4" t="s">
        <v>1653</v>
      </c>
      <c r="AD4545" s="4">
        <v>4</v>
      </c>
      <c r="AE4545" s="11" t="s">
        <v>1668</v>
      </c>
      <c r="AF4545" s="11" t="s">
        <v>1668</v>
      </c>
      <c r="AG4545" s="11" t="s">
        <v>1668</v>
      </c>
      <c r="AH4545" s="11" t="s">
        <v>1668</v>
      </c>
      <c r="AI4545" s="11" t="s">
        <v>1668</v>
      </c>
      <c r="AJ4545" s="11" t="s">
        <v>1668</v>
      </c>
      <c r="AK4545" s="4" t="s">
        <v>10654</v>
      </c>
      <c r="AL4545" s="4" t="s">
        <v>5136</v>
      </c>
    </row>
    <row r="4546" spans="1:38" x14ac:dyDescent="0.25">
      <c r="A4546" s="1">
        <v>4544</v>
      </c>
      <c r="B4546" s="9">
        <v>1764500</v>
      </c>
      <c r="C4546" s="15" t="s">
        <v>15390</v>
      </c>
      <c r="D4546" s="4" t="s">
        <v>739</v>
      </c>
      <c r="E4546" s="4" t="s">
        <v>913</v>
      </c>
      <c r="F4546" s="4" t="b">
        <v>0</v>
      </c>
      <c r="G4546" s="4" t="s">
        <v>206</v>
      </c>
      <c r="H4546" s="4" t="s">
        <v>206</v>
      </c>
      <c r="I4546" s="4" t="s">
        <v>2</v>
      </c>
      <c r="J4546" s="4" t="s">
        <v>14349</v>
      </c>
      <c r="K4546" s="4" t="s">
        <v>189</v>
      </c>
      <c r="L4546" s="4">
        <v>16</v>
      </c>
      <c r="M4546" s="13">
        <v>24</v>
      </c>
      <c r="N4546" s="4" t="s">
        <v>11166</v>
      </c>
      <c r="O4546" s="4" t="s">
        <v>10822</v>
      </c>
      <c r="P4546" s="4">
        <f>O4546-N4546</f>
        <v>77</v>
      </c>
      <c r="Q4546" s="4">
        <v>60</v>
      </c>
      <c r="R4546" s="7">
        <v>230000</v>
      </c>
      <c r="S4546" s="7">
        <v>188217.35</v>
      </c>
      <c r="T4546" s="4">
        <v>1</v>
      </c>
      <c r="U4546" s="7">
        <v>188217.35</v>
      </c>
      <c r="V4546" s="4">
        <f>S4546-U4546</f>
        <v>0</v>
      </c>
      <c r="W4546" s="8">
        <f>(S4546/U4546)*100</f>
        <v>100</v>
      </c>
      <c r="X4546" s="4" t="s">
        <v>12365</v>
      </c>
      <c r="Y4546" s="4">
        <v>1</v>
      </c>
      <c r="Z4546" s="4">
        <v>60</v>
      </c>
      <c r="AA4546" s="4" t="s">
        <v>2474</v>
      </c>
      <c r="AB4546" s="4" t="s">
        <v>2463</v>
      </c>
      <c r="AC4546" s="4" t="s">
        <v>1653</v>
      </c>
      <c r="AD4546" s="4">
        <v>8</v>
      </c>
      <c r="AE4546" s="11" t="s">
        <v>1668</v>
      </c>
      <c r="AF4546" s="11" t="s">
        <v>1668</v>
      </c>
      <c r="AG4546" s="11" t="b">
        <v>0</v>
      </c>
      <c r="AH4546" s="11" t="b">
        <v>0</v>
      </c>
      <c r="AI4546" s="11" t="b">
        <v>0</v>
      </c>
      <c r="AJ4546" s="11" t="s">
        <v>1668</v>
      </c>
      <c r="AK4546" s="4" t="s">
        <v>12366</v>
      </c>
      <c r="AL4546" s="4" t="s">
        <v>1668</v>
      </c>
    </row>
    <row r="4547" spans="1:38" x14ac:dyDescent="0.25">
      <c r="A4547" s="1">
        <v>4545</v>
      </c>
      <c r="B4547" s="9">
        <v>1755428</v>
      </c>
      <c r="C4547" s="15" t="s">
        <v>15391</v>
      </c>
      <c r="D4547" s="4" t="s">
        <v>723</v>
      </c>
      <c r="E4547" s="4" t="s">
        <v>896</v>
      </c>
      <c r="F4547" s="4" t="b">
        <v>0</v>
      </c>
      <c r="G4547" s="4" t="s">
        <v>207</v>
      </c>
      <c r="H4547" s="4" t="s">
        <v>206</v>
      </c>
      <c r="I4547" s="4" t="s">
        <v>2</v>
      </c>
      <c r="J4547" s="4" t="s">
        <v>14263</v>
      </c>
      <c r="K4547" s="4" t="s">
        <v>179</v>
      </c>
      <c r="L4547" s="4">
        <v>3</v>
      </c>
      <c r="M4547" s="13">
        <v>20</v>
      </c>
      <c r="N4547" s="4" t="s">
        <v>12367</v>
      </c>
      <c r="O4547" s="4" t="s">
        <v>11461</v>
      </c>
      <c r="P4547" s="4">
        <f>O4547-N4547</f>
        <v>561</v>
      </c>
      <c r="Q4547" s="4">
        <v>365</v>
      </c>
      <c r="R4547" s="7">
        <v>258914.6</v>
      </c>
      <c r="S4547" s="7">
        <v>193296.1</v>
      </c>
      <c r="T4547" s="4">
        <v>1</v>
      </c>
      <c r="U4547" s="7">
        <v>192364.58</v>
      </c>
      <c r="V4547" s="4">
        <f>S4547-U4547</f>
        <v>931.52000000001863</v>
      </c>
      <c r="W4547" s="8">
        <f>(S4547/U4547)*100</f>
        <v>100.4842471519445</v>
      </c>
      <c r="X4547" s="4" t="s">
        <v>11</v>
      </c>
      <c r="Y4547" s="4">
        <v>0</v>
      </c>
      <c r="AA4547" s="4" t="s">
        <v>1668</v>
      </c>
      <c r="AB4547" s="4" t="s">
        <v>1668</v>
      </c>
      <c r="AC4547" s="4" t="s">
        <v>1653</v>
      </c>
      <c r="AD4547" s="4">
        <v>6</v>
      </c>
      <c r="AE4547" s="11" t="s">
        <v>1668</v>
      </c>
      <c r="AF4547" s="11" t="s">
        <v>1668</v>
      </c>
      <c r="AG4547" s="11" t="s">
        <v>1668</v>
      </c>
      <c r="AH4547" s="11" t="s">
        <v>1668</v>
      </c>
      <c r="AI4547" s="11" t="s">
        <v>1668</v>
      </c>
      <c r="AJ4547" s="11" t="s">
        <v>1668</v>
      </c>
      <c r="AK4547" s="4" t="s">
        <v>12368</v>
      </c>
      <c r="AL4547" s="4" t="s">
        <v>12369</v>
      </c>
    </row>
    <row r="4548" spans="1:38" x14ac:dyDescent="0.25">
      <c r="A4548" s="1">
        <v>4546</v>
      </c>
      <c r="B4548" s="9">
        <v>1735424</v>
      </c>
      <c r="C4548" s="15" t="s">
        <v>12370</v>
      </c>
      <c r="D4548" s="4" t="s">
        <v>10648</v>
      </c>
      <c r="E4548" s="4" t="s">
        <v>10649</v>
      </c>
      <c r="F4548" s="4" t="b">
        <v>0</v>
      </c>
      <c r="G4548" s="4" t="s">
        <v>207</v>
      </c>
      <c r="H4548" s="4" t="s">
        <v>206</v>
      </c>
      <c r="I4548" s="4" t="s">
        <v>2</v>
      </c>
      <c r="J4548" s="4" t="s">
        <v>14493</v>
      </c>
      <c r="K4548" s="4" t="s">
        <v>190</v>
      </c>
      <c r="L4548" s="4">
        <v>14</v>
      </c>
      <c r="M4548" s="13">
        <v>48</v>
      </c>
      <c r="N4548" s="4" t="s">
        <v>12371</v>
      </c>
      <c r="O4548" s="4" t="s">
        <v>10869</v>
      </c>
      <c r="P4548" s="4">
        <f>O4548-N4548</f>
        <v>514</v>
      </c>
      <c r="Q4548" s="4">
        <v>270</v>
      </c>
      <c r="R4548" s="7">
        <v>2300000</v>
      </c>
      <c r="S4548" s="7">
        <v>2074999.98</v>
      </c>
      <c r="T4548" s="4">
        <v>3</v>
      </c>
      <c r="U4548" s="7">
        <v>2074999.98</v>
      </c>
      <c r="V4548" s="4">
        <f>S4548-U4548</f>
        <v>0</v>
      </c>
      <c r="W4548" s="8">
        <f>(S4548/U4548)*100</f>
        <v>100</v>
      </c>
      <c r="X4548" s="4" t="s">
        <v>11</v>
      </c>
      <c r="Y4548" s="4">
        <v>0</v>
      </c>
      <c r="AA4548" s="4" t="s">
        <v>1668</v>
      </c>
      <c r="AB4548" s="4" t="s">
        <v>1668</v>
      </c>
      <c r="AC4548" s="4" t="s">
        <v>1653</v>
      </c>
      <c r="AD4548" s="4">
        <v>0</v>
      </c>
      <c r="AE4548" s="11" t="s">
        <v>1668</v>
      </c>
      <c r="AF4548" s="11" t="s">
        <v>1668</v>
      </c>
      <c r="AG4548" s="11" t="s">
        <v>1668</v>
      </c>
      <c r="AH4548" s="11" t="s">
        <v>1668</v>
      </c>
      <c r="AI4548" s="11" t="s">
        <v>1668</v>
      </c>
      <c r="AJ4548" s="11" t="s">
        <v>1668</v>
      </c>
      <c r="AK4548" s="4" t="s">
        <v>12372</v>
      </c>
      <c r="AL4548" s="4" t="s">
        <v>1668</v>
      </c>
    </row>
    <row r="4549" spans="1:38" x14ac:dyDescent="0.25">
      <c r="A4549" s="1">
        <v>4547</v>
      </c>
      <c r="B4549" s="9">
        <v>1682089</v>
      </c>
      <c r="C4549" s="15" t="s">
        <v>12373</v>
      </c>
      <c r="D4549" s="4" t="s">
        <v>3273</v>
      </c>
      <c r="E4549" s="4" t="s">
        <v>3274</v>
      </c>
      <c r="F4549" s="4" t="b">
        <v>0</v>
      </c>
      <c r="G4549" s="4" t="s">
        <v>206</v>
      </c>
      <c r="H4549" s="4" t="s">
        <v>206</v>
      </c>
      <c r="I4549" s="4" t="s">
        <v>2</v>
      </c>
      <c r="J4549" s="4" t="s">
        <v>14289</v>
      </c>
      <c r="K4549" s="4" t="s">
        <v>182</v>
      </c>
      <c r="L4549" s="4">
        <v>13</v>
      </c>
      <c r="M4549" s="13">
        <v>30</v>
      </c>
      <c r="N4549" s="4" t="s">
        <v>10891</v>
      </c>
      <c r="O4549" s="4" t="s">
        <v>10801</v>
      </c>
      <c r="P4549" s="4">
        <f>O4549-N4549</f>
        <v>103</v>
      </c>
      <c r="Q4549" s="4">
        <v>90</v>
      </c>
      <c r="R4549" s="7">
        <v>411920</v>
      </c>
      <c r="S4549" s="7">
        <v>314753.49</v>
      </c>
      <c r="T4549" s="4">
        <v>2</v>
      </c>
      <c r="U4549" s="7">
        <v>314753.49</v>
      </c>
      <c r="V4549" s="4">
        <f>S4549-U4549</f>
        <v>0</v>
      </c>
      <c r="W4549" s="8">
        <f>(S4549/U4549)*100</f>
        <v>100</v>
      </c>
      <c r="X4549" s="4" t="s">
        <v>153</v>
      </c>
      <c r="Y4549" s="4">
        <v>2</v>
      </c>
      <c r="Z4549" s="4">
        <v>100</v>
      </c>
      <c r="AA4549" s="4" t="s">
        <v>2474</v>
      </c>
      <c r="AB4549" s="4" t="s">
        <v>2463</v>
      </c>
      <c r="AC4549" s="4" t="s">
        <v>1653</v>
      </c>
      <c r="AD4549" s="4">
        <v>0</v>
      </c>
      <c r="AE4549" s="11" t="s">
        <v>1668</v>
      </c>
      <c r="AF4549" s="11" t="s">
        <v>1668</v>
      </c>
      <c r="AG4549" s="11" t="b">
        <v>0</v>
      </c>
      <c r="AH4549" s="11" t="b">
        <v>0</v>
      </c>
      <c r="AI4549" s="11" t="b">
        <v>0</v>
      </c>
      <c r="AJ4549" s="11" t="s">
        <v>1668</v>
      </c>
      <c r="AK4549" s="4" t="s">
        <v>12374</v>
      </c>
      <c r="AL4549" s="4" t="s">
        <v>1668</v>
      </c>
    </row>
    <row r="4550" spans="1:38" x14ac:dyDescent="0.25">
      <c r="A4550" s="1">
        <v>4548</v>
      </c>
      <c r="B4550" s="9">
        <v>1634350</v>
      </c>
      <c r="C4550" s="15" t="s">
        <v>12375</v>
      </c>
      <c r="D4550" s="4" t="s">
        <v>739</v>
      </c>
      <c r="E4550" s="4" t="s">
        <v>913</v>
      </c>
      <c r="F4550" s="4" t="b">
        <v>0</v>
      </c>
      <c r="G4550" s="4" t="s">
        <v>206</v>
      </c>
      <c r="H4550" s="4" t="s">
        <v>206</v>
      </c>
      <c r="I4550" s="4" t="s">
        <v>2</v>
      </c>
      <c r="J4550" s="4" t="s">
        <v>14420</v>
      </c>
      <c r="K4550" s="4" t="s">
        <v>186</v>
      </c>
      <c r="L4550" s="4">
        <v>1</v>
      </c>
      <c r="M4550" s="13" t="s">
        <v>1668</v>
      </c>
      <c r="N4550" s="4" t="s">
        <v>9935</v>
      </c>
      <c r="O4550" s="4" t="s">
        <v>10801</v>
      </c>
      <c r="P4550" s="4">
        <f>O4550-N4550</f>
        <v>96</v>
      </c>
      <c r="Q4550" s="4">
        <v>47</v>
      </c>
      <c r="R4550" s="7">
        <v>260000</v>
      </c>
      <c r="S4550" s="7">
        <v>235000</v>
      </c>
      <c r="T4550" s="4">
        <v>1</v>
      </c>
      <c r="U4550" s="7">
        <v>262751.52</v>
      </c>
      <c r="V4550" s="4">
        <f>S4550-U4550</f>
        <v>-27751.520000000019</v>
      </c>
      <c r="W4550" s="8">
        <f>(S4550/U4550)*100</f>
        <v>89.438112479806009</v>
      </c>
      <c r="X4550" s="4" t="s">
        <v>12376</v>
      </c>
      <c r="Y4550" s="4">
        <v>1</v>
      </c>
      <c r="Z4550" s="4">
        <v>50</v>
      </c>
      <c r="AA4550" s="4" t="s">
        <v>1668</v>
      </c>
      <c r="AB4550" s="4" t="s">
        <v>2463</v>
      </c>
      <c r="AC4550" s="4" t="s">
        <v>1653</v>
      </c>
      <c r="AD4550" s="4">
        <v>0</v>
      </c>
      <c r="AE4550" s="11" t="s">
        <v>1668</v>
      </c>
      <c r="AF4550" s="11" t="s">
        <v>1668</v>
      </c>
      <c r="AG4550" s="11" t="b">
        <v>0</v>
      </c>
      <c r="AH4550" s="11" t="b">
        <v>0</v>
      </c>
      <c r="AI4550" s="11" t="b">
        <v>0</v>
      </c>
      <c r="AJ4550" s="11" t="s">
        <v>1668</v>
      </c>
      <c r="AK4550" s="4" t="s">
        <v>5911</v>
      </c>
      <c r="AL4550" s="4" t="s">
        <v>5911</v>
      </c>
    </row>
    <row r="4551" spans="1:38" x14ac:dyDescent="0.25">
      <c r="A4551" s="1">
        <v>4549</v>
      </c>
      <c r="B4551" s="9">
        <v>1627269</v>
      </c>
      <c r="C4551" s="15" t="s">
        <v>12377</v>
      </c>
      <c r="D4551" s="4" t="s">
        <v>752</v>
      </c>
      <c r="E4551" s="4" t="s">
        <v>926</v>
      </c>
      <c r="F4551" s="4" t="b">
        <v>0</v>
      </c>
      <c r="G4551" s="4" t="s">
        <v>206</v>
      </c>
      <c r="H4551" s="4" t="s">
        <v>206</v>
      </c>
      <c r="I4551" s="4" t="s">
        <v>2</v>
      </c>
      <c r="J4551" s="4" t="s">
        <v>14292</v>
      </c>
      <c r="K4551" s="4" t="s">
        <v>182</v>
      </c>
      <c r="L4551" s="4">
        <v>13</v>
      </c>
      <c r="M4551" s="13">
        <v>12</v>
      </c>
      <c r="N4551" s="4" t="s">
        <v>12378</v>
      </c>
      <c r="O4551" s="4" t="s">
        <v>11245</v>
      </c>
      <c r="P4551" s="4">
        <f>O4551-N4551</f>
        <v>90</v>
      </c>
      <c r="Q4551" s="4">
        <v>60</v>
      </c>
      <c r="R4551" s="7">
        <v>740000</v>
      </c>
      <c r="S4551" s="7">
        <v>712614.59</v>
      </c>
      <c r="T4551" s="4">
        <v>2</v>
      </c>
      <c r="U4551" s="7">
        <v>710881.19</v>
      </c>
      <c r="V4551" s="4">
        <f>S4551-U4551</f>
        <v>1733.4000000000233</v>
      </c>
      <c r="W4551" s="8">
        <f>(S4551/U4551)*100</f>
        <v>100.24383821437166</v>
      </c>
      <c r="X4551" s="4" t="s">
        <v>153</v>
      </c>
      <c r="Y4551" s="4">
        <v>2</v>
      </c>
      <c r="Z4551" s="4">
        <v>100</v>
      </c>
      <c r="AA4551" s="4" t="s">
        <v>2474</v>
      </c>
      <c r="AB4551" s="4" t="s">
        <v>2463</v>
      </c>
      <c r="AC4551" s="4" t="s">
        <v>1653</v>
      </c>
      <c r="AD4551" s="4">
        <v>3</v>
      </c>
      <c r="AE4551" s="11" t="s">
        <v>1668</v>
      </c>
      <c r="AF4551" s="11" t="s">
        <v>1668</v>
      </c>
      <c r="AG4551" s="11" t="b">
        <v>0</v>
      </c>
      <c r="AH4551" s="11" t="b">
        <v>0</v>
      </c>
      <c r="AI4551" s="11" t="b">
        <v>0</v>
      </c>
      <c r="AJ4551" s="11" t="s">
        <v>1668</v>
      </c>
      <c r="AK4551" s="4" t="s">
        <v>12379</v>
      </c>
      <c r="AL4551" s="4" t="s">
        <v>12380</v>
      </c>
    </row>
    <row r="4552" spans="1:38" x14ac:dyDescent="0.25">
      <c r="A4552" s="1">
        <v>4550</v>
      </c>
      <c r="B4552" s="9">
        <v>1622127</v>
      </c>
      <c r="C4552" s="15" t="s">
        <v>12381</v>
      </c>
      <c r="D4552" s="4" t="s">
        <v>733</v>
      </c>
      <c r="E4552" s="4" t="s">
        <v>909</v>
      </c>
      <c r="F4552" s="4" t="b">
        <v>0</v>
      </c>
      <c r="G4552" s="4" t="s">
        <v>6122</v>
      </c>
      <c r="H4552" s="4" t="s">
        <v>206</v>
      </c>
      <c r="I4552" s="4" t="s">
        <v>2</v>
      </c>
      <c r="J4552" s="4" t="s">
        <v>14257</v>
      </c>
      <c r="K4552" s="4" t="s">
        <v>178</v>
      </c>
      <c r="L4552" s="4">
        <v>6</v>
      </c>
      <c r="M4552" s="13">
        <v>27</v>
      </c>
      <c r="N4552" s="4" t="s">
        <v>12382</v>
      </c>
      <c r="O4552" s="4" t="s">
        <v>4986</v>
      </c>
      <c r="P4552" s="4">
        <f>O4552-N4552</f>
        <v>1075</v>
      </c>
      <c r="Q4552" s="4">
        <v>420</v>
      </c>
      <c r="R4552" s="7">
        <v>1350000</v>
      </c>
      <c r="S4552" s="7">
        <v>801826.3</v>
      </c>
      <c r="T4552" s="4">
        <v>2</v>
      </c>
      <c r="U4552" s="7">
        <v>758294.76</v>
      </c>
      <c r="V4552" s="4">
        <f>S4552-U4552</f>
        <v>43531.540000000037</v>
      </c>
      <c r="W4552" s="8">
        <f>(S4552/U4552)*100</f>
        <v>105.74071486396663</v>
      </c>
      <c r="X4552" s="4" t="s">
        <v>11</v>
      </c>
      <c r="Y4552" s="4">
        <v>0</v>
      </c>
      <c r="AA4552" s="4" t="s">
        <v>1668</v>
      </c>
      <c r="AB4552" s="4" t="s">
        <v>1668</v>
      </c>
      <c r="AC4552" s="4" t="s">
        <v>1653</v>
      </c>
      <c r="AD4552" s="4">
        <v>0</v>
      </c>
      <c r="AE4552" s="11" t="s">
        <v>1668</v>
      </c>
      <c r="AF4552" s="11" t="s">
        <v>1668</v>
      </c>
      <c r="AG4552" s="11" t="s">
        <v>1668</v>
      </c>
      <c r="AH4552" s="11" t="s">
        <v>1668</v>
      </c>
      <c r="AI4552" s="11" t="s">
        <v>1668</v>
      </c>
      <c r="AJ4552" s="11" t="s">
        <v>1668</v>
      </c>
      <c r="AK4552" s="4" t="s">
        <v>12383</v>
      </c>
      <c r="AL4552" s="4" t="s">
        <v>12384</v>
      </c>
    </row>
    <row r="4553" spans="1:38" x14ac:dyDescent="0.25">
      <c r="A4553" s="1">
        <v>4551</v>
      </c>
      <c r="B4553" s="9">
        <v>1562299</v>
      </c>
      <c r="C4553" s="15" t="s">
        <v>12385</v>
      </c>
      <c r="D4553" s="4" t="s">
        <v>739</v>
      </c>
      <c r="E4553" s="4" t="s">
        <v>913</v>
      </c>
      <c r="F4553" s="4" t="b">
        <v>0</v>
      </c>
      <c r="G4553" s="4" t="s">
        <v>206</v>
      </c>
      <c r="H4553" s="4" t="s">
        <v>206</v>
      </c>
      <c r="I4553" s="4" t="s">
        <v>2</v>
      </c>
      <c r="J4553" s="4" t="s">
        <v>14253</v>
      </c>
      <c r="K4553" s="4" t="s">
        <v>184</v>
      </c>
      <c r="L4553" s="4">
        <v>11</v>
      </c>
      <c r="M4553" s="13">
        <v>20</v>
      </c>
      <c r="N4553" s="4" t="s">
        <v>12386</v>
      </c>
      <c r="O4553" s="4" t="s">
        <v>12321</v>
      </c>
      <c r="P4553" s="4">
        <f>O4553-N4553</f>
        <v>119</v>
      </c>
      <c r="Q4553" s="4">
        <v>120</v>
      </c>
      <c r="R4553" s="7">
        <v>230000</v>
      </c>
      <c r="S4553" s="7">
        <v>169467.21</v>
      </c>
      <c r="T4553" s="4">
        <v>1</v>
      </c>
      <c r="U4553" s="7">
        <v>169467.21</v>
      </c>
      <c r="V4553" s="4">
        <f>S4553-U4553</f>
        <v>0</v>
      </c>
      <c r="W4553" s="8">
        <f>(S4553/U4553)*100</f>
        <v>100</v>
      </c>
      <c r="X4553" s="4" t="s">
        <v>12387</v>
      </c>
      <c r="Y4553" s="4">
        <v>1</v>
      </c>
      <c r="Z4553" s="4">
        <v>50</v>
      </c>
      <c r="AA4553" s="4" t="s">
        <v>2474</v>
      </c>
      <c r="AB4553" s="4" t="s">
        <v>2463</v>
      </c>
      <c r="AC4553" s="4" t="s">
        <v>1653</v>
      </c>
      <c r="AD4553" s="4">
        <v>3</v>
      </c>
      <c r="AE4553" s="11" t="s">
        <v>1668</v>
      </c>
      <c r="AF4553" s="11" t="s">
        <v>1668</v>
      </c>
      <c r="AG4553" s="11" t="b">
        <v>0</v>
      </c>
      <c r="AH4553" s="11" t="b">
        <v>0</v>
      </c>
      <c r="AI4553" s="11" t="b">
        <v>0</v>
      </c>
      <c r="AJ4553" s="11" t="s">
        <v>1668</v>
      </c>
      <c r="AK4553" s="4" t="s">
        <v>12388</v>
      </c>
      <c r="AL4553" s="4" t="s">
        <v>1668</v>
      </c>
    </row>
    <row r="4554" spans="1:38" x14ac:dyDescent="0.25">
      <c r="A4554" s="1">
        <v>4552</v>
      </c>
      <c r="B4554" s="9">
        <v>1560562</v>
      </c>
      <c r="C4554" s="15" t="s">
        <v>12389</v>
      </c>
      <c r="D4554" s="4" t="s">
        <v>880</v>
      </c>
      <c r="E4554" s="4" t="s">
        <v>1054</v>
      </c>
      <c r="F4554" s="4" t="b">
        <v>0</v>
      </c>
      <c r="G4554" s="4" t="s">
        <v>207</v>
      </c>
      <c r="H4554" s="4" t="s">
        <v>206</v>
      </c>
      <c r="I4554" s="4" t="s">
        <v>2</v>
      </c>
      <c r="J4554" s="4" t="s">
        <v>14297</v>
      </c>
      <c r="K4554" s="4" t="s">
        <v>184</v>
      </c>
      <c r="L4554" s="4">
        <v>11</v>
      </c>
      <c r="M4554" s="13">
        <v>20</v>
      </c>
      <c r="N4554" s="4" t="s">
        <v>12390</v>
      </c>
      <c r="O4554" s="4" t="s">
        <v>10026</v>
      </c>
      <c r="P4554" s="4">
        <f>O4554-N4554</f>
        <v>406</v>
      </c>
      <c r="Q4554" s="4">
        <v>365</v>
      </c>
      <c r="R4554" s="7">
        <v>350000</v>
      </c>
      <c r="S4554" s="7">
        <v>210000.01</v>
      </c>
      <c r="T4554" s="4">
        <v>1</v>
      </c>
      <c r="U4554" s="7">
        <v>210000</v>
      </c>
      <c r="V4554" s="4">
        <f>S4554-U4554</f>
        <v>1.0000000009313226E-2</v>
      </c>
      <c r="W4554" s="8">
        <f>(S4554/U4554)*100</f>
        <v>100.00000476190476</v>
      </c>
      <c r="X4554" s="4" t="s">
        <v>11</v>
      </c>
      <c r="Y4554" s="4">
        <v>0</v>
      </c>
      <c r="AA4554" s="4" t="s">
        <v>1668</v>
      </c>
      <c r="AB4554" s="4" t="s">
        <v>1668</v>
      </c>
      <c r="AC4554" s="4" t="s">
        <v>1653</v>
      </c>
      <c r="AD4554" s="4">
        <v>13</v>
      </c>
      <c r="AE4554" s="11" t="s">
        <v>1668</v>
      </c>
      <c r="AF4554" s="11" t="s">
        <v>1668</v>
      </c>
      <c r="AG4554" s="11" t="s">
        <v>1668</v>
      </c>
      <c r="AH4554" s="11" t="s">
        <v>1668</v>
      </c>
      <c r="AI4554" s="11" t="s">
        <v>1668</v>
      </c>
      <c r="AJ4554" s="11" t="s">
        <v>1668</v>
      </c>
      <c r="AK4554" s="4" t="s">
        <v>12391</v>
      </c>
      <c r="AL4554" s="4" t="s">
        <v>12392</v>
      </c>
    </row>
    <row r="4555" spans="1:38" x14ac:dyDescent="0.25">
      <c r="A4555" s="1">
        <v>4553</v>
      </c>
      <c r="B4555" s="9">
        <v>1559596</v>
      </c>
      <c r="C4555" s="15" t="s">
        <v>12393</v>
      </c>
      <c r="D4555" s="4" t="s">
        <v>745</v>
      </c>
      <c r="E4555" s="4" t="s">
        <v>919</v>
      </c>
      <c r="F4555" s="4" t="b">
        <v>0</v>
      </c>
      <c r="G4555" s="4" t="s">
        <v>206</v>
      </c>
      <c r="H4555" s="4" t="s">
        <v>206</v>
      </c>
      <c r="I4555" s="4" t="s">
        <v>2</v>
      </c>
      <c r="J4555" s="4" t="s">
        <v>14409</v>
      </c>
      <c r="K4555" s="4" t="s">
        <v>183</v>
      </c>
      <c r="L4555" s="4">
        <v>8</v>
      </c>
      <c r="M4555" s="13">
        <v>21</v>
      </c>
      <c r="N4555" s="4" t="s">
        <v>12394</v>
      </c>
      <c r="O4555" s="4" t="s">
        <v>9899</v>
      </c>
      <c r="P4555" s="4">
        <f>O4555-N4555</f>
        <v>91</v>
      </c>
      <c r="Q4555" s="4">
        <v>120</v>
      </c>
      <c r="R4555" s="7">
        <v>350000</v>
      </c>
      <c r="S4555" s="7">
        <v>321539.84000000003</v>
      </c>
      <c r="T4555" s="4">
        <v>2</v>
      </c>
      <c r="U4555" s="7">
        <v>321539.86</v>
      </c>
      <c r="V4555" s="4">
        <f>S4555-U4555</f>
        <v>-1.9999999960418791E-2</v>
      </c>
      <c r="W4555" s="8">
        <f>(S4555/U4555)*100</f>
        <v>99.999993779931373</v>
      </c>
      <c r="X4555" s="4" t="s">
        <v>12395</v>
      </c>
      <c r="Y4555" s="4">
        <v>0</v>
      </c>
      <c r="AA4555" s="4" t="s">
        <v>2474</v>
      </c>
      <c r="AB4555" s="4" t="s">
        <v>2463</v>
      </c>
      <c r="AC4555" s="4" t="s">
        <v>1653</v>
      </c>
      <c r="AD4555" s="4">
        <v>7</v>
      </c>
      <c r="AE4555" s="11" t="s">
        <v>1668</v>
      </c>
      <c r="AF4555" s="11" t="s">
        <v>1668</v>
      </c>
      <c r="AG4555" s="11" t="b">
        <v>0</v>
      </c>
      <c r="AH4555" s="11" t="b">
        <v>0</v>
      </c>
      <c r="AI4555" s="11" t="b">
        <v>0</v>
      </c>
      <c r="AJ4555" s="11" t="s">
        <v>1668</v>
      </c>
      <c r="AK4555" s="4" t="s">
        <v>5911</v>
      </c>
      <c r="AL4555" s="4" t="s">
        <v>5911</v>
      </c>
    </row>
    <row r="4556" spans="1:38" x14ac:dyDescent="0.25">
      <c r="A4556" s="1">
        <v>4554</v>
      </c>
      <c r="B4556" s="9">
        <v>1556900</v>
      </c>
      <c r="C4556" s="15" t="s">
        <v>15392</v>
      </c>
      <c r="D4556" s="4" t="s">
        <v>730</v>
      </c>
      <c r="E4556" s="4" t="s">
        <v>903</v>
      </c>
      <c r="F4556" s="4" t="b">
        <v>0</v>
      </c>
      <c r="G4556" s="4" t="s">
        <v>206</v>
      </c>
      <c r="H4556" s="4" t="s">
        <v>206</v>
      </c>
      <c r="I4556" s="4" t="s">
        <v>2</v>
      </c>
      <c r="J4556" s="4" t="s">
        <v>14268</v>
      </c>
      <c r="K4556" s="4" t="s">
        <v>196</v>
      </c>
      <c r="L4556" s="4">
        <v>18</v>
      </c>
      <c r="M4556" s="13">
        <v>20</v>
      </c>
      <c r="N4556" s="4" t="s">
        <v>9985</v>
      </c>
      <c r="O4556" s="4" t="s">
        <v>12321</v>
      </c>
      <c r="P4556" s="4">
        <f>O4556-N4556</f>
        <v>91</v>
      </c>
      <c r="Q4556" s="4">
        <v>730</v>
      </c>
      <c r="R4556" s="7">
        <v>576565</v>
      </c>
      <c r="S4556" s="7">
        <v>458797.3</v>
      </c>
      <c r="T4556" s="4">
        <v>2</v>
      </c>
      <c r="U4556" s="7">
        <v>458797.3</v>
      </c>
      <c r="V4556" s="4">
        <f>S4556-U4556</f>
        <v>0</v>
      </c>
      <c r="W4556" s="8">
        <f>(S4556/U4556)*100</f>
        <v>100</v>
      </c>
      <c r="X4556" s="4" t="s">
        <v>12396</v>
      </c>
      <c r="Y4556" s="4">
        <v>1</v>
      </c>
      <c r="Z4556" s="4">
        <v>40</v>
      </c>
      <c r="AA4556" s="4" t="s">
        <v>2474</v>
      </c>
      <c r="AB4556" s="4" t="s">
        <v>2463</v>
      </c>
      <c r="AC4556" s="4" t="s">
        <v>1653</v>
      </c>
      <c r="AD4556" s="4">
        <v>22</v>
      </c>
      <c r="AE4556" s="11" t="s">
        <v>1668</v>
      </c>
      <c r="AF4556" s="11" t="s">
        <v>1668</v>
      </c>
      <c r="AG4556" s="11" t="b">
        <v>0</v>
      </c>
      <c r="AH4556" s="11" t="b">
        <v>0</v>
      </c>
      <c r="AI4556" s="11" t="b">
        <v>0</v>
      </c>
      <c r="AJ4556" s="11" t="s">
        <v>1668</v>
      </c>
      <c r="AK4556" s="4" t="s">
        <v>12397</v>
      </c>
      <c r="AL4556" s="4" t="s">
        <v>1668</v>
      </c>
    </row>
    <row r="4557" spans="1:38" x14ac:dyDescent="0.25">
      <c r="A4557" s="1">
        <v>4555</v>
      </c>
      <c r="B4557" s="9">
        <v>1544877</v>
      </c>
      <c r="C4557" s="15" t="s">
        <v>12398</v>
      </c>
      <c r="D4557" s="4" t="s">
        <v>737</v>
      </c>
      <c r="E4557" s="4" t="s">
        <v>911</v>
      </c>
      <c r="F4557" s="4" t="b">
        <v>0</v>
      </c>
      <c r="G4557" s="4" t="s">
        <v>206</v>
      </c>
      <c r="H4557" s="4" t="s">
        <v>206</v>
      </c>
      <c r="I4557" s="4" t="s">
        <v>2</v>
      </c>
      <c r="J4557" s="4" t="s">
        <v>14247</v>
      </c>
      <c r="K4557" s="4" t="s">
        <v>195</v>
      </c>
      <c r="L4557" s="4">
        <v>17</v>
      </c>
      <c r="M4557" s="13">
        <v>20</v>
      </c>
      <c r="N4557" s="4" t="s">
        <v>12394</v>
      </c>
      <c r="O4557" s="4" t="s">
        <v>11297</v>
      </c>
      <c r="P4557" s="4">
        <f>O4557-N4557</f>
        <v>74</v>
      </c>
      <c r="Q4557" s="4">
        <v>60</v>
      </c>
      <c r="R4557" s="7">
        <v>288000</v>
      </c>
      <c r="S4557" s="7">
        <v>207564.4</v>
      </c>
      <c r="T4557" s="4">
        <v>1</v>
      </c>
      <c r="U4557" s="7">
        <v>207564.4</v>
      </c>
      <c r="V4557" s="4">
        <f>S4557-U4557</f>
        <v>0</v>
      </c>
      <c r="W4557" s="8">
        <f>(S4557/U4557)*100</f>
        <v>100</v>
      </c>
      <c r="X4557" s="4" t="s">
        <v>12399</v>
      </c>
      <c r="Y4557" s="4">
        <v>1</v>
      </c>
      <c r="Z4557" s="4">
        <v>60</v>
      </c>
      <c r="AA4557" s="4" t="s">
        <v>1668</v>
      </c>
      <c r="AB4557" s="4" t="s">
        <v>2463</v>
      </c>
      <c r="AC4557" s="4" t="s">
        <v>1653</v>
      </c>
      <c r="AD4557" s="4">
        <v>8</v>
      </c>
      <c r="AE4557" s="11" t="s">
        <v>1668</v>
      </c>
      <c r="AF4557" s="11" t="s">
        <v>1668</v>
      </c>
      <c r="AG4557" s="11" t="b">
        <v>0</v>
      </c>
      <c r="AH4557" s="11" t="b">
        <v>0</v>
      </c>
      <c r="AI4557" s="11" t="b">
        <v>0</v>
      </c>
      <c r="AJ4557" s="11" t="s">
        <v>1668</v>
      </c>
      <c r="AK4557" s="4" t="s">
        <v>1668</v>
      </c>
      <c r="AL4557" s="4" t="s">
        <v>1668</v>
      </c>
    </row>
    <row r="4558" spans="1:38" x14ac:dyDescent="0.25">
      <c r="A4558" s="1">
        <v>4556</v>
      </c>
      <c r="B4558" s="9">
        <v>1540854</v>
      </c>
      <c r="C4558" s="15" t="s">
        <v>15393</v>
      </c>
      <c r="D4558" s="4" t="s">
        <v>773</v>
      </c>
      <c r="E4558" s="4" t="s">
        <v>947</v>
      </c>
      <c r="F4558" s="4" t="b">
        <v>0</v>
      </c>
      <c r="G4558" s="4" t="s">
        <v>208</v>
      </c>
      <c r="H4558" s="4" t="s">
        <v>206</v>
      </c>
      <c r="I4558" s="4" t="s">
        <v>2</v>
      </c>
      <c r="J4558" s="4" t="s">
        <v>14514</v>
      </c>
      <c r="K4558" s="4" t="s">
        <v>187</v>
      </c>
      <c r="L4558" s="4">
        <v>20</v>
      </c>
      <c r="M4558" s="13">
        <v>20</v>
      </c>
      <c r="N4558" s="4" t="s">
        <v>12400</v>
      </c>
      <c r="O4558" s="4" t="s">
        <v>11605</v>
      </c>
      <c r="P4558" s="4">
        <f>O4558-N4558</f>
        <v>1299</v>
      </c>
      <c r="Q4558" s="4">
        <v>300</v>
      </c>
      <c r="R4558" s="7">
        <v>290538.01</v>
      </c>
      <c r="S4558" s="7">
        <v>294800</v>
      </c>
      <c r="T4558" s="4">
        <v>2</v>
      </c>
      <c r="U4558" s="7">
        <v>297293.76</v>
      </c>
      <c r="V4558" s="4">
        <f>S4558-U4558</f>
        <v>-2493.7600000000093</v>
      </c>
      <c r="W4558" s="8">
        <f>(S4558/U4558)*100</f>
        <v>99.161179837747014</v>
      </c>
      <c r="X4558" s="4" t="s">
        <v>11</v>
      </c>
      <c r="Y4558" s="4">
        <v>0</v>
      </c>
      <c r="AA4558" s="4" t="s">
        <v>1668</v>
      </c>
      <c r="AB4558" s="4" t="s">
        <v>1668</v>
      </c>
      <c r="AC4558" s="4" t="s">
        <v>1653</v>
      </c>
      <c r="AD4558" s="4">
        <v>0</v>
      </c>
      <c r="AE4558" s="11" t="s">
        <v>1668</v>
      </c>
      <c r="AF4558" s="11" t="s">
        <v>1668</v>
      </c>
      <c r="AG4558" s="11" t="s">
        <v>1668</v>
      </c>
      <c r="AH4558" s="11" t="s">
        <v>1668</v>
      </c>
      <c r="AI4558" s="11" t="s">
        <v>1668</v>
      </c>
      <c r="AJ4558" s="11" t="s">
        <v>1668</v>
      </c>
      <c r="AK4558" s="4" t="s">
        <v>12401</v>
      </c>
      <c r="AL4558" s="4" t="s">
        <v>12402</v>
      </c>
    </row>
    <row r="4559" spans="1:38" x14ac:dyDescent="0.25">
      <c r="A4559" s="1">
        <v>4557</v>
      </c>
      <c r="B4559" s="9">
        <v>1531362</v>
      </c>
      <c r="C4559" s="15" t="s">
        <v>15394</v>
      </c>
      <c r="D4559" s="4" t="s">
        <v>4181</v>
      </c>
      <c r="E4559" s="4" t="s">
        <v>4182</v>
      </c>
      <c r="F4559" s="4" t="b">
        <v>0</v>
      </c>
      <c r="G4559" s="4" t="s">
        <v>208</v>
      </c>
      <c r="H4559" s="4" t="s">
        <v>206</v>
      </c>
      <c r="I4559" s="4" t="s">
        <v>2</v>
      </c>
      <c r="J4559" s="4" t="s">
        <v>14257</v>
      </c>
      <c r="K4559" s="4" t="s">
        <v>186</v>
      </c>
      <c r="L4559" s="4">
        <v>1</v>
      </c>
      <c r="M4559" s="13">
        <v>45</v>
      </c>
      <c r="N4559" s="4" t="s">
        <v>12403</v>
      </c>
      <c r="O4559" s="4" t="s">
        <v>12404</v>
      </c>
      <c r="P4559" s="4">
        <f>O4559-N4559</f>
        <v>1236</v>
      </c>
      <c r="Q4559" s="4">
        <v>240</v>
      </c>
      <c r="R4559" s="7">
        <v>7300000</v>
      </c>
      <c r="S4559" s="7">
        <v>7580000</v>
      </c>
      <c r="T4559" s="4">
        <v>3</v>
      </c>
      <c r="U4559" s="7">
        <v>7580000</v>
      </c>
      <c r="V4559" s="4">
        <f>S4559-U4559</f>
        <v>0</v>
      </c>
      <c r="W4559" s="8">
        <f>(S4559/U4559)*100</f>
        <v>100</v>
      </c>
      <c r="X4559" s="4" t="s">
        <v>11</v>
      </c>
      <c r="Y4559" s="4">
        <v>0</v>
      </c>
      <c r="AA4559" s="4" t="s">
        <v>1668</v>
      </c>
      <c r="AB4559" s="4" t="s">
        <v>1668</v>
      </c>
      <c r="AC4559" s="4" t="s">
        <v>1653</v>
      </c>
      <c r="AD4559" s="4">
        <v>0</v>
      </c>
      <c r="AE4559" s="11" t="s">
        <v>1668</v>
      </c>
      <c r="AF4559" s="11" t="s">
        <v>1668</v>
      </c>
      <c r="AG4559" s="11" t="s">
        <v>1668</v>
      </c>
      <c r="AH4559" s="11" t="s">
        <v>1668</v>
      </c>
      <c r="AI4559" s="11" t="s">
        <v>1668</v>
      </c>
      <c r="AJ4559" s="11" t="s">
        <v>1668</v>
      </c>
      <c r="AK4559" s="4" t="s">
        <v>12405</v>
      </c>
      <c r="AL4559" s="4" t="s">
        <v>1668</v>
      </c>
    </row>
    <row r="4560" spans="1:38" x14ac:dyDescent="0.25">
      <c r="A4560" s="1">
        <v>4558</v>
      </c>
      <c r="B4560" s="9">
        <v>1529956</v>
      </c>
      <c r="C4560" s="15" t="s">
        <v>12406</v>
      </c>
      <c r="D4560" s="4" t="s">
        <v>754</v>
      </c>
      <c r="E4560" s="4" t="s">
        <v>928</v>
      </c>
      <c r="F4560" s="4" t="b">
        <v>0</v>
      </c>
      <c r="G4560" s="4" t="s">
        <v>206</v>
      </c>
      <c r="H4560" s="4" t="s">
        <v>206</v>
      </c>
      <c r="I4560" s="4" t="s">
        <v>2</v>
      </c>
      <c r="J4560" s="4" t="s">
        <v>14468</v>
      </c>
      <c r="K4560" s="4" t="s">
        <v>197</v>
      </c>
      <c r="L4560" s="4">
        <v>15</v>
      </c>
      <c r="M4560" s="13">
        <v>21</v>
      </c>
      <c r="N4560" s="4" t="s">
        <v>12407</v>
      </c>
      <c r="O4560" s="4" t="s">
        <v>9899</v>
      </c>
      <c r="P4560" s="4">
        <f>O4560-N4560</f>
        <v>146</v>
      </c>
      <c r="Q4560" s="4">
        <v>210</v>
      </c>
      <c r="R4560" s="7">
        <v>200000</v>
      </c>
      <c r="S4560" s="7">
        <v>170000.01</v>
      </c>
      <c r="T4560" s="4">
        <v>1</v>
      </c>
      <c r="U4560" s="7">
        <v>168680.01</v>
      </c>
      <c r="V4560" s="4">
        <f>S4560-U4560</f>
        <v>1320</v>
      </c>
      <c r="W4560" s="8">
        <f>(S4560/U4560)*100</f>
        <v>100.78254678784997</v>
      </c>
      <c r="X4560" s="4" t="s">
        <v>153</v>
      </c>
      <c r="Y4560" s="4">
        <v>2</v>
      </c>
      <c r="Z4560" s="4">
        <v>100</v>
      </c>
      <c r="AA4560" s="4" t="s">
        <v>10220</v>
      </c>
      <c r="AB4560" s="4" t="s">
        <v>2463</v>
      </c>
      <c r="AC4560" s="4" t="s">
        <v>1653</v>
      </c>
      <c r="AD4560" s="4">
        <v>0</v>
      </c>
      <c r="AE4560" s="11" t="s">
        <v>1668</v>
      </c>
      <c r="AF4560" s="11" t="s">
        <v>1668</v>
      </c>
      <c r="AG4560" s="11" t="b">
        <v>0</v>
      </c>
      <c r="AH4560" s="11" t="b">
        <v>0</v>
      </c>
      <c r="AI4560" s="11" t="b">
        <v>0</v>
      </c>
      <c r="AJ4560" s="11" t="s">
        <v>1668</v>
      </c>
      <c r="AK4560" s="4" t="s">
        <v>12408</v>
      </c>
      <c r="AL4560" s="4" t="s">
        <v>1699</v>
      </c>
    </row>
    <row r="4561" spans="1:38" x14ac:dyDescent="0.25">
      <c r="A4561" s="1">
        <v>4559</v>
      </c>
      <c r="B4561" s="9">
        <v>1529167</v>
      </c>
      <c r="C4561" s="15" t="s">
        <v>15395</v>
      </c>
      <c r="D4561" s="4" t="s">
        <v>825</v>
      </c>
      <c r="E4561" s="4" t="s">
        <v>999</v>
      </c>
      <c r="F4561" s="4" t="b">
        <v>0</v>
      </c>
      <c r="G4561" s="4" t="s">
        <v>208</v>
      </c>
      <c r="H4561" s="4" t="s">
        <v>206</v>
      </c>
      <c r="I4561" s="4" t="s">
        <v>2</v>
      </c>
      <c r="J4561" s="4" t="s">
        <v>14463</v>
      </c>
      <c r="K4561" s="4" t="s">
        <v>182</v>
      </c>
      <c r="L4561" s="4">
        <v>13</v>
      </c>
      <c r="M4561" s="13">
        <v>36</v>
      </c>
      <c r="N4561" s="4" t="s">
        <v>12409</v>
      </c>
      <c r="O4561" s="4" t="s">
        <v>11407</v>
      </c>
      <c r="P4561" s="4">
        <f>O4561-N4561</f>
        <v>1556</v>
      </c>
      <c r="Q4561" s="4">
        <v>540</v>
      </c>
      <c r="R4561" s="7">
        <v>3505500</v>
      </c>
      <c r="S4561" s="7">
        <v>2315109.31</v>
      </c>
      <c r="T4561" s="4">
        <v>3</v>
      </c>
      <c r="U4561" s="7">
        <v>2301964.54</v>
      </c>
      <c r="V4561" s="4">
        <f>S4561-U4561</f>
        <v>13144.770000000019</v>
      </c>
      <c r="W4561" s="8">
        <f>(S4561/U4561)*100</f>
        <v>100.571024000222</v>
      </c>
      <c r="X4561" s="4" t="s">
        <v>11</v>
      </c>
      <c r="Y4561" s="4">
        <v>0</v>
      </c>
      <c r="AA4561" s="4" t="s">
        <v>1668</v>
      </c>
      <c r="AB4561" s="4" t="s">
        <v>1668</v>
      </c>
      <c r="AC4561" s="4" t="s">
        <v>1653</v>
      </c>
      <c r="AD4561" s="4">
        <v>0</v>
      </c>
      <c r="AE4561" s="11" t="s">
        <v>1668</v>
      </c>
      <c r="AF4561" s="11" t="s">
        <v>1668</v>
      </c>
      <c r="AG4561" s="11" t="s">
        <v>1668</v>
      </c>
      <c r="AH4561" s="11" t="s">
        <v>1668</v>
      </c>
      <c r="AI4561" s="11" t="s">
        <v>1668</v>
      </c>
      <c r="AJ4561" s="11" t="s">
        <v>1668</v>
      </c>
      <c r="AK4561" s="4" t="s">
        <v>8102</v>
      </c>
      <c r="AL4561" s="4" t="s">
        <v>6055</v>
      </c>
    </row>
    <row r="4562" spans="1:38" x14ac:dyDescent="0.25">
      <c r="A4562" s="1">
        <v>4560</v>
      </c>
      <c r="B4562" s="9">
        <v>1525727</v>
      </c>
      <c r="C4562" s="15" t="s">
        <v>12410</v>
      </c>
      <c r="D4562" s="4" t="s">
        <v>728</v>
      </c>
      <c r="E4562" s="4" t="s">
        <v>901</v>
      </c>
      <c r="F4562" s="4" t="b">
        <v>0</v>
      </c>
      <c r="G4562" s="4" t="s">
        <v>206</v>
      </c>
      <c r="H4562" s="4" t="s">
        <v>206</v>
      </c>
      <c r="I4562" s="4" t="s">
        <v>2</v>
      </c>
      <c r="J4562" s="4" t="s">
        <v>14305</v>
      </c>
      <c r="K4562" s="4" t="s">
        <v>185</v>
      </c>
      <c r="L4562" s="4">
        <v>2</v>
      </c>
      <c r="M4562" s="13">
        <v>21</v>
      </c>
      <c r="N4562" s="4" t="s">
        <v>10897</v>
      </c>
      <c r="O4562" s="4" t="s">
        <v>12411</v>
      </c>
      <c r="P4562" s="4">
        <f>O4562-N4562</f>
        <v>154</v>
      </c>
      <c r="Q4562" s="4">
        <v>90</v>
      </c>
      <c r="R4562" s="7">
        <v>334000</v>
      </c>
      <c r="S4562" s="7">
        <v>279693.44</v>
      </c>
      <c r="T4562" s="4">
        <v>2</v>
      </c>
      <c r="U4562" s="7">
        <v>279693.44</v>
      </c>
      <c r="V4562" s="4">
        <f>S4562-U4562</f>
        <v>0</v>
      </c>
      <c r="W4562" s="8">
        <f>(S4562/U4562)*100</f>
        <v>100</v>
      </c>
      <c r="X4562" s="4" t="s">
        <v>12412</v>
      </c>
      <c r="Y4562" s="4">
        <v>1</v>
      </c>
      <c r="Z4562" s="4">
        <v>50</v>
      </c>
      <c r="AA4562" s="4" t="s">
        <v>2474</v>
      </c>
      <c r="AB4562" s="4" t="s">
        <v>2463</v>
      </c>
      <c r="AC4562" s="4" t="s">
        <v>1653</v>
      </c>
      <c r="AD4562" s="4">
        <v>5</v>
      </c>
      <c r="AE4562" s="11" t="s">
        <v>1668</v>
      </c>
      <c r="AF4562" s="11" t="s">
        <v>1668</v>
      </c>
      <c r="AG4562" s="11" t="b">
        <v>0</v>
      </c>
      <c r="AH4562" s="11" t="b">
        <v>0</v>
      </c>
      <c r="AI4562" s="11" t="b">
        <v>0</v>
      </c>
      <c r="AJ4562" s="11" t="s">
        <v>1668</v>
      </c>
      <c r="AK4562" s="4" t="s">
        <v>12413</v>
      </c>
      <c r="AL4562" s="4" t="s">
        <v>1668</v>
      </c>
    </row>
    <row r="4563" spans="1:38" x14ac:dyDescent="0.25">
      <c r="A4563" s="1">
        <v>4561</v>
      </c>
      <c r="B4563" s="9">
        <v>1523999</v>
      </c>
      <c r="C4563" s="15" t="s">
        <v>12414</v>
      </c>
      <c r="D4563" s="4" t="s">
        <v>799</v>
      </c>
      <c r="E4563" s="4" t="s">
        <v>973</v>
      </c>
      <c r="F4563" s="4" t="b">
        <v>0</v>
      </c>
      <c r="G4563" s="4" t="s">
        <v>206</v>
      </c>
      <c r="H4563" s="4" t="s">
        <v>206</v>
      </c>
      <c r="I4563" s="4" t="s">
        <v>2</v>
      </c>
      <c r="J4563" s="4" t="s">
        <v>14270</v>
      </c>
      <c r="K4563" s="4" t="s">
        <v>197</v>
      </c>
      <c r="L4563" s="4">
        <v>15</v>
      </c>
      <c r="M4563" s="13">
        <v>24</v>
      </c>
      <c r="N4563" s="4" t="s">
        <v>12415</v>
      </c>
      <c r="O4563" s="4" t="s">
        <v>11245</v>
      </c>
      <c r="P4563" s="4">
        <f>O4563-N4563</f>
        <v>192</v>
      </c>
      <c r="Q4563" s="4">
        <v>90</v>
      </c>
      <c r="R4563" s="7">
        <v>335000</v>
      </c>
      <c r="S4563" s="7">
        <v>284750.01</v>
      </c>
      <c r="T4563" s="4">
        <v>2</v>
      </c>
      <c r="U4563" s="7">
        <v>279969.42</v>
      </c>
      <c r="V4563" s="4">
        <f>S4563-U4563</f>
        <v>4780.5900000000256</v>
      </c>
      <c r="W4563" s="8">
        <f>(S4563/U4563)*100</f>
        <v>101.70754005919646</v>
      </c>
      <c r="X4563" s="4" t="s">
        <v>12416</v>
      </c>
      <c r="Y4563" s="4">
        <v>1</v>
      </c>
      <c r="Z4563" s="4">
        <v>40</v>
      </c>
      <c r="AA4563" s="4" t="s">
        <v>2474</v>
      </c>
      <c r="AB4563" s="4" t="s">
        <v>2463</v>
      </c>
      <c r="AC4563" s="4" t="s">
        <v>1653</v>
      </c>
      <c r="AD4563" s="4">
        <v>0</v>
      </c>
      <c r="AE4563" s="11" t="s">
        <v>1668</v>
      </c>
      <c r="AF4563" s="11" t="s">
        <v>1668</v>
      </c>
      <c r="AG4563" s="11" t="b">
        <v>0</v>
      </c>
      <c r="AH4563" s="11" t="b">
        <v>0</v>
      </c>
      <c r="AI4563" s="11" t="b">
        <v>0</v>
      </c>
      <c r="AJ4563" s="11" t="s">
        <v>1668</v>
      </c>
      <c r="AK4563" s="4" t="s">
        <v>1668</v>
      </c>
      <c r="AL4563" s="4" t="s">
        <v>1668</v>
      </c>
    </row>
    <row r="4564" spans="1:38" x14ac:dyDescent="0.25">
      <c r="A4564" s="1">
        <v>4562</v>
      </c>
      <c r="B4564" s="9">
        <v>1513838</v>
      </c>
      <c r="C4564" s="15" t="s">
        <v>12417</v>
      </c>
      <c r="D4564" s="4" t="s">
        <v>741</v>
      </c>
      <c r="E4564" s="4" t="s">
        <v>915</v>
      </c>
      <c r="F4564" s="4" t="b">
        <v>0</v>
      </c>
      <c r="G4564" s="4" t="s">
        <v>206</v>
      </c>
      <c r="H4564" s="4" t="s">
        <v>206</v>
      </c>
      <c r="I4564" s="4" t="s">
        <v>2</v>
      </c>
      <c r="J4564" s="4" t="s">
        <v>14252</v>
      </c>
      <c r="K4564" s="4" t="s">
        <v>182</v>
      </c>
      <c r="L4564" s="4">
        <v>13</v>
      </c>
      <c r="M4564" s="13">
        <v>20</v>
      </c>
      <c r="N4564" s="4" t="s">
        <v>7629</v>
      </c>
      <c r="O4564" s="4" t="s">
        <v>10833</v>
      </c>
      <c r="P4564" s="4">
        <f>O4564-N4564</f>
        <v>121</v>
      </c>
      <c r="Q4564" s="4">
        <v>50</v>
      </c>
      <c r="R4564" s="7">
        <v>200000</v>
      </c>
      <c r="S4564" s="7">
        <v>155985.60999999999</v>
      </c>
      <c r="T4564" s="4">
        <v>1</v>
      </c>
      <c r="U4564" s="7">
        <v>156473.60999999999</v>
      </c>
      <c r="V4564" s="4">
        <f>S4564-U4564</f>
        <v>-488</v>
      </c>
      <c r="W4564" s="8">
        <f>(S4564/U4564)*100</f>
        <v>99.688126323665699</v>
      </c>
      <c r="X4564" s="4" t="s">
        <v>153</v>
      </c>
      <c r="Y4564" s="4">
        <v>2</v>
      </c>
      <c r="Z4564" s="4">
        <v>100</v>
      </c>
      <c r="AA4564" s="4" t="s">
        <v>2474</v>
      </c>
      <c r="AB4564" s="4" t="s">
        <v>2463</v>
      </c>
      <c r="AC4564" s="4" t="s">
        <v>1653</v>
      </c>
      <c r="AD4564" s="4">
        <v>20</v>
      </c>
      <c r="AE4564" s="11" t="s">
        <v>1668</v>
      </c>
      <c r="AF4564" s="11" t="s">
        <v>1668</v>
      </c>
      <c r="AG4564" s="11" t="b">
        <v>0</v>
      </c>
      <c r="AH4564" s="11" t="b">
        <v>0</v>
      </c>
      <c r="AI4564" s="11" t="b">
        <v>0</v>
      </c>
      <c r="AJ4564" s="11" t="s">
        <v>1668</v>
      </c>
      <c r="AK4564" s="4" t="s">
        <v>1763</v>
      </c>
      <c r="AL4564" s="4" t="s">
        <v>1668</v>
      </c>
    </row>
    <row r="4565" spans="1:38" x14ac:dyDescent="0.25">
      <c r="A4565" s="1">
        <v>4563</v>
      </c>
      <c r="B4565" s="9">
        <v>1505253</v>
      </c>
      <c r="C4565" s="15" t="s">
        <v>12418</v>
      </c>
      <c r="D4565" s="4" t="s">
        <v>778</v>
      </c>
      <c r="E4565" s="4" t="s">
        <v>952</v>
      </c>
      <c r="F4565" s="4" t="b">
        <v>0</v>
      </c>
      <c r="G4565" s="4" t="s">
        <v>206</v>
      </c>
      <c r="H4565" s="4" t="s">
        <v>206</v>
      </c>
      <c r="I4565" s="4" t="s">
        <v>2</v>
      </c>
      <c r="J4565" s="4" t="s">
        <v>14436</v>
      </c>
      <c r="K4565" s="4" t="s">
        <v>187</v>
      </c>
      <c r="L4565" s="4">
        <v>20</v>
      </c>
      <c r="M4565" s="13">
        <v>20</v>
      </c>
      <c r="N4565" s="4" t="s">
        <v>12415</v>
      </c>
      <c r="O4565" s="4" t="s">
        <v>12284</v>
      </c>
      <c r="P4565" s="4">
        <f>O4565-N4565</f>
        <v>123</v>
      </c>
      <c r="Q4565" s="4">
        <v>90</v>
      </c>
      <c r="R4565" s="7">
        <v>242682.05</v>
      </c>
      <c r="S4565" s="7">
        <v>199058.03</v>
      </c>
      <c r="T4565" s="4">
        <v>1</v>
      </c>
      <c r="U4565" s="7">
        <v>199058.03</v>
      </c>
      <c r="V4565" s="4">
        <f>S4565-U4565</f>
        <v>0</v>
      </c>
      <c r="W4565" s="8">
        <f>(S4565/U4565)*100</f>
        <v>100</v>
      </c>
      <c r="X4565" s="4" t="s">
        <v>12419</v>
      </c>
      <c r="Y4565" s="4">
        <v>1</v>
      </c>
      <c r="Z4565" s="4">
        <v>60</v>
      </c>
      <c r="AA4565" s="4" t="s">
        <v>2474</v>
      </c>
      <c r="AB4565" s="4" t="s">
        <v>2463</v>
      </c>
      <c r="AC4565" s="4" t="s">
        <v>1653</v>
      </c>
      <c r="AD4565" s="4">
        <v>10</v>
      </c>
      <c r="AE4565" s="11" t="s">
        <v>1668</v>
      </c>
      <c r="AF4565" s="11" t="s">
        <v>1668</v>
      </c>
      <c r="AG4565" s="11" t="b">
        <v>0</v>
      </c>
      <c r="AH4565" s="11" t="b">
        <v>0</v>
      </c>
      <c r="AI4565" s="11" t="b">
        <v>0</v>
      </c>
      <c r="AJ4565" s="11" t="s">
        <v>1668</v>
      </c>
      <c r="AK4565" s="4" t="s">
        <v>1758</v>
      </c>
      <c r="AL4565" s="4" t="s">
        <v>1668</v>
      </c>
    </row>
    <row r="4566" spans="1:38" x14ac:dyDescent="0.25">
      <c r="A4566" s="1">
        <v>4564</v>
      </c>
      <c r="B4566" s="9">
        <v>1503297</v>
      </c>
      <c r="C4566" s="15" t="s">
        <v>12420</v>
      </c>
      <c r="D4566" s="4" t="s">
        <v>733</v>
      </c>
      <c r="E4566" s="4" t="s">
        <v>909</v>
      </c>
      <c r="F4566" s="4" t="b">
        <v>0</v>
      </c>
      <c r="G4566" s="4" t="s">
        <v>205</v>
      </c>
      <c r="H4566" s="4" t="s">
        <v>206</v>
      </c>
      <c r="I4566" s="4" t="s">
        <v>2</v>
      </c>
      <c r="J4566" s="4" t="s">
        <v>14253</v>
      </c>
      <c r="K4566" s="4" t="s">
        <v>184</v>
      </c>
      <c r="L4566" s="4">
        <v>11</v>
      </c>
      <c r="M4566" s="13" t="s">
        <v>1668</v>
      </c>
      <c r="N4566" s="4" t="s">
        <v>10026</v>
      </c>
      <c r="O4566" s="4" t="s">
        <v>12421</v>
      </c>
      <c r="P4566" s="4">
        <f>O4566-N4566</f>
        <v>139</v>
      </c>
      <c r="Q4566" s="4">
        <v>90</v>
      </c>
      <c r="R4566" s="7">
        <v>400000</v>
      </c>
      <c r="S4566" s="7">
        <v>325000</v>
      </c>
      <c r="T4566" s="4">
        <v>2</v>
      </c>
      <c r="U4566" s="7">
        <v>325000</v>
      </c>
      <c r="V4566" s="4">
        <f>S4566-U4566</f>
        <v>0</v>
      </c>
      <c r="W4566" s="8">
        <f>(S4566/U4566)*100</f>
        <v>100</v>
      </c>
      <c r="X4566" s="4" t="s">
        <v>153</v>
      </c>
      <c r="Y4566" s="4">
        <v>2</v>
      </c>
      <c r="Z4566" s="4">
        <v>100</v>
      </c>
      <c r="AA4566" s="4" t="s">
        <v>2474</v>
      </c>
      <c r="AB4566" s="4" t="s">
        <v>2473</v>
      </c>
      <c r="AC4566" s="4" t="s">
        <v>1653</v>
      </c>
      <c r="AD4566" s="4">
        <v>21</v>
      </c>
      <c r="AE4566" s="11" t="s">
        <v>1668</v>
      </c>
      <c r="AF4566" s="11" t="s">
        <v>1668</v>
      </c>
      <c r="AG4566" s="11" t="b">
        <v>0</v>
      </c>
      <c r="AH4566" s="11" t="b">
        <v>0</v>
      </c>
      <c r="AI4566" s="11" t="b">
        <v>0</v>
      </c>
      <c r="AJ4566" s="11" t="s">
        <v>1668</v>
      </c>
      <c r="AK4566" s="4" t="s">
        <v>1668</v>
      </c>
      <c r="AL4566" s="4" t="s">
        <v>1668</v>
      </c>
    </row>
    <row r="4567" spans="1:38" x14ac:dyDescent="0.25">
      <c r="A4567" s="1">
        <v>4565</v>
      </c>
      <c r="B4567" s="9">
        <v>1503088</v>
      </c>
      <c r="C4567" s="15" t="s">
        <v>12422</v>
      </c>
      <c r="D4567" s="4" t="s">
        <v>11207</v>
      </c>
      <c r="E4567" s="4" t="s">
        <v>11208</v>
      </c>
      <c r="F4567" s="4" t="b">
        <v>0</v>
      </c>
      <c r="G4567" s="4" t="s">
        <v>205</v>
      </c>
      <c r="H4567" s="4" t="s">
        <v>206</v>
      </c>
      <c r="I4567" s="4" t="s">
        <v>2</v>
      </c>
      <c r="J4567" s="4" t="s">
        <v>14268</v>
      </c>
      <c r="K4567" s="4" t="s">
        <v>196</v>
      </c>
      <c r="L4567" s="4">
        <v>18</v>
      </c>
      <c r="M4567" s="13">
        <v>20</v>
      </c>
      <c r="N4567" s="4" t="s">
        <v>10926</v>
      </c>
      <c r="O4567" s="4" t="s">
        <v>9919</v>
      </c>
      <c r="P4567" s="4">
        <f>O4567-N4567</f>
        <v>205</v>
      </c>
      <c r="Q4567" s="4">
        <v>270</v>
      </c>
      <c r="R4567" s="7">
        <v>2750000</v>
      </c>
      <c r="S4567" s="7">
        <v>2200000.0099999998</v>
      </c>
      <c r="T4567" s="4">
        <v>3</v>
      </c>
      <c r="U4567" s="7">
        <v>2196552.2799999998</v>
      </c>
      <c r="V4567" s="4">
        <f>S4567-U4567</f>
        <v>3447.7299999999814</v>
      </c>
      <c r="W4567" s="8">
        <f>(S4567/U4567)*100</f>
        <v>100.15696098068743</v>
      </c>
      <c r="X4567" s="4" t="s">
        <v>12423</v>
      </c>
      <c r="Y4567" s="4">
        <v>1</v>
      </c>
      <c r="Z4567" s="4">
        <v>30</v>
      </c>
      <c r="AA4567" s="4" t="s">
        <v>2474</v>
      </c>
      <c r="AB4567" s="4" t="s">
        <v>2463</v>
      </c>
      <c r="AC4567" s="4" t="s">
        <v>1653</v>
      </c>
      <c r="AD4567" s="4">
        <v>0</v>
      </c>
      <c r="AE4567" s="11" t="s">
        <v>1668</v>
      </c>
      <c r="AF4567" s="11" t="s">
        <v>1668</v>
      </c>
      <c r="AG4567" s="11" t="b">
        <v>0</v>
      </c>
      <c r="AH4567" s="11" t="b">
        <v>0</v>
      </c>
      <c r="AI4567" s="11" t="b">
        <v>0</v>
      </c>
      <c r="AJ4567" s="11" t="s">
        <v>1668</v>
      </c>
      <c r="AK4567" s="4" t="s">
        <v>12424</v>
      </c>
      <c r="AL4567" s="4" t="s">
        <v>12425</v>
      </c>
    </row>
    <row r="4568" spans="1:38" x14ac:dyDescent="0.25">
      <c r="A4568" s="1">
        <v>4566</v>
      </c>
      <c r="B4568" s="9">
        <v>1502705</v>
      </c>
      <c r="C4568" s="15" t="s">
        <v>12426</v>
      </c>
      <c r="D4568" s="4" t="s">
        <v>799</v>
      </c>
      <c r="E4568" s="4" t="s">
        <v>973</v>
      </c>
      <c r="F4568" s="4" t="b">
        <v>0</v>
      </c>
      <c r="G4568" s="4" t="s">
        <v>206</v>
      </c>
      <c r="H4568" s="4" t="s">
        <v>206</v>
      </c>
      <c r="I4568" s="4" t="s">
        <v>2</v>
      </c>
      <c r="J4568" s="4" t="s">
        <v>14252</v>
      </c>
      <c r="K4568" s="4" t="s">
        <v>182</v>
      </c>
      <c r="L4568" s="4">
        <v>13</v>
      </c>
      <c r="M4568" s="13">
        <v>22</v>
      </c>
      <c r="N4568" s="4" t="s">
        <v>12427</v>
      </c>
      <c r="O4568" s="4" t="s">
        <v>10853</v>
      </c>
      <c r="P4568" s="4">
        <f>O4568-N4568</f>
        <v>139</v>
      </c>
      <c r="Q4568" s="4">
        <v>60</v>
      </c>
      <c r="R4568" s="7">
        <v>312000</v>
      </c>
      <c r="S4568" s="7">
        <v>248792.7</v>
      </c>
      <c r="T4568" s="4">
        <v>1</v>
      </c>
      <c r="U4568" s="7">
        <v>254371.45</v>
      </c>
      <c r="V4568" s="4">
        <f>S4568-U4568</f>
        <v>-5578.75</v>
      </c>
      <c r="W4568" s="8">
        <f>(S4568/U4568)*100</f>
        <v>97.806848999759993</v>
      </c>
      <c r="X4568" s="4" t="s">
        <v>153</v>
      </c>
      <c r="Y4568" s="4">
        <v>2</v>
      </c>
      <c r="Z4568" s="4">
        <v>100</v>
      </c>
      <c r="AA4568" s="4" t="s">
        <v>2474</v>
      </c>
      <c r="AB4568" s="4" t="s">
        <v>2463</v>
      </c>
      <c r="AC4568" s="4" t="s">
        <v>1653</v>
      </c>
      <c r="AD4568" s="4">
        <v>22</v>
      </c>
      <c r="AE4568" s="11" t="s">
        <v>1668</v>
      </c>
      <c r="AF4568" s="11" t="s">
        <v>1668</v>
      </c>
      <c r="AG4568" s="11" t="b">
        <v>0</v>
      </c>
      <c r="AH4568" s="11" t="b">
        <v>0</v>
      </c>
      <c r="AI4568" s="11" t="b">
        <v>0</v>
      </c>
      <c r="AJ4568" s="11" t="s">
        <v>1668</v>
      </c>
      <c r="AK4568" s="4" t="s">
        <v>1678</v>
      </c>
      <c r="AL4568" s="4" t="s">
        <v>12428</v>
      </c>
    </row>
    <row r="4569" spans="1:38" x14ac:dyDescent="0.25">
      <c r="A4569" s="1">
        <v>4567</v>
      </c>
      <c r="B4569" s="9">
        <v>1502219</v>
      </c>
      <c r="C4569" s="15" t="s">
        <v>12429</v>
      </c>
      <c r="D4569" s="4" t="s">
        <v>3151</v>
      </c>
      <c r="E4569" s="4" t="s">
        <v>3152</v>
      </c>
      <c r="F4569" s="4" t="b">
        <v>0</v>
      </c>
      <c r="G4569" s="4" t="s">
        <v>205</v>
      </c>
      <c r="H4569" s="4" t="s">
        <v>206</v>
      </c>
      <c r="I4569" s="4" t="s">
        <v>2</v>
      </c>
      <c r="J4569" s="4" t="s">
        <v>14297</v>
      </c>
      <c r="K4569" s="4" t="s">
        <v>184</v>
      </c>
      <c r="L4569" s="4">
        <v>11</v>
      </c>
      <c r="M4569" s="13">
        <v>33</v>
      </c>
      <c r="N4569" s="4" t="s">
        <v>12430</v>
      </c>
      <c r="O4569" s="4" t="s">
        <v>12431</v>
      </c>
      <c r="P4569" s="4">
        <f>O4569-N4569</f>
        <v>153</v>
      </c>
      <c r="Q4569" s="4">
        <v>90</v>
      </c>
      <c r="R4569" s="7">
        <v>330000</v>
      </c>
      <c r="S4569" s="7">
        <v>295700.3</v>
      </c>
      <c r="T4569" s="4">
        <v>2</v>
      </c>
      <c r="U4569" s="7">
        <v>267783.06</v>
      </c>
      <c r="V4569" s="4">
        <f>S4569-U4569</f>
        <v>27917.239999999991</v>
      </c>
      <c r="W4569" s="8">
        <f>(S4569/U4569)*100</f>
        <v>110.42531965987692</v>
      </c>
      <c r="X4569" s="4" t="s">
        <v>11</v>
      </c>
      <c r="Y4569" s="4">
        <v>0</v>
      </c>
      <c r="AA4569" s="4" t="s">
        <v>1668</v>
      </c>
      <c r="AB4569" s="4" t="s">
        <v>1668</v>
      </c>
      <c r="AC4569" s="4" t="s">
        <v>1653</v>
      </c>
      <c r="AD4569" s="4">
        <v>0</v>
      </c>
      <c r="AE4569" s="11" t="s">
        <v>1668</v>
      </c>
      <c r="AF4569" s="11" t="s">
        <v>1668</v>
      </c>
      <c r="AG4569" s="11" t="s">
        <v>1668</v>
      </c>
      <c r="AH4569" s="11" t="s">
        <v>1668</v>
      </c>
      <c r="AI4569" s="11" t="s">
        <v>1668</v>
      </c>
      <c r="AJ4569" s="11" t="s">
        <v>1668</v>
      </c>
      <c r="AK4569" s="4" t="s">
        <v>1811</v>
      </c>
      <c r="AL4569" s="4" t="s">
        <v>1662</v>
      </c>
    </row>
    <row r="4570" spans="1:38" x14ac:dyDescent="0.25">
      <c r="A4570" s="1">
        <v>4568</v>
      </c>
      <c r="B4570" s="9">
        <v>1500874</v>
      </c>
      <c r="C4570" s="15" t="s">
        <v>12432</v>
      </c>
      <c r="D4570" s="4" t="s">
        <v>742</v>
      </c>
      <c r="E4570" s="4" t="s">
        <v>916</v>
      </c>
      <c r="F4570" s="4" t="b">
        <v>0</v>
      </c>
      <c r="G4570" s="4" t="s">
        <v>206</v>
      </c>
      <c r="H4570" s="4" t="s">
        <v>206</v>
      </c>
      <c r="I4570" s="4" t="s">
        <v>2</v>
      </c>
      <c r="J4570" s="4" t="s">
        <v>14510</v>
      </c>
      <c r="K4570" s="4" t="s">
        <v>185</v>
      </c>
      <c r="L4570" s="4">
        <v>2</v>
      </c>
      <c r="M4570" s="13">
        <v>20</v>
      </c>
      <c r="N4570" s="4" t="s">
        <v>12433</v>
      </c>
      <c r="O4570" s="4" t="s">
        <v>9969</v>
      </c>
      <c r="P4570" s="4">
        <f>O4570-N4570</f>
        <v>79</v>
      </c>
      <c r="Q4570" s="4">
        <v>75</v>
      </c>
      <c r="R4570" s="7">
        <v>581000</v>
      </c>
      <c r="S4570" s="7">
        <v>282734.75</v>
      </c>
      <c r="T4570" s="4">
        <v>2</v>
      </c>
      <c r="U4570" s="7">
        <v>282734.75</v>
      </c>
      <c r="V4570" s="4">
        <f>S4570-U4570</f>
        <v>0</v>
      </c>
      <c r="W4570" s="8">
        <f>(S4570/U4570)*100</f>
        <v>100</v>
      </c>
      <c r="X4570" s="4" t="s">
        <v>12434</v>
      </c>
      <c r="Y4570" s="4">
        <v>1</v>
      </c>
      <c r="Z4570" s="4">
        <v>30</v>
      </c>
      <c r="AA4570" s="4" t="s">
        <v>2474</v>
      </c>
      <c r="AB4570" s="4" t="s">
        <v>2463</v>
      </c>
      <c r="AC4570" s="4" t="s">
        <v>2090</v>
      </c>
      <c r="AD4570" s="4">
        <v>0</v>
      </c>
      <c r="AE4570" s="11" t="s">
        <v>1668</v>
      </c>
      <c r="AF4570" s="11" t="s">
        <v>1668</v>
      </c>
      <c r="AG4570" s="11" t="b">
        <v>0</v>
      </c>
      <c r="AH4570" s="11" t="b">
        <v>0</v>
      </c>
      <c r="AI4570" s="11" t="b">
        <v>0</v>
      </c>
      <c r="AJ4570" s="11" t="s">
        <v>1668</v>
      </c>
      <c r="AK4570" s="4" t="s">
        <v>1668</v>
      </c>
      <c r="AL4570" s="4" t="s">
        <v>1668</v>
      </c>
    </row>
    <row r="4571" spans="1:38" x14ac:dyDescent="0.25">
      <c r="A4571" s="1">
        <v>4569</v>
      </c>
      <c r="B4571" s="9">
        <v>1500860</v>
      </c>
      <c r="C4571" s="15" t="s">
        <v>12435</v>
      </c>
      <c r="D4571" s="4" t="s">
        <v>742</v>
      </c>
      <c r="E4571" s="4" t="s">
        <v>916</v>
      </c>
      <c r="F4571" s="4" t="b">
        <v>0</v>
      </c>
      <c r="G4571" s="4" t="s">
        <v>206</v>
      </c>
      <c r="H4571" s="4" t="s">
        <v>206</v>
      </c>
      <c r="I4571" s="4" t="s">
        <v>2</v>
      </c>
      <c r="J4571" s="4" t="s">
        <v>14510</v>
      </c>
      <c r="K4571" s="4" t="s">
        <v>185</v>
      </c>
      <c r="L4571" s="4">
        <v>2</v>
      </c>
      <c r="M4571" s="13">
        <v>20</v>
      </c>
      <c r="N4571" s="4" t="s">
        <v>12433</v>
      </c>
      <c r="O4571" s="4" t="s">
        <v>9969</v>
      </c>
      <c r="P4571" s="4">
        <f>O4571-N4571</f>
        <v>79</v>
      </c>
      <c r="Q4571" s="4">
        <v>75</v>
      </c>
      <c r="R4571" s="7">
        <v>568565.9</v>
      </c>
      <c r="S4571" s="7">
        <v>282024.32000000001</v>
      </c>
      <c r="T4571" s="4">
        <v>2</v>
      </c>
      <c r="U4571" s="7">
        <v>282024.32000000001</v>
      </c>
      <c r="V4571" s="4">
        <f>S4571-U4571</f>
        <v>0</v>
      </c>
      <c r="W4571" s="8">
        <f>(S4571/U4571)*100</f>
        <v>100</v>
      </c>
      <c r="X4571" s="4" t="s">
        <v>12434</v>
      </c>
      <c r="Y4571" s="4">
        <v>1</v>
      </c>
      <c r="Z4571" s="4">
        <v>30</v>
      </c>
      <c r="AA4571" s="4" t="s">
        <v>2474</v>
      </c>
      <c r="AB4571" s="4" t="s">
        <v>2463</v>
      </c>
      <c r="AC4571" s="4" t="s">
        <v>2090</v>
      </c>
      <c r="AD4571" s="4">
        <v>0</v>
      </c>
      <c r="AE4571" s="11" t="s">
        <v>1668</v>
      </c>
      <c r="AF4571" s="11" t="s">
        <v>1668</v>
      </c>
      <c r="AG4571" s="11" t="b">
        <v>0</v>
      </c>
      <c r="AH4571" s="11" t="b">
        <v>0</v>
      </c>
      <c r="AI4571" s="11" t="b">
        <v>0</v>
      </c>
      <c r="AJ4571" s="11" t="s">
        <v>1668</v>
      </c>
      <c r="AK4571" s="4" t="s">
        <v>1668</v>
      </c>
      <c r="AL4571" s="4" t="s">
        <v>1668</v>
      </c>
    </row>
    <row r="4572" spans="1:38" x14ac:dyDescent="0.25">
      <c r="A4572" s="1">
        <v>4570</v>
      </c>
      <c r="B4572" s="9">
        <v>1498973</v>
      </c>
      <c r="C4572" s="15" t="s">
        <v>12436</v>
      </c>
      <c r="D4572" s="4" t="s">
        <v>5541</v>
      </c>
      <c r="E4572" s="4" t="s">
        <v>5542</v>
      </c>
      <c r="F4572" s="4" t="b">
        <v>0</v>
      </c>
      <c r="G4572" s="4" t="s">
        <v>205</v>
      </c>
      <c r="H4572" s="4" t="s">
        <v>206</v>
      </c>
      <c r="I4572" s="4" t="s">
        <v>2</v>
      </c>
      <c r="J4572" s="4" t="s">
        <v>14464</v>
      </c>
      <c r="K4572" s="4" t="s">
        <v>185</v>
      </c>
      <c r="L4572" s="4">
        <v>2</v>
      </c>
      <c r="M4572" s="13">
        <v>42</v>
      </c>
      <c r="N4572" s="4" t="s">
        <v>11096</v>
      </c>
      <c r="O4572" s="4" t="s">
        <v>12321</v>
      </c>
      <c r="P4572" s="4">
        <f>O4572-N4572</f>
        <v>168</v>
      </c>
      <c r="Q4572" s="4">
        <v>152</v>
      </c>
      <c r="R4572" s="7">
        <v>575000</v>
      </c>
      <c r="S4572" s="7">
        <v>409945.85</v>
      </c>
      <c r="T4572" s="4">
        <v>2</v>
      </c>
      <c r="U4572" s="7">
        <v>384770.77</v>
      </c>
      <c r="V4572" s="4">
        <f>S4572-U4572</f>
        <v>25175.079999999958</v>
      </c>
      <c r="W4572" s="8">
        <f>(S4572/U4572)*100</f>
        <v>106.54287746441862</v>
      </c>
      <c r="X4572" s="4" t="s">
        <v>12322</v>
      </c>
      <c r="Y4572" s="4">
        <v>1</v>
      </c>
      <c r="Z4572" s="4">
        <v>50</v>
      </c>
      <c r="AA4572" s="4" t="s">
        <v>2474</v>
      </c>
      <c r="AB4572" s="4" t="s">
        <v>2473</v>
      </c>
      <c r="AC4572" s="4" t="s">
        <v>1653</v>
      </c>
      <c r="AD4572" s="4">
        <v>18</v>
      </c>
      <c r="AE4572" s="11" t="s">
        <v>1668</v>
      </c>
      <c r="AF4572" s="11" t="s">
        <v>1668</v>
      </c>
      <c r="AG4572" s="11" t="b">
        <v>0</v>
      </c>
      <c r="AH4572" s="11" t="b">
        <v>0</v>
      </c>
      <c r="AI4572" s="11" t="b">
        <v>0</v>
      </c>
      <c r="AJ4572" s="11" t="s">
        <v>1668</v>
      </c>
      <c r="AK4572" s="4" t="s">
        <v>12323</v>
      </c>
      <c r="AL4572" s="4" t="s">
        <v>12324</v>
      </c>
    </row>
    <row r="4573" spans="1:38" x14ac:dyDescent="0.25">
      <c r="A4573" s="1">
        <v>4571</v>
      </c>
      <c r="B4573" s="9">
        <v>1489540</v>
      </c>
      <c r="C4573" s="15" t="s">
        <v>15396</v>
      </c>
      <c r="D4573" s="4" t="s">
        <v>793</v>
      </c>
      <c r="E4573" s="4" t="s">
        <v>967</v>
      </c>
      <c r="F4573" s="4" t="b">
        <v>0</v>
      </c>
      <c r="G4573" s="4" t="s">
        <v>207</v>
      </c>
      <c r="H4573" s="4" t="s">
        <v>206</v>
      </c>
      <c r="I4573" s="4" t="s">
        <v>2</v>
      </c>
      <c r="J4573" s="4" t="s">
        <v>14264</v>
      </c>
      <c r="K4573" s="4" t="s">
        <v>184</v>
      </c>
      <c r="L4573" s="4">
        <v>11</v>
      </c>
      <c r="M4573" s="13">
        <v>24</v>
      </c>
      <c r="N4573" s="4" t="s">
        <v>12437</v>
      </c>
      <c r="O4573" s="4" t="s">
        <v>11357</v>
      </c>
      <c r="P4573" s="4">
        <f>O4573-N4573</f>
        <v>508</v>
      </c>
      <c r="Q4573" s="4">
        <v>270</v>
      </c>
      <c r="R4573" s="7">
        <v>1900000</v>
      </c>
      <c r="S4573" s="7">
        <v>1499155.05</v>
      </c>
      <c r="T4573" s="4">
        <v>3</v>
      </c>
      <c r="U4573" s="7">
        <v>1476217.76</v>
      </c>
      <c r="V4573" s="4">
        <f>S4573-U4573</f>
        <v>22937.290000000037</v>
      </c>
      <c r="W4573" s="8">
        <f>(S4573/U4573)*100</f>
        <v>101.55378770134836</v>
      </c>
      <c r="X4573" s="4" t="s">
        <v>11</v>
      </c>
      <c r="Y4573" s="4">
        <v>0</v>
      </c>
      <c r="AA4573" s="4" t="s">
        <v>1668</v>
      </c>
      <c r="AB4573" s="4" t="s">
        <v>1668</v>
      </c>
      <c r="AC4573" s="4" t="s">
        <v>1653</v>
      </c>
      <c r="AD4573" s="4">
        <v>11</v>
      </c>
      <c r="AE4573" s="11" t="s">
        <v>1668</v>
      </c>
      <c r="AF4573" s="11" t="s">
        <v>1668</v>
      </c>
      <c r="AG4573" s="11" t="s">
        <v>1668</v>
      </c>
      <c r="AH4573" s="11" t="s">
        <v>1668</v>
      </c>
      <c r="AI4573" s="11" t="s">
        <v>1668</v>
      </c>
      <c r="AJ4573" s="11" t="s">
        <v>1668</v>
      </c>
      <c r="AK4573" s="4" t="s">
        <v>12438</v>
      </c>
      <c r="AL4573" s="4" t="s">
        <v>12439</v>
      </c>
    </row>
    <row r="4574" spans="1:38" x14ac:dyDescent="0.25">
      <c r="A4574" s="1">
        <v>4572</v>
      </c>
      <c r="B4574" s="9">
        <v>1488479</v>
      </c>
      <c r="C4574" s="15" t="s">
        <v>12440</v>
      </c>
      <c r="D4574" s="4" t="s">
        <v>772</v>
      </c>
      <c r="E4574" s="4" t="s">
        <v>946</v>
      </c>
      <c r="F4574" s="4" t="b">
        <v>0</v>
      </c>
      <c r="G4574" s="4" t="s">
        <v>206</v>
      </c>
      <c r="H4574" s="4" t="s">
        <v>206</v>
      </c>
      <c r="I4574" s="4" t="s">
        <v>2</v>
      </c>
      <c r="J4574" s="4" t="s">
        <v>14249</v>
      </c>
      <c r="K4574" s="4" t="s">
        <v>182</v>
      </c>
      <c r="L4574" s="4">
        <v>13</v>
      </c>
      <c r="M4574" s="13" t="s">
        <v>1668</v>
      </c>
      <c r="N4574" s="4" t="s">
        <v>11461</v>
      </c>
      <c r="O4574" s="4" t="s">
        <v>12340</v>
      </c>
      <c r="P4574" s="4">
        <f>O4574-N4574</f>
        <v>183</v>
      </c>
      <c r="Q4574" s="4">
        <v>90</v>
      </c>
      <c r="R4574" s="7">
        <v>424824</v>
      </c>
      <c r="S4574" s="7">
        <v>329487.07</v>
      </c>
      <c r="T4574" s="4">
        <v>2</v>
      </c>
      <c r="U4574" s="7">
        <v>329487.07</v>
      </c>
      <c r="V4574" s="4">
        <f>S4574-U4574</f>
        <v>0</v>
      </c>
      <c r="W4574" s="8">
        <f>(S4574/U4574)*100</f>
        <v>100</v>
      </c>
      <c r="X4574" s="4" t="s">
        <v>12441</v>
      </c>
      <c r="Y4574" s="4">
        <v>1</v>
      </c>
      <c r="Z4574" s="4">
        <v>50</v>
      </c>
      <c r="AA4574" s="4" t="s">
        <v>2474</v>
      </c>
      <c r="AB4574" s="4" t="s">
        <v>2463</v>
      </c>
      <c r="AC4574" s="4" t="s">
        <v>1653</v>
      </c>
      <c r="AD4574" s="4">
        <v>0</v>
      </c>
      <c r="AE4574" s="11" t="s">
        <v>1668</v>
      </c>
      <c r="AF4574" s="11" t="s">
        <v>1668</v>
      </c>
      <c r="AG4574" s="11" t="b">
        <v>0</v>
      </c>
      <c r="AH4574" s="11" t="b">
        <v>0</v>
      </c>
      <c r="AI4574" s="11" t="b">
        <v>0</v>
      </c>
      <c r="AJ4574" s="11" t="s">
        <v>1668</v>
      </c>
      <c r="AK4574" s="4" t="s">
        <v>5911</v>
      </c>
      <c r="AL4574" s="4" t="s">
        <v>1668</v>
      </c>
    </row>
    <row r="4575" spans="1:38" x14ac:dyDescent="0.25">
      <c r="A4575" s="1">
        <v>4573</v>
      </c>
      <c r="B4575" s="9">
        <v>1488358</v>
      </c>
      <c r="C4575" s="15" t="s">
        <v>12442</v>
      </c>
      <c r="D4575" s="4" t="s">
        <v>739</v>
      </c>
      <c r="E4575" s="4" t="s">
        <v>913</v>
      </c>
      <c r="F4575" s="4" t="b">
        <v>0</v>
      </c>
      <c r="G4575" s="4" t="s">
        <v>206</v>
      </c>
      <c r="H4575" s="4" t="s">
        <v>206</v>
      </c>
      <c r="I4575" s="4" t="s">
        <v>2</v>
      </c>
      <c r="J4575" s="4" t="s">
        <v>14265</v>
      </c>
      <c r="K4575" s="4" t="s">
        <v>183</v>
      </c>
      <c r="L4575" s="4">
        <v>8</v>
      </c>
      <c r="M4575" s="13" t="s">
        <v>1668</v>
      </c>
      <c r="N4575" s="4" t="s">
        <v>11518</v>
      </c>
      <c r="O4575" s="4" t="s">
        <v>10827</v>
      </c>
      <c r="P4575" s="4">
        <f>O4575-N4575</f>
        <v>190</v>
      </c>
      <c r="Q4575" s="4">
        <v>60</v>
      </c>
      <c r="R4575" s="7">
        <v>300000</v>
      </c>
      <c r="S4575" s="7">
        <v>276037.69</v>
      </c>
      <c r="T4575" s="4">
        <v>2</v>
      </c>
      <c r="U4575" s="7">
        <v>277693.93</v>
      </c>
      <c r="V4575" s="4">
        <f>S4575-U4575</f>
        <v>-1656.2399999999907</v>
      </c>
      <c r="W4575" s="8">
        <f>(S4575/U4575)*100</f>
        <v>99.403573567488507</v>
      </c>
      <c r="X4575" s="4" t="s">
        <v>12443</v>
      </c>
      <c r="Y4575" s="4">
        <v>1</v>
      </c>
      <c r="Z4575" s="4">
        <v>50</v>
      </c>
      <c r="AA4575" s="4" t="s">
        <v>2474</v>
      </c>
      <c r="AB4575" s="4" t="s">
        <v>2463</v>
      </c>
      <c r="AC4575" s="4" t="s">
        <v>1653</v>
      </c>
      <c r="AD4575" s="4">
        <v>0</v>
      </c>
      <c r="AE4575" s="11" t="s">
        <v>1668</v>
      </c>
      <c r="AF4575" s="11" t="s">
        <v>1668</v>
      </c>
      <c r="AG4575" s="11" t="b">
        <v>0</v>
      </c>
      <c r="AH4575" s="11" t="b">
        <v>0</v>
      </c>
      <c r="AI4575" s="11" t="b">
        <v>0</v>
      </c>
      <c r="AJ4575" s="11" t="s">
        <v>1668</v>
      </c>
      <c r="AK4575" s="4" t="s">
        <v>1668</v>
      </c>
      <c r="AL4575" s="4" t="s">
        <v>1668</v>
      </c>
    </row>
    <row r="4576" spans="1:38" x14ac:dyDescent="0.25">
      <c r="A4576" s="1">
        <v>4574</v>
      </c>
      <c r="B4576" s="9">
        <v>1488226</v>
      </c>
      <c r="C4576" s="15" t="s">
        <v>12444</v>
      </c>
      <c r="D4576" s="4" t="s">
        <v>740</v>
      </c>
      <c r="E4576" s="4" t="s">
        <v>914</v>
      </c>
      <c r="F4576" s="4" t="b">
        <v>0</v>
      </c>
      <c r="G4576" s="4" t="s">
        <v>206</v>
      </c>
      <c r="H4576" s="4" t="s">
        <v>206</v>
      </c>
      <c r="I4576" s="4" t="s">
        <v>2</v>
      </c>
      <c r="J4576" s="4" t="s">
        <v>14265</v>
      </c>
      <c r="K4576" s="4" t="s">
        <v>183</v>
      </c>
      <c r="L4576" s="4">
        <v>8</v>
      </c>
      <c r="M4576" s="13" t="s">
        <v>1668</v>
      </c>
      <c r="N4576" s="4" t="s">
        <v>11518</v>
      </c>
      <c r="O4576" s="4" t="s">
        <v>9897</v>
      </c>
      <c r="P4576" s="4">
        <f>O4576-N4576</f>
        <v>137</v>
      </c>
      <c r="Q4576" s="4">
        <v>140</v>
      </c>
      <c r="R4576" s="7">
        <v>350000</v>
      </c>
      <c r="S4576" s="7">
        <v>308215.36</v>
      </c>
      <c r="T4576" s="4">
        <v>2</v>
      </c>
      <c r="U4576" s="7">
        <v>343356.56</v>
      </c>
      <c r="V4576" s="4">
        <f>S4576-U4576</f>
        <v>-35141.200000000012</v>
      </c>
      <c r="W4576" s="8">
        <f>(S4576/U4576)*100</f>
        <v>89.765391405365889</v>
      </c>
      <c r="X4576" s="4" t="s">
        <v>12445</v>
      </c>
      <c r="Y4576" s="4">
        <v>1</v>
      </c>
      <c r="Z4576" s="4">
        <v>50</v>
      </c>
      <c r="AA4576" s="4" t="s">
        <v>1668</v>
      </c>
      <c r="AB4576" s="4" t="s">
        <v>2463</v>
      </c>
      <c r="AC4576" s="4" t="s">
        <v>1653</v>
      </c>
      <c r="AD4576" s="4">
        <v>0</v>
      </c>
      <c r="AE4576" s="11" t="s">
        <v>1668</v>
      </c>
      <c r="AF4576" s="11" t="s">
        <v>1668</v>
      </c>
      <c r="AG4576" s="11" t="b">
        <v>0</v>
      </c>
      <c r="AH4576" s="11" t="b">
        <v>0</v>
      </c>
      <c r="AI4576" s="11" t="b">
        <v>0</v>
      </c>
      <c r="AJ4576" s="11" t="s">
        <v>1668</v>
      </c>
      <c r="AK4576" s="4" t="s">
        <v>5911</v>
      </c>
      <c r="AL4576" s="4" t="s">
        <v>5911</v>
      </c>
    </row>
    <row r="4577" spans="1:38" x14ac:dyDescent="0.25">
      <c r="A4577" s="1">
        <v>4575</v>
      </c>
      <c r="B4577" s="9">
        <v>1487144</v>
      </c>
      <c r="C4577" s="15" t="s">
        <v>12446</v>
      </c>
      <c r="D4577" s="4" t="s">
        <v>815</v>
      </c>
      <c r="E4577" s="4" t="s">
        <v>989</v>
      </c>
      <c r="F4577" s="4" t="b">
        <v>0</v>
      </c>
      <c r="G4577" s="4" t="s">
        <v>206</v>
      </c>
      <c r="H4577" s="4" t="s">
        <v>206</v>
      </c>
      <c r="I4577" s="4" t="s">
        <v>2</v>
      </c>
      <c r="J4577" s="4" t="s">
        <v>14281</v>
      </c>
      <c r="K4577" s="4" t="s">
        <v>183</v>
      </c>
      <c r="L4577" s="4">
        <v>8</v>
      </c>
      <c r="M4577" s="13">
        <v>21</v>
      </c>
      <c r="N4577" s="4" t="s">
        <v>11566</v>
      </c>
      <c r="O4577" s="4" t="s">
        <v>12447</v>
      </c>
      <c r="P4577" s="4">
        <f>O4577-N4577</f>
        <v>116</v>
      </c>
      <c r="Q4577" s="4">
        <v>70</v>
      </c>
      <c r="R4577" s="7">
        <v>700000</v>
      </c>
      <c r="S4577" s="7">
        <v>420000.01</v>
      </c>
      <c r="T4577" s="4">
        <v>2</v>
      </c>
      <c r="U4577" s="7">
        <v>420000.01</v>
      </c>
      <c r="V4577" s="4">
        <f>S4577-U4577</f>
        <v>0</v>
      </c>
      <c r="W4577" s="8">
        <f>(S4577/U4577)*100</f>
        <v>100</v>
      </c>
      <c r="X4577" s="4" t="s">
        <v>12448</v>
      </c>
      <c r="Y4577" s="4">
        <v>0</v>
      </c>
      <c r="AA4577" s="4" t="s">
        <v>2474</v>
      </c>
      <c r="AB4577" s="4" t="s">
        <v>2463</v>
      </c>
      <c r="AC4577" s="4" t="s">
        <v>1653</v>
      </c>
      <c r="AD4577" s="4">
        <v>13</v>
      </c>
      <c r="AE4577" s="11" t="s">
        <v>1668</v>
      </c>
      <c r="AF4577" s="11" t="s">
        <v>1668</v>
      </c>
      <c r="AG4577" s="11" t="b">
        <v>0</v>
      </c>
      <c r="AH4577" s="11" t="b">
        <v>0</v>
      </c>
      <c r="AI4577" s="11" t="b">
        <v>0</v>
      </c>
      <c r="AJ4577" s="11" t="s">
        <v>1668</v>
      </c>
      <c r="AK4577" s="4" t="s">
        <v>12449</v>
      </c>
      <c r="AL4577" s="4" t="s">
        <v>1668</v>
      </c>
    </row>
    <row r="4578" spans="1:38" x14ac:dyDescent="0.25">
      <c r="A4578" s="1">
        <v>4576</v>
      </c>
      <c r="B4578" s="9">
        <v>1485154</v>
      </c>
      <c r="C4578" s="15" t="s">
        <v>12450</v>
      </c>
      <c r="D4578" s="4" t="s">
        <v>4706</v>
      </c>
      <c r="E4578" s="4" t="s">
        <v>4707</v>
      </c>
      <c r="F4578" s="4" t="b">
        <v>0</v>
      </c>
      <c r="G4578" s="4" t="s">
        <v>206</v>
      </c>
      <c r="H4578" s="4" t="s">
        <v>206</v>
      </c>
      <c r="I4578" s="4" t="s">
        <v>2</v>
      </c>
      <c r="J4578" s="4" t="s">
        <v>14306</v>
      </c>
      <c r="K4578" s="4" t="s">
        <v>189</v>
      </c>
      <c r="L4578" s="4">
        <v>16</v>
      </c>
      <c r="M4578" s="13">
        <v>20</v>
      </c>
      <c r="N4578" s="4" t="s">
        <v>12451</v>
      </c>
      <c r="O4578" s="4" t="s">
        <v>12452</v>
      </c>
      <c r="P4578" s="4">
        <f>O4578-N4578</f>
        <v>244</v>
      </c>
      <c r="Q4578" s="4">
        <v>45</v>
      </c>
      <c r="R4578" s="7">
        <v>1330000</v>
      </c>
      <c r="S4578" s="7">
        <v>997500</v>
      </c>
      <c r="T4578" s="4">
        <v>2</v>
      </c>
      <c r="U4578" s="7">
        <v>997498.72</v>
      </c>
      <c r="V4578" s="4">
        <f>S4578-U4578</f>
        <v>1.2800000000279397</v>
      </c>
      <c r="W4578" s="8">
        <f>(S4578/U4578)*100</f>
        <v>100.00012832096668</v>
      </c>
      <c r="X4578" s="4" t="s">
        <v>12453</v>
      </c>
      <c r="Y4578" s="4">
        <v>1</v>
      </c>
      <c r="Z4578" s="4">
        <v>40</v>
      </c>
      <c r="AA4578" s="4" t="s">
        <v>2474</v>
      </c>
      <c r="AB4578" s="4" t="s">
        <v>2463</v>
      </c>
      <c r="AC4578" s="4" t="s">
        <v>1653</v>
      </c>
      <c r="AD4578" s="4">
        <v>0</v>
      </c>
      <c r="AE4578" s="11" t="s">
        <v>1668</v>
      </c>
      <c r="AF4578" s="11" t="s">
        <v>1668</v>
      </c>
      <c r="AG4578" s="11" t="b">
        <v>0</v>
      </c>
      <c r="AH4578" s="11" t="b">
        <v>0</v>
      </c>
      <c r="AI4578" s="11" t="b">
        <v>0</v>
      </c>
      <c r="AJ4578" s="11" t="s">
        <v>1668</v>
      </c>
      <c r="AK4578" s="4" t="s">
        <v>12454</v>
      </c>
      <c r="AL4578" s="4" t="s">
        <v>12455</v>
      </c>
    </row>
    <row r="4579" spans="1:38" x14ac:dyDescent="0.25">
      <c r="A4579" s="1">
        <v>4577</v>
      </c>
      <c r="B4579" s="9">
        <v>1477651</v>
      </c>
      <c r="C4579" s="15" t="s">
        <v>12456</v>
      </c>
      <c r="D4579" s="4" t="s">
        <v>12457</v>
      </c>
      <c r="E4579" s="4" t="s">
        <v>12458</v>
      </c>
      <c r="F4579" s="4" t="b">
        <v>0</v>
      </c>
      <c r="G4579" s="4" t="s">
        <v>206</v>
      </c>
      <c r="H4579" s="4" t="s">
        <v>206</v>
      </c>
      <c r="I4579" s="4" t="s">
        <v>2</v>
      </c>
      <c r="J4579" s="4" t="s">
        <v>14244</v>
      </c>
      <c r="K4579" s="4" t="s">
        <v>178</v>
      </c>
      <c r="L4579" s="4">
        <v>6</v>
      </c>
      <c r="M4579" s="13">
        <v>25</v>
      </c>
      <c r="N4579" s="4" t="s">
        <v>11510</v>
      </c>
      <c r="O4579" s="4" t="s">
        <v>9935</v>
      </c>
      <c r="P4579" s="4">
        <f>O4579-N4579</f>
        <v>105</v>
      </c>
      <c r="Q4579" s="4">
        <v>76</v>
      </c>
      <c r="R4579" s="7">
        <v>750000</v>
      </c>
      <c r="S4579" s="7">
        <v>739989.89</v>
      </c>
      <c r="T4579" s="4">
        <v>2</v>
      </c>
      <c r="U4579" s="7">
        <v>792498.55</v>
      </c>
      <c r="V4579" s="4">
        <f>S4579-U4579</f>
        <v>-52508.660000000033</v>
      </c>
      <c r="W4579" s="8">
        <f>(S4579/U4579)*100</f>
        <v>93.374289454535912</v>
      </c>
      <c r="X4579" s="4" t="s">
        <v>153</v>
      </c>
      <c r="Y4579" s="4">
        <v>2</v>
      </c>
      <c r="Z4579" s="4">
        <v>100</v>
      </c>
      <c r="AA4579" s="4" t="s">
        <v>2474</v>
      </c>
      <c r="AB4579" s="4" t="s">
        <v>2463</v>
      </c>
      <c r="AC4579" s="4" t="s">
        <v>1653</v>
      </c>
      <c r="AD4579" s="4">
        <v>12</v>
      </c>
      <c r="AE4579" s="11" t="s">
        <v>1668</v>
      </c>
      <c r="AF4579" s="11" t="s">
        <v>1668</v>
      </c>
      <c r="AG4579" s="11" t="b">
        <v>0</v>
      </c>
      <c r="AH4579" s="11" t="b">
        <v>0</v>
      </c>
      <c r="AI4579" s="11" t="b">
        <v>0</v>
      </c>
      <c r="AJ4579" s="11" t="s">
        <v>1668</v>
      </c>
      <c r="AK4579" s="4" t="s">
        <v>12459</v>
      </c>
      <c r="AL4579" s="4" t="s">
        <v>1678</v>
      </c>
    </row>
    <row r="4580" spans="1:38" x14ac:dyDescent="0.25">
      <c r="A4580" s="1">
        <v>4578</v>
      </c>
      <c r="B4580" s="9">
        <v>1477424</v>
      </c>
      <c r="C4580" s="15" t="s">
        <v>12460</v>
      </c>
      <c r="D4580" s="4" t="s">
        <v>12461</v>
      </c>
      <c r="E4580" s="4" t="s">
        <v>12462</v>
      </c>
      <c r="F4580" s="4" t="b">
        <v>0</v>
      </c>
      <c r="G4580" s="4" t="s">
        <v>205</v>
      </c>
      <c r="H4580" s="4" t="s">
        <v>206</v>
      </c>
      <c r="I4580" s="4" t="s">
        <v>2</v>
      </c>
      <c r="J4580" s="4" t="s">
        <v>14279</v>
      </c>
      <c r="K4580" s="4" t="s">
        <v>195</v>
      </c>
      <c r="L4580" s="4">
        <v>17</v>
      </c>
      <c r="M4580" s="13">
        <v>30</v>
      </c>
      <c r="N4580" s="4" t="s">
        <v>10929</v>
      </c>
      <c r="O4580" s="4" t="s">
        <v>9886</v>
      </c>
      <c r="P4580" s="4">
        <f>O4580-N4580</f>
        <v>142</v>
      </c>
      <c r="Q4580" s="4">
        <v>53</v>
      </c>
      <c r="R4580" s="7">
        <v>10000000</v>
      </c>
      <c r="S4580" s="7">
        <v>9342400</v>
      </c>
      <c r="T4580" s="4">
        <v>3</v>
      </c>
      <c r="U4580" s="7">
        <v>9564233</v>
      </c>
      <c r="V4580" s="4">
        <f>S4580-U4580</f>
        <v>-221833</v>
      </c>
      <c r="W4580" s="8">
        <f>(S4580/U4580)*100</f>
        <v>97.680598120100171</v>
      </c>
      <c r="X4580" s="4" t="s">
        <v>153</v>
      </c>
      <c r="Y4580" s="4">
        <v>2</v>
      </c>
      <c r="Z4580" s="4">
        <v>100</v>
      </c>
      <c r="AA4580" s="4" t="s">
        <v>2474</v>
      </c>
      <c r="AB4580" s="4" t="s">
        <v>2473</v>
      </c>
      <c r="AC4580" s="4" t="s">
        <v>1653</v>
      </c>
      <c r="AD4580" s="4">
        <v>4</v>
      </c>
      <c r="AE4580" s="11" t="s">
        <v>1668</v>
      </c>
      <c r="AF4580" s="11" t="s">
        <v>1668</v>
      </c>
      <c r="AG4580" s="11" t="b">
        <v>0</v>
      </c>
      <c r="AH4580" s="11" t="b">
        <v>0</v>
      </c>
      <c r="AI4580" s="11" t="b">
        <v>0</v>
      </c>
      <c r="AJ4580" s="11" t="s">
        <v>1668</v>
      </c>
      <c r="AK4580" s="4" t="s">
        <v>12463</v>
      </c>
      <c r="AL4580" s="4" t="s">
        <v>12464</v>
      </c>
    </row>
    <row r="4581" spans="1:38" x14ac:dyDescent="0.25">
      <c r="A4581" s="1">
        <v>4579</v>
      </c>
      <c r="B4581" s="9">
        <v>1474347</v>
      </c>
      <c r="C4581" s="15" t="s">
        <v>12465</v>
      </c>
      <c r="D4581" s="4" t="s">
        <v>880</v>
      </c>
      <c r="E4581" s="4" t="s">
        <v>1054</v>
      </c>
      <c r="F4581" s="4" t="b">
        <v>0</v>
      </c>
      <c r="G4581" s="4" t="s">
        <v>207</v>
      </c>
      <c r="H4581" s="4" t="s">
        <v>206</v>
      </c>
      <c r="I4581" s="4" t="s">
        <v>2</v>
      </c>
      <c r="J4581" s="4" t="s">
        <v>14259</v>
      </c>
      <c r="K4581" s="4" t="s">
        <v>184</v>
      </c>
      <c r="L4581" s="4">
        <v>11</v>
      </c>
      <c r="M4581" s="13">
        <v>11</v>
      </c>
      <c r="N4581" s="4" t="s">
        <v>11013</v>
      </c>
      <c r="O4581" s="4" t="s">
        <v>11583</v>
      </c>
      <c r="P4581" s="4">
        <f>O4581-N4581</f>
        <v>277</v>
      </c>
      <c r="Q4581" s="4">
        <v>365</v>
      </c>
      <c r="R4581" s="7">
        <v>350000</v>
      </c>
      <c r="S4581" s="7">
        <v>210000.01</v>
      </c>
      <c r="T4581" s="4">
        <v>1</v>
      </c>
      <c r="U4581" s="7">
        <v>209999.96</v>
      </c>
      <c r="V4581" s="4">
        <f>S4581-U4581</f>
        <v>5.0000000017462298E-2</v>
      </c>
      <c r="W4581" s="8">
        <f>(S4581/U4581)*100</f>
        <v>100.00002380952834</v>
      </c>
      <c r="X4581" s="4" t="s">
        <v>11</v>
      </c>
      <c r="Y4581" s="4">
        <v>0</v>
      </c>
      <c r="AA4581" s="4" t="s">
        <v>1668</v>
      </c>
      <c r="AB4581" s="4" t="s">
        <v>1668</v>
      </c>
      <c r="AC4581" s="4" t="s">
        <v>1653</v>
      </c>
      <c r="AD4581" s="4">
        <v>10</v>
      </c>
      <c r="AE4581" s="11" t="s">
        <v>1668</v>
      </c>
      <c r="AF4581" s="11" t="s">
        <v>1668</v>
      </c>
      <c r="AG4581" s="11" t="s">
        <v>1668</v>
      </c>
      <c r="AH4581" s="11" t="s">
        <v>1668</v>
      </c>
      <c r="AI4581" s="11" t="s">
        <v>1668</v>
      </c>
      <c r="AJ4581" s="11" t="s">
        <v>1668</v>
      </c>
      <c r="AK4581" s="4" t="s">
        <v>12466</v>
      </c>
      <c r="AL4581" s="4" t="s">
        <v>12467</v>
      </c>
    </row>
    <row r="4582" spans="1:38" x14ac:dyDescent="0.25">
      <c r="A4582" s="1">
        <v>4580</v>
      </c>
      <c r="B4582" s="9">
        <v>1473514</v>
      </c>
      <c r="C4582" s="15" t="s">
        <v>12468</v>
      </c>
      <c r="D4582" s="4" t="s">
        <v>799</v>
      </c>
      <c r="E4582" s="4" t="s">
        <v>973</v>
      </c>
      <c r="F4582" s="4" t="b">
        <v>0</v>
      </c>
      <c r="G4582" s="4" t="s">
        <v>206</v>
      </c>
      <c r="H4582" s="4" t="s">
        <v>206</v>
      </c>
      <c r="I4582" s="4" t="s">
        <v>2</v>
      </c>
      <c r="J4582" s="4" t="s">
        <v>14501</v>
      </c>
      <c r="K4582" s="4" t="s">
        <v>189</v>
      </c>
      <c r="L4582" s="4">
        <v>16</v>
      </c>
      <c r="M4582" s="13">
        <v>15</v>
      </c>
      <c r="N4582" s="4" t="s">
        <v>11527</v>
      </c>
      <c r="O4582" s="4" t="s">
        <v>10801</v>
      </c>
      <c r="P4582" s="4">
        <f>O4582-N4582</f>
        <v>209</v>
      </c>
      <c r="Q4582" s="4">
        <v>90</v>
      </c>
      <c r="R4582" s="7">
        <v>295746.32</v>
      </c>
      <c r="S4582" s="7">
        <v>289871</v>
      </c>
      <c r="T4582" s="4">
        <v>2</v>
      </c>
      <c r="U4582" s="7">
        <v>289871</v>
      </c>
      <c r="V4582" s="4">
        <f>S4582-U4582</f>
        <v>0</v>
      </c>
      <c r="W4582" s="8">
        <f>(S4582/U4582)*100</f>
        <v>100</v>
      </c>
      <c r="X4582" s="4" t="s">
        <v>4736</v>
      </c>
      <c r="Y4582" s="4">
        <v>0</v>
      </c>
      <c r="AA4582" s="4" t="s">
        <v>1668</v>
      </c>
      <c r="AB4582" s="4" t="s">
        <v>1668</v>
      </c>
      <c r="AC4582" s="4" t="s">
        <v>1653</v>
      </c>
      <c r="AD4582" s="4">
        <v>9</v>
      </c>
      <c r="AE4582" s="11" t="s">
        <v>1668</v>
      </c>
      <c r="AF4582" s="11" t="s">
        <v>1668</v>
      </c>
      <c r="AG4582" s="11" t="s">
        <v>1668</v>
      </c>
      <c r="AH4582" s="11" t="s">
        <v>1668</v>
      </c>
      <c r="AI4582" s="11" t="s">
        <v>1668</v>
      </c>
      <c r="AJ4582" s="11" t="s">
        <v>1668</v>
      </c>
      <c r="AK4582" s="4" t="s">
        <v>12469</v>
      </c>
      <c r="AL4582" s="4" t="s">
        <v>2952</v>
      </c>
    </row>
    <row r="4583" spans="1:38" x14ac:dyDescent="0.25">
      <c r="A4583" s="1">
        <v>4581</v>
      </c>
      <c r="B4583" s="9">
        <v>1471775</v>
      </c>
      <c r="C4583" s="15" t="s">
        <v>12470</v>
      </c>
      <c r="D4583" s="4" t="s">
        <v>759</v>
      </c>
      <c r="E4583" s="4" t="s">
        <v>933</v>
      </c>
      <c r="F4583" s="4" t="b">
        <v>0</v>
      </c>
      <c r="G4583" s="4" t="s">
        <v>206</v>
      </c>
      <c r="H4583" s="4" t="s">
        <v>206</v>
      </c>
      <c r="I4583" s="4" t="s">
        <v>2</v>
      </c>
      <c r="J4583" s="4" t="s">
        <v>14240</v>
      </c>
      <c r="K4583" s="4" t="s">
        <v>195</v>
      </c>
      <c r="L4583" s="4">
        <v>17</v>
      </c>
      <c r="M4583" s="13">
        <v>24</v>
      </c>
      <c r="N4583" s="4" t="s">
        <v>12471</v>
      </c>
      <c r="O4583" s="4" t="s">
        <v>10826</v>
      </c>
      <c r="P4583" s="4">
        <f>O4583-N4583</f>
        <v>192</v>
      </c>
      <c r="Q4583" s="4">
        <v>150</v>
      </c>
      <c r="R4583" s="7">
        <v>216697.86</v>
      </c>
      <c r="S4583" s="7">
        <v>159900</v>
      </c>
      <c r="T4583" s="4">
        <v>1</v>
      </c>
      <c r="U4583" s="7">
        <v>144396.96</v>
      </c>
      <c r="V4583" s="4">
        <f>S4583-U4583</f>
        <v>15503.040000000008</v>
      </c>
      <c r="W4583" s="8">
        <f>(S4583/U4583)*100</f>
        <v>110.73640331486203</v>
      </c>
      <c r="X4583" s="4" t="s">
        <v>153</v>
      </c>
      <c r="Y4583" s="4">
        <v>2</v>
      </c>
      <c r="Z4583" s="4">
        <v>100</v>
      </c>
      <c r="AA4583" s="4" t="s">
        <v>2474</v>
      </c>
      <c r="AB4583" s="4" t="s">
        <v>2463</v>
      </c>
      <c r="AC4583" s="4" t="s">
        <v>1653</v>
      </c>
      <c r="AD4583" s="4">
        <v>0</v>
      </c>
      <c r="AE4583" s="11" t="s">
        <v>1668</v>
      </c>
      <c r="AF4583" s="11" t="s">
        <v>1668</v>
      </c>
      <c r="AG4583" s="11" t="b">
        <v>0</v>
      </c>
      <c r="AH4583" s="11" t="b">
        <v>0</v>
      </c>
      <c r="AI4583" s="11" t="b">
        <v>0</v>
      </c>
      <c r="AJ4583" s="11" t="s">
        <v>1668</v>
      </c>
      <c r="AK4583" s="4" t="s">
        <v>12472</v>
      </c>
      <c r="AL4583" s="4" t="s">
        <v>2252</v>
      </c>
    </row>
    <row r="4584" spans="1:38" x14ac:dyDescent="0.25">
      <c r="A4584" s="1">
        <v>4582</v>
      </c>
      <c r="B4584" s="9">
        <v>1464038</v>
      </c>
      <c r="C4584" s="15" t="s">
        <v>12473</v>
      </c>
      <c r="D4584" s="4" t="s">
        <v>799</v>
      </c>
      <c r="E4584" s="4" t="s">
        <v>973</v>
      </c>
      <c r="F4584" s="4" t="b">
        <v>0</v>
      </c>
      <c r="G4584" s="4" t="s">
        <v>206</v>
      </c>
      <c r="H4584" s="4" t="s">
        <v>206</v>
      </c>
      <c r="I4584" s="4" t="s">
        <v>2</v>
      </c>
      <c r="J4584" s="4" t="s">
        <v>14252</v>
      </c>
      <c r="K4584" s="4" t="s">
        <v>182</v>
      </c>
      <c r="L4584" s="4">
        <v>13</v>
      </c>
      <c r="M4584" s="13">
        <v>20</v>
      </c>
      <c r="N4584" s="4" t="s">
        <v>12474</v>
      </c>
      <c r="O4584" s="4" t="s">
        <v>9845</v>
      </c>
      <c r="P4584" s="4">
        <f>O4584-N4584</f>
        <v>178</v>
      </c>
      <c r="Q4584" s="4">
        <v>90</v>
      </c>
      <c r="R4584" s="7">
        <v>300000</v>
      </c>
      <c r="S4584" s="7">
        <v>239130.32</v>
      </c>
      <c r="T4584" s="4">
        <v>1</v>
      </c>
      <c r="U4584" s="7">
        <v>259058.36</v>
      </c>
      <c r="V4584" s="4">
        <f>S4584-U4584</f>
        <v>-19928.039999999979</v>
      </c>
      <c r="W4584" s="8">
        <f>(S4584/U4584)*100</f>
        <v>92.307509396724356</v>
      </c>
      <c r="X4584" s="4" t="s">
        <v>153</v>
      </c>
      <c r="Y4584" s="4">
        <v>2</v>
      </c>
      <c r="Z4584" s="4">
        <v>100</v>
      </c>
      <c r="AA4584" s="4" t="s">
        <v>2474</v>
      </c>
      <c r="AB4584" s="4" t="s">
        <v>2463</v>
      </c>
      <c r="AC4584" s="4" t="s">
        <v>1653</v>
      </c>
      <c r="AD4584" s="4">
        <v>16</v>
      </c>
      <c r="AE4584" s="11" t="s">
        <v>1668</v>
      </c>
      <c r="AF4584" s="11" t="s">
        <v>1668</v>
      </c>
      <c r="AG4584" s="11" t="b">
        <v>0</v>
      </c>
      <c r="AH4584" s="11" t="b">
        <v>0</v>
      </c>
      <c r="AI4584" s="11" t="b">
        <v>0</v>
      </c>
      <c r="AJ4584" s="11" t="s">
        <v>1668</v>
      </c>
      <c r="AK4584" s="4" t="s">
        <v>12475</v>
      </c>
      <c r="AL4584" s="4" t="s">
        <v>12476</v>
      </c>
    </row>
    <row r="4585" spans="1:38" x14ac:dyDescent="0.25">
      <c r="A4585" s="1">
        <v>4583</v>
      </c>
      <c r="B4585" s="9">
        <v>1460010</v>
      </c>
      <c r="C4585" s="15" t="s">
        <v>12477</v>
      </c>
      <c r="D4585" s="4" t="s">
        <v>757</v>
      </c>
      <c r="E4585" s="4" t="s">
        <v>931</v>
      </c>
      <c r="F4585" s="4" t="b">
        <v>0</v>
      </c>
      <c r="G4585" s="4" t="s">
        <v>206</v>
      </c>
      <c r="H4585" s="4" t="s">
        <v>206</v>
      </c>
      <c r="I4585" s="4" t="s">
        <v>2</v>
      </c>
      <c r="J4585" s="4" t="s">
        <v>14442</v>
      </c>
      <c r="K4585" s="4" t="s">
        <v>191</v>
      </c>
      <c r="L4585" s="4">
        <v>5</v>
      </c>
      <c r="M4585" s="13">
        <v>12</v>
      </c>
      <c r="N4585" s="4" t="s">
        <v>11615</v>
      </c>
      <c r="O4585" s="4" t="s">
        <v>5286</v>
      </c>
      <c r="P4585" s="4">
        <f>O4585-N4585</f>
        <v>143</v>
      </c>
      <c r="Q4585" s="4">
        <v>90</v>
      </c>
      <c r="R4585" s="7">
        <v>730000</v>
      </c>
      <c r="S4585" s="7">
        <v>528360.73</v>
      </c>
      <c r="T4585" s="4">
        <v>2</v>
      </c>
      <c r="U4585" s="7">
        <v>528360.73</v>
      </c>
      <c r="V4585" s="4">
        <f>S4585-U4585</f>
        <v>0</v>
      </c>
      <c r="W4585" s="8">
        <f>(S4585/U4585)*100</f>
        <v>100</v>
      </c>
      <c r="X4585" s="4" t="s">
        <v>153</v>
      </c>
      <c r="Y4585" s="4">
        <v>2</v>
      </c>
      <c r="Z4585" s="4">
        <v>100</v>
      </c>
      <c r="AA4585" s="4" t="s">
        <v>2474</v>
      </c>
      <c r="AB4585" s="4" t="s">
        <v>2463</v>
      </c>
      <c r="AC4585" s="4" t="s">
        <v>1653</v>
      </c>
      <c r="AD4585" s="4">
        <v>10</v>
      </c>
      <c r="AE4585" s="11" t="s">
        <v>1668</v>
      </c>
      <c r="AF4585" s="11" t="s">
        <v>1668</v>
      </c>
      <c r="AG4585" s="11" t="b">
        <v>0</v>
      </c>
      <c r="AH4585" s="11" t="b">
        <v>0</v>
      </c>
      <c r="AI4585" s="11" t="b">
        <v>0</v>
      </c>
      <c r="AJ4585" s="11" t="s">
        <v>1668</v>
      </c>
      <c r="AK4585" s="4" t="s">
        <v>12478</v>
      </c>
      <c r="AL4585" s="4" t="s">
        <v>1668</v>
      </c>
    </row>
    <row r="4586" spans="1:38" x14ac:dyDescent="0.25">
      <c r="A4586" s="1">
        <v>4584</v>
      </c>
      <c r="B4586" s="9">
        <v>1459902</v>
      </c>
      <c r="C4586" s="15" t="s">
        <v>12479</v>
      </c>
      <c r="D4586" s="4" t="s">
        <v>3273</v>
      </c>
      <c r="E4586" s="4" t="s">
        <v>3274</v>
      </c>
      <c r="F4586" s="4" t="b">
        <v>0</v>
      </c>
      <c r="G4586" s="4" t="s">
        <v>205</v>
      </c>
      <c r="H4586" s="4" t="s">
        <v>206</v>
      </c>
      <c r="I4586" s="4" t="s">
        <v>2</v>
      </c>
      <c r="J4586" s="4" t="s">
        <v>14243</v>
      </c>
      <c r="K4586" s="4" t="s">
        <v>181</v>
      </c>
      <c r="L4586" s="4">
        <v>19</v>
      </c>
      <c r="M4586" s="13">
        <v>24</v>
      </c>
      <c r="N4586" s="4" t="s">
        <v>12480</v>
      </c>
      <c r="O4586" s="4" t="s">
        <v>9910</v>
      </c>
      <c r="P4586" s="4">
        <f>O4586-N4586</f>
        <v>188</v>
      </c>
      <c r="Q4586" s="4">
        <v>180</v>
      </c>
      <c r="R4586" s="7">
        <v>269383</v>
      </c>
      <c r="S4586" s="7">
        <v>252500.19</v>
      </c>
      <c r="T4586" s="4">
        <v>2</v>
      </c>
      <c r="U4586" s="7">
        <v>252500.19</v>
      </c>
      <c r="V4586" s="4">
        <f>S4586-U4586</f>
        <v>0</v>
      </c>
      <c r="W4586" s="8">
        <f>(S4586/U4586)*100</f>
        <v>100</v>
      </c>
      <c r="X4586" s="4" t="s">
        <v>12481</v>
      </c>
      <c r="Y4586" s="4">
        <v>1</v>
      </c>
      <c r="Z4586" s="4">
        <v>75</v>
      </c>
      <c r="AA4586" s="4" t="s">
        <v>2474</v>
      </c>
      <c r="AB4586" s="4" t="s">
        <v>2463</v>
      </c>
      <c r="AC4586" s="4" t="s">
        <v>1653</v>
      </c>
      <c r="AD4586" s="4">
        <v>0</v>
      </c>
      <c r="AE4586" s="11" t="s">
        <v>1668</v>
      </c>
      <c r="AF4586" s="11" t="s">
        <v>1668</v>
      </c>
      <c r="AG4586" s="11" t="b">
        <v>0</v>
      </c>
      <c r="AH4586" s="11" t="b">
        <v>0</v>
      </c>
      <c r="AI4586" s="11" t="b">
        <v>0</v>
      </c>
      <c r="AJ4586" s="11" t="s">
        <v>1668</v>
      </c>
      <c r="AK4586" s="4" t="s">
        <v>12482</v>
      </c>
      <c r="AL4586" s="4" t="s">
        <v>1668</v>
      </c>
    </row>
    <row r="4587" spans="1:38" x14ac:dyDescent="0.25">
      <c r="A4587" s="1">
        <v>4585</v>
      </c>
      <c r="B4587" s="9">
        <v>1458273</v>
      </c>
      <c r="C4587" s="15" t="s">
        <v>12483</v>
      </c>
      <c r="D4587" s="4" t="s">
        <v>733</v>
      </c>
      <c r="E4587" s="4" t="s">
        <v>909</v>
      </c>
      <c r="F4587" s="4" t="b">
        <v>0</v>
      </c>
      <c r="G4587" s="4" t="s">
        <v>6122</v>
      </c>
      <c r="H4587" s="4" t="s">
        <v>206</v>
      </c>
      <c r="I4587" s="4" t="s">
        <v>2</v>
      </c>
      <c r="J4587" s="4" t="s">
        <v>14257</v>
      </c>
      <c r="K4587" s="4" t="s">
        <v>178</v>
      </c>
      <c r="L4587" s="4">
        <v>6</v>
      </c>
      <c r="M4587" s="13">
        <v>22</v>
      </c>
      <c r="N4587" s="4" t="s">
        <v>12382</v>
      </c>
      <c r="O4587" s="4" t="s">
        <v>12484</v>
      </c>
      <c r="P4587" s="4">
        <f>O4587-N4587</f>
        <v>939</v>
      </c>
      <c r="Q4587" s="4">
        <v>480</v>
      </c>
      <c r="R4587" s="7">
        <v>1750000</v>
      </c>
      <c r="S4587" s="7">
        <v>1061815.8799999999</v>
      </c>
      <c r="T4587" s="4">
        <v>3</v>
      </c>
      <c r="U4587" s="7">
        <v>827528.33</v>
      </c>
      <c r="V4587" s="4">
        <f>S4587-U4587</f>
        <v>234287.54999999993</v>
      </c>
      <c r="W4587" s="8">
        <f>(S4587/U4587)*100</f>
        <v>128.31172559373283</v>
      </c>
      <c r="X4587" s="4" t="s">
        <v>11</v>
      </c>
      <c r="Y4587" s="4">
        <v>0</v>
      </c>
      <c r="AA4587" s="4" t="s">
        <v>1668</v>
      </c>
      <c r="AB4587" s="4" t="s">
        <v>1668</v>
      </c>
      <c r="AC4587" s="4" t="s">
        <v>1653</v>
      </c>
      <c r="AD4587" s="4">
        <v>0</v>
      </c>
      <c r="AE4587" s="11" t="s">
        <v>1668</v>
      </c>
      <c r="AF4587" s="11" t="s">
        <v>1668</v>
      </c>
      <c r="AG4587" s="11" t="s">
        <v>1668</v>
      </c>
      <c r="AH4587" s="11" t="s">
        <v>1668</v>
      </c>
      <c r="AI4587" s="11" t="s">
        <v>1668</v>
      </c>
      <c r="AJ4587" s="11" t="s">
        <v>1668</v>
      </c>
      <c r="AK4587" s="4" t="s">
        <v>12485</v>
      </c>
      <c r="AL4587" s="4" t="s">
        <v>12486</v>
      </c>
    </row>
    <row r="4588" spans="1:38" x14ac:dyDescent="0.25">
      <c r="A4588" s="1">
        <v>4586</v>
      </c>
      <c r="B4588" s="9">
        <v>1457251</v>
      </c>
      <c r="C4588" s="15" t="s">
        <v>12487</v>
      </c>
      <c r="D4588" s="4" t="s">
        <v>781</v>
      </c>
      <c r="E4588" s="4" t="s">
        <v>955</v>
      </c>
      <c r="F4588" s="4" t="b">
        <v>0</v>
      </c>
      <c r="G4588" s="4" t="s">
        <v>208</v>
      </c>
      <c r="H4588" s="4" t="s">
        <v>206</v>
      </c>
      <c r="I4588" s="4" t="s">
        <v>2</v>
      </c>
      <c r="J4588" s="4" t="s">
        <v>14279</v>
      </c>
      <c r="K4588" s="4" t="s">
        <v>195</v>
      </c>
      <c r="L4588" s="4">
        <v>17</v>
      </c>
      <c r="M4588" s="13">
        <v>10</v>
      </c>
      <c r="N4588" s="4" t="s">
        <v>12488</v>
      </c>
      <c r="O4588" s="4" t="s">
        <v>12489</v>
      </c>
      <c r="P4588" s="4">
        <f>O4588-N4588</f>
        <v>1561</v>
      </c>
      <c r="Q4588" s="4">
        <v>366</v>
      </c>
      <c r="R4588" s="7">
        <v>505087.29</v>
      </c>
      <c r="S4588" s="7">
        <v>303052.38</v>
      </c>
      <c r="T4588" s="4">
        <v>2</v>
      </c>
      <c r="U4588" s="7">
        <v>324349.28999999998</v>
      </c>
      <c r="V4588" s="4">
        <f>S4588-U4588</f>
        <v>-21296.909999999974</v>
      </c>
      <c r="W4588" s="8">
        <f>(S4588/U4588)*100</f>
        <v>93.43395818748364</v>
      </c>
      <c r="X4588" s="4" t="s">
        <v>11</v>
      </c>
      <c r="Y4588" s="4">
        <v>0</v>
      </c>
      <c r="AA4588" s="4" t="s">
        <v>1668</v>
      </c>
      <c r="AB4588" s="4" t="s">
        <v>1668</v>
      </c>
      <c r="AC4588" s="4" t="s">
        <v>1653</v>
      </c>
      <c r="AD4588" s="4">
        <v>0</v>
      </c>
      <c r="AE4588" s="11" t="s">
        <v>1668</v>
      </c>
      <c r="AF4588" s="11" t="s">
        <v>1668</v>
      </c>
      <c r="AG4588" s="11" t="s">
        <v>1668</v>
      </c>
      <c r="AH4588" s="11" t="s">
        <v>1668</v>
      </c>
      <c r="AI4588" s="11" t="s">
        <v>1668</v>
      </c>
      <c r="AJ4588" s="11" t="s">
        <v>1668</v>
      </c>
      <c r="AK4588" s="4" t="s">
        <v>12490</v>
      </c>
      <c r="AL4588" s="4" t="s">
        <v>12491</v>
      </c>
    </row>
    <row r="4589" spans="1:38" x14ac:dyDescent="0.25">
      <c r="A4589" s="1">
        <v>4587</v>
      </c>
      <c r="B4589" s="9">
        <v>1457033</v>
      </c>
      <c r="C4589" s="15" t="s">
        <v>15397</v>
      </c>
      <c r="D4589" s="4" t="s">
        <v>744</v>
      </c>
      <c r="E4589" s="4" t="s">
        <v>918</v>
      </c>
      <c r="F4589" s="4" t="b">
        <v>0</v>
      </c>
      <c r="G4589" s="4" t="s">
        <v>6122</v>
      </c>
      <c r="H4589" s="4" t="s">
        <v>205</v>
      </c>
      <c r="I4589" s="4" t="s">
        <v>2</v>
      </c>
      <c r="J4589" s="4" t="s">
        <v>14263</v>
      </c>
      <c r="K4589" s="4" t="s">
        <v>179</v>
      </c>
      <c r="L4589" s="4">
        <v>3</v>
      </c>
      <c r="M4589" s="13">
        <v>25</v>
      </c>
      <c r="N4589" s="4" t="s">
        <v>12492</v>
      </c>
      <c r="O4589" s="4" t="s">
        <v>12493</v>
      </c>
      <c r="P4589" s="4">
        <f>O4589-N4589</f>
        <v>733</v>
      </c>
      <c r="Q4589" s="4">
        <v>210</v>
      </c>
      <c r="R4589" s="7">
        <v>253000</v>
      </c>
      <c r="S4589" s="7">
        <v>179862.8</v>
      </c>
      <c r="T4589" s="4">
        <v>1</v>
      </c>
      <c r="U4589" s="7">
        <v>73751.73</v>
      </c>
      <c r="V4589" s="4">
        <f>S4589-U4589</f>
        <v>106111.06999999999</v>
      </c>
      <c r="W4589" s="8">
        <f>(S4589/U4589)*100</f>
        <v>243.87604195860897</v>
      </c>
      <c r="X4589" s="4" t="s">
        <v>11</v>
      </c>
      <c r="Y4589" s="4">
        <v>0</v>
      </c>
      <c r="AA4589" s="4" t="s">
        <v>1668</v>
      </c>
      <c r="AB4589" s="4" t="s">
        <v>1668</v>
      </c>
      <c r="AC4589" s="4" t="s">
        <v>2403</v>
      </c>
      <c r="AD4589" s="4">
        <v>0</v>
      </c>
      <c r="AE4589" s="11" t="s">
        <v>1668</v>
      </c>
      <c r="AF4589" s="11" t="s">
        <v>1668</v>
      </c>
      <c r="AG4589" s="11" t="s">
        <v>1668</v>
      </c>
      <c r="AH4589" s="11" t="s">
        <v>1668</v>
      </c>
      <c r="AI4589" s="11" t="s">
        <v>1668</v>
      </c>
      <c r="AJ4589" s="11" t="s">
        <v>1668</v>
      </c>
      <c r="AK4589" s="4" t="s">
        <v>6350</v>
      </c>
      <c r="AL4589" s="4" t="s">
        <v>6350</v>
      </c>
    </row>
    <row r="4590" spans="1:38" x14ac:dyDescent="0.25">
      <c r="A4590" s="1">
        <v>4588</v>
      </c>
      <c r="B4590" s="9">
        <v>1451050</v>
      </c>
      <c r="C4590" s="15" t="s">
        <v>12494</v>
      </c>
      <c r="D4590" s="4" t="s">
        <v>9439</v>
      </c>
      <c r="E4590" s="4" t="s">
        <v>9440</v>
      </c>
      <c r="F4590" s="4" t="b">
        <v>0</v>
      </c>
      <c r="G4590" s="4" t="s">
        <v>205</v>
      </c>
      <c r="H4590" s="4" t="s">
        <v>206</v>
      </c>
      <c r="I4590" s="4" t="s">
        <v>2</v>
      </c>
      <c r="J4590" s="4" t="s">
        <v>14305</v>
      </c>
      <c r="K4590" s="4" t="s">
        <v>195</v>
      </c>
      <c r="L4590" s="4">
        <v>17</v>
      </c>
      <c r="M4590" s="13">
        <v>22</v>
      </c>
      <c r="N4590" s="4" t="s">
        <v>10972</v>
      </c>
      <c r="O4590" s="4" t="s">
        <v>12288</v>
      </c>
      <c r="P4590" s="4">
        <f>O4590-N4590</f>
        <v>336</v>
      </c>
      <c r="Q4590" s="4">
        <v>300</v>
      </c>
      <c r="R4590" s="7">
        <v>498000</v>
      </c>
      <c r="S4590" s="7">
        <v>498000</v>
      </c>
      <c r="T4590" s="4">
        <v>2</v>
      </c>
      <c r="U4590" s="7">
        <v>497781.68</v>
      </c>
      <c r="V4590" s="4">
        <f>S4590-U4590</f>
        <v>218.32000000000698</v>
      </c>
      <c r="W4590" s="8">
        <f>(S4590/U4590)*100</f>
        <v>100.04385858475145</v>
      </c>
      <c r="X4590" s="4" t="s">
        <v>12495</v>
      </c>
      <c r="Y4590" s="4">
        <v>1</v>
      </c>
      <c r="Z4590" s="4">
        <v>30</v>
      </c>
      <c r="AA4590" s="4" t="s">
        <v>2474</v>
      </c>
      <c r="AB4590" s="4" t="s">
        <v>2463</v>
      </c>
      <c r="AC4590" s="4" t="s">
        <v>1653</v>
      </c>
      <c r="AD4590" s="4">
        <v>7</v>
      </c>
      <c r="AE4590" s="11" t="s">
        <v>1668</v>
      </c>
      <c r="AF4590" s="11" t="s">
        <v>1668</v>
      </c>
      <c r="AG4590" s="11" t="b">
        <v>0</v>
      </c>
      <c r="AH4590" s="11" t="b">
        <v>0</v>
      </c>
      <c r="AI4590" s="11" t="b">
        <v>0</v>
      </c>
      <c r="AJ4590" s="11" t="s">
        <v>1668</v>
      </c>
      <c r="AK4590" s="4" t="s">
        <v>2044</v>
      </c>
      <c r="AL4590" s="4" t="s">
        <v>2044</v>
      </c>
    </row>
    <row r="4591" spans="1:38" x14ac:dyDescent="0.25">
      <c r="A4591" s="1">
        <v>4589</v>
      </c>
      <c r="B4591" s="9">
        <v>1450549</v>
      </c>
      <c r="C4591" s="15" t="s">
        <v>12496</v>
      </c>
      <c r="D4591" s="4" t="s">
        <v>887</v>
      </c>
      <c r="E4591" s="4" t="s">
        <v>1061</v>
      </c>
      <c r="F4591" s="4" t="b">
        <v>0</v>
      </c>
      <c r="G4591" s="4" t="s">
        <v>206</v>
      </c>
      <c r="H4591" s="4" t="s">
        <v>206</v>
      </c>
      <c r="I4591" s="4" t="s">
        <v>2</v>
      </c>
      <c r="J4591" s="4" t="s">
        <v>14515</v>
      </c>
      <c r="K4591" s="4" t="s">
        <v>191</v>
      </c>
      <c r="L4591" s="4">
        <v>5</v>
      </c>
      <c r="M4591" s="13">
        <v>21</v>
      </c>
      <c r="N4591" s="4" t="s">
        <v>12484</v>
      </c>
      <c r="O4591" s="4" t="s">
        <v>9921</v>
      </c>
      <c r="P4591" s="4">
        <f>O4591-N4591</f>
        <v>210</v>
      </c>
      <c r="Q4591" s="4">
        <v>159</v>
      </c>
      <c r="R4591" s="7">
        <v>900000</v>
      </c>
      <c r="S4591" s="7">
        <v>720000.01</v>
      </c>
      <c r="T4591" s="4">
        <v>2</v>
      </c>
      <c r="U4591" s="7">
        <v>669875.09</v>
      </c>
      <c r="V4591" s="4">
        <f>S4591-U4591</f>
        <v>50124.920000000042</v>
      </c>
      <c r="W4591" s="8">
        <f>(S4591/U4591)*100</f>
        <v>107.48272636918026</v>
      </c>
      <c r="X4591" s="4" t="s">
        <v>12497</v>
      </c>
      <c r="Y4591" s="4">
        <v>1</v>
      </c>
      <c r="Z4591" s="4">
        <v>60</v>
      </c>
      <c r="AA4591" s="4" t="s">
        <v>2474</v>
      </c>
      <c r="AB4591" s="4" t="s">
        <v>2463</v>
      </c>
      <c r="AC4591" s="4" t="s">
        <v>1653</v>
      </c>
      <c r="AD4591" s="4">
        <v>18</v>
      </c>
      <c r="AE4591" s="11" t="s">
        <v>1668</v>
      </c>
      <c r="AF4591" s="11" t="s">
        <v>1668</v>
      </c>
      <c r="AG4591" s="11" t="b">
        <v>0</v>
      </c>
      <c r="AH4591" s="11" t="b">
        <v>0</v>
      </c>
      <c r="AI4591" s="11" t="b">
        <v>0</v>
      </c>
      <c r="AJ4591" s="11" t="s">
        <v>1668</v>
      </c>
      <c r="AK4591" s="4" t="s">
        <v>1759</v>
      </c>
      <c r="AL4591" s="4" t="s">
        <v>12498</v>
      </c>
    </row>
    <row r="4592" spans="1:38" x14ac:dyDescent="0.25">
      <c r="A4592" s="1">
        <v>4590</v>
      </c>
      <c r="B4592" s="9">
        <v>1443287</v>
      </c>
      <c r="C4592" s="15" t="s">
        <v>12499</v>
      </c>
      <c r="D4592" s="4" t="s">
        <v>739</v>
      </c>
      <c r="E4592" s="4" t="s">
        <v>913</v>
      </c>
      <c r="F4592" s="4" t="b">
        <v>0</v>
      </c>
      <c r="G4592" s="4" t="s">
        <v>206</v>
      </c>
      <c r="H4592" s="4" t="s">
        <v>206</v>
      </c>
      <c r="I4592" s="4" t="s">
        <v>2</v>
      </c>
      <c r="J4592" s="4" t="s">
        <v>14255</v>
      </c>
      <c r="K4592" s="4" t="s">
        <v>195</v>
      </c>
      <c r="L4592" s="4">
        <v>17</v>
      </c>
      <c r="M4592" s="13" t="s">
        <v>1668</v>
      </c>
      <c r="N4592" s="4" t="s">
        <v>12404</v>
      </c>
      <c r="O4592" s="4" t="s">
        <v>12288</v>
      </c>
      <c r="P4592" s="4">
        <f>O4592-N4592</f>
        <v>246</v>
      </c>
      <c r="Q4592" s="4">
        <v>75</v>
      </c>
      <c r="R4592" s="7">
        <v>341000</v>
      </c>
      <c r="S4592" s="7">
        <v>331900</v>
      </c>
      <c r="T4592" s="4">
        <v>2</v>
      </c>
      <c r="U4592" s="7">
        <v>342246.27</v>
      </c>
      <c r="V4592" s="4">
        <f>S4592-U4592</f>
        <v>-10346.270000000019</v>
      </c>
      <c r="W4592" s="8">
        <f>(S4592/U4592)*100</f>
        <v>96.976951713746942</v>
      </c>
      <c r="X4592" s="4" t="s">
        <v>12500</v>
      </c>
      <c r="Y4592" s="4">
        <v>1</v>
      </c>
      <c r="Z4592" s="4">
        <v>50</v>
      </c>
      <c r="AA4592" s="4" t="s">
        <v>1668</v>
      </c>
      <c r="AB4592" s="4" t="s">
        <v>2463</v>
      </c>
      <c r="AC4592" s="4" t="s">
        <v>1653</v>
      </c>
      <c r="AD4592" s="4">
        <v>0</v>
      </c>
      <c r="AE4592" s="11" t="s">
        <v>1668</v>
      </c>
      <c r="AF4592" s="11" t="s">
        <v>1668</v>
      </c>
      <c r="AG4592" s="11" t="b">
        <v>0</v>
      </c>
      <c r="AH4592" s="11" t="b">
        <v>0</v>
      </c>
      <c r="AI4592" s="11" t="b">
        <v>0</v>
      </c>
      <c r="AJ4592" s="11" t="s">
        <v>1668</v>
      </c>
      <c r="AK4592" s="4" t="s">
        <v>12501</v>
      </c>
      <c r="AL4592" s="4" t="s">
        <v>12501</v>
      </c>
    </row>
    <row r="4593" spans="1:38" x14ac:dyDescent="0.25">
      <c r="A4593" s="1">
        <v>4591</v>
      </c>
      <c r="B4593" s="9">
        <v>1442618</v>
      </c>
      <c r="C4593" s="15" t="s">
        <v>15398</v>
      </c>
      <c r="D4593" s="4" t="s">
        <v>793</v>
      </c>
      <c r="E4593" s="4" t="s">
        <v>967</v>
      </c>
      <c r="F4593" s="4" t="b">
        <v>0</v>
      </c>
      <c r="G4593" s="4" t="s">
        <v>206</v>
      </c>
      <c r="H4593" s="4" t="s">
        <v>206</v>
      </c>
      <c r="I4593" s="4" t="s">
        <v>2</v>
      </c>
      <c r="J4593" s="4" t="s">
        <v>14289</v>
      </c>
      <c r="K4593" s="4" t="s">
        <v>182</v>
      </c>
      <c r="L4593" s="4">
        <v>13</v>
      </c>
      <c r="M4593" s="13">
        <v>9</v>
      </c>
      <c r="N4593" s="4" t="s">
        <v>10972</v>
      </c>
      <c r="O4593" s="4" t="s">
        <v>10008</v>
      </c>
      <c r="P4593" s="4">
        <f>O4593-N4593</f>
        <v>182</v>
      </c>
      <c r="Q4593" s="4">
        <v>180</v>
      </c>
      <c r="R4593" s="7">
        <v>399950</v>
      </c>
      <c r="S4593" s="7">
        <v>299484.53999999998</v>
      </c>
      <c r="T4593" s="4">
        <v>2</v>
      </c>
      <c r="U4593" s="7">
        <v>299484.53999999998</v>
      </c>
      <c r="V4593" s="4">
        <f>S4593-U4593</f>
        <v>0</v>
      </c>
      <c r="W4593" s="8">
        <f>(S4593/U4593)*100</f>
        <v>100</v>
      </c>
      <c r="X4593" s="4" t="s">
        <v>4736</v>
      </c>
      <c r="Y4593" s="4">
        <v>0</v>
      </c>
      <c r="AA4593" s="4" t="s">
        <v>1668</v>
      </c>
      <c r="AB4593" s="4" t="s">
        <v>1668</v>
      </c>
      <c r="AC4593" s="4" t="s">
        <v>1653</v>
      </c>
      <c r="AD4593" s="4">
        <v>28</v>
      </c>
      <c r="AE4593" s="11" t="s">
        <v>1668</v>
      </c>
      <c r="AF4593" s="11" t="s">
        <v>1668</v>
      </c>
      <c r="AG4593" s="11" t="s">
        <v>1668</v>
      </c>
      <c r="AH4593" s="11" t="s">
        <v>1668</v>
      </c>
      <c r="AI4593" s="11" t="s">
        <v>1668</v>
      </c>
      <c r="AJ4593" s="11" t="s">
        <v>1668</v>
      </c>
      <c r="AK4593" s="4" t="s">
        <v>12502</v>
      </c>
      <c r="AL4593" s="4" t="s">
        <v>1668</v>
      </c>
    </row>
    <row r="4594" spans="1:38" x14ac:dyDescent="0.25">
      <c r="A4594" s="1">
        <v>4592</v>
      </c>
      <c r="B4594" s="9">
        <v>1442599</v>
      </c>
      <c r="C4594" s="15" t="s">
        <v>15399</v>
      </c>
      <c r="D4594" s="4" t="s">
        <v>793</v>
      </c>
      <c r="E4594" s="4" t="s">
        <v>967</v>
      </c>
      <c r="F4594" s="4" t="b">
        <v>0</v>
      </c>
      <c r="G4594" s="4" t="s">
        <v>206</v>
      </c>
      <c r="H4594" s="4" t="s">
        <v>206</v>
      </c>
      <c r="I4594" s="4" t="s">
        <v>2</v>
      </c>
      <c r="J4594" s="4" t="s">
        <v>14289</v>
      </c>
      <c r="K4594" s="4" t="s">
        <v>182</v>
      </c>
      <c r="L4594" s="4">
        <v>13</v>
      </c>
      <c r="M4594" s="13">
        <v>9</v>
      </c>
      <c r="N4594" s="4" t="s">
        <v>10972</v>
      </c>
      <c r="O4594" s="4" t="s">
        <v>10008</v>
      </c>
      <c r="P4594" s="4">
        <f>O4594-N4594</f>
        <v>182</v>
      </c>
      <c r="Q4594" s="4">
        <v>180</v>
      </c>
      <c r="R4594" s="7">
        <v>399900</v>
      </c>
      <c r="S4594" s="7">
        <v>299743.42</v>
      </c>
      <c r="T4594" s="4">
        <v>2</v>
      </c>
      <c r="U4594" s="7">
        <v>299743.42</v>
      </c>
      <c r="V4594" s="4">
        <f>S4594-U4594</f>
        <v>0</v>
      </c>
      <c r="W4594" s="8">
        <f>(S4594/U4594)*100</f>
        <v>100</v>
      </c>
      <c r="X4594" s="4" t="s">
        <v>4736</v>
      </c>
      <c r="Y4594" s="4">
        <v>0</v>
      </c>
      <c r="AA4594" s="4" t="s">
        <v>1668</v>
      </c>
      <c r="AB4594" s="4" t="s">
        <v>1668</v>
      </c>
      <c r="AC4594" s="4" t="s">
        <v>1653</v>
      </c>
      <c r="AD4594" s="4">
        <v>0</v>
      </c>
      <c r="AE4594" s="11" t="s">
        <v>1668</v>
      </c>
      <c r="AF4594" s="11" t="s">
        <v>1668</v>
      </c>
      <c r="AG4594" s="11" t="s">
        <v>1668</v>
      </c>
      <c r="AH4594" s="11" t="s">
        <v>1668</v>
      </c>
      <c r="AI4594" s="11" t="s">
        <v>1668</v>
      </c>
      <c r="AJ4594" s="11" t="s">
        <v>1668</v>
      </c>
      <c r="AK4594" s="4" t="s">
        <v>1668</v>
      </c>
      <c r="AL4594" s="4" t="s">
        <v>1668</v>
      </c>
    </row>
    <row r="4595" spans="1:38" x14ac:dyDescent="0.25">
      <c r="A4595" s="1">
        <v>4593</v>
      </c>
      <c r="B4595" s="9">
        <v>1442571</v>
      </c>
      <c r="C4595" s="15" t="s">
        <v>15400</v>
      </c>
      <c r="D4595" s="4" t="s">
        <v>793</v>
      </c>
      <c r="E4595" s="4" t="s">
        <v>967</v>
      </c>
      <c r="F4595" s="4" t="b">
        <v>0</v>
      </c>
      <c r="G4595" s="4" t="s">
        <v>206</v>
      </c>
      <c r="H4595" s="4" t="s">
        <v>206</v>
      </c>
      <c r="I4595" s="4" t="s">
        <v>2</v>
      </c>
      <c r="J4595" s="4" t="s">
        <v>14289</v>
      </c>
      <c r="K4595" s="4" t="s">
        <v>182</v>
      </c>
      <c r="L4595" s="4">
        <v>13</v>
      </c>
      <c r="M4595" s="13">
        <v>9</v>
      </c>
      <c r="N4595" s="4" t="s">
        <v>10972</v>
      </c>
      <c r="O4595" s="4" t="s">
        <v>10008</v>
      </c>
      <c r="P4595" s="4">
        <f>O4595-N4595</f>
        <v>182</v>
      </c>
      <c r="Q4595" s="4">
        <v>180</v>
      </c>
      <c r="R4595" s="7">
        <v>400000</v>
      </c>
      <c r="S4595" s="7">
        <v>299934.95</v>
      </c>
      <c r="T4595" s="4">
        <v>2</v>
      </c>
      <c r="U4595" s="7">
        <v>299934.95</v>
      </c>
      <c r="V4595" s="4">
        <f>S4595-U4595</f>
        <v>0</v>
      </c>
      <c r="W4595" s="8">
        <f>(S4595/U4595)*100</f>
        <v>100</v>
      </c>
      <c r="X4595" s="4" t="s">
        <v>4736</v>
      </c>
      <c r="Y4595" s="4">
        <v>0</v>
      </c>
      <c r="AA4595" s="4" t="s">
        <v>1668</v>
      </c>
      <c r="AB4595" s="4" t="s">
        <v>1668</v>
      </c>
      <c r="AC4595" s="4" t="s">
        <v>1653</v>
      </c>
      <c r="AD4595" s="4">
        <v>0</v>
      </c>
      <c r="AE4595" s="11" t="s">
        <v>1668</v>
      </c>
      <c r="AF4595" s="11" t="s">
        <v>1668</v>
      </c>
      <c r="AG4595" s="11" t="s">
        <v>1668</v>
      </c>
      <c r="AH4595" s="11" t="s">
        <v>1668</v>
      </c>
      <c r="AI4595" s="11" t="s">
        <v>1668</v>
      </c>
      <c r="AJ4595" s="11" t="s">
        <v>1668</v>
      </c>
      <c r="AK4595" s="4" t="s">
        <v>1668</v>
      </c>
      <c r="AL4595" s="4" t="s">
        <v>1668</v>
      </c>
    </row>
    <row r="4596" spans="1:38" x14ac:dyDescent="0.25">
      <c r="A4596" s="1">
        <v>4594</v>
      </c>
      <c r="B4596" s="9">
        <v>1436204</v>
      </c>
      <c r="C4596" s="15" t="s">
        <v>12503</v>
      </c>
      <c r="D4596" s="4" t="s">
        <v>757</v>
      </c>
      <c r="E4596" s="4" t="s">
        <v>931</v>
      </c>
      <c r="F4596" s="4" t="b">
        <v>0</v>
      </c>
      <c r="G4596" s="4" t="s">
        <v>206</v>
      </c>
      <c r="H4596" s="4" t="s">
        <v>206</v>
      </c>
      <c r="I4596" s="4" t="s">
        <v>2</v>
      </c>
      <c r="J4596" s="4" t="s">
        <v>14294</v>
      </c>
      <c r="K4596" s="4" t="s">
        <v>191</v>
      </c>
      <c r="L4596" s="4">
        <v>5</v>
      </c>
      <c r="M4596" s="13">
        <v>9</v>
      </c>
      <c r="N4596" s="4" t="s">
        <v>12451</v>
      </c>
      <c r="O4596" s="4" t="s">
        <v>12288</v>
      </c>
      <c r="P4596" s="4">
        <f>O4596-N4596</f>
        <v>287</v>
      </c>
      <c r="Q4596" s="4">
        <v>90</v>
      </c>
      <c r="R4596" s="7">
        <v>254300</v>
      </c>
      <c r="S4596" s="7">
        <v>226390.68</v>
      </c>
      <c r="T4596" s="4">
        <v>1</v>
      </c>
      <c r="U4596" s="7">
        <v>226390.68</v>
      </c>
      <c r="V4596" s="4">
        <f>S4596-U4596</f>
        <v>0</v>
      </c>
      <c r="W4596" s="8">
        <f>(S4596/U4596)*100</f>
        <v>100</v>
      </c>
      <c r="X4596" s="4" t="s">
        <v>153</v>
      </c>
      <c r="Y4596" s="4">
        <v>2</v>
      </c>
      <c r="Z4596" s="4">
        <v>100</v>
      </c>
      <c r="AA4596" s="4" t="s">
        <v>2474</v>
      </c>
      <c r="AB4596" s="4" t="s">
        <v>2463</v>
      </c>
      <c r="AC4596" s="4" t="s">
        <v>1653</v>
      </c>
      <c r="AD4596" s="4">
        <v>0</v>
      </c>
      <c r="AE4596" s="11" t="s">
        <v>1668</v>
      </c>
      <c r="AF4596" s="11" t="s">
        <v>1668</v>
      </c>
      <c r="AG4596" s="11" t="b">
        <v>0</v>
      </c>
      <c r="AH4596" s="11" t="b">
        <v>0</v>
      </c>
      <c r="AI4596" s="11" t="b">
        <v>0</v>
      </c>
      <c r="AJ4596" s="11" t="s">
        <v>1668</v>
      </c>
      <c r="AK4596" s="4" t="s">
        <v>12504</v>
      </c>
      <c r="AL4596" s="4" t="s">
        <v>1786</v>
      </c>
    </row>
    <row r="4597" spans="1:38" x14ac:dyDescent="0.25">
      <c r="A4597" s="1">
        <v>4595</v>
      </c>
      <c r="B4597" s="9">
        <v>1436047</v>
      </c>
      <c r="C4597" s="15" t="s">
        <v>12505</v>
      </c>
      <c r="D4597" s="4" t="s">
        <v>769</v>
      </c>
      <c r="E4597" s="4" t="s">
        <v>943</v>
      </c>
      <c r="F4597" s="4" t="b">
        <v>0</v>
      </c>
      <c r="G4597" s="4" t="s">
        <v>206</v>
      </c>
      <c r="H4597" s="4" t="s">
        <v>206</v>
      </c>
      <c r="I4597" s="4" t="s">
        <v>2</v>
      </c>
      <c r="J4597" s="4" t="s">
        <v>14263</v>
      </c>
      <c r="K4597" s="4" t="s">
        <v>179</v>
      </c>
      <c r="L4597" s="4">
        <v>3</v>
      </c>
      <c r="M4597" s="13">
        <v>20</v>
      </c>
      <c r="N4597" s="4" t="s">
        <v>12430</v>
      </c>
      <c r="O4597" s="4" t="s">
        <v>9899</v>
      </c>
      <c r="P4597" s="4">
        <f>O4597-N4597</f>
        <v>235</v>
      </c>
      <c r="Q4597" s="4">
        <v>150</v>
      </c>
      <c r="R4597" s="7">
        <v>1164412.83</v>
      </c>
      <c r="S4597" s="7">
        <v>1086624.18</v>
      </c>
      <c r="T4597" s="4">
        <v>3</v>
      </c>
      <c r="U4597" s="7">
        <v>998315.77</v>
      </c>
      <c r="V4597" s="4">
        <f>S4597-U4597</f>
        <v>88308.409999999916</v>
      </c>
      <c r="W4597" s="8">
        <f>(S4597/U4597)*100</f>
        <v>108.8457392594329</v>
      </c>
      <c r="X4597" s="4" t="s">
        <v>11486</v>
      </c>
      <c r="Y4597" s="4">
        <v>1</v>
      </c>
      <c r="Z4597" s="4">
        <v>60</v>
      </c>
      <c r="AA4597" s="4" t="s">
        <v>2474</v>
      </c>
      <c r="AB4597" s="4" t="s">
        <v>2463</v>
      </c>
      <c r="AC4597" s="4" t="s">
        <v>1653</v>
      </c>
      <c r="AD4597" s="4">
        <v>0</v>
      </c>
      <c r="AE4597" s="11" t="s">
        <v>1668</v>
      </c>
      <c r="AF4597" s="11" t="s">
        <v>1668</v>
      </c>
      <c r="AG4597" s="11" t="b">
        <v>0</v>
      </c>
      <c r="AH4597" s="11" t="b">
        <v>0</v>
      </c>
      <c r="AI4597" s="11" t="b">
        <v>0</v>
      </c>
      <c r="AJ4597" s="11" t="s">
        <v>1668</v>
      </c>
      <c r="AK4597" s="4" t="s">
        <v>1668</v>
      </c>
      <c r="AL4597" s="4" t="s">
        <v>12506</v>
      </c>
    </row>
    <row r="4598" spans="1:38" x14ac:dyDescent="0.25">
      <c r="A4598" s="1">
        <v>4596</v>
      </c>
      <c r="B4598" s="9">
        <v>1435724</v>
      </c>
      <c r="C4598" s="15" t="s">
        <v>12507</v>
      </c>
      <c r="D4598" s="4" t="s">
        <v>729</v>
      </c>
      <c r="E4598" s="4" t="s">
        <v>902</v>
      </c>
      <c r="F4598" s="4" t="b">
        <v>0</v>
      </c>
      <c r="G4598" s="4" t="s">
        <v>205</v>
      </c>
      <c r="H4598" s="4" t="s">
        <v>206</v>
      </c>
      <c r="I4598" s="4" t="s">
        <v>2</v>
      </c>
      <c r="J4598" s="4" t="s">
        <v>14378</v>
      </c>
      <c r="K4598" s="4" t="s">
        <v>187</v>
      </c>
      <c r="L4598" s="4">
        <v>20</v>
      </c>
      <c r="M4598" s="13">
        <v>12</v>
      </c>
      <c r="N4598" s="4" t="s">
        <v>11751</v>
      </c>
      <c r="O4598" s="4" t="s">
        <v>10254</v>
      </c>
      <c r="P4598" s="4">
        <f>O4598-N4598</f>
        <v>339</v>
      </c>
      <c r="Q4598" s="4">
        <v>240</v>
      </c>
      <c r="R4598" s="7">
        <v>785000</v>
      </c>
      <c r="S4598" s="7">
        <v>664275.1</v>
      </c>
      <c r="T4598" s="4">
        <v>2</v>
      </c>
      <c r="U4598" s="7">
        <v>641688.86</v>
      </c>
      <c r="V4598" s="4">
        <f>S4598-U4598</f>
        <v>22586.239999999991</v>
      </c>
      <c r="W4598" s="8">
        <f>(S4598/U4598)*100</f>
        <v>103.51981176671823</v>
      </c>
      <c r="X4598" s="4" t="s">
        <v>11</v>
      </c>
      <c r="Y4598" s="4">
        <v>0</v>
      </c>
      <c r="AA4598" s="4" t="s">
        <v>1668</v>
      </c>
      <c r="AB4598" s="4" t="s">
        <v>1668</v>
      </c>
      <c r="AC4598" s="4" t="s">
        <v>1653</v>
      </c>
      <c r="AD4598" s="4">
        <v>4</v>
      </c>
      <c r="AE4598" s="11" t="s">
        <v>1668</v>
      </c>
      <c r="AF4598" s="11" t="s">
        <v>1668</v>
      </c>
      <c r="AG4598" s="11" t="s">
        <v>1668</v>
      </c>
      <c r="AH4598" s="11" t="s">
        <v>1668</v>
      </c>
      <c r="AI4598" s="11" t="s">
        <v>1668</v>
      </c>
      <c r="AJ4598" s="11" t="s">
        <v>1668</v>
      </c>
      <c r="AK4598" s="4" t="s">
        <v>12508</v>
      </c>
      <c r="AL4598" s="4" t="s">
        <v>1662</v>
      </c>
    </row>
    <row r="4599" spans="1:38" x14ac:dyDescent="0.25">
      <c r="A4599" s="1">
        <v>4597</v>
      </c>
      <c r="B4599" s="9">
        <v>1435680</v>
      </c>
      <c r="C4599" s="15" t="s">
        <v>12509</v>
      </c>
      <c r="D4599" s="4" t="s">
        <v>7037</v>
      </c>
      <c r="E4599" s="4" t="s">
        <v>7038</v>
      </c>
      <c r="F4599" s="4" t="b">
        <v>0</v>
      </c>
      <c r="G4599" s="4" t="s">
        <v>205</v>
      </c>
      <c r="H4599" s="4" t="s">
        <v>206</v>
      </c>
      <c r="I4599" s="4" t="s">
        <v>2</v>
      </c>
      <c r="J4599" s="4" t="s">
        <v>14378</v>
      </c>
      <c r="K4599" s="4" t="s">
        <v>187</v>
      </c>
      <c r="L4599" s="4">
        <v>20</v>
      </c>
      <c r="M4599" s="13">
        <v>20</v>
      </c>
      <c r="N4599" s="4" t="s">
        <v>12510</v>
      </c>
      <c r="O4599" s="4" t="s">
        <v>10254</v>
      </c>
      <c r="P4599" s="4">
        <f>O4599-N4599</f>
        <v>226</v>
      </c>
      <c r="Q4599" s="4">
        <v>150</v>
      </c>
      <c r="R4599" s="7">
        <v>347000</v>
      </c>
      <c r="S4599" s="7">
        <v>344712.75</v>
      </c>
      <c r="T4599" s="4">
        <v>2</v>
      </c>
      <c r="U4599" s="7">
        <v>330082.25</v>
      </c>
      <c r="V4599" s="4">
        <f>S4599-U4599</f>
        <v>14630.5</v>
      </c>
      <c r="W4599" s="8">
        <f>(S4599/U4599)*100</f>
        <v>104.43238011132074</v>
      </c>
      <c r="X4599" s="4" t="s">
        <v>153</v>
      </c>
      <c r="Y4599" s="4">
        <v>2</v>
      </c>
      <c r="Z4599" s="4">
        <v>100</v>
      </c>
      <c r="AA4599" s="4" t="s">
        <v>2474</v>
      </c>
      <c r="AB4599" s="4" t="s">
        <v>2463</v>
      </c>
      <c r="AC4599" s="4" t="s">
        <v>1653</v>
      </c>
      <c r="AD4599" s="4">
        <v>5</v>
      </c>
      <c r="AE4599" s="11" t="s">
        <v>1668</v>
      </c>
      <c r="AF4599" s="11" t="s">
        <v>1668</v>
      </c>
      <c r="AG4599" s="11" t="b">
        <v>0</v>
      </c>
      <c r="AH4599" s="11" t="b">
        <v>0</v>
      </c>
      <c r="AI4599" s="11" t="b">
        <v>0</v>
      </c>
      <c r="AJ4599" s="11" t="s">
        <v>1668</v>
      </c>
      <c r="AK4599" s="4" t="s">
        <v>12511</v>
      </c>
      <c r="AL4599" s="4" t="s">
        <v>1662</v>
      </c>
    </row>
    <row r="4600" spans="1:38" x14ac:dyDescent="0.25">
      <c r="A4600" s="1">
        <v>4598</v>
      </c>
      <c r="B4600" s="9">
        <v>1432679</v>
      </c>
      <c r="C4600" s="15" t="s">
        <v>15401</v>
      </c>
      <c r="D4600" s="4" t="s">
        <v>772</v>
      </c>
      <c r="E4600" s="4" t="s">
        <v>946</v>
      </c>
      <c r="F4600" s="4" t="b">
        <v>0</v>
      </c>
      <c r="G4600" s="4" t="s">
        <v>205</v>
      </c>
      <c r="H4600" s="4" t="s">
        <v>206</v>
      </c>
      <c r="I4600" s="4" t="s">
        <v>2</v>
      </c>
      <c r="J4600" s="4" t="s">
        <v>14339</v>
      </c>
      <c r="K4600" s="4" t="s">
        <v>187</v>
      </c>
      <c r="L4600" s="4">
        <v>20</v>
      </c>
      <c r="M4600" s="13">
        <v>20</v>
      </c>
      <c r="N4600" s="4" t="s">
        <v>11714</v>
      </c>
      <c r="O4600" s="4" t="s">
        <v>11504</v>
      </c>
      <c r="P4600" s="4">
        <f>O4600-N4600</f>
        <v>205</v>
      </c>
      <c r="Q4600" s="4">
        <v>75</v>
      </c>
      <c r="R4600" s="7">
        <v>238400.3</v>
      </c>
      <c r="S4600" s="7">
        <v>198888</v>
      </c>
      <c r="T4600" s="4">
        <v>1</v>
      </c>
      <c r="U4600" s="7">
        <v>203231.38</v>
      </c>
      <c r="V4600" s="4">
        <f>S4600-U4600</f>
        <v>-4343.3800000000047</v>
      </c>
      <c r="W4600" s="8">
        <f>(S4600/U4600)*100</f>
        <v>97.862839882305579</v>
      </c>
      <c r="X4600" s="4" t="s">
        <v>153</v>
      </c>
      <c r="Y4600" s="4">
        <v>2</v>
      </c>
      <c r="Z4600" s="4">
        <v>100</v>
      </c>
      <c r="AA4600" s="4" t="s">
        <v>2474</v>
      </c>
      <c r="AB4600" s="4" t="s">
        <v>2463</v>
      </c>
      <c r="AC4600" s="4" t="s">
        <v>1653</v>
      </c>
      <c r="AD4600" s="4">
        <v>21</v>
      </c>
      <c r="AE4600" s="11" t="s">
        <v>1668</v>
      </c>
      <c r="AF4600" s="11" t="s">
        <v>1668</v>
      </c>
      <c r="AG4600" s="11" t="b">
        <v>0</v>
      </c>
      <c r="AH4600" s="11" t="b">
        <v>0</v>
      </c>
      <c r="AI4600" s="11" t="b">
        <v>0</v>
      </c>
      <c r="AJ4600" s="11" t="s">
        <v>1668</v>
      </c>
      <c r="AK4600" s="4" t="s">
        <v>12512</v>
      </c>
      <c r="AL4600" s="4" t="s">
        <v>12513</v>
      </c>
    </row>
    <row r="4601" spans="1:38" x14ac:dyDescent="0.25">
      <c r="A4601" s="1">
        <v>4599</v>
      </c>
      <c r="B4601" s="9">
        <v>1432496</v>
      </c>
      <c r="C4601" s="15" t="s">
        <v>15402</v>
      </c>
      <c r="D4601" s="4" t="s">
        <v>772</v>
      </c>
      <c r="E4601" s="4" t="s">
        <v>946</v>
      </c>
      <c r="F4601" s="4" t="b">
        <v>0</v>
      </c>
      <c r="G4601" s="4" t="s">
        <v>205</v>
      </c>
      <c r="H4601" s="4" t="s">
        <v>206</v>
      </c>
      <c r="I4601" s="4" t="s">
        <v>2</v>
      </c>
      <c r="J4601" s="4" t="s">
        <v>14339</v>
      </c>
      <c r="K4601" s="4" t="s">
        <v>187</v>
      </c>
      <c r="L4601" s="4">
        <v>20</v>
      </c>
      <c r="M4601" s="13">
        <v>30</v>
      </c>
      <c r="N4601" s="4" t="s">
        <v>11714</v>
      </c>
      <c r="O4601" s="4" t="s">
        <v>11504</v>
      </c>
      <c r="P4601" s="4">
        <f>O4601-N4601</f>
        <v>205</v>
      </c>
      <c r="Q4601" s="4">
        <v>75</v>
      </c>
      <c r="R4601" s="7">
        <v>238400.3</v>
      </c>
      <c r="S4601" s="7">
        <v>197488</v>
      </c>
      <c r="T4601" s="4">
        <v>1</v>
      </c>
      <c r="U4601" s="7">
        <v>200852.62</v>
      </c>
      <c r="V4601" s="4">
        <f>S4601-U4601</f>
        <v>-3364.6199999999953</v>
      </c>
      <c r="W4601" s="8">
        <f>(S4601/U4601)*100</f>
        <v>98.324831411210866</v>
      </c>
      <c r="X4601" s="4" t="s">
        <v>11</v>
      </c>
      <c r="Y4601" s="4">
        <v>0</v>
      </c>
      <c r="AA4601" s="4" t="s">
        <v>1668</v>
      </c>
      <c r="AB4601" s="4" t="s">
        <v>1668</v>
      </c>
      <c r="AC4601" s="4" t="s">
        <v>1653</v>
      </c>
      <c r="AD4601" s="4">
        <v>21</v>
      </c>
      <c r="AE4601" s="11" t="s">
        <v>1668</v>
      </c>
      <c r="AF4601" s="11" t="s">
        <v>1668</v>
      </c>
      <c r="AG4601" s="11" t="s">
        <v>1668</v>
      </c>
      <c r="AH4601" s="11" t="s">
        <v>1668</v>
      </c>
      <c r="AI4601" s="11" t="s">
        <v>1668</v>
      </c>
      <c r="AJ4601" s="11" t="s">
        <v>1668</v>
      </c>
      <c r="AK4601" s="4" t="s">
        <v>2203</v>
      </c>
      <c r="AL4601" s="4" t="s">
        <v>12514</v>
      </c>
    </row>
    <row r="4602" spans="1:38" x14ac:dyDescent="0.25">
      <c r="A4602" s="1">
        <v>4600</v>
      </c>
      <c r="B4602" s="9">
        <v>1432152</v>
      </c>
      <c r="C4602" s="15" t="s">
        <v>12515</v>
      </c>
      <c r="D4602" s="4" t="s">
        <v>725</v>
      </c>
      <c r="E4602" s="4" t="s">
        <v>898</v>
      </c>
      <c r="F4602" s="4" t="b">
        <v>0</v>
      </c>
      <c r="G4602" s="4" t="s">
        <v>205</v>
      </c>
      <c r="H4602" s="4" t="s">
        <v>206</v>
      </c>
      <c r="I4602" s="4" t="s">
        <v>2</v>
      </c>
      <c r="J4602" s="4" t="s">
        <v>14373</v>
      </c>
      <c r="K4602" s="4" t="s">
        <v>186</v>
      </c>
      <c r="L4602" s="4">
        <v>1</v>
      </c>
      <c r="M4602" s="13" t="s">
        <v>1668</v>
      </c>
      <c r="N4602" s="4" t="s">
        <v>10059</v>
      </c>
      <c r="O4602" s="4" t="s">
        <v>9845</v>
      </c>
      <c r="P4602" s="4">
        <f>O4602-N4602</f>
        <v>241</v>
      </c>
      <c r="Q4602" s="4">
        <v>60</v>
      </c>
      <c r="R4602" s="7">
        <v>192000</v>
      </c>
      <c r="S4602" s="7">
        <v>159971.62</v>
      </c>
      <c r="T4602" s="4">
        <v>1</v>
      </c>
      <c r="U4602" s="7">
        <v>158922.04999999999</v>
      </c>
      <c r="V4602" s="4">
        <f>S4602-U4602</f>
        <v>1049.570000000007</v>
      </c>
      <c r="W4602" s="8">
        <f>(S4602/U4602)*100</f>
        <v>100.66043069542584</v>
      </c>
      <c r="X4602" s="4" t="s">
        <v>12516</v>
      </c>
      <c r="Y4602" s="4">
        <v>1</v>
      </c>
      <c r="Z4602" s="4">
        <v>50</v>
      </c>
      <c r="AA4602" s="4" t="s">
        <v>1668</v>
      </c>
      <c r="AB4602" s="4" t="s">
        <v>2463</v>
      </c>
      <c r="AC4602" s="4" t="s">
        <v>1653</v>
      </c>
      <c r="AD4602" s="4">
        <v>6</v>
      </c>
      <c r="AE4602" s="11" t="s">
        <v>1668</v>
      </c>
      <c r="AF4602" s="11" t="s">
        <v>1668</v>
      </c>
      <c r="AG4602" s="11" t="b">
        <v>0</v>
      </c>
      <c r="AH4602" s="11" t="b">
        <v>0</v>
      </c>
      <c r="AI4602" s="11" t="b">
        <v>0</v>
      </c>
      <c r="AJ4602" s="11" t="s">
        <v>1668</v>
      </c>
      <c r="AK4602" s="4" t="s">
        <v>9213</v>
      </c>
      <c r="AL4602" s="4" t="s">
        <v>12517</v>
      </c>
    </row>
    <row r="4603" spans="1:38" x14ac:dyDescent="0.25">
      <c r="A4603" s="1">
        <v>4601</v>
      </c>
      <c r="B4603" s="9">
        <v>1431335</v>
      </c>
      <c r="C4603" s="15" t="s">
        <v>12518</v>
      </c>
      <c r="D4603" s="4" t="s">
        <v>802</v>
      </c>
      <c r="E4603" s="4" t="s">
        <v>976</v>
      </c>
      <c r="F4603" s="4" t="b">
        <v>0</v>
      </c>
      <c r="G4603" s="4" t="s">
        <v>206</v>
      </c>
      <c r="H4603" s="4" t="s">
        <v>206</v>
      </c>
      <c r="I4603" s="4" t="s">
        <v>2</v>
      </c>
      <c r="J4603" s="4" t="s">
        <v>14282</v>
      </c>
      <c r="K4603" s="4" t="s">
        <v>181</v>
      </c>
      <c r="L4603" s="4">
        <v>19</v>
      </c>
      <c r="M4603" s="13">
        <v>15</v>
      </c>
      <c r="N4603" s="4" t="s">
        <v>10940</v>
      </c>
      <c r="O4603" s="4" t="s">
        <v>10897</v>
      </c>
      <c r="P4603" s="4">
        <f>O4603-N4603</f>
        <v>106</v>
      </c>
      <c r="Q4603" s="4">
        <v>150</v>
      </c>
      <c r="R4603" s="7">
        <v>340000</v>
      </c>
      <c r="S4603" s="7">
        <v>271999</v>
      </c>
      <c r="T4603" s="4">
        <v>2</v>
      </c>
      <c r="U4603" s="7">
        <v>271999</v>
      </c>
      <c r="V4603" s="4">
        <f>S4603-U4603</f>
        <v>0</v>
      </c>
      <c r="W4603" s="8">
        <f>(S4603/U4603)*100</f>
        <v>100</v>
      </c>
      <c r="X4603" s="4" t="s">
        <v>153</v>
      </c>
      <c r="Y4603" s="4">
        <v>2</v>
      </c>
      <c r="Z4603" s="4">
        <v>100</v>
      </c>
      <c r="AA4603" s="4" t="s">
        <v>2474</v>
      </c>
      <c r="AB4603" s="4" t="s">
        <v>2463</v>
      </c>
      <c r="AC4603" s="4" t="s">
        <v>1653</v>
      </c>
      <c r="AD4603" s="4">
        <v>0</v>
      </c>
      <c r="AE4603" s="11" t="s">
        <v>1668</v>
      </c>
      <c r="AF4603" s="11" t="s">
        <v>1668</v>
      </c>
      <c r="AG4603" s="11" t="b">
        <v>0</v>
      </c>
      <c r="AH4603" s="11" t="b">
        <v>0</v>
      </c>
      <c r="AI4603" s="11" t="b">
        <v>0</v>
      </c>
      <c r="AJ4603" s="11" t="s">
        <v>1668</v>
      </c>
      <c r="AK4603" s="4" t="s">
        <v>1797</v>
      </c>
      <c r="AL4603" s="4" t="s">
        <v>1668</v>
      </c>
    </row>
    <row r="4604" spans="1:38" x14ac:dyDescent="0.25">
      <c r="A4604" s="1">
        <v>4602</v>
      </c>
      <c r="B4604" s="9">
        <v>1428726</v>
      </c>
      <c r="C4604" s="15" t="s">
        <v>12519</v>
      </c>
      <c r="D4604" s="4" t="s">
        <v>879</v>
      </c>
      <c r="E4604" s="4" t="s">
        <v>1053</v>
      </c>
      <c r="F4604" s="4" t="b">
        <v>0</v>
      </c>
      <c r="G4604" s="4" t="s">
        <v>207</v>
      </c>
      <c r="H4604" s="4" t="s">
        <v>206</v>
      </c>
      <c r="I4604" s="4" t="s">
        <v>2</v>
      </c>
      <c r="J4604" s="4" t="s">
        <v>14271</v>
      </c>
      <c r="K4604" s="4" t="s">
        <v>180</v>
      </c>
      <c r="L4604" s="4">
        <v>9</v>
      </c>
      <c r="M4604" s="13" t="s">
        <v>1668</v>
      </c>
      <c r="N4604" s="4" t="s">
        <v>12520</v>
      </c>
      <c r="O4604" s="4" t="s">
        <v>11357</v>
      </c>
      <c r="P4604" s="4">
        <f>O4604-N4604</f>
        <v>415</v>
      </c>
      <c r="Q4604" s="4">
        <v>720</v>
      </c>
      <c r="R4604" s="7">
        <v>810556</v>
      </c>
      <c r="S4604" s="7">
        <v>486333.61</v>
      </c>
      <c r="T4604" s="4">
        <v>2</v>
      </c>
      <c r="U4604" s="7">
        <v>445128.15</v>
      </c>
      <c r="V4604" s="4">
        <f>S4604-U4604</f>
        <v>41205.459999999963</v>
      </c>
      <c r="W4604" s="8">
        <f>(S4604/U4604)*100</f>
        <v>109.2569881280256</v>
      </c>
      <c r="X4604" s="4" t="s">
        <v>11</v>
      </c>
      <c r="Y4604" s="4">
        <v>0</v>
      </c>
      <c r="AA4604" s="4" t="s">
        <v>1668</v>
      </c>
      <c r="AB4604" s="4" t="s">
        <v>1668</v>
      </c>
      <c r="AC4604" s="4" t="s">
        <v>1653</v>
      </c>
      <c r="AD4604" s="4">
        <v>13</v>
      </c>
      <c r="AE4604" s="11" t="s">
        <v>1668</v>
      </c>
      <c r="AF4604" s="11" t="s">
        <v>1668</v>
      </c>
      <c r="AG4604" s="11" t="s">
        <v>1668</v>
      </c>
      <c r="AH4604" s="11" t="s">
        <v>1668</v>
      </c>
      <c r="AI4604" s="11" t="s">
        <v>1668</v>
      </c>
      <c r="AJ4604" s="11" t="s">
        <v>1668</v>
      </c>
      <c r="AK4604" s="4" t="s">
        <v>12521</v>
      </c>
      <c r="AL4604" s="4" t="s">
        <v>12522</v>
      </c>
    </row>
    <row r="4605" spans="1:38" x14ac:dyDescent="0.25">
      <c r="A4605" s="1">
        <v>4603</v>
      </c>
      <c r="B4605" s="9">
        <v>1428336</v>
      </c>
      <c r="C4605" s="15" t="s">
        <v>12523</v>
      </c>
      <c r="D4605" s="4" t="s">
        <v>773</v>
      </c>
      <c r="E4605" s="4" t="s">
        <v>947</v>
      </c>
      <c r="F4605" s="4" t="b">
        <v>0</v>
      </c>
      <c r="G4605" s="4" t="s">
        <v>207</v>
      </c>
      <c r="H4605" s="4" t="s">
        <v>206</v>
      </c>
      <c r="I4605" s="4" t="s">
        <v>2</v>
      </c>
      <c r="J4605" s="4" t="s">
        <v>14404</v>
      </c>
      <c r="K4605" s="4" t="s">
        <v>178</v>
      </c>
      <c r="L4605" s="4">
        <v>6</v>
      </c>
      <c r="M4605" s="13">
        <v>11</v>
      </c>
      <c r="N4605" s="4" t="s">
        <v>12524</v>
      </c>
      <c r="O4605" s="4" t="s">
        <v>11541</v>
      </c>
      <c r="P4605" s="4">
        <f>O4605-N4605</f>
        <v>352</v>
      </c>
      <c r="Q4605" s="4">
        <v>120</v>
      </c>
      <c r="R4605" s="7">
        <v>174177.11</v>
      </c>
      <c r="S4605" s="7">
        <v>168432.33</v>
      </c>
      <c r="T4605" s="4">
        <v>1</v>
      </c>
      <c r="U4605" s="7">
        <v>172721.56</v>
      </c>
      <c r="V4605" s="4">
        <f>S4605-U4605</f>
        <v>-4289.2300000000105</v>
      </c>
      <c r="W4605" s="8">
        <f>(S4605/U4605)*100</f>
        <v>97.51667944638757</v>
      </c>
      <c r="X4605" s="4" t="s">
        <v>17</v>
      </c>
      <c r="Y4605" s="4">
        <v>0</v>
      </c>
      <c r="AA4605" s="4" t="s">
        <v>1668</v>
      </c>
      <c r="AB4605" s="4" t="s">
        <v>1668</v>
      </c>
      <c r="AC4605" s="4" t="s">
        <v>1653</v>
      </c>
      <c r="AD4605" s="4">
        <v>3</v>
      </c>
      <c r="AE4605" s="11" t="s">
        <v>1668</v>
      </c>
      <c r="AF4605" s="11" t="s">
        <v>1668</v>
      </c>
      <c r="AG4605" s="11" t="s">
        <v>1668</v>
      </c>
      <c r="AH4605" s="11" t="s">
        <v>1668</v>
      </c>
      <c r="AI4605" s="11" t="s">
        <v>1668</v>
      </c>
      <c r="AJ4605" s="11" t="s">
        <v>1668</v>
      </c>
      <c r="AK4605" s="4" t="s">
        <v>12525</v>
      </c>
      <c r="AL4605" s="4" t="s">
        <v>12526</v>
      </c>
    </row>
    <row r="4606" spans="1:38" x14ac:dyDescent="0.25">
      <c r="A4606" s="1">
        <v>4604</v>
      </c>
      <c r="B4606" s="9">
        <v>1424879</v>
      </c>
      <c r="C4606" s="15" t="s">
        <v>12527</v>
      </c>
      <c r="D4606" s="4" t="s">
        <v>737</v>
      </c>
      <c r="E4606" s="4" t="s">
        <v>911</v>
      </c>
      <c r="F4606" s="4" t="b">
        <v>0</v>
      </c>
      <c r="G4606" s="4" t="s">
        <v>6122</v>
      </c>
      <c r="H4606" s="4" t="s">
        <v>206</v>
      </c>
      <c r="I4606" s="4" t="s">
        <v>2</v>
      </c>
      <c r="J4606" s="4" t="s">
        <v>14412</v>
      </c>
      <c r="K4606" s="4" t="s">
        <v>189</v>
      </c>
      <c r="L4606" s="4">
        <v>16</v>
      </c>
      <c r="M4606" s="13">
        <v>48</v>
      </c>
      <c r="N4606" s="4" t="s">
        <v>12528</v>
      </c>
      <c r="O4606" s="4" t="s">
        <v>12433</v>
      </c>
      <c r="P4606" s="4">
        <f>O4606-N4606</f>
        <v>711</v>
      </c>
      <c r="Q4606" s="4">
        <v>150</v>
      </c>
      <c r="R4606" s="7">
        <v>1400000</v>
      </c>
      <c r="S4606" s="7">
        <v>1147631.17</v>
      </c>
      <c r="T4606" s="4">
        <v>3</v>
      </c>
      <c r="U4606" s="7">
        <v>1146856.1599999999</v>
      </c>
      <c r="V4606" s="4">
        <f>S4606-U4606</f>
        <v>775.01000000000931</v>
      </c>
      <c r="W4606" s="8">
        <f>(S4606/U4606)*100</f>
        <v>100.06757691391743</v>
      </c>
      <c r="X4606" s="4" t="s">
        <v>11</v>
      </c>
      <c r="Y4606" s="4">
        <v>0</v>
      </c>
      <c r="AA4606" s="4" t="s">
        <v>1668</v>
      </c>
      <c r="AB4606" s="4" t="s">
        <v>1668</v>
      </c>
      <c r="AC4606" s="4" t="s">
        <v>1653</v>
      </c>
      <c r="AD4606" s="4">
        <v>0</v>
      </c>
      <c r="AE4606" s="11" t="s">
        <v>1668</v>
      </c>
      <c r="AF4606" s="11" t="s">
        <v>1668</v>
      </c>
      <c r="AG4606" s="11" t="s">
        <v>1668</v>
      </c>
      <c r="AH4606" s="11" t="s">
        <v>1668</v>
      </c>
      <c r="AI4606" s="11" t="s">
        <v>1668</v>
      </c>
      <c r="AJ4606" s="11" t="s">
        <v>1668</v>
      </c>
      <c r="AK4606" s="4" t="s">
        <v>12529</v>
      </c>
      <c r="AL4606" s="4" t="s">
        <v>12530</v>
      </c>
    </row>
    <row r="4607" spans="1:38" x14ac:dyDescent="0.25">
      <c r="A4607" s="1">
        <v>4605</v>
      </c>
      <c r="B4607" s="9">
        <v>1424822</v>
      </c>
      <c r="C4607" s="15" t="s">
        <v>12531</v>
      </c>
      <c r="D4607" s="4" t="s">
        <v>774</v>
      </c>
      <c r="E4607" s="4" t="s">
        <v>948</v>
      </c>
      <c r="F4607" s="4" t="b">
        <v>0</v>
      </c>
      <c r="G4607" s="4" t="s">
        <v>6122</v>
      </c>
      <c r="H4607" s="4" t="s">
        <v>206</v>
      </c>
      <c r="I4607" s="4" t="s">
        <v>2</v>
      </c>
      <c r="J4607" s="4" t="s">
        <v>14397</v>
      </c>
      <c r="K4607" s="4" t="s">
        <v>183</v>
      </c>
      <c r="L4607" s="4">
        <v>8</v>
      </c>
      <c r="M4607" s="13" t="s">
        <v>1668</v>
      </c>
      <c r="N4607" s="4" t="s">
        <v>12532</v>
      </c>
      <c r="O4607" s="4" t="s">
        <v>12533</v>
      </c>
      <c r="P4607" s="4">
        <f>O4607-N4607</f>
        <v>663</v>
      </c>
      <c r="Q4607" s="4">
        <v>100</v>
      </c>
      <c r="R4607" s="7">
        <v>1226000</v>
      </c>
      <c r="S4607" s="7">
        <v>1093289.8400000001</v>
      </c>
      <c r="T4607" s="4">
        <v>3</v>
      </c>
      <c r="U4607" s="7">
        <v>1093289.8400000001</v>
      </c>
      <c r="V4607" s="4">
        <f>S4607-U4607</f>
        <v>0</v>
      </c>
      <c r="W4607" s="8">
        <f>(S4607/U4607)*100</f>
        <v>100</v>
      </c>
      <c r="X4607" s="4" t="s">
        <v>11</v>
      </c>
      <c r="Y4607" s="4">
        <v>0</v>
      </c>
      <c r="AA4607" s="4" t="s">
        <v>1668</v>
      </c>
      <c r="AB4607" s="4" t="s">
        <v>1668</v>
      </c>
      <c r="AC4607" s="4" t="s">
        <v>1653</v>
      </c>
      <c r="AD4607" s="4">
        <v>2</v>
      </c>
      <c r="AE4607" s="11" t="s">
        <v>1668</v>
      </c>
      <c r="AF4607" s="11" t="s">
        <v>1668</v>
      </c>
      <c r="AG4607" s="11" t="s">
        <v>1668</v>
      </c>
      <c r="AH4607" s="11" t="s">
        <v>1668</v>
      </c>
      <c r="AI4607" s="11" t="s">
        <v>1668</v>
      </c>
      <c r="AJ4607" s="11" t="s">
        <v>1668</v>
      </c>
      <c r="AK4607" s="4" t="s">
        <v>2349</v>
      </c>
      <c r="AL4607" s="4" t="s">
        <v>2349</v>
      </c>
    </row>
    <row r="4608" spans="1:38" x14ac:dyDescent="0.25">
      <c r="A4608" s="1">
        <v>4606</v>
      </c>
      <c r="B4608" s="9">
        <v>1422985</v>
      </c>
      <c r="C4608" s="15" t="s">
        <v>12534</v>
      </c>
      <c r="D4608" s="4" t="s">
        <v>723</v>
      </c>
      <c r="E4608" s="4" t="s">
        <v>896</v>
      </c>
      <c r="F4608" s="4" t="b">
        <v>0</v>
      </c>
      <c r="G4608" s="4" t="s">
        <v>207</v>
      </c>
      <c r="H4608" s="4" t="s">
        <v>206</v>
      </c>
      <c r="I4608" s="4" t="s">
        <v>2</v>
      </c>
      <c r="J4608" s="4" t="s">
        <v>14433</v>
      </c>
      <c r="K4608" s="4" t="s">
        <v>185</v>
      </c>
      <c r="L4608" s="4">
        <v>2</v>
      </c>
      <c r="M4608" s="13" t="s">
        <v>1668</v>
      </c>
      <c r="N4608" s="4" t="s">
        <v>10134</v>
      </c>
      <c r="O4608" s="4" t="s">
        <v>9899</v>
      </c>
      <c r="P4608" s="4">
        <f>O4608-N4608</f>
        <v>656</v>
      </c>
      <c r="Q4608" s="4">
        <v>240</v>
      </c>
      <c r="R4608" s="7">
        <v>1250000</v>
      </c>
      <c r="S4608" s="7">
        <v>752671.42</v>
      </c>
      <c r="T4608" s="4">
        <v>2</v>
      </c>
      <c r="U4608" s="7">
        <v>751145.4</v>
      </c>
      <c r="V4608" s="4">
        <f>S4608-U4608</f>
        <v>1526.0200000000186</v>
      </c>
      <c r="W4608" s="8">
        <f>(S4608/U4608)*100</f>
        <v>100.20315906880346</v>
      </c>
      <c r="X4608" s="4" t="s">
        <v>11</v>
      </c>
      <c r="Y4608" s="4">
        <v>0</v>
      </c>
      <c r="AA4608" s="4" t="s">
        <v>1668</v>
      </c>
      <c r="AB4608" s="4" t="s">
        <v>1668</v>
      </c>
      <c r="AC4608" s="4" t="s">
        <v>1653</v>
      </c>
      <c r="AD4608" s="4">
        <v>19</v>
      </c>
      <c r="AE4608" s="11" t="s">
        <v>1668</v>
      </c>
      <c r="AF4608" s="11" t="s">
        <v>1668</v>
      </c>
      <c r="AG4608" s="11" t="s">
        <v>1668</v>
      </c>
      <c r="AH4608" s="11" t="s">
        <v>1668</v>
      </c>
      <c r="AI4608" s="11" t="s">
        <v>1668</v>
      </c>
      <c r="AJ4608" s="11" t="s">
        <v>1668</v>
      </c>
      <c r="AK4608" s="4" t="s">
        <v>12535</v>
      </c>
      <c r="AL4608" s="4" t="s">
        <v>1662</v>
      </c>
    </row>
    <row r="4609" spans="1:38" x14ac:dyDescent="0.25">
      <c r="A4609" s="1">
        <v>4607</v>
      </c>
      <c r="B4609" s="9">
        <v>1422268</v>
      </c>
      <c r="C4609" s="15" t="s">
        <v>12536</v>
      </c>
      <c r="D4609" s="4" t="s">
        <v>5541</v>
      </c>
      <c r="E4609" s="4" t="s">
        <v>5542</v>
      </c>
      <c r="F4609" s="4" t="b">
        <v>0</v>
      </c>
      <c r="G4609" s="4" t="s">
        <v>206</v>
      </c>
      <c r="H4609" s="4" t="s">
        <v>206</v>
      </c>
      <c r="I4609" s="4" t="s">
        <v>2</v>
      </c>
      <c r="J4609" s="4" t="s">
        <v>14407</v>
      </c>
      <c r="K4609" s="4" t="s">
        <v>180</v>
      </c>
      <c r="L4609" s="4">
        <v>9</v>
      </c>
      <c r="M4609" s="13">
        <v>20</v>
      </c>
      <c r="N4609" s="4" t="s">
        <v>11582</v>
      </c>
      <c r="O4609" s="4" t="s">
        <v>11523</v>
      </c>
      <c r="P4609" s="4">
        <f>O4609-N4609</f>
        <v>65</v>
      </c>
      <c r="Q4609" s="4">
        <v>60</v>
      </c>
      <c r="R4609" s="7">
        <v>333971.11</v>
      </c>
      <c r="S4609" s="7">
        <v>299338.53000000003</v>
      </c>
      <c r="T4609" s="4">
        <v>2</v>
      </c>
      <c r="U4609" s="7">
        <v>299338.56</v>
      </c>
      <c r="V4609" s="4">
        <f>S4609-U4609</f>
        <v>-2.9999999969732016E-2</v>
      </c>
      <c r="W4609" s="8">
        <f>(S4609/U4609)*100</f>
        <v>99.999989977903297</v>
      </c>
      <c r="X4609" s="4" t="s">
        <v>12537</v>
      </c>
      <c r="Y4609" s="4">
        <v>1</v>
      </c>
      <c r="Z4609" s="4">
        <v>50</v>
      </c>
      <c r="AA4609" s="4" t="s">
        <v>2474</v>
      </c>
      <c r="AB4609" s="4" t="s">
        <v>2463</v>
      </c>
      <c r="AC4609" s="4" t="s">
        <v>1653</v>
      </c>
      <c r="AD4609" s="4">
        <v>7</v>
      </c>
      <c r="AE4609" s="11" t="s">
        <v>1668</v>
      </c>
      <c r="AF4609" s="11" t="s">
        <v>1668</v>
      </c>
      <c r="AG4609" s="11" t="b">
        <v>0</v>
      </c>
      <c r="AH4609" s="11" t="b">
        <v>0</v>
      </c>
      <c r="AI4609" s="11" t="b">
        <v>0</v>
      </c>
      <c r="AJ4609" s="11" t="s">
        <v>1668</v>
      </c>
      <c r="AK4609" s="4" t="s">
        <v>12538</v>
      </c>
      <c r="AL4609" s="4" t="s">
        <v>12539</v>
      </c>
    </row>
    <row r="4610" spans="1:38" x14ac:dyDescent="0.25">
      <c r="A4610" s="1">
        <v>4608</v>
      </c>
      <c r="B4610" s="9">
        <v>1421230</v>
      </c>
      <c r="C4610" s="15" t="s">
        <v>12540</v>
      </c>
      <c r="D4610" s="4" t="s">
        <v>821</v>
      </c>
      <c r="E4610" s="4" t="s">
        <v>995</v>
      </c>
      <c r="F4610" s="4" t="b">
        <v>0</v>
      </c>
      <c r="G4610" s="4" t="s">
        <v>208</v>
      </c>
      <c r="H4610" s="4" t="s">
        <v>206</v>
      </c>
      <c r="I4610" s="4" t="s">
        <v>2</v>
      </c>
      <c r="J4610" s="4" t="s">
        <v>14283</v>
      </c>
      <c r="K4610" s="4" t="s">
        <v>186</v>
      </c>
      <c r="L4610" s="4">
        <v>1</v>
      </c>
      <c r="M4610" s="13">
        <v>36</v>
      </c>
      <c r="N4610" s="4" t="s">
        <v>12541</v>
      </c>
      <c r="O4610" s="4" t="s">
        <v>11286</v>
      </c>
      <c r="P4610" s="4">
        <f>O4610-N4610</f>
        <v>1084</v>
      </c>
      <c r="Q4610" s="4">
        <v>545</v>
      </c>
      <c r="R4610" s="7">
        <v>1495957.81</v>
      </c>
      <c r="S4610" s="7">
        <v>1078869.9099999999</v>
      </c>
      <c r="T4610" s="4">
        <v>3</v>
      </c>
      <c r="U4610" s="7">
        <v>1120954.1299999999</v>
      </c>
      <c r="V4610" s="4">
        <f>S4610-U4610</f>
        <v>-42084.219999999972</v>
      </c>
      <c r="W4610" s="8">
        <f>(S4610/U4610)*100</f>
        <v>96.245678670187871</v>
      </c>
      <c r="X4610" s="4" t="s">
        <v>11</v>
      </c>
      <c r="Y4610" s="4">
        <v>0</v>
      </c>
      <c r="AA4610" s="4" t="s">
        <v>1668</v>
      </c>
      <c r="AB4610" s="4" t="s">
        <v>1668</v>
      </c>
      <c r="AC4610" s="4" t="s">
        <v>1653</v>
      </c>
      <c r="AD4610" s="4">
        <v>0</v>
      </c>
      <c r="AE4610" s="11" t="s">
        <v>1668</v>
      </c>
      <c r="AF4610" s="11" t="s">
        <v>1668</v>
      </c>
      <c r="AG4610" s="11" t="s">
        <v>1668</v>
      </c>
      <c r="AH4610" s="11" t="s">
        <v>1668</v>
      </c>
      <c r="AI4610" s="11" t="s">
        <v>1668</v>
      </c>
      <c r="AJ4610" s="11" t="s">
        <v>1668</v>
      </c>
      <c r="AK4610" s="4" t="s">
        <v>1668</v>
      </c>
      <c r="AL4610" s="4" t="s">
        <v>9656</v>
      </c>
    </row>
    <row r="4611" spans="1:38" x14ac:dyDescent="0.25">
      <c r="A4611" s="1">
        <v>4609</v>
      </c>
      <c r="B4611" s="9">
        <v>1420907</v>
      </c>
      <c r="C4611" s="15" t="s">
        <v>12542</v>
      </c>
      <c r="D4611" s="4" t="s">
        <v>733</v>
      </c>
      <c r="E4611" s="4" t="s">
        <v>909</v>
      </c>
      <c r="F4611" s="4" t="b">
        <v>0</v>
      </c>
      <c r="G4611" s="4" t="s">
        <v>205</v>
      </c>
      <c r="H4611" s="4" t="s">
        <v>206</v>
      </c>
      <c r="I4611" s="4" t="s">
        <v>2</v>
      </c>
      <c r="J4611" s="4" t="s">
        <v>14300</v>
      </c>
      <c r="K4611" s="4" t="s">
        <v>189</v>
      </c>
      <c r="L4611" s="4">
        <v>16</v>
      </c>
      <c r="M4611" s="13">
        <v>20</v>
      </c>
      <c r="N4611" s="4" t="s">
        <v>11091</v>
      </c>
      <c r="O4611" s="4" t="s">
        <v>11553</v>
      </c>
      <c r="P4611" s="4">
        <f>O4611-N4611</f>
        <v>228</v>
      </c>
      <c r="Q4611" s="4">
        <v>90</v>
      </c>
      <c r="R4611" s="7">
        <v>235657.35</v>
      </c>
      <c r="S4611" s="7">
        <v>183992.74</v>
      </c>
      <c r="T4611" s="4">
        <v>1</v>
      </c>
      <c r="U4611" s="7">
        <v>183992.74</v>
      </c>
      <c r="V4611" s="4">
        <f>S4611-U4611</f>
        <v>0</v>
      </c>
      <c r="W4611" s="8">
        <f>(S4611/U4611)*100</f>
        <v>100</v>
      </c>
      <c r="X4611" s="4" t="s">
        <v>11</v>
      </c>
      <c r="Y4611" s="4">
        <v>0</v>
      </c>
      <c r="AA4611" s="4" t="s">
        <v>1668</v>
      </c>
      <c r="AB4611" s="4" t="s">
        <v>1668</v>
      </c>
      <c r="AC4611" s="4" t="s">
        <v>1653</v>
      </c>
      <c r="AD4611" s="4">
        <v>18</v>
      </c>
      <c r="AE4611" s="11" t="s">
        <v>1668</v>
      </c>
      <c r="AF4611" s="11" t="s">
        <v>1668</v>
      </c>
      <c r="AG4611" s="11" t="s">
        <v>1668</v>
      </c>
      <c r="AH4611" s="11" t="s">
        <v>1668</v>
      </c>
      <c r="AI4611" s="11" t="s">
        <v>1668</v>
      </c>
      <c r="AJ4611" s="11" t="s">
        <v>1668</v>
      </c>
      <c r="AK4611" s="4" t="s">
        <v>12543</v>
      </c>
      <c r="AL4611" s="4" t="s">
        <v>1668</v>
      </c>
    </row>
    <row r="4612" spans="1:38" x14ac:dyDescent="0.25">
      <c r="A4612" s="1">
        <v>4610</v>
      </c>
      <c r="B4612" s="9">
        <v>1419631</v>
      </c>
      <c r="C4612" s="15" t="s">
        <v>12544</v>
      </c>
      <c r="D4612" s="4" t="s">
        <v>739</v>
      </c>
      <c r="E4612" s="4" t="s">
        <v>913</v>
      </c>
      <c r="F4612" s="4" t="b">
        <v>0</v>
      </c>
      <c r="G4612" s="4" t="s">
        <v>205</v>
      </c>
      <c r="H4612" s="4" t="s">
        <v>206</v>
      </c>
      <c r="I4612" s="4" t="s">
        <v>2</v>
      </c>
      <c r="J4612" s="4" t="s">
        <v>14283</v>
      </c>
      <c r="K4612" s="4" t="s">
        <v>186</v>
      </c>
      <c r="L4612" s="4">
        <v>1</v>
      </c>
      <c r="M4612" s="13">
        <v>28</v>
      </c>
      <c r="N4612" s="4" t="s">
        <v>12545</v>
      </c>
      <c r="O4612" s="4" t="s">
        <v>10914</v>
      </c>
      <c r="P4612" s="4">
        <f>O4612-N4612</f>
        <v>362</v>
      </c>
      <c r="Q4612" s="4">
        <v>90</v>
      </c>
      <c r="R4612" s="7">
        <v>235800</v>
      </c>
      <c r="S4612" s="7">
        <v>161729.28</v>
      </c>
      <c r="T4612" s="4">
        <v>1</v>
      </c>
      <c r="U4612" s="7">
        <v>161729.28</v>
      </c>
      <c r="V4612" s="4">
        <f>S4612-U4612</f>
        <v>0</v>
      </c>
      <c r="W4612" s="8">
        <f>(S4612/U4612)*100</f>
        <v>100</v>
      </c>
      <c r="X4612" s="4" t="s">
        <v>11</v>
      </c>
      <c r="Y4612" s="4">
        <v>0</v>
      </c>
      <c r="AA4612" s="4" t="s">
        <v>1668</v>
      </c>
      <c r="AB4612" s="4" t="s">
        <v>1668</v>
      </c>
      <c r="AC4612" s="4" t="s">
        <v>1653</v>
      </c>
      <c r="AD4612" s="4">
        <v>7</v>
      </c>
      <c r="AE4612" s="11" t="s">
        <v>1668</v>
      </c>
      <c r="AF4612" s="11" t="s">
        <v>1668</v>
      </c>
      <c r="AG4612" s="11" t="s">
        <v>1668</v>
      </c>
      <c r="AH4612" s="11" t="s">
        <v>1668</v>
      </c>
      <c r="AI4612" s="11" t="s">
        <v>1668</v>
      </c>
      <c r="AJ4612" s="11" t="s">
        <v>1668</v>
      </c>
      <c r="AK4612" s="4" t="s">
        <v>8393</v>
      </c>
      <c r="AL4612" s="4" t="s">
        <v>1668</v>
      </c>
    </row>
    <row r="4613" spans="1:38" x14ac:dyDescent="0.25">
      <c r="A4613" s="1">
        <v>4611</v>
      </c>
      <c r="B4613" s="9">
        <v>1418605</v>
      </c>
      <c r="C4613" s="15" t="s">
        <v>12546</v>
      </c>
      <c r="D4613" s="4" t="s">
        <v>12547</v>
      </c>
      <c r="E4613" s="4" t="s">
        <v>12548</v>
      </c>
      <c r="F4613" s="4" t="b">
        <v>0</v>
      </c>
      <c r="G4613" s="4" t="s">
        <v>10136</v>
      </c>
      <c r="H4613" s="4" t="s">
        <v>206</v>
      </c>
      <c r="I4613" s="4" t="s">
        <v>2</v>
      </c>
      <c r="J4613" s="4" t="s">
        <v>14290</v>
      </c>
      <c r="K4613" s="4" t="s">
        <v>182</v>
      </c>
      <c r="L4613" s="4">
        <v>13</v>
      </c>
      <c r="M4613" s="13">
        <v>45</v>
      </c>
      <c r="N4613" s="4" t="s">
        <v>12339</v>
      </c>
      <c r="O4613" s="4" t="s">
        <v>12549</v>
      </c>
      <c r="P4613" s="4">
        <f>O4613-N4613</f>
        <v>155</v>
      </c>
      <c r="Q4613" s="4">
        <v>365</v>
      </c>
      <c r="R4613" s="7">
        <v>319379.03999999998</v>
      </c>
      <c r="S4613" s="7">
        <v>269316.67</v>
      </c>
      <c r="T4613" s="4">
        <v>2</v>
      </c>
      <c r="U4613" s="7">
        <v>224157.7</v>
      </c>
      <c r="V4613" s="4">
        <f>S4613-U4613</f>
        <v>45158.969999999972</v>
      </c>
      <c r="W4613" s="8">
        <f>(S4613/U4613)*100</f>
        <v>120.1460712703601</v>
      </c>
      <c r="X4613" s="4" t="s">
        <v>11</v>
      </c>
      <c r="Y4613" s="4">
        <v>0</v>
      </c>
      <c r="AA4613" s="4" t="s">
        <v>1668</v>
      </c>
      <c r="AB4613" s="4" t="s">
        <v>1668</v>
      </c>
      <c r="AC4613" s="4" t="s">
        <v>1653</v>
      </c>
      <c r="AD4613" s="4">
        <v>12</v>
      </c>
      <c r="AE4613" s="11" t="s">
        <v>1668</v>
      </c>
      <c r="AF4613" s="11" t="s">
        <v>1668</v>
      </c>
      <c r="AG4613" s="11" t="s">
        <v>1668</v>
      </c>
      <c r="AH4613" s="11" t="s">
        <v>1668</v>
      </c>
      <c r="AI4613" s="11" t="s">
        <v>1668</v>
      </c>
      <c r="AJ4613" s="11" t="s">
        <v>1668</v>
      </c>
      <c r="AK4613" s="4" t="s">
        <v>12550</v>
      </c>
      <c r="AL4613" s="4" t="s">
        <v>12551</v>
      </c>
    </row>
    <row r="4614" spans="1:38" x14ac:dyDescent="0.25">
      <c r="A4614" s="1">
        <v>4612</v>
      </c>
      <c r="B4614" s="9">
        <v>1417384</v>
      </c>
      <c r="C4614" s="15" t="s">
        <v>12552</v>
      </c>
      <c r="D4614" s="4" t="s">
        <v>731</v>
      </c>
      <c r="E4614" s="4" t="s">
        <v>904</v>
      </c>
      <c r="F4614" s="4" t="b">
        <v>0</v>
      </c>
      <c r="G4614" s="4" t="s">
        <v>207</v>
      </c>
      <c r="H4614" s="4" t="s">
        <v>206</v>
      </c>
      <c r="I4614" s="4" t="s">
        <v>2</v>
      </c>
      <c r="J4614" s="4" t="s">
        <v>14373</v>
      </c>
      <c r="K4614" s="4" t="s">
        <v>186</v>
      </c>
      <c r="L4614" s="4">
        <v>1</v>
      </c>
      <c r="M4614" s="13">
        <v>30</v>
      </c>
      <c r="N4614" s="4" t="s">
        <v>12553</v>
      </c>
      <c r="O4614" s="4" t="s">
        <v>11166</v>
      </c>
      <c r="P4614" s="4">
        <f>O4614-N4614</f>
        <v>604</v>
      </c>
      <c r="Q4614" s="4">
        <v>300</v>
      </c>
      <c r="R4614" s="7">
        <v>1004250</v>
      </c>
      <c r="S4614" s="7">
        <v>1003946.38</v>
      </c>
      <c r="T4614" s="4">
        <v>3</v>
      </c>
      <c r="U4614" s="7">
        <v>745449.38</v>
      </c>
      <c r="V4614" s="4">
        <f>S4614-U4614</f>
        <v>258497</v>
      </c>
      <c r="W4614" s="8">
        <f>(S4614/U4614)*100</f>
        <v>134.67666711319822</v>
      </c>
      <c r="X4614" s="4" t="s">
        <v>11</v>
      </c>
      <c r="Y4614" s="4">
        <v>0</v>
      </c>
      <c r="AA4614" s="4" t="s">
        <v>1668</v>
      </c>
      <c r="AB4614" s="4" t="s">
        <v>1668</v>
      </c>
      <c r="AC4614" s="4" t="s">
        <v>1653</v>
      </c>
      <c r="AD4614" s="4">
        <v>7</v>
      </c>
      <c r="AE4614" s="11" t="s">
        <v>1668</v>
      </c>
      <c r="AF4614" s="11" t="s">
        <v>1668</v>
      </c>
      <c r="AG4614" s="11" t="s">
        <v>1668</v>
      </c>
      <c r="AH4614" s="11" t="s">
        <v>1668</v>
      </c>
      <c r="AI4614" s="11" t="s">
        <v>1668</v>
      </c>
      <c r="AJ4614" s="11" t="s">
        <v>1668</v>
      </c>
      <c r="AK4614" s="4" t="s">
        <v>12554</v>
      </c>
      <c r="AL4614" s="4" t="s">
        <v>8271</v>
      </c>
    </row>
    <row r="4615" spans="1:38" x14ac:dyDescent="0.25">
      <c r="A4615" s="1">
        <v>4613</v>
      </c>
      <c r="B4615" s="9">
        <v>1417281</v>
      </c>
      <c r="C4615" s="15" t="s">
        <v>12555</v>
      </c>
      <c r="D4615" s="4" t="s">
        <v>737</v>
      </c>
      <c r="E4615" s="4" t="s">
        <v>911</v>
      </c>
      <c r="F4615" s="4" t="b">
        <v>0</v>
      </c>
      <c r="G4615" s="4" t="s">
        <v>205</v>
      </c>
      <c r="H4615" s="4" t="s">
        <v>206</v>
      </c>
      <c r="I4615" s="4" t="s">
        <v>2</v>
      </c>
      <c r="J4615" s="4" t="s">
        <v>14373</v>
      </c>
      <c r="K4615" s="4" t="s">
        <v>186</v>
      </c>
      <c r="L4615" s="4">
        <v>1</v>
      </c>
      <c r="M4615" s="13">
        <v>45</v>
      </c>
      <c r="N4615" s="4" t="s">
        <v>12556</v>
      </c>
      <c r="O4615" s="4" t="s">
        <v>12557</v>
      </c>
      <c r="P4615" s="4">
        <f>O4615-N4615</f>
        <v>474</v>
      </c>
      <c r="Q4615" s="4">
        <v>180</v>
      </c>
      <c r="R4615" s="7">
        <v>300000</v>
      </c>
      <c r="S4615" s="7">
        <v>299705.11</v>
      </c>
      <c r="T4615" s="4">
        <v>2</v>
      </c>
      <c r="U4615" s="7">
        <v>289951.5</v>
      </c>
      <c r="V4615" s="4">
        <f>S4615-U4615</f>
        <v>9753.609999999986</v>
      </c>
      <c r="W4615" s="8">
        <f>(S4615/U4615)*100</f>
        <v>103.36387637242778</v>
      </c>
      <c r="X4615" s="4" t="s">
        <v>11</v>
      </c>
      <c r="Y4615" s="4">
        <v>0</v>
      </c>
      <c r="AA4615" s="4" t="s">
        <v>1668</v>
      </c>
      <c r="AB4615" s="4" t="s">
        <v>1668</v>
      </c>
      <c r="AC4615" s="4" t="s">
        <v>1653</v>
      </c>
      <c r="AD4615" s="4">
        <v>3</v>
      </c>
      <c r="AE4615" s="11" t="s">
        <v>1668</v>
      </c>
      <c r="AF4615" s="11" t="s">
        <v>1668</v>
      </c>
      <c r="AG4615" s="11" t="s">
        <v>1668</v>
      </c>
      <c r="AH4615" s="11" t="s">
        <v>1668</v>
      </c>
      <c r="AI4615" s="11" t="s">
        <v>1668</v>
      </c>
      <c r="AJ4615" s="11" t="s">
        <v>1668</v>
      </c>
      <c r="AK4615" s="4" t="s">
        <v>12558</v>
      </c>
      <c r="AL4615" s="4" t="s">
        <v>1668</v>
      </c>
    </row>
    <row r="4616" spans="1:38" x14ac:dyDescent="0.25">
      <c r="A4616" s="1">
        <v>4614</v>
      </c>
      <c r="B4616" s="9">
        <v>1417264</v>
      </c>
      <c r="C4616" s="15" t="s">
        <v>12559</v>
      </c>
      <c r="D4616" s="4" t="s">
        <v>737</v>
      </c>
      <c r="E4616" s="4" t="s">
        <v>911</v>
      </c>
      <c r="F4616" s="4" t="b">
        <v>0</v>
      </c>
      <c r="G4616" s="4" t="s">
        <v>205</v>
      </c>
      <c r="H4616" s="4" t="s">
        <v>206</v>
      </c>
      <c r="I4616" s="4" t="s">
        <v>2</v>
      </c>
      <c r="J4616" s="4" t="s">
        <v>14322</v>
      </c>
      <c r="K4616" s="4" t="s">
        <v>186</v>
      </c>
      <c r="L4616" s="4">
        <v>1</v>
      </c>
      <c r="M4616" s="13">
        <v>30</v>
      </c>
      <c r="N4616" s="4" t="s">
        <v>4349</v>
      </c>
      <c r="O4616" s="4" t="s">
        <v>12295</v>
      </c>
      <c r="P4616" s="4">
        <f>O4616-N4616</f>
        <v>288</v>
      </c>
      <c r="Q4616" s="4">
        <v>180</v>
      </c>
      <c r="R4616" s="7">
        <v>320000</v>
      </c>
      <c r="S4616" s="7">
        <v>314121.36</v>
      </c>
      <c r="T4616" s="4">
        <v>2</v>
      </c>
      <c r="U4616" s="7">
        <v>307133.77</v>
      </c>
      <c r="V4616" s="4">
        <f>S4616-U4616</f>
        <v>6987.5899999999674</v>
      </c>
      <c r="W4616" s="8">
        <f>(S4616/U4616)*100</f>
        <v>102.27509661343979</v>
      </c>
      <c r="X4616" s="4" t="s">
        <v>11</v>
      </c>
      <c r="Y4616" s="4">
        <v>0</v>
      </c>
      <c r="AA4616" s="4" t="s">
        <v>1668</v>
      </c>
      <c r="AB4616" s="4" t="s">
        <v>1668</v>
      </c>
      <c r="AC4616" s="4" t="s">
        <v>1653</v>
      </c>
      <c r="AD4616" s="4">
        <v>8</v>
      </c>
      <c r="AE4616" s="11" t="s">
        <v>1668</v>
      </c>
      <c r="AF4616" s="11" t="s">
        <v>1668</v>
      </c>
      <c r="AG4616" s="11" t="s">
        <v>1668</v>
      </c>
      <c r="AH4616" s="11" t="s">
        <v>1668</v>
      </c>
      <c r="AI4616" s="11" t="s">
        <v>1668</v>
      </c>
      <c r="AJ4616" s="11" t="s">
        <v>1668</v>
      </c>
      <c r="AK4616" s="4" t="s">
        <v>12560</v>
      </c>
      <c r="AL4616" s="4" t="s">
        <v>1662</v>
      </c>
    </row>
    <row r="4617" spans="1:38" x14ac:dyDescent="0.25">
      <c r="A4617" s="1">
        <v>4615</v>
      </c>
      <c r="B4617" s="9">
        <v>1416636</v>
      </c>
      <c r="C4617" s="15" t="s">
        <v>12561</v>
      </c>
      <c r="D4617" s="4" t="s">
        <v>746</v>
      </c>
      <c r="E4617" s="4" t="s">
        <v>920</v>
      </c>
      <c r="F4617" s="4" t="b">
        <v>0</v>
      </c>
      <c r="G4617" s="4" t="s">
        <v>207</v>
      </c>
      <c r="H4617" s="4" t="s">
        <v>206</v>
      </c>
      <c r="I4617" s="4" t="s">
        <v>2</v>
      </c>
      <c r="J4617" s="4" t="s">
        <v>14486</v>
      </c>
      <c r="K4617" s="4" t="s">
        <v>185</v>
      </c>
      <c r="L4617" s="4">
        <v>2</v>
      </c>
      <c r="M4617" s="13">
        <v>47</v>
      </c>
      <c r="N4617" s="4" t="s">
        <v>12562</v>
      </c>
      <c r="O4617" s="4" t="s">
        <v>10431</v>
      </c>
      <c r="P4617" s="4">
        <f>O4617-N4617</f>
        <v>724</v>
      </c>
      <c r="Q4617" s="4">
        <v>385</v>
      </c>
      <c r="R4617" s="7">
        <v>3900000</v>
      </c>
      <c r="S4617" s="7">
        <v>3499993</v>
      </c>
      <c r="T4617" s="4">
        <v>3</v>
      </c>
      <c r="U4617" s="7">
        <v>3627994.34</v>
      </c>
      <c r="V4617" s="4">
        <f>S4617-U4617</f>
        <v>-128001.33999999985</v>
      </c>
      <c r="W4617" s="8">
        <f>(S4617/U4617)*100</f>
        <v>96.471842897086773</v>
      </c>
      <c r="X4617" s="4" t="s">
        <v>17</v>
      </c>
      <c r="Y4617" s="4">
        <v>0</v>
      </c>
      <c r="AA4617" s="4" t="s">
        <v>1668</v>
      </c>
      <c r="AB4617" s="4" t="s">
        <v>1668</v>
      </c>
      <c r="AC4617" s="4" t="s">
        <v>1653</v>
      </c>
      <c r="AD4617" s="4">
        <v>6</v>
      </c>
      <c r="AE4617" s="11" t="s">
        <v>1668</v>
      </c>
      <c r="AF4617" s="11" t="s">
        <v>1668</v>
      </c>
      <c r="AG4617" s="11" t="s">
        <v>1668</v>
      </c>
      <c r="AH4617" s="11" t="s">
        <v>1668</v>
      </c>
      <c r="AI4617" s="11" t="s">
        <v>1668</v>
      </c>
      <c r="AJ4617" s="11" t="s">
        <v>1668</v>
      </c>
      <c r="AK4617" s="4" t="s">
        <v>12563</v>
      </c>
      <c r="AL4617" s="4" t="s">
        <v>12564</v>
      </c>
    </row>
    <row r="4618" spans="1:38" x14ac:dyDescent="0.25">
      <c r="A4618" s="1">
        <v>4616</v>
      </c>
      <c r="B4618" s="9">
        <v>1414891</v>
      </c>
      <c r="C4618" s="15" t="s">
        <v>12565</v>
      </c>
      <c r="D4618" s="4" t="s">
        <v>755</v>
      </c>
      <c r="E4618" s="4" t="s">
        <v>929</v>
      </c>
      <c r="F4618" s="4" t="b">
        <v>0</v>
      </c>
      <c r="G4618" s="4" t="s">
        <v>205</v>
      </c>
      <c r="H4618" s="4" t="s">
        <v>206</v>
      </c>
      <c r="I4618" s="4" t="s">
        <v>2</v>
      </c>
      <c r="J4618" s="4" t="s">
        <v>14328</v>
      </c>
      <c r="K4618" s="4" t="s">
        <v>193</v>
      </c>
      <c r="L4618" s="4">
        <v>7</v>
      </c>
      <c r="M4618" s="13">
        <v>30</v>
      </c>
      <c r="N4618" s="4" t="s">
        <v>12566</v>
      </c>
      <c r="O4618" s="4" t="s">
        <v>12567</v>
      </c>
      <c r="P4618" s="4">
        <f>O4618-N4618</f>
        <v>230</v>
      </c>
      <c r="Q4618" s="4">
        <v>180</v>
      </c>
      <c r="R4618" s="7">
        <v>222008.79</v>
      </c>
      <c r="S4618" s="7">
        <v>187942.86</v>
      </c>
      <c r="T4618" s="4">
        <v>1</v>
      </c>
      <c r="U4618" s="7">
        <v>186856.21</v>
      </c>
      <c r="V4618" s="4">
        <f>S4618-U4618</f>
        <v>1086.6499999999942</v>
      </c>
      <c r="W4618" s="8">
        <f>(S4618/U4618)*100</f>
        <v>100.58154342314873</v>
      </c>
      <c r="X4618" s="4" t="s">
        <v>12568</v>
      </c>
      <c r="Y4618" s="4">
        <v>1</v>
      </c>
      <c r="Z4618" s="4">
        <v>70</v>
      </c>
      <c r="AA4618" s="4" t="s">
        <v>2474</v>
      </c>
      <c r="AB4618" s="4" t="s">
        <v>2463</v>
      </c>
      <c r="AC4618" s="4" t="s">
        <v>1653</v>
      </c>
      <c r="AD4618" s="4">
        <v>7</v>
      </c>
      <c r="AE4618" s="11" t="s">
        <v>1668</v>
      </c>
      <c r="AF4618" s="11" t="s">
        <v>1668</v>
      </c>
      <c r="AG4618" s="11" t="b">
        <v>0</v>
      </c>
      <c r="AH4618" s="11" t="b">
        <v>0</v>
      </c>
      <c r="AI4618" s="11" t="b">
        <v>0</v>
      </c>
      <c r="AJ4618" s="11" t="s">
        <v>1668</v>
      </c>
      <c r="AK4618" s="4" t="s">
        <v>12569</v>
      </c>
      <c r="AL4618" s="4" t="s">
        <v>1662</v>
      </c>
    </row>
    <row r="4619" spans="1:38" x14ac:dyDescent="0.25">
      <c r="A4619" s="1">
        <v>4617</v>
      </c>
      <c r="B4619" s="9">
        <v>1412215</v>
      </c>
      <c r="C4619" s="15" t="s">
        <v>12570</v>
      </c>
      <c r="D4619" s="4" t="s">
        <v>789</v>
      </c>
      <c r="E4619" s="4" t="s">
        <v>963</v>
      </c>
      <c r="F4619" s="4" t="b">
        <v>0</v>
      </c>
      <c r="G4619" s="4" t="s">
        <v>205</v>
      </c>
      <c r="H4619" s="4" t="s">
        <v>206</v>
      </c>
      <c r="I4619" s="4" t="s">
        <v>2</v>
      </c>
      <c r="J4619" s="4" t="s">
        <v>14271</v>
      </c>
      <c r="K4619" s="4" t="s">
        <v>180</v>
      </c>
      <c r="L4619" s="4">
        <v>9</v>
      </c>
      <c r="M4619" s="13" t="s">
        <v>1668</v>
      </c>
      <c r="N4619" s="4" t="s">
        <v>10060</v>
      </c>
      <c r="O4619" s="4" t="s">
        <v>12571</v>
      </c>
      <c r="P4619" s="4">
        <f>O4619-N4619</f>
        <v>127</v>
      </c>
      <c r="Q4619" s="4">
        <v>90</v>
      </c>
      <c r="R4619" s="7">
        <v>350000</v>
      </c>
      <c r="S4619" s="7">
        <v>295000</v>
      </c>
      <c r="T4619" s="4">
        <v>2</v>
      </c>
      <c r="U4619" s="7">
        <v>295000</v>
      </c>
      <c r="V4619" s="4">
        <f>S4619-U4619</f>
        <v>0</v>
      </c>
      <c r="W4619" s="8">
        <f>(S4619/U4619)*100</f>
        <v>100</v>
      </c>
      <c r="X4619" s="4" t="s">
        <v>11</v>
      </c>
      <c r="Y4619" s="4">
        <v>0</v>
      </c>
      <c r="AA4619" s="4" t="s">
        <v>1668</v>
      </c>
      <c r="AB4619" s="4" t="s">
        <v>1668</v>
      </c>
      <c r="AC4619" s="4" t="s">
        <v>1653</v>
      </c>
      <c r="AD4619" s="4">
        <v>0</v>
      </c>
      <c r="AE4619" s="11" t="s">
        <v>1668</v>
      </c>
      <c r="AF4619" s="11" t="s">
        <v>1668</v>
      </c>
      <c r="AG4619" s="11" t="s">
        <v>1668</v>
      </c>
      <c r="AH4619" s="11" t="s">
        <v>1668</v>
      </c>
      <c r="AI4619" s="11" t="s">
        <v>1668</v>
      </c>
      <c r="AJ4619" s="11" t="s">
        <v>1668</v>
      </c>
      <c r="AK4619" s="4" t="s">
        <v>10064</v>
      </c>
      <c r="AL4619" s="4" t="s">
        <v>1668</v>
      </c>
    </row>
    <row r="4620" spans="1:38" x14ac:dyDescent="0.25">
      <c r="A4620" s="1">
        <v>4618</v>
      </c>
      <c r="B4620" s="9">
        <v>1411840</v>
      </c>
      <c r="C4620" s="15" t="s">
        <v>12572</v>
      </c>
      <c r="D4620" s="4" t="s">
        <v>772</v>
      </c>
      <c r="E4620" s="4" t="s">
        <v>946</v>
      </c>
      <c r="F4620" s="4" t="b">
        <v>0</v>
      </c>
      <c r="G4620" s="4" t="s">
        <v>205</v>
      </c>
      <c r="H4620" s="4" t="s">
        <v>206</v>
      </c>
      <c r="I4620" s="4" t="s">
        <v>2</v>
      </c>
      <c r="J4620" s="4" t="s">
        <v>14291</v>
      </c>
      <c r="K4620" s="4" t="s">
        <v>193</v>
      </c>
      <c r="L4620" s="4">
        <v>7</v>
      </c>
      <c r="M4620" s="13">
        <v>21</v>
      </c>
      <c r="N4620" s="4" t="s">
        <v>11553</v>
      </c>
      <c r="O4620" s="4" t="s">
        <v>10849</v>
      </c>
      <c r="P4620" s="4">
        <f>O4620-N4620</f>
        <v>222</v>
      </c>
      <c r="Q4620" s="4">
        <v>120</v>
      </c>
      <c r="R4620" s="7">
        <v>350000</v>
      </c>
      <c r="S4620" s="7">
        <v>280000.01</v>
      </c>
      <c r="T4620" s="4">
        <v>2</v>
      </c>
      <c r="U4620" s="7">
        <v>275235.78000000003</v>
      </c>
      <c r="V4620" s="4">
        <f>S4620-U4620</f>
        <v>4764.2299999999814</v>
      </c>
      <c r="W4620" s="8">
        <f>(S4620/U4620)*100</f>
        <v>101.73096317637189</v>
      </c>
      <c r="X4620" s="4" t="s">
        <v>153</v>
      </c>
      <c r="Y4620" s="4">
        <v>2</v>
      </c>
      <c r="Z4620" s="4">
        <v>100</v>
      </c>
      <c r="AA4620" s="4" t="s">
        <v>2474</v>
      </c>
      <c r="AB4620" s="4" t="s">
        <v>2463</v>
      </c>
      <c r="AC4620" s="4" t="s">
        <v>1653</v>
      </c>
      <c r="AD4620" s="4">
        <v>9</v>
      </c>
      <c r="AE4620" s="11" t="s">
        <v>1668</v>
      </c>
      <c r="AF4620" s="11" t="s">
        <v>1668</v>
      </c>
      <c r="AG4620" s="11" t="b">
        <v>0</v>
      </c>
      <c r="AH4620" s="11" t="b">
        <v>0</v>
      </c>
      <c r="AI4620" s="11" t="b">
        <v>0</v>
      </c>
      <c r="AJ4620" s="11" t="s">
        <v>1668</v>
      </c>
      <c r="AK4620" s="4" t="s">
        <v>5341</v>
      </c>
      <c r="AL4620" s="4" t="s">
        <v>12573</v>
      </c>
    </row>
    <row r="4621" spans="1:38" x14ac:dyDescent="0.25">
      <c r="A4621" s="1">
        <v>4619</v>
      </c>
      <c r="B4621" s="9">
        <v>1411507</v>
      </c>
      <c r="C4621" s="15" t="s">
        <v>12574</v>
      </c>
      <c r="D4621" s="4" t="s">
        <v>2665</v>
      </c>
      <c r="E4621" s="4" t="s">
        <v>2666</v>
      </c>
      <c r="F4621" s="4" t="b">
        <v>0</v>
      </c>
      <c r="G4621" s="4" t="s">
        <v>205</v>
      </c>
      <c r="H4621" s="4" t="s">
        <v>206</v>
      </c>
      <c r="I4621" s="4" t="s">
        <v>2</v>
      </c>
      <c r="J4621" s="4" t="s">
        <v>14245</v>
      </c>
      <c r="K4621" s="4" t="s">
        <v>182</v>
      </c>
      <c r="L4621" s="4">
        <v>13</v>
      </c>
      <c r="M4621" s="13">
        <v>15</v>
      </c>
      <c r="N4621" s="4" t="s">
        <v>12575</v>
      </c>
      <c r="O4621" s="4" t="s">
        <v>9991</v>
      </c>
      <c r="P4621" s="4">
        <f>O4621-N4621</f>
        <v>291</v>
      </c>
      <c r="Q4621" s="4">
        <v>60</v>
      </c>
      <c r="R4621" s="7">
        <v>199864.34</v>
      </c>
      <c r="S4621" s="7">
        <v>173011.49</v>
      </c>
      <c r="T4621" s="4">
        <v>1</v>
      </c>
      <c r="U4621" s="7">
        <v>173011.49</v>
      </c>
      <c r="V4621" s="4">
        <f>S4621-U4621</f>
        <v>0</v>
      </c>
      <c r="W4621" s="8">
        <f>(S4621/U4621)*100</f>
        <v>100</v>
      </c>
      <c r="X4621" s="4" t="s">
        <v>11</v>
      </c>
      <c r="Y4621" s="4">
        <v>0</v>
      </c>
      <c r="AA4621" s="4" t="s">
        <v>1668</v>
      </c>
      <c r="AB4621" s="4" t="s">
        <v>1668</v>
      </c>
      <c r="AC4621" s="4" t="s">
        <v>1653</v>
      </c>
      <c r="AD4621" s="4">
        <v>0</v>
      </c>
      <c r="AE4621" s="11" t="s">
        <v>1668</v>
      </c>
      <c r="AF4621" s="11" t="s">
        <v>1668</v>
      </c>
      <c r="AG4621" s="11" t="s">
        <v>1668</v>
      </c>
      <c r="AH4621" s="11" t="s">
        <v>1668</v>
      </c>
      <c r="AI4621" s="11" t="s">
        <v>1668</v>
      </c>
      <c r="AJ4621" s="11" t="s">
        <v>1668</v>
      </c>
      <c r="AK4621" s="4" t="s">
        <v>12576</v>
      </c>
      <c r="AL4621" s="4" t="s">
        <v>1668</v>
      </c>
    </row>
    <row r="4622" spans="1:38" x14ac:dyDescent="0.25">
      <c r="A4622" s="1">
        <v>4620</v>
      </c>
      <c r="B4622" s="9">
        <v>1411442</v>
      </c>
      <c r="C4622" s="15" t="s">
        <v>12577</v>
      </c>
      <c r="D4622" s="4" t="s">
        <v>2665</v>
      </c>
      <c r="E4622" s="4" t="s">
        <v>2666</v>
      </c>
      <c r="F4622" s="4" t="b">
        <v>0</v>
      </c>
      <c r="G4622" s="4" t="s">
        <v>205</v>
      </c>
      <c r="H4622" s="4" t="s">
        <v>206</v>
      </c>
      <c r="I4622" s="4" t="s">
        <v>2</v>
      </c>
      <c r="J4622" s="4" t="s">
        <v>14245</v>
      </c>
      <c r="K4622" s="4" t="s">
        <v>182</v>
      </c>
      <c r="L4622" s="4">
        <v>13</v>
      </c>
      <c r="M4622" s="13">
        <v>15</v>
      </c>
      <c r="N4622" s="4" t="s">
        <v>12575</v>
      </c>
      <c r="O4622" s="4" t="s">
        <v>9991</v>
      </c>
      <c r="P4622" s="4">
        <f>O4622-N4622</f>
        <v>291</v>
      </c>
      <c r="Q4622" s="4">
        <v>60</v>
      </c>
      <c r="R4622" s="7">
        <v>199841.78</v>
      </c>
      <c r="S4622" s="7">
        <v>176515.20000000001</v>
      </c>
      <c r="T4622" s="4">
        <v>1</v>
      </c>
      <c r="U4622" s="7">
        <v>176515.20000000001</v>
      </c>
      <c r="V4622" s="4">
        <f>S4622-U4622</f>
        <v>0</v>
      </c>
      <c r="W4622" s="8">
        <f>(S4622/U4622)*100</f>
        <v>100</v>
      </c>
      <c r="X4622" s="4" t="s">
        <v>11</v>
      </c>
      <c r="Y4622" s="4">
        <v>0</v>
      </c>
      <c r="AA4622" s="4" t="s">
        <v>1668</v>
      </c>
      <c r="AB4622" s="4" t="s">
        <v>1668</v>
      </c>
      <c r="AC4622" s="4" t="s">
        <v>1653</v>
      </c>
      <c r="AD4622" s="4">
        <v>0</v>
      </c>
      <c r="AE4622" s="11" t="s">
        <v>1668</v>
      </c>
      <c r="AF4622" s="11" t="s">
        <v>1668</v>
      </c>
      <c r="AG4622" s="11" t="s">
        <v>1668</v>
      </c>
      <c r="AH4622" s="11" t="s">
        <v>1668</v>
      </c>
      <c r="AI4622" s="11" t="s">
        <v>1668</v>
      </c>
      <c r="AJ4622" s="11" t="s">
        <v>1668</v>
      </c>
      <c r="AK4622" s="4" t="s">
        <v>12578</v>
      </c>
      <c r="AL4622" s="4" t="s">
        <v>1668</v>
      </c>
    </row>
    <row r="4623" spans="1:38" x14ac:dyDescent="0.25">
      <c r="A4623" s="1">
        <v>4621</v>
      </c>
      <c r="B4623" s="9">
        <v>1411434</v>
      </c>
      <c r="C4623" s="15" t="s">
        <v>12579</v>
      </c>
      <c r="D4623" s="4" t="s">
        <v>2665</v>
      </c>
      <c r="E4623" s="4" t="s">
        <v>2666</v>
      </c>
      <c r="F4623" s="4" t="b">
        <v>0</v>
      </c>
      <c r="G4623" s="4" t="s">
        <v>205</v>
      </c>
      <c r="H4623" s="4" t="s">
        <v>206</v>
      </c>
      <c r="I4623" s="4" t="s">
        <v>2</v>
      </c>
      <c r="J4623" s="4" t="s">
        <v>14245</v>
      </c>
      <c r="K4623" s="4" t="s">
        <v>182</v>
      </c>
      <c r="L4623" s="4">
        <v>13</v>
      </c>
      <c r="M4623" s="13">
        <v>15</v>
      </c>
      <c r="N4623" s="4" t="s">
        <v>12575</v>
      </c>
      <c r="O4623" s="4" t="s">
        <v>7527</v>
      </c>
      <c r="P4623" s="4">
        <f>O4623-N4623</f>
        <v>346</v>
      </c>
      <c r="Q4623" s="4">
        <v>60</v>
      </c>
      <c r="R4623" s="7">
        <v>199667</v>
      </c>
      <c r="S4623" s="7">
        <v>189628</v>
      </c>
      <c r="T4623" s="4">
        <v>1</v>
      </c>
      <c r="U4623" s="7">
        <v>189628</v>
      </c>
      <c r="V4623" s="4">
        <f>S4623-U4623</f>
        <v>0</v>
      </c>
      <c r="W4623" s="8">
        <f>(S4623/U4623)*100</f>
        <v>100</v>
      </c>
      <c r="X4623" s="4" t="s">
        <v>11</v>
      </c>
      <c r="Y4623" s="4">
        <v>0</v>
      </c>
      <c r="AA4623" s="4" t="s">
        <v>1668</v>
      </c>
      <c r="AB4623" s="4" t="s">
        <v>1668</v>
      </c>
      <c r="AC4623" s="4" t="s">
        <v>1653</v>
      </c>
      <c r="AD4623" s="4">
        <v>0</v>
      </c>
      <c r="AE4623" s="11" t="s">
        <v>1668</v>
      </c>
      <c r="AF4623" s="11" t="s">
        <v>1668</v>
      </c>
      <c r="AG4623" s="11" t="s">
        <v>1668</v>
      </c>
      <c r="AH4623" s="11" t="s">
        <v>1668</v>
      </c>
      <c r="AI4623" s="11" t="s">
        <v>1668</v>
      </c>
      <c r="AJ4623" s="11" t="s">
        <v>1668</v>
      </c>
      <c r="AK4623" s="4" t="s">
        <v>12576</v>
      </c>
      <c r="AL4623" s="4" t="s">
        <v>1668</v>
      </c>
    </row>
    <row r="4624" spans="1:38" x14ac:dyDescent="0.25">
      <c r="A4624" s="1">
        <v>4622</v>
      </c>
      <c r="B4624" s="9">
        <v>1411111</v>
      </c>
      <c r="C4624" s="15" t="s">
        <v>12580</v>
      </c>
      <c r="D4624" s="4" t="s">
        <v>732</v>
      </c>
      <c r="E4624" s="4" t="s">
        <v>905</v>
      </c>
      <c r="F4624" s="4" t="b">
        <v>0</v>
      </c>
      <c r="G4624" s="4" t="s">
        <v>206</v>
      </c>
      <c r="H4624" s="4" t="s">
        <v>206</v>
      </c>
      <c r="I4624" s="4" t="s">
        <v>2</v>
      </c>
      <c r="J4624" s="4" t="s">
        <v>14453</v>
      </c>
      <c r="K4624" s="4" t="s">
        <v>187</v>
      </c>
      <c r="L4624" s="4">
        <v>20</v>
      </c>
      <c r="M4624" s="13">
        <v>11</v>
      </c>
      <c r="N4624" s="4" t="s">
        <v>12339</v>
      </c>
      <c r="O4624" s="4" t="s">
        <v>9935</v>
      </c>
      <c r="P4624" s="4">
        <f>O4624-N4624</f>
        <v>199</v>
      </c>
      <c r="Q4624" s="4">
        <v>150</v>
      </c>
      <c r="R4624" s="7">
        <v>295500</v>
      </c>
      <c r="S4624" s="7">
        <v>247000</v>
      </c>
      <c r="T4624" s="4">
        <v>1</v>
      </c>
      <c r="U4624" s="7">
        <v>247000</v>
      </c>
      <c r="V4624" s="4">
        <f>S4624-U4624</f>
        <v>0</v>
      </c>
      <c r="W4624" s="8">
        <f>(S4624/U4624)*100</f>
        <v>100</v>
      </c>
      <c r="X4624" s="4" t="s">
        <v>153</v>
      </c>
      <c r="Y4624" s="4">
        <v>2</v>
      </c>
      <c r="Z4624" s="4">
        <v>100</v>
      </c>
      <c r="AA4624" s="4" t="s">
        <v>2474</v>
      </c>
      <c r="AB4624" s="4" t="s">
        <v>2463</v>
      </c>
      <c r="AC4624" s="4" t="s">
        <v>1653</v>
      </c>
      <c r="AD4624" s="4">
        <v>9</v>
      </c>
      <c r="AE4624" s="11" t="s">
        <v>1668</v>
      </c>
      <c r="AF4624" s="11" t="s">
        <v>1668</v>
      </c>
      <c r="AG4624" s="11" t="b">
        <v>0</v>
      </c>
      <c r="AH4624" s="11" t="b">
        <v>0</v>
      </c>
      <c r="AI4624" s="11" t="b">
        <v>0</v>
      </c>
      <c r="AJ4624" s="11" t="s">
        <v>1668</v>
      </c>
      <c r="AK4624" s="4" t="s">
        <v>12581</v>
      </c>
      <c r="AL4624" s="4" t="s">
        <v>1668</v>
      </c>
    </row>
    <row r="4625" spans="1:38" x14ac:dyDescent="0.25">
      <c r="A4625" s="1">
        <v>4623</v>
      </c>
      <c r="B4625" s="9">
        <v>1411063</v>
      </c>
      <c r="C4625" s="15" t="s">
        <v>12582</v>
      </c>
      <c r="D4625" s="4" t="s">
        <v>12583</v>
      </c>
      <c r="E4625" s="4" t="s">
        <v>12584</v>
      </c>
      <c r="F4625" s="4" t="b">
        <v>0</v>
      </c>
      <c r="G4625" s="4" t="s">
        <v>205</v>
      </c>
      <c r="H4625" s="4" t="s">
        <v>206</v>
      </c>
      <c r="I4625" s="4" t="s">
        <v>2</v>
      </c>
      <c r="J4625" s="4" t="s">
        <v>14453</v>
      </c>
      <c r="K4625" s="4" t="s">
        <v>187</v>
      </c>
      <c r="L4625" s="4">
        <v>20</v>
      </c>
      <c r="M4625" s="13">
        <v>11</v>
      </c>
      <c r="N4625" s="4" t="s">
        <v>11304</v>
      </c>
      <c r="O4625" s="4" t="s">
        <v>12585</v>
      </c>
      <c r="P4625" s="4">
        <f>O4625-N4625</f>
        <v>74</v>
      </c>
      <c r="Q4625" s="4">
        <v>60</v>
      </c>
      <c r="R4625" s="7">
        <v>242743.75</v>
      </c>
      <c r="S4625" s="7">
        <v>194195.01</v>
      </c>
      <c r="T4625" s="4">
        <v>1</v>
      </c>
      <c r="U4625" s="7">
        <v>169785.03</v>
      </c>
      <c r="V4625" s="4">
        <f>S4625-U4625</f>
        <v>24409.98000000001</v>
      </c>
      <c r="W4625" s="8">
        <f>(S4625/U4625)*100</f>
        <v>114.37699189380832</v>
      </c>
      <c r="X4625" s="4" t="s">
        <v>153</v>
      </c>
      <c r="Y4625" s="4">
        <v>2</v>
      </c>
      <c r="Z4625" s="4">
        <v>100</v>
      </c>
      <c r="AA4625" s="4" t="s">
        <v>10220</v>
      </c>
      <c r="AB4625" s="4" t="s">
        <v>2463</v>
      </c>
      <c r="AC4625" s="4" t="s">
        <v>1653</v>
      </c>
      <c r="AD4625" s="4">
        <v>7</v>
      </c>
      <c r="AE4625" s="11" t="s">
        <v>1668</v>
      </c>
      <c r="AF4625" s="11" t="s">
        <v>1668</v>
      </c>
      <c r="AG4625" s="11" t="b">
        <v>0</v>
      </c>
      <c r="AH4625" s="11" t="b">
        <v>0</v>
      </c>
      <c r="AI4625" s="11" t="b">
        <v>0</v>
      </c>
      <c r="AJ4625" s="11" t="s">
        <v>1668</v>
      </c>
      <c r="AK4625" s="4" t="s">
        <v>12586</v>
      </c>
      <c r="AL4625" s="4" t="s">
        <v>12587</v>
      </c>
    </row>
    <row r="4626" spans="1:38" x14ac:dyDescent="0.25">
      <c r="A4626" s="1">
        <v>4624</v>
      </c>
      <c r="B4626" s="9">
        <v>1409631</v>
      </c>
      <c r="C4626" s="15" t="s">
        <v>12588</v>
      </c>
      <c r="D4626" s="4" t="s">
        <v>889</v>
      </c>
      <c r="E4626" s="4" t="s">
        <v>1063</v>
      </c>
      <c r="F4626" s="4" t="b">
        <v>0</v>
      </c>
      <c r="G4626" s="4" t="s">
        <v>206</v>
      </c>
      <c r="H4626" s="4" t="s">
        <v>206</v>
      </c>
      <c r="I4626" s="4" t="s">
        <v>2</v>
      </c>
      <c r="J4626" s="4" t="s">
        <v>14291</v>
      </c>
      <c r="K4626" s="4" t="s">
        <v>193</v>
      </c>
      <c r="L4626" s="4">
        <v>7</v>
      </c>
      <c r="M4626" s="13">
        <v>20</v>
      </c>
      <c r="N4626" s="4" t="s">
        <v>10931</v>
      </c>
      <c r="O4626" s="4" t="s">
        <v>10801</v>
      </c>
      <c r="P4626" s="4">
        <f>O4626-N4626</f>
        <v>286</v>
      </c>
      <c r="Q4626" s="4">
        <v>210</v>
      </c>
      <c r="R4626" s="7">
        <v>2601516.5699999998</v>
      </c>
      <c r="S4626" s="7">
        <v>1998900</v>
      </c>
      <c r="T4626" s="4">
        <v>3</v>
      </c>
      <c r="U4626" s="7">
        <v>2030882.41</v>
      </c>
      <c r="V4626" s="4">
        <f>S4626-U4626</f>
        <v>-31982.409999999916</v>
      </c>
      <c r="W4626" s="8">
        <f>(S4626/U4626)*100</f>
        <v>98.425196365751191</v>
      </c>
      <c r="X4626" s="4" t="s">
        <v>7740</v>
      </c>
      <c r="Y4626" s="4">
        <v>1</v>
      </c>
      <c r="Z4626" s="4">
        <v>50</v>
      </c>
      <c r="AA4626" s="4" t="s">
        <v>2474</v>
      </c>
      <c r="AB4626" s="4" t="s">
        <v>2463</v>
      </c>
      <c r="AC4626" s="4" t="s">
        <v>1653</v>
      </c>
      <c r="AD4626" s="4">
        <v>34</v>
      </c>
      <c r="AE4626" s="11" t="s">
        <v>1668</v>
      </c>
      <c r="AF4626" s="11" t="s">
        <v>1668</v>
      </c>
      <c r="AG4626" s="11" t="b">
        <v>0</v>
      </c>
      <c r="AH4626" s="11" t="b">
        <v>0</v>
      </c>
      <c r="AI4626" s="11" t="b">
        <v>0</v>
      </c>
      <c r="AJ4626" s="11" t="s">
        <v>1668</v>
      </c>
      <c r="AK4626" s="4" t="s">
        <v>5488</v>
      </c>
      <c r="AL4626" s="4" t="s">
        <v>5488</v>
      </c>
    </row>
    <row r="4627" spans="1:38" x14ac:dyDescent="0.25">
      <c r="A4627" s="1">
        <v>4625</v>
      </c>
      <c r="B4627" s="9">
        <v>1409131</v>
      </c>
      <c r="C4627" s="15" t="s">
        <v>15403</v>
      </c>
      <c r="D4627" s="4" t="s">
        <v>12589</v>
      </c>
      <c r="E4627" s="4" t="s">
        <v>12590</v>
      </c>
      <c r="F4627" s="4" t="b">
        <v>0</v>
      </c>
      <c r="G4627" s="4" t="s">
        <v>208</v>
      </c>
      <c r="H4627" s="4" t="s">
        <v>206</v>
      </c>
      <c r="I4627" s="4" t="s">
        <v>2</v>
      </c>
      <c r="J4627" s="4" t="s">
        <v>14272</v>
      </c>
      <c r="K4627" s="4" t="s">
        <v>188</v>
      </c>
      <c r="L4627" s="4">
        <v>10</v>
      </c>
      <c r="M4627" s="13">
        <v>45</v>
      </c>
      <c r="N4627" s="4" t="s">
        <v>12591</v>
      </c>
      <c r="O4627" s="4" t="s">
        <v>10908</v>
      </c>
      <c r="P4627" s="4">
        <f>O4627-N4627</f>
        <v>1098</v>
      </c>
      <c r="Q4627" s="4">
        <v>270</v>
      </c>
      <c r="R4627" s="7">
        <v>2100000</v>
      </c>
      <c r="S4627" s="7">
        <v>1278570</v>
      </c>
      <c r="T4627" s="4">
        <v>3</v>
      </c>
      <c r="U4627" s="7">
        <v>1284445.02</v>
      </c>
      <c r="V4627" s="4">
        <f>S4627-U4627</f>
        <v>-5875.0200000000186</v>
      </c>
      <c r="W4627" s="8">
        <f>(S4627/U4627)*100</f>
        <v>99.54260245409337</v>
      </c>
      <c r="X4627" s="4" t="s">
        <v>11</v>
      </c>
      <c r="Y4627" s="4">
        <v>0</v>
      </c>
      <c r="AA4627" s="4" t="s">
        <v>1668</v>
      </c>
      <c r="AB4627" s="4" t="s">
        <v>1668</v>
      </c>
      <c r="AC4627" s="4" t="s">
        <v>1653</v>
      </c>
      <c r="AD4627" s="4">
        <v>0</v>
      </c>
      <c r="AE4627" s="11" t="s">
        <v>1668</v>
      </c>
      <c r="AF4627" s="11" t="s">
        <v>1668</v>
      </c>
      <c r="AG4627" s="11" t="s">
        <v>1668</v>
      </c>
      <c r="AH4627" s="11" t="s">
        <v>1668</v>
      </c>
      <c r="AI4627" s="11" t="s">
        <v>1668</v>
      </c>
      <c r="AJ4627" s="11" t="s">
        <v>1668</v>
      </c>
      <c r="AK4627" s="4" t="s">
        <v>12592</v>
      </c>
      <c r="AL4627" s="4" t="s">
        <v>12593</v>
      </c>
    </row>
    <row r="4628" spans="1:38" x14ac:dyDescent="0.25">
      <c r="A4628" s="1">
        <v>4626</v>
      </c>
      <c r="B4628" s="9">
        <v>1408213</v>
      </c>
      <c r="C4628" s="15" t="s">
        <v>12594</v>
      </c>
      <c r="D4628" s="4" t="s">
        <v>723</v>
      </c>
      <c r="E4628" s="4" t="s">
        <v>896</v>
      </c>
      <c r="F4628" s="4" t="b">
        <v>0</v>
      </c>
      <c r="G4628" s="4" t="s">
        <v>207</v>
      </c>
      <c r="H4628" s="4" t="s">
        <v>206</v>
      </c>
      <c r="I4628" s="4" t="s">
        <v>2</v>
      </c>
      <c r="J4628" s="4" t="s">
        <v>14486</v>
      </c>
      <c r="K4628" s="4" t="s">
        <v>185</v>
      </c>
      <c r="L4628" s="4">
        <v>2</v>
      </c>
      <c r="M4628" s="13">
        <v>47</v>
      </c>
      <c r="N4628" s="4" t="s">
        <v>11704</v>
      </c>
      <c r="O4628" s="4" t="s">
        <v>12595</v>
      </c>
      <c r="P4628" s="4">
        <f>O4628-N4628</f>
        <v>548</v>
      </c>
      <c r="Q4628" s="4">
        <v>365</v>
      </c>
      <c r="R4628" s="7">
        <v>4140000</v>
      </c>
      <c r="S4628" s="7">
        <v>2852643.03</v>
      </c>
      <c r="T4628" s="4">
        <v>3</v>
      </c>
      <c r="U4628" s="7">
        <v>2977079.17</v>
      </c>
      <c r="V4628" s="4">
        <f>S4628-U4628</f>
        <v>-124436.14000000013</v>
      </c>
      <c r="W4628" s="8">
        <f>(S4628/U4628)*100</f>
        <v>95.820193790815438</v>
      </c>
      <c r="X4628" s="4" t="s">
        <v>11</v>
      </c>
      <c r="Y4628" s="4">
        <v>0</v>
      </c>
      <c r="AA4628" s="4" t="s">
        <v>1668</v>
      </c>
      <c r="AB4628" s="4" t="s">
        <v>1668</v>
      </c>
      <c r="AC4628" s="4" t="s">
        <v>1653</v>
      </c>
      <c r="AD4628" s="4">
        <v>0</v>
      </c>
      <c r="AE4628" s="11" t="s">
        <v>1668</v>
      </c>
      <c r="AF4628" s="11" t="s">
        <v>1668</v>
      </c>
      <c r="AG4628" s="11" t="s">
        <v>1668</v>
      </c>
      <c r="AH4628" s="11" t="s">
        <v>1668</v>
      </c>
      <c r="AI4628" s="11" t="s">
        <v>1668</v>
      </c>
      <c r="AJ4628" s="11" t="s">
        <v>1668</v>
      </c>
      <c r="AK4628" s="4" t="s">
        <v>12596</v>
      </c>
      <c r="AL4628" s="4" t="s">
        <v>12597</v>
      </c>
    </row>
    <row r="4629" spans="1:38" x14ac:dyDescent="0.25">
      <c r="A4629" s="1">
        <v>4627</v>
      </c>
      <c r="B4629" s="9">
        <v>1405574</v>
      </c>
      <c r="C4629" s="15" t="s">
        <v>12598</v>
      </c>
      <c r="D4629" s="4" t="s">
        <v>757</v>
      </c>
      <c r="E4629" s="4" t="s">
        <v>931</v>
      </c>
      <c r="F4629" s="4" t="b">
        <v>0</v>
      </c>
      <c r="G4629" s="4" t="s">
        <v>206</v>
      </c>
      <c r="H4629" s="4" t="s">
        <v>206</v>
      </c>
      <c r="I4629" s="4" t="s">
        <v>2</v>
      </c>
      <c r="J4629" s="4" t="s">
        <v>14442</v>
      </c>
      <c r="K4629" s="4" t="s">
        <v>191</v>
      </c>
      <c r="L4629" s="4">
        <v>5</v>
      </c>
      <c r="M4629" s="13">
        <v>12</v>
      </c>
      <c r="N4629" s="4" t="s">
        <v>12339</v>
      </c>
      <c r="O4629" s="4" t="s">
        <v>10024</v>
      </c>
      <c r="P4629" s="4">
        <f>O4629-N4629</f>
        <v>114</v>
      </c>
      <c r="Q4629" s="4">
        <v>60</v>
      </c>
      <c r="R4629" s="7">
        <v>245000</v>
      </c>
      <c r="S4629" s="7">
        <v>198361.91</v>
      </c>
      <c r="T4629" s="4">
        <v>1</v>
      </c>
      <c r="U4629" s="7">
        <v>198361.91</v>
      </c>
      <c r="V4629" s="4">
        <f>S4629-U4629</f>
        <v>0</v>
      </c>
      <c r="W4629" s="8">
        <f>(S4629/U4629)*100</f>
        <v>100</v>
      </c>
      <c r="X4629" s="4" t="s">
        <v>153</v>
      </c>
      <c r="Y4629" s="4">
        <v>2</v>
      </c>
      <c r="Z4629" s="4">
        <v>100</v>
      </c>
      <c r="AA4629" s="4" t="s">
        <v>2474</v>
      </c>
      <c r="AB4629" s="4" t="s">
        <v>2463</v>
      </c>
      <c r="AC4629" s="4" t="s">
        <v>1653</v>
      </c>
      <c r="AD4629" s="4">
        <v>0</v>
      </c>
      <c r="AE4629" s="11" t="s">
        <v>1668</v>
      </c>
      <c r="AF4629" s="11" t="s">
        <v>1668</v>
      </c>
      <c r="AG4629" s="11" t="b">
        <v>0</v>
      </c>
      <c r="AH4629" s="11" t="b">
        <v>0</v>
      </c>
      <c r="AI4629" s="11" t="b">
        <v>0</v>
      </c>
      <c r="AJ4629" s="11" t="s">
        <v>1668</v>
      </c>
      <c r="AK4629" s="4" t="s">
        <v>12599</v>
      </c>
      <c r="AL4629" s="4" t="s">
        <v>1668</v>
      </c>
    </row>
    <row r="4630" spans="1:38" x14ac:dyDescent="0.25">
      <c r="A4630" s="1">
        <v>4628</v>
      </c>
      <c r="B4630" s="9">
        <v>1405379</v>
      </c>
      <c r="C4630" s="15" t="s">
        <v>12600</v>
      </c>
      <c r="D4630" s="4" t="s">
        <v>799</v>
      </c>
      <c r="E4630" s="4" t="s">
        <v>973</v>
      </c>
      <c r="F4630" s="4" t="b">
        <v>0</v>
      </c>
      <c r="G4630" s="4" t="s">
        <v>205</v>
      </c>
      <c r="H4630" s="4" t="s">
        <v>206</v>
      </c>
      <c r="I4630" s="4" t="s">
        <v>2</v>
      </c>
      <c r="J4630" s="4" t="s">
        <v>14332</v>
      </c>
      <c r="K4630" s="4" t="s">
        <v>182</v>
      </c>
      <c r="L4630" s="4">
        <v>13</v>
      </c>
      <c r="M4630" s="13">
        <v>20</v>
      </c>
      <c r="N4630" s="4" t="s">
        <v>11779</v>
      </c>
      <c r="O4630" s="4" t="s">
        <v>12301</v>
      </c>
      <c r="P4630" s="4">
        <f>O4630-N4630</f>
        <v>186</v>
      </c>
      <c r="Q4630" s="4">
        <v>92</v>
      </c>
      <c r="R4630" s="7">
        <v>698000</v>
      </c>
      <c r="S4630" s="7">
        <v>586540.63</v>
      </c>
      <c r="T4630" s="4">
        <v>2</v>
      </c>
      <c r="U4630" s="7">
        <v>617340.80000000005</v>
      </c>
      <c r="V4630" s="4">
        <f>S4630-U4630</f>
        <v>-30800.170000000042</v>
      </c>
      <c r="W4630" s="8">
        <f>(S4630/U4630)*100</f>
        <v>95.010831942421419</v>
      </c>
      <c r="X4630" s="4" t="s">
        <v>11</v>
      </c>
      <c r="Y4630" s="4">
        <v>0</v>
      </c>
      <c r="AA4630" s="4" t="s">
        <v>1668</v>
      </c>
      <c r="AB4630" s="4" t="s">
        <v>1668</v>
      </c>
      <c r="AC4630" s="4" t="s">
        <v>1653</v>
      </c>
      <c r="AD4630" s="4">
        <v>0</v>
      </c>
      <c r="AE4630" s="11" t="s">
        <v>1668</v>
      </c>
      <c r="AF4630" s="11" t="s">
        <v>1668</v>
      </c>
      <c r="AG4630" s="11" t="s">
        <v>1668</v>
      </c>
      <c r="AH4630" s="11" t="s">
        <v>1668</v>
      </c>
      <c r="AI4630" s="11" t="s">
        <v>1668</v>
      </c>
      <c r="AJ4630" s="11" t="s">
        <v>1668</v>
      </c>
      <c r="AK4630" s="4" t="s">
        <v>12601</v>
      </c>
      <c r="AL4630" s="4" t="s">
        <v>12602</v>
      </c>
    </row>
    <row r="4631" spans="1:38" x14ac:dyDescent="0.25">
      <c r="A4631" s="1">
        <v>4629</v>
      </c>
      <c r="B4631" s="9">
        <v>1405378</v>
      </c>
      <c r="C4631" s="15" t="s">
        <v>12603</v>
      </c>
      <c r="D4631" s="4" t="s">
        <v>891</v>
      </c>
      <c r="E4631" s="4" t="s">
        <v>1065</v>
      </c>
      <c r="F4631" s="4" t="b">
        <v>0</v>
      </c>
      <c r="G4631" s="4" t="s">
        <v>205</v>
      </c>
      <c r="H4631" s="4" t="s">
        <v>206</v>
      </c>
      <c r="I4631" s="4" t="s">
        <v>2</v>
      </c>
      <c r="J4631" s="4" t="s">
        <v>14299</v>
      </c>
      <c r="K4631" s="4" t="s">
        <v>184</v>
      </c>
      <c r="L4631" s="4">
        <v>11</v>
      </c>
      <c r="M4631" s="13">
        <v>24</v>
      </c>
      <c r="N4631" s="4" t="s">
        <v>12339</v>
      </c>
      <c r="O4631" s="4" t="s">
        <v>12604</v>
      </c>
      <c r="P4631" s="4">
        <f>O4631-N4631</f>
        <v>253</v>
      </c>
      <c r="Q4631" s="4">
        <v>100</v>
      </c>
      <c r="R4631" s="7">
        <v>286216.44</v>
      </c>
      <c r="S4631" s="7">
        <v>209308.56</v>
      </c>
      <c r="T4631" s="4">
        <v>1</v>
      </c>
      <c r="U4631" s="7">
        <v>209308.56</v>
      </c>
      <c r="V4631" s="4">
        <f>S4631-U4631</f>
        <v>0</v>
      </c>
      <c r="W4631" s="8">
        <f>(S4631/U4631)*100</f>
        <v>100</v>
      </c>
      <c r="X4631" s="4" t="s">
        <v>12605</v>
      </c>
      <c r="Y4631" s="4">
        <v>1</v>
      </c>
      <c r="Z4631" s="4">
        <v>60</v>
      </c>
      <c r="AA4631" s="4" t="s">
        <v>2474</v>
      </c>
      <c r="AB4631" s="4" t="s">
        <v>2463</v>
      </c>
      <c r="AC4631" s="4" t="s">
        <v>1653</v>
      </c>
      <c r="AD4631" s="4">
        <v>0</v>
      </c>
      <c r="AE4631" s="11" t="s">
        <v>1668</v>
      </c>
      <c r="AF4631" s="11" t="s">
        <v>1668</v>
      </c>
      <c r="AG4631" s="11" t="b">
        <v>0</v>
      </c>
      <c r="AH4631" s="11" t="b">
        <v>0</v>
      </c>
      <c r="AI4631" s="11" t="b">
        <v>0</v>
      </c>
      <c r="AJ4631" s="11" t="s">
        <v>1668</v>
      </c>
      <c r="AK4631" s="4" t="s">
        <v>12606</v>
      </c>
      <c r="AL4631" s="4" t="s">
        <v>1668</v>
      </c>
    </row>
    <row r="4632" spans="1:38" x14ac:dyDescent="0.25">
      <c r="A4632" s="1">
        <v>4630</v>
      </c>
      <c r="B4632" s="9">
        <v>1402333</v>
      </c>
      <c r="C4632" s="15" t="s">
        <v>12607</v>
      </c>
      <c r="D4632" s="4" t="s">
        <v>724</v>
      </c>
      <c r="E4632" s="4" t="s">
        <v>897</v>
      </c>
      <c r="F4632" s="4" t="b">
        <v>0</v>
      </c>
      <c r="G4632" s="4" t="s">
        <v>205</v>
      </c>
      <c r="H4632" s="4" t="s">
        <v>206</v>
      </c>
      <c r="I4632" s="4" t="s">
        <v>2</v>
      </c>
      <c r="J4632" s="4" t="s">
        <v>14292</v>
      </c>
      <c r="K4632" s="4" t="s">
        <v>182</v>
      </c>
      <c r="L4632" s="4">
        <v>13</v>
      </c>
      <c r="M4632" s="13">
        <v>12</v>
      </c>
      <c r="N4632" s="4" t="s">
        <v>10908</v>
      </c>
      <c r="O4632" s="4" t="s">
        <v>10026</v>
      </c>
      <c r="P4632" s="4">
        <f>O4632-N4632</f>
        <v>117</v>
      </c>
      <c r="Q4632" s="4">
        <v>60</v>
      </c>
      <c r="R4632" s="7">
        <v>187500</v>
      </c>
      <c r="S4632" s="7">
        <v>150000.01</v>
      </c>
      <c r="T4632" s="4">
        <v>1</v>
      </c>
      <c r="U4632" s="7">
        <v>150000.01</v>
      </c>
      <c r="V4632" s="4">
        <f>S4632-U4632</f>
        <v>0</v>
      </c>
      <c r="W4632" s="8">
        <f>(S4632/U4632)*100</f>
        <v>100</v>
      </c>
      <c r="X4632" s="4" t="s">
        <v>11</v>
      </c>
      <c r="Y4632" s="4">
        <v>0</v>
      </c>
      <c r="AA4632" s="4" t="s">
        <v>1668</v>
      </c>
      <c r="AB4632" s="4" t="s">
        <v>1668</v>
      </c>
      <c r="AC4632" s="4" t="s">
        <v>1653</v>
      </c>
      <c r="AD4632" s="4">
        <v>5</v>
      </c>
      <c r="AE4632" s="11" t="s">
        <v>1668</v>
      </c>
      <c r="AF4632" s="11" t="s">
        <v>1668</v>
      </c>
      <c r="AG4632" s="11" t="s">
        <v>1668</v>
      </c>
      <c r="AH4632" s="11" t="s">
        <v>1668</v>
      </c>
      <c r="AI4632" s="11" t="s">
        <v>1668</v>
      </c>
      <c r="AJ4632" s="11" t="s">
        <v>1668</v>
      </c>
      <c r="AK4632" s="4" t="s">
        <v>12608</v>
      </c>
      <c r="AL4632" s="4" t="s">
        <v>2281</v>
      </c>
    </row>
    <row r="4633" spans="1:38" x14ac:dyDescent="0.25">
      <c r="A4633" s="1">
        <v>4631</v>
      </c>
      <c r="B4633" s="9">
        <v>1401508</v>
      </c>
      <c r="C4633" s="15" t="s">
        <v>12609</v>
      </c>
      <c r="D4633" s="4" t="s">
        <v>742</v>
      </c>
      <c r="E4633" s="4" t="s">
        <v>916</v>
      </c>
      <c r="F4633" s="4" t="b">
        <v>0</v>
      </c>
      <c r="G4633" s="4" t="s">
        <v>205</v>
      </c>
      <c r="H4633" s="4" t="s">
        <v>206</v>
      </c>
      <c r="I4633" s="4" t="s">
        <v>2</v>
      </c>
      <c r="J4633" s="4" t="s">
        <v>14510</v>
      </c>
      <c r="K4633" s="4" t="s">
        <v>185</v>
      </c>
      <c r="L4633" s="4">
        <v>2</v>
      </c>
      <c r="M4633" s="13">
        <v>12</v>
      </c>
      <c r="N4633" s="4" t="s">
        <v>10908</v>
      </c>
      <c r="O4633" s="4" t="s">
        <v>7073</v>
      </c>
      <c r="P4633" s="4">
        <f>O4633-N4633</f>
        <v>232</v>
      </c>
      <c r="Q4633" s="4">
        <v>150</v>
      </c>
      <c r="R4633" s="7">
        <v>1994683.8</v>
      </c>
      <c r="S4633" s="7">
        <v>945887.38</v>
      </c>
      <c r="T4633" s="4">
        <v>2</v>
      </c>
      <c r="U4633" s="7">
        <v>939455.7</v>
      </c>
      <c r="V4633" s="4">
        <f>S4633-U4633</f>
        <v>6431.6800000000512</v>
      </c>
      <c r="W4633" s="8">
        <f>(S4633/U4633)*100</f>
        <v>100.68461769937636</v>
      </c>
      <c r="X4633" s="4" t="s">
        <v>12610</v>
      </c>
      <c r="Y4633" s="4">
        <v>1</v>
      </c>
      <c r="Z4633" s="4">
        <v>30</v>
      </c>
      <c r="AA4633" s="4" t="s">
        <v>2474</v>
      </c>
      <c r="AB4633" s="4" t="s">
        <v>2463</v>
      </c>
      <c r="AC4633" s="4" t="s">
        <v>2090</v>
      </c>
      <c r="AD4633" s="4">
        <v>10</v>
      </c>
      <c r="AE4633" s="11" t="s">
        <v>1668</v>
      </c>
      <c r="AF4633" s="11" t="s">
        <v>1668</v>
      </c>
      <c r="AG4633" s="11" t="b">
        <v>0</v>
      </c>
      <c r="AH4633" s="11" t="b">
        <v>0</v>
      </c>
      <c r="AI4633" s="11" t="b">
        <v>0</v>
      </c>
      <c r="AJ4633" s="11" t="s">
        <v>1668</v>
      </c>
      <c r="AK4633" s="4" t="s">
        <v>1668</v>
      </c>
      <c r="AL4633" s="4" t="s">
        <v>1662</v>
      </c>
    </row>
    <row r="4634" spans="1:38" x14ac:dyDescent="0.25">
      <c r="A4634" s="1">
        <v>4632</v>
      </c>
      <c r="B4634" s="9">
        <v>1399730</v>
      </c>
      <c r="C4634" s="15" t="s">
        <v>15404</v>
      </c>
      <c r="D4634" s="4" t="s">
        <v>12611</v>
      </c>
      <c r="E4634" s="4" t="s">
        <v>12612</v>
      </c>
      <c r="F4634" s="4" t="b">
        <v>0</v>
      </c>
      <c r="G4634" s="4" t="s">
        <v>207</v>
      </c>
      <c r="H4634" s="4" t="s">
        <v>206</v>
      </c>
      <c r="I4634" s="4" t="s">
        <v>2</v>
      </c>
      <c r="J4634" s="4" t="s">
        <v>14277</v>
      </c>
      <c r="K4634" s="4" t="s">
        <v>184</v>
      </c>
      <c r="L4634" s="4">
        <v>11</v>
      </c>
      <c r="M4634" s="13" t="s">
        <v>1668</v>
      </c>
      <c r="N4634" s="4" t="s">
        <v>12613</v>
      </c>
      <c r="O4634" s="4" t="s">
        <v>12614</v>
      </c>
      <c r="P4634" s="4">
        <f>O4634-N4634</f>
        <v>381</v>
      </c>
      <c r="Q4634" s="4">
        <v>144</v>
      </c>
      <c r="R4634" s="7">
        <v>912600</v>
      </c>
      <c r="S4634" s="7">
        <v>547560</v>
      </c>
      <c r="T4634" s="4">
        <v>2</v>
      </c>
      <c r="U4634" s="7">
        <v>547560</v>
      </c>
      <c r="V4634" s="4">
        <f>S4634-U4634</f>
        <v>0</v>
      </c>
      <c r="W4634" s="8">
        <f>(S4634/U4634)*100</f>
        <v>100</v>
      </c>
      <c r="X4634" s="4" t="s">
        <v>11</v>
      </c>
      <c r="Y4634" s="4">
        <v>0</v>
      </c>
      <c r="AA4634" s="4" t="s">
        <v>1668</v>
      </c>
      <c r="AB4634" s="4" t="s">
        <v>1668</v>
      </c>
      <c r="AC4634" s="4" t="s">
        <v>1653</v>
      </c>
      <c r="AD4634" s="4">
        <v>18</v>
      </c>
      <c r="AE4634" s="11" t="s">
        <v>1668</v>
      </c>
      <c r="AF4634" s="11" t="s">
        <v>1668</v>
      </c>
      <c r="AG4634" s="11" t="s">
        <v>1668</v>
      </c>
      <c r="AH4634" s="11" t="s">
        <v>1668</v>
      </c>
      <c r="AI4634" s="11" t="s">
        <v>1668</v>
      </c>
      <c r="AJ4634" s="11" t="s">
        <v>1668</v>
      </c>
      <c r="AK4634" s="4" t="s">
        <v>1668</v>
      </c>
      <c r="AL4634" s="4" t="s">
        <v>1668</v>
      </c>
    </row>
    <row r="4635" spans="1:38" x14ac:dyDescent="0.25">
      <c r="A4635" s="1">
        <v>4633</v>
      </c>
      <c r="B4635" s="9">
        <v>1399518</v>
      </c>
      <c r="C4635" s="15" t="s">
        <v>12615</v>
      </c>
      <c r="D4635" s="4" t="s">
        <v>2665</v>
      </c>
      <c r="E4635" s="4" t="s">
        <v>2666</v>
      </c>
      <c r="F4635" s="4" t="b">
        <v>0</v>
      </c>
      <c r="G4635" s="4" t="s">
        <v>205</v>
      </c>
      <c r="H4635" s="4" t="s">
        <v>206</v>
      </c>
      <c r="I4635" s="4" t="s">
        <v>2</v>
      </c>
      <c r="J4635" s="4" t="s">
        <v>14245</v>
      </c>
      <c r="K4635" s="4" t="s">
        <v>182</v>
      </c>
      <c r="L4635" s="4">
        <v>13</v>
      </c>
      <c r="M4635" s="13">
        <v>15</v>
      </c>
      <c r="N4635" s="4" t="s">
        <v>12575</v>
      </c>
      <c r="O4635" s="4" t="s">
        <v>9991</v>
      </c>
      <c r="P4635" s="4">
        <f>O4635-N4635</f>
        <v>291</v>
      </c>
      <c r="Q4635" s="4">
        <v>60</v>
      </c>
      <c r="R4635" s="7">
        <v>199541.11</v>
      </c>
      <c r="S4635" s="7">
        <v>171527.66</v>
      </c>
      <c r="T4635" s="4">
        <v>1</v>
      </c>
      <c r="U4635" s="7">
        <v>171527.66</v>
      </c>
      <c r="V4635" s="4">
        <f>S4635-U4635</f>
        <v>0</v>
      </c>
      <c r="W4635" s="8">
        <f>(S4635/U4635)*100</f>
        <v>100</v>
      </c>
      <c r="X4635" s="4" t="s">
        <v>11</v>
      </c>
      <c r="Y4635" s="4">
        <v>0</v>
      </c>
      <c r="AA4635" s="4" t="s">
        <v>1668</v>
      </c>
      <c r="AB4635" s="4" t="s">
        <v>1668</v>
      </c>
      <c r="AC4635" s="4" t="s">
        <v>1653</v>
      </c>
      <c r="AD4635" s="4">
        <v>0</v>
      </c>
      <c r="AE4635" s="11" t="s">
        <v>1668</v>
      </c>
      <c r="AF4635" s="11" t="s">
        <v>1668</v>
      </c>
      <c r="AG4635" s="11" t="s">
        <v>1668</v>
      </c>
      <c r="AH4635" s="11" t="s">
        <v>1668</v>
      </c>
      <c r="AI4635" s="11" t="s">
        <v>1668</v>
      </c>
      <c r="AJ4635" s="11" t="s">
        <v>1668</v>
      </c>
      <c r="AK4635" s="4" t="s">
        <v>12616</v>
      </c>
      <c r="AL4635" s="4" t="s">
        <v>1668</v>
      </c>
    </row>
    <row r="4636" spans="1:38" x14ac:dyDescent="0.25">
      <c r="A4636" s="1">
        <v>4634</v>
      </c>
      <c r="B4636" s="9">
        <v>1393192</v>
      </c>
      <c r="C4636" s="15" t="s">
        <v>12617</v>
      </c>
      <c r="D4636" s="4" t="s">
        <v>5541</v>
      </c>
      <c r="E4636" s="4" t="s">
        <v>5542</v>
      </c>
      <c r="F4636" s="4" t="b">
        <v>0</v>
      </c>
      <c r="G4636" s="4" t="s">
        <v>207</v>
      </c>
      <c r="H4636" s="4" t="s">
        <v>206</v>
      </c>
      <c r="I4636" s="4" t="s">
        <v>2</v>
      </c>
      <c r="J4636" s="4" t="s">
        <v>14251</v>
      </c>
      <c r="K4636" s="4" t="s">
        <v>191</v>
      </c>
      <c r="L4636" s="4">
        <v>5</v>
      </c>
      <c r="M4636" s="13">
        <v>11</v>
      </c>
      <c r="N4636" s="4" t="s">
        <v>11304</v>
      </c>
      <c r="O4636" s="4" t="s">
        <v>9995</v>
      </c>
      <c r="P4636" s="4">
        <f>O4636-N4636</f>
        <v>165</v>
      </c>
      <c r="Q4636" s="4">
        <v>60</v>
      </c>
      <c r="R4636" s="7">
        <v>290000</v>
      </c>
      <c r="S4636" s="7">
        <v>214568.59</v>
      </c>
      <c r="T4636" s="4">
        <v>1</v>
      </c>
      <c r="U4636" s="7">
        <v>205788.08</v>
      </c>
      <c r="V4636" s="4">
        <f>S4636-U4636</f>
        <v>8780.5100000000093</v>
      </c>
      <c r="W4636" s="8">
        <f>(S4636/U4636)*100</f>
        <v>104.26677288597087</v>
      </c>
      <c r="X4636" s="4" t="s">
        <v>11</v>
      </c>
      <c r="Y4636" s="4">
        <v>0</v>
      </c>
      <c r="AA4636" s="4" t="s">
        <v>1668</v>
      </c>
      <c r="AB4636" s="4" t="s">
        <v>1668</v>
      </c>
      <c r="AC4636" s="4" t="s">
        <v>1653</v>
      </c>
      <c r="AD4636" s="4">
        <v>8</v>
      </c>
      <c r="AE4636" s="11" t="s">
        <v>1668</v>
      </c>
      <c r="AF4636" s="11" t="s">
        <v>1668</v>
      </c>
      <c r="AG4636" s="11" t="s">
        <v>1668</v>
      </c>
      <c r="AH4636" s="11" t="s">
        <v>1668</v>
      </c>
      <c r="AI4636" s="11" t="s">
        <v>1668</v>
      </c>
      <c r="AJ4636" s="11" t="s">
        <v>1668</v>
      </c>
      <c r="AK4636" s="4" t="s">
        <v>1847</v>
      </c>
      <c r="AL4636" s="4" t="s">
        <v>12618</v>
      </c>
    </row>
    <row r="4637" spans="1:38" x14ac:dyDescent="0.25">
      <c r="A4637" s="1">
        <v>4635</v>
      </c>
      <c r="B4637" s="9">
        <v>1391936</v>
      </c>
      <c r="C4637" s="15" t="s">
        <v>12619</v>
      </c>
      <c r="D4637" s="4" t="s">
        <v>782</v>
      </c>
      <c r="E4637" s="4" t="s">
        <v>956</v>
      </c>
      <c r="F4637" s="4" t="b">
        <v>0</v>
      </c>
      <c r="G4637" s="4" t="s">
        <v>205</v>
      </c>
      <c r="H4637" s="4" t="s">
        <v>206</v>
      </c>
      <c r="I4637" s="4" t="s">
        <v>2</v>
      </c>
      <c r="J4637" s="4" t="s">
        <v>14368</v>
      </c>
      <c r="K4637" s="4" t="s">
        <v>186</v>
      </c>
      <c r="L4637" s="4">
        <v>1</v>
      </c>
      <c r="M4637" s="13">
        <v>13</v>
      </c>
      <c r="N4637" s="4" t="s">
        <v>12533</v>
      </c>
      <c r="O4637" s="4" t="s">
        <v>11390</v>
      </c>
      <c r="P4637" s="4">
        <f>O4637-N4637</f>
        <v>199</v>
      </c>
      <c r="Q4637" s="4">
        <v>150</v>
      </c>
      <c r="R4637" s="7">
        <v>320000</v>
      </c>
      <c r="S4637" s="7">
        <v>289997.84000000003</v>
      </c>
      <c r="T4637" s="4">
        <v>2</v>
      </c>
      <c r="U4637" s="7">
        <v>289997.82</v>
      </c>
      <c r="V4637" s="4">
        <f>S4637-U4637</f>
        <v>2.0000000018626451E-2</v>
      </c>
      <c r="W4637" s="8">
        <f>(S4637/U4637)*100</f>
        <v>100.00000689660358</v>
      </c>
      <c r="X4637" s="4" t="s">
        <v>12620</v>
      </c>
      <c r="Y4637" s="4">
        <v>1</v>
      </c>
      <c r="Z4637" s="4">
        <v>50</v>
      </c>
      <c r="AA4637" s="4" t="s">
        <v>2474</v>
      </c>
      <c r="AB4637" s="4" t="s">
        <v>2463</v>
      </c>
      <c r="AC4637" s="4" t="s">
        <v>1653</v>
      </c>
      <c r="AD4637" s="4">
        <v>2</v>
      </c>
      <c r="AE4637" s="11" t="s">
        <v>1668</v>
      </c>
      <c r="AF4637" s="11" t="s">
        <v>1668</v>
      </c>
      <c r="AG4637" s="11" t="b">
        <v>0</v>
      </c>
      <c r="AH4637" s="11" t="b">
        <v>0</v>
      </c>
      <c r="AI4637" s="11" t="b">
        <v>0</v>
      </c>
      <c r="AJ4637" s="11" t="s">
        <v>1668</v>
      </c>
      <c r="AK4637" s="4" t="s">
        <v>6907</v>
      </c>
      <c r="AL4637" s="4" t="s">
        <v>4677</v>
      </c>
    </row>
    <row r="4638" spans="1:38" x14ac:dyDescent="0.25">
      <c r="A4638" s="1">
        <v>4636</v>
      </c>
      <c r="B4638" s="9">
        <v>1390631</v>
      </c>
      <c r="C4638" s="15" t="s">
        <v>12621</v>
      </c>
      <c r="D4638" s="4" t="s">
        <v>778</v>
      </c>
      <c r="E4638" s="4" t="s">
        <v>952</v>
      </c>
      <c r="F4638" s="4" t="b">
        <v>0</v>
      </c>
      <c r="G4638" s="4" t="s">
        <v>206</v>
      </c>
      <c r="H4638" s="4" t="s">
        <v>206</v>
      </c>
      <c r="I4638" s="4" t="s">
        <v>2</v>
      </c>
      <c r="J4638" s="4" t="s">
        <v>14250</v>
      </c>
      <c r="K4638" s="4" t="s">
        <v>182</v>
      </c>
      <c r="L4638" s="4">
        <v>13</v>
      </c>
      <c r="M4638" s="13">
        <v>12</v>
      </c>
      <c r="N4638" s="4" t="s">
        <v>10953</v>
      </c>
      <c r="O4638" s="4" t="s">
        <v>11451</v>
      </c>
      <c r="P4638" s="4">
        <f>O4638-N4638</f>
        <v>150</v>
      </c>
      <c r="Q4638" s="4">
        <v>92</v>
      </c>
      <c r="R4638" s="7">
        <v>216000</v>
      </c>
      <c r="S4638" s="7">
        <v>191814.59</v>
      </c>
      <c r="T4638" s="4">
        <v>1</v>
      </c>
      <c r="U4638" s="7">
        <v>191814.59</v>
      </c>
      <c r="V4638" s="4">
        <f>S4638-U4638</f>
        <v>0</v>
      </c>
      <c r="W4638" s="8">
        <f>(S4638/U4638)*100</f>
        <v>100</v>
      </c>
      <c r="X4638" s="4" t="s">
        <v>153</v>
      </c>
      <c r="Y4638" s="4">
        <v>2</v>
      </c>
      <c r="Z4638" s="4">
        <v>100</v>
      </c>
      <c r="AA4638" s="4" t="s">
        <v>1668</v>
      </c>
      <c r="AB4638" s="4" t="s">
        <v>2463</v>
      </c>
      <c r="AC4638" s="4" t="s">
        <v>1653</v>
      </c>
      <c r="AD4638" s="4">
        <v>0</v>
      </c>
      <c r="AE4638" s="11" t="s">
        <v>1668</v>
      </c>
      <c r="AF4638" s="11" t="s">
        <v>1668</v>
      </c>
      <c r="AG4638" s="11" t="b">
        <v>0</v>
      </c>
      <c r="AH4638" s="11" t="b">
        <v>0</v>
      </c>
      <c r="AI4638" s="11" t="b">
        <v>0</v>
      </c>
      <c r="AJ4638" s="11" t="s">
        <v>1668</v>
      </c>
      <c r="AK4638" s="4" t="s">
        <v>2132</v>
      </c>
      <c r="AL4638" s="4" t="s">
        <v>1668</v>
      </c>
    </row>
    <row r="4639" spans="1:38" x14ac:dyDescent="0.25">
      <c r="A4639" s="1">
        <v>4637</v>
      </c>
      <c r="B4639" s="9">
        <v>1389610</v>
      </c>
      <c r="C4639" s="15" t="s">
        <v>15405</v>
      </c>
      <c r="D4639" s="4" t="s">
        <v>742</v>
      </c>
      <c r="E4639" s="4" t="s">
        <v>916</v>
      </c>
      <c r="F4639" s="4" t="b">
        <v>0</v>
      </c>
      <c r="G4639" s="4" t="s">
        <v>205</v>
      </c>
      <c r="H4639" s="4" t="s">
        <v>206</v>
      </c>
      <c r="I4639" s="4" t="s">
        <v>2</v>
      </c>
      <c r="J4639" s="4" t="s">
        <v>14479</v>
      </c>
      <c r="K4639" s="4" t="s">
        <v>180</v>
      </c>
      <c r="L4639" s="4">
        <v>9</v>
      </c>
      <c r="M4639" s="13" t="s">
        <v>1668</v>
      </c>
      <c r="N4639" s="4" t="s">
        <v>11628</v>
      </c>
      <c r="O4639" s="4" t="s">
        <v>10026</v>
      </c>
      <c r="P4639" s="4">
        <f>O4639-N4639</f>
        <v>146</v>
      </c>
      <c r="Q4639" s="4">
        <v>150</v>
      </c>
      <c r="R4639" s="7">
        <v>348719.6</v>
      </c>
      <c r="S4639" s="7">
        <v>292960</v>
      </c>
      <c r="T4639" s="4">
        <v>2</v>
      </c>
      <c r="U4639" s="7">
        <v>292960</v>
      </c>
      <c r="V4639" s="4">
        <f>S4639-U4639</f>
        <v>0</v>
      </c>
      <c r="W4639" s="8">
        <f>(S4639/U4639)*100</f>
        <v>100</v>
      </c>
      <c r="X4639" s="4" t="s">
        <v>11</v>
      </c>
      <c r="Y4639" s="4">
        <v>0</v>
      </c>
      <c r="AA4639" s="4" t="s">
        <v>1668</v>
      </c>
      <c r="AB4639" s="4" t="s">
        <v>1668</v>
      </c>
      <c r="AC4639" s="4" t="s">
        <v>1653</v>
      </c>
      <c r="AD4639" s="4">
        <v>0</v>
      </c>
      <c r="AE4639" s="11" t="s">
        <v>1668</v>
      </c>
      <c r="AF4639" s="11" t="s">
        <v>1668</v>
      </c>
      <c r="AG4639" s="11" t="s">
        <v>1668</v>
      </c>
      <c r="AH4639" s="11" t="s">
        <v>1668</v>
      </c>
      <c r="AI4639" s="11" t="s">
        <v>1668</v>
      </c>
      <c r="AJ4639" s="11" t="s">
        <v>1668</v>
      </c>
      <c r="AK4639" s="4" t="s">
        <v>1668</v>
      </c>
      <c r="AL4639" s="4" t="s">
        <v>1668</v>
      </c>
    </row>
    <row r="4640" spans="1:38" x14ac:dyDescent="0.25">
      <c r="A4640" s="1">
        <v>4638</v>
      </c>
      <c r="B4640" s="9">
        <v>1388531</v>
      </c>
      <c r="C4640" s="15" t="s">
        <v>12622</v>
      </c>
      <c r="D4640" s="4" t="s">
        <v>885</v>
      </c>
      <c r="E4640" s="4" t="s">
        <v>1059</v>
      </c>
      <c r="F4640" s="4" t="b">
        <v>0</v>
      </c>
      <c r="G4640" s="4" t="s">
        <v>205</v>
      </c>
      <c r="H4640" s="4" t="s">
        <v>206</v>
      </c>
      <c r="I4640" s="4" t="s">
        <v>2</v>
      </c>
      <c r="J4640" s="4" t="s">
        <v>14265</v>
      </c>
      <c r="K4640" s="4" t="s">
        <v>183</v>
      </c>
      <c r="L4640" s="4">
        <v>8</v>
      </c>
      <c r="M4640" s="13" t="s">
        <v>1668</v>
      </c>
      <c r="N4640" s="4" t="s">
        <v>10962</v>
      </c>
      <c r="O4640" s="4" t="s">
        <v>12623</v>
      </c>
      <c r="P4640" s="4">
        <f>O4640-N4640</f>
        <v>120</v>
      </c>
      <c r="Q4640" s="4">
        <v>120</v>
      </c>
      <c r="R4640" s="7">
        <v>302000</v>
      </c>
      <c r="S4640" s="7">
        <v>299972.59000000003</v>
      </c>
      <c r="T4640" s="4">
        <v>2</v>
      </c>
      <c r="U4640" s="7">
        <v>299972.59000000003</v>
      </c>
      <c r="V4640" s="4">
        <f>S4640-U4640</f>
        <v>0</v>
      </c>
      <c r="W4640" s="8">
        <f>(S4640/U4640)*100</f>
        <v>100</v>
      </c>
      <c r="X4640" s="4" t="s">
        <v>12624</v>
      </c>
      <c r="Y4640" s="4">
        <v>1</v>
      </c>
      <c r="Z4640" s="4">
        <v>40</v>
      </c>
      <c r="AA4640" s="4" t="s">
        <v>2474</v>
      </c>
      <c r="AB4640" s="4" t="s">
        <v>2463</v>
      </c>
      <c r="AC4640" s="4" t="s">
        <v>1653</v>
      </c>
      <c r="AD4640" s="4">
        <v>0</v>
      </c>
      <c r="AE4640" s="11" t="s">
        <v>1668</v>
      </c>
      <c r="AF4640" s="11" t="s">
        <v>1668</v>
      </c>
      <c r="AG4640" s="11" t="b">
        <v>0</v>
      </c>
      <c r="AH4640" s="11" t="b">
        <v>0</v>
      </c>
      <c r="AI4640" s="11" t="b">
        <v>0</v>
      </c>
      <c r="AJ4640" s="11" t="s">
        <v>1668</v>
      </c>
      <c r="AK4640" s="4" t="s">
        <v>5911</v>
      </c>
      <c r="AL4640" s="4" t="s">
        <v>1668</v>
      </c>
    </row>
    <row r="4641" spans="1:38" x14ac:dyDescent="0.25">
      <c r="A4641" s="1">
        <v>4639</v>
      </c>
      <c r="B4641" s="9">
        <v>1386228</v>
      </c>
      <c r="C4641" s="15" t="s">
        <v>12625</v>
      </c>
      <c r="D4641" s="4" t="s">
        <v>802</v>
      </c>
      <c r="E4641" s="4" t="s">
        <v>976</v>
      </c>
      <c r="F4641" s="4" t="b">
        <v>0</v>
      </c>
      <c r="G4641" s="4" t="s">
        <v>205</v>
      </c>
      <c r="H4641" s="4" t="s">
        <v>206</v>
      </c>
      <c r="I4641" s="4" t="s">
        <v>2</v>
      </c>
      <c r="J4641" s="4" t="s">
        <v>14419</v>
      </c>
      <c r="K4641" s="4" t="s">
        <v>195</v>
      </c>
      <c r="L4641" s="4">
        <v>17</v>
      </c>
      <c r="M4641" s="13">
        <v>47</v>
      </c>
      <c r="N4641" s="4" t="s">
        <v>10972</v>
      </c>
      <c r="O4641" s="4" t="s">
        <v>9899</v>
      </c>
      <c r="P4641" s="4">
        <f>O4641-N4641</f>
        <v>313</v>
      </c>
      <c r="Q4641" s="4">
        <v>180</v>
      </c>
      <c r="R4641" s="7">
        <v>1540000</v>
      </c>
      <c r="S4641" s="7">
        <v>1078255.02</v>
      </c>
      <c r="T4641" s="4">
        <v>3</v>
      </c>
      <c r="U4641" s="7">
        <v>1055129.3</v>
      </c>
      <c r="V4641" s="4">
        <f>S4641-U4641</f>
        <v>23125.719999999972</v>
      </c>
      <c r="W4641" s="8">
        <f>(S4641/U4641)*100</f>
        <v>102.19174275607739</v>
      </c>
      <c r="X4641" s="4" t="s">
        <v>11</v>
      </c>
      <c r="Y4641" s="4">
        <v>0</v>
      </c>
      <c r="AA4641" s="4" t="s">
        <v>1668</v>
      </c>
      <c r="AB4641" s="4" t="s">
        <v>1668</v>
      </c>
      <c r="AC4641" s="4" t="s">
        <v>1653</v>
      </c>
      <c r="AD4641" s="4">
        <v>0</v>
      </c>
      <c r="AE4641" s="11" t="s">
        <v>1668</v>
      </c>
      <c r="AF4641" s="11" t="s">
        <v>1668</v>
      </c>
      <c r="AG4641" s="11" t="s">
        <v>1668</v>
      </c>
      <c r="AH4641" s="11" t="s">
        <v>1668</v>
      </c>
      <c r="AI4641" s="11" t="s">
        <v>1668</v>
      </c>
      <c r="AJ4641" s="11" t="s">
        <v>1668</v>
      </c>
      <c r="AK4641" s="4" t="s">
        <v>12626</v>
      </c>
      <c r="AL4641" s="4" t="s">
        <v>12627</v>
      </c>
    </row>
    <row r="4642" spans="1:38" x14ac:dyDescent="0.25">
      <c r="A4642" s="1">
        <v>4640</v>
      </c>
      <c r="B4642" s="9">
        <v>1385169</v>
      </c>
      <c r="C4642" s="15" t="s">
        <v>12628</v>
      </c>
      <c r="D4642" s="4" t="s">
        <v>723</v>
      </c>
      <c r="E4642" s="4" t="s">
        <v>896</v>
      </c>
      <c r="F4642" s="4" t="b">
        <v>0</v>
      </c>
      <c r="G4642" s="4" t="s">
        <v>207</v>
      </c>
      <c r="H4642" s="4" t="s">
        <v>206</v>
      </c>
      <c r="I4642" s="4" t="s">
        <v>2</v>
      </c>
      <c r="J4642" s="4" t="s">
        <v>14474</v>
      </c>
      <c r="K4642" s="4" t="s">
        <v>185</v>
      </c>
      <c r="L4642" s="4">
        <v>2</v>
      </c>
      <c r="M4642" s="13">
        <v>47</v>
      </c>
      <c r="N4642" s="4" t="s">
        <v>12629</v>
      </c>
      <c r="O4642" s="4" t="s">
        <v>12604</v>
      </c>
      <c r="P4642" s="4">
        <f>O4642-N4642</f>
        <v>594</v>
      </c>
      <c r="Q4642" s="4">
        <v>365</v>
      </c>
      <c r="R4642" s="7">
        <v>4730000</v>
      </c>
      <c r="S4642" s="7">
        <v>2838000.01</v>
      </c>
      <c r="T4642" s="4">
        <v>3</v>
      </c>
      <c r="U4642" s="7">
        <v>2818274.97</v>
      </c>
      <c r="V4642" s="4">
        <f>S4642-U4642</f>
        <v>19725.039999999572</v>
      </c>
      <c r="W4642" s="8">
        <f>(S4642/U4642)*100</f>
        <v>100.69989763986726</v>
      </c>
      <c r="X4642" s="4" t="s">
        <v>11</v>
      </c>
      <c r="Y4642" s="4">
        <v>0</v>
      </c>
      <c r="AA4642" s="4" t="s">
        <v>1668</v>
      </c>
      <c r="AB4642" s="4" t="s">
        <v>1668</v>
      </c>
      <c r="AC4642" s="4" t="s">
        <v>1653</v>
      </c>
      <c r="AD4642" s="4">
        <v>0</v>
      </c>
      <c r="AE4642" s="11" t="s">
        <v>1668</v>
      </c>
      <c r="AF4642" s="11" t="s">
        <v>1668</v>
      </c>
      <c r="AG4642" s="11" t="s">
        <v>1668</v>
      </c>
      <c r="AH4642" s="11" t="s">
        <v>1668</v>
      </c>
      <c r="AI4642" s="11" t="s">
        <v>1668</v>
      </c>
      <c r="AJ4642" s="11" t="s">
        <v>1668</v>
      </c>
      <c r="AK4642" s="4" t="s">
        <v>12630</v>
      </c>
      <c r="AL4642" s="4" t="s">
        <v>12631</v>
      </c>
    </row>
    <row r="4643" spans="1:38" x14ac:dyDescent="0.25">
      <c r="A4643" s="1">
        <v>4641</v>
      </c>
      <c r="B4643" s="9">
        <v>1385043</v>
      </c>
      <c r="C4643" s="15" t="s">
        <v>12632</v>
      </c>
      <c r="D4643" s="4" t="s">
        <v>802</v>
      </c>
      <c r="E4643" s="4" t="s">
        <v>976</v>
      </c>
      <c r="F4643" s="4" t="b">
        <v>0</v>
      </c>
      <c r="G4643" s="4" t="s">
        <v>207</v>
      </c>
      <c r="H4643" s="4" t="s">
        <v>206</v>
      </c>
      <c r="I4643" s="4" t="s">
        <v>2</v>
      </c>
      <c r="J4643" s="4" t="s">
        <v>14516</v>
      </c>
      <c r="K4643" s="4" t="s">
        <v>185</v>
      </c>
      <c r="L4643" s="4">
        <v>2</v>
      </c>
      <c r="M4643" s="13">
        <v>47</v>
      </c>
      <c r="N4643" s="4" t="s">
        <v>12629</v>
      </c>
      <c r="O4643" s="4" t="s">
        <v>10822</v>
      </c>
      <c r="P4643" s="4">
        <f>O4643-N4643</f>
        <v>637</v>
      </c>
      <c r="Q4643" s="4">
        <v>270</v>
      </c>
      <c r="R4643" s="7">
        <v>3400000</v>
      </c>
      <c r="S4643" s="7">
        <v>2237186.27</v>
      </c>
      <c r="T4643" s="4">
        <v>3</v>
      </c>
      <c r="U4643" s="7">
        <v>2314022.17</v>
      </c>
      <c r="V4643" s="4">
        <f>S4643-U4643</f>
        <v>-76835.899999999907</v>
      </c>
      <c r="W4643" s="8">
        <f>(S4643/U4643)*100</f>
        <v>96.679552123737864</v>
      </c>
      <c r="X4643" s="4" t="s">
        <v>11</v>
      </c>
      <c r="Y4643" s="4">
        <v>0</v>
      </c>
      <c r="AA4643" s="4" t="s">
        <v>1668</v>
      </c>
      <c r="AB4643" s="4" t="s">
        <v>1668</v>
      </c>
      <c r="AC4643" s="4" t="s">
        <v>1653</v>
      </c>
      <c r="AD4643" s="4">
        <v>13</v>
      </c>
      <c r="AE4643" s="11" t="s">
        <v>1668</v>
      </c>
      <c r="AF4643" s="11" t="s">
        <v>1668</v>
      </c>
      <c r="AG4643" s="11" t="s">
        <v>1668</v>
      </c>
      <c r="AH4643" s="11" t="s">
        <v>1668</v>
      </c>
      <c r="AI4643" s="11" t="s">
        <v>1668</v>
      </c>
      <c r="AJ4643" s="11" t="s">
        <v>1668</v>
      </c>
      <c r="AK4643" s="4" t="s">
        <v>12633</v>
      </c>
      <c r="AL4643" s="4" t="s">
        <v>12634</v>
      </c>
    </row>
    <row r="4644" spans="1:38" x14ac:dyDescent="0.25">
      <c r="A4644" s="1">
        <v>4642</v>
      </c>
      <c r="B4644" s="9">
        <v>1384601</v>
      </c>
      <c r="C4644" s="15" t="s">
        <v>12635</v>
      </c>
      <c r="D4644" s="4" t="s">
        <v>831</v>
      </c>
      <c r="E4644" s="4" t="s">
        <v>1005</v>
      </c>
      <c r="F4644" s="4" t="b">
        <v>0</v>
      </c>
      <c r="G4644" s="4" t="s">
        <v>205</v>
      </c>
      <c r="H4644" s="4" t="s">
        <v>206</v>
      </c>
      <c r="I4644" s="4" t="s">
        <v>2</v>
      </c>
      <c r="J4644" s="4" t="s">
        <v>14429</v>
      </c>
      <c r="K4644" s="4" t="s">
        <v>187</v>
      </c>
      <c r="L4644" s="4">
        <v>20</v>
      </c>
      <c r="M4644" s="13">
        <v>9</v>
      </c>
      <c r="N4644" s="4" t="s">
        <v>11600</v>
      </c>
      <c r="O4644" s="4" t="s">
        <v>11405</v>
      </c>
      <c r="P4644" s="4">
        <f>O4644-N4644</f>
        <v>214</v>
      </c>
      <c r="Q4644" s="4">
        <v>210</v>
      </c>
      <c r="R4644" s="7">
        <v>349990</v>
      </c>
      <c r="S4644" s="7">
        <v>296797.65999999997</v>
      </c>
      <c r="T4644" s="4">
        <v>2</v>
      </c>
      <c r="U4644" s="7">
        <v>296797.65999999997</v>
      </c>
      <c r="V4644" s="4">
        <f>S4644-U4644</f>
        <v>0</v>
      </c>
      <c r="W4644" s="8">
        <f>(S4644/U4644)*100</f>
        <v>100</v>
      </c>
      <c r="X4644" s="4" t="s">
        <v>11</v>
      </c>
      <c r="Y4644" s="4">
        <v>0</v>
      </c>
      <c r="AA4644" s="4" t="s">
        <v>1668</v>
      </c>
      <c r="AB4644" s="4" t="s">
        <v>1668</v>
      </c>
      <c r="AC4644" s="4" t="s">
        <v>1653</v>
      </c>
      <c r="AD4644" s="4">
        <v>8</v>
      </c>
      <c r="AE4644" s="11" t="s">
        <v>1668</v>
      </c>
      <c r="AF4644" s="11" t="s">
        <v>1668</v>
      </c>
      <c r="AG4644" s="11" t="s">
        <v>1668</v>
      </c>
      <c r="AH4644" s="11" t="s">
        <v>1668</v>
      </c>
      <c r="AI4644" s="11" t="s">
        <v>1668</v>
      </c>
      <c r="AJ4644" s="11" t="s">
        <v>1668</v>
      </c>
      <c r="AK4644" s="4" t="s">
        <v>12636</v>
      </c>
      <c r="AL4644" s="4" t="s">
        <v>12637</v>
      </c>
    </row>
    <row r="4645" spans="1:38" x14ac:dyDescent="0.25">
      <c r="A4645" s="1">
        <v>4643</v>
      </c>
      <c r="B4645" s="9">
        <v>1383166</v>
      </c>
      <c r="C4645" s="15" t="s">
        <v>12638</v>
      </c>
      <c r="D4645" s="4" t="s">
        <v>744</v>
      </c>
      <c r="E4645" s="4" t="s">
        <v>918</v>
      </c>
      <c r="F4645" s="4" t="b">
        <v>0</v>
      </c>
      <c r="G4645" s="4" t="s">
        <v>205</v>
      </c>
      <c r="H4645" s="4" t="s">
        <v>206</v>
      </c>
      <c r="I4645" s="4" t="s">
        <v>2</v>
      </c>
      <c r="J4645" s="4" t="s">
        <v>14246</v>
      </c>
      <c r="K4645" s="4" t="s">
        <v>182</v>
      </c>
      <c r="L4645" s="4">
        <v>13</v>
      </c>
      <c r="M4645" s="13">
        <v>41</v>
      </c>
      <c r="N4645" s="4" t="s">
        <v>11401</v>
      </c>
      <c r="O4645" s="4" t="s">
        <v>10822</v>
      </c>
      <c r="P4645" s="4">
        <f>O4645-N4645</f>
        <v>454</v>
      </c>
      <c r="Q4645" s="4">
        <v>240</v>
      </c>
      <c r="R4645" s="7">
        <v>1350000</v>
      </c>
      <c r="S4645" s="7">
        <v>1350000</v>
      </c>
      <c r="T4645" s="4">
        <v>3</v>
      </c>
      <c r="U4645" s="7">
        <v>1350000</v>
      </c>
      <c r="V4645" s="4">
        <f>S4645-U4645</f>
        <v>0</v>
      </c>
      <c r="W4645" s="8">
        <f>(S4645/U4645)*100</f>
        <v>100</v>
      </c>
      <c r="X4645" s="4" t="s">
        <v>11</v>
      </c>
      <c r="Y4645" s="4">
        <v>0</v>
      </c>
      <c r="AA4645" s="4" t="s">
        <v>1668</v>
      </c>
      <c r="AB4645" s="4" t="s">
        <v>1668</v>
      </c>
      <c r="AC4645" s="4" t="s">
        <v>1653</v>
      </c>
      <c r="AD4645" s="4">
        <v>25</v>
      </c>
      <c r="AE4645" s="11" t="s">
        <v>1668</v>
      </c>
      <c r="AF4645" s="11" t="s">
        <v>1668</v>
      </c>
      <c r="AG4645" s="11" t="s">
        <v>1668</v>
      </c>
      <c r="AH4645" s="11" t="s">
        <v>1668</v>
      </c>
      <c r="AI4645" s="11" t="s">
        <v>1668</v>
      </c>
      <c r="AJ4645" s="11" t="s">
        <v>1668</v>
      </c>
      <c r="AK4645" s="4" t="s">
        <v>12639</v>
      </c>
      <c r="AL4645" s="4" t="s">
        <v>12640</v>
      </c>
    </row>
    <row r="4646" spans="1:38" x14ac:dyDescent="0.25">
      <c r="A4646" s="1">
        <v>4644</v>
      </c>
      <c r="B4646" s="9">
        <v>1383077</v>
      </c>
      <c r="C4646" s="15" t="s">
        <v>12641</v>
      </c>
      <c r="D4646" s="4" t="s">
        <v>865</v>
      </c>
      <c r="E4646" s="4" t="s">
        <v>1039</v>
      </c>
      <c r="F4646" s="4" t="b">
        <v>0</v>
      </c>
      <c r="G4646" s="4" t="s">
        <v>205</v>
      </c>
      <c r="H4646" s="4" t="s">
        <v>206</v>
      </c>
      <c r="I4646" s="4" t="s">
        <v>2</v>
      </c>
      <c r="J4646" s="4" t="s">
        <v>14247</v>
      </c>
      <c r="K4646" s="4" t="s">
        <v>195</v>
      </c>
      <c r="L4646" s="4">
        <v>17</v>
      </c>
      <c r="M4646" s="13">
        <v>21</v>
      </c>
      <c r="N4646" s="4" t="s">
        <v>11622</v>
      </c>
      <c r="O4646" s="4" t="s">
        <v>12471</v>
      </c>
      <c r="P4646" s="4">
        <f>O4646-N4646</f>
        <v>101</v>
      </c>
      <c r="Q4646" s="4">
        <v>120</v>
      </c>
      <c r="R4646" s="7">
        <v>900000</v>
      </c>
      <c r="S4646" s="7">
        <v>854325</v>
      </c>
      <c r="T4646" s="4">
        <v>2</v>
      </c>
      <c r="U4646" s="7">
        <v>844610.3</v>
      </c>
      <c r="V4646" s="4">
        <f>S4646-U4646</f>
        <v>9714.6999999999534</v>
      </c>
      <c r="W4646" s="8">
        <f>(S4646/U4646)*100</f>
        <v>101.15019909181784</v>
      </c>
      <c r="X4646" s="4" t="s">
        <v>12642</v>
      </c>
      <c r="Y4646" s="4">
        <v>1</v>
      </c>
      <c r="Z4646" s="4">
        <v>45</v>
      </c>
      <c r="AA4646" s="4" t="s">
        <v>2474</v>
      </c>
      <c r="AB4646" s="4" t="s">
        <v>2463</v>
      </c>
      <c r="AC4646" s="4" t="s">
        <v>1653</v>
      </c>
      <c r="AD4646" s="4">
        <v>2</v>
      </c>
      <c r="AE4646" s="11" t="s">
        <v>1668</v>
      </c>
      <c r="AF4646" s="11" t="s">
        <v>1668</v>
      </c>
      <c r="AG4646" s="11" t="b">
        <v>0</v>
      </c>
      <c r="AH4646" s="11" t="b">
        <v>0</v>
      </c>
      <c r="AI4646" s="11" t="b">
        <v>0</v>
      </c>
      <c r="AJ4646" s="11" t="s">
        <v>1668</v>
      </c>
      <c r="AK4646" s="4" t="s">
        <v>1699</v>
      </c>
      <c r="AL4646" s="4" t="s">
        <v>1985</v>
      </c>
    </row>
    <row r="4647" spans="1:38" x14ac:dyDescent="0.25">
      <c r="A4647" s="1">
        <v>4645</v>
      </c>
      <c r="B4647" s="9">
        <v>1383072</v>
      </c>
      <c r="C4647" s="15" t="s">
        <v>12643</v>
      </c>
      <c r="D4647" s="4" t="s">
        <v>744</v>
      </c>
      <c r="E4647" s="4" t="s">
        <v>918</v>
      </c>
      <c r="F4647" s="4" t="b">
        <v>0</v>
      </c>
      <c r="G4647" s="4" t="s">
        <v>205</v>
      </c>
      <c r="H4647" s="4" t="s">
        <v>206</v>
      </c>
      <c r="I4647" s="4" t="s">
        <v>2</v>
      </c>
      <c r="J4647" s="4" t="s">
        <v>14246</v>
      </c>
      <c r="K4647" s="4" t="s">
        <v>182</v>
      </c>
      <c r="L4647" s="4">
        <v>13</v>
      </c>
      <c r="M4647" s="13">
        <v>41</v>
      </c>
      <c r="N4647" s="4" t="s">
        <v>11401</v>
      </c>
      <c r="O4647" s="4" t="s">
        <v>10822</v>
      </c>
      <c r="P4647" s="4">
        <f>O4647-N4647</f>
        <v>454</v>
      </c>
      <c r="Q4647" s="4">
        <v>240</v>
      </c>
      <c r="R4647" s="7">
        <v>1000000</v>
      </c>
      <c r="S4647" s="7">
        <v>986549.85</v>
      </c>
      <c r="T4647" s="4">
        <v>2</v>
      </c>
      <c r="U4647" s="7">
        <v>862779.23</v>
      </c>
      <c r="V4647" s="4">
        <f>S4647-U4647</f>
        <v>123770.62</v>
      </c>
      <c r="W4647" s="8">
        <f>(S4647/U4647)*100</f>
        <v>114.34557250526302</v>
      </c>
      <c r="X4647" s="4" t="s">
        <v>11</v>
      </c>
      <c r="Y4647" s="4">
        <v>0</v>
      </c>
      <c r="AA4647" s="4" t="s">
        <v>1668</v>
      </c>
      <c r="AB4647" s="4" t="s">
        <v>1668</v>
      </c>
      <c r="AC4647" s="4" t="s">
        <v>1653</v>
      </c>
      <c r="AD4647" s="4">
        <v>28</v>
      </c>
      <c r="AE4647" s="11" t="s">
        <v>1668</v>
      </c>
      <c r="AF4647" s="11" t="s">
        <v>1668</v>
      </c>
      <c r="AG4647" s="11" t="s">
        <v>1668</v>
      </c>
      <c r="AH4647" s="11" t="s">
        <v>1668</v>
      </c>
      <c r="AI4647" s="11" t="s">
        <v>1668</v>
      </c>
      <c r="AJ4647" s="11" t="s">
        <v>1668</v>
      </c>
      <c r="AK4647" s="4" t="s">
        <v>12644</v>
      </c>
      <c r="AL4647" s="4" t="s">
        <v>12640</v>
      </c>
    </row>
    <row r="4648" spans="1:38" x14ac:dyDescent="0.25">
      <c r="A4648" s="1">
        <v>4646</v>
      </c>
      <c r="B4648" s="9">
        <v>1380702</v>
      </c>
      <c r="C4648" s="15" t="s">
        <v>12645</v>
      </c>
      <c r="D4648" s="4" t="s">
        <v>742</v>
      </c>
      <c r="E4648" s="4" t="s">
        <v>916</v>
      </c>
      <c r="F4648" s="4" t="b">
        <v>0</v>
      </c>
      <c r="G4648" s="4" t="s">
        <v>205</v>
      </c>
      <c r="H4648" s="4" t="s">
        <v>206</v>
      </c>
      <c r="I4648" s="4" t="s">
        <v>2</v>
      </c>
      <c r="J4648" s="4" t="s">
        <v>14311</v>
      </c>
      <c r="K4648" s="4" t="s">
        <v>180</v>
      </c>
      <c r="L4648" s="4">
        <v>9</v>
      </c>
      <c r="M4648" s="13">
        <v>9</v>
      </c>
      <c r="N4648" s="4" t="s">
        <v>12646</v>
      </c>
      <c r="O4648" s="4" t="s">
        <v>10026</v>
      </c>
      <c r="P4648" s="4">
        <f>O4648-N4648</f>
        <v>147</v>
      </c>
      <c r="Q4648" s="4">
        <v>150</v>
      </c>
      <c r="R4648" s="7">
        <v>370000</v>
      </c>
      <c r="S4648" s="7">
        <v>253000.91</v>
      </c>
      <c r="T4648" s="4">
        <v>2</v>
      </c>
      <c r="U4648" s="7">
        <v>253000.91</v>
      </c>
      <c r="V4648" s="4">
        <f>S4648-U4648</f>
        <v>0</v>
      </c>
      <c r="W4648" s="8">
        <f>(S4648/U4648)*100</f>
        <v>100</v>
      </c>
      <c r="X4648" s="4" t="s">
        <v>153</v>
      </c>
      <c r="Y4648" s="4">
        <v>2</v>
      </c>
      <c r="Z4648" s="4">
        <v>100</v>
      </c>
      <c r="AA4648" s="4" t="s">
        <v>2474</v>
      </c>
      <c r="AB4648" s="4" t="s">
        <v>2463</v>
      </c>
      <c r="AC4648" s="4" t="s">
        <v>1653</v>
      </c>
      <c r="AD4648" s="4">
        <v>0</v>
      </c>
      <c r="AE4648" s="11" t="s">
        <v>1668</v>
      </c>
      <c r="AF4648" s="11" t="s">
        <v>1668</v>
      </c>
      <c r="AG4648" s="11" t="b">
        <v>0</v>
      </c>
      <c r="AH4648" s="11" t="b">
        <v>0</v>
      </c>
      <c r="AI4648" s="11" t="b">
        <v>0</v>
      </c>
      <c r="AJ4648" s="11" t="s">
        <v>1668</v>
      </c>
      <c r="AK4648" s="4" t="s">
        <v>12647</v>
      </c>
      <c r="AL4648" s="4" t="s">
        <v>1668</v>
      </c>
    </row>
    <row r="4649" spans="1:38" x14ac:dyDescent="0.25">
      <c r="A4649" s="1">
        <v>4647</v>
      </c>
      <c r="B4649" s="9">
        <v>1379961</v>
      </c>
      <c r="C4649" s="15" t="s">
        <v>12648</v>
      </c>
      <c r="D4649" s="4" t="s">
        <v>742</v>
      </c>
      <c r="E4649" s="4" t="s">
        <v>916</v>
      </c>
      <c r="F4649" s="4" t="b">
        <v>0</v>
      </c>
      <c r="G4649" s="4" t="s">
        <v>205</v>
      </c>
      <c r="H4649" s="4" t="s">
        <v>206</v>
      </c>
      <c r="I4649" s="4" t="s">
        <v>2</v>
      </c>
      <c r="J4649" s="4" t="s">
        <v>14311</v>
      </c>
      <c r="K4649" s="4" t="s">
        <v>180</v>
      </c>
      <c r="L4649" s="4">
        <v>9</v>
      </c>
      <c r="M4649" s="13">
        <v>9</v>
      </c>
      <c r="N4649" s="4" t="s">
        <v>12646</v>
      </c>
      <c r="O4649" s="4" t="s">
        <v>10026</v>
      </c>
      <c r="P4649" s="4">
        <f>O4649-N4649</f>
        <v>147</v>
      </c>
      <c r="Q4649" s="4">
        <v>150</v>
      </c>
      <c r="R4649" s="7">
        <v>368300</v>
      </c>
      <c r="S4649" s="7">
        <v>248000.93</v>
      </c>
      <c r="T4649" s="4">
        <v>1</v>
      </c>
      <c r="U4649" s="7">
        <v>248000.93</v>
      </c>
      <c r="V4649" s="4">
        <f>S4649-U4649</f>
        <v>0</v>
      </c>
      <c r="W4649" s="8">
        <f>(S4649/U4649)*100</f>
        <v>100</v>
      </c>
      <c r="X4649" s="4" t="s">
        <v>153</v>
      </c>
      <c r="Y4649" s="4">
        <v>2</v>
      </c>
      <c r="Z4649" s="4">
        <v>100</v>
      </c>
      <c r="AA4649" s="4" t="s">
        <v>2474</v>
      </c>
      <c r="AB4649" s="4" t="s">
        <v>2463</v>
      </c>
      <c r="AC4649" s="4" t="s">
        <v>1653</v>
      </c>
      <c r="AD4649" s="4">
        <v>0</v>
      </c>
      <c r="AE4649" s="11" t="s">
        <v>1668</v>
      </c>
      <c r="AF4649" s="11" t="s">
        <v>1668</v>
      </c>
      <c r="AG4649" s="11" t="b">
        <v>0</v>
      </c>
      <c r="AH4649" s="11" t="b">
        <v>0</v>
      </c>
      <c r="AI4649" s="11" t="b">
        <v>0</v>
      </c>
      <c r="AJ4649" s="11" t="s">
        <v>1668</v>
      </c>
      <c r="AK4649" s="4" t="s">
        <v>12647</v>
      </c>
      <c r="AL4649" s="4" t="s">
        <v>1668</v>
      </c>
    </row>
    <row r="4650" spans="1:38" x14ac:dyDescent="0.25">
      <c r="A4650" s="1">
        <v>4648</v>
      </c>
      <c r="B4650" s="9">
        <v>1377894</v>
      </c>
      <c r="C4650" s="15" t="s">
        <v>12649</v>
      </c>
      <c r="D4650" s="4" t="s">
        <v>744</v>
      </c>
      <c r="E4650" s="4" t="s">
        <v>918</v>
      </c>
      <c r="F4650" s="4" t="b">
        <v>0</v>
      </c>
      <c r="G4650" s="4" t="s">
        <v>205</v>
      </c>
      <c r="H4650" s="4" t="s">
        <v>206</v>
      </c>
      <c r="I4650" s="4" t="s">
        <v>2</v>
      </c>
      <c r="J4650" s="4" t="s">
        <v>14246</v>
      </c>
      <c r="K4650" s="4" t="s">
        <v>182</v>
      </c>
      <c r="L4650" s="4">
        <v>13</v>
      </c>
      <c r="M4650" s="13">
        <v>41</v>
      </c>
      <c r="N4650" s="4" t="s">
        <v>12650</v>
      </c>
      <c r="O4650" s="4" t="s">
        <v>9897</v>
      </c>
      <c r="P4650" s="4">
        <f>O4650-N4650</f>
        <v>365</v>
      </c>
      <c r="Q4650" s="4">
        <v>240</v>
      </c>
      <c r="R4650" s="7">
        <v>640000</v>
      </c>
      <c r="S4650" s="7">
        <v>604680.04</v>
      </c>
      <c r="T4650" s="4">
        <v>2</v>
      </c>
      <c r="U4650" s="7">
        <v>513371.58</v>
      </c>
      <c r="V4650" s="4">
        <f>S4650-U4650</f>
        <v>91308.460000000021</v>
      </c>
      <c r="W4650" s="8">
        <f>(S4650/U4650)*100</f>
        <v>117.78603716239999</v>
      </c>
      <c r="X4650" s="4" t="s">
        <v>11</v>
      </c>
      <c r="Y4650" s="4">
        <v>0</v>
      </c>
      <c r="AA4650" s="4" t="s">
        <v>1668</v>
      </c>
      <c r="AB4650" s="4" t="s">
        <v>1668</v>
      </c>
      <c r="AC4650" s="4" t="s">
        <v>1653</v>
      </c>
      <c r="AD4650" s="4">
        <v>28</v>
      </c>
      <c r="AE4650" s="11" t="s">
        <v>1668</v>
      </c>
      <c r="AF4650" s="11" t="s">
        <v>1668</v>
      </c>
      <c r="AG4650" s="11" t="s">
        <v>1668</v>
      </c>
      <c r="AH4650" s="11" t="s">
        <v>1668</v>
      </c>
      <c r="AI4650" s="11" t="s">
        <v>1668</v>
      </c>
      <c r="AJ4650" s="11" t="s">
        <v>1668</v>
      </c>
      <c r="AK4650" s="4" t="s">
        <v>1933</v>
      </c>
      <c r="AL4650" s="4" t="s">
        <v>12640</v>
      </c>
    </row>
    <row r="4651" spans="1:38" x14ac:dyDescent="0.25">
      <c r="A4651" s="1">
        <v>4649</v>
      </c>
      <c r="B4651" s="9">
        <v>1377778</v>
      </c>
      <c r="C4651" s="15" t="s">
        <v>12651</v>
      </c>
      <c r="D4651" s="4" t="s">
        <v>789</v>
      </c>
      <c r="E4651" s="4" t="s">
        <v>963</v>
      </c>
      <c r="F4651" s="4" t="b">
        <v>0</v>
      </c>
      <c r="G4651" s="4" t="s">
        <v>205</v>
      </c>
      <c r="H4651" s="4" t="s">
        <v>206</v>
      </c>
      <c r="I4651" s="4" t="s">
        <v>2</v>
      </c>
      <c r="J4651" s="4" t="s">
        <v>14338</v>
      </c>
      <c r="K4651" s="4" t="s">
        <v>180</v>
      </c>
      <c r="L4651" s="4">
        <v>9</v>
      </c>
      <c r="M4651" s="13">
        <v>20</v>
      </c>
      <c r="N4651" s="4" t="s">
        <v>12652</v>
      </c>
      <c r="O4651" s="4" t="s">
        <v>11399</v>
      </c>
      <c r="P4651" s="4">
        <f>O4651-N4651</f>
        <v>205</v>
      </c>
      <c r="Q4651" s="4">
        <v>180</v>
      </c>
      <c r="R4651" s="7">
        <v>1500000</v>
      </c>
      <c r="S4651" s="7">
        <v>1073999</v>
      </c>
      <c r="T4651" s="4">
        <v>3</v>
      </c>
      <c r="U4651" s="7">
        <v>1073999</v>
      </c>
      <c r="V4651" s="4">
        <f>S4651-U4651</f>
        <v>0</v>
      </c>
      <c r="W4651" s="8">
        <f>(S4651/U4651)*100</f>
        <v>100</v>
      </c>
      <c r="X4651" s="4" t="s">
        <v>11242</v>
      </c>
      <c r="Y4651" s="4">
        <v>1</v>
      </c>
      <c r="Z4651" s="4">
        <v>60</v>
      </c>
      <c r="AA4651" s="4" t="s">
        <v>2474</v>
      </c>
      <c r="AB4651" s="4" t="s">
        <v>2463</v>
      </c>
      <c r="AC4651" s="4" t="s">
        <v>1653</v>
      </c>
      <c r="AD4651" s="4">
        <v>15</v>
      </c>
      <c r="AE4651" s="11" t="s">
        <v>1668</v>
      </c>
      <c r="AF4651" s="11" t="s">
        <v>1668</v>
      </c>
      <c r="AG4651" s="11" t="b">
        <v>0</v>
      </c>
      <c r="AH4651" s="11" t="b">
        <v>0</v>
      </c>
      <c r="AI4651" s="11" t="b">
        <v>0</v>
      </c>
      <c r="AJ4651" s="11" t="s">
        <v>1668</v>
      </c>
      <c r="AK4651" s="4" t="s">
        <v>1809</v>
      </c>
      <c r="AL4651" s="4" t="s">
        <v>1668</v>
      </c>
    </row>
    <row r="4652" spans="1:38" x14ac:dyDescent="0.25">
      <c r="A4652" s="1">
        <v>4650</v>
      </c>
      <c r="B4652" s="9">
        <v>1376870</v>
      </c>
      <c r="C4652" s="15" t="s">
        <v>12653</v>
      </c>
      <c r="D4652" s="4" t="s">
        <v>831</v>
      </c>
      <c r="E4652" s="4" t="s">
        <v>1005</v>
      </c>
      <c r="F4652" s="4" t="b">
        <v>0</v>
      </c>
      <c r="G4652" s="4" t="s">
        <v>205</v>
      </c>
      <c r="H4652" s="4" t="s">
        <v>206</v>
      </c>
      <c r="I4652" s="4" t="s">
        <v>2</v>
      </c>
      <c r="J4652" s="4" t="s">
        <v>14269</v>
      </c>
      <c r="K4652" s="4" t="s">
        <v>182</v>
      </c>
      <c r="L4652" s="4">
        <v>13</v>
      </c>
      <c r="M4652" s="13">
        <v>20</v>
      </c>
      <c r="N4652" s="4" t="s">
        <v>12301</v>
      </c>
      <c r="O4652" s="4" t="s">
        <v>12604</v>
      </c>
      <c r="P4652" s="4">
        <f>O4652-N4652</f>
        <v>292</v>
      </c>
      <c r="Q4652" s="4">
        <v>120</v>
      </c>
      <c r="R4652" s="7">
        <v>599850.73</v>
      </c>
      <c r="S4652" s="7">
        <v>515438.79</v>
      </c>
      <c r="T4652" s="4">
        <v>2</v>
      </c>
      <c r="U4652" s="7">
        <v>515438.79</v>
      </c>
      <c r="V4652" s="4">
        <f>S4652-U4652</f>
        <v>0</v>
      </c>
      <c r="W4652" s="8">
        <f>(S4652/U4652)*100</f>
        <v>100</v>
      </c>
      <c r="X4652" s="4" t="s">
        <v>11</v>
      </c>
      <c r="Y4652" s="4">
        <v>0</v>
      </c>
      <c r="AA4652" s="4" t="s">
        <v>1668</v>
      </c>
      <c r="AB4652" s="4" t="s">
        <v>1668</v>
      </c>
      <c r="AC4652" s="4" t="s">
        <v>1653</v>
      </c>
      <c r="AD4652" s="4">
        <v>12</v>
      </c>
      <c r="AE4652" s="11" t="s">
        <v>1668</v>
      </c>
      <c r="AF4652" s="11" t="s">
        <v>1668</v>
      </c>
      <c r="AG4652" s="11" t="s">
        <v>1668</v>
      </c>
      <c r="AH4652" s="11" t="s">
        <v>1668</v>
      </c>
      <c r="AI4652" s="11" t="s">
        <v>1668</v>
      </c>
      <c r="AJ4652" s="11" t="s">
        <v>1668</v>
      </c>
      <c r="AK4652" s="4" t="s">
        <v>2587</v>
      </c>
      <c r="AL4652" s="4" t="s">
        <v>1668</v>
      </c>
    </row>
    <row r="4653" spans="1:38" x14ac:dyDescent="0.25">
      <c r="A4653" s="1">
        <v>4651</v>
      </c>
      <c r="B4653" s="9">
        <v>1375126</v>
      </c>
      <c r="C4653" s="15" t="s">
        <v>15406</v>
      </c>
      <c r="D4653" s="4" t="s">
        <v>737</v>
      </c>
      <c r="E4653" s="4" t="s">
        <v>911</v>
      </c>
      <c r="F4653" s="4" t="b">
        <v>0</v>
      </c>
      <c r="G4653" s="4" t="s">
        <v>207</v>
      </c>
      <c r="H4653" s="4" t="s">
        <v>206</v>
      </c>
      <c r="I4653" s="4" t="s">
        <v>2</v>
      </c>
      <c r="J4653" s="4" t="s">
        <v>14334</v>
      </c>
      <c r="K4653" s="4" t="s">
        <v>2648</v>
      </c>
      <c r="L4653" s="4">
        <v>4</v>
      </c>
      <c r="M4653" s="13">
        <v>30</v>
      </c>
      <c r="N4653" s="4" t="s">
        <v>12654</v>
      </c>
      <c r="O4653" s="4" t="s">
        <v>11609</v>
      </c>
      <c r="P4653" s="4">
        <f>O4653-N4653</f>
        <v>438</v>
      </c>
      <c r="Q4653" s="4">
        <v>365</v>
      </c>
      <c r="R4653" s="7">
        <v>879284</v>
      </c>
      <c r="S4653" s="7">
        <v>848419.85</v>
      </c>
      <c r="T4653" s="4">
        <v>2</v>
      </c>
      <c r="U4653" s="7">
        <v>848419.85</v>
      </c>
      <c r="V4653" s="4">
        <f>S4653-U4653</f>
        <v>0</v>
      </c>
      <c r="W4653" s="8">
        <f>(S4653/U4653)*100</f>
        <v>100</v>
      </c>
      <c r="X4653" s="4" t="s">
        <v>11</v>
      </c>
      <c r="Y4653" s="4">
        <v>0</v>
      </c>
      <c r="AA4653" s="4" t="s">
        <v>1668</v>
      </c>
      <c r="AB4653" s="4" t="s">
        <v>1668</v>
      </c>
      <c r="AC4653" s="4" t="s">
        <v>1653</v>
      </c>
      <c r="AD4653" s="4">
        <v>9</v>
      </c>
      <c r="AE4653" s="11" t="s">
        <v>1668</v>
      </c>
      <c r="AF4653" s="11" t="s">
        <v>1668</v>
      </c>
      <c r="AG4653" s="11" t="s">
        <v>1668</v>
      </c>
      <c r="AH4653" s="11" t="s">
        <v>1668</v>
      </c>
      <c r="AI4653" s="11" t="s">
        <v>1668</v>
      </c>
      <c r="AJ4653" s="11" t="s">
        <v>1668</v>
      </c>
      <c r="AK4653" s="4" t="s">
        <v>12655</v>
      </c>
      <c r="AL4653" s="4" t="s">
        <v>1668</v>
      </c>
    </row>
    <row r="4654" spans="1:38" x14ac:dyDescent="0.25">
      <c r="A4654" s="1">
        <v>4652</v>
      </c>
      <c r="B4654" s="9">
        <v>1374246</v>
      </c>
      <c r="C4654" s="15" t="s">
        <v>12656</v>
      </c>
      <c r="D4654" s="4" t="s">
        <v>800</v>
      </c>
      <c r="E4654" s="4" t="s">
        <v>974</v>
      </c>
      <c r="F4654" s="4" t="b">
        <v>0</v>
      </c>
      <c r="G4654" s="4" t="s">
        <v>205</v>
      </c>
      <c r="H4654" s="4" t="s">
        <v>206</v>
      </c>
      <c r="I4654" s="4" t="s">
        <v>2</v>
      </c>
      <c r="J4654" s="4" t="s">
        <v>14420</v>
      </c>
      <c r="K4654" s="4" t="s">
        <v>186</v>
      </c>
      <c r="L4654" s="4">
        <v>1</v>
      </c>
      <c r="M4654" s="13">
        <v>23</v>
      </c>
      <c r="N4654" s="4" t="s">
        <v>11628</v>
      </c>
      <c r="O4654" s="4" t="s">
        <v>10829</v>
      </c>
      <c r="P4654" s="4">
        <f>O4654-N4654</f>
        <v>318</v>
      </c>
      <c r="Q4654" s="4">
        <v>120</v>
      </c>
      <c r="R4654" s="7">
        <v>207000</v>
      </c>
      <c r="S4654" s="7">
        <v>180510</v>
      </c>
      <c r="T4654" s="4">
        <v>1</v>
      </c>
      <c r="U4654" s="7">
        <v>180510</v>
      </c>
      <c r="V4654" s="4">
        <f>S4654-U4654</f>
        <v>0</v>
      </c>
      <c r="W4654" s="8">
        <f>(S4654/U4654)*100</f>
        <v>100</v>
      </c>
      <c r="X4654" s="4" t="s">
        <v>12657</v>
      </c>
      <c r="Y4654" s="4">
        <v>1</v>
      </c>
      <c r="Z4654" s="4">
        <v>55</v>
      </c>
      <c r="AA4654" s="4" t="s">
        <v>1668</v>
      </c>
      <c r="AB4654" s="4" t="s">
        <v>2463</v>
      </c>
      <c r="AC4654" s="4" t="s">
        <v>1653</v>
      </c>
      <c r="AD4654" s="4">
        <v>7</v>
      </c>
      <c r="AE4654" s="11" t="s">
        <v>1668</v>
      </c>
      <c r="AF4654" s="11" t="s">
        <v>1668</v>
      </c>
      <c r="AG4654" s="11" t="b">
        <v>0</v>
      </c>
      <c r="AH4654" s="11" t="b">
        <v>0</v>
      </c>
      <c r="AI4654" s="11" t="b">
        <v>0</v>
      </c>
      <c r="AJ4654" s="11" t="s">
        <v>1668</v>
      </c>
      <c r="AK4654" s="4" t="s">
        <v>12658</v>
      </c>
      <c r="AL4654" s="4" t="s">
        <v>12659</v>
      </c>
    </row>
    <row r="4655" spans="1:38" x14ac:dyDescent="0.25">
      <c r="A4655" s="1">
        <v>4653</v>
      </c>
      <c r="B4655" s="9">
        <v>1371671</v>
      </c>
      <c r="C4655" s="15" t="s">
        <v>15407</v>
      </c>
      <c r="D4655" s="4" t="s">
        <v>5391</v>
      </c>
      <c r="E4655" s="4" t="s">
        <v>5392</v>
      </c>
      <c r="F4655" s="4" t="b">
        <v>0</v>
      </c>
      <c r="G4655" s="4" t="s">
        <v>205</v>
      </c>
      <c r="H4655" s="4" t="s">
        <v>206</v>
      </c>
      <c r="I4655" s="4" t="s">
        <v>2</v>
      </c>
      <c r="J4655" s="4" t="s">
        <v>14400</v>
      </c>
      <c r="K4655" s="4" t="s">
        <v>188</v>
      </c>
      <c r="L4655" s="4">
        <v>10</v>
      </c>
      <c r="M4655" s="13">
        <v>30</v>
      </c>
      <c r="N4655" s="4" t="s">
        <v>10972</v>
      </c>
      <c r="O4655" s="4" t="s">
        <v>3540</v>
      </c>
      <c r="P4655" s="4">
        <f>O4655-N4655</f>
        <v>307</v>
      </c>
      <c r="Q4655" s="4">
        <v>365</v>
      </c>
      <c r="R4655" s="7">
        <v>299704.03000000003</v>
      </c>
      <c r="S4655" s="7">
        <v>165599.59</v>
      </c>
      <c r="T4655" s="4">
        <v>1</v>
      </c>
      <c r="U4655" s="7">
        <v>165599.59</v>
      </c>
      <c r="V4655" s="4">
        <f>S4655-U4655</f>
        <v>0</v>
      </c>
      <c r="W4655" s="8">
        <f>(S4655/U4655)*100</f>
        <v>100</v>
      </c>
      <c r="X4655" s="4" t="s">
        <v>11</v>
      </c>
      <c r="Y4655" s="4">
        <v>0</v>
      </c>
      <c r="AA4655" s="4" t="s">
        <v>1668</v>
      </c>
      <c r="AB4655" s="4" t="s">
        <v>1668</v>
      </c>
      <c r="AC4655" s="4" t="s">
        <v>1653</v>
      </c>
      <c r="AD4655" s="4">
        <v>8</v>
      </c>
      <c r="AE4655" s="11" t="s">
        <v>1668</v>
      </c>
      <c r="AF4655" s="11" t="s">
        <v>1668</v>
      </c>
      <c r="AG4655" s="11" t="s">
        <v>1668</v>
      </c>
      <c r="AH4655" s="11" t="s">
        <v>1668</v>
      </c>
      <c r="AI4655" s="11" t="s">
        <v>1668</v>
      </c>
      <c r="AJ4655" s="11" t="s">
        <v>1668</v>
      </c>
      <c r="AK4655" s="4" t="s">
        <v>12660</v>
      </c>
      <c r="AL4655" s="4" t="s">
        <v>1668</v>
      </c>
    </row>
    <row r="4656" spans="1:38" x14ac:dyDescent="0.25">
      <c r="A4656" s="1">
        <v>4654</v>
      </c>
      <c r="B4656" s="9">
        <v>1371390</v>
      </c>
      <c r="C4656" s="15" t="s">
        <v>12661</v>
      </c>
      <c r="D4656" s="4" t="s">
        <v>866</v>
      </c>
      <c r="E4656" s="4" t="s">
        <v>1040</v>
      </c>
      <c r="F4656" s="4" t="b">
        <v>0</v>
      </c>
      <c r="G4656" s="4" t="s">
        <v>206</v>
      </c>
      <c r="H4656" s="4" t="s">
        <v>206</v>
      </c>
      <c r="I4656" s="4" t="s">
        <v>2</v>
      </c>
      <c r="J4656" s="4" t="s">
        <v>14271</v>
      </c>
      <c r="K4656" s="4" t="s">
        <v>180</v>
      </c>
      <c r="L4656" s="4">
        <v>9</v>
      </c>
      <c r="M4656" s="13">
        <v>15</v>
      </c>
      <c r="N4656" s="4" t="s">
        <v>11632</v>
      </c>
      <c r="O4656" s="4" t="s">
        <v>7629</v>
      </c>
      <c r="P4656" s="4">
        <f>O4656-N4656</f>
        <v>181</v>
      </c>
      <c r="Q4656" s="4">
        <v>570</v>
      </c>
      <c r="R4656" s="7">
        <v>489000</v>
      </c>
      <c r="S4656" s="7">
        <v>331221</v>
      </c>
      <c r="T4656" s="4">
        <v>2</v>
      </c>
      <c r="U4656" s="7">
        <v>322580.12</v>
      </c>
      <c r="V4656" s="4">
        <f>S4656-U4656</f>
        <v>8640.8800000000047</v>
      </c>
      <c r="W4656" s="8">
        <f>(S4656/U4656)*100</f>
        <v>102.67867716088641</v>
      </c>
      <c r="X4656" s="4" t="s">
        <v>4736</v>
      </c>
      <c r="Y4656" s="4">
        <v>0</v>
      </c>
      <c r="AA4656" s="4" t="s">
        <v>1668</v>
      </c>
      <c r="AB4656" s="4" t="s">
        <v>1668</v>
      </c>
      <c r="AC4656" s="4" t="s">
        <v>1653</v>
      </c>
      <c r="AD4656" s="4">
        <v>0</v>
      </c>
      <c r="AE4656" s="11" t="s">
        <v>1668</v>
      </c>
      <c r="AF4656" s="11" t="s">
        <v>1668</v>
      </c>
      <c r="AG4656" s="11" t="s">
        <v>1668</v>
      </c>
      <c r="AH4656" s="11" t="s">
        <v>1668</v>
      </c>
      <c r="AI4656" s="11" t="s">
        <v>1668</v>
      </c>
      <c r="AJ4656" s="11" t="s">
        <v>1668</v>
      </c>
      <c r="AK4656" s="4" t="s">
        <v>12662</v>
      </c>
      <c r="AL4656" s="4" t="s">
        <v>12663</v>
      </c>
    </row>
    <row r="4657" spans="1:38" x14ac:dyDescent="0.25">
      <c r="A4657" s="1">
        <v>4655</v>
      </c>
      <c r="B4657" s="9">
        <v>1369222</v>
      </c>
      <c r="C4657" s="15" t="s">
        <v>12664</v>
      </c>
      <c r="D4657" s="4" t="s">
        <v>744</v>
      </c>
      <c r="E4657" s="4" t="s">
        <v>918</v>
      </c>
      <c r="F4657" s="4" t="b">
        <v>0</v>
      </c>
      <c r="G4657" s="4" t="s">
        <v>205</v>
      </c>
      <c r="H4657" s="4" t="s">
        <v>206</v>
      </c>
      <c r="I4657" s="4" t="s">
        <v>2</v>
      </c>
      <c r="J4657" s="4" t="s">
        <v>14246</v>
      </c>
      <c r="K4657" s="4" t="s">
        <v>182</v>
      </c>
      <c r="L4657" s="4">
        <v>13</v>
      </c>
      <c r="M4657" s="13">
        <v>41</v>
      </c>
      <c r="N4657" s="4" t="s">
        <v>10966</v>
      </c>
      <c r="O4657" s="4" t="s">
        <v>10822</v>
      </c>
      <c r="P4657" s="4">
        <f>O4657-N4657</f>
        <v>391</v>
      </c>
      <c r="Q4657" s="4">
        <v>180</v>
      </c>
      <c r="R4657" s="7">
        <v>925000</v>
      </c>
      <c r="S4657" s="7">
        <v>734534.86</v>
      </c>
      <c r="T4657" s="4">
        <v>2</v>
      </c>
      <c r="U4657" s="7">
        <v>599213.9</v>
      </c>
      <c r="V4657" s="4">
        <f>S4657-U4657</f>
        <v>135320.95999999996</v>
      </c>
      <c r="W4657" s="8">
        <f>(S4657/U4657)*100</f>
        <v>122.58308093320265</v>
      </c>
      <c r="X4657" s="4" t="s">
        <v>11</v>
      </c>
      <c r="Y4657" s="4">
        <v>0</v>
      </c>
      <c r="AA4657" s="4" t="s">
        <v>1668</v>
      </c>
      <c r="AB4657" s="4" t="s">
        <v>1668</v>
      </c>
      <c r="AC4657" s="4" t="s">
        <v>1653</v>
      </c>
      <c r="AD4657" s="4">
        <v>18</v>
      </c>
      <c r="AE4657" s="11" t="s">
        <v>1668</v>
      </c>
      <c r="AF4657" s="11" t="s">
        <v>1668</v>
      </c>
      <c r="AG4657" s="11" t="s">
        <v>1668</v>
      </c>
      <c r="AH4657" s="11" t="s">
        <v>1668</v>
      </c>
      <c r="AI4657" s="11" t="s">
        <v>1668</v>
      </c>
      <c r="AJ4657" s="11" t="s">
        <v>1668</v>
      </c>
      <c r="AK4657" s="4" t="s">
        <v>12665</v>
      </c>
      <c r="AL4657" s="4" t="s">
        <v>12640</v>
      </c>
    </row>
    <row r="4658" spans="1:38" x14ac:dyDescent="0.25">
      <c r="A4658" s="1">
        <v>4656</v>
      </c>
      <c r="B4658" s="9">
        <v>1364456</v>
      </c>
      <c r="C4658" s="15" t="s">
        <v>12666</v>
      </c>
      <c r="D4658" s="4" t="s">
        <v>737</v>
      </c>
      <c r="E4658" s="4" t="s">
        <v>911</v>
      </c>
      <c r="F4658" s="4" t="b">
        <v>0</v>
      </c>
      <c r="G4658" s="4" t="s">
        <v>208</v>
      </c>
      <c r="H4658" s="4" t="s">
        <v>206</v>
      </c>
      <c r="I4658" s="4" t="s">
        <v>2</v>
      </c>
      <c r="J4658" s="4" t="s">
        <v>14453</v>
      </c>
      <c r="K4658" s="4" t="s">
        <v>187</v>
      </c>
      <c r="L4658" s="4">
        <v>20</v>
      </c>
      <c r="M4658" s="13" t="s">
        <v>1668</v>
      </c>
      <c r="N4658" s="4" t="s">
        <v>12667</v>
      </c>
      <c r="O4658" s="4" t="s">
        <v>12668</v>
      </c>
      <c r="P4658" s="4">
        <f>O4658-N4658</f>
        <v>1427</v>
      </c>
      <c r="Q4658" s="4">
        <v>270</v>
      </c>
      <c r="R4658" s="7">
        <v>427875</v>
      </c>
      <c r="S4658" s="7">
        <v>350951.38</v>
      </c>
      <c r="T4658" s="4">
        <v>2</v>
      </c>
      <c r="U4658" s="7">
        <v>350951.38</v>
      </c>
      <c r="V4658" s="4">
        <f>S4658-U4658</f>
        <v>0</v>
      </c>
      <c r="W4658" s="8">
        <f>(S4658/U4658)*100</f>
        <v>100</v>
      </c>
      <c r="X4658" s="4" t="s">
        <v>11</v>
      </c>
      <c r="Y4658" s="4">
        <v>0</v>
      </c>
      <c r="AA4658" s="4" t="s">
        <v>1668</v>
      </c>
      <c r="AB4658" s="4" t="s">
        <v>1668</v>
      </c>
      <c r="AC4658" s="4" t="s">
        <v>1653</v>
      </c>
      <c r="AD4658" s="4">
        <v>0</v>
      </c>
      <c r="AE4658" s="11" t="s">
        <v>1668</v>
      </c>
      <c r="AF4658" s="11" t="s">
        <v>1668</v>
      </c>
      <c r="AG4658" s="11" t="s">
        <v>1668</v>
      </c>
      <c r="AH4658" s="11" t="s">
        <v>1668</v>
      </c>
      <c r="AI4658" s="11" t="s">
        <v>1668</v>
      </c>
      <c r="AJ4658" s="11" t="s">
        <v>1668</v>
      </c>
      <c r="AK4658" s="4" t="s">
        <v>12669</v>
      </c>
      <c r="AL4658" s="4" t="s">
        <v>12670</v>
      </c>
    </row>
    <row r="4659" spans="1:38" x14ac:dyDescent="0.25">
      <c r="A4659" s="1">
        <v>4657</v>
      </c>
      <c r="B4659" s="9">
        <v>1360537</v>
      </c>
      <c r="C4659" s="15" t="s">
        <v>12671</v>
      </c>
      <c r="D4659" s="4" t="s">
        <v>831</v>
      </c>
      <c r="E4659" s="4" t="s">
        <v>1005</v>
      </c>
      <c r="F4659" s="4" t="b">
        <v>0</v>
      </c>
      <c r="G4659" s="4" t="s">
        <v>205</v>
      </c>
      <c r="H4659" s="4" t="s">
        <v>206</v>
      </c>
      <c r="I4659" s="4" t="s">
        <v>2</v>
      </c>
      <c r="J4659" s="4" t="s">
        <v>14428</v>
      </c>
      <c r="K4659" s="4" t="s">
        <v>182</v>
      </c>
      <c r="L4659" s="4">
        <v>13</v>
      </c>
      <c r="M4659" s="13">
        <v>20</v>
      </c>
      <c r="N4659" s="4" t="s">
        <v>10972</v>
      </c>
      <c r="O4659" s="4" t="s">
        <v>7527</v>
      </c>
      <c r="P4659" s="4">
        <f>O4659-N4659</f>
        <v>264</v>
      </c>
      <c r="Q4659" s="4">
        <v>210</v>
      </c>
      <c r="R4659" s="7">
        <v>300000</v>
      </c>
      <c r="S4659" s="7">
        <v>249951.22</v>
      </c>
      <c r="T4659" s="4">
        <v>1</v>
      </c>
      <c r="U4659" s="7">
        <v>249951.22</v>
      </c>
      <c r="V4659" s="4">
        <f>S4659-U4659</f>
        <v>0</v>
      </c>
      <c r="W4659" s="8">
        <f>(S4659/U4659)*100</f>
        <v>100</v>
      </c>
      <c r="X4659" s="4" t="s">
        <v>11</v>
      </c>
      <c r="Y4659" s="4">
        <v>0</v>
      </c>
      <c r="AA4659" s="4" t="s">
        <v>1668</v>
      </c>
      <c r="AB4659" s="4" t="s">
        <v>1668</v>
      </c>
      <c r="AC4659" s="4" t="s">
        <v>1653</v>
      </c>
      <c r="AD4659" s="4">
        <v>19</v>
      </c>
      <c r="AE4659" s="11" t="s">
        <v>1668</v>
      </c>
      <c r="AF4659" s="11" t="s">
        <v>1668</v>
      </c>
      <c r="AG4659" s="11" t="s">
        <v>1668</v>
      </c>
      <c r="AH4659" s="11" t="s">
        <v>1668</v>
      </c>
      <c r="AI4659" s="11" t="s">
        <v>1668</v>
      </c>
      <c r="AJ4659" s="11" t="s">
        <v>1668</v>
      </c>
      <c r="AK4659" s="4" t="s">
        <v>12672</v>
      </c>
      <c r="AL4659" s="4" t="s">
        <v>1668</v>
      </c>
    </row>
    <row r="4660" spans="1:38" x14ac:dyDescent="0.25">
      <c r="A4660" s="1">
        <v>4658</v>
      </c>
      <c r="B4660" s="9">
        <v>1360281</v>
      </c>
      <c r="C4660" s="15" t="s">
        <v>15408</v>
      </c>
      <c r="D4660" s="4" t="s">
        <v>5903</v>
      </c>
      <c r="E4660" s="4" t="s">
        <v>5904</v>
      </c>
      <c r="F4660" s="4" t="b">
        <v>0</v>
      </c>
      <c r="G4660" s="4" t="s">
        <v>205</v>
      </c>
      <c r="H4660" s="4" t="s">
        <v>206</v>
      </c>
      <c r="I4660" s="4" t="s">
        <v>2</v>
      </c>
      <c r="J4660" s="4" t="s">
        <v>14490</v>
      </c>
      <c r="K4660" s="4" t="s">
        <v>186</v>
      </c>
      <c r="L4660" s="4">
        <v>1</v>
      </c>
      <c r="M4660" s="13">
        <v>20</v>
      </c>
      <c r="N4660" s="4" t="s">
        <v>12673</v>
      </c>
      <c r="O4660" s="4" t="s">
        <v>4986</v>
      </c>
      <c r="P4660" s="4">
        <f>O4660-N4660</f>
        <v>242</v>
      </c>
      <c r="Q4660" s="4">
        <v>120</v>
      </c>
      <c r="R4660" s="7">
        <v>1081196</v>
      </c>
      <c r="S4660" s="7">
        <v>864956.81</v>
      </c>
      <c r="T4660" s="4">
        <v>2</v>
      </c>
      <c r="U4660" s="7">
        <v>864956.81</v>
      </c>
      <c r="V4660" s="4">
        <f>S4660-U4660</f>
        <v>0</v>
      </c>
      <c r="W4660" s="8">
        <f>(S4660/U4660)*100</f>
        <v>100</v>
      </c>
      <c r="X4660" s="4" t="s">
        <v>17</v>
      </c>
      <c r="Y4660" s="4">
        <v>0</v>
      </c>
      <c r="AA4660" s="4" t="s">
        <v>1668</v>
      </c>
      <c r="AB4660" s="4" t="s">
        <v>1668</v>
      </c>
      <c r="AC4660" s="4" t="s">
        <v>1653</v>
      </c>
      <c r="AD4660" s="4">
        <v>18</v>
      </c>
      <c r="AE4660" s="11" t="s">
        <v>1668</v>
      </c>
      <c r="AF4660" s="11" t="s">
        <v>1668</v>
      </c>
      <c r="AG4660" s="11" t="s">
        <v>1668</v>
      </c>
      <c r="AH4660" s="11" t="s">
        <v>1668</v>
      </c>
      <c r="AI4660" s="11" t="s">
        <v>1668</v>
      </c>
      <c r="AJ4660" s="11" t="s">
        <v>1668</v>
      </c>
      <c r="AK4660" s="4" t="s">
        <v>12674</v>
      </c>
      <c r="AL4660" s="4" t="s">
        <v>1668</v>
      </c>
    </row>
    <row r="4661" spans="1:38" x14ac:dyDescent="0.25">
      <c r="A4661" s="1">
        <v>4659</v>
      </c>
      <c r="B4661" s="9">
        <v>1360251</v>
      </c>
      <c r="C4661" s="15" t="s">
        <v>12675</v>
      </c>
      <c r="D4661" s="4" t="s">
        <v>10054</v>
      </c>
      <c r="E4661" s="4" t="s">
        <v>10055</v>
      </c>
      <c r="F4661" s="4" t="b">
        <v>0</v>
      </c>
      <c r="G4661" s="4" t="s">
        <v>207</v>
      </c>
      <c r="H4661" s="4" t="s">
        <v>206</v>
      </c>
      <c r="I4661" s="4" t="s">
        <v>2</v>
      </c>
      <c r="J4661" s="4" t="s">
        <v>14444</v>
      </c>
      <c r="K4661" s="4" t="s">
        <v>196</v>
      </c>
      <c r="L4661" s="4">
        <v>18</v>
      </c>
      <c r="M4661" s="13">
        <v>30</v>
      </c>
      <c r="N4661" s="4" t="s">
        <v>12015</v>
      </c>
      <c r="O4661" s="4" t="s">
        <v>10943</v>
      </c>
      <c r="P4661" s="4">
        <f>O4661-N4661</f>
        <v>420</v>
      </c>
      <c r="Q4661" s="4">
        <v>300</v>
      </c>
      <c r="R4661" s="7">
        <v>370000</v>
      </c>
      <c r="S4661" s="7">
        <v>301780.05</v>
      </c>
      <c r="T4661" s="4">
        <v>2</v>
      </c>
      <c r="U4661" s="7">
        <v>301780.05</v>
      </c>
      <c r="V4661" s="4">
        <f>S4661-U4661</f>
        <v>0</v>
      </c>
      <c r="W4661" s="8">
        <f>(S4661/U4661)*100</f>
        <v>100</v>
      </c>
      <c r="X4661" s="4" t="s">
        <v>11</v>
      </c>
      <c r="Y4661" s="4">
        <v>0</v>
      </c>
      <c r="AA4661" s="4" t="s">
        <v>1668</v>
      </c>
      <c r="AB4661" s="4" t="s">
        <v>1668</v>
      </c>
      <c r="AC4661" s="4" t="s">
        <v>1653</v>
      </c>
      <c r="AD4661" s="4">
        <v>16</v>
      </c>
      <c r="AE4661" s="11" t="s">
        <v>1668</v>
      </c>
      <c r="AF4661" s="11" t="s">
        <v>1668</v>
      </c>
      <c r="AG4661" s="11" t="s">
        <v>1668</v>
      </c>
      <c r="AH4661" s="11" t="s">
        <v>1668</v>
      </c>
      <c r="AI4661" s="11" t="s">
        <v>1668</v>
      </c>
      <c r="AJ4661" s="11" t="s">
        <v>1668</v>
      </c>
      <c r="AK4661" s="4" t="s">
        <v>12676</v>
      </c>
      <c r="AL4661" s="4" t="s">
        <v>1668</v>
      </c>
    </row>
    <row r="4662" spans="1:38" x14ac:dyDescent="0.25">
      <c r="A4662" s="1">
        <v>4660</v>
      </c>
      <c r="B4662" s="9">
        <v>1359775</v>
      </c>
      <c r="C4662" s="15" t="s">
        <v>12677</v>
      </c>
      <c r="D4662" s="4" t="s">
        <v>831</v>
      </c>
      <c r="E4662" s="4" t="s">
        <v>1005</v>
      </c>
      <c r="F4662" s="4" t="b">
        <v>0</v>
      </c>
      <c r="G4662" s="4" t="s">
        <v>205</v>
      </c>
      <c r="H4662" s="4" t="s">
        <v>206</v>
      </c>
      <c r="I4662" s="4" t="s">
        <v>2</v>
      </c>
      <c r="J4662" s="4" t="s">
        <v>14428</v>
      </c>
      <c r="K4662" s="4" t="s">
        <v>182</v>
      </c>
      <c r="L4662" s="4">
        <v>13</v>
      </c>
      <c r="M4662" s="13">
        <v>20</v>
      </c>
      <c r="N4662" s="4" t="s">
        <v>10972</v>
      </c>
      <c r="O4662" s="4" t="s">
        <v>7527</v>
      </c>
      <c r="P4662" s="4">
        <f>O4662-N4662</f>
        <v>264</v>
      </c>
      <c r="Q4662" s="4">
        <v>210</v>
      </c>
      <c r="R4662" s="7">
        <v>295000</v>
      </c>
      <c r="S4662" s="7">
        <v>207159.4</v>
      </c>
      <c r="T4662" s="4">
        <v>1</v>
      </c>
      <c r="U4662" s="7">
        <v>207159.4</v>
      </c>
      <c r="V4662" s="4">
        <f>S4662-U4662</f>
        <v>0</v>
      </c>
      <c r="W4662" s="8">
        <f>(S4662/U4662)*100</f>
        <v>100</v>
      </c>
      <c r="X4662" s="4" t="s">
        <v>11</v>
      </c>
      <c r="Y4662" s="4">
        <v>0</v>
      </c>
      <c r="AA4662" s="4" t="s">
        <v>1668</v>
      </c>
      <c r="AB4662" s="4" t="s">
        <v>1668</v>
      </c>
      <c r="AC4662" s="4" t="s">
        <v>1653</v>
      </c>
      <c r="AD4662" s="4">
        <v>24</v>
      </c>
      <c r="AE4662" s="11" t="s">
        <v>1668</v>
      </c>
      <c r="AF4662" s="11" t="s">
        <v>1668</v>
      </c>
      <c r="AG4662" s="11" t="s">
        <v>1668</v>
      </c>
      <c r="AH4662" s="11" t="s">
        <v>1668</v>
      </c>
      <c r="AI4662" s="11" t="s">
        <v>1668</v>
      </c>
      <c r="AJ4662" s="11" t="s">
        <v>1668</v>
      </c>
      <c r="AK4662" s="4" t="s">
        <v>12678</v>
      </c>
      <c r="AL4662" s="4" t="s">
        <v>1668</v>
      </c>
    </row>
    <row r="4663" spans="1:38" x14ac:dyDescent="0.25">
      <c r="A4663" s="1">
        <v>4661</v>
      </c>
      <c r="B4663" s="9">
        <v>1358476</v>
      </c>
      <c r="C4663" s="15" t="s">
        <v>12679</v>
      </c>
      <c r="D4663" s="4" t="s">
        <v>745</v>
      </c>
      <c r="E4663" s="4" t="s">
        <v>919</v>
      </c>
      <c r="F4663" s="4" t="b">
        <v>0</v>
      </c>
      <c r="G4663" s="4" t="s">
        <v>205</v>
      </c>
      <c r="H4663" s="4" t="s">
        <v>206</v>
      </c>
      <c r="I4663" s="4" t="s">
        <v>2</v>
      </c>
      <c r="J4663" s="4" t="s">
        <v>14250</v>
      </c>
      <c r="K4663" s="4" t="s">
        <v>182</v>
      </c>
      <c r="L4663" s="4">
        <v>13</v>
      </c>
      <c r="M4663" s="13">
        <v>15</v>
      </c>
      <c r="N4663" s="4" t="s">
        <v>12680</v>
      </c>
      <c r="O4663" s="4" t="s">
        <v>9931</v>
      </c>
      <c r="P4663" s="4">
        <f>O4663-N4663</f>
        <v>234</v>
      </c>
      <c r="Q4663" s="4">
        <v>150</v>
      </c>
      <c r="R4663" s="7">
        <v>331450.45</v>
      </c>
      <c r="S4663" s="7">
        <v>272735.33</v>
      </c>
      <c r="T4663" s="4">
        <v>2</v>
      </c>
      <c r="U4663" s="7">
        <v>301939.65000000002</v>
      </c>
      <c r="V4663" s="4">
        <f>S4663-U4663</f>
        <v>-29204.320000000007</v>
      </c>
      <c r="W4663" s="8">
        <f>(S4663/U4663)*100</f>
        <v>90.327762518105843</v>
      </c>
      <c r="X4663" s="4" t="s">
        <v>153</v>
      </c>
      <c r="Y4663" s="4">
        <v>2</v>
      </c>
      <c r="Z4663" s="4">
        <v>100</v>
      </c>
      <c r="AA4663" s="4" t="s">
        <v>1668</v>
      </c>
      <c r="AB4663" s="4" t="s">
        <v>2463</v>
      </c>
      <c r="AC4663" s="4" t="s">
        <v>1653</v>
      </c>
      <c r="AD4663" s="4">
        <v>9</v>
      </c>
      <c r="AE4663" s="11" t="s">
        <v>1668</v>
      </c>
      <c r="AF4663" s="11" t="s">
        <v>1668</v>
      </c>
      <c r="AG4663" s="11" t="b">
        <v>0</v>
      </c>
      <c r="AH4663" s="11" t="b">
        <v>0</v>
      </c>
      <c r="AI4663" s="11" t="b">
        <v>0</v>
      </c>
      <c r="AJ4663" s="11" t="s">
        <v>1668</v>
      </c>
      <c r="AK4663" s="4" t="s">
        <v>2822</v>
      </c>
      <c r="AL4663" s="4" t="s">
        <v>2822</v>
      </c>
    </row>
    <row r="4664" spans="1:38" x14ac:dyDescent="0.25">
      <c r="A4664" s="1">
        <v>4662</v>
      </c>
      <c r="B4664" s="9">
        <v>1355638</v>
      </c>
      <c r="C4664" s="15" t="s">
        <v>12681</v>
      </c>
      <c r="D4664" s="4" t="s">
        <v>2665</v>
      </c>
      <c r="E4664" s="4" t="s">
        <v>2666</v>
      </c>
      <c r="F4664" s="4" t="b">
        <v>0</v>
      </c>
      <c r="G4664" s="4" t="s">
        <v>205</v>
      </c>
      <c r="H4664" s="4" t="s">
        <v>206</v>
      </c>
      <c r="I4664" s="4" t="s">
        <v>2</v>
      </c>
      <c r="J4664" s="4" t="s">
        <v>14244</v>
      </c>
      <c r="K4664" s="4" t="s">
        <v>178</v>
      </c>
      <c r="L4664" s="4">
        <v>6</v>
      </c>
      <c r="M4664" s="13">
        <v>23</v>
      </c>
      <c r="N4664" s="4" t="s">
        <v>12682</v>
      </c>
      <c r="O4664" s="4" t="s">
        <v>12683</v>
      </c>
      <c r="P4664" s="4">
        <f>O4664-N4664</f>
        <v>246</v>
      </c>
      <c r="Q4664" s="4">
        <v>90</v>
      </c>
      <c r="R4664" s="7">
        <v>271961</v>
      </c>
      <c r="S4664" s="7">
        <v>239019.59</v>
      </c>
      <c r="T4664" s="4">
        <v>1</v>
      </c>
      <c r="U4664" s="7">
        <v>244519.59</v>
      </c>
      <c r="V4664" s="4">
        <f>S4664-U4664</f>
        <v>-5500</v>
      </c>
      <c r="W4664" s="8">
        <f>(S4664/U4664)*100</f>
        <v>97.750691468115093</v>
      </c>
      <c r="X4664" s="4" t="s">
        <v>11</v>
      </c>
      <c r="Y4664" s="4">
        <v>0</v>
      </c>
      <c r="AA4664" s="4" t="s">
        <v>1668</v>
      </c>
      <c r="AB4664" s="4" t="s">
        <v>1668</v>
      </c>
      <c r="AC4664" s="4" t="s">
        <v>1653</v>
      </c>
      <c r="AD4664" s="4">
        <v>19</v>
      </c>
      <c r="AE4664" s="11" t="s">
        <v>1668</v>
      </c>
      <c r="AF4664" s="11" t="s">
        <v>1668</v>
      </c>
      <c r="AG4664" s="11" t="s">
        <v>1668</v>
      </c>
      <c r="AH4664" s="11" t="s">
        <v>1668</v>
      </c>
      <c r="AI4664" s="11" t="s">
        <v>1668</v>
      </c>
      <c r="AJ4664" s="11" t="s">
        <v>1668</v>
      </c>
      <c r="AK4664" s="4" t="s">
        <v>12684</v>
      </c>
      <c r="AL4664" s="4" t="s">
        <v>12685</v>
      </c>
    </row>
    <row r="4665" spans="1:38" x14ac:dyDescent="0.25">
      <c r="A4665" s="1">
        <v>4663</v>
      </c>
      <c r="B4665" s="9">
        <v>1354991</v>
      </c>
      <c r="C4665" s="15" t="s">
        <v>12686</v>
      </c>
      <c r="D4665" s="4" t="s">
        <v>745</v>
      </c>
      <c r="E4665" s="4" t="s">
        <v>919</v>
      </c>
      <c r="F4665" s="4" t="b">
        <v>0</v>
      </c>
      <c r="G4665" s="4" t="s">
        <v>205</v>
      </c>
      <c r="H4665" s="4" t="s">
        <v>206</v>
      </c>
      <c r="I4665" s="4" t="s">
        <v>2</v>
      </c>
      <c r="J4665" s="4" t="s">
        <v>14365</v>
      </c>
      <c r="K4665" s="4" t="s">
        <v>183</v>
      </c>
      <c r="L4665" s="4">
        <v>8</v>
      </c>
      <c r="M4665" s="13">
        <v>27</v>
      </c>
      <c r="N4665" s="4" t="s">
        <v>12687</v>
      </c>
      <c r="O4665" s="4" t="s">
        <v>9919</v>
      </c>
      <c r="P4665" s="4">
        <f>O4665-N4665</f>
        <v>336</v>
      </c>
      <c r="Q4665" s="4">
        <v>120</v>
      </c>
      <c r="R4665" s="7">
        <v>424500</v>
      </c>
      <c r="S4665" s="7">
        <v>416601.49</v>
      </c>
      <c r="T4665" s="4">
        <v>2</v>
      </c>
      <c r="U4665" s="7">
        <v>419912.64</v>
      </c>
      <c r="V4665" s="4">
        <f>S4665-U4665</f>
        <v>-3311.1500000000233</v>
      </c>
      <c r="W4665" s="8">
        <f>(S4665/U4665)*100</f>
        <v>99.211466937503943</v>
      </c>
      <c r="X4665" s="4" t="s">
        <v>12688</v>
      </c>
      <c r="Y4665" s="4">
        <v>1</v>
      </c>
      <c r="Z4665" s="4">
        <v>50</v>
      </c>
      <c r="AA4665" s="4" t="s">
        <v>2474</v>
      </c>
      <c r="AB4665" s="4" t="s">
        <v>2463</v>
      </c>
      <c r="AC4665" s="4" t="s">
        <v>1653</v>
      </c>
      <c r="AD4665" s="4">
        <v>12</v>
      </c>
      <c r="AE4665" s="11" t="s">
        <v>1668</v>
      </c>
      <c r="AF4665" s="11" t="s">
        <v>1668</v>
      </c>
      <c r="AG4665" s="11" t="b">
        <v>0</v>
      </c>
      <c r="AH4665" s="11" t="b">
        <v>0</v>
      </c>
      <c r="AI4665" s="11" t="b">
        <v>0</v>
      </c>
      <c r="AJ4665" s="11" t="s">
        <v>1668</v>
      </c>
      <c r="AK4665" s="4" t="s">
        <v>5911</v>
      </c>
      <c r="AL4665" s="4" t="s">
        <v>5911</v>
      </c>
    </row>
    <row r="4666" spans="1:38" x14ac:dyDescent="0.25">
      <c r="A4666" s="1">
        <v>4664</v>
      </c>
      <c r="B4666" s="9">
        <v>1350462</v>
      </c>
      <c r="C4666" s="15" t="s">
        <v>12689</v>
      </c>
      <c r="D4666" s="4" t="s">
        <v>836</v>
      </c>
      <c r="E4666" s="4" t="s">
        <v>1010</v>
      </c>
      <c r="F4666" s="4" t="b">
        <v>0</v>
      </c>
      <c r="G4666" s="4" t="s">
        <v>6122</v>
      </c>
      <c r="H4666" s="4" t="s">
        <v>206</v>
      </c>
      <c r="I4666" s="4" t="s">
        <v>2</v>
      </c>
      <c r="J4666" s="4" t="s">
        <v>14328</v>
      </c>
      <c r="K4666" s="4" t="s">
        <v>193</v>
      </c>
      <c r="L4666" s="4">
        <v>7</v>
      </c>
      <c r="M4666" s="13">
        <v>26</v>
      </c>
      <c r="N4666" s="4" t="s">
        <v>10079</v>
      </c>
      <c r="O4666" s="4" t="s">
        <v>10254</v>
      </c>
      <c r="P4666" s="4">
        <f>O4666-N4666</f>
        <v>277</v>
      </c>
      <c r="Q4666" s="4">
        <v>480</v>
      </c>
      <c r="R4666" s="7">
        <v>285816.71999999997</v>
      </c>
      <c r="S4666" s="7">
        <v>208058.15</v>
      </c>
      <c r="T4666" s="4">
        <v>1</v>
      </c>
      <c r="U4666" s="7">
        <v>208058.15</v>
      </c>
      <c r="V4666" s="4">
        <f>S4666-U4666</f>
        <v>0</v>
      </c>
      <c r="W4666" s="8">
        <f>(S4666/U4666)*100</f>
        <v>100</v>
      </c>
      <c r="X4666" s="4" t="s">
        <v>11</v>
      </c>
      <c r="Y4666" s="4">
        <v>0</v>
      </c>
      <c r="AA4666" s="4" t="s">
        <v>1668</v>
      </c>
      <c r="AB4666" s="4" t="s">
        <v>1668</v>
      </c>
      <c r="AC4666" s="4" t="s">
        <v>1653</v>
      </c>
      <c r="AD4666" s="4">
        <v>12</v>
      </c>
      <c r="AE4666" s="11" t="s">
        <v>1668</v>
      </c>
      <c r="AF4666" s="11" t="s">
        <v>1668</v>
      </c>
      <c r="AG4666" s="11" t="s">
        <v>1668</v>
      </c>
      <c r="AH4666" s="11" t="s">
        <v>1668</v>
      </c>
      <c r="AI4666" s="11" t="s">
        <v>1668</v>
      </c>
      <c r="AJ4666" s="11" t="s">
        <v>1668</v>
      </c>
      <c r="AK4666" s="4" t="s">
        <v>12690</v>
      </c>
      <c r="AL4666" s="4" t="s">
        <v>1668</v>
      </c>
    </row>
    <row r="4667" spans="1:38" x14ac:dyDescent="0.25">
      <c r="A4667" s="1">
        <v>4665</v>
      </c>
      <c r="B4667" s="9">
        <v>1349814</v>
      </c>
      <c r="C4667" s="15" t="s">
        <v>15409</v>
      </c>
      <c r="D4667" s="4" t="s">
        <v>3729</v>
      </c>
      <c r="E4667" s="4" t="s">
        <v>3730</v>
      </c>
      <c r="F4667" s="4" t="b">
        <v>0</v>
      </c>
      <c r="G4667" s="4" t="s">
        <v>205</v>
      </c>
      <c r="H4667" s="4" t="s">
        <v>206</v>
      </c>
      <c r="I4667" s="4" t="s">
        <v>2</v>
      </c>
      <c r="J4667" s="4" t="s">
        <v>14268</v>
      </c>
      <c r="K4667" s="4" t="s">
        <v>196</v>
      </c>
      <c r="L4667" s="4">
        <v>18</v>
      </c>
      <c r="M4667" s="13">
        <v>25</v>
      </c>
      <c r="N4667" s="4" t="s">
        <v>12691</v>
      </c>
      <c r="O4667" s="4" t="s">
        <v>11435</v>
      </c>
      <c r="P4667" s="4">
        <f>O4667-N4667</f>
        <v>200</v>
      </c>
      <c r="Q4667" s="4">
        <v>90</v>
      </c>
      <c r="R4667" s="7">
        <v>287586.5</v>
      </c>
      <c r="S4667" s="7">
        <v>198845.19</v>
      </c>
      <c r="T4667" s="4">
        <v>1</v>
      </c>
      <c r="U4667" s="7">
        <v>195114.91</v>
      </c>
      <c r="V4667" s="4">
        <f>S4667-U4667</f>
        <v>3730.2799999999988</v>
      </c>
      <c r="W4667" s="8">
        <f>(S4667/U4667)*100</f>
        <v>101.91183749104566</v>
      </c>
      <c r="X4667" s="4" t="s">
        <v>12692</v>
      </c>
      <c r="Y4667" s="4">
        <v>1</v>
      </c>
      <c r="Z4667" s="4">
        <v>40</v>
      </c>
      <c r="AA4667" s="4" t="s">
        <v>2474</v>
      </c>
      <c r="AB4667" s="4" t="s">
        <v>2463</v>
      </c>
      <c r="AC4667" s="4" t="s">
        <v>1653</v>
      </c>
      <c r="AD4667" s="4">
        <v>13</v>
      </c>
      <c r="AE4667" s="11" t="s">
        <v>1668</v>
      </c>
      <c r="AF4667" s="11" t="s">
        <v>1668</v>
      </c>
      <c r="AG4667" s="11" t="b">
        <v>0</v>
      </c>
      <c r="AH4667" s="11" t="b">
        <v>0</v>
      </c>
      <c r="AI4667" s="11" t="b">
        <v>0</v>
      </c>
      <c r="AJ4667" s="11" t="s">
        <v>1668</v>
      </c>
      <c r="AK4667" s="4" t="s">
        <v>2859</v>
      </c>
      <c r="AL4667" s="4" t="s">
        <v>12693</v>
      </c>
    </row>
    <row r="4668" spans="1:38" x14ac:dyDescent="0.25">
      <c r="A4668" s="1">
        <v>4666</v>
      </c>
      <c r="B4668" s="9">
        <v>1349155</v>
      </c>
      <c r="C4668" s="15" t="s">
        <v>12694</v>
      </c>
      <c r="D4668" s="4" t="s">
        <v>739</v>
      </c>
      <c r="E4668" s="4" t="s">
        <v>913</v>
      </c>
      <c r="F4668" s="4" t="b">
        <v>0</v>
      </c>
      <c r="G4668" s="4" t="s">
        <v>205</v>
      </c>
      <c r="H4668" s="4" t="s">
        <v>206</v>
      </c>
      <c r="I4668" s="4" t="s">
        <v>2</v>
      </c>
      <c r="J4668" s="4" t="s">
        <v>14351</v>
      </c>
      <c r="K4668" s="4" t="s">
        <v>191</v>
      </c>
      <c r="L4668" s="4">
        <v>5</v>
      </c>
      <c r="M4668" s="13">
        <v>9</v>
      </c>
      <c r="N4668" s="4" t="s">
        <v>12695</v>
      </c>
      <c r="O4668" s="4" t="s">
        <v>9969</v>
      </c>
      <c r="P4668" s="4">
        <f>O4668-N4668</f>
        <v>260</v>
      </c>
      <c r="Q4668" s="4">
        <v>120</v>
      </c>
      <c r="R4668" s="7">
        <v>371001</v>
      </c>
      <c r="S4668" s="7">
        <v>155155.20000000001</v>
      </c>
      <c r="T4668" s="4">
        <v>1</v>
      </c>
      <c r="U4668" s="7">
        <v>172725.9</v>
      </c>
      <c r="V4668" s="4">
        <f>S4668-U4668</f>
        <v>-17570.699999999983</v>
      </c>
      <c r="W4668" s="8">
        <f>(S4668/U4668)*100</f>
        <v>89.827408628352785</v>
      </c>
      <c r="X4668" s="4" t="s">
        <v>153</v>
      </c>
      <c r="Y4668" s="4">
        <v>2</v>
      </c>
      <c r="Z4668" s="4">
        <v>100</v>
      </c>
      <c r="AA4668" s="4" t="s">
        <v>2474</v>
      </c>
      <c r="AB4668" s="4" t="s">
        <v>2463</v>
      </c>
      <c r="AC4668" s="4" t="s">
        <v>1653</v>
      </c>
      <c r="AD4668" s="4">
        <v>12</v>
      </c>
      <c r="AE4668" s="11" t="s">
        <v>1668</v>
      </c>
      <c r="AF4668" s="11" t="s">
        <v>1668</v>
      </c>
      <c r="AG4668" s="11" t="b">
        <v>0</v>
      </c>
      <c r="AH4668" s="11" t="b">
        <v>0</v>
      </c>
      <c r="AI4668" s="11" t="b">
        <v>0</v>
      </c>
      <c r="AJ4668" s="11" t="s">
        <v>1668</v>
      </c>
      <c r="AK4668" s="4" t="s">
        <v>12696</v>
      </c>
      <c r="AL4668" s="4" t="s">
        <v>12697</v>
      </c>
    </row>
    <row r="4669" spans="1:38" x14ac:dyDescent="0.25">
      <c r="A4669" s="1">
        <v>4667</v>
      </c>
      <c r="B4669" s="9">
        <v>1348577</v>
      </c>
      <c r="C4669" s="15" t="s">
        <v>12698</v>
      </c>
      <c r="D4669" s="4" t="s">
        <v>831</v>
      </c>
      <c r="E4669" s="4" t="s">
        <v>1005</v>
      </c>
      <c r="F4669" s="4" t="b">
        <v>0</v>
      </c>
      <c r="G4669" s="4" t="s">
        <v>205</v>
      </c>
      <c r="H4669" s="4" t="s">
        <v>206</v>
      </c>
      <c r="I4669" s="4" t="s">
        <v>2</v>
      </c>
      <c r="J4669" s="4" t="s">
        <v>14292</v>
      </c>
      <c r="K4669" s="4" t="s">
        <v>182</v>
      </c>
      <c r="L4669" s="4">
        <v>13</v>
      </c>
      <c r="M4669" s="13">
        <v>12</v>
      </c>
      <c r="N4669" s="4" t="s">
        <v>10975</v>
      </c>
      <c r="O4669" s="4" t="s">
        <v>9919</v>
      </c>
      <c r="P4669" s="4">
        <f>O4669-N4669</f>
        <v>334</v>
      </c>
      <c r="Q4669" s="4">
        <v>60</v>
      </c>
      <c r="R4669" s="7">
        <v>196500</v>
      </c>
      <c r="S4669" s="7">
        <v>156787.54999999999</v>
      </c>
      <c r="T4669" s="4">
        <v>1</v>
      </c>
      <c r="U4669" s="7">
        <v>158310.99</v>
      </c>
      <c r="V4669" s="4">
        <f>S4669-U4669</f>
        <v>-1523.4400000000023</v>
      </c>
      <c r="W4669" s="8">
        <f>(S4669/U4669)*100</f>
        <v>99.037691571507452</v>
      </c>
      <c r="X4669" s="4" t="s">
        <v>12699</v>
      </c>
      <c r="Y4669" s="4">
        <v>1</v>
      </c>
      <c r="Z4669" s="4">
        <v>80</v>
      </c>
      <c r="AA4669" s="4" t="s">
        <v>10220</v>
      </c>
      <c r="AB4669" s="4" t="s">
        <v>2463</v>
      </c>
      <c r="AC4669" s="4" t="s">
        <v>1653</v>
      </c>
      <c r="AD4669" s="4">
        <v>17</v>
      </c>
      <c r="AE4669" s="11" t="s">
        <v>1668</v>
      </c>
      <c r="AF4669" s="11" t="s">
        <v>1668</v>
      </c>
      <c r="AG4669" s="11" t="b">
        <v>0</v>
      </c>
      <c r="AH4669" s="11" t="b">
        <v>0</v>
      </c>
      <c r="AI4669" s="11" t="b">
        <v>0</v>
      </c>
      <c r="AJ4669" s="11" t="s">
        <v>1668</v>
      </c>
      <c r="AK4669" s="4" t="s">
        <v>12700</v>
      </c>
      <c r="AL4669" s="4" t="s">
        <v>12701</v>
      </c>
    </row>
    <row r="4670" spans="1:38" x14ac:dyDescent="0.25">
      <c r="A4670" s="1">
        <v>4668</v>
      </c>
      <c r="B4670" s="9">
        <v>1346278</v>
      </c>
      <c r="C4670" s="15" t="s">
        <v>12702</v>
      </c>
      <c r="D4670" s="4" t="s">
        <v>739</v>
      </c>
      <c r="E4670" s="4" t="s">
        <v>913</v>
      </c>
      <c r="F4670" s="4" t="b">
        <v>0</v>
      </c>
      <c r="G4670" s="4" t="s">
        <v>205</v>
      </c>
      <c r="H4670" s="4" t="s">
        <v>206</v>
      </c>
      <c r="I4670" s="4" t="s">
        <v>2</v>
      </c>
      <c r="J4670" s="4" t="s">
        <v>14351</v>
      </c>
      <c r="K4670" s="4" t="s">
        <v>191</v>
      </c>
      <c r="L4670" s="4">
        <v>5</v>
      </c>
      <c r="M4670" s="13">
        <v>9</v>
      </c>
      <c r="N4670" s="4" t="s">
        <v>12668</v>
      </c>
      <c r="O4670" s="4" t="s">
        <v>9969</v>
      </c>
      <c r="P4670" s="4">
        <f>O4670-N4670</f>
        <v>267</v>
      </c>
      <c r="Q4670" s="4">
        <v>120</v>
      </c>
      <c r="R4670" s="7">
        <v>345907.72</v>
      </c>
      <c r="S4670" s="7">
        <v>189521.05</v>
      </c>
      <c r="T4670" s="4">
        <v>1</v>
      </c>
      <c r="U4670" s="7">
        <v>233492.06</v>
      </c>
      <c r="V4670" s="4">
        <f>S4670-U4670</f>
        <v>-43971.010000000009</v>
      </c>
      <c r="W4670" s="8">
        <f>(S4670/U4670)*100</f>
        <v>81.16809196852347</v>
      </c>
      <c r="X4670" s="4" t="s">
        <v>153</v>
      </c>
      <c r="Y4670" s="4">
        <v>2</v>
      </c>
      <c r="Z4670" s="4">
        <v>100</v>
      </c>
      <c r="AA4670" s="4" t="s">
        <v>2474</v>
      </c>
      <c r="AB4670" s="4" t="s">
        <v>2463</v>
      </c>
      <c r="AC4670" s="4" t="s">
        <v>1653</v>
      </c>
      <c r="AD4670" s="4">
        <v>8</v>
      </c>
      <c r="AE4670" s="11" t="s">
        <v>1668</v>
      </c>
      <c r="AF4670" s="11" t="s">
        <v>1668</v>
      </c>
      <c r="AG4670" s="11" t="b">
        <v>0</v>
      </c>
      <c r="AH4670" s="11" t="b">
        <v>0</v>
      </c>
      <c r="AI4670" s="11" t="b">
        <v>0</v>
      </c>
      <c r="AJ4670" s="11" t="s">
        <v>1668</v>
      </c>
      <c r="AK4670" s="4" t="s">
        <v>12703</v>
      </c>
      <c r="AL4670" s="4" t="s">
        <v>12704</v>
      </c>
    </row>
    <row r="4671" spans="1:38" x14ac:dyDescent="0.25">
      <c r="A4671" s="1">
        <v>4669</v>
      </c>
      <c r="B4671" s="9">
        <v>1345988</v>
      </c>
      <c r="C4671" s="15" t="s">
        <v>12705</v>
      </c>
      <c r="D4671" s="4" t="s">
        <v>3865</v>
      </c>
      <c r="E4671" s="4" t="s">
        <v>3866</v>
      </c>
      <c r="F4671" s="4" t="b">
        <v>0</v>
      </c>
      <c r="G4671" s="4" t="s">
        <v>205</v>
      </c>
      <c r="H4671" s="4" t="s">
        <v>206</v>
      </c>
      <c r="I4671" s="4" t="s">
        <v>2</v>
      </c>
      <c r="J4671" s="4" t="s">
        <v>14301</v>
      </c>
      <c r="K4671" s="4" t="s">
        <v>185</v>
      </c>
      <c r="L4671" s="4">
        <v>2</v>
      </c>
      <c r="M4671" s="13">
        <v>21</v>
      </c>
      <c r="N4671" s="4" t="s">
        <v>10072</v>
      </c>
      <c r="O4671" s="4" t="s">
        <v>9935</v>
      </c>
      <c r="P4671" s="4">
        <f>O4671-N4671</f>
        <v>273</v>
      </c>
      <c r="Q4671" s="4">
        <v>180</v>
      </c>
      <c r="R4671" s="7">
        <v>1000000</v>
      </c>
      <c r="S4671" s="7">
        <v>850362.61</v>
      </c>
      <c r="T4671" s="4">
        <v>2</v>
      </c>
      <c r="U4671" s="7">
        <v>908610.11</v>
      </c>
      <c r="V4671" s="4">
        <f>S4671-U4671</f>
        <v>-58247.5</v>
      </c>
      <c r="W4671" s="8">
        <f>(S4671/U4671)*100</f>
        <v>93.58938456011677</v>
      </c>
      <c r="X4671" s="4" t="s">
        <v>11</v>
      </c>
      <c r="Y4671" s="4">
        <v>0</v>
      </c>
      <c r="AA4671" s="4" t="s">
        <v>1668</v>
      </c>
      <c r="AB4671" s="4" t="s">
        <v>1668</v>
      </c>
      <c r="AC4671" s="4" t="s">
        <v>1653</v>
      </c>
      <c r="AD4671" s="4">
        <v>9</v>
      </c>
      <c r="AE4671" s="11" t="s">
        <v>1668</v>
      </c>
      <c r="AF4671" s="11" t="s">
        <v>1668</v>
      </c>
      <c r="AG4671" s="11" t="s">
        <v>1668</v>
      </c>
      <c r="AH4671" s="11" t="s">
        <v>1668</v>
      </c>
      <c r="AI4671" s="11" t="s">
        <v>1668</v>
      </c>
      <c r="AJ4671" s="11" t="s">
        <v>1668</v>
      </c>
      <c r="AK4671" s="4" t="s">
        <v>12706</v>
      </c>
      <c r="AL4671" s="4" t="s">
        <v>12707</v>
      </c>
    </row>
    <row r="4672" spans="1:38" x14ac:dyDescent="0.25">
      <c r="A4672" s="1">
        <v>4670</v>
      </c>
      <c r="B4672" s="9">
        <v>1345112</v>
      </c>
      <c r="C4672" s="15" t="s">
        <v>12708</v>
      </c>
      <c r="D4672" s="4" t="s">
        <v>767</v>
      </c>
      <c r="E4672" s="4" t="s">
        <v>941</v>
      </c>
      <c r="F4672" s="4" t="b">
        <v>0</v>
      </c>
      <c r="G4672" s="4" t="s">
        <v>10136</v>
      </c>
      <c r="H4672" s="4" t="s">
        <v>206</v>
      </c>
      <c r="I4672" s="4" t="s">
        <v>2</v>
      </c>
      <c r="J4672" s="4" t="s">
        <v>14444</v>
      </c>
      <c r="K4672" s="4" t="s">
        <v>196</v>
      </c>
      <c r="L4672" s="4">
        <v>18</v>
      </c>
      <c r="M4672" s="13">
        <v>20</v>
      </c>
      <c r="N4672" s="4" t="s">
        <v>10339</v>
      </c>
      <c r="O4672" s="4" t="s">
        <v>4050</v>
      </c>
      <c r="P4672" s="4">
        <f>O4672-N4672</f>
        <v>251</v>
      </c>
      <c r="Q4672" s="4">
        <v>180</v>
      </c>
      <c r="R4672" s="7">
        <v>245000</v>
      </c>
      <c r="S4672" s="7">
        <v>198113.5</v>
      </c>
      <c r="T4672" s="4">
        <v>1</v>
      </c>
      <c r="U4672" s="7">
        <v>198113.5</v>
      </c>
      <c r="V4672" s="4">
        <f>S4672-U4672</f>
        <v>0</v>
      </c>
      <c r="W4672" s="8">
        <f>(S4672/U4672)*100</f>
        <v>100</v>
      </c>
      <c r="X4672" s="4" t="s">
        <v>11</v>
      </c>
      <c r="Y4672" s="4">
        <v>0</v>
      </c>
      <c r="AA4672" s="4" t="s">
        <v>1668</v>
      </c>
      <c r="AB4672" s="4" t="s">
        <v>1668</v>
      </c>
      <c r="AC4672" s="4" t="s">
        <v>1653</v>
      </c>
      <c r="AD4672" s="4">
        <v>0</v>
      </c>
      <c r="AE4672" s="11" t="s">
        <v>1668</v>
      </c>
      <c r="AF4672" s="11" t="s">
        <v>1668</v>
      </c>
      <c r="AG4672" s="11" t="s">
        <v>1668</v>
      </c>
      <c r="AH4672" s="11" t="s">
        <v>1668</v>
      </c>
      <c r="AI4672" s="11" t="s">
        <v>1668</v>
      </c>
      <c r="AJ4672" s="11" t="s">
        <v>1668</v>
      </c>
      <c r="AK4672" s="4" t="s">
        <v>10666</v>
      </c>
      <c r="AL4672" s="4" t="s">
        <v>1668</v>
      </c>
    </row>
    <row r="4673" spans="1:38" x14ac:dyDescent="0.25">
      <c r="A4673" s="1">
        <v>4671</v>
      </c>
      <c r="B4673" s="9">
        <v>1341065</v>
      </c>
      <c r="C4673" s="15" t="s">
        <v>12709</v>
      </c>
      <c r="D4673" s="4" t="s">
        <v>812</v>
      </c>
      <c r="E4673" s="4" t="s">
        <v>986</v>
      </c>
      <c r="F4673" s="4" t="b">
        <v>0</v>
      </c>
      <c r="G4673" s="4" t="s">
        <v>205</v>
      </c>
      <c r="H4673" s="4" t="s">
        <v>206</v>
      </c>
      <c r="I4673" s="4" t="s">
        <v>2</v>
      </c>
      <c r="J4673" s="4" t="s">
        <v>14242</v>
      </c>
      <c r="K4673" s="4" t="s">
        <v>183</v>
      </c>
      <c r="L4673" s="4">
        <v>8</v>
      </c>
      <c r="M4673" s="13">
        <v>15</v>
      </c>
      <c r="N4673" s="4" t="s">
        <v>12710</v>
      </c>
      <c r="O4673" s="4" t="s">
        <v>12711</v>
      </c>
      <c r="P4673" s="4">
        <f>O4673-N4673</f>
        <v>294</v>
      </c>
      <c r="Q4673" s="4">
        <v>60</v>
      </c>
      <c r="R4673" s="7">
        <v>190000</v>
      </c>
      <c r="S4673" s="7">
        <v>184515.7</v>
      </c>
      <c r="T4673" s="4">
        <v>1</v>
      </c>
      <c r="U4673" s="7">
        <v>186042.88</v>
      </c>
      <c r="V4673" s="4">
        <f>S4673-U4673</f>
        <v>-1527.179999999993</v>
      </c>
      <c r="W4673" s="8">
        <f>(S4673/U4673)*100</f>
        <v>99.179124726514672</v>
      </c>
      <c r="X4673" s="4" t="s">
        <v>11</v>
      </c>
      <c r="Y4673" s="4">
        <v>0</v>
      </c>
      <c r="AA4673" s="4" t="s">
        <v>1668</v>
      </c>
      <c r="AB4673" s="4" t="s">
        <v>1668</v>
      </c>
      <c r="AC4673" s="4" t="s">
        <v>1653</v>
      </c>
      <c r="AD4673" s="4">
        <v>7</v>
      </c>
      <c r="AE4673" s="11" t="s">
        <v>1668</v>
      </c>
      <c r="AF4673" s="11" t="s">
        <v>1668</v>
      </c>
      <c r="AG4673" s="11" t="s">
        <v>1668</v>
      </c>
      <c r="AH4673" s="11" t="s">
        <v>1668</v>
      </c>
      <c r="AI4673" s="11" t="s">
        <v>1668</v>
      </c>
      <c r="AJ4673" s="11" t="s">
        <v>1668</v>
      </c>
      <c r="AK4673" s="4" t="s">
        <v>12712</v>
      </c>
      <c r="AL4673" s="4" t="s">
        <v>12712</v>
      </c>
    </row>
    <row r="4674" spans="1:38" x14ac:dyDescent="0.25">
      <c r="A4674" s="1">
        <v>4672</v>
      </c>
      <c r="B4674" s="9">
        <v>1336154</v>
      </c>
      <c r="C4674" s="15" t="s">
        <v>12713</v>
      </c>
      <c r="D4674" s="4" t="s">
        <v>757</v>
      </c>
      <c r="E4674" s="4" t="s">
        <v>931</v>
      </c>
      <c r="F4674" s="4" t="b">
        <v>0</v>
      </c>
      <c r="G4674" s="4" t="s">
        <v>205</v>
      </c>
      <c r="H4674" s="4" t="s">
        <v>206</v>
      </c>
      <c r="I4674" s="4" t="s">
        <v>2</v>
      </c>
      <c r="J4674" s="4" t="s">
        <v>14272</v>
      </c>
      <c r="K4674" s="4" t="s">
        <v>188</v>
      </c>
      <c r="L4674" s="4">
        <v>10</v>
      </c>
      <c r="M4674" s="13">
        <v>20</v>
      </c>
      <c r="N4674" s="4" t="s">
        <v>12714</v>
      </c>
      <c r="O4674" s="4" t="s">
        <v>12715</v>
      </c>
      <c r="P4674" s="4">
        <f>O4674-N4674</f>
        <v>188</v>
      </c>
      <c r="Q4674" s="4">
        <v>120</v>
      </c>
      <c r="R4674" s="7">
        <v>1818687</v>
      </c>
      <c r="S4674" s="7">
        <v>323489.46000000002</v>
      </c>
      <c r="T4674" s="4">
        <v>2</v>
      </c>
      <c r="U4674" s="7">
        <v>323489.46000000002</v>
      </c>
      <c r="V4674" s="4">
        <f>S4674-U4674</f>
        <v>0</v>
      </c>
      <c r="W4674" s="8">
        <f>(S4674/U4674)*100</f>
        <v>100</v>
      </c>
      <c r="X4674" s="4" t="s">
        <v>11</v>
      </c>
      <c r="Y4674" s="4">
        <v>0</v>
      </c>
      <c r="AA4674" s="4" t="s">
        <v>1668</v>
      </c>
      <c r="AB4674" s="4" t="s">
        <v>1668</v>
      </c>
      <c r="AC4674" s="4" t="s">
        <v>1653</v>
      </c>
      <c r="AD4674" s="4">
        <v>13</v>
      </c>
      <c r="AE4674" s="11" t="s">
        <v>1668</v>
      </c>
      <c r="AF4674" s="11" t="s">
        <v>1668</v>
      </c>
      <c r="AG4674" s="11" t="s">
        <v>1668</v>
      </c>
      <c r="AH4674" s="11" t="s">
        <v>1668</v>
      </c>
      <c r="AI4674" s="11" t="s">
        <v>1668</v>
      </c>
      <c r="AJ4674" s="11" t="s">
        <v>1668</v>
      </c>
      <c r="AK4674" s="4" t="s">
        <v>1668</v>
      </c>
      <c r="AL4674" s="4" t="s">
        <v>1668</v>
      </c>
    </row>
    <row r="4675" spans="1:38" x14ac:dyDescent="0.25">
      <c r="A4675" s="1">
        <v>4673</v>
      </c>
      <c r="B4675" s="9">
        <v>1336085</v>
      </c>
      <c r="C4675" s="15" t="s">
        <v>12716</v>
      </c>
      <c r="D4675" s="4" t="s">
        <v>755</v>
      </c>
      <c r="E4675" s="4" t="s">
        <v>929</v>
      </c>
      <c r="F4675" s="4" t="b">
        <v>0</v>
      </c>
      <c r="G4675" s="4" t="s">
        <v>205</v>
      </c>
      <c r="H4675" s="4" t="s">
        <v>206</v>
      </c>
      <c r="I4675" s="4" t="s">
        <v>2</v>
      </c>
      <c r="J4675" s="4" t="s">
        <v>14272</v>
      </c>
      <c r="K4675" s="4" t="s">
        <v>188</v>
      </c>
      <c r="L4675" s="4">
        <v>10</v>
      </c>
      <c r="M4675" s="13">
        <v>20</v>
      </c>
      <c r="N4675" s="4" t="s">
        <v>10114</v>
      </c>
      <c r="O4675" s="4" t="s">
        <v>7629</v>
      </c>
      <c r="P4675" s="4">
        <f>O4675-N4675</f>
        <v>349</v>
      </c>
      <c r="Q4675" s="4">
        <v>120</v>
      </c>
      <c r="R4675" s="7">
        <v>1818687</v>
      </c>
      <c r="S4675" s="7">
        <v>337249.64</v>
      </c>
      <c r="T4675" s="4">
        <v>2</v>
      </c>
      <c r="U4675" s="7">
        <v>294028.59999999998</v>
      </c>
      <c r="V4675" s="4">
        <f>S4675-U4675</f>
        <v>43221.040000000037</v>
      </c>
      <c r="W4675" s="8">
        <f>(S4675/U4675)*100</f>
        <v>114.69960405212282</v>
      </c>
      <c r="X4675" s="4" t="s">
        <v>11</v>
      </c>
      <c r="Y4675" s="4">
        <v>0</v>
      </c>
      <c r="AA4675" s="4" t="s">
        <v>1668</v>
      </c>
      <c r="AB4675" s="4" t="s">
        <v>1668</v>
      </c>
      <c r="AC4675" s="4" t="s">
        <v>1653</v>
      </c>
      <c r="AD4675" s="4">
        <v>13</v>
      </c>
      <c r="AE4675" s="11" t="s">
        <v>1668</v>
      </c>
      <c r="AF4675" s="11" t="s">
        <v>1668</v>
      </c>
      <c r="AG4675" s="11" t="s">
        <v>1668</v>
      </c>
      <c r="AH4675" s="11" t="s">
        <v>1668</v>
      </c>
      <c r="AI4675" s="11" t="s">
        <v>1668</v>
      </c>
      <c r="AJ4675" s="11" t="s">
        <v>1668</v>
      </c>
      <c r="AK4675" s="4" t="s">
        <v>12717</v>
      </c>
      <c r="AL4675" s="4" t="s">
        <v>1662</v>
      </c>
    </row>
    <row r="4676" spans="1:38" x14ac:dyDescent="0.25">
      <c r="A4676" s="1">
        <v>4674</v>
      </c>
      <c r="B4676" s="9">
        <v>1336065</v>
      </c>
      <c r="C4676" s="15" t="s">
        <v>12718</v>
      </c>
      <c r="D4676" s="4" t="s">
        <v>755</v>
      </c>
      <c r="E4676" s="4" t="s">
        <v>929</v>
      </c>
      <c r="F4676" s="4" t="b">
        <v>0</v>
      </c>
      <c r="G4676" s="4" t="s">
        <v>205</v>
      </c>
      <c r="H4676" s="4" t="s">
        <v>206</v>
      </c>
      <c r="I4676" s="4" t="s">
        <v>2</v>
      </c>
      <c r="J4676" s="4" t="s">
        <v>14272</v>
      </c>
      <c r="K4676" s="4" t="s">
        <v>188</v>
      </c>
      <c r="L4676" s="4">
        <v>10</v>
      </c>
      <c r="M4676" s="13">
        <v>20</v>
      </c>
      <c r="N4676" s="4" t="s">
        <v>12719</v>
      </c>
      <c r="O4676" s="4" t="s">
        <v>11233</v>
      </c>
      <c r="P4676" s="4">
        <f>O4676-N4676</f>
        <v>497</v>
      </c>
      <c r="Q4676" s="4">
        <v>120</v>
      </c>
      <c r="R4676" s="7">
        <v>1818687</v>
      </c>
      <c r="S4676" s="7">
        <v>369811.93</v>
      </c>
      <c r="T4676" s="4">
        <v>2</v>
      </c>
      <c r="U4676" s="7">
        <v>356811.93</v>
      </c>
      <c r="V4676" s="4">
        <f>S4676-U4676</f>
        <v>13000</v>
      </c>
      <c r="W4676" s="8">
        <f>(S4676/U4676)*100</f>
        <v>103.64337593757026</v>
      </c>
      <c r="X4676" s="4" t="s">
        <v>11</v>
      </c>
      <c r="Y4676" s="4">
        <v>0</v>
      </c>
      <c r="AA4676" s="4" t="s">
        <v>1668</v>
      </c>
      <c r="AB4676" s="4" t="s">
        <v>1668</v>
      </c>
      <c r="AC4676" s="4" t="s">
        <v>1653</v>
      </c>
      <c r="AD4676" s="4">
        <v>13</v>
      </c>
      <c r="AE4676" s="11" t="s">
        <v>1668</v>
      </c>
      <c r="AF4676" s="11" t="s">
        <v>1668</v>
      </c>
      <c r="AG4676" s="11" t="s">
        <v>1668</v>
      </c>
      <c r="AH4676" s="11" t="s">
        <v>1668</v>
      </c>
      <c r="AI4676" s="11" t="s">
        <v>1668</v>
      </c>
      <c r="AJ4676" s="11" t="s">
        <v>1668</v>
      </c>
      <c r="AK4676" s="4" t="s">
        <v>1786</v>
      </c>
      <c r="AL4676" s="4" t="s">
        <v>1662</v>
      </c>
    </row>
    <row r="4677" spans="1:38" x14ac:dyDescent="0.25">
      <c r="A4677" s="1">
        <v>4675</v>
      </c>
      <c r="B4677" s="9">
        <v>1336004</v>
      </c>
      <c r="C4677" s="15" t="s">
        <v>12720</v>
      </c>
      <c r="D4677" s="4" t="s">
        <v>5541</v>
      </c>
      <c r="E4677" s="4" t="s">
        <v>5542</v>
      </c>
      <c r="F4677" s="4" t="b">
        <v>0</v>
      </c>
      <c r="G4677" s="4" t="s">
        <v>205</v>
      </c>
      <c r="H4677" s="4" t="s">
        <v>206</v>
      </c>
      <c r="I4677" s="4" t="s">
        <v>2</v>
      </c>
      <c r="J4677" s="4" t="s">
        <v>14407</v>
      </c>
      <c r="K4677" s="4" t="s">
        <v>180</v>
      </c>
      <c r="L4677" s="4">
        <v>9</v>
      </c>
      <c r="M4677" s="13">
        <v>30</v>
      </c>
      <c r="N4677" s="4" t="s">
        <v>10079</v>
      </c>
      <c r="O4677" s="4" t="s">
        <v>11523</v>
      </c>
      <c r="P4677" s="4">
        <f>O4677-N4677</f>
        <v>158</v>
      </c>
      <c r="Q4677" s="4">
        <v>180</v>
      </c>
      <c r="R4677" s="7">
        <v>315480.58</v>
      </c>
      <c r="S4677" s="7">
        <v>278491.86</v>
      </c>
      <c r="T4677" s="4">
        <v>2</v>
      </c>
      <c r="U4677" s="7">
        <v>278491.86</v>
      </c>
      <c r="V4677" s="4">
        <f>S4677-U4677</f>
        <v>0</v>
      </c>
      <c r="W4677" s="8">
        <f>(S4677/U4677)*100</f>
        <v>100</v>
      </c>
      <c r="X4677" s="4" t="s">
        <v>11</v>
      </c>
      <c r="Y4677" s="4">
        <v>0</v>
      </c>
      <c r="AA4677" s="4" t="s">
        <v>1668</v>
      </c>
      <c r="AB4677" s="4" t="s">
        <v>1668</v>
      </c>
      <c r="AC4677" s="4" t="s">
        <v>1653</v>
      </c>
      <c r="AD4677" s="4">
        <v>5</v>
      </c>
      <c r="AE4677" s="11" t="s">
        <v>1668</v>
      </c>
      <c r="AF4677" s="11" t="s">
        <v>1668</v>
      </c>
      <c r="AG4677" s="11" t="s">
        <v>1668</v>
      </c>
      <c r="AH4677" s="11" t="s">
        <v>1668</v>
      </c>
      <c r="AI4677" s="11" t="s">
        <v>1668</v>
      </c>
      <c r="AJ4677" s="11" t="s">
        <v>1668</v>
      </c>
      <c r="AK4677" s="4" t="s">
        <v>12721</v>
      </c>
      <c r="AL4677" s="4" t="s">
        <v>12722</v>
      </c>
    </row>
    <row r="4678" spans="1:38" x14ac:dyDescent="0.25">
      <c r="A4678" s="1">
        <v>4676</v>
      </c>
      <c r="B4678" s="9">
        <v>1334184</v>
      </c>
      <c r="C4678" s="15" t="s">
        <v>12723</v>
      </c>
      <c r="D4678" s="4" t="s">
        <v>802</v>
      </c>
      <c r="E4678" s="4" t="s">
        <v>976</v>
      </c>
      <c r="F4678" s="4" t="b">
        <v>0</v>
      </c>
      <c r="G4678" s="4" t="s">
        <v>205</v>
      </c>
      <c r="H4678" s="4" t="s">
        <v>206</v>
      </c>
      <c r="I4678" s="4" t="s">
        <v>2</v>
      </c>
      <c r="J4678" s="4" t="s">
        <v>14250</v>
      </c>
      <c r="K4678" s="4" t="s">
        <v>182</v>
      </c>
      <c r="L4678" s="4">
        <v>13</v>
      </c>
      <c r="M4678" s="13">
        <v>15</v>
      </c>
      <c r="N4678" s="4" t="s">
        <v>10079</v>
      </c>
      <c r="O4678" s="4" t="s">
        <v>11390</v>
      </c>
      <c r="P4678" s="4">
        <f>O4678-N4678</f>
        <v>248</v>
      </c>
      <c r="Q4678" s="4">
        <v>60</v>
      </c>
      <c r="R4678" s="7">
        <v>349201</v>
      </c>
      <c r="S4678" s="7">
        <v>242334</v>
      </c>
      <c r="T4678" s="4">
        <v>1</v>
      </c>
      <c r="U4678" s="7">
        <v>242334</v>
      </c>
      <c r="V4678" s="4">
        <f>S4678-U4678</f>
        <v>0</v>
      </c>
      <c r="W4678" s="8">
        <f>(S4678/U4678)*100</f>
        <v>100</v>
      </c>
      <c r="X4678" s="4" t="s">
        <v>153</v>
      </c>
      <c r="Y4678" s="4">
        <v>2</v>
      </c>
      <c r="Z4678" s="4">
        <v>100</v>
      </c>
      <c r="AA4678" s="4" t="s">
        <v>1668</v>
      </c>
      <c r="AB4678" s="4" t="s">
        <v>2463</v>
      </c>
      <c r="AC4678" s="4" t="s">
        <v>1653</v>
      </c>
      <c r="AD4678" s="4">
        <v>0</v>
      </c>
      <c r="AE4678" s="11" t="s">
        <v>1668</v>
      </c>
      <c r="AF4678" s="11" t="s">
        <v>1668</v>
      </c>
      <c r="AG4678" s="11" t="b">
        <v>0</v>
      </c>
      <c r="AH4678" s="11" t="b">
        <v>0</v>
      </c>
      <c r="AI4678" s="11" t="b">
        <v>0</v>
      </c>
      <c r="AJ4678" s="11" t="s">
        <v>1668</v>
      </c>
      <c r="AK4678" s="4" t="s">
        <v>12724</v>
      </c>
      <c r="AL4678" s="4" t="s">
        <v>1668</v>
      </c>
    </row>
    <row r="4679" spans="1:38" x14ac:dyDescent="0.25">
      <c r="A4679" s="1">
        <v>4677</v>
      </c>
      <c r="B4679" s="9">
        <v>1331995</v>
      </c>
      <c r="C4679" s="15" t="s">
        <v>12725</v>
      </c>
      <c r="D4679" s="4" t="s">
        <v>2536</v>
      </c>
      <c r="E4679" s="4" t="s">
        <v>2537</v>
      </c>
      <c r="F4679" s="4" t="b">
        <v>0</v>
      </c>
      <c r="G4679" s="4" t="s">
        <v>205</v>
      </c>
      <c r="H4679" s="4" t="s">
        <v>206</v>
      </c>
      <c r="I4679" s="4" t="s">
        <v>2</v>
      </c>
      <c r="J4679" s="4" t="s">
        <v>14268</v>
      </c>
      <c r="K4679" s="4" t="s">
        <v>196</v>
      </c>
      <c r="L4679" s="4">
        <v>18</v>
      </c>
      <c r="M4679" s="13">
        <v>25</v>
      </c>
      <c r="N4679" s="4" t="s">
        <v>11641</v>
      </c>
      <c r="O4679" s="4" t="s">
        <v>12549</v>
      </c>
      <c r="P4679" s="4">
        <f>O4679-N4679</f>
        <v>237</v>
      </c>
      <c r="Q4679" s="4">
        <v>120</v>
      </c>
      <c r="R4679" s="7">
        <v>432269.5</v>
      </c>
      <c r="S4679" s="7">
        <v>323617.8</v>
      </c>
      <c r="T4679" s="4">
        <v>2</v>
      </c>
      <c r="U4679" s="7">
        <v>300751.40000000002</v>
      </c>
      <c r="V4679" s="4">
        <f>S4679-U4679</f>
        <v>22866.399999999965</v>
      </c>
      <c r="W4679" s="8">
        <f>(S4679/U4679)*100</f>
        <v>107.60309012692875</v>
      </c>
      <c r="X4679" s="4" t="s">
        <v>9035</v>
      </c>
      <c r="Y4679" s="4">
        <v>1</v>
      </c>
      <c r="Z4679" s="4">
        <v>40</v>
      </c>
      <c r="AA4679" s="4" t="s">
        <v>2474</v>
      </c>
      <c r="AB4679" s="4" t="s">
        <v>2463</v>
      </c>
      <c r="AC4679" s="4" t="s">
        <v>1653</v>
      </c>
      <c r="AD4679" s="4">
        <v>34</v>
      </c>
      <c r="AE4679" s="11" t="s">
        <v>1668</v>
      </c>
      <c r="AF4679" s="11" t="s">
        <v>1668</v>
      </c>
      <c r="AG4679" s="11" t="b">
        <v>0</v>
      </c>
      <c r="AH4679" s="11" t="b">
        <v>0</v>
      </c>
      <c r="AI4679" s="11" t="b">
        <v>0</v>
      </c>
      <c r="AJ4679" s="11" t="s">
        <v>1668</v>
      </c>
      <c r="AK4679" s="4" t="s">
        <v>9155</v>
      </c>
      <c r="AL4679" s="4" t="s">
        <v>2807</v>
      </c>
    </row>
    <row r="4680" spans="1:38" x14ac:dyDescent="0.25">
      <c r="A4680" s="1">
        <v>4678</v>
      </c>
      <c r="B4680" s="9">
        <v>1329869</v>
      </c>
      <c r="C4680" s="15" t="s">
        <v>12726</v>
      </c>
      <c r="D4680" s="4" t="s">
        <v>744</v>
      </c>
      <c r="E4680" s="4" t="s">
        <v>918</v>
      </c>
      <c r="F4680" s="4" t="b">
        <v>0</v>
      </c>
      <c r="G4680" s="4" t="s">
        <v>205</v>
      </c>
      <c r="H4680" s="4" t="s">
        <v>206</v>
      </c>
      <c r="I4680" s="4" t="s">
        <v>2</v>
      </c>
      <c r="J4680" s="4" t="s">
        <v>14355</v>
      </c>
      <c r="K4680" s="4" t="s">
        <v>180</v>
      </c>
      <c r="L4680" s="4">
        <v>9</v>
      </c>
      <c r="M4680" s="13">
        <v>15</v>
      </c>
      <c r="N4680" s="4" t="s">
        <v>11641</v>
      </c>
      <c r="O4680" s="4" t="s">
        <v>11313</v>
      </c>
      <c r="P4680" s="4">
        <f>O4680-N4680</f>
        <v>322</v>
      </c>
      <c r="Q4680" s="4">
        <v>150</v>
      </c>
      <c r="R4680" s="7">
        <v>280194.17</v>
      </c>
      <c r="S4680" s="7">
        <v>168116.51</v>
      </c>
      <c r="T4680" s="4">
        <v>1</v>
      </c>
      <c r="U4680" s="7">
        <v>190236.62</v>
      </c>
      <c r="V4680" s="4">
        <f>S4680-U4680</f>
        <v>-22120.109999999986</v>
      </c>
      <c r="W4680" s="8">
        <f>(S4680/U4680)*100</f>
        <v>88.372317590587983</v>
      </c>
      <c r="X4680" s="4" t="s">
        <v>4736</v>
      </c>
      <c r="Y4680" s="4">
        <v>0</v>
      </c>
      <c r="AA4680" s="4" t="s">
        <v>1668</v>
      </c>
      <c r="AB4680" s="4" t="s">
        <v>1668</v>
      </c>
      <c r="AC4680" s="4" t="s">
        <v>1653</v>
      </c>
      <c r="AD4680" s="4">
        <v>0</v>
      </c>
      <c r="AE4680" s="11" t="s">
        <v>1668</v>
      </c>
      <c r="AF4680" s="11" t="s">
        <v>1668</v>
      </c>
      <c r="AG4680" s="11" t="s">
        <v>1668</v>
      </c>
      <c r="AH4680" s="11" t="s">
        <v>1668</v>
      </c>
      <c r="AI4680" s="11" t="s">
        <v>1668</v>
      </c>
      <c r="AJ4680" s="11" t="s">
        <v>1668</v>
      </c>
      <c r="AK4680" s="4" t="s">
        <v>8271</v>
      </c>
      <c r="AL4680" s="4" t="s">
        <v>9583</v>
      </c>
    </row>
    <row r="4681" spans="1:38" x14ac:dyDescent="0.25">
      <c r="A4681" s="1">
        <v>4679</v>
      </c>
      <c r="B4681" s="9">
        <v>1329709</v>
      </c>
      <c r="C4681" s="15" t="s">
        <v>12727</v>
      </c>
      <c r="D4681" s="4" t="s">
        <v>733</v>
      </c>
      <c r="E4681" s="4" t="s">
        <v>909</v>
      </c>
      <c r="F4681" s="4" t="b">
        <v>0</v>
      </c>
      <c r="G4681" s="4" t="s">
        <v>205</v>
      </c>
      <c r="H4681" s="4" t="s">
        <v>206</v>
      </c>
      <c r="I4681" s="4" t="s">
        <v>2</v>
      </c>
      <c r="J4681" s="4" t="s">
        <v>14257</v>
      </c>
      <c r="K4681" s="4" t="s">
        <v>178</v>
      </c>
      <c r="L4681" s="4">
        <v>6</v>
      </c>
      <c r="M4681" s="13">
        <v>20</v>
      </c>
      <c r="N4681" s="4" t="s">
        <v>11665</v>
      </c>
      <c r="O4681" s="4" t="s">
        <v>11260</v>
      </c>
      <c r="P4681" s="4">
        <f>O4681-N4681</f>
        <v>335</v>
      </c>
      <c r="Q4681" s="4">
        <v>180</v>
      </c>
      <c r="R4681" s="7">
        <v>1023513.92</v>
      </c>
      <c r="S4681" s="7">
        <v>823999.15</v>
      </c>
      <c r="T4681" s="4">
        <v>2</v>
      </c>
      <c r="U4681" s="7">
        <v>865050.23</v>
      </c>
      <c r="V4681" s="4">
        <f>S4681-U4681</f>
        <v>-41051.079999999958</v>
      </c>
      <c r="W4681" s="8">
        <f>(S4681/U4681)*100</f>
        <v>95.254485973606421</v>
      </c>
      <c r="X4681" s="4" t="s">
        <v>153</v>
      </c>
      <c r="Y4681" s="4">
        <v>2</v>
      </c>
      <c r="Z4681" s="4">
        <v>100</v>
      </c>
      <c r="AA4681" s="4" t="s">
        <v>2474</v>
      </c>
      <c r="AB4681" s="4" t="s">
        <v>2463</v>
      </c>
      <c r="AC4681" s="4" t="s">
        <v>1653</v>
      </c>
      <c r="AD4681" s="4">
        <v>14</v>
      </c>
      <c r="AE4681" s="11" t="s">
        <v>1668</v>
      </c>
      <c r="AF4681" s="11" t="s">
        <v>1668</v>
      </c>
      <c r="AG4681" s="11" t="b">
        <v>0</v>
      </c>
      <c r="AH4681" s="11" t="b">
        <v>0</v>
      </c>
      <c r="AI4681" s="11" t="b">
        <v>0</v>
      </c>
      <c r="AJ4681" s="11" t="s">
        <v>1668</v>
      </c>
      <c r="AK4681" s="4" t="s">
        <v>12728</v>
      </c>
      <c r="AL4681" s="4" t="s">
        <v>12728</v>
      </c>
    </row>
    <row r="4682" spans="1:38" x14ac:dyDescent="0.25">
      <c r="A4682" s="1">
        <v>4680</v>
      </c>
      <c r="B4682" s="9">
        <v>1327800</v>
      </c>
      <c r="C4682" s="15" t="s">
        <v>12729</v>
      </c>
      <c r="D4682" s="4" t="s">
        <v>3351</v>
      </c>
      <c r="E4682" s="4" t="s">
        <v>3352</v>
      </c>
      <c r="F4682" s="4" t="b">
        <v>0</v>
      </c>
      <c r="G4682" s="4" t="s">
        <v>205</v>
      </c>
      <c r="H4682" s="4" t="s">
        <v>206</v>
      </c>
      <c r="I4682" s="4" t="s">
        <v>2</v>
      </c>
      <c r="J4682" s="4" t="s">
        <v>14247</v>
      </c>
      <c r="K4682" s="4" t="s">
        <v>195</v>
      </c>
      <c r="L4682" s="4">
        <v>17</v>
      </c>
      <c r="M4682" s="13">
        <v>19</v>
      </c>
      <c r="N4682" s="4" t="s">
        <v>10983</v>
      </c>
      <c r="O4682" s="4" t="s">
        <v>10818</v>
      </c>
      <c r="P4682" s="4">
        <f>O4682-N4682</f>
        <v>367</v>
      </c>
      <c r="Q4682" s="4">
        <v>180</v>
      </c>
      <c r="R4682" s="7">
        <v>750000</v>
      </c>
      <c r="S4682" s="7">
        <v>562500.01</v>
      </c>
      <c r="T4682" s="4">
        <v>2</v>
      </c>
      <c r="U4682" s="7">
        <v>562500.01</v>
      </c>
      <c r="V4682" s="4">
        <f>S4682-U4682</f>
        <v>0</v>
      </c>
      <c r="W4682" s="8">
        <f>(S4682/U4682)*100</f>
        <v>100</v>
      </c>
      <c r="X4682" s="4" t="s">
        <v>17</v>
      </c>
      <c r="Y4682" s="4">
        <v>0</v>
      </c>
      <c r="AA4682" s="4" t="s">
        <v>1668</v>
      </c>
      <c r="AB4682" s="4" t="s">
        <v>1668</v>
      </c>
      <c r="AC4682" s="4" t="s">
        <v>1653</v>
      </c>
      <c r="AD4682" s="4">
        <v>10</v>
      </c>
      <c r="AE4682" s="11" t="s">
        <v>1668</v>
      </c>
      <c r="AF4682" s="11" t="s">
        <v>1668</v>
      </c>
      <c r="AG4682" s="11" t="s">
        <v>1668</v>
      </c>
      <c r="AH4682" s="11" t="s">
        <v>1668</v>
      </c>
      <c r="AI4682" s="11" t="s">
        <v>1668</v>
      </c>
      <c r="AJ4682" s="11" t="s">
        <v>1668</v>
      </c>
      <c r="AK4682" s="4" t="s">
        <v>12730</v>
      </c>
      <c r="AL4682" s="4" t="s">
        <v>1668</v>
      </c>
    </row>
    <row r="4683" spans="1:38" x14ac:dyDescent="0.25">
      <c r="A4683" s="1">
        <v>4681</v>
      </c>
      <c r="B4683" s="9">
        <v>1324334</v>
      </c>
      <c r="C4683" s="15" t="s">
        <v>12731</v>
      </c>
      <c r="D4683" s="4" t="s">
        <v>730</v>
      </c>
      <c r="E4683" s="4" t="s">
        <v>903</v>
      </c>
      <c r="F4683" s="4" t="b">
        <v>0</v>
      </c>
      <c r="G4683" s="4" t="s">
        <v>205</v>
      </c>
      <c r="H4683" s="4" t="s">
        <v>206</v>
      </c>
      <c r="I4683" s="4" t="s">
        <v>2</v>
      </c>
      <c r="J4683" s="4" t="s">
        <v>14268</v>
      </c>
      <c r="K4683" s="4" t="s">
        <v>196</v>
      </c>
      <c r="L4683" s="4">
        <v>18</v>
      </c>
      <c r="M4683" s="13">
        <v>25</v>
      </c>
      <c r="N4683" s="4" t="s">
        <v>12732</v>
      </c>
      <c r="O4683" s="4" t="s">
        <v>11461</v>
      </c>
      <c r="P4683" s="4">
        <f>O4683-N4683</f>
        <v>187</v>
      </c>
      <c r="Q4683" s="4">
        <v>90</v>
      </c>
      <c r="R4683" s="7">
        <v>360000</v>
      </c>
      <c r="S4683" s="7">
        <v>239729</v>
      </c>
      <c r="T4683" s="4">
        <v>1</v>
      </c>
      <c r="U4683" s="7">
        <v>239729</v>
      </c>
      <c r="V4683" s="4">
        <f>S4683-U4683</f>
        <v>0</v>
      </c>
      <c r="W4683" s="8">
        <f>(S4683/U4683)*100</f>
        <v>100</v>
      </c>
      <c r="X4683" s="4" t="s">
        <v>11</v>
      </c>
      <c r="Y4683" s="4">
        <v>0</v>
      </c>
      <c r="AA4683" s="4" t="s">
        <v>1668</v>
      </c>
      <c r="AB4683" s="4" t="s">
        <v>1668</v>
      </c>
      <c r="AC4683" s="4" t="s">
        <v>1653</v>
      </c>
      <c r="AD4683" s="4">
        <v>19</v>
      </c>
      <c r="AE4683" s="11" t="s">
        <v>1668</v>
      </c>
      <c r="AF4683" s="11" t="s">
        <v>1668</v>
      </c>
      <c r="AG4683" s="11" t="s">
        <v>1668</v>
      </c>
      <c r="AH4683" s="11" t="s">
        <v>1668</v>
      </c>
      <c r="AI4683" s="11" t="s">
        <v>1668</v>
      </c>
      <c r="AJ4683" s="11" t="s">
        <v>1668</v>
      </c>
      <c r="AK4683" s="4" t="s">
        <v>9155</v>
      </c>
      <c r="AL4683" s="4" t="s">
        <v>1668</v>
      </c>
    </row>
    <row r="4684" spans="1:38" x14ac:dyDescent="0.25">
      <c r="A4684" s="1">
        <v>4682</v>
      </c>
      <c r="B4684" s="9">
        <v>1324278</v>
      </c>
      <c r="C4684" s="15" t="s">
        <v>12733</v>
      </c>
      <c r="D4684" s="4" t="s">
        <v>740</v>
      </c>
      <c r="E4684" s="4" t="s">
        <v>914</v>
      </c>
      <c r="F4684" s="4" t="b">
        <v>0</v>
      </c>
      <c r="G4684" s="4" t="s">
        <v>205</v>
      </c>
      <c r="H4684" s="4" t="s">
        <v>206</v>
      </c>
      <c r="I4684" s="4" t="s">
        <v>2</v>
      </c>
      <c r="J4684" s="4" t="s">
        <v>14404</v>
      </c>
      <c r="K4684" s="4" t="s">
        <v>178</v>
      </c>
      <c r="L4684" s="4">
        <v>6</v>
      </c>
      <c r="M4684" s="13">
        <v>22</v>
      </c>
      <c r="N4684" s="4" t="s">
        <v>11700</v>
      </c>
      <c r="O4684" s="4" t="s">
        <v>11233</v>
      </c>
      <c r="P4684" s="4">
        <f>O4684-N4684</f>
        <v>518</v>
      </c>
      <c r="Q4684" s="4">
        <v>180</v>
      </c>
      <c r="R4684" s="7">
        <v>360000</v>
      </c>
      <c r="S4684" s="7">
        <v>310114</v>
      </c>
      <c r="T4684" s="4">
        <v>2</v>
      </c>
      <c r="U4684" s="7">
        <v>348852.16</v>
      </c>
      <c r="V4684" s="4">
        <f>S4684-U4684</f>
        <v>-38738.159999999974</v>
      </c>
      <c r="W4684" s="8">
        <f>(S4684/U4684)*100</f>
        <v>88.895536722490135</v>
      </c>
      <c r="X4684" s="4" t="s">
        <v>11</v>
      </c>
      <c r="Y4684" s="4">
        <v>0</v>
      </c>
      <c r="AA4684" s="4" t="s">
        <v>1668</v>
      </c>
      <c r="AB4684" s="4" t="s">
        <v>1668</v>
      </c>
      <c r="AC4684" s="4" t="s">
        <v>1653</v>
      </c>
      <c r="AD4684" s="4">
        <v>14</v>
      </c>
      <c r="AE4684" s="11" t="s">
        <v>1668</v>
      </c>
      <c r="AF4684" s="11" t="s">
        <v>1668</v>
      </c>
      <c r="AG4684" s="11" t="s">
        <v>1668</v>
      </c>
      <c r="AH4684" s="11" t="s">
        <v>1668</v>
      </c>
      <c r="AI4684" s="11" t="s">
        <v>1668</v>
      </c>
      <c r="AJ4684" s="11" t="s">
        <v>1668</v>
      </c>
      <c r="AK4684" s="4" t="s">
        <v>12734</v>
      </c>
      <c r="AL4684" s="4" t="s">
        <v>12735</v>
      </c>
    </row>
    <row r="4685" spans="1:38" x14ac:dyDescent="0.25">
      <c r="A4685" s="1">
        <v>4683</v>
      </c>
      <c r="B4685" s="9">
        <v>1324277</v>
      </c>
      <c r="C4685" s="15" t="s">
        <v>12736</v>
      </c>
      <c r="D4685" s="4" t="s">
        <v>740</v>
      </c>
      <c r="E4685" s="4" t="s">
        <v>914</v>
      </c>
      <c r="F4685" s="4" t="b">
        <v>0</v>
      </c>
      <c r="G4685" s="4" t="s">
        <v>205</v>
      </c>
      <c r="H4685" s="4" t="s">
        <v>206</v>
      </c>
      <c r="I4685" s="4" t="s">
        <v>2</v>
      </c>
      <c r="J4685" s="4" t="s">
        <v>14404</v>
      </c>
      <c r="K4685" s="4" t="s">
        <v>178</v>
      </c>
      <c r="L4685" s="4">
        <v>6</v>
      </c>
      <c r="M4685" s="13">
        <v>22</v>
      </c>
      <c r="N4685" s="4" t="s">
        <v>12613</v>
      </c>
      <c r="O4685" s="4" t="s">
        <v>10829</v>
      </c>
      <c r="P4685" s="4">
        <f>O4685-N4685</f>
        <v>494</v>
      </c>
      <c r="Q4685" s="4">
        <v>180</v>
      </c>
      <c r="R4685" s="7">
        <v>345000</v>
      </c>
      <c r="S4685" s="7">
        <v>297114</v>
      </c>
      <c r="T4685" s="4">
        <v>2</v>
      </c>
      <c r="U4685" s="7">
        <v>341825.49</v>
      </c>
      <c r="V4685" s="4">
        <f>S4685-U4685</f>
        <v>-44711.489999999991</v>
      </c>
      <c r="W4685" s="8">
        <f>(S4685/U4685)*100</f>
        <v>86.919790563307615</v>
      </c>
      <c r="X4685" s="4" t="s">
        <v>11</v>
      </c>
      <c r="Y4685" s="4">
        <v>0</v>
      </c>
      <c r="AA4685" s="4" t="s">
        <v>1668</v>
      </c>
      <c r="AB4685" s="4" t="s">
        <v>1668</v>
      </c>
      <c r="AC4685" s="4" t="s">
        <v>1653</v>
      </c>
      <c r="AD4685" s="4">
        <v>17</v>
      </c>
      <c r="AE4685" s="11" t="s">
        <v>1668</v>
      </c>
      <c r="AF4685" s="11" t="s">
        <v>1668</v>
      </c>
      <c r="AG4685" s="11" t="s">
        <v>1668</v>
      </c>
      <c r="AH4685" s="11" t="s">
        <v>1668</v>
      </c>
      <c r="AI4685" s="11" t="s">
        <v>1668</v>
      </c>
      <c r="AJ4685" s="11" t="s">
        <v>1668</v>
      </c>
      <c r="AK4685" s="4" t="s">
        <v>12737</v>
      </c>
      <c r="AL4685" s="4" t="s">
        <v>12738</v>
      </c>
    </row>
    <row r="4686" spans="1:38" x14ac:dyDescent="0.25">
      <c r="A4686" s="1">
        <v>4684</v>
      </c>
      <c r="B4686" s="9">
        <v>1317029</v>
      </c>
      <c r="C4686" s="15" t="s">
        <v>12739</v>
      </c>
      <c r="D4686" s="4" t="s">
        <v>12740</v>
      </c>
      <c r="E4686" s="4" t="s">
        <v>12741</v>
      </c>
      <c r="F4686" s="4" t="b">
        <v>0</v>
      </c>
      <c r="G4686" s="4" t="s">
        <v>205</v>
      </c>
      <c r="H4686" s="4" t="s">
        <v>206</v>
      </c>
      <c r="I4686" s="4" t="s">
        <v>2</v>
      </c>
      <c r="J4686" s="4" t="s">
        <v>14301</v>
      </c>
      <c r="K4686" s="4" t="s">
        <v>185</v>
      </c>
      <c r="L4686" s="4">
        <v>2</v>
      </c>
      <c r="M4686" s="13">
        <v>21</v>
      </c>
      <c r="N4686" s="4" t="s">
        <v>11674</v>
      </c>
      <c r="O4686" s="4" t="s">
        <v>12742</v>
      </c>
      <c r="P4686" s="4">
        <f>O4686-N4686</f>
        <v>204</v>
      </c>
      <c r="Q4686" s="4">
        <v>118</v>
      </c>
      <c r="R4686" s="7">
        <v>440000</v>
      </c>
      <c r="S4686" s="7">
        <v>439118.71</v>
      </c>
      <c r="T4686" s="4">
        <v>2</v>
      </c>
      <c r="U4686" s="7">
        <v>439118.71</v>
      </c>
      <c r="V4686" s="4">
        <f>S4686-U4686</f>
        <v>0</v>
      </c>
      <c r="W4686" s="8">
        <f>(S4686/U4686)*100</f>
        <v>100</v>
      </c>
      <c r="X4686" s="4" t="s">
        <v>11</v>
      </c>
      <c r="Y4686" s="4">
        <v>0</v>
      </c>
      <c r="AA4686" s="4" t="s">
        <v>1668</v>
      </c>
      <c r="AB4686" s="4" t="s">
        <v>1668</v>
      </c>
      <c r="AC4686" s="4" t="s">
        <v>1653</v>
      </c>
      <c r="AD4686" s="4">
        <v>3</v>
      </c>
      <c r="AE4686" s="11" t="s">
        <v>1668</v>
      </c>
      <c r="AF4686" s="11" t="s">
        <v>1668</v>
      </c>
      <c r="AG4686" s="11" t="s">
        <v>1668</v>
      </c>
      <c r="AH4686" s="11" t="s">
        <v>1668</v>
      </c>
      <c r="AI4686" s="11" t="s">
        <v>1668</v>
      </c>
      <c r="AJ4686" s="11" t="s">
        <v>1668</v>
      </c>
      <c r="AK4686" s="4" t="s">
        <v>12743</v>
      </c>
      <c r="AL4686" s="4" t="s">
        <v>1668</v>
      </c>
    </row>
    <row r="4687" spans="1:38" x14ac:dyDescent="0.25">
      <c r="A4687" s="1">
        <v>4685</v>
      </c>
      <c r="B4687" s="9">
        <v>1310816</v>
      </c>
      <c r="C4687" s="15" t="s">
        <v>12744</v>
      </c>
      <c r="D4687" s="4" t="s">
        <v>757</v>
      </c>
      <c r="E4687" s="4" t="s">
        <v>931</v>
      </c>
      <c r="F4687" s="4" t="b">
        <v>0</v>
      </c>
      <c r="G4687" s="4" t="s">
        <v>205</v>
      </c>
      <c r="H4687" s="4" t="s">
        <v>206</v>
      </c>
      <c r="I4687" s="4" t="s">
        <v>2</v>
      </c>
      <c r="J4687" s="4" t="s">
        <v>14269</v>
      </c>
      <c r="K4687" s="4" t="s">
        <v>182</v>
      </c>
      <c r="L4687" s="4">
        <v>13</v>
      </c>
      <c r="M4687" s="13">
        <v>20</v>
      </c>
      <c r="N4687" s="4" t="s">
        <v>10089</v>
      </c>
      <c r="O4687" s="4" t="s">
        <v>9886</v>
      </c>
      <c r="P4687" s="4">
        <f>O4687-N4687</f>
        <v>329</v>
      </c>
      <c r="Q4687" s="4">
        <v>120</v>
      </c>
      <c r="R4687" s="7">
        <v>289256.65000000002</v>
      </c>
      <c r="S4687" s="7">
        <v>239687</v>
      </c>
      <c r="T4687" s="4">
        <v>1</v>
      </c>
      <c r="U4687" s="7">
        <v>239687</v>
      </c>
      <c r="V4687" s="4">
        <f>S4687-U4687</f>
        <v>0</v>
      </c>
      <c r="W4687" s="8">
        <f>(S4687/U4687)*100</f>
        <v>100</v>
      </c>
      <c r="X4687" s="4" t="s">
        <v>153</v>
      </c>
      <c r="Y4687" s="4">
        <v>2</v>
      </c>
      <c r="Z4687" s="4">
        <v>100</v>
      </c>
      <c r="AA4687" s="4" t="s">
        <v>2474</v>
      </c>
      <c r="AB4687" s="4" t="s">
        <v>2463</v>
      </c>
      <c r="AC4687" s="4" t="s">
        <v>1653</v>
      </c>
      <c r="AD4687" s="4">
        <v>0</v>
      </c>
      <c r="AE4687" s="11" t="s">
        <v>1668</v>
      </c>
      <c r="AF4687" s="11" t="s">
        <v>1668</v>
      </c>
      <c r="AG4687" s="11" t="b">
        <v>0</v>
      </c>
      <c r="AH4687" s="11" t="b">
        <v>0</v>
      </c>
      <c r="AI4687" s="11" t="b">
        <v>0</v>
      </c>
      <c r="AJ4687" s="11" t="s">
        <v>1668</v>
      </c>
      <c r="AK4687" s="4" t="s">
        <v>12745</v>
      </c>
      <c r="AL4687" s="4" t="s">
        <v>1668</v>
      </c>
    </row>
    <row r="4688" spans="1:38" x14ac:dyDescent="0.25">
      <c r="A4688" s="1">
        <v>4686</v>
      </c>
      <c r="B4688" s="9">
        <v>1310477</v>
      </c>
      <c r="C4688" s="15" t="s">
        <v>12746</v>
      </c>
      <c r="D4688" s="4" t="s">
        <v>12747</v>
      </c>
      <c r="E4688" s="4" t="s">
        <v>12748</v>
      </c>
      <c r="F4688" s="4" t="b">
        <v>0</v>
      </c>
      <c r="G4688" s="4" t="s">
        <v>207</v>
      </c>
      <c r="H4688" s="4" t="s">
        <v>206</v>
      </c>
      <c r="I4688" s="4" t="s">
        <v>2</v>
      </c>
      <c r="J4688" s="4" t="s">
        <v>14497</v>
      </c>
      <c r="K4688" s="4" t="s">
        <v>194</v>
      </c>
      <c r="L4688" s="4">
        <v>12</v>
      </c>
      <c r="M4688" s="13">
        <v>20</v>
      </c>
      <c r="N4688" s="4" t="s">
        <v>11994</v>
      </c>
      <c r="O4688" s="4" t="s">
        <v>11405</v>
      </c>
      <c r="P4688" s="4">
        <f>O4688-N4688</f>
        <v>567</v>
      </c>
      <c r="Q4688" s="4">
        <v>180</v>
      </c>
      <c r="R4688" s="7">
        <v>380000</v>
      </c>
      <c r="S4688" s="7">
        <v>273100</v>
      </c>
      <c r="T4688" s="4">
        <v>2</v>
      </c>
      <c r="U4688" s="7">
        <v>273100</v>
      </c>
      <c r="V4688" s="4">
        <f>S4688-U4688</f>
        <v>0</v>
      </c>
      <c r="W4688" s="8">
        <f>(S4688/U4688)*100</f>
        <v>100</v>
      </c>
      <c r="X4688" s="4" t="s">
        <v>11</v>
      </c>
      <c r="Y4688" s="4">
        <v>0</v>
      </c>
      <c r="AA4688" s="4" t="s">
        <v>1668</v>
      </c>
      <c r="AB4688" s="4" t="s">
        <v>1668</v>
      </c>
      <c r="AC4688" s="4" t="s">
        <v>1653</v>
      </c>
      <c r="AD4688" s="4">
        <v>4</v>
      </c>
      <c r="AE4688" s="11" t="s">
        <v>1668</v>
      </c>
      <c r="AF4688" s="11" t="s">
        <v>1668</v>
      </c>
      <c r="AG4688" s="11" t="s">
        <v>1668</v>
      </c>
      <c r="AH4688" s="11" t="s">
        <v>1668</v>
      </c>
      <c r="AI4688" s="11" t="s">
        <v>1668</v>
      </c>
      <c r="AJ4688" s="11" t="s">
        <v>1668</v>
      </c>
      <c r="AK4688" s="4" t="s">
        <v>12749</v>
      </c>
      <c r="AL4688" s="4" t="s">
        <v>1668</v>
      </c>
    </row>
    <row r="4689" spans="1:38" x14ac:dyDescent="0.25">
      <c r="A4689" s="1">
        <v>4687</v>
      </c>
      <c r="B4689" s="9">
        <v>1309548</v>
      </c>
      <c r="C4689" s="15" t="s">
        <v>12750</v>
      </c>
      <c r="D4689" s="4" t="s">
        <v>2665</v>
      </c>
      <c r="E4689" s="4" t="s">
        <v>2666</v>
      </c>
      <c r="F4689" s="4" t="b">
        <v>0</v>
      </c>
      <c r="G4689" s="4" t="s">
        <v>205</v>
      </c>
      <c r="H4689" s="4" t="s">
        <v>206</v>
      </c>
      <c r="I4689" s="4" t="s">
        <v>2</v>
      </c>
      <c r="J4689" s="4" t="s">
        <v>14245</v>
      </c>
      <c r="K4689" s="4" t="s">
        <v>182</v>
      </c>
      <c r="L4689" s="4">
        <v>13</v>
      </c>
      <c r="M4689" s="13">
        <v>15</v>
      </c>
      <c r="N4689" s="4" t="s">
        <v>12751</v>
      </c>
      <c r="O4689" s="4" t="s">
        <v>9991</v>
      </c>
      <c r="P4689" s="4">
        <f>O4689-N4689</f>
        <v>280</v>
      </c>
      <c r="Q4689" s="4">
        <v>60</v>
      </c>
      <c r="R4689" s="7">
        <v>199658.45</v>
      </c>
      <c r="S4689" s="7">
        <v>180987.99</v>
      </c>
      <c r="T4689" s="4">
        <v>1</v>
      </c>
      <c r="U4689" s="7">
        <v>180987.99</v>
      </c>
      <c r="V4689" s="4">
        <f>S4689-U4689</f>
        <v>0</v>
      </c>
      <c r="W4689" s="8">
        <f>(S4689/U4689)*100</f>
        <v>100</v>
      </c>
      <c r="X4689" s="4" t="s">
        <v>11</v>
      </c>
      <c r="Y4689" s="4">
        <v>0</v>
      </c>
      <c r="AA4689" s="4" t="s">
        <v>1668</v>
      </c>
      <c r="AB4689" s="4" t="s">
        <v>1668</v>
      </c>
      <c r="AC4689" s="4" t="s">
        <v>1653</v>
      </c>
      <c r="AD4689" s="4">
        <v>0</v>
      </c>
      <c r="AE4689" s="11" t="s">
        <v>1668</v>
      </c>
      <c r="AF4689" s="11" t="s">
        <v>1668</v>
      </c>
      <c r="AG4689" s="11" t="s">
        <v>1668</v>
      </c>
      <c r="AH4689" s="11" t="s">
        <v>1668</v>
      </c>
      <c r="AI4689" s="11" t="s">
        <v>1668</v>
      </c>
      <c r="AJ4689" s="11" t="s">
        <v>1668</v>
      </c>
      <c r="AK4689" s="4" t="s">
        <v>12616</v>
      </c>
      <c r="AL4689" s="4" t="s">
        <v>1668</v>
      </c>
    </row>
    <row r="4690" spans="1:38" x14ac:dyDescent="0.25">
      <c r="A4690" s="1">
        <v>4688</v>
      </c>
      <c r="B4690" s="9">
        <v>1309537</v>
      </c>
      <c r="C4690" s="15" t="s">
        <v>12752</v>
      </c>
      <c r="D4690" s="4" t="s">
        <v>2665</v>
      </c>
      <c r="E4690" s="4" t="s">
        <v>2666</v>
      </c>
      <c r="F4690" s="4" t="b">
        <v>0</v>
      </c>
      <c r="G4690" s="4" t="s">
        <v>205</v>
      </c>
      <c r="H4690" s="4" t="s">
        <v>206</v>
      </c>
      <c r="I4690" s="4" t="s">
        <v>2</v>
      </c>
      <c r="J4690" s="4" t="s">
        <v>14245</v>
      </c>
      <c r="K4690" s="4" t="s">
        <v>182</v>
      </c>
      <c r="L4690" s="4">
        <v>13</v>
      </c>
      <c r="M4690" s="13">
        <v>15</v>
      </c>
      <c r="N4690" s="4" t="s">
        <v>12751</v>
      </c>
      <c r="O4690" s="4" t="s">
        <v>9991</v>
      </c>
      <c r="P4690" s="4">
        <f>O4690-N4690</f>
        <v>280</v>
      </c>
      <c r="Q4690" s="4">
        <v>60</v>
      </c>
      <c r="R4690" s="7">
        <v>196716.38</v>
      </c>
      <c r="S4690" s="7">
        <v>165224.13</v>
      </c>
      <c r="T4690" s="4">
        <v>1</v>
      </c>
      <c r="U4690" s="7">
        <v>165224.13</v>
      </c>
      <c r="V4690" s="4">
        <f>S4690-U4690</f>
        <v>0</v>
      </c>
      <c r="W4690" s="8">
        <f>(S4690/U4690)*100</f>
        <v>100</v>
      </c>
      <c r="X4690" s="4" t="s">
        <v>11</v>
      </c>
      <c r="Y4690" s="4">
        <v>0</v>
      </c>
      <c r="AA4690" s="4" t="s">
        <v>1668</v>
      </c>
      <c r="AB4690" s="4" t="s">
        <v>1668</v>
      </c>
      <c r="AC4690" s="4" t="s">
        <v>1653</v>
      </c>
      <c r="AD4690" s="4">
        <v>0</v>
      </c>
      <c r="AE4690" s="11" t="s">
        <v>1668</v>
      </c>
      <c r="AF4690" s="11" t="s">
        <v>1668</v>
      </c>
      <c r="AG4690" s="11" t="s">
        <v>1668</v>
      </c>
      <c r="AH4690" s="11" t="s">
        <v>1668</v>
      </c>
      <c r="AI4690" s="11" t="s">
        <v>1668</v>
      </c>
      <c r="AJ4690" s="11" t="s">
        <v>1668</v>
      </c>
      <c r="AK4690" s="4" t="s">
        <v>12616</v>
      </c>
      <c r="AL4690" s="4" t="s">
        <v>1668</v>
      </c>
    </row>
    <row r="4691" spans="1:38" x14ac:dyDescent="0.25">
      <c r="A4691" s="1">
        <v>4689</v>
      </c>
      <c r="B4691" s="9">
        <v>1309322</v>
      </c>
      <c r="C4691" s="15" t="s">
        <v>12753</v>
      </c>
      <c r="D4691" s="4" t="s">
        <v>876</v>
      </c>
      <c r="E4691" s="4" t="s">
        <v>1050</v>
      </c>
      <c r="F4691" s="4" t="b">
        <v>0</v>
      </c>
      <c r="G4691" s="4" t="s">
        <v>205</v>
      </c>
      <c r="H4691" s="4" t="s">
        <v>206</v>
      </c>
      <c r="I4691" s="4" t="s">
        <v>2</v>
      </c>
      <c r="J4691" s="4" t="s">
        <v>14250</v>
      </c>
      <c r="K4691" s="4" t="s">
        <v>182</v>
      </c>
      <c r="L4691" s="4">
        <v>13</v>
      </c>
      <c r="M4691" s="13">
        <v>15</v>
      </c>
      <c r="N4691" s="4" t="s">
        <v>11498</v>
      </c>
      <c r="O4691" s="4" t="s">
        <v>4050</v>
      </c>
      <c r="P4691" s="4">
        <f>O4691-N4691</f>
        <v>291</v>
      </c>
      <c r="Q4691" s="4">
        <v>90</v>
      </c>
      <c r="R4691" s="7">
        <v>236416</v>
      </c>
      <c r="S4691" s="7">
        <v>183987</v>
      </c>
      <c r="T4691" s="4">
        <v>1</v>
      </c>
      <c r="U4691" s="7">
        <v>183987</v>
      </c>
      <c r="V4691" s="4">
        <f>S4691-U4691</f>
        <v>0</v>
      </c>
      <c r="W4691" s="8">
        <f>(S4691/U4691)*100</f>
        <v>100</v>
      </c>
      <c r="X4691" s="4" t="s">
        <v>153</v>
      </c>
      <c r="Y4691" s="4">
        <v>2</v>
      </c>
      <c r="Z4691" s="4">
        <v>100</v>
      </c>
      <c r="AA4691" s="4" t="s">
        <v>1668</v>
      </c>
      <c r="AB4691" s="4" t="s">
        <v>2463</v>
      </c>
      <c r="AC4691" s="4" t="s">
        <v>1653</v>
      </c>
      <c r="AD4691" s="4">
        <v>0</v>
      </c>
      <c r="AE4691" s="11" t="s">
        <v>1668</v>
      </c>
      <c r="AF4691" s="11" t="s">
        <v>1668</v>
      </c>
      <c r="AG4691" s="11" t="b">
        <v>0</v>
      </c>
      <c r="AH4691" s="11" t="b">
        <v>0</v>
      </c>
      <c r="AI4691" s="11" t="b">
        <v>0</v>
      </c>
      <c r="AJ4691" s="11" t="s">
        <v>1668</v>
      </c>
      <c r="AK4691" s="4" t="s">
        <v>12754</v>
      </c>
      <c r="AL4691" s="4" t="s">
        <v>1668</v>
      </c>
    </row>
    <row r="4692" spans="1:38" x14ac:dyDescent="0.25">
      <c r="A4692" s="1">
        <v>4690</v>
      </c>
      <c r="B4692" s="9">
        <v>1308175</v>
      </c>
      <c r="C4692" s="15" t="s">
        <v>12755</v>
      </c>
      <c r="D4692" s="4" t="s">
        <v>12756</v>
      </c>
      <c r="E4692" s="4" t="s">
        <v>12757</v>
      </c>
      <c r="F4692" s="4" t="b">
        <v>0</v>
      </c>
      <c r="G4692" s="4" t="s">
        <v>207</v>
      </c>
      <c r="H4692" s="4" t="s">
        <v>206</v>
      </c>
      <c r="I4692" s="4" t="s">
        <v>2</v>
      </c>
      <c r="J4692" s="4" t="s">
        <v>14253</v>
      </c>
      <c r="K4692" s="4" t="s">
        <v>184</v>
      </c>
      <c r="L4692" s="4">
        <v>11</v>
      </c>
      <c r="M4692" s="13" t="s">
        <v>1668</v>
      </c>
      <c r="N4692" s="4" t="s">
        <v>10990</v>
      </c>
      <c r="O4692" s="4" t="s">
        <v>10019</v>
      </c>
      <c r="P4692" s="4">
        <f>O4692-N4692</f>
        <v>252</v>
      </c>
      <c r="Q4692" s="4">
        <v>120</v>
      </c>
      <c r="R4692" s="7">
        <v>180000</v>
      </c>
      <c r="S4692" s="7">
        <v>154700</v>
      </c>
      <c r="T4692" s="4">
        <v>1</v>
      </c>
      <c r="U4692" s="7">
        <v>101358.78</v>
      </c>
      <c r="V4692" s="4">
        <f>S4692-U4692</f>
        <v>53341.22</v>
      </c>
      <c r="W4692" s="8">
        <f>(S4692/U4692)*100</f>
        <v>152.62614644730331</v>
      </c>
      <c r="X4692" s="4" t="s">
        <v>11</v>
      </c>
      <c r="Y4692" s="4">
        <v>0</v>
      </c>
      <c r="AA4692" s="4" t="s">
        <v>1668</v>
      </c>
      <c r="AB4692" s="4" t="s">
        <v>1668</v>
      </c>
      <c r="AC4692" s="4" t="s">
        <v>1653</v>
      </c>
      <c r="AD4692" s="4">
        <v>5</v>
      </c>
      <c r="AE4692" s="11" t="s">
        <v>1668</v>
      </c>
      <c r="AF4692" s="11" t="s">
        <v>1668</v>
      </c>
      <c r="AG4692" s="11" t="s">
        <v>1668</v>
      </c>
      <c r="AH4692" s="11" t="s">
        <v>1668</v>
      </c>
      <c r="AI4692" s="11" t="s">
        <v>1668</v>
      </c>
      <c r="AJ4692" s="11" t="s">
        <v>1668</v>
      </c>
      <c r="AK4692" s="4" t="s">
        <v>12758</v>
      </c>
      <c r="AL4692" s="4" t="s">
        <v>1662</v>
      </c>
    </row>
    <row r="4693" spans="1:38" x14ac:dyDescent="0.25">
      <c r="A4693" s="1">
        <v>4691</v>
      </c>
      <c r="B4693" s="9">
        <v>1307892</v>
      </c>
      <c r="C4693" s="15" t="s">
        <v>12759</v>
      </c>
      <c r="D4693" s="4" t="s">
        <v>772</v>
      </c>
      <c r="E4693" s="4" t="s">
        <v>946</v>
      </c>
      <c r="F4693" s="4" t="b">
        <v>0</v>
      </c>
      <c r="G4693" s="4" t="s">
        <v>205</v>
      </c>
      <c r="H4693" s="4" t="s">
        <v>206</v>
      </c>
      <c r="I4693" s="4" t="s">
        <v>2</v>
      </c>
      <c r="J4693" s="4" t="s">
        <v>14256</v>
      </c>
      <c r="K4693" s="4" t="s">
        <v>186</v>
      </c>
      <c r="L4693" s="4">
        <v>1</v>
      </c>
      <c r="M4693" s="13">
        <v>36</v>
      </c>
      <c r="N4693" s="4" t="s">
        <v>10089</v>
      </c>
      <c r="O4693" s="4" t="s">
        <v>12760</v>
      </c>
      <c r="P4693" s="4">
        <f>O4693-N4693</f>
        <v>319</v>
      </c>
      <c r="Q4693" s="4">
        <v>400</v>
      </c>
      <c r="R4693" s="7">
        <v>1485500</v>
      </c>
      <c r="S4693" s="7">
        <v>1261967.56</v>
      </c>
      <c r="T4693" s="4">
        <v>3</v>
      </c>
      <c r="U4693" s="7">
        <v>33728.21</v>
      </c>
      <c r="V4693" s="4">
        <f>S4693-U4693</f>
        <v>1228239.3500000001</v>
      </c>
      <c r="W4693" s="8">
        <f>(S4693/U4693)*100</f>
        <v>3741.5788148852257</v>
      </c>
      <c r="X4693" s="4" t="s">
        <v>11</v>
      </c>
      <c r="Y4693" s="4">
        <v>0</v>
      </c>
      <c r="AA4693" s="4" t="s">
        <v>1668</v>
      </c>
      <c r="AB4693" s="4" t="s">
        <v>1668</v>
      </c>
      <c r="AC4693" s="4" t="s">
        <v>1653</v>
      </c>
      <c r="AD4693" s="4">
        <v>31</v>
      </c>
      <c r="AE4693" s="11" t="s">
        <v>1668</v>
      </c>
      <c r="AF4693" s="11" t="s">
        <v>1668</v>
      </c>
      <c r="AG4693" s="11" t="s">
        <v>1668</v>
      </c>
      <c r="AH4693" s="11" t="s">
        <v>1668</v>
      </c>
      <c r="AI4693" s="11" t="s">
        <v>1668</v>
      </c>
      <c r="AJ4693" s="11" t="s">
        <v>1668</v>
      </c>
      <c r="AK4693" s="4" t="s">
        <v>12761</v>
      </c>
      <c r="AL4693" s="4" t="s">
        <v>12762</v>
      </c>
    </row>
    <row r="4694" spans="1:38" x14ac:dyDescent="0.25">
      <c r="A4694" s="1">
        <v>4692</v>
      </c>
      <c r="B4694" s="9">
        <v>1305718</v>
      </c>
      <c r="C4694" s="15" t="s">
        <v>15410</v>
      </c>
      <c r="D4694" s="4" t="s">
        <v>12763</v>
      </c>
      <c r="E4694" s="4" t="s">
        <v>12764</v>
      </c>
      <c r="F4694" s="4" t="b">
        <v>0</v>
      </c>
      <c r="G4694" s="4" t="s">
        <v>205</v>
      </c>
      <c r="H4694" s="4" t="s">
        <v>206</v>
      </c>
      <c r="I4694" s="4" t="s">
        <v>2</v>
      </c>
      <c r="J4694" s="4" t="s">
        <v>14438</v>
      </c>
      <c r="K4694" s="4" t="s">
        <v>2648</v>
      </c>
      <c r="L4694" s="4">
        <v>4</v>
      </c>
      <c r="M4694" s="13">
        <v>12</v>
      </c>
      <c r="N4694" s="4" t="s">
        <v>12650</v>
      </c>
      <c r="O4694" s="4" t="s">
        <v>10000</v>
      </c>
      <c r="P4694" s="4">
        <f>O4694-N4694</f>
        <v>147</v>
      </c>
      <c r="Q4694" s="4">
        <v>60</v>
      </c>
      <c r="R4694" s="7">
        <v>263769.18</v>
      </c>
      <c r="S4694" s="7">
        <v>220669.96</v>
      </c>
      <c r="T4694" s="4">
        <v>1</v>
      </c>
      <c r="U4694" s="7">
        <v>220669.96</v>
      </c>
      <c r="V4694" s="4">
        <f>S4694-U4694</f>
        <v>0</v>
      </c>
      <c r="W4694" s="8">
        <f>(S4694/U4694)*100</f>
        <v>100</v>
      </c>
      <c r="X4694" s="4" t="s">
        <v>11</v>
      </c>
      <c r="Y4694" s="4">
        <v>0</v>
      </c>
      <c r="AA4694" s="4" t="s">
        <v>1668</v>
      </c>
      <c r="AB4694" s="4" t="s">
        <v>1668</v>
      </c>
      <c r="AC4694" s="4" t="s">
        <v>1653</v>
      </c>
      <c r="AD4694" s="4">
        <v>0</v>
      </c>
      <c r="AE4694" s="11" t="s">
        <v>1668</v>
      </c>
      <c r="AF4694" s="11" t="s">
        <v>1668</v>
      </c>
      <c r="AG4694" s="11" t="s">
        <v>1668</v>
      </c>
      <c r="AH4694" s="11" t="s">
        <v>1668</v>
      </c>
      <c r="AI4694" s="11" t="s">
        <v>1668</v>
      </c>
      <c r="AJ4694" s="11" t="s">
        <v>1668</v>
      </c>
      <c r="AK4694" s="4" t="s">
        <v>7694</v>
      </c>
      <c r="AL4694" s="4" t="s">
        <v>7694</v>
      </c>
    </row>
    <row r="4695" spans="1:38" x14ac:dyDescent="0.25">
      <c r="A4695" s="1">
        <v>4693</v>
      </c>
      <c r="B4695" s="9">
        <v>1304907</v>
      </c>
      <c r="C4695" s="15" t="s">
        <v>12765</v>
      </c>
      <c r="D4695" s="4" t="s">
        <v>9808</v>
      </c>
      <c r="E4695" s="4" t="s">
        <v>9809</v>
      </c>
      <c r="F4695" s="4" t="b">
        <v>0</v>
      </c>
      <c r="G4695" s="4" t="s">
        <v>205</v>
      </c>
      <c r="H4695" s="4" t="s">
        <v>206</v>
      </c>
      <c r="I4695" s="4" t="s">
        <v>2</v>
      </c>
      <c r="J4695" s="4" t="s">
        <v>14252</v>
      </c>
      <c r="K4695" s="4" t="s">
        <v>182</v>
      </c>
      <c r="L4695" s="4">
        <v>13</v>
      </c>
      <c r="M4695" s="13">
        <v>30</v>
      </c>
      <c r="N4695" s="4" t="s">
        <v>12766</v>
      </c>
      <c r="O4695" s="4" t="s">
        <v>11338</v>
      </c>
      <c r="P4695" s="4">
        <f>O4695-N4695</f>
        <v>300</v>
      </c>
      <c r="Q4695" s="4">
        <v>270</v>
      </c>
      <c r="R4695" s="7">
        <v>500000</v>
      </c>
      <c r="S4695" s="7">
        <v>468764.81</v>
      </c>
      <c r="T4695" s="4">
        <v>2</v>
      </c>
      <c r="U4695" s="7">
        <v>468764.81</v>
      </c>
      <c r="V4695" s="4">
        <f>S4695-U4695</f>
        <v>0</v>
      </c>
      <c r="W4695" s="8">
        <f>(S4695/U4695)*100</f>
        <v>100</v>
      </c>
      <c r="X4695" s="4" t="s">
        <v>11</v>
      </c>
      <c r="Y4695" s="4">
        <v>0</v>
      </c>
      <c r="AA4695" s="4" t="s">
        <v>1668</v>
      </c>
      <c r="AB4695" s="4" t="s">
        <v>1668</v>
      </c>
      <c r="AC4695" s="4" t="s">
        <v>1653</v>
      </c>
      <c r="AD4695" s="4">
        <v>3</v>
      </c>
      <c r="AE4695" s="11" t="s">
        <v>1668</v>
      </c>
      <c r="AF4695" s="11" t="s">
        <v>1668</v>
      </c>
      <c r="AG4695" s="11" t="s">
        <v>1668</v>
      </c>
      <c r="AH4695" s="11" t="s">
        <v>1668</v>
      </c>
      <c r="AI4695" s="11" t="s">
        <v>1668</v>
      </c>
      <c r="AJ4695" s="11" t="s">
        <v>1668</v>
      </c>
      <c r="AK4695" s="4" t="s">
        <v>12767</v>
      </c>
      <c r="AL4695" s="4" t="s">
        <v>12768</v>
      </c>
    </row>
    <row r="4696" spans="1:38" x14ac:dyDescent="0.25">
      <c r="A4696" s="1">
        <v>4694</v>
      </c>
      <c r="B4696" s="9">
        <v>1302893</v>
      </c>
      <c r="C4696" s="15" t="s">
        <v>12769</v>
      </c>
      <c r="D4696" s="4" t="s">
        <v>732</v>
      </c>
      <c r="E4696" s="4" t="s">
        <v>905</v>
      </c>
      <c r="F4696" s="4" t="b">
        <v>0</v>
      </c>
      <c r="G4696" s="4" t="s">
        <v>205</v>
      </c>
      <c r="H4696" s="4" t="s">
        <v>206</v>
      </c>
      <c r="I4696" s="4" t="s">
        <v>2</v>
      </c>
      <c r="J4696" s="4" t="s">
        <v>14408</v>
      </c>
      <c r="K4696" s="4" t="s">
        <v>197</v>
      </c>
      <c r="L4696" s="4">
        <v>15</v>
      </c>
      <c r="M4696" s="13">
        <v>30</v>
      </c>
      <c r="N4696" s="4" t="s">
        <v>12751</v>
      </c>
      <c r="O4696" s="4" t="s">
        <v>10869</v>
      </c>
      <c r="P4696" s="4">
        <f>O4696-N4696</f>
        <v>349</v>
      </c>
      <c r="Q4696" s="4">
        <v>330</v>
      </c>
      <c r="R4696" s="7">
        <v>391052.3</v>
      </c>
      <c r="S4696" s="7">
        <v>372530.1</v>
      </c>
      <c r="T4696" s="4">
        <v>2</v>
      </c>
      <c r="U4696" s="7">
        <v>372530.1</v>
      </c>
      <c r="V4696" s="4">
        <f>S4696-U4696</f>
        <v>0</v>
      </c>
      <c r="W4696" s="8">
        <f>(S4696/U4696)*100</f>
        <v>100</v>
      </c>
      <c r="X4696" s="4" t="s">
        <v>11</v>
      </c>
      <c r="Y4696" s="4">
        <v>0</v>
      </c>
      <c r="AA4696" s="4" t="s">
        <v>1668</v>
      </c>
      <c r="AB4696" s="4" t="s">
        <v>1668</v>
      </c>
      <c r="AC4696" s="4" t="s">
        <v>1653</v>
      </c>
      <c r="AD4696" s="4">
        <v>0</v>
      </c>
      <c r="AE4696" s="11" t="s">
        <v>1668</v>
      </c>
      <c r="AF4696" s="11" t="s">
        <v>1668</v>
      </c>
      <c r="AG4696" s="11" t="s">
        <v>1668</v>
      </c>
      <c r="AH4696" s="11" t="s">
        <v>1668</v>
      </c>
      <c r="AI4696" s="11" t="s">
        <v>1668</v>
      </c>
      <c r="AJ4696" s="11" t="s">
        <v>1668</v>
      </c>
      <c r="AK4696" s="4" t="s">
        <v>12770</v>
      </c>
      <c r="AL4696" s="4" t="s">
        <v>1668</v>
      </c>
    </row>
    <row r="4697" spans="1:38" x14ac:dyDescent="0.25">
      <c r="A4697" s="1">
        <v>4695</v>
      </c>
      <c r="B4697" s="9">
        <v>1302648</v>
      </c>
      <c r="C4697" s="15" t="s">
        <v>12771</v>
      </c>
      <c r="D4697" s="4" t="s">
        <v>6759</v>
      </c>
      <c r="E4697" s="4" t="s">
        <v>6760</v>
      </c>
      <c r="F4697" s="4" t="b">
        <v>0</v>
      </c>
      <c r="G4697" s="4" t="s">
        <v>205</v>
      </c>
      <c r="H4697" s="4" t="s">
        <v>206</v>
      </c>
      <c r="I4697" s="4" t="s">
        <v>2</v>
      </c>
      <c r="J4697" s="4" t="s">
        <v>14438</v>
      </c>
      <c r="K4697" s="4" t="s">
        <v>2648</v>
      </c>
      <c r="L4697" s="4">
        <v>4</v>
      </c>
      <c r="M4697" s="13">
        <v>11</v>
      </c>
      <c r="N4697" s="4" t="s">
        <v>11825</v>
      </c>
      <c r="O4697" s="4" t="s">
        <v>11286</v>
      </c>
      <c r="P4697" s="4">
        <f>O4697-N4697</f>
        <v>285</v>
      </c>
      <c r="Q4697" s="4">
        <v>240</v>
      </c>
      <c r="R4697" s="7">
        <v>498774.06</v>
      </c>
      <c r="S4697" s="7">
        <v>396186.57</v>
      </c>
      <c r="T4697" s="4">
        <v>2</v>
      </c>
      <c r="U4697" s="7">
        <v>396186.57</v>
      </c>
      <c r="V4697" s="4">
        <f>S4697-U4697</f>
        <v>0</v>
      </c>
      <c r="W4697" s="8">
        <f>(S4697/U4697)*100</f>
        <v>100</v>
      </c>
      <c r="X4697" s="4" t="s">
        <v>11</v>
      </c>
      <c r="Y4697" s="4">
        <v>0</v>
      </c>
      <c r="AA4697" s="4" t="s">
        <v>1668</v>
      </c>
      <c r="AB4697" s="4" t="s">
        <v>1668</v>
      </c>
      <c r="AC4697" s="4" t="s">
        <v>1653</v>
      </c>
      <c r="AD4697" s="4">
        <v>14</v>
      </c>
      <c r="AE4697" s="11" t="s">
        <v>1668</v>
      </c>
      <c r="AF4697" s="11" t="s">
        <v>1668</v>
      </c>
      <c r="AG4697" s="11" t="s">
        <v>1668</v>
      </c>
      <c r="AH4697" s="11" t="s">
        <v>1668</v>
      </c>
      <c r="AI4697" s="11" t="s">
        <v>1668</v>
      </c>
      <c r="AJ4697" s="11" t="s">
        <v>1668</v>
      </c>
      <c r="AK4697" s="4" t="s">
        <v>7694</v>
      </c>
      <c r="AL4697" s="4" t="s">
        <v>7694</v>
      </c>
    </row>
    <row r="4698" spans="1:38" x14ac:dyDescent="0.25">
      <c r="A4698" s="1">
        <v>4696</v>
      </c>
      <c r="B4698" s="9">
        <v>1302423</v>
      </c>
      <c r="C4698" s="15" t="s">
        <v>12772</v>
      </c>
      <c r="D4698" s="4" t="s">
        <v>754</v>
      </c>
      <c r="E4698" s="4" t="s">
        <v>928</v>
      </c>
      <c r="F4698" s="4" t="b">
        <v>0</v>
      </c>
      <c r="G4698" s="4" t="s">
        <v>205</v>
      </c>
      <c r="H4698" s="4" t="s">
        <v>206</v>
      </c>
      <c r="I4698" s="4" t="s">
        <v>2</v>
      </c>
      <c r="J4698" s="4" t="s">
        <v>14395</v>
      </c>
      <c r="K4698" s="4" t="s">
        <v>179</v>
      </c>
      <c r="L4698" s="4">
        <v>3</v>
      </c>
      <c r="M4698" s="13">
        <v>14</v>
      </c>
      <c r="N4698" s="4" t="s">
        <v>11741</v>
      </c>
      <c r="O4698" s="4" t="s">
        <v>11126</v>
      </c>
      <c r="P4698" s="4">
        <f>O4698-N4698</f>
        <v>255</v>
      </c>
      <c r="Q4698" s="4">
        <v>120</v>
      </c>
      <c r="R4698" s="7">
        <v>348056.7</v>
      </c>
      <c r="S4698" s="7">
        <v>330073.31</v>
      </c>
      <c r="T4698" s="4">
        <v>2</v>
      </c>
      <c r="U4698" s="7">
        <v>330073.31</v>
      </c>
      <c r="V4698" s="4">
        <f>S4698-U4698</f>
        <v>0</v>
      </c>
      <c r="W4698" s="8">
        <f>(S4698/U4698)*100</f>
        <v>100</v>
      </c>
      <c r="X4698" s="4" t="s">
        <v>153</v>
      </c>
      <c r="Y4698" s="4">
        <v>2</v>
      </c>
      <c r="Z4698" s="4">
        <v>100</v>
      </c>
      <c r="AA4698" s="4" t="s">
        <v>2474</v>
      </c>
      <c r="AB4698" s="4" t="s">
        <v>2463</v>
      </c>
      <c r="AC4698" s="4" t="s">
        <v>1653</v>
      </c>
      <c r="AD4698" s="4">
        <v>0</v>
      </c>
      <c r="AE4698" s="11" t="s">
        <v>1668</v>
      </c>
      <c r="AF4698" s="11" t="s">
        <v>1668</v>
      </c>
      <c r="AG4698" s="11" t="b">
        <v>0</v>
      </c>
      <c r="AH4698" s="11" t="b">
        <v>0</v>
      </c>
      <c r="AI4698" s="11" t="b">
        <v>0</v>
      </c>
      <c r="AJ4698" s="11" t="s">
        <v>1668</v>
      </c>
      <c r="AK4698" s="4" t="s">
        <v>1668</v>
      </c>
      <c r="AL4698" s="4" t="s">
        <v>1668</v>
      </c>
    </row>
    <row r="4699" spans="1:38" x14ac:dyDescent="0.25">
      <c r="A4699" s="1">
        <v>4697</v>
      </c>
      <c r="B4699" s="9">
        <v>1302311</v>
      </c>
      <c r="C4699" s="15" t="s">
        <v>15411</v>
      </c>
      <c r="D4699" s="4" t="s">
        <v>749</v>
      </c>
      <c r="E4699" s="4" t="s">
        <v>923</v>
      </c>
      <c r="F4699" s="4" t="b">
        <v>0</v>
      </c>
      <c r="G4699" s="4" t="s">
        <v>205</v>
      </c>
      <c r="H4699" s="4" t="s">
        <v>206</v>
      </c>
      <c r="I4699" s="4" t="s">
        <v>2</v>
      </c>
      <c r="J4699" s="4" t="s">
        <v>14444</v>
      </c>
      <c r="K4699" s="4" t="s">
        <v>196</v>
      </c>
      <c r="L4699" s="4">
        <v>18</v>
      </c>
      <c r="M4699" s="13">
        <v>20</v>
      </c>
      <c r="N4699" s="4" t="s">
        <v>12773</v>
      </c>
      <c r="O4699" s="4" t="s">
        <v>12433</v>
      </c>
      <c r="P4699" s="4">
        <f>O4699-N4699</f>
        <v>263</v>
      </c>
      <c r="Q4699" s="4">
        <v>150</v>
      </c>
      <c r="R4699" s="7">
        <v>220000</v>
      </c>
      <c r="S4699" s="7">
        <v>179976.33</v>
      </c>
      <c r="T4699" s="4">
        <v>1</v>
      </c>
      <c r="U4699" s="7">
        <v>179976.33</v>
      </c>
      <c r="V4699" s="4">
        <f>S4699-U4699</f>
        <v>0</v>
      </c>
      <c r="W4699" s="8">
        <f>(S4699/U4699)*100</f>
        <v>100</v>
      </c>
      <c r="X4699" s="4" t="s">
        <v>11</v>
      </c>
      <c r="Y4699" s="4">
        <v>0</v>
      </c>
      <c r="AA4699" s="4" t="s">
        <v>1668</v>
      </c>
      <c r="AB4699" s="4" t="s">
        <v>1668</v>
      </c>
      <c r="AC4699" s="4" t="s">
        <v>1653</v>
      </c>
      <c r="AD4699" s="4">
        <v>0</v>
      </c>
      <c r="AE4699" s="11" t="s">
        <v>1668</v>
      </c>
      <c r="AF4699" s="11" t="s">
        <v>1668</v>
      </c>
      <c r="AG4699" s="11" t="s">
        <v>1668</v>
      </c>
      <c r="AH4699" s="11" t="s">
        <v>1668</v>
      </c>
      <c r="AI4699" s="11" t="s">
        <v>1668</v>
      </c>
      <c r="AJ4699" s="11" t="s">
        <v>1668</v>
      </c>
      <c r="AK4699" s="4" t="s">
        <v>12774</v>
      </c>
      <c r="AL4699" s="4" t="s">
        <v>1668</v>
      </c>
    </row>
    <row r="4700" spans="1:38" x14ac:dyDescent="0.25">
      <c r="A4700" s="1">
        <v>4698</v>
      </c>
      <c r="B4700" s="9">
        <v>1298893</v>
      </c>
      <c r="C4700" s="15" t="s">
        <v>12775</v>
      </c>
      <c r="D4700" s="4" t="s">
        <v>832</v>
      </c>
      <c r="E4700" s="4" t="s">
        <v>1006</v>
      </c>
      <c r="F4700" s="4" t="b">
        <v>0</v>
      </c>
      <c r="G4700" s="4" t="s">
        <v>205</v>
      </c>
      <c r="H4700" s="4" t="s">
        <v>206</v>
      </c>
      <c r="I4700" s="4" t="s">
        <v>2</v>
      </c>
      <c r="J4700" s="4" t="s">
        <v>14407</v>
      </c>
      <c r="K4700" s="4" t="s">
        <v>180</v>
      </c>
      <c r="L4700" s="4">
        <v>9</v>
      </c>
      <c r="M4700" s="13" t="s">
        <v>1668</v>
      </c>
      <c r="N4700" s="4" t="s">
        <v>12776</v>
      </c>
      <c r="O4700" s="4" t="s">
        <v>8738</v>
      </c>
      <c r="P4700" s="4">
        <f>O4700-N4700</f>
        <v>315</v>
      </c>
      <c r="Q4700" s="4">
        <v>365</v>
      </c>
      <c r="R4700" s="7">
        <v>440485.9</v>
      </c>
      <c r="S4700" s="7">
        <v>375509.74</v>
      </c>
      <c r="T4700" s="4">
        <v>2</v>
      </c>
      <c r="U4700" s="7">
        <v>375509.73</v>
      </c>
      <c r="V4700" s="4">
        <f>S4700-U4700</f>
        <v>1.0000000009313226E-2</v>
      </c>
      <c r="W4700" s="8">
        <f>(S4700/U4700)*100</f>
        <v>100.00000266304684</v>
      </c>
      <c r="X4700" s="4" t="s">
        <v>11</v>
      </c>
      <c r="Y4700" s="4">
        <v>0</v>
      </c>
      <c r="AA4700" s="4" t="s">
        <v>1668</v>
      </c>
      <c r="AB4700" s="4" t="s">
        <v>1668</v>
      </c>
      <c r="AC4700" s="4" t="s">
        <v>1653</v>
      </c>
      <c r="AD4700" s="4">
        <v>8</v>
      </c>
      <c r="AE4700" s="11" t="s">
        <v>1668</v>
      </c>
      <c r="AF4700" s="11" t="s">
        <v>1668</v>
      </c>
      <c r="AG4700" s="11" t="s">
        <v>1668</v>
      </c>
      <c r="AH4700" s="11" t="s">
        <v>1668</v>
      </c>
      <c r="AI4700" s="11" t="s">
        <v>1668</v>
      </c>
      <c r="AJ4700" s="11" t="s">
        <v>1668</v>
      </c>
      <c r="AK4700" s="4" t="s">
        <v>12777</v>
      </c>
      <c r="AL4700" s="4" t="s">
        <v>12778</v>
      </c>
    </row>
    <row r="4701" spans="1:38" x14ac:dyDescent="0.25">
      <c r="A4701" s="1">
        <v>4699</v>
      </c>
      <c r="B4701" s="9">
        <v>1298408</v>
      </c>
      <c r="C4701" s="15" t="s">
        <v>15412</v>
      </c>
      <c r="D4701" s="4" t="s">
        <v>744</v>
      </c>
      <c r="E4701" s="4" t="s">
        <v>918</v>
      </c>
      <c r="F4701" s="4" t="b">
        <v>0</v>
      </c>
      <c r="G4701" s="4" t="s">
        <v>205</v>
      </c>
      <c r="H4701" s="4" t="s">
        <v>206</v>
      </c>
      <c r="I4701" s="4" t="s">
        <v>2</v>
      </c>
      <c r="J4701" s="4" t="s">
        <v>14367</v>
      </c>
      <c r="K4701" s="4" t="s">
        <v>186</v>
      </c>
      <c r="L4701" s="4">
        <v>1</v>
      </c>
      <c r="M4701" s="13">
        <v>32</v>
      </c>
      <c r="N4701" s="4" t="s">
        <v>12575</v>
      </c>
      <c r="O4701" s="4" t="s">
        <v>4986</v>
      </c>
      <c r="P4701" s="4">
        <f>O4701-N4701</f>
        <v>325</v>
      </c>
      <c r="Q4701" s="4">
        <v>120</v>
      </c>
      <c r="R4701" s="7">
        <v>165000</v>
      </c>
      <c r="S4701" s="7">
        <v>164031.04999999999</v>
      </c>
      <c r="T4701" s="4">
        <v>1</v>
      </c>
      <c r="U4701" s="7">
        <v>164031.04999999999</v>
      </c>
      <c r="V4701" s="4">
        <f>S4701-U4701</f>
        <v>0</v>
      </c>
      <c r="W4701" s="8">
        <f>(S4701/U4701)*100</f>
        <v>100</v>
      </c>
      <c r="X4701" s="4" t="s">
        <v>11</v>
      </c>
      <c r="Y4701" s="4">
        <v>0</v>
      </c>
      <c r="AA4701" s="4" t="s">
        <v>1668</v>
      </c>
      <c r="AB4701" s="4" t="s">
        <v>1668</v>
      </c>
      <c r="AC4701" s="4" t="s">
        <v>1653</v>
      </c>
      <c r="AD4701" s="4">
        <v>0</v>
      </c>
      <c r="AE4701" s="11" t="s">
        <v>1668</v>
      </c>
      <c r="AF4701" s="11" t="s">
        <v>1668</v>
      </c>
      <c r="AG4701" s="11" t="s">
        <v>1668</v>
      </c>
      <c r="AH4701" s="11" t="s">
        <v>1668</v>
      </c>
      <c r="AI4701" s="11" t="s">
        <v>1668</v>
      </c>
      <c r="AJ4701" s="11" t="s">
        <v>1668</v>
      </c>
      <c r="AK4701" s="4" t="s">
        <v>12779</v>
      </c>
      <c r="AL4701" s="4" t="s">
        <v>1668</v>
      </c>
    </row>
    <row r="4702" spans="1:38" x14ac:dyDescent="0.25">
      <c r="A4702" s="1">
        <v>4700</v>
      </c>
      <c r="B4702" s="9">
        <v>1296873</v>
      </c>
      <c r="C4702" s="15" t="s">
        <v>15413</v>
      </c>
      <c r="D4702" s="4" t="s">
        <v>723</v>
      </c>
      <c r="E4702" s="4" t="s">
        <v>896</v>
      </c>
      <c r="F4702" s="4" t="b">
        <v>0</v>
      </c>
      <c r="G4702" s="4" t="s">
        <v>205</v>
      </c>
      <c r="H4702" s="4" t="s">
        <v>206</v>
      </c>
      <c r="I4702" s="4" t="s">
        <v>2</v>
      </c>
      <c r="J4702" s="4" t="s">
        <v>14263</v>
      </c>
      <c r="K4702" s="4" t="s">
        <v>179</v>
      </c>
      <c r="L4702" s="4">
        <v>3</v>
      </c>
      <c r="M4702" s="13">
        <v>20</v>
      </c>
      <c r="N4702" s="4" t="s">
        <v>12650</v>
      </c>
      <c r="O4702" s="4" t="s">
        <v>12780</v>
      </c>
      <c r="P4702" s="4">
        <f>O4702-N4702</f>
        <v>404</v>
      </c>
      <c r="Q4702" s="4">
        <v>540</v>
      </c>
      <c r="R4702" s="7">
        <v>259000</v>
      </c>
      <c r="S4702" s="7">
        <v>188190.1</v>
      </c>
      <c r="T4702" s="4">
        <v>1</v>
      </c>
      <c r="U4702" s="7">
        <v>188089.81</v>
      </c>
      <c r="V4702" s="4">
        <f>S4702-U4702</f>
        <v>100.29000000000815</v>
      </c>
      <c r="W4702" s="8">
        <f>(S4702/U4702)*100</f>
        <v>100.05332027290581</v>
      </c>
      <c r="X4702" s="4" t="s">
        <v>17</v>
      </c>
      <c r="Y4702" s="4">
        <v>0</v>
      </c>
      <c r="AA4702" s="4" t="s">
        <v>1668</v>
      </c>
      <c r="AB4702" s="4" t="s">
        <v>1668</v>
      </c>
      <c r="AC4702" s="4" t="s">
        <v>1653</v>
      </c>
      <c r="AD4702" s="4">
        <v>0</v>
      </c>
      <c r="AE4702" s="11" t="s">
        <v>1668</v>
      </c>
      <c r="AF4702" s="11" t="s">
        <v>1668</v>
      </c>
      <c r="AG4702" s="11" t="s">
        <v>1668</v>
      </c>
      <c r="AH4702" s="11" t="s">
        <v>1668</v>
      </c>
      <c r="AI4702" s="11" t="s">
        <v>1668</v>
      </c>
      <c r="AJ4702" s="11" t="s">
        <v>1668</v>
      </c>
      <c r="AK4702" s="4" t="s">
        <v>12781</v>
      </c>
      <c r="AL4702" s="4" t="s">
        <v>1699</v>
      </c>
    </row>
    <row r="4703" spans="1:38" x14ac:dyDescent="0.25">
      <c r="A4703" s="1">
        <v>4701</v>
      </c>
      <c r="B4703" s="9">
        <v>1295911</v>
      </c>
      <c r="C4703" s="15" t="s">
        <v>12782</v>
      </c>
      <c r="D4703" s="4" t="s">
        <v>831</v>
      </c>
      <c r="E4703" s="4" t="s">
        <v>1005</v>
      </c>
      <c r="F4703" s="4" t="b">
        <v>0</v>
      </c>
      <c r="G4703" s="4" t="s">
        <v>205</v>
      </c>
      <c r="H4703" s="4" t="s">
        <v>206</v>
      </c>
      <c r="I4703" s="4" t="s">
        <v>2</v>
      </c>
      <c r="J4703" s="4" t="s">
        <v>14395</v>
      </c>
      <c r="K4703" s="4" t="s">
        <v>179</v>
      </c>
      <c r="L4703" s="4">
        <v>3</v>
      </c>
      <c r="M4703" s="13">
        <v>12</v>
      </c>
      <c r="N4703" s="4" t="s">
        <v>11372</v>
      </c>
      <c r="O4703" s="4" t="s">
        <v>10258</v>
      </c>
      <c r="P4703" s="4">
        <f>O4703-N4703</f>
        <v>235</v>
      </c>
      <c r="Q4703" s="4">
        <v>180</v>
      </c>
      <c r="R4703" s="7">
        <v>299781.8</v>
      </c>
      <c r="S4703" s="7">
        <v>259243.13</v>
      </c>
      <c r="T4703" s="4">
        <v>2</v>
      </c>
      <c r="U4703" s="7">
        <v>258553.13</v>
      </c>
      <c r="V4703" s="4">
        <f>S4703-U4703</f>
        <v>690</v>
      </c>
      <c r="W4703" s="8">
        <f>(S4703/U4703)*100</f>
        <v>100.26686971455345</v>
      </c>
      <c r="X4703" s="4" t="s">
        <v>11</v>
      </c>
      <c r="Y4703" s="4">
        <v>0</v>
      </c>
      <c r="AA4703" s="4" t="s">
        <v>1668</v>
      </c>
      <c r="AB4703" s="4" t="s">
        <v>1668</v>
      </c>
      <c r="AC4703" s="4" t="s">
        <v>1653</v>
      </c>
      <c r="AD4703" s="4">
        <v>0</v>
      </c>
      <c r="AE4703" s="11" t="s">
        <v>1668</v>
      </c>
      <c r="AF4703" s="11" t="s">
        <v>1668</v>
      </c>
      <c r="AG4703" s="11" t="s">
        <v>1668</v>
      </c>
      <c r="AH4703" s="11" t="s">
        <v>1668</v>
      </c>
      <c r="AI4703" s="11" t="s">
        <v>1668</v>
      </c>
      <c r="AJ4703" s="11" t="s">
        <v>1668</v>
      </c>
      <c r="AK4703" s="4" t="s">
        <v>1668</v>
      </c>
      <c r="AL4703" s="4" t="s">
        <v>1662</v>
      </c>
    </row>
    <row r="4704" spans="1:38" x14ac:dyDescent="0.25">
      <c r="A4704" s="1">
        <v>4702</v>
      </c>
      <c r="B4704" s="9">
        <v>1295870</v>
      </c>
      <c r="C4704" s="15" t="s">
        <v>12783</v>
      </c>
      <c r="D4704" s="4" t="s">
        <v>831</v>
      </c>
      <c r="E4704" s="4" t="s">
        <v>1005</v>
      </c>
      <c r="F4704" s="4" t="b">
        <v>0</v>
      </c>
      <c r="G4704" s="4" t="s">
        <v>205</v>
      </c>
      <c r="H4704" s="4" t="s">
        <v>206</v>
      </c>
      <c r="I4704" s="4" t="s">
        <v>2</v>
      </c>
      <c r="J4704" s="4" t="s">
        <v>14395</v>
      </c>
      <c r="K4704" s="4" t="s">
        <v>179</v>
      </c>
      <c r="L4704" s="4">
        <v>3</v>
      </c>
      <c r="M4704" s="13">
        <v>12</v>
      </c>
      <c r="N4704" s="4" t="s">
        <v>11372</v>
      </c>
      <c r="O4704" s="4" t="s">
        <v>10258</v>
      </c>
      <c r="P4704" s="4">
        <f>O4704-N4704</f>
        <v>235</v>
      </c>
      <c r="Q4704" s="4">
        <v>180</v>
      </c>
      <c r="R4704" s="7">
        <v>348172</v>
      </c>
      <c r="S4704" s="7">
        <v>313350.75</v>
      </c>
      <c r="T4704" s="4">
        <v>2</v>
      </c>
      <c r="U4704" s="7">
        <v>313343.02</v>
      </c>
      <c r="V4704" s="4">
        <f>S4704-U4704</f>
        <v>7.7299999999813735</v>
      </c>
      <c r="W4704" s="8">
        <f>(S4704/U4704)*100</f>
        <v>100.00246694501125</v>
      </c>
      <c r="X4704" s="4" t="s">
        <v>11</v>
      </c>
      <c r="Y4704" s="4">
        <v>0</v>
      </c>
      <c r="AA4704" s="4" t="s">
        <v>1668</v>
      </c>
      <c r="AB4704" s="4" t="s">
        <v>1668</v>
      </c>
      <c r="AC4704" s="4" t="s">
        <v>1653</v>
      </c>
      <c r="AD4704" s="4">
        <v>0</v>
      </c>
      <c r="AE4704" s="11" t="s">
        <v>1668</v>
      </c>
      <c r="AF4704" s="11" t="s">
        <v>1668</v>
      </c>
      <c r="AG4704" s="11" t="s">
        <v>1668</v>
      </c>
      <c r="AH4704" s="11" t="s">
        <v>1668</v>
      </c>
      <c r="AI4704" s="11" t="s">
        <v>1668</v>
      </c>
      <c r="AJ4704" s="11" t="s">
        <v>1668</v>
      </c>
      <c r="AK4704" s="4" t="s">
        <v>1668</v>
      </c>
      <c r="AL4704" s="4" t="s">
        <v>1668</v>
      </c>
    </row>
    <row r="4705" spans="1:38" x14ac:dyDescent="0.25">
      <c r="A4705" s="1">
        <v>4703</v>
      </c>
      <c r="B4705" s="9">
        <v>1295652</v>
      </c>
      <c r="C4705" s="15" t="s">
        <v>12784</v>
      </c>
      <c r="D4705" s="4" t="s">
        <v>880</v>
      </c>
      <c r="E4705" s="4" t="s">
        <v>1054</v>
      </c>
      <c r="F4705" s="4" t="b">
        <v>0</v>
      </c>
      <c r="G4705" s="4" t="s">
        <v>205</v>
      </c>
      <c r="H4705" s="4" t="s">
        <v>206</v>
      </c>
      <c r="I4705" s="4" t="s">
        <v>2</v>
      </c>
      <c r="J4705" s="4" t="s">
        <v>14259</v>
      </c>
      <c r="K4705" s="4" t="s">
        <v>184</v>
      </c>
      <c r="L4705" s="4">
        <v>11</v>
      </c>
      <c r="M4705" s="13">
        <v>11</v>
      </c>
      <c r="N4705" s="4" t="s">
        <v>11776</v>
      </c>
      <c r="O4705" s="4" t="s">
        <v>10940</v>
      </c>
      <c r="P4705" s="4">
        <f>O4705-N4705</f>
        <v>179</v>
      </c>
      <c r="Q4705" s="4">
        <v>365</v>
      </c>
      <c r="R4705" s="7">
        <v>370000</v>
      </c>
      <c r="S4705" s="7">
        <v>222000.01</v>
      </c>
      <c r="T4705" s="4">
        <v>1</v>
      </c>
      <c r="U4705" s="7">
        <v>222000.01</v>
      </c>
      <c r="V4705" s="4">
        <f>S4705-U4705</f>
        <v>0</v>
      </c>
      <c r="W4705" s="8">
        <f>(S4705/U4705)*100</f>
        <v>100</v>
      </c>
      <c r="X4705" s="4" t="s">
        <v>11</v>
      </c>
      <c r="Y4705" s="4">
        <v>0</v>
      </c>
      <c r="AA4705" s="4" t="s">
        <v>1668</v>
      </c>
      <c r="AB4705" s="4" t="s">
        <v>1668</v>
      </c>
      <c r="AC4705" s="4" t="s">
        <v>1653</v>
      </c>
      <c r="AD4705" s="4">
        <v>8</v>
      </c>
      <c r="AE4705" s="11" t="s">
        <v>1668</v>
      </c>
      <c r="AF4705" s="11" t="s">
        <v>1668</v>
      </c>
      <c r="AG4705" s="11" t="s">
        <v>1668</v>
      </c>
      <c r="AH4705" s="11" t="s">
        <v>1668</v>
      </c>
      <c r="AI4705" s="11" t="s">
        <v>1668</v>
      </c>
      <c r="AJ4705" s="11" t="s">
        <v>1668</v>
      </c>
      <c r="AK4705" s="4" t="s">
        <v>12785</v>
      </c>
      <c r="AL4705" s="4" t="s">
        <v>1668</v>
      </c>
    </row>
    <row r="4706" spans="1:38" x14ac:dyDescent="0.25">
      <c r="A4706" s="1">
        <v>4704</v>
      </c>
      <c r="B4706" s="9">
        <v>1295147</v>
      </c>
      <c r="C4706" s="15" t="s">
        <v>12786</v>
      </c>
      <c r="D4706" s="4" t="s">
        <v>754</v>
      </c>
      <c r="E4706" s="4" t="s">
        <v>928</v>
      </c>
      <c r="F4706" s="4" t="b">
        <v>0</v>
      </c>
      <c r="G4706" s="4" t="s">
        <v>205</v>
      </c>
      <c r="H4706" s="4" t="s">
        <v>206</v>
      </c>
      <c r="I4706" s="4" t="s">
        <v>2</v>
      </c>
      <c r="J4706" s="4" t="s">
        <v>14440</v>
      </c>
      <c r="K4706" s="4" t="s">
        <v>197</v>
      </c>
      <c r="L4706" s="4">
        <v>15</v>
      </c>
      <c r="M4706" s="13" t="s">
        <v>1668</v>
      </c>
      <c r="N4706" s="4" t="s">
        <v>12787</v>
      </c>
      <c r="O4706" s="4" t="s">
        <v>12360</v>
      </c>
      <c r="P4706" s="4">
        <f>O4706-N4706</f>
        <v>277</v>
      </c>
      <c r="Q4706" s="4">
        <v>120</v>
      </c>
      <c r="R4706" s="7">
        <v>346000</v>
      </c>
      <c r="S4706" s="7">
        <v>276800</v>
      </c>
      <c r="T4706" s="4">
        <v>2</v>
      </c>
      <c r="U4706" s="7">
        <v>276800</v>
      </c>
      <c r="V4706" s="4">
        <f>S4706-U4706</f>
        <v>0</v>
      </c>
      <c r="W4706" s="8">
        <f>(S4706/U4706)*100</f>
        <v>100</v>
      </c>
      <c r="X4706" s="4" t="s">
        <v>11</v>
      </c>
      <c r="Y4706" s="4">
        <v>0</v>
      </c>
      <c r="AA4706" s="4" t="s">
        <v>1668</v>
      </c>
      <c r="AB4706" s="4" t="s">
        <v>1668</v>
      </c>
      <c r="AC4706" s="4" t="s">
        <v>1653</v>
      </c>
      <c r="AD4706" s="4">
        <v>0</v>
      </c>
      <c r="AE4706" s="11" t="s">
        <v>1668</v>
      </c>
      <c r="AF4706" s="11" t="s">
        <v>1668</v>
      </c>
      <c r="AG4706" s="11" t="s">
        <v>1668</v>
      </c>
      <c r="AH4706" s="11" t="s">
        <v>1668</v>
      </c>
      <c r="AI4706" s="11" t="s">
        <v>1668</v>
      </c>
      <c r="AJ4706" s="11" t="s">
        <v>1668</v>
      </c>
      <c r="AK4706" s="4" t="s">
        <v>12788</v>
      </c>
      <c r="AL4706" s="4" t="s">
        <v>1668</v>
      </c>
    </row>
    <row r="4707" spans="1:38" x14ac:dyDescent="0.25">
      <c r="A4707" s="1">
        <v>4705</v>
      </c>
      <c r="B4707" s="9">
        <v>1294460</v>
      </c>
      <c r="C4707" s="15" t="s">
        <v>15414</v>
      </c>
      <c r="D4707" s="4" t="s">
        <v>831</v>
      </c>
      <c r="E4707" s="4" t="s">
        <v>1005</v>
      </c>
      <c r="F4707" s="4" t="b">
        <v>0</v>
      </c>
      <c r="G4707" s="4" t="s">
        <v>205</v>
      </c>
      <c r="H4707" s="4" t="s">
        <v>206</v>
      </c>
      <c r="I4707" s="4" t="s">
        <v>2</v>
      </c>
      <c r="J4707" s="4" t="s">
        <v>14261</v>
      </c>
      <c r="K4707" s="4" t="s">
        <v>182</v>
      </c>
      <c r="L4707" s="4">
        <v>13</v>
      </c>
      <c r="M4707" s="13">
        <v>9</v>
      </c>
      <c r="N4707" s="4" t="s">
        <v>11746</v>
      </c>
      <c r="O4707" s="4" t="s">
        <v>10929</v>
      </c>
      <c r="P4707" s="4">
        <f>O4707-N4707</f>
        <v>222</v>
      </c>
      <c r="Q4707" s="4">
        <v>200</v>
      </c>
      <c r="R4707" s="7">
        <v>205631.2</v>
      </c>
      <c r="S4707" s="7">
        <v>184137.45</v>
      </c>
      <c r="T4707" s="4">
        <v>1</v>
      </c>
      <c r="U4707" s="7">
        <v>184137.45</v>
      </c>
      <c r="V4707" s="4">
        <f>S4707-U4707</f>
        <v>0</v>
      </c>
      <c r="W4707" s="8">
        <f>(S4707/U4707)*100</f>
        <v>100</v>
      </c>
      <c r="X4707" s="4" t="s">
        <v>11</v>
      </c>
      <c r="Y4707" s="4">
        <v>0</v>
      </c>
      <c r="AA4707" s="4" t="s">
        <v>1668</v>
      </c>
      <c r="AB4707" s="4" t="s">
        <v>1668</v>
      </c>
      <c r="AC4707" s="4" t="s">
        <v>1653</v>
      </c>
      <c r="AD4707" s="4">
        <v>0</v>
      </c>
      <c r="AE4707" s="11" t="s">
        <v>1668</v>
      </c>
      <c r="AF4707" s="11" t="s">
        <v>1668</v>
      </c>
      <c r="AG4707" s="11" t="s">
        <v>1668</v>
      </c>
      <c r="AH4707" s="11" t="s">
        <v>1668</v>
      </c>
      <c r="AI4707" s="11" t="s">
        <v>1668</v>
      </c>
      <c r="AJ4707" s="11" t="s">
        <v>1668</v>
      </c>
      <c r="AK4707" s="4" t="s">
        <v>12789</v>
      </c>
      <c r="AL4707" s="4" t="s">
        <v>1668</v>
      </c>
    </row>
    <row r="4708" spans="1:38" x14ac:dyDescent="0.25">
      <c r="A4708" s="1">
        <v>4706</v>
      </c>
      <c r="B4708" s="9">
        <v>1292723</v>
      </c>
      <c r="C4708" s="15" t="s">
        <v>12790</v>
      </c>
      <c r="D4708" s="4" t="s">
        <v>8016</v>
      </c>
      <c r="E4708" s="4" t="s">
        <v>8017</v>
      </c>
      <c r="F4708" s="4" t="b">
        <v>0</v>
      </c>
      <c r="G4708" s="4" t="s">
        <v>205</v>
      </c>
      <c r="H4708" s="4" t="s">
        <v>206</v>
      </c>
      <c r="I4708" s="4" t="s">
        <v>2</v>
      </c>
      <c r="J4708" s="4" t="s">
        <v>14502</v>
      </c>
      <c r="K4708" s="4" t="s">
        <v>188</v>
      </c>
      <c r="L4708" s="4">
        <v>10</v>
      </c>
      <c r="M4708" s="13" t="s">
        <v>1668</v>
      </c>
      <c r="N4708" s="4" t="s">
        <v>11746</v>
      </c>
      <c r="O4708" s="4" t="s">
        <v>10923</v>
      </c>
      <c r="P4708" s="4">
        <f>O4708-N4708</f>
        <v>252</v>
      </c>
      <c r="Q4708" s="4">
        <v>150</v>
      </c>
      <c r="R4708" s="7">
        <v>600000</v>
      </c>
      <c r="S4708" s="7">
        <v>483000</v>
      </c>
      <c r="T4708" s="4">
        <v>2</v>
      </c>
      <c r="U4708" s="7">
        <v>468293.87</v>
      </c>
      <c r="V4708" s="4">
        <f>S4708-U4708</f>
        <v>14706.130000000005</v>
      </c>
      <c r="W4708" s="8">
        <f>(S4708/U4708)*100</f>
        <v>103.1403635499222</v>
      </c>
      <c r="X4708" s="4" t="s">
        <v>17</v>
      </c>
      <c r="Y4708" s="4">
        <v>0</v>
      </c>
      <c r="AA4708" s="4" t="s">
        <v>1668</v>
      </c>
      <c r="AB4708" s="4" t="s">
        <v>1668</v>
      </c>
      <c r="AC4708" s="4" t="s">
        <v>1653</v>
      </c>
      <c r="AD4708" s="4">
        <v>15</v>
      </c>
      <c r="AE4708" s="11" t="s">
        <v>1668</v>
      </c>
      <c r="AF4708" s="11" t="s">
        <v>1668</v>
      </c>
      <c r="AG4708" s="11" t="s">
        <v>1668</v>
      </c>
      <c r="AH4708" s="11" t="s">
        <v>1668</v>
      </c>
      <c r="AI4708" s="11" t="s">
        <v>1668</v>
      </c>
      <c r="AJ4708" s="11" t="s">
        <v>1668</v>
      </c>
      <c r="AK4708" s="4" t="s">
        <v>12791</v>
      </c>
      <c r="AL4708" s="4" t="s">
        <v>12792</v>
      </c>
    </row>
    <row r="4709" spans="1:38" x14ac:dyDescent="0.25">
      <c r="A4709" s="1">
        <v>4707</v>
      </c>
      <c r="B4709" s="9">
        <v>1292347</v>
      </c>
      <c r="C4709" s="15" t="s">
        <v>12793</v>
      </c>
      <c r="D4709" s="4" t="s">
        <v>753</v>
      </c>
      <c r="E4709" s="4" t="s">
        <v>927</v>
      </c>
      <c r="F4709" s="4" t="b">
        <v>0</v>
      </c>
      <c r="G4709" s="4" t="s">
        <v>205</v>
      </c>
      <c r="H4709" s="4" t="s">
        <v>206</v>
      </c>
      <c r="I4709" s="4" t="s">
        <v>2</v>
      </c>
      <c r="J4709" s="4" t="s">
        <v>14502</v>
      </c>
      <c r="K4709" s="4" t="s">
        <v>188</v>
      </c>
      <c r="L4709" s="4">
        <v>10</v>
      </c>
      <c r="M4709" s="13" t="s">
        <v>1668</v>
      </c>
      <c r="N4709" s="4" t="s">
        <v>4349</v>
      </c>
      <c r="O4709" s="4" t="s">
        <v>10923</v>
      </c>
      <c r="P4709" s="4">
        <f>O4709-N4709</f>
        <v>249</v>
      </c>
      <c r="Q4709" s="4">
        <v>120</v>
      </c>
      <c r="R4709" s="7">
        <v>900000</v>
      </c>
      <c r="S4709" s="7">
        <v>749753.09</v>
      </c>
      <c r="T4709" s="4">
        <v>2</v>
      </c>
      <c r="U4709" s="7">
        <v>700968.36</v>
      </c>
      <c r="V4709" s="4">
        <f>S4709-U4709</f>
        <v>48784.729999999981</v>
      </c>
      <c r="W4709" s="8">
        <f>(S4709/U4709)*100</f>
        <v>106.95961940421961</v>
      </c>
      <c r="X4709" s="4" t="s">
        <v>17</v>
      </c>
      <c r="Y4709" s="4">
        <v>0</v>
      </c>
      <c r="AA4709" s="4" t="s">
        <v>1668</v>
      </c>
      <c r="AB4709" s="4" t="s">
        <v>1668</v>
      </c>
      <c r="AC4709" s="4" t="s">
        <v>1653</v>
      </c>
      <c r="AD4709" s="4">
        <v>10</v>
      </c>
      <c r="AE4709" s="11" t="s">
        <v>1668</v>
      </c>
      <c r="AF4709" s="11" t="s">
        <v>1668</v>
      </c>
      <c r="AG4709" s="11" t="s">
        <v>1668</v>
      </c>
      <c r="AH4709" s="11" t="s">
        <v>1668</v>
      </c>
      <c r="AI4709" s="11" t="s">
        <v>1668</v>
      </c>
      <c r="AJ4709" s="11" t="s">
        <v>1668</v>
      </c>
      <c r="AK4709" s="4" t="s">
        <v>12794</v>
      </c>
      <c r="AL4709" s="4" t="s">
        <v>12795</v>
      </c>
    </row>
    <row r="4710" spans="1:38" x14ac:dyDescent="0.25">
      <c r="A4710" s="1">
        <v>4708</v>
      </c>
      <c r="B4710" s="9">
        <v>1290099</v>
      </c>
      <c r="C4710" s="15" t="s">
        <v>12796</v>
      </c>
      <c r="D4710" s="4" t="s">
        <v>749</v>
      </c>
      <c r="E4710" s="4" t="s">
        <v>923</v>
      </c>
      <c r="F4710" s="4" t="b">
        <v>0</v>
      </c>
      <c r="G4710" s="4" t="s">
        <v>205</v>
      </c>
      <c r="H4710" s="4" t="s">
        <v>206</v>
      </c>
      <c r="I4710" s="4" t="s">
        <v>2</v>
      </c>
      <c r="J4710" s="4" t="s">
        <v>14250</v>
      </c>
      <c r="K4710" s="4" t="s">
        <v>182</v>
      </c>
      <c r="L4710" s="4">
        <v>13</v>
      </c>
      <c r="M4710" s="13">
        <v>12</v>
      </c>
      <c r="N4710" s="4" t="s">
        <v>10091</v>
      </c>
      <c r="O4710" s="4" t="s">
        <v>10222</v>
      </c>
      <c r="P4710" s="4">
        <f>O4710-N4710</f>
        <v>217</v>
      </c>
      <c r="Q4710" s="4">
        <v>60</v>
      </c>
      <c r="R4710" s="7">
        <v>249722.85</v>
      </c>
      <c r="S4710" s="7">
        <v>237366.8</v>
      </c>
      <c r="T4710" s="4">
        <v>1</v>
      </c>
      <c r="U4710" s="7">
        <v>237366.8</v>
      </c>
      <c r="V4710" s="4">
        <f>S4710-U4710</f>
        <v>0</v>
      </c>
      <c r="W4710" s="8">
        <f>(S4710/U4710)*100</f>
        <v>100</v>
      </c>
      <c r="X4710" s="4" t="s">
        <v>11</v>
      </c>
      <c r="Y4710" s="4">
        <v>0</v>
      </c>
      <c r="AA4710" s="4" t="s">
        <v>1668</v>
      </c>
      <c r="AB4710" s="4" t="s">
        <v>1668</v>
      </c>
      <c r="AC4710" s="4" t="s">
        <v>1653</v>
      </c>
      <c r="AD4710" s="4">
        <v>0</v>
      </c>
      <c r="AE4710" s="11" t="s">
        <v>1668</v>
      </c>
      <c r="AF4710" s="11" t="s">
        <v>1668</v>
      </c>
      <c r="AG4710" s="11" t="s">
        <v>1668</v>
      </c>
      <c r="AH4710" s="11" t="s">
        <v>1668</v>
      </c>
      <c r="AI4710" s="11" t="s">
        <v>1668</v>
      </c>
      <c r="AJ4710" s="11" t="s">
        <v>1668</v>
      </c>
      <c r="AK4710" s="4" t="s">
        <v>12797</v>
      </c>
      <c r="AL4710" s="4" t="s">
        <v>1668</v>
      </c>
    </row>
    <row r="4711" spans="1:38" x14ac:dyDescent="0.25">
      <c r="A4711" s="1">
        <v>4709</v>
      </c>
      <c r="B4711" s="9">
        <v>1286525</v>
      </c>
      <c r="C4711" s="15" t="s">
        <v>12798</v>
      </c>
      <c r="D4711" s="4" t="s">
        <v>836</v>
      </c>
      <c r="E4711" s="4" t="s">
        <v>1010</v>
      </c>
      <c r="F4711" s="4" t="b">
        <v>0</v>
      </c>
      <c r="G4711" s="4" t="s">
        <v>205</v>
      </c>
      <c r="H4711" s="4" t="s">
        <v>206</v>
      </c>
      <c r="I4711" s="4" t="s">
        <v>2</v>
      </c>
      <c r="J4711" s="4" t="s">
        <v>14259</v>
      </c>
      <c r="K4711" s="4" t="s">
        <v>184</v>
      </c>
      <c r="L4711" s="4">
        <v>11</v>
      </c>
      <c r="M4711" s="13">
        <v>11</v>
      </c>
      <c r="N4711" s="4" t="s">
        <v>11674</v>
      </c>
      <c r="O4711" s="4" t="s">
        <v>12484</v>
      </c>
      <c r="P4711" s="4">
        <f>O4711-N4711</f>
        <v>211</v>
      </c>
      <c r="Q4711" s="4">
        <v>181</v>
      </c>
      <c r="R4711" s="7">
        <v>180945.56</v>
      </c>
      <c r="S4711" s="7">
        <v>155209.5</v>
      </c>
      <c r="T4711" s="4">
        <v>1</v>
      </c>
      <c r="U4711" s="7">
        <v>155209.5</v>
      </c>
      <c r="V4711" s="4">
        <f>S4711-U4711</f>
        <v>0</v>
      </c>
      <c r="W4711" s="8">
        <f>(S4711/U4711)*100</f>
        <v>100</v>
      </c>
      <c r="X4711" s="4" t="s">
        <v>11</v>
      </c>
      <c r="Y4711" s="4">
        <v>0</v>
      </c>
      <c r="AA4711" s="4" t="s">
        <v>1668</v>
      </c>
      <c r="AB4711" s="4" t="s">
        <v>1668</v>
      </c>
      <c r="AC4711" s="4" t="s">
        <v>1653</v>
      </c>
      <c r="AD4711" s="4">
        <v>4</v>
      </c>
      <c r="AE4711" s="11" t="s">
        <v>1668</v>
      </c>
      <c r="AF4711" s="11" t="s">
        <v>1668</v>
      </c>
      <c r="AG4711" s="11" t="s">
        <v>1668</v>
      </c>
      <c r="AH4711" s="11" t="s">
        <v>1668</v>
      </c>
      <c r="AI4711" s="11" t="s">
        <v>1668</v>
      </c>
      <c r="AJ4711" s="11" t="s">
        <v>1668</v>
      </c>
      <c r="AK4711" s="4" t="s">
        <v>12799</v>
      </c>
      <c r="AL4711" s="4" t="s">
        <v>1668</v>
      </c>
    </row>
    <row r="4712" spans="1:38" x14ac:dyDescent="0.25">
      <c r="A4712" s="1">
        <v>4710</v>
      </c>
      <c r="B4712" s="9">
        <v>1284721</v>
      </c>
      <c r="C4712" s="15" t="s">
        <v>12800</v>
      </c>
      <c r="D4712" s="4" t="s">
        <v>820</v>
      </c>
      <c r="E4712" s="4" t="s">
        <v>994</v>
      </c>
      <c r="F4712" s="4" t="b">
        <v>0</v>
      </c>
      <c r="G4712" s="4" t="s">
        <v>205</v>
      </c>
      <c r="H4712" s="4" t="s">
        <v>206</v>
      </c>
      <c r="I4712" s="4" t="s">
        <v>2</v>
      </c>
      <c r="J4712" s="4" t="s">
        <v>14447</v>
      </c>
      <c r="K4712" s="4" t="s">
        <v>181</v>
      </c>
      <c r="L4712" s="4">
        <v>19</v>
      </c>
      <c r="M4712" s="13" t="s">
        <v>1668</v>
      </c>
      <c r="N4712" s="4" t="s">
        <v>10091</v>
      </c>
      <c r="O4712" s="4" t="s">
        <v>9899</v>
      </c>
      <c r="P4712" s="4">
        <f>O4712-N4712</f>
        <v>397</v>
      </c>
      <c r="Q4712" s="4">
        <v>180</v>
      </c>
      <c r="R4712" s="7">
        <v>348729</v>
      </c>
      <c r="S4712" s="7">
        <v>284048.5</v>
      </c>
      <c r="T4712" s="4">
        <v>2</v>
      </c>
      <c r="U4712" s="7">
        <v>284048.5</v>
      </c>
      <c r="V4712" s="4">
        <f>S4712-U4712</f>
        <v>0</v>
      </c>
      <c r="W4712" s="8">
        <f>(S4712/U4712)*100</f>
        <v>100</v>
      </c>
      <c r="X4712" s="4" t="s">
        <v>12801</v>
      </c>
      <c r="Y4712" s="4">
        <v>1</v>
      </c>
      <c r="Z4712" s="4">
        <v>60</v>
      </c>
      <c r="AA4712" s="4" t="s">
        <v>1668</v>
      </c>
      <c r="AB4712" s="4" t="s">
        <v>2463</v>
      </c>
      <c r="AC4712" s="4" t="s">
        <v>1653</v>
      </c>
      <c r="AD4712" s="4">
        <v>0</v>
      </c>
      <c r="AE4712" s="11" t="s">
        <v>1668</v>
      </c>
      <c r="AF4712" s="11" t="s">
        <v>1668</v>
      </c>
      <c r="AG4712" s="11" t="b">
        <v>0</v>
      </c>
      <c r="AH4712" s="11" t="b">
        <v>0</v>
      </c>
      <c r="AI4712" s="11" t="b">
        <v>0</v>
      </c>
      <c r="AJ4712" s="11" t="s">
        <v>1668</v>
      </c>
      <c r="AK4712" s="4" t="s">
        <v>12802</v>
      </c>
      <c r="AL4712" s="4" t="s">
        <v>1668</v>
      </c>
    </row>
    <row r="4713" spans="1:38" x14ac:dyDescent="0.25">
      <c r="A4713" s="1">
        <v>4711</v>
      </c>
      <c r="B4713" s="9">
        <v>1284172</v>
      </c>
      <c r="C4713" s="15" t="s">
        <v>15415</v>
      </c>
      <c r="D4713" s="4" t="s">
        <v>723</v>
      </c>
      <c r="E4713" s="4" t="s">
        <v>896</v>
      </c>
      <c r="F4713" s="4" t="b">
        <v>0</v>
      </c>
      <c r="G4713" s="4" t="s">
        <v>208</v>
      </c>
      <c r="H4713" s="4" t="s">
        <v>206</v>
      </c>
      <c r="I4713" s="4" t="s">
        <v>2</v>
      </c>
      <c r="J4713" s="4" t="s">
        <v>14254</v>
      </c>
      <c r="K4713" s="4" t="s">
        <v>185</v>
      </c>
      <c r="L4713" s="4">
        <v>2</v>
      </c>
      <c r="M4713" s="13">
        <v>57</v>
      </c>
      <c r="N4713" s="4" t="s">
        <v>12803</v>
      </c>
      <c r="O4713" s="4" t="s">
        <v>9899</v>
      </c>
      <c r="P4713" s="4">
        <f>O4713-N4713</f>
        <v>1533</v>
      </c>
      <c r="Q4713" s="4">
        <v>365</v>
      </c>
      <c r="R4713" s="7">
        <v>6700000</v>
      </c>
      <c r="S4713" s="7">
        <v>4020000.1</v>
      </c>
      <c r="T4713" s="4">
        <v>3</v>
      </c>
      <c r="U4713" s="7">
        <v>3226854.24</v>
      </c>
      <c r="V4713" s="4">
        <f>S4713-U4713</f>
        <v>793145.85999999987</v>
      </c>
      <c r="W4713" s="8">
        <f>(S4713/U4713)*100</f>
        <v>124.57953787215376</v>
      </c>
      <c r="X4713" s="4" t="s">
        <v>11</v>
      </c>
      <c r="Y4713" s="4">
        <v>0</v>
      </c>
      <c r="AA4713" s="4" t="s">
        <v>1668</v>
      </c>
      <c r="AB4713" s="4" t="s">
        <v>1668</v>
      </c>
      <c r="AC4713" s="4" t="s">
        <v>1653</v>
      </c>
      <c r="AD4713" s="4">
        <v>0</v>
      </c>
      <c r="AE4713" s="11" t="s">
        <v>1668</v>
      </c>
      <c r="AF4713" s="11" t="s">
        <v>1668</v>
      </c>
      <c r="AG4713" s="11" t="s">
        <v>1668</v>
      </c>
      <c r="AH4713" s="11" t="s">
        <v>1668</v>
      </c>
      <c r="AI4713" s="11" t="s">
        <v>1668</v>
      </c>
      <c r="AJ4713" s="11" t="s">
        <v>1668</v>
      </c>
      <c r="AK4713" s="4" t="s">
        <v>12804</v>
      </c>
      <c r="AL4713" s="4" t="s">
        <v>12804</v>
      </c>
    </row>
    <row r="4714" spans="1:38" x14ac:dyDescent="0.25">
      <c r="A4714" s="1">
        <v>4712</v>
      </c>
      <c r="B4714" s="9">
        <v>1283355</v>
      </c>
      <c r="C4714" s="15" t="s">
        <v>12805</v>
      </c>
      <c r="D4714" s="4" t="s">
        <v>739</v>
      </c>
      <c r="E4714" s="4" t="s">
        <v>913</v>
      </c>
      <c r="F4714" s="4" t="b">
        <v>0</v>
      </c>
      <c r="G4714" s="4" t="s">
        <v>205</v>
      </c>
      <c r="H4714" s="4" t="s">
        <v>206</v>
      </c>
      <c r="I4714" s="4" t="s">
        <v>2</v>
      </c>
      <c r="J4714" s="4" t="s">
        <v>14441</v>
      </c>
      <c r="K4714" s="4" t="s">
        <v>188</v>
      </c>
      <c r="L4714" s="4">
        <v>10</v>
      </c>
      <c r="M4714" s="13">
        <v>31</v>
      </c>
      <c r="N4714" s="4" t="s">
        <v>10995</v>
      </c>
      <c r="O4714" s="4" t="s">
        <v>10370</v>
      </c>
      <c r="P4714" s="4">
        <f>O4714-N4714</f>
        <v>340</v>
      </c>
      <c r="Q4714" s="4">
        <v>210</v>
      </c>
      <c r="R4714" s="7">
        <v>344000</v>
      </c>
      <c r="S4714" s="7">
        <v>299578.7</v>
      </c>
      <c r="T4714" s="4">
        <v>2</v>
      </c>
      <c r="U4714" s="7">
        <v>334509.3</v>
      </c>
      <c r="V4714" s="4">
        <f>S4714-U4714</f>
        <v>-34930.599999999977</v>
      </c>
      <c r="W4714" s="8">
        <f>(S4714/U4714)*100</f>
        <v>89.557659532933769</v>
      </c>
      <c r="X4714" s="4" t="s">
        <v>11</v>
      </c>
      <c r="Y4714" s="4">
        <v>0</v>
      </c>
      <c r="AA4714" s="4" t="s">
        <v>1668</v>
      </c>
      <c r="AB4714" s="4" t="s">
        <v>1668</v>
      </c>
      <c r="AC4714" s="4" t="s">
        <v>1653</v>
      </c>
      <c r="AD4714" s="4">
        <v>0</v>
      </c>
      <c r="AE4714" s="11" t="s">
        <v>1668</v>
      </c>
      <c r="AF4714" s="11" t="s">
        <v>1668</v>
      </c>
      <c r="AG4714" s="11" t="s">
        <v>1668</v>
      </c>
      <c r="AH4714" s="11" t="s">
        <v>1668</v>
      </c>
      <c r="AI4714" s="11" t="s">
        <v>1668</v>
      </c>
      <c r="AJ4714" s="11" t="s">
        <v>1668</v>
      </c>
      <c r="AK4714" s="4" t="s">
        <v>5911</v>
      </c>
      <c r="AL4714" s="4" t="s">
        <v>5911</v>
      </c>
    </row>
    <row r="4715" spans="1:38" x14ac:dyDescent="0.25">
      <c r="A4715" s="1">
        <v>4713</v>
      </c>
      <c r="B4715" s="9">
        <v>1280445</v>
      </c>
      <c r="C4715" s="15" t="s">
        <v>12806</v>
      </c>
      <c r="D4715" s="4" t="s">
        <v>755</v>
      </c>
      <c r="E4715" s="4" t="s">
        <v>929</v>
      </c>
      <c r="F4715" s="4" t="b">
        <v>0</v>
      </c>
      <c r="G4715" s="4" t="s">
        <v>205</v>
      </c>
      <c r="H4715" s="4" t="s">
        <v>206</v>
      </c>
      <c r="I4715" s="4" t="s">
        <v>2</v>
      </c>
      <c r="J4715" s="4" t="s">
        <v>14268</v>
      </c>
      <c r="K4715" s="4" t="s">
        <v>196</v>
      </c>
      <c r="L4715" s="4">
        <v>18</v>
      </c>
      <c r="M4715" s="13">
        <v>20</v>
      </c>
      <c r="N4715" s="4" t="s">
        <v>12773</v>
      </c>
      <c r="O4715" s="4" t="s">
        <v>10006</v>
      </c>
      <c r="P4715" s="4">
        <f>O4715-N4715</f>
        <v>274</v>
      </c>
      <c r="Q4715" s="4">
        <v>90</v>
      </c>
      <c r="R4715" s="7">
        <v>540000</v>
      </c>
      <c r="S4715" s="7">
        <v>480289.03</v>
      </c>
      <c r="T4715" s="4">
        <v>2</v>
      </c>
      <c r="U4715" s="7">
        <v>480289.03</v>
      </c>
      <c r="V4715" s="4">
        <f>S4715-U4715</f>
        <v>0</v>
      </c>
      <c r="W4715" s="8">
        <f>(S4715/U4715)*100</f>
        <v>100</v>
      </c>
      <c r="X4715" s="4" t="s">
        <v>11</v>
      </c>
      <c r="Y4715" s="4">
        <v>0</v>
      </c>
      <c r="AA4715" s="4" t="s">
        <v>1668</v>
      </c>
      <c r="AB4715" s="4" t="s">
        <v>1668</v>
      </c>
      <c r="AC4715" s="4" t="s">
        <v>1653</v>
      </c>
      <c r="AD4715" s="4">
        <v>11</v>
      </c>
      <c r="AE4715" s="11" t="s">
        <v>1668</v>
      </c>
      <c r="AF4715" s="11" t="s">
        <v>1668</v>
      </c>
      <c r="AG4715" s="11" t="s">
        <v>1668</v>
      </c>
      <c r="AH4715" s="11" t="s">
        <v>1668</v>
      </c>
      <c r="AI4715" s="11" t="s">
        <v>1668</v>
      </c>
      <c r="AJ4715" s="11" t="s">
        <v>1668</v>
      </c>
      <c r="AK4715" s="4" t="s">
        <v>12807</v>
      </c>
      <c r="AL4715" s="4" t="s">
        <v>1668</v>
      </c>
    </row>
    <row r="4716" spans="1:38" x14ac:dyDescent="0.25">
      <c r="A4716" s="1">
        <v>4714</v>
      </c>
      <c r="B4716" s="9">
        <v>1279935</v>
      </c>
      <c r="C4716" s="15" t="s">
        <v>12808</v>
      </c>
      <c r="D4716" s="4" t="s">
        <v>850</v>
      </c>
      <c r="E4716" s="4" t="s">
        <v>1024</v>
      </c>
      <c r="F4716" s="4" t="b">
        <v>0</v>
      </c>
      <c r="G4716" s="4" t="s">
        <v>205</v>
      </c>
      <c r="H4716" s="4" t="s">
        <v>206</v>
      </c>
      <c r="I4716" s="4" t="s">
        <v>2</v>
      </c>
      <c r="J4716" s="4" t="s">
        <v>14321</v>
      </c>
      <c r="K4716" s="4" t="s">
        <v>189</v>
      </c>
      <c r="L4716" s="4">
        <v>16</v>
      </c>
      <c r="M4716" s="13">
        <v>15</v>
      </c>
      <c r="N4716" s="4" t="s">
        <v>11766</v>
      </c>
      <c r="O4716" s="4" t="s">
        <v>11088</v>
      </c>
      <c r="P4716" s="4">
        <f>O4716-N4716</f>
        <v>201</v>
      </c>
      <c r="Q4716" s="4">
        <v>150</v>
      </c>
      <c r="R4716" s="7">
        <v>405000</v>
      </c>
      <c r="S4716" s="7">
        <v>405000</v>
      </c>
      <c r="T4716" s="4">
        <v>2</v>
      </c>
      <c r="U4716" s="7">
        <v>243000.01</v>
      </c>
      <c r="V4716" s="4">
        <f>S4716-U4716</f>
        <v>161999.99</v>
      </c>
      <c r="W4716" s="8">
        <f>(S4716/U4716)*100</f>
        <v>166.66665980795639</v>
      </c>
      <c r="X4716" s="4" t="s">
        <v>11</v>
      </c>
      <c r="Y4716" s="4">
        <v>0</v>
      </c>
      <c r="AA4716" s="4" t="s">
        <v>1668</v>
      </c>
      <c r="AB4716" s="4" t="s">
        <v>1668</v>
      </c>
      <c r="AC4716" s="4" t="s">
        <v>1653</v>
      </c>
      <c r="AD4716" s="4">
        <v>10</v>
      </c>
      <c r="AE4716" s="11" t="s">
        <v>1668</v>
      </c>
      <c r="AF4716" s="11" t="s">
        <v>1668</v>
      </c>
      <c r="AG4716" s="11" t="s">
        <v>1668</v>
      </c>
      <c r="AH4716" s="11" t="s">
        <v>1668</v>
      </c>
      <c r="AI4716" s="11" t="s">
        <v>1668</v>
      </c>
      <c r="AJ4716" s="11" t="s">
        <v>1668</v>
      </c>
      <c r="AK4716" s="4" t="s">
        <v>12809</v>
      </c>
      <c r="AL4716" s="4" t="s">
        <v>1668</v>
      </c>
    </row>
    <row r="4717" spans="1:38" x14ac:dyDescent="0.25">
      <c r="A4717" s="1">
        <v>4715</v>
      </c>
      <c r="B4717" s="9">
        <v>1278805</v>
      </c>
      <c r="C4717" s="15" t="s">
        <v>12810</v>
      </c>
      <c r="D4717" s="4" t="s">
        <v>775</v>
      </c>
      <c r="E4717" s="4" t="s">
        <v>949</v>
      </c>
      <c r="F4717" s="4" t="b">
        <v>0</v>
      </c>
      <c r="G4717" s="4" t="s">
        <v>205</v>
      </c>
      <c r="H4717" s="4" t="s">
        <v>206</v>
      </c>
      <c r="I4717" s="4" t="s">
        <v>2</v>
      </c>
      <c r="J4717" s="4" t="s">
        <v>14395</v>
      </c>
      <c r="K4717" s="4" t="s">
        <v>179</v>
      </c>
      <c r="L4717" s="4">
        <v>3</v>
      </c>
      <c r="M4717" s="13">
        <v>20</v>
      </c>
      <c r="N4717" s="4" t="s">
        <v>12811</v>
      </c>
      <c r="O4717" s="4" t="s">
        <v>10017</v>
      </c>
      <c r="P4717" s="4">
        <f>O4717-N4717</f>
        <v>261</v>
      </c>
      <c r="Q4717" s="4">
        <v>180</v>
      </c>
      <c r="R4717" s="7">
        <v>248770.42</v>
      </c>
      <c r="S4717" s="7">
        <v>199016.35</v>
      </c>
      <c r="T4717" s="4">
        <v>1</v>
      </c>
      <c r="U4717" s="7">
        <v>199016.35</v>
      </c>
      <c r="V4717" s="4">
        <f>S4717-U4717</f>
        <v>0</v>
      </c>
      <c r="W4717" s="8">
        <f>(S4717/U4717)*100</f>
        <v>100</v>
      </c>
      <c r="X4717" s="4" t="s">
        <v>11</v>
      </c>
      <c r="Y4717" s="4">
        <v>0</v>
      </c>
      <c r="AA4717" s="4" t="s">
        <v>1668</v>
      </c>
      <c r="AB4717" s="4" t="s">
        <v>1668</v>
      </c>
      <c r="AC4717" s="4" t="s">
        <v>1653</v>
      </c>
      <c r="AD4717" s="4">
        <v>0</v>
      </c>
      <c r="AE4717" s="11" t="s">
        <v>1668</v>
      </c>
      <c r="AF4717" s="11" t="s">
        <v>1668</v>
      </c>
      <c r="AG4717" s="11" t="s">
        <v>1668</v>
      </c>
      <c r="AH4717" s="11" t="s">
        <v>1668</v>
      </c>
      <c r="AI4717" s="11" t="s">
        <v>1668</v>
      </c>
      <c r="AJ4717" s="11" t="s">
        <v>1668</v>
      </c>
      <c r="AK4717" s="4" t="s">
        <v>12812</v>
      </c>
      <c r="AL4717" s="4" t="s">
        <v>1668</v>
      </c>
    </row>
    <row r="4718" spans="1:38" x14ac:dyDescent="0.25">
      <c r="A4718" s="1">
        <v>4716</v>
      </c>
      <c r="B4718" s="9">
        <v>1278276</v>
      </c>
      <c r="C4718" s="15" t="s">
        <v>12813</v>
      </c>
      <c r="D4718" s="4" t="s">
        <v>8016</v>
      </c>
      <c r="E4718" s="4" t="s">
        <v>8017</v>
      </c>
      <c r="F4718" s="4" t="b">
        <v>0</v>
      </c>
      <c r="G4718" s="4" t="s">
        <v>205</v>
      </c>
      <c r="H4718" s="4" t="s">
        <v>206</v>
      </c>
      <c r="I4718" s="4" t="s">
        <v>2</v>
      </c>
      <c r="J4718" s="4" t="s">
        <v>14407</v>
      </c>
      <c r="K4718" s="4" t="s">
        <v>180</v>
      </c>
      <c r="L4718" s="4">
        <v>9</v>
      </c>
      <c r="M4718" s="13">
        <v>21</v>
      </c>
      <c r="N4718" s="4" t="s">
        <v>12814</v>
      </c>
      <c r="O4718" s="4" t="s">
        <v>8738</v>
      </c>
      <c r="P4718" s="4">
        <f>O4718-N4718</f>
        <v>337</v>
      </c>
      <c r="Q4718" s="4">
        <v>365</v>
      </c>
      <c r="R4718" s="7">
        <v>380000</v>
      </c>
      <c r="S4718" s="7">
        <v>336057.51</v>
      </c>
      <c r="T4718" s="4">
        <v>2</v>
      </c>
      <c r="U4718" s="7">
        <v>313856.90000000002</v>
      </c>
      <c r="V4718" s="4">
        <f>S4718-U4718</f>
        <v>22200.609999999986</v>
      </c>
      <c r="W4718" s="8">
        <f>(S4718/U4718)*100</f>
        <v>107.07348157711365</v>
      </c>
      <c r="X4718" s="4" t="s">
        <v>11</v>
      </c>
      <c r="Y4718" s="4">
        <v>0</v>
      </c>
      <c r="AA4718" s="4" t="s">
        <v>1668</v>
      </c>
      <c r="AB4718" s="4" t="s">
        <v>1668</v>
      </c>
      <c r="AC4718" s="4" t="s">
        <v>1653</v>
      </c>
      <c r="AD4718" s="4">
        <v>4</v>
      </c>
      <c r="AE4718" s="11" t="s">
        <v>1668</v>
      </c>
      <c r="AF4718" s="11" t="s">
        <v>1668</v>
      </c>
      <c r="AG4718" s="11" t="s">
        <v>1668</v>
      </c>
      <c r="AH4718" s="11" t="s">
        <v>1668</v>
      </c>
      <c r="AI4718" s="11" t="s">
        <v>1668</v>
      </c>
      <c r="AJ4718" s="11" t="s">
        <v>1668</v>
      </c>
      <c r="AK4718" s="4" t="s">
        <v>12815</v>
      </c>
      <c r="AL4718" s="4" t="s">
        <v>12816</v>
      </c>
    </row>
    <row r="4719" spans="1:38" x14ac:dyDescent="0.25">
      <c r="A4719" s="1">
        <v>4717</v>
      </c>
      <c r="B4719" s="9">
        <v>1277654</v>
      </c>
      <c r="C4719" s="15" t="s">
        <v>12817</v>
      </c>
      <c r="D4719" s="4" t="s">
        <v>782</v>
      </c>
      <c r="E4719" s="4" t="s">
        <v>956</v>
      </c>
      <c r="F4719" s="4" t="b">
        <v>0</v>
      </c>
      <c r="G4719" s="4" t="s">
        <v>205</v>
      </c>
      <c r="H4719" s="4" t="s">
        <v>206</v>
      </c>
      <c r="I4719" s="4" t="s">
        <v>2</v>
      </c>
      <c r="J4719" s="4" t="s">
        <v>14245</v>
      </c>
      <c r="K4719" s="4" t="s">
        <v>182</v>
      </c>
      <c r="L4719" s="4">
        <v>13</v>
      </c>
      <c r="M4719" s="13">
        <v>30</v>
      </c>
      <c r="N4719" s="4" t="s">
        <v>12811</v>
      </c>
      <c r="O4719" s="4" t="s">
        <v>11514</v>
      </c>
      <c r="P4719" s="4">
        <f>O4719-N4719</f>
        <v>244</v>
      </c>
      <c r="Q4719" s="4">
        <v>210</v>
      </c>
      <c r="R4719" s="7">
        <v>1809329.44</v>
      </c>
      <c r="S4719" s="7">
        <v>1587482.59</v>
      </c>
      <c r="T4719" s="4">
        <v>3</v>
      </c>
      <c r="U4719" s="7">
        <v>1587482.59</v>
      </c>
      <c r="V4719" s="4">
        <f>S4719-U4719</f>
        <v>0</v>
      </c>
      <c r="W4719" s="8">
        <f>(S4719/U4719)*100</f>
        <v>100</v>
      </c>
      <c r="X4719" s="4" t="s">
        <v>11</v>
      </c>
      <c r="Y4719" s="4">
        <v>0</v>
      </c>
      <c r="AA4719" s="4" t="s">
        <v>1668</v>
      </c>
      <c r="AB4719" s="4" t="s">
        <v>1668</v>
      </c>
      <c r="AC4719" s="4" t="s">
        <v>1653</v>
      </c>
      <c r="AD4719" s="4">
        <v>0</v>
      </c>
      <c r="AE4719" s="11" t="s">
        <v>1668</v>
      </c>
      <c r="AF4719" s="11" t="s">
        <v>1668</v>
      </c>
      <c r="AG4719" s="11" t="s">
        <v>1668</v>
      </c>
      <c r="AH4719" s="11" t="s">
        <v>1668</v>
      </c>
      <c r="AI4719" s="11" t="s">
        <v>1668</v>
      </c>
      <c r="AJ4719" s="11" t="s">
        <v>1668</v>
      </c>
      <c r="AK4719" s="4" t="s">
        <v>1668</v>
      </c>
      <c r="AL4719" s="4" t="s">
        <v>1668</v>
      </c>
    </row>
    <row r="4720" spans="1:38" x14ac:dyDescent="0.25">
      <c r="A4720" s="1">
        <v>4718</v>
      </c>
      <c r="B4720" s="9">
        <v>1277566</v>
      </c>
      <c r="C4720" s="15" t="s">
        <v>12818</v>
      </c>
      <c r="D4720" s="4" t="s">
        <v>10054</v>
      </c>
      <c r="E4720" s="4" t="s">
        <v>10055</v>
      </c>
      <c r="F4720" s="4" t="b">
        <v>0</v>
      </c>
      <c r="G4720" s="4" t="s">
        <v>205</v>
      </c>
      <c r="H4720" s="4" t="s">
        <v>206</v>
      </c>
      <c r="I4720" s="4" t="s">
        <v>2</v>
      </c>
      <c r="J4720" s="4" t="s">
        <v>14263</v>
      </c>
      <c r="K4720" s="4" t="s">
        <v>179</v>
      </c>
      <c r="L4720" s="4">
        <v>3</v>
      </c>
      <c r="M4720" s="13">
        <v>25</v>
      </c>
      <c r="N4720" s="4" t="s">
        <v>10990</v>
      </c>
      <c r="O4720" s="4" t="s">
        <v>12819</v>
      </c>
      <c r="P4720" s="4">
        <f>O4720-N4720</f>
        <v>221</v>
      </c>
      <c r="Q4720" s="4">
        <v>150</v>
      </c>
      <c r="R4720" s="7">
        <v>724414.42</v>
      </c>
      <c r="S4720" s="7">
        <v>657044</v>
      </c>
      <c r="T4720" s="4">
        <v>2</v>
      </c>
      <c r="U4720" s="7">
        <v>643815.93000000005</v>
      </c>
      <c r="V4720" s="4">
        <f>S4720-U4720</f>
        <v>13228.069999999949</v>
      </c>
      <c r="W4720" s="8">
        <f>(S4720/U4720)*100</f>
        <v>102.05463539866122</v>
      </c>
      <c r="X4720" s="4" t="s">
        <v>11</v>
      </c>
      <c r="Y4720" s="4">
        <v>0</v>
      </c>
      <c r="AA4720" s="4" t="s">
        <v>1668</v>
      </c>
      <c r="AB4720" s="4" t="s">
        <v>1668</v>
      </c>
      <c r="AC4720" s="4" t="s">
        <v>1653</v>
      </c>
      <c r="AD4720" s="4">
        <v>0</v>
      </c>
      <c r="AE4720" s="11" t="s">
        <v>1668</v>
      </c>
      <c r="AF4720" s="11" t="s">
        <v>1668</v>
      </c>
      <c r="AG4720" s="11" t="s">
        <v>1668</v>
      </c>
      <c r="AH4720" s="11" t="s">
        <v>1668</v>
      </c>
      <c r="AI4720" s="11" t="s">
        <v>1668</v>
      </c>
      <c r="AJ4720" s="11" t="s">
        <v>1668</v>
      </c>
      <c r="AK4720" s="4" t="s">
        <v>1668</v>
      </c>
      <c r="AL4720" s="4" t="s">
        <v>2450</v>
      </c>
    </row>
    <row r="4721" spans="1:38" x14ac:dyDescent="0.25">
      <c r="A4721" s="1">
        <v>4719</v>
      </c>
      <c r="B4721" s="9">
        <v>1277477</v>
      </c>
      <c r="C4721" s="15" t="s">
        <v>12820</v>
      </c>
      <c r="D4721" s="4" t="s">
        <v>787</v>
      </c>
      <c r="E4721" s="4" t="s">
        <v>961</v>
      </c>
      <c r="F4721" s="4" t="b">
        <v>0</v>
      </c>
      <c r="G4721" s="4" t="s">
        <v>207</v>
      </c>
      <c r="H4721" s="4" t="s">
        <v>206</v>
      </c>
      <c r="I4721" s="4" t="s">
        <v>2</v>
      </c>
      <c r="J4721" s="4" t="s">
        <v>14275</v>
      </c>
      <c r="K4721" s="4" t="s">
        <v>189</v>
      </c>
      <c r="L4721" s="4">
        <v>16</v>
      </c>
      <c r="M4721" s="13">
        <v>20</v>
      </c>
      <c r="N4721" s="4" t="s">
        <v>12821</v>
      </c>
      <c r="O4721" s="4" t="s">
        <v>12339</v>
      </c>
      <c r="P4721" s="4">
        <f>O4721-N4721</f>
        <v>189</v>
      </c>
      <c r="Q4721" s="4">
        <v>100</v>
      </c>
      <c r="R4721" s="7">
        <v>349000</v>
      </c>
      <c r="S4721" s="7">
        <v>278184.75</v>
      </c>
      <c r="T4721" s="4">
        <v>2</v>
      </c>
      <c r="U4721" s="7">
        <v>278184.75</v>
      </c>
      <c r="V4721" s="4">
        <f>S4721-U4721</f>
        <v>0</v>
      </c>
      <c r="W4721" s="8">
        <f>(S4721/U4721)*100</f>
        <v>100</v>
      </c>
      <c r="X4721" s="4" t="s">
        <v>11</v>
      </c>
      <c r="Y4721" s="4">
        <v>0</v>
      </c>
      <c r="AA4721" s="4" t="s">
        <v>1668</v>
      </c>
      <c r="AB4721" s="4" t="s">
        <v>1668</v>
      </c>
      <c r="AC4721" s="4" t="s">
        <v>1653</v>
      </c>
      <c r="AD4721" s="4">
        <v>7</v>
      </c>
      <c r="AE4721" s="11" t="s">
        <v>1668</v>
      </c>
      <c r="AF4721" s="11" t="s">
        <v>1668</v>
      </c>
      <c r="AG4721" s="11" t="s">
        <v>1668</v>
      </c>
      <c r="AH4721" s="11" t="s">
        <v>1668</v>
      </c>
      <c r="AI4721" s="11" t="s">
        <v>1668</v>
      </c>
      <c r="AJ4721" s="11" t="s">
        <v>1668</v>
      </c>
      <c r="AK4721" s="4" t="s">
        <v>12822</v>
      </c>
      <c r="AL4721" s="4" t="s">
        <v>1668</v>
      </c>
    </row>
    <row r="4722" spans="1:38" x14ac:dyDescent="0.25">
      <c r="A4722" s="1">
        <v>4720</v>
      </c>
      <c r="B4722" s="9">
        <v>1277059</v>
      </c>
      <c r="C4722" s="15" t="s">
        <v>12823</v>
      </c>
      <c r="D4722" s="4" t="s">
        <v>755</v>
      </c>
      <c r="E4722" s="4" t="s">
        <v>929</v>
      </c>
      <c r="F4722" s="4" t="b">
        <v>0</v>
      </c>
      <c r="G4722" s="4" t="s">
        <v>205</v>
      </c>
      <c r="H4722" s="4" t="s">
        <v>206</v>
      </c>
      <c r="I4722" s="4" t="s">
        <v>2</v>
      </c>
      <c r="J4722" s="4" t="s">
        <v>14308</v>
      </c>
      <c r="K4722" s="4" t="s">
        <v>181</v>
      </c>
      <c r="L4722" s="4">
        <v>19</v>
      </c>
      <c r="M4722" s="13">
        <v>20</v>
      </c>
      <c r="N4722" s="4" t="s">
        <v>12824</v>
      </c>
      <c r="O4722" s="4" t="s">
        <v>10370</v>
      </c>
      <c r="P4722" s="4">
        <f>O4722-N4722</f>
        <v>318</v>
      </c>
      <c r="Q4722" s="4">
        <v>60</v>
      </c>
      <c r="R4722" s="7">
        <v>336204.5</v>
      </c>
      <c r="S4722" s="7">
        <v>234733.97</v>
      </c>
      <c r="T4722" s="4">
        <v>1</v>
      </c>
      <c r="U4722" s="7">
        <v>234733.97</v>
      </c>
      <c r="V4722" s="4">
        <f>S4722-U4722</f>
        <v>0</v>
      </c>
      <c r="W4722" s="8">
        <f>(S4722/U4722)*100</f>
        <v>100</v>
      </c>
      <c r="X4722" s="4" t="s">
        <v>11</v>
      </c>
      <c r="Y4722" s="4">
        <v>0</v>
      </c>
      <c r="AA4722" s="4" t="s">
        <v>1668</v>
      </c>
      <c r="AB4722" s="4" t="s">
        <v>1668</v>
      </c>
      <c r="AC4722" s="4" t="s">
        <v>1653</v>
      </c>
      <c r="AD4722" s="4">
        <v>0</v>
      </c>
      <c r="AE4722" s="11" t="s">
        <v>1668</v>
      </c>
      <c r="AF4722" s="11" t="s">
        <v>1668</v>
      </c>
      <c r="AG4722" s="11" t="s">
        <v>1668</v>
      </c>
      <c r="AH4722" s="11" t="s">
        <v>1668</v>
      </c>
      <c r="AI4722" s="11" t="s">
        <v>1668</v>
      </c>
      <c r="AJ4722" s="11" t="s">
        <v>1668</v>
      </c>
      <c r="AK4722" s="4" t="s">
        <v>12601</v>
      </c>
      <c r="AL4722" s="4" t="s">
        <v>1668</v>
      </c>
    </row>
    <row r="4723" spans="1:38" x14ac:dyDescent="0.25">
      <c r="A4723" s="1">
        <v>4721</v>
      </c>
      <c r="B4723" s="9">
        <v>1275456</v>
      </c>
      <c r="C4723" s="15" t="s">
        <v>12825</v>
      </c>
      <c r="D4723" s="4" t="s">
        <v>744</v>
      </c>
      <c r="E4723" s="4" t="s">
        <v>918</v>
      </c>
      <c r="F4723" s="4" t="b">
        <v>0</v>
      </c>
      <c r="G4723" s="4" t="s">
        <v>205</v>
      </c>
      <c r="H4723" s="4" t="s">
        <v>206</v>
      </c>
      <c r="I4723" s="4" t="s">
        <v>2</v>
      </c>
      <c r="J4723" s="4" t="s">
        <v>14250</v>
      </c>
      <c r="K4723" s="4" t="s">
        <v>182</v>
      </c>
      <c r="L4723" s="4">
        <v>13</v>
      </c>
      <c r="M4723" s="13">
        <v>21</v>
      </c>
      <c r="N4723" s="4" t="s">
        <v>11674</v>
      </c>
      <c r="O4723" s="4" t="s">
        <v>12431</v>
      </c>
      <c r="P4723" s="4">
        <f>O4723-N4723</f>
        <v>335</v>
      </c>
      <c r="Q4723" s="4">
        <v>120</v>
      </c>
      <c r="R4723" s="7">
        <v>227930</v>
      </c>
      <c r="S4723" s="7">
        <v>158210</v>
      </c>
      <c r="T4723" s="4">
        <v>1</v>
      </c>
      <c r="U4723" s="7">
        <v>158210</v>
      </c>
      <c r="V4723" s="4">
        <f>S4723-U4723</f>
        <v>0</v>
      </c>
      <c r="W4723" s="8">
        <f>(S4723/U4723)*100</f>
        <v>100</v>
      </c>
      <c r="X4723" s="4" t="s">
        <v>11</v>
      </c>
      <c r="Y4723" s="4">
        <v>0</v>
      </c>
      <c r="AA4723" s="4" t="s">
        <v>1668</v>
      </c>
      <c r="AB4723" s="4" t="s">
        <v>1668</v>
      </c>
      <c r="AC4723" s="4" t="s">
        <v>1653</v>
      </c>
      <c r="AD4723" s="4">
        <v>0</v>
      </c>
      <c r="AE4723" s="11" t="s">
        <v>1668</v>
      </c>
      <c r="AF4723" s="11" t="s">
        <v>1668</v>
      </c>
      <c r="AG4723" s="11" t="s">
        <v>1668</v>
      </c>
      <c r="AH4723" s="11" t="s">
        <v>1668</v>
      </c>
      <c r="AI4723" s="11" t="s">
        <v>1668</v>
      </c>
      <c r="AJ4723" s="11" t="s">
        <v>1668</v>
      </c>
      <c r="AK4723" s="4" t="s">
        <v>12826</v>
      </c>
      <c r="AL4723" s="4" t="s">
        <v>1668</v>
      </c>
    </row>
    <row r="4724" spans="1:38" x14ac:dyDescent="0.25">
      <c r="A4724" s="1">
        <v>4722</v>
      </c>
      <c r="B4724" s="9">
        <v>1275191</v>
      </c>
      <c r="C4724" s="15" t="s">
        <v>12827</v>
      </c>
      <c r="D4724" s="4" t="s">
        <v>8907</v>
      </c>
      <c r="E4724" s="4" t="s">
        <v>8908</v>
      </c>
      <c r="F4724" s="4" t="b">
        <v>0</v>
      </c>
      <c r="G4724" s="4" t="s">
        <v>205</v>
      </c>
      <c r="H4724" s="4" t="s">
        <v>206</v>
      </c>
      <c r="I4724" s="4" t="s">
        <v>2</v>
      </c>
      <c r="J4724" s="4" t="s">
        <v>14332</v>
      </c>
      <c r="K4724" s="4" t="s">
        <v>182</v>
      </c>
      <c r="L4724" s="4">
        <v>13</v>
      </c>
      <c r="M4724" s="13">
        <v>30</v>
      </c>
      <c r="N4724" s="4" t="s">
        <v>11746</v>
      </c>
      <c r="O4724" s="4" t="s">
        <v>9969</v>
      </c>
      <c r="P4724" s="4">
        <f>O4724-N4724</f>
        <v>348</v>
      </c>
      <c r="Q4724" s="4">
        <v>63</v>
      </c>
      <c r="R4724" s="7">
        <v>636000</v>
      </c>
      <c r="S4724" s="7">
        <v>481200</v>
      </c>
      <c r="T4724" s="4">
        <v>2</v>
      </c>
      <c r="U4724" s="7">
        <v>455986.63</v>
      </c>
      <c r="V4724" s="4">
        <f>S4724-U4724</f>
        <v>25213.369999999995</v>
      </c>
      <c r="W4724" s="8">
        <f>(S4724/U4724)*100</f>
        <v>105.52940993028676</v>
      </c>
      <c r="X4724" s="4" t="s">
        <v>11</v>
      </c>
      <c r="Y4724" s="4">
        <v>0</v>
      </c>
      <c r="AA4724" s="4" t="s">
        <v>1668</v>
      </c>
      <c r="AB4724" s="4" t="s">
        <v>1668</v>
      </c>
      <c r="AC4724" s="4" t="s">
        <v>1653</v>
      </c>
      <c r="AD4724" s="4">
        <v>8</v>
      </c>
      <c r="AE4724" s="11" t="s">
        <v>1668</v>
      </c>
      <c r="AF4724" s="11" t="s">
        <v>1668</v>
      </c>
      <c r="AG4724" s="11" t="s">
        <v>1668</v>
      </c>
      <c r="AH4724" s="11" t="s">
        <v>1668</v>
      </c>
      <c r="AI4724" s="11" t="s">
        <v>1668</v>
      </c>
      <c r="AJ4724" s="11" t="s">
        <v>1668</v>
      </c>
      <c r="AK4724" s="4" t="s">
        <v>2126</v>
      </c>
      <c r="AL4724" s="4" t="s">
        <v>12828</v>
      </c>
    </row>
    <row r="4725" spans="1:38" x14ac:dyDescent="0.25">
      <c r="A4725" s="1">
        <v>4723</v>
      </c>
      <c r="B4725" s="9">
        <v>1274037</v>
      </c>
      <c r="C4725" s="15" t="s">
        <v>15416</v>
      </c>
      <c r="D4725" s="4" t="s">
        <v>755</v>
      </c>
      <c r="E4725" s="4" t="s">
        <v>929</v>
      </c>
      <c r="F4725" s="4" t="b">
        <v>0</v>
      </c>
      <c r="G4725" s="4" t="s">
        <v>6122</v>
      </c>
      <c r="H4725" s="4" t="s">
        <v>206</v>
      </c>
      <c r="I4725" s="4" t="s">
        <v>2</v>
      </c>
      <c r="J4725" s="4" t="s">
        <v>14268</v>
      </c>
      <c r="K4725" s="4" t="s">
        <v>196</v>
      </c>
      <c r="L4725" s="4">
        <v>18</v>
      </c>
      <c r="M4725" s="13">
        <v>60</v>
      </c>
      <c r="N4725" s="4" t="s">
        <v>11746</v>
      </c>
      <c r="O4725" s="4" t="s">
        <v>11413</v>
      </c>
      <c r="P4725" s="4">
        <f>O4725-N4725</f>
        <v>311</v>
      </c>
      <c r="Q4725" s="4">
        <v>120</v>
      </c>
      <c r="R4725" s="7">
        <v>259328</v>
      </c>
      <c r="S4725" s="7">
        <v>199973.13</v>
      </c>
      <c r="T4725" s="4">
        <v>1</v>
      </c>
      <c r="U4725" s="7">
        <v>182945.85</v>
      </c>
      <c r="V4725" s="4">
        <f>S4725-U4725</f>
        <v>17027.28</v>
      </c>
      <c r="W4725" s="8">
        <f>(S4725/U4725)*100</f>
        <v>109.30727862916814</v>
      </c>
      <c r="X4725" s="4" t="s">
        <v>11</v>
      </c>
      <c r="Y4725" s="4">
        <v>0</v>
      </c>
      <c r="AA4725" s="4" t="s">
        <v>1668</v>
      </c>
      <c r="AB4725" s="4" t="s">
        <v>1668</v>
      </c>
      <c r="AC4725" s="4" t="s">
        <v>1653</v>
      </c>
      <c r="AD4725" s="4">
        <v>0</v>
      </c>
      <c r="AE4725" s="11" t="s">
        <v>1668</v>
      </c>
      <c r="AF4725" s="11" t="s">
        <v>1668</v>
      </c>
      <c r="AG4725" s="11" t="s">
        <v>1668</v>
      </c>
      <c r="AH4725" s="11" t="s">
        <v>1668</v>
      </c>
      <c r="AI4725" s="11" t="s">
        <v>1668</v>
      </c>
      <c r="AJ4725" s="11" t="s">
        <v>1668</v>
      </c>
      <c r="AK4725" s="4" t="s">
        <v>12829</v>
      </c>
      <c r="AL4725" s="4" t="s">
        <v>2252</v>
      </c>
    </row>
    <row r="4726" spans="1:38" x14ac:dyDescent="0.25">
      <c r="A4726" s="1">
        <v>4724</v>
      </c>
      <c r="B4726" s="9">
        <v>1273790</v>
      </c>
      <c r="C4726" s="15" t="s">
        <v>9147</v>
      </c>
      <c r="D4726" s="4" t="s">
        <v>757</v>
      </c>
      <c r="E4726" s="4" t="s">
        <v>931</v>
      </c>
      <c r="F4726" s="4" t="b">
        <v>0</v>
      </c>
      <c r="G4726" s="4" t="s">
        <v>205</v>
      </c>
      <c r="H4726" s="4" t="s">
        <v>206</v>
      </c>
      <c r="I4726" s="4" t="s">
        <v>2</v>
      </c>
      <c r="J4726" s="4" t="s">
        <v>14458</v>
      </c>
      <c r="K4726" s="4" t="s">
        <v>189</v>
      </c>
      <c r="L4726" s="4">
        <v>16</v>
      </c>
      <c r="M4726" s="13">
        <v>21</v>
      </c>
      <c r="N4726" s="4" t="s">
        <v>12824</v>
      </c>
      <c r="O4726" s="4" t="s">
        <v>12305</v>
      </c>
      <c r="P4726" s="4">
        <f>O4726-N4726</f>
        <v>391</v>
      </c>
      <c r="Q4726" s="4">
        <v>60</v>
      </c>
      <c r="R4726" s="7">
        <v>412944.31</v>
      </c>
      <c r="S4726" s="7">
        <v>338318.07</v>
      </c>
      <c r="T4726" s="4">
        <v>2</v>
      </c>
      <c r="U4726" s="7">
        <v>315158.99</v>
      </c>
      <c r="V4726" s="4">
        <f>S4726-U4726</f>
        <v>23159.080000000016</v>
      </c>
      <c r="W4726" s="8">
        <f>(S4726/U4726)*100</f>
        <v>107.34837993991542</v>
      </c>
      <c r="X4726" s="4" t="s">
        <v>11</v>
      </c>
      <c r="Y4726" s="4">
        <v>0</v>
      </c>
      <c r="AA4726" s="4" t="s">
        <v>1668</v>
      </c>
      <c r="AB4726" s="4" t="s">
        <v>1668</v>
      </c>
      <c r="AC4726" s="4" t="s">
        <v>1653</v>
      </c>
      <c r="AD4726" s="4">
        <v>12</v>
      </c>
      <c r="AE4726" s="11" t="s">
        <v>1668</v>
      </c>
      <c r="AF4726" s="11" t="s">
        <v>1668</v>
      </c>
      <c r="AG4726" s="11" t="s">
        <v>1668</v>
      </c>
      <c r="AH4726" s="11" t="s">
        <v>1668</v>
      </c>
      <c r="AI4726" s="11" t="s">
        <v>1668</v>
      </c>
      <c r="AJ4726" s="11" t="s">
        <v>1668</v>
      </c>
      <c r="AK4726" s="4" t="s">
        <v>12830</v>
      </c>
      <c r="AL4726" s="4" t="s">
        <v>12831</v>
      </c>
    </row>
    <row r="4727" spans="1:38" x14ac:dyDescent="0.25">
      <c r="A4727" s="1">
        <v>4725</v>
      </c>
      <c r="B4727" s="9">
        <v>1273477</v>
      </c>
      <c r="C4727" s="15" t="s">
        <v>12832</v>
      </c>
      <c r="D4727" s="4" t="s">
        <v>740</v>
      </c>
      <c r="E4727" s="4" t="s">
        <v>914</v>
      </c>
      <c r="F4727" s="4" t="b">
        <v>0</v>
      </c>
      <c r="G4727" s="4" t="s">
        <v>10136</v>
      </c>
      <c r="H4727" s="4" t="s">
        <v>206</v>
      </c>
      <c r="I4727" s="4" t="s">
        <v>2</v>
      </c>
      <c r="J4727" s="4" t="s">
        <v>14332</v>
      </c>
      <c r="K4727" s="4" t="s">
        <v>182</v>
      </c>
      <c r="L4727" s="4">
        <v>13</v>
      </c>
      <c r="M4727" s="13">
        <v>30</v>
      </c>
      <c r="N4727" s="4" t="s">
        <v>10206</v>
      </c>
      <c r="O4727" s="4" t="s">
        <v>11233</v>
      </c>
      <c r="P4727" s="4">
        <f>O4727-N4727</f>
        <v>1664</v>
      </c>
      <c r="Q4727" s="4">
        <v>300</v>
      </c>
      <c r="R4727" s="7">
        <v>940000</v>
      </c>
      <c r="S4727" s="7">
        <v>785210.99</v>
      </c>
      <c r="T4727" s="4">
        <v>2</v>
      </c>
      <c r="U4727" s="7">
        <v>815538.65</v>
      </c>
      <c r="V4727" s="4">
        <f>S4727-U4727</f>
        <v>-30327.660000000033</v>
      </c>
      <c r="W4727" s="8">
        <f>(S4727/U4727)*100</f>
        <v>96.281272506214151</v>
      </c>
      <c r="X4727" s="4" t="s">
        <v>11</v>
      </c>
      <c r="Y4727" s="4">
        <v>0</v>
      </c>
      <c r="AA4727" s="4" t="s">
        <v>1668</v>
      </c>
      <c r="AB4727" s="4" t="s">
        <v>1668</v>
      </c>
      <c r="AC4727" s="4" t="s">
        <v>1653</v>
      </c>
      <c r="AD4727" s="4">
        <v>0</v>
      </c>
      <c r="AE4727" s="11" t="s">
        <v>1668</v>
      </c>
      <c r="AF4727" s="11" t="s">
        <v>1668</v>
      </c>
      <c r="AG4727" s="11" t="s">
        <v>1668</v>
      </c>
      <c r="AH4727" s="11" t="s">
        <v>1668</v>
      </c>
      <c r="AI4727" s="11" t="s">
        <v>1668</v>
      </c>
      <c r="AJ4727" s="11" t="s">
        <v>1668</v>
      </c>
      <c r="AK4727" s="4" t="s">
        <v>12833</v>
      </c>
      <c r="AL4727" s="4" t="s">
        <v>12834</v>
      </c>
    </row>
    <row r="4728" spans="1:38" x14ac:dyDescent="0.25">
      <c r="A4728" s="1">
        <v>4726</v>
      </c>
      <c r="B4728" s="9">
        <v>1272905</v>
      </c>
      <c r="C4728" s="15" t="s">
        <v>12835</v>
      </c>
      <c r="D4728" s="4" t="s">
        <v>731</v>
      </c>
      <c r="E4728" s="4" t="s">
        <v>904</v>
      </c>
      <c r="F4728" s="4" t="b">
        <v>0</v>
      </c>
      <c r="G4728" s="4" t="s">
        <v>205</v>
      </c>
      <c r="H4728" s="4" t="s">
        <v>206</v>
      </c>
      <c r="I4728" s="4" t="s">
        <v>2</v>
      </c>
      <c r="J4728" s="4" t="s">
        <v>14324</v>
      </c>
      <c r="K4728" s="4" t="s">
        <v>191</v>
      </c>
      <c r="L4728" s="4">
        <v>5</v>
      </c>
      <c r="M4728" s="13">
        <v>40</v>
      </c>
      <c r="N4728" s="4" t="s">
        <v>11776</v>
      </c>
      <c r="O4728" s="4" t="s">
        <v>11233</v>
      </c>
      <c r="P4728" s="4">
        <f>O4728-N4728</f>
        <v>425</v>
      </c>
      <c r="Q4728" s="4">
        <v>300</v>
      </c>
      <c r="R4728" s="7">
        <v>11000000</v>
      </c>
      <c r="S4728" s="7">
        <v>10687635.949999999</v>
      </c>
      <c r="T4728" s="4">
        <v>3</v>
      </c>
      <c r="U4728" s="7">
        <v>10199055.609999999</v>
      </c>
      <c r="V4728" s="4">
        <f>S4728-U4728</f>
        <v>488580.33999999985</v>
      </c>
      <c r="W4728" s="8">
        <f>(S4728/U4728)*100</f>
        <v>104.79044686765857</v>
      </c>
      <c r="X4728" s="4" t="s">
        <v>11</v>
      </c>
      <c r="Y4728" s="4">
        <v>0</v>
      </c>
      <c r="AA4728" s="4" t="s">
        <v>1668</v>
      </c>
      <c r="AB4728" s="4" t="s">
        <v>1668</v>
      </c>
      <c r="AC4728" s="4" t="s">
        <v>1653</v>
      </c>
      <c r="AD4728" s="4">
        <v>9</v>
      </c>
      <c r="AE4728" s="11" t="s">
        <v>1668</v>
      </c>
      <c r="AF4728" s="11" t="s">
        <v>1668</v>
      </c>
      <c r="AG4728" s="11" t="s">
        <v>1668</v>
      </c>
      <c r="AH4728" s="11" t="s">
        <v>1668</v>
      </c>
      <c r="AI4728" s="11" t="s">
        <v>1668</v>
      </c>
      <c r="AJ4728" s="11" t="s">
        <v>1668</v>
      </c>
      <c r="AK4728" s="4" t="s">
        <v>12836</v>
      </c>
      <c r="AL4728" s="4" t="s">
        <v>12837</v>
      </c>
    </row>
    <row r="4729" spans="1:38" x14ac:dyDescent="0.25">
      <c r="A4729" s="1">
        <v>4727</v>
      </c>
      <c r="B4729" s="9">
        <v>1272483</v>
      </c>
      <c r="C4729" s="15" t="s">
        <v>12838</v>
      </c>
      <c r="D4729" s="4" t="s">
        <v>754</v>
      </c>
      <c r="E4729" s="4" t="s">
        <v>928</v>
      </c>
      <c r="F4729" s="4" t="b">
        <v>0</v>
      </c>
      <c r="G4729" s="4" t="s">
        <v>205</v>
      </c>
      <c r="H4729" s="4" t="s">
        <v>206</v>
      </c>
      <c r="I4729" s="4" t="s">
        <v>2</v>
      </c>
      <c r="J4729" s="4" t="s">
        <v>14331</v>
      </c>
      <c r="K4729" s="4" t="s">
        <v>186</v>
      </c>
      <c r="L4729" s="4">
        <v>1</v>
      </c>
      <c r="M4729" s="13">
        <v>30</v>
      </c>
      <c r="N4729" s="4" t="s">
        <v>11746</v>
      </c>
      <c r="O4729" s="4" t="s">
        <v>9945</v>
      </c>
      <c r="P4729" s="4">
        <f>O4729-N4729</f>
        <v>375</v>
      </c>
      <c r="Q4729" s="4">
        <v>210</v>
      </c>
      <c r="R4729" s="7">
        <v>287154.71000000002</v>
      </c>
      <c r="S4729" s="7">
        <v>264808.3</v>
      </c>
      <c r="T4729" s="4">
        <v>2</v>
      </c>
      <c r="U4729" s="7">
        <v>248008.14</v>
      </c>
      <c r="V4729" s="4">
        <f>S4729-U4729</f>
        <v>16800.159999999974</v>
      </c>
      <c r="W4729" s="8">
        <f>(S4729/U4729)*100</f>
        <v>106.77403572318229</v>
      </c>
      <c r="X4729" s="4" t="s">
        <v>11</v>
      </c>
      <c r="Y4729" s="4">
        <v>0</v>
      </c>
      <c r="AA4729" s="4" t="s">
        <v>1668</v>
      </c>
      <c r="AB4729" s="4" t="s">
        <v>1668</v>
      </c>
      <c r="AC4729" s="4" t="s">
        <v>1653</v>
      </c>
      <c r="AD4729" s="4">
        <v>15</v>
      </c>
      <c r="AE4729" s="11" t="s">
        <v>1668</v>
      </c>
      <c r="AF4729" s="11" t="s">
        <v>1668</v>
      </c>
      <c r="AG4729" s="11" t="s">
        <v>1668</v>
      </c>
      <c r="AH4729" s="11" t="s">
        <v>1668</v>
      </c>
      <c r="AI4729" s="11" t="s">
        <v>1668</v>
      </c>
      <c r="AJ4729" s="11" t="s">
        <v>1668</v>
      </c>
      <c r="AK4729" s="4" t="s">
        <v>12839</v>
      </c>
      <c r="AL4729" s="4" t="s">
        <v>12840</v>
      </c>
    </row>
    <row r="4730" spans="1:38" x14ac:dyDescent="0.25">
      <c r="A4730" s="1">
        <v>4728</v>
      </c>
      <c r="B4730" s="9">
        <v>1272320</v>
      </c>
      <c r="C4730" s="15" t="s">
        <v>15417</v>
      </c>
      <c r="D4730" s="4" t="s">
        <v>741</v>
      </c>
      <c r="E4730" s="4" t="s">
        <v>915</v>
      </c>
      <c r="F4730" s="4" t="b">
        <v>0</v>
      </c>
      <c r="G4730" s="4" t="s">
        <v>205</v>
      </c>
      <c r="H4730" s="4" t="s">
        <v>206</v>
      </c>
      <c r="I4730" s="4" t="s">
        <v>2</v>
      </c>
      <c r="J4730" s="4" t="s">
        <v>14252</v>
      </c>
      <c r="K4730" s="4" t="s">
        <v>182</v>
      </c>
      <c r="L4730" s="4">
        <v>13</v>
      </c>
      <c r="M4730" s="13">
        <v>20</v>
      </c>
      <c r="N4730" s="4" t="s">
        <v>12841</v>
      </c>
      <c r="O4730" s="4" t="s">
        <v>9897</v>
      </c>
      <c r="P4730" s="4">
        <f>O4730-N4730</f>
        <v>480</v>
      </c>
      <c r="Q4730" s="4">
        <v>120</v>
      </c>
      <c r="R4730" s="7">
        <v>389600</v>
      </c>
      <c r="S4730" s="7">
        <v>294750.23</v>
      </c>
      <c r="T4730" s="4">
        <v>2</v>
      </c>
      <c r="U4730" s="7">
        <v>267953.98</v>
      </c>
      <c r="V4730" s="4">
        <f>S4730-U4730</f>
        <v>26796.25</v>
      </c>
      <c r="W4730" s="8">
        <f>(S4730/U4730)*100</f>
        <v>110.00031796504759</v>
      </c>
      <c r="X4730" s="4" t="s">
        <v>11</v>
      </c>
      <c r="Y4730" s="4">
        <v>0</v>
      </c>
      <c r="AA4730" s="4" t="s">
        <v>1668</v>
      </c>
      <c r="AB4730" s="4" t="s">
        <v>1668</v>
      </c>
      <c r="AC4730" s="4" t="s">
        <v>1653</v>
      </c>
      <c r="AD4730" s="4">
        <v>21</v>
      </c>
      <c r="AE4730" s="11" t="s">
        <v>1668</v>
      </c>
      <c r="AF4730" s="11" t="s">
        <v>1668</v>
      </c>
      <c r="AG4730" s="11" t="s">
        <v>1668</v>
      </c>
      <c r="AH4730" s="11" t="s">
        <v>1668</v>
      </c>
      <c r="AI4730" s="11" t="s">
        <v>1668</v>
      </c>
      <c r="AJ4730" s="11" t="s">
        <v>1668</v>
      </c>
      <c r="AK4730" s="4" t="s">
        <v>12842</v>
      </c>
      <c r="AL4730" s="4" t="s">
        <v>12843</v>
      </c>
    </row>
    <row r="4731" spans="1:38" x14ac:dyDescent="0.25">
      <c r="A4731" s="1">
        <v>4729</v>
      </c>
      <c r="B4731" s="9">
        <v>1271835</v>
      </c>
      <c r="C4731" s="15" t="s">
        <v>12844</v>
      </c>
      <c r="D4731" s="4" t="s">
        <v>727</v>
      </c>
      <c r="E4731" s="4" t="s">
        <v>900</v>
      </c>
      <c r="F4731" s="4" t="b">
        <v>0</v>
      </c>
      <c r="G4731" s="4" t="s">
        <v>205</v>
      </c>
      <c r="H4731" s="4" t="s">
        <v>206</v>
      </c>
      <c r="I4731" s="4" t="s">
        <v>2</v>
      </c>
      <c r="J4731" s="4" t="s">
        <v>14263</v>
      </c>
      <c r="K4731" s="4" t="s">
        <v>179</v>
      </c>
      <c r="L4731" s="4">
        <v>3</v>
      </c>
      <c r="M4731" s="13">
        <v>20</v>
      </c>
      <c r="N4731" s="4" t="s">
        <v>12824</v>
      </c>
      <c r="O4731" s="4" t="s">
        <v>10388</v>
      </c>
      <c r="P4731" s="4">
        <f>O4731-N4731</f>
        <v>227</v>
      </c>
      <c r="Q4731" s="4">
        <v>90</v>
      </c>
      <c r="R4731" s="7">
        <v>250008.53</v>
      </c>
      <c r="S4731" s="7">
        <v>227903.39</v>
      </c>
      <c r="T4731" s="4">
        <v>1</v>
      </c>
      <c r="U4731" s="7">
        <v>268357.96000000002</v>
      </c>
      <c r="V4731" s="4">
        <f>S4731-U4731</f>
        <v>-40454.570000000007</v>
      </c>
      <c r="W4731" s="8">
        <f>(S4731/U4731)*100</f>
        <v>84.925146248689614</v>
      </c>
      <c r="X4731" s="4" t="s">
        <v>11</v>
      </c>
      <c r="Y4731" s="4">
        <v>0</v>
      </c>
      <c r="AA4731" s="4" t="s">
        <v>1668</v>
      </c>
      <c r="AB4731" s="4" t="s">
        <v>1668</v>
      </c>
      <c r="AC4731" s="4" t="s">
        <v>1653</v>
      </c>
      <c r="AD4731" s="4">
        <v>0</v>
      </c>
      <c r="AE4731" s="11" t="s">
        <v>1668</v>
      </c>
      <c r="AF4731" s="11" t="s">
        <v>1668</v>
      </c>
      <c r="AG4731" s="11" t="s">
        <v>1668</v>
      </c>
      <c r="AH4731" s="11" t="s">
        <v>1668</v>
      </c>
      <c r="AI4731" s="11" t="s">
        <v>1668</v>
      </c>
      <c r="AJ4731" s="11" t="s">
        <v>1668</v>
      </c>
      <c r="AK4731" s="4" t="s">
        <v>12845</v>
      </c>
      <c r="AL4731" s="4" t="s">
        <v>12846</v>
      </c>
    </row>
    <row r="4732" spans="1:38" x14ac:dyDescent="0.25">
      <c r="A4732" s="1">
        <v>4730</v>
      </c>
      <c r="B4732" s="9">
        <v>1271772</v>
      </c>
      <c r="C4732" s="15" t="s">
        <v>12847</v>
      </c>
      <c r="D4732" s="4" t="s">
        <v>778</v>
      </c>
      <c r="E4732" s="4" t="s">
        <v>952</v>
      </c>
      <c r="F4732" s="4" t="b">
        <v>0</v>
      </c>
      <c r="G4732" s="4" t="s">
        <v>205</v>
      </c>
      <c r="H4732" s="4" t="s">
        <v>206</v>
      </c>
      <c r="I4732" s="4" t="s">
        <v>2</v>
      </c>
      <c r="J4732" s="4" t="s">
        <v>14390</v>
      </c>
      <c r="K4732" s="4" t="s">
        <v>178</v>
      </c>
      <c r="L4732" s="4">
        <v>6</v>
      </c>
      <c r="M4732" s="13">
        <v>20</v>
      </c>
      <c r="N4732" s="4" t="s">
        <v>12848</v>
      </c>
      <c r="O4732" s="4" t="s">
        <v>10923</v>
      </c>
      <c r="P4732" s="4">
        <f>O4732-N4732</f>
        <v>255</v>
      </c>
      <c r="Q4732" s="4">
        <v>210</v>
      </c>
      <c r="R4732" s="7">
        <v>283018</v>
      </c>
      <c r="S4732" s="7">
        <v>244000</v>
      </c>
      <c r="T4732" s="4">
        <v>1</v>
      </c>
      <c r="U4732" s="7">
        <v>236351.08</v>
      </c>
      <c r="V4732" s="4">
        <f>S4732-U4732</f>
        <v>7648.9200000000128</v>
      </c>
      <c r="W4732" s="8">
        <f>(S4732/U4732)*100</f>
        <v>103.23625345820295</v>
      </c>
      <c r="X4732" s="4" t="s">
        <v>11</v>
      </c>
      <c r="Y4732" s="4">
        <v>0</v>
      </c>
      <c r="AA4732" s="4" t="s">
        <v>1668</v>
      </c>
      <c r="AB4732" s="4" t="s">
        <v>1668</v>
      </c>
      <c r="AC4732" s="4" t="s">
        <v>1653</v>
      </c>
      <c r="AD4732" s="4">
        <v>0</v>
      </c>
      <c r="AE4732" s="11" t="s">
        <v>1668</v>
      </c>
      <c r="AF4732" s="11" t="s">
        <v>1668</v>
      </c>
      <c r="AG4732" s="11" t="s">
        <v>1668</v>
      </c>
      <c r="AH4732" s="11" t="s">
        <v>1668</v>
      </c>
      <c r="AI4732" s="11" t="s">
        <v>1668</v>
      </c>
      <c r="AJ4732" s="11" t="s">
        <v>1668</v>
      </c>
      <c r="AK4732" s="4" t="s">
        <v>1758</v>
      </c>
      <c r="AL4732" s="4" t="s">
        <v>1943</v>
      </c>
    </row>
    <row r="4733" spans="1:38" x14ac:dyDescent="0.25">
      <c r="A4733" s="1">
        <v>4731</v>
      </c>
      <c r="B4733" s="9">
        <v>1270309</v>
      </c>
      <c r="C4733" s="15" t="s">
        <v>12849</v>
      </c>
      <c r="D4733" s="4" t="s">
        <v>865</v>
      </c>
      <c r="E4733" s="4" t="s">
        <v>1039</v>
      </c>
      <c r="F4733" s="4" t="b">
        <v>0</v>
      </c>
      <c r="G4733" s="4" t="s">
        <v>205</v>
      </c>
      <c r="H4733" s="4" t="s">
        <v>206</v>
      </c>
      <c r="I4733" s="4" t="s">
        <v>2</v>
      </c>
      <c r="J4733" s="4" t="s">
        <v>14245</v>
      </c>
      <c r="K4733" s="4" t="s">
        <v>182</v>
      </c>
      <c r="L4733" s="4">
        <v>13</v>
      </c>
      <c r="M4733" s="13">
        <v>11</v>
      </c>
      <c r="N4733" s="4" t="s">
        <v>1501</v>
      </c>
      <c r="O4733" s="4" t="s">
        <v>11382</v>
      </c>
      <c r="P4733" s="4">
        <f>O4733-N4733</f>
        <v>314</v>
      </c>
      <c r="Q4733" s="4">
        <v>75</v>
      </c>
      <c r="R4733" s="7">
        <v>940000</v>
      </c>
      <c r="S4733" s="7">
        <v>742500</v>
      </c>
      <c r="T4733" s="4">
        <v>2</v>
      </c>
      <c r="U4733" s="7">
        <v>798900</v>
      </c>
      <c r="V4733" s="4">
        <f>S4733-U4733</f>
        <v>-56400</v>
      </c>
      <c r="W4733" s="8">
        <f>(S4733/U4733)*100</f>
        <v>92.940292902741277</v>
      </c>
      <c r="X4733" s="4" t="s">
        <v>11</v>
      </c>
      <c r="Y4733" s="4">
        <v>0</v>
      </c>
      <c r="AA4733" s="4" t="s">
        <v>1668</v>
      </c>
      <c r="AB4733" s="4" t="s">
        <v>1668</v>
      </c>
      <c r="AC4733" s="4" t="s">
        <v>1653</v>
      </c>
      <c r="AD4733" s="4">
        <v>5</v>
      </c>
      <c r="AE4733" s="11" t="s">
        <v>1668</v>
      </c>
      <c r="AF4733" s="11" t="s">
        <v>1668</v>
      </c>
      <c r="AG4733" s="11" t="s">
        <v>1668</v>
      </c>
      <c r="AH4733" s="11" t="s">
        <v>1668</v>
      </c>
      <c r="AI4733" s="11" t="s">
        <v>1668</v>
      </c>
      <c r="AJ4733" s="11" t="s">
        <v>1668</v>
      </c>
      <c r="AK4733" s="4" t="s">
        <v>1668</v>
      </c>
      <c r="AL4733" s="4" t="s">
        <v>1668</v>
      </c>
    </row>
    <row r="4734" spans="1:38" x14ac:dyDescent="0.25">
      <c r="A4734" s="1">
        <v>4732</v>
      </c>
      <c r="B4734" s="9">
        <v>1268452</v>
      </c>
      <c r="C4734" s="15" t="s">
        <v>15418</v>
      </c>
      <c r="D4734" s="4" t="s">
        <v>2499</v>
      </c>
      <c r="E4734" s="4" t="s">
        <v>2500</v>
      </c>
      <c r="F4734" s="4" t="b">
        <v>0</v>
      </c>
      <c r="G4734" s="4" t="s">
        <v>205</v>
      </c>
      <c r="H4734" s="4" t="s">
        <v>206</v>
      </c>
      <c r="I4734" s="4" t="s">
        <v>2</v>
      </c>
      <c r="J4734" s="4" t="s">
        <v>14242</v>
      </c>
      <c r="K4734" s="4" t="s">
        <v>183</v>
      </c>
      <c r="L4734" s="4">
        <v>8</v>
      </c>
      <c r="M4734" s="13" t="s">
        <v>1668</v>
      </c>
      <c r="N4734" s="4" t="s">
        <v>12850</v>
      </c>
      <c r="O4734" s="4" t="s">
        <v>12533</v>
      </c>
      <c r="P4734" s="4">
        <f>O4734-N4734</f>
        <v>152</v>
      </c>
      <c r="Q4734" s="4">
        <v>41</v>
      </c>
      <c r="R4734" s="7">
        <v>182000</v>
      </c>
      <c r="S4734" s="7">
        <v>166650.9</v>
      </c>
      <c r="T4734" s="4">
        <v>1</v>
      </c>
      <c r="U4734" s="7">
        <v>180836.5</v>
      </c>
      <c r="V4734" s="4">
        <f>S4734-U4734</f>
        <v>-14185.600000000006</v>
      </c>
      <c r="W4734" s="8">
        <f>(S4734/U4734)*100</f>
        <v>92.155565939398301</v>
      </c>
      <c r="X4734" s="4" t="s">
        <v>11</v>
      </c>
      <c r="Y4734" s="4">
        <v>0</v>
      </c>
      <c r="AA4734" s="4" t="s">
        <v>1668</v>
      </c>
      <c r="AB4734" s="4" t="s">
        <v>1668</v>
      </c>
      <c r="AC4734" s="4" t="s">
        <v>1653</v>
      </c>
      <c r="AD4734" s="4">
        <v>0</v>
      </c>
      <c r="AE4734" s="11" t="s">
        <v>1668</v>
      </c>
      <c r="AF4734" s="11" t="s">
        <v>1668</v>
      </c>
      <c r="AG4734" s="11" t="s">
        <v>1668</v>
      </c>
      <c r="AH4734" s="11" t="s">
        <v>1668</v>
      </c>
      <c r="AI4734" s="11" t="s">
        <v>1668</v>
      </c>
      <c r="AJ4734" s="11" t="s">
        <v>1668</v>
      </c>
      <c r="AK4734" s="4" t="s">
        <v>8393</v>
      </c>
      <c r="AL4734" s="4" t="s">
        <v>12851</v>
      </c>
    </row>
    <row r="4735" spans="1:38" x14ac:dyDescent="0.25">
      <c r="A4735" s="1">
        <v>4733</v>
      </c>
      <c r="B4735" s="9">
        <v>1267763</v>
      </c>
      <c r="C4735" s="15" t="s">
        <v>12852</v>
      </c>
      <c r="D4735" s="4" t="s">
        <v>3351</v>
      </c>
      <c r="E4735" s="4" t="s">
        <v>3352</v>
      </c>
      <c r="F4735" s="4" t="b">
        <v>0</v>
      </c>
      <c r="G4735" s="4" t="s">
        <v>205</v>
      </c>
      <c r="H4735" s="4" t="s">
        <v>206</v>
      </c>
      <c r="I4735" s="4" t="s">
        <v>2</v>
      </c>
      <c r="J4735" s="4" t="s">
        <v>14373</v>
      </c>
      <c r="K4735" s="4" t="s">
        <v>186</v>
      </c>
      <c r="L4735" s="4">
        <v>1</v>
      </c>
      <c r="M4735" s="13">
        <v>20</v>
      </c>
      <c r="N4735" s="4" t="s">
        <v>12853</v>
      </c>
      <c r="O4735" s="4" t="s">
        <v>12355</v>
      </c>
      <c r="P4735" s="4">
        <f>O4735-N4735</f>
        <v>448</v>
      </c>
      <c r="Q4735" s="4">
        <v>90</v>
      </c>
      <c r="R4735" s="7">
        <v>320332.34999999998</v>
      </c>
      <c r="S4735" s="7">
        <v>192199.42</v>
      </c>
      <c r="T4735" s="4">
        <v>1</v>
      </c>
      <c r="U4735" s="7">
        <v>192199.42</v>
      </c>
      <c r="V4735" s="4">
        <f>S4735-U4735</f>
        <v>0</v>
      </c>
      <c r="W4735" s="8">
        <f>(S4735/U4735)*100</f>
        <v>100</v>
      </c>
      <c r="X4735" s="4" t="s">
        <v>11</v>
      </c>
      <c r="Y4735" s="4">
        <v>0</v>
      </c>
      <c r="AA4735" s="4" t="s">
        <v>1668</v>
      </c>
      <c r="AB4735" s="4" t="s">
        <v>1668</v>
      </c>
      <c r="AC4735" s="4" t="s">
        <v>1653</v>
      </c>
      <c r="AD4735" s="4">
        <v>0</v>
      </c>
      <c r="AE4735" s="11" t="s">
        <v>1668</v>
      </c>
      <c r="AF4735" s="11" t="s">
        <v>1668</v>
      </c>
      <c r="AG4735" s="11" t="s">
        <v>1668</v>
      </c>
      <c r="AH4735" s="11" t="s">
        <v>1668</v>
      </c>
      <c r="AI4735" s="11" t="s">
        <v>1668</v>
      </c>
      <c r="AJ4735" s="11" t="s">
        <v>1668</v>
      </c>
      <c r="AK4735" s="4" t="s">
        <v>12854</v>
      </c>
      <c r="AL4735" s="4" t="s">
        <v>1668</v>
      </c>
    </row>
    <row r="4736" spans="1:38" x14ac:dyDescent="0.25">
      <c r="A4736" s="1">
        <v>4734</v>
      </c>
      <c r="B4736" s="9">
        <v>1266542</v>
      </c>
      <c r="C4736" s="15" t="s">
        <v>12855</v>
      </c>
      <c r="D4736" s="4" t="s">
        <v>812</v>
      </c>
      <c r="E4736" s="4" t="s">
        <v>986</v>
      </c>
      <c r="F4736" s="4" t="b">
        <v>0</v>
      </c>
      <c r="G4736" s="4" t="s">
        <v>205</v>
      </c>
      <c r="H4736" s="4" t="s">
        <v>206</v>
      </c>
      <c r="I4736" s="4" t="s">
        <v>2</v>
      </c>
      <c r="J4736" s="4" t="s">
        <v>14265</v>
      </c>
      <c r="K4736" s="4" t="s">
        <v>183</v>
      </c>
      <c r="L4736" s="4">
        <v>8</v>
      </c>
      <c r="M4736" s="13">
        <v>20</v>
      </c>
      <c r="N4736" s="4" t="s">
        <v>12714</v>
      </c>
      <c r="O4736" s="4" t="s">
        <v>12856</v>
      </c>
      <c r="P4736" s="4">
        <f>O4736-N4736</f>
        <v>260</v>
      </c>
      <c r="Q4736" s="4">
        <v>90</v>
      </c>
      <c r="R4736" s="7">
        <v>240000</v>
      </c>
      <c r="S4736" s="7">
        <v>184940</v>
      </c>
      <c r="T4736" s="4">
        <v>1</v>
      </c>
      <c r="U4736" s="7">
        <v>184940</v>
      </c>
      <c r="V4736" s="4">
        <f>S4736-U4736</f>
        <v>0</v>
      </c>
      <c r="W4736" s="8">
        <f>(S4736/U4736)*100</f>
        <v>100</v>
      </c>
      <c r="X4736" s="4" t="s">
        <v>17</v>
      </c>
      <c r="Y4736" s="4">
        <v>0</v>
      </c>
      <c r="AA4736" s="4" t="s">
        <v>1668</v>
      </c>
      <c r="AB4736" s="4" t="s">
        <v>1668</v>
      </c>
      <c r="AC4736" s="4" t="s">
        <v>1653</v>
      </c>
      <c r="AD4736" s="4">
        <v>0</v>
      </c>
      <c r="AE4736" s="11" t="s">
        <v>1668</v>
      </c>
      <c r="AF4736" s="11" t="s">
        <v>1668</v>
      </c>
      <c r="AG4736" s="11" t="s">
        <v>1668</v>
      </c>
      <c r="AH4736" s="11" t="s">
        <v>1668</v>
      </c>
      <c r="AI4736" s="11" t="s">
        <v>1668</v>
      </c>
      <c r="AJ4736" s="11" t="s">
        <v>1668</v>
      </c>
      <c r="AK4736" s="4" t="s">
        <v>12857</v>
      </c>
      <c r="AL4736" s="4" t="s">
        <v>1668</v>
      </c>
    </row>
    <row r="4737" spans="1:38" x14ac:dyDescent="0.25">
      <c r="A4737" s="1">
        <v>4735</v>
      </c>
      <c r="B4737" s="9">
        <v>1266074</v>
      </c>
      <c r="C4737" s="15" t="s">
        <v>12858</v>
      </c>
      <c r="D4737" s="4" t="s">
        <v>737</v>
      </c>
      <c r="E4737" s="4" t="s">
        <v>911</v>
      </c>
      <c r="F4737" s="4" t="b">
        <v>0</v>
      </c>
      <c r="G4737" s="4" t="s">
        <v>205</v>
      </c>
      <c r="H4737" s="4" t="s">
        <v>206</v>
      </c>
      <c r="I4737" s="4" t="s">
        <v>2</v>
      </c>
      <c r="J4737" s="4" t="s">
        <v>14257</v>
      </c>
      <c r="K4737" s="4" t="s">
        <v>178</v>
      </c>
      <c r="L4737" s="4">
        <v>6</v>
      </c>
      <c r="M4737" s="13">
        <v>20</v>
      </c>
      <c r="N4737" s="4" t="s">
        <v>11809</v>
      </c>
      <c r="O4737" s="4" t="s">
        <v>12673</v>
      </c>
      <c r="P4737" s="4">
        <f>O4737-N4737</f>
        <v>125</v>
      </c>
      <c r="Q4737" s="4">
        <v>90</v>
      </c>
      <c r="R4737" s="7">
        <v>340000</v>
      </c>
      <c r="S4737" s="7">
        <v>241283</v>
      </c>
      <c r="T4737" s="4">
        <v>1</v>
      </c>
      <c r="U4737" s="7">
        <v>241283</v>
      </c>
      <c r="V4737" s="4">
        <f>S4737-U4737</f>
        <v>0</v>
      </c>
      <c r="W4737" s="8">
        <f>(S4737/U4737)*100</f>
        <v>100</v>
      </c>
      <c r="X4737" s="4" t="s">
        <v>11</v>
      </c>
      <c r="Y4737" s="4">
        <v>0</v>
      </c>
      <c r="AA4737" s="4" t="s">
        <v>1668</v>
      </c>
      <c r="AB4737" s="4" t="s">
        <v>1668</v>
      </c>
      <c r="AC4737" s="4" t="s">
        <v>1653</v>
      </c>
      <c r="AD4737" s="4">
        <v>0</v>
      </c>
      <c r="AE4737" s="11" t="s">
        <v>1668</v>
      </c>
      <c r="AF4737" s="11" t="s">
        <v>1668</v>
      </c>
      <c r="AG4737" s="11" t="s">
        <v>1668</v>
      </c>
      <c r="AH4737" s="11" t="s">
        <v>1668</v>
      </c>
      <c r="AI4737" s="11" t="s">
        <v>1668</v>
      </c>
      <c r="AJ4737" s="11" t="s">
        <v>1668</v>
      </c>
      <c r="AK4737" s="4" t="s">
        <v>11287</v>
      </c>
      <c r="AL4737" s="4" t="s">
        <v>1668</v>
      </c>
    </row>
    <row r="4738" spans="1:38" x14ac:dyDescent="0.25">
      <c r="A4738" s="1">
        <v>4736</v>
      </c>
      <c r="B4738" s="9">
        <v>1265388</v>
      </c>
      <c r="C4738" s="15" t="s">
        <v>12859</v>
      </c>
      <c r="D4738" s="4" t="s">
        <v>729</v>
      </c>
      <c r="E4738" s="4" t="s">
        <v>902</v>
      </c>
      <c r="F4738" s="4" t="b">
        <v>0</v>
      </c>
      <c r="G4738" s="4" t="s">
        <v>207</v>
      </c>
      <c r="H4738" s="4" t="s">
        <v>206</v>
      </c>
      <c r="I4738" s="4" t="s">
        <v>2</v>
      </c>
      <c r="J4738" s="4" t="s">
        <v>14440</v>
      </c>
      <c r="K4738" s="4" t="s">
        <v>197</v>
      </c>
      <c r="L4738" s="4">
        <v>15</v>
      </c>
      <c r="M4738" s="13">
        <v>15</v>
      </c>
      <c r="N4738" s="4" t="s">
        <v>12860</v>
      </c>
      <c r="O4738" s="4" t="s">
        <v>12332</v>
      </c>
      <c r="P4738" s="4">
        <f>O4738-N4738</f>
        <v>582</v>
      </c>
      <c r="Q4738" s="4">
        <v>120</v>
      </c>
      <c r="R4738" s="7">
        <v>1281255.7</v>
      </c>
      <c r="S4738" s="7">
        <v>1069100</v>
      </c>
      <c r="T4738" s="4">
        <v>3</v>
      </c>
      <c r="U4738" s="7">
        <v>1060666.6599999999</v>
      </c>
      <c r="V4738" s="4">
        <f>S4738-U4738</f>
        <v>8433.3400000000838</v>
      </c>
      <c r="W4738" s="8">
        <f>(S4738/U4738)*100</f>
        <v>100.7950980565374</v>
      </c>
      <c r="X4738" s="4" t="s">
        <v>11</v>
      </c>
      <c r="Y4738" s="4">
        <v>0</v>
      </c>
      <c r="AA4738" s="4" t="s">
        <v>1668</v>
      </c>
      <c r="AB4738" s="4" t="s">
        <v>1668</v>
      </c>
      <c r="AC4738" s="4" t="s">
        <v>1653</v>
      </c>
      <c r="AD4738" s="4">
        <v>8</v>
      </c>
      <c r="AE4738" s="11" t="s">
        <v>1668</v>
      </c>
      <c r="AF4738" s="11" t="s">
        <v>1668</v>
      </c>
      <c r="AG4738" s="11" t="s">
        <v>1668</v>
      </c>
      <c r="AH4738" s="11" t="s">
        <v>1668</v>
      </c>
      <c r="AI4738" s="11" t="s">
        <v>1668</v>
      </c>
      <c r="AJ4738" s="11" t="s">
        <v>1668</v>
      </c>
      <c r="AK4738" s="4" t="s">
        <v>12861</v>
      </c>
      <c r="AL4738" s="4" t="s">
        <v>1668</v>
      </c>
    </row>
    <row r="4739" spans="1:38" x14ac:dyDescent="0.25">
      <c r="A4739" s="1">
        <v>4737</v>
      </c>
      <c r="B4739" s="9">
        <v>1265346</v>
      </c>
      <c r="C4739" s="15" t="s">
        <v>12862</v>
      </c>
      <c r="D4739" s="4" t="s">
        <v>739</v>
      </c>
      <c r="E4739" s="4" t="s">
        <v>913</v>
      </c>
      <c r="F4739" s="4" t="b">
        <v>0</v>
      </c>
      <c r="G4739" s="4" t="s">
        <v>205</v>
      </c>
      <c r="H4739" s="4" t="s">
        <v>206</v>
      </c>
      <c r="I4739" s="4" t="s">
        <v>2</v>
      </c>
      <c r="J4739" s="4" t="s">
        <v>14337</v>
      </c>
      <c r="K4739" s="4" t="s">
        <v>194</v>
      </c>
      <c r="L4739" s="4">
        <v>12</v>
      </c>
      <c r="M4739" s="13">
        <v>48</v>
      </c>
      <c r="N4739" s="4" t="s">
        <v>11401</v>
      </c>
      <c r="O4739" s="4" t="s">
        <v>1496</v>
      </c>
      <c r="P4739" s="4">
        <f>O4739-N4739</f>
        <v>425</v>
      </c>
      <c r="Q4739" s="4">
        <v>330</v>
      </c>
      <c r="R4739" s="7">
        <v>5440000</v>
      </c>
      <c r="S4739" s="7">
        <v>4623605.95</v>
      </c>
      <c r="T4739" s="4">
        <v>3</v>
      </c>
      <c r="U4739" s="7">
        <v>4610163.09</v>
      </c>
      <c r="V4739" s="4">
        <f>S4739-U4739</f>
        <v>13442.860000000335</v>
      </c>
      <c r="W4739" s="8">
        <f>(S4739/U4739)*100</f>
        <v>100.29159185342399</v>
      </c>
      <c r="X4739" s="4" t="s">
        <v>17</v>
      </c>
      <c r="Y4739" s="4">
        <v>0</v>
      </c>
      <c r="AA4739" s="4" t="s">
        <v>1668</v>
      </c>
      <c r="AB4739" s="4" t="s">
        <v>1668</v>
      </c>
      <c r="AC4739" s="4" t="s">
        <v>1653</v>
      </c>
      <c r="AD4739" s="4">
        <v>0</v>
      </c>
      <c r="AE4739" s="11" t="s">
        <v>1668</v>
      </c>
      <c r="AF4739" s="11" t="s">
        <v>1668</v>
      </c>
      <c r="AG4739" s="11" t="s">
        <v>1668</v>
      </c>
      <c r="AH4739" s="11" t="s">
        <v>1668</v>
      </c>
      <c r="AI4739" s="11" t="s">
        <v>1668</v>
      </c>
      <c r="AJ4739" s="11" t="s">
        <v>1668</v>
      </c>
      <c r="AK4739" s="4" t="s">
        <v>12863</v>
      </c>
      <c r="AL4739" s="4" t="s">
        <v>12864</v>
      </c>
    </row>
    <row r="4740" spans="1:38" x14ac:dyDescent="0.25">
      <c r="A4740" s="1">
        <v>4738</v>
      </c>
      <c r="B4740" s="9">
        <v>1265253</v>
      </c>
      <c r="C4740" s="15" t="s">
        <v>12865</v>
      </c>
      <c r="D4740" s="4" t="s">
        <v>12866</v>
      </c>
      <c r="E4740" s="4" t="s">
        <v>12867</v>
      </c>
      <c r="F4740" s="4" t="b">
        <v>0</v>
      </c>
      <c r="G4740" s="4" t="s">
        <v>6122</v>
      </c>
      <c r="H4740" s="4" t="s">
        <v>206</v>
      </c>
      <c r="I4740" s="4" t="s">
        <v>2</v>
      </c>
      <c r="J4740" s="4" t="s">
        <v>14398</v>
      </c>
      <c r="K4740" s="4" t="s">
        <v>2648</v>
      </c>
      <c r="L4740" s="4">
        <v>4</v>
      </c>
      <c r="M4740" s="13">
        <v>24</v>
      </c>
      <c r="N4740" s="4" t="s">
        <v>12150</v>
      </c>
      <c r="O4740" s="4" t="s">
        <v>9201</v>
      </c>
      <c r="P4740" s="4">
        <f>O4740-N4740</f>
        <v>1025</v>
      </c>
      <c r="Q4740" s="4">
        <v>300</v>
      </c>
      <c r="R4740" s="7">
        <v>630000</v>
      </c>
      <c r="S4740" s="7">
        <v>545067.84</v>
      </c>
      <c r="T4740" s="4">
        <v>2</v>
      </c>
      <c r="U4740" s="7">
        <v>585462.30000000005</v>
      </c>
      <c r="V4740" s="4">
        <f>S4740-U4740</f>
        <v>-40394.460000000079</v>
      </c>
      <c r="W4740" s="8">
        <f>(S4740/U4740)*100</f>
        <v>93.100416542619385</v>
      </c>
      <c r="X4740" s="4" t="s">
        <v>11</v>
      </c>
      <c r="Y4740" s="4">
        <v>0</v>
      </c>
      <c r="AA4740" s="4" t="s">
        <v>1668</v>
      </c>
      <c r="AB4740" s="4" t="s">
        <v>1668</v>
      </c>
      <c r="AC4740" s="4" t="s">
        <v>1653</v>
      </c>
      <c r="AD4740" s="4">
        <v>0</v>
      </c>
      <c r="AE4740" s="11" t="s">
        <v>1668</v>
      </c>
      <c r="AF4740" s="11" t="s">
        <v>1668</v>
      </c>
      <c r="AG4740" s="11" t="s">
        <v>1668</v>
      </c>
      <c r="AH4740" s="11" t="s">
        <v>1668</v>
      </c>
      <c r="AI4740" s="11" t="s">
        <v>1668</v>
      </c>
      <c r="AJ4740" s="11" t="s">
        <v>1668</v>
      </c>
      <c r="AK4740" s="4" t="s">
        <v>12868</v>
      </c>
      <c r="AL4740" s="4" t="s">
        <v>12869</v>
      </c>
    </row>
    <row r="4741" spans="1:38" x14ac:dyDescent="0.25">
      <c r="A4741" s="1">
        <v>4739</v>
      </c>
      <c r="B4741" s="9">
        <v>1263766</v>
      </c>
      <c r="C4741" s="15" t="s">
        <v>12870</v>
      </c>
      <c r="D4741" s="4" t="s">
        <v>12871</v>
      </c>
      <c r="E4741" s="4" t="s">
        <v>12872</v>
      </c>
      <c r="F4741" s="4" t="b">
        <v>0</v>
      </c>
      <c r="G4741" s="4" t="s">
        <v>205</v>
      </c>
      <c r="H4741" s="4" t="s">
        <v>206</v>
      </c>
      <c r="I4741" s="4" t="s">
        <v>2</v>
      </c>
      <c r="J4741" s="4" t="s">
        <v>14300</v>
      </c>
      <c r="K4741" s="4" t="s">
        <v>189</v>
      </c>
      <c r="L4741" s="4">
        <v>16</v>
      </c>
      <c r="M4741" s="13">
        <v>24</v>
      </c>
      <c r="N4741" s="4" t="s">
        <v>11809</v>
      </c>
      <c r="O4741" s="4" t="s">
        <v>11126</v>
      </c>
      <c r="P4741" s="4">
        <f>O4741-N4741</f>
        <v>311</v>
      </c>
      <c r="Q4741" s="4">
        <v>90</v>
      </c>
      <c r="R4741" s="7">
        <v>750000</v>
      </c>
      <c r="S4741" s="7">
        <v>525000.01</v>
      </c>
      <c r="T4741" s="4">
        <v>2</v>
      </c>
      <c r="U4741" s="7">
        <v>525000.01</v>
      </c>
      <c r="V4741" s="4">
        <f>S4741-U4741</f>
        <v>0</v>
      </c>
      <c r="W4741" s="8">
        <f>(S4741/U4741)*100</f>
        <v>100</v>
      </c>
      <c r="X4741" s="4" t="s">
        <v>11</v>
      </c>
      <c r="Y4741" s="4">
        <v>0</v>
      </c>
      <c r="AA4741" s="4" t="s">
        <v>1668</v>
      </c>
      <c r="AB4741" s="4" t="s">
        <v>1668</v>
      </c>
      <c r="AC4741" s="4" t="s">
        <v>1653</v>
      </c>
      <c r="AD4741" s="4">
        <v>19</v>
      </c>
      <c r="AE4741" s="11" t="s">
        <v>1668</v>
      </c>
      <c r="AF4741" s="11" t="s">
        <v>1668</v>
      </c>
      <c r="AG4741" s="11" t="s">
        <v>1668</v>
      </c>
      <c r="AH4741" s="11" t="s">
        <v>1668</v>
      </c>
      <c r="AI4741" s="11" t="s">
        <v>1668</v>
      </c>
      <c r="AJ4741" s="11" t="s">
        <v>1668</v>
      </c>
      <c r="AK4741" s="4" t="s">
        <v>10654</v>
      </c>
      <c r="AL4741" s="4" t="s">
        <v>1668</v>
      </c>
    </row>
    <row r="4742" spans="1:38" x14ac:dyDescent="0.25">
      <c r="A4742" s="1">
        <v>4740</v>
      </c>
      <c r="B4742" s="9">
        <v>1260576</v>
      </c>
      <c r="C4742" s="15" t="s">
        <v>15419</v>
      </c>
      <c r="D4742" s="4" t="s">
        <v>3151</v>
      </c>
      <c r="E4742" s="4" t="s">
        <v>3152</v>
      </c>
      <c r="F4742" s="4" t="b">
        <v>0</v>
      </c>
      <c r="G4742" s="4" t="s">
        <v>205</v>
      </c>
      <c r="H4742" s="4" t="s">
        <v>206</v>
      </c>
      <c r="I4742" s="4" t="s">
        <v>2</v>
      </c>
      <c r="J4742" s="4" t="s">
        <v>14334</v>
      </c>
      <c r="K4742" s="4" t="s">
        <v>2648</v>
      </c>
      <c r="L4742" s="4">
        <v>4</v>
      </c>
      <c r="M4742" s="13">
        <v>24</v>
      </c>
      <c r="N4742" s="4" t="s">
        <v>1501</v>
      </c>
      <c r="O4742" s="4" t="s">
        <v>10280</v>
      </c>
      <c r="P4742" s="4">
        <f>O4742-N4742</f>
        <v>207</v>
      </c>
      <c r="Q4742" s="4">
        <v>90</v>
      </c>
      <c r="R4742" s="7">
        <v>231000</v>
      </c>
      <c r="S4742" s="7">
        <v>177920.2</v>
      </c>
      <c r="T4742" s="4">
        <v>1</v>
      </c>
      <c r="U4742" s="7">
        <v>177920.2</v>
      </c>
      <c r="V4742" s="4">
        <f>S4742-U4742</f>
        <v>0</v>
      </c>
      <c r="W4742" s="8">
        <f>(S4742/U4742)*100</f>
        <v>100</v>
      </c>
      <c r="X4742" s="4" t="s">
        <v>11</v>
      </c>
      <c r="Y4742" s="4">
        <v>0</v>
      </c>
      <c r="AA4742" s="4" t="s">
        <v>1668</v>
      </c>
      <c r="AB4742" s="4" t="s">
        <v>1668</v>
      </c>
      <c r="AC4742" s="4" t="s">
        <v>1653</v>
      </c>
      <c r="AD4742" s="4">
        <v>0</v>
      </c>
      <c r="AE4742" s="11" t="s">
        <v>1668</v>
      </c>
      <c r="AF4742" s="11" t="s">
        <v>1668</v>
      </c>
      <c r="AG4742" s="11" t="s">
        <v>1668</v>
      </c>
      <c r="AH4742" s="11" t="s">
        <v>1668</v>
      </c>
      <c r="AI4742" s="11" t="s">
        <v>1668</v>
      </c>
      <c r="AJ4742" s="11" t="s">
        <v>1668</v>
      </c>
      <c r="AK4742" s="4" t="s">
        <v>12873</v>
      </c>
      <c r="AL4742" s="4" t="s">
        <v>1668</v>
      </c>
    </row>
    <row r="4743" spans="1:38" x14ac:dyDescent="0.25">
      <c r="A4743" s="1">
        <v>4741</v>
      </c>
      <c r="B4743" s="9">
        <v>1260153</v>
      </c>
      <c r="C4743" s="15" t="s">
        <v>12874</v>
      </c>
      <c r="D4743" s="4" t="s">
        <v>744</v>
      </c>
      <c r="E4743" s="4" t="s">
        <v>918</v>
      </c>
      <c r="F4743" s="4" t="b">
        <v>0</v>
      </c>
      <c r="G4743" s="4" t="s">
        <v>208</v>
      </c>
      <c r="H4743" s="4" t="s">
        <v>206</v>
      </c>
      <c r="I4743" s="4" t="s">
        <v>2</v>
      </c>
      <c r="J4743" s="4" t="s">
        <v>14294</v>
      </c>
      <c r="K4743" s="4" t="s">
        <v>191</v>
      </c>
      <c r="L4743" s="4">
        <v>5</v>
      </c>
      <c r="M4743" s="13">
        <v>15</v>
      </c>
      <c r="N4743" s="4" t="s">
        <v>12875</v>
      </c>
      <c r="O4743" s="4" t="s">
        <v>11597</v>
      </c>
      <c r="P4743" s="4">
        <f>O4743-N4743</f>
        <v>421</v>
      </c>
      <c r="Q4743" s="4">
        <v>365</v>
      </c>
      <c r="R4743" s="7">
        <v>1000000</v>
      </c>
      <c r="S4743" s="7">
        <v>856471.75</v>
      </c>
      <c r="T4743" s="4">
        <v>2</v>
      </c>
      <c r="U4743" s="7">
        <v>856471.75</v>
      </c>
      <c r="V4743" s="4">
        <f>S4743-U4743</f>
        <v>0</v>
      </c>
      <c r="W4743" s="8">
        <f>(S4743/U4743)*100</f>
        <v>100</v>
      </c>
      <c r="X4743" s="4" t="s">
        <v>11</v>
      </c>
      <c r="Y4743" s="4">
        <v>0</v>
      </c>
      <c r="AA4743" s="4" t="s">
        <v>1668</v>
      </c>
      <c r="AB4743" s="4" t="s">
        <v>1668</v>
      </c>
      <c r="AC4743" s="4" t="s">
        <v>1653</v>
      </c>
      <c r="AD4743" s="4">
        <v>0</v>
      </c>
      <c r="AE4743" s="11" t="s">
        <v>1668</v>
      </c>
      <c r="AF4743" s="11" t="s">
        <v>1668</v>
      </c>
      <c r="AG4743" s="11" t="s">
        <v>1668</v>
      </c>
      <c r="AH4743" s="11" t="s">
        <v>1668</v>
      </c>
      <c r="AI4743" s="11" t="s">
        <v>1668</v>
      </c>
      <c r="AJ4743" s="11" t="s">
        <v>1668</v>
      </c>
      <c r="AK4743" s="4" t="s">
        <v>12876</v>
      </c>
      <c r="AL4743" s="4" t="s">
        <v>1786</v>
      </c>
    </row>
    <row r="4744" spans="1:38" x14ac:dyDescent="0.25">
      <c r="A4744" s="1">
        <v>4742</v>
      </c>
      <c r="B4744" s="9">
        <v>1259390</v>
      </c>
      <c r="C4744" s="15" t="s">
        <v>12877</v>
      </c>
      <c r="D4744" s="4" t="s">
        <v>820</v>
      </c>
      <c r="E4744" s="4" t="s">
        <v>994</v>
      </c>
      <c r="F4744" s="4" t="b">
        <v>0</v>
      </c>
      <c r="G4744" s="4" t="s">
        <v>205</v>
      </c>
      <c r="H4744" s="4" t="s">
        <v>206</v>
      </c>
      <c r="I4744" s="4" t="s">
        <v>2</v>
      </c>
      <c r="J4744" s="4" t="s">
        <v>14245</v>
      </c>
      <c r="K4744" s="4" t="s">
        <v>182</v>
      </c>
      <c r="L4744" s="4">
        <v>13</v>
      </c>
      <c r="M4744" s="13">
        <v>30</v>
      </c>
      <c r="N4744" s="4" t="s">
        <v>12853</v>
      </c>
      <c r="O4744" s="4" t="s">
        <v>10003</v>
      </c>
      <c r="P4744" s="4">
        <f>O4744-N4744</f>
        <v>289</v>
      </c>
      <c r="Q4744" s="4">
        <v>90</v>
      </c>
      <c r="R4744" s="7">
        <v>304000</v>
      </c>
      <c r="S4744" s="7">
        <v>197803.88</v>
      </c>
      <c r="T4744" s="4">
        <v>1</v>
      </c>
      <c r="U4744" s="7">
        <v>188805.69</v>
      </c>
      <c r="V4744" s="4">
        <f>S4744-U4744</f>
        <v>8998.1900000000023</v>
      </c>
      <c r="W4744" s="8">
        <f>(S4744/U4744)*100</f>
        <v>104.76584683438301</v>
      </c>
      <c r="X4744" s="4" t="s">
        <v>11</v>
      </c>
      <c r="Y4744" s="4">
        <v>0</v>
      </c>
      <c r="AA4744" s="4" t="s">
        <v>1668</v>
      </c>
      <c r="AB4744" s="4" t="s">
        <v>1668</v>
      </c>
      <c r="AC4744" s="4" t="s">
        <v>1653</v>
      </c>
      <c r="AD4744" s="4">
        <v>0</v>
      </c>
      <c r="AE4744" s="11" t="s">
        <v>1668</v>
      </c>
      <c r="AF4744" s="11" t="s">
        <v>1668</v>
      </c>
      <c r="AG4744" s="11" t="s">
        <v>1668</v>
      </c>
      <c r="AH4744" s="11" t="s">
        <v>1668</v>
      </c>
      <c r="AI4744" s="11" t="s">
        <v>1668</v>
      </c>
      <c r="AJ4744" s="11" t="s">
        <v>1668</v>
      </c>
      <c r="AK4744" s="4" t="s">
        <v>1758</v>
      </c>
      <c r="AL4744" s="4" t="s">
        <v>1662</v>
      </c>
    </row>
    <row r="4745" spans="1:38" x14ac:dyDescent="0.25">
      <c r="A4745" s="1">
        <v>4743</v>
      </c>
      <c r="B4745" s="9">
        <v>1258597</v>
      </c>
      <c r="C4745" s="15" t="s">
        <v>12878</v>
      </c>
      <c r="D4745" s="4" t="s">
        <v>8807</v>
      </c>
      <c r="E4745" s="4" t="s">
        <v>8808</v>
      </c>
      <c r="F4745" s="4" t="b">
        <v>0</v>
      </c>
      <c r="G4745" s="4" t="s">
        <v>205</v>
      </c>
      <c r="H4745" s="4" t="s">
        <v>206</v>
      </c>
      <c r="I4745" s="4" t="s">
        <v>2</v>
      </c>
      <c r="J4745" s="4" t="s">
        <v>14269</v>
      </c>
      <c r="K4745" s="4" t="s">
        <v>182</v>
      </c>
      <c r="L4745" s="4">
        <v>13</v>
      </c>
      <c r="M4745" s="13">
        <v>20</v>
      </c>
      <c r="N4745" s="4" t="s">
        <v>11789</v>
      </c>
      <c r="O4745" s="4" t="s">
        <v>12355</v>
      </c>
      <c r="P4745" s="4">
        <f>O4745-N4745</f>
        <v>446</v>
      </c>
      <c r="Q4745" s="4">
        <v>180</v>
      </c>
      <c r="R4745" s="7">
        <v>726387.17</v>
      </c>
      <c r="S4745" s="7">
        <v>631086.93000000005</v>
      </c>
      <c r="T4745" s="4">
        <v>2</v>
      </c>
      <c r="U4745" s="7">
        <v>613119.53</v>
      </c>
      <c r="V4745" s="4">
        <f>S4745-U4745</f>
        <v>17967.400000000023</v>
      </c>
      <c r="W4745" s="8">
        <f>(S4745/U4745)*100</f>
        <v>102.93048893745076</v>
      </c>
      <c r="X4745" s="4" t="s">
        <v>11</v>
      </c>
      <c r="Y4745" s="4">
        <v>0</v>
      </c>
      <c r="AA4745" s="4" t="s">
        <v>1668</v>
      </c>
      <c r="AB4745" s="4" t="s">
        <v>1668</v>
      </c>
      <c r="AC4745" s="4" t="s">
        <v>1653</v>
      </c>
      <c r="AD4745" s="4">
        <v>0</v>
      </c>
      <c r="AE4745" s="11" t="s">
        <v>1668</v>
      </c>
      <c r="AF4745" s="11" t="s">
        <v>1668</v>
      </c>
      <c r="AG4745" s="11" t="s">
        <v>1668</v>
      </c>
      <c r="AH4745" s="11" t="s">
        <v>1668</v>
      </c>
      <c r="AI4745" s="11" t="s">
        <v>1668</v>
      </c>
      <c r="AJ4745" s="11" t="s">
        <v>1668</v>
      </c>
      <c r="AK4745" s="4" t="s">
        <v>12879</v>
      </c>
      <c r="AL4745" s="4" t="s">
        <v>12880</v>
      </c>
    </row>
    <row r="4746" spans="1:38" x14ac:dyDescent="0.25">
      <c r="A4746" s="1">
        <v>4744</v>
      </c>
      <c r="B4746" s="9">
        <v>1258019</v>
      </c>
      <c r="C4746" s="15" t="s">
        <v>15420</v>
      </c>
      <c r="D4746" s="4" t="s">
        <v>802</v>
      </c>
      <c r="E4746" s="4" t="s">
        <v>976</v>
      </c>
      <c r="F4746" s="4" t="b">
        <v>0</v>
      </c>
      <c r="G4746" s="4" t="s">
        <v>205</v>
      </c>
      <c r="H4746" s="4" t="s">
        <v>206</v>
      </c>
      <c r="I4746" s="4" t="s">
        <v>2</v>
      </c>
      <c r="J4746" s="4" t="s">
        <v>14297</v>
      </c>
      <c r="K4746" s="4" t="s">
        <v>184</v>
      </c>
      <c r="L4746" s="4">
        <v>11</v>
      </c>
      <c r="M4746" s="13">
        <v>11</v>
      </c>
      <c r="N4746" s="4" t="s">
        <v>12881</v>
      </c>
      <c r="O4746" s="4" t="s">
        <v>11523</v>
      </c>
      <c r="P4746" s="4">
        <f>O4746-N4746</f>
        <v>338</v>
      </c>
      <c r="Q4746" s="4">
        <v>300</v>
      </c>
      <c r="R4746" s="7">
        <v>332995</v>
      </c>
      <c r="S4746" s="7">
        <v>199797.01</v>
      </c>
      <c r="T4746" s="4">
        <v>1</v>
      </c>
      <c r="U4746" s="7">
        <v>199797.01</v>
      </c>
      <c r="V4746" s="4">
        <f>S4746-U4746</f>
        <v>0</v>
      </c>
      <c r="W4746" s="8">
        <f>(S4746/U4746)*100</f>
        <v>100</v>
      </c>
      <c r="X4746" s="4" t="s">
        <v>11</v>
      </c>
      <c r="Y4746" s="4">
        <v>0</v>
      </c>
      <c r="AA4746" s="4" t="s">
        <v>1668</v>
      </c>
      <c r="AB4746" s="4" t="s">
        <v>1668</v>
      </c>
      <c r="AC4746" s="4" t="s">
        <v>1653</v>
      </c>
      <c r="AD4746" s="4">
        <v>7</v>
      </c>
      <c r="AE4746" s="11" t="s">
        <v>1668</v>
      </c>
      <c r="AF4746" s="11" t="s">
        <v>1668</v>
      </c>
      <c r="AG4746" s="11" t="s">
        <v>1668</v>
      </c>
      <c r="AH4746" s="11" t="s">
        <v>1668</v>
      </c>
      <c r="AI4746" s="11" t="s">
        <v>1668</v>
      </c>
      <c r="AJ4746" s="11" t="s">
        <v>1668</v>
      </c>
      <c r="AK4746" s="4" t="s">
        <v>12882</v>
      </c>
      <c r="AL4746" s="4" t="s">
        <v>1668</v>
      </c>
    </row>
    <row r="4747" spans="1:38" x14ac:dyDescent="0.25">
      <c r="A4747" s="1">
        <v>4745</v>
      </c>
      <c r="B4747" s="9">
        <v>1257945</v>
      </c>
      <c r="C4747" s="15" t="s">
        <v>12883</v>
      </c>
      <c r="D4747" s="4" t="s">
        <v>2499</v>
      </c>
      <c r="E4747" s="4" t="s">
        <v>2500</v>
      </c>
      <c r="F4747" s="4" t="b">
        <v>0</v>
      </c>
      <c r="G4747" s="4" t="s">
        <v>205</v>
      </c>
      <c r="H4747" s="4" t="s">
        <v>206</v>
      </c>
      <c r="I4747" s="4" t="s">
        <v>2</v>
      </c>
      <c r="J4747" s="4" t="s">
        <v>14259</v>
      </c>
      <c r="K4747" s="4" t="s">
        <v>184</v>
      </c>
      <c r="L4747" s="4">
        <v>11</v>
      </c>
      <c r="M4747" s="13">
        <v>11</v>
      </c>
      <c r="N4747" s="4" t="s">
        <v>11185</v>
      </c>
      <c r="O4747" s="4" t="s">
        <v>12480</v>
      </c>
      <c r="P4747" s="4">
        <f>O4747-N4747</f>
        <v>272</v>
      </c>
      <c r="Q4747" s="4">
        <v>240</v>
      </c>
      <c r="R4747" s="7">
        <v>311000</v>
      </c>
      <c r="S4747" s="7">
        <v>177484.02</v>
      </c>
      <c r="T4747" s="4">
        <v>1</v>
      </c>
      <c r="U4747" s="7">
        <v>177484.02</v>
      </c>
      <c r="V4747" s="4">
        <f>S4747-U4747</f>
        <v>0</v>
      </c>
      <c r="W4747" s="8">
        <f>(S4747/U4747)*100</f>
        <v>100</v>
      </c>
      <c r="X4747" s="4" t="s">
        <v>11</v>
      </c>
      <c r="Y4747" s="4">
        <v>0</v>
      </c>
      <c r="AA4747" s="4" t="s">
        <v>1668</v>
      </c>
      <c r="AB4747" s="4" t="s">
        <v>1668</v>
      </c>
      <c r="AC4747" s="4" t="s">
        <v>1653</v>
      </c>
      <c r="AD4747" s="4">
        <v>6</v>
      </c>
      <c r="AE4747" s="11" t="s">
        <v>1668</v>
      </c>
      <c r="AF4747" s="11" t="s">
        <v>1668</v>
      </c>
      <c r="AG4747" s="11" t="s">
        <v>1668</v>
      </c>
      <c r="AH4747" s="11" t="s">
        <v>1668</v>
      </c>
      <c r="AI4747" s="11" t="s">
        <v>1668</v>
      </c>
      <c r="AJ4747" s="11" t="s">
        <v>1668</v>
      </c>
      <c r="AK4747" s="4" t="s">
        <v>12799</v>
      </c>
      <c r="AL4747" s="4" t="s">
        <v>1668</v>
      </c>
    </row>
    <row r="4748" spans="1:38" x14ac:dyDescent="0.25">
      <c r="A4748" s="1">
        <v>4746</v>
      </c>
      <c r="B4748" s="9">
        <v>1257764</v>
      </c>
      <c r="C4748" s="15" t="s">
        <v>12884</v>
      </c>
      <c r="D4748" s="4" t="s">
        <v>796</v>
      </c>
      <c r="E4748" s="4" t="s">
        <v>970</v>
      </c>
      <c r="F4748" s="4" t="b">
        <v>0</v>
      </c>
      <c r="G4748" s="4" t="s">
        <v>205</v>
      </c>
      <c r="H4748" s="4" t="s">
        <v>206</v>
      </c>
      <c r="I4748" s="4" t="s">
        <v>2</v>
      </c>
      <c r="J4748" s="4" t="s">
        <v>14263</v>
      </c>
      <c r="K4748" s="4" t="s">
        <v>179</v>
      </c>
      <c r="L4748" s="4">
        <v>3</v>
      </c>
      <c r="M4748" s="13">
        <v>20</v>
      </c>
      <c r="N4748" s="4" t="s">
        <v>11809</v>
      </c>
      <c r="O4748" s="4" t="s">
        <v>12480</v>
      </c>
      <c r="P4748" s="4">
        <f>O4748-N4748</f>
        <v>244</v>
      </c>
      <c r="Q4748" s="4">
        <v>90</v>
      </c>
      <c r="R4748" s="7">
        <v>938879.75</v>
      </c>
      <c r="S4748" s="7">
        <v>850005.55</v>
      </c>
      <c r="T4748" s="4">
        <v>2</v>
      </c>
      <c r="U4748" s="7">
        <v>845949.05</v>
      </c>
      <c r="V4748" s="4">
        <f>S4748-U4748</f>
        <v>4056.5</v>
      </c>
      <c r="W4748" s="8">
        <f>(S4748/U4748)*100</f>
        <v>100.47952060469837</v>
      </c>
      <c r="X4748" s="4" t="s">
        <v>11</v>
      </c>
      <c r="Y4748" s="4">
        <v>0</v>
      </c>
      <c r="AA4748" s="4" t="s">
        <v>1668</v>
      </c>
      <c r="AB4748" s="4" t="s">
        <v>1668</v>
      </c>
      <c r="AC4748" s="4" t="s">
        <v>1653</v>
      </c>
      <c r="AD4748" s="4">
        <v>0</v>
      </c>
      <c r="AE4748" s="11" t="s">
        <v>1668</v>
      </c>
      <c r="AF4748" s="11" t="s">
        <v>1668</v>
      </c>
      <c r="AG4748" s="11" t="s">
        <v>1668</v>
      </c>
      <c r="AH4748" s="11" t="s">
        <v>1668</v>
      </c>
      <c r="AI4748" s="11" t="s">
        <v>1668</v>
      </c>
      <c r="AJ4748" s="11" t="s">
        <v>1668</v>
      </c>
      <c r="AK4748" s="4" t="s">
        <v>12885</v>
      </c>
      <c r="AL4748" s="4" t="s">
        <v>5168</v>
      </c>
    </row>
    <row r="4749" spans="1:38" x14ac:dyDescent="0.25">
      <c r="A4749" s="1">
        <v>4747</v>
      </c>
      <c r="B4749" s="9">
        <v>1254971</v>
      </c>
      <c r="C4749" s="15" t="s">
        <v>12886</v>
      </c>
      <c r="D4749" s="4" t="s">
        <v>744</v>
      </c>
      <c r="E4749" s="4" t="s">
        <v>918</v>
      </c>
      <c r="F4749" s="4" t="b">
        <v>0</v>
      </c>
      <c r="G4749" s="4" t="s">
        <v>205</v>
      </c>
      <c r="H4749" s="4" t="s">
        <v>206</v>
      </c>
      <c r="I4749" s="4" t="s">
        <v>2</v>
      </c>
      <c r="J4749" s="4" t="s">
        <v>14373</v>
      </c>
      <c r="K4749" s="4" t="s">
        <v>186</v>
      </c>
      <c r="L4749" s="4">
        <v>1</v>
      </c>
      <c r="M4749" s="13">
        <v>31</v>
      </c>
      <c r="N4749" s="4" t="s">
        <v>12853</v>
      </c>
      <c r="O4749" s="4" t="s">
        <v>9886</v>
      </c>
      <c r="P4749" s="4">
        <f>O4749-N4749</f>
        <v>382</v>
      </c>
      <c r="Q4749" s="4">
        <v>240</v>
      </c>
      <c r="R4749" s="7">
        <v>187000</v>
      </c>
      <c r="S4749" s="7">
        <v>174732</v>
      </c>
      <c r="T4749" s="4">
        <v>1</v>
      </c>
      <c r="U4749" s="7">
        <v>182732.02</v>
      </c>
      <c r="V4749" s="4">
        <f>S4749-U4749</f>
        <v>-8000.0199999999895</v>
      </c>
      <c r="W4749" s="8">
        <f>(S4749/U4749)*100</f>
        <v>95.621993343038625</v>
      </c>
      <c r="X4749" s="4" t="s">
        <v>11</v>
      </c>
      <c r="Y4749" s="4">
        <v>0</v>
      </c>
      <c r="AA4749" s="4" t="s">
        <v>1668</v>
      </c>
      <c r="AB4749" s="4" t="s">
        <v>1668</v>
      </c>
      <c r="AC4749" s="4" t="s">
        <v>1653</v>
      </c>
      <c r="AD4749" s="4">
        <v>0</v>
      </c>
      <c r="AE4749" s="11" t="s">
        <v>1668</v>
      </c>
      <c r="AF4749" s="11" t="s">
        <v>1668</v>
      </c>
      <c r="AG4749" s="11" t="s">
        <v>1668</v>
      </c>
      <c r="AH4749" s="11" t="s">
        <v>1668</v>
      </c>
      <c r="AI4749" s="11" t="s">
        <v>1668</v>
      </c>
      <c r="AJ4749" s="11" t="s">
        <v>1668</v>
      </c>
      <c r="AK4749" s="4" t="s">
        <v>12887</v>
      </c>
      <c r="AL4749" s="4" t="s">
        <v>12888</v>
      </c>
    </row>
    <row r="4750" spans="1:38" x14ac:dyDescent="0.25">
      <c r="A4750" s="1">
        <v>4748</v>
      </c>
      <c r="B4750" s="9">
        <v>1254253</v>
      </c>
      <c r="C4750" s="15" t="s">
        <v>12889</v>
      </c>
      <c r="D4750" s="4" t="s">
        <v>11377</v>
      </c>
      <c r="E4750" s="4" t="s">
        <v>11378</v>
      </c>
      <c r="F4750" s="4" t="b">
        <v>0</v>
      </c>
      <c r="G4750" s="4" t="s">
        <v>205</v>
      </c>
      <c r="H4750" s="4" t="s">
        <v>206</v>
      </c>
      <c r="I4750" s="4" t="s">
        <v>2</v>
      </c>
      <c r="J4750" s="4" t="s">
        <v>14422</v>
      </c>
      <c r="K4750" s="4" t="s">
        <v>185</v>
      </c>
      <c r="L4750" s="4">
        <v>2</v>
      </c>
      <c r="M4750" s="13">
        <v>30</v>
      </c>
      <c r="N4750" s="4" t="s">
        <v>1502</v>
      </c>
      <c r="O4750" s="4" t="s">
        <v>10032</v>
      </c>
      <c r="P4750" s="4">
        <f>O4750-N4750</f>
        <v>265</v>
      </c>
      <c r="Q4750" s="4">
        <v>93</v>
      </c>
      <c r="R4750" s="7">
        <v>1454665</v>
      </c>
      <c r="S4750" s="7">
        <v>1299955.49</v>
      </c>
      <c r="T4750" s="4">
        <v>3</v>
      </c>
      <c r="U4750" s="7">
        <v>1299955.49</v>
      </c>
      <c r="V4750" s="4">
        <f>S4750-U4750</f>
        <v>0</v>
      </c>
      <c r="W4750" s="8">
        <f>(S4750/U4750)*100</f>
        <v>100</v>
      </c>
      <c r="X4750" s="4" t="s">
        <v>11</v>
      </c>
      <c r="Y4750" s="4">
        <v>0</v>
      </c>
      <c r="AA4750" s="4" t="s">
        <v>1668</v>
      </c>
      <c r="AB4750" s="4" t="s">
        <v>1668</v>
      </c>
      <c r="AC4750" s="4" t="s">
        <v>1653</v>
      </c>
      <c r="AD4750" s="4">
        <v>0</v>
      </c>
      <c r="AE4750" s="11" t="s">
        <v>1668</v>
      </c>
      <c r="AF4750" s="11" t="s">
        <v>1668</v>
      </c>
      <c r="AG4750" s="11" t="s">
        <v>1668</v>
      </c>
      <c r="AH4750" s="11" t="s">
        <v>1668</v>
      </c>
      <c r="AI4750" s="11" t="s">
        <v>1668</v>
      </c>
      <c r="AJ4750" s="11" t="s">
        <v>1668</v>
      </c>
      <c r="AK4750" s="4" t="s">
        <v>12890</v>
      </c>
      <c r="AL4750" s="4" t="s">
        <v>1668</v>
      </c>
    </row>
    <row r="4751" spans="1:38" x14ac:dyDescent="0.25">
      <c r="A4751" s="1">
        <v>4749</v>
      </c>
      <c r="B4751" s="9">
        <v>1253671</v>
      </c>
      <c r="C4751" s="15" t="s">
        <v>12891</v>
      </c>
      <c r="D4751" s="4" t="s">
        <v>780</v>
      </c>
      <c r="E4751" s="4" t="s">
        <v>954</v>
      </c>
      <c r="F4751" s="4" t="b">
        <v>0</v>
      </c>
      <c r="G4751" s="4" t="s">
        <v>205</v>
      </c>
      <c r="H4751" s="4" t="s">
        <v>206</v>
      </c>
      <c r="I4751" s="4" t="s">
        <v>2</v>
      </c>
      <c r="J4751" s="4" t="s">
        <v>14499</v>
      </c>
      <c r="K4751" s="4" t="s">
        <v>196</v>
      </c>
      <c r="L4751" s="4">
        <v>18</v>
      </c>
      <c r="M4751" s="13">
        <v>12</v>
      </c>
      <c r="N4751" s="4" t="s">
        <v>1501</v>
      </c>
      <c r="O4751" s="4" t="s">
        <v>12892</v>
      </c>
      <c r="P4751" s="4">
        <f>O4751-N4751</f>
        <v>245</v>
      </c>
      <c r="Q4751" s="4">
        <v>180</v>
      </c>
      <c r="R4751" s="7">
        <v>412000</v>
      </c>
      <c r="S4751" s="7">
        <v>288622.90000000002</v>
      </c>
      <c r="T4751" s="4">
        <v>2</v>
      </c>
      <c r="U4751" s="7">
        <v>288622.90000000002</v>
      </c>
      <c r="V4751" s="4">
        <f>S4751-U4751</f>
        <v>0</v>
      </c>
      <c r="W4751" s="8">
        <f>(S4751/U4751)*100</f>
        <v>100</v>
      </c>
      <c r="X4751" s="4" t="s">
        <v>11</v>
      </c>
      <c r="Y4751" s="4">
        <v>0</v>
      </c>
      <c r="AA4751" s="4" t="s">
        <v>1668</v>
      </c>
      <c r="AB4751" s="4" t="s">
        <v>1668</v>
      </c>
      <c r="AC4751" s="4" t="s">
        <v>1653</v>
      </c>
      <c r="AD4751" s="4">
        <v>15</v>
      </c>
      <c r="AE4751" s="11" t="s">
        <v>1668</v>
      </c>
      <c r="AF4751" s="11" t="s">
        <v>1668</v>
      </c>
      <c r="AG4751" s="11" t="s">
        <v>1668</v>
      </c>
      <c r="AH4751" s="11" t="s">
        <v>1668</v>
      </c>
      <c r="AI4751" s="11" t="s">
        <v>1668</v>
      </c>
      <c r="AJ4751" s="11" t="s">
        <v>1668</v>
      </c>
      <c r="AK4751" s="4" t="s">
        <v>3035</v>
      </c>
      <c r="AL4751" s="4" t="s">
        <v>12893</v>
      </c>
    </row>
    <row r="4752" spans="1:38" x14ac:dyDescent="0.25">
      <c r="A4752" s="1">
        <v>4750</v>
      </c>
      <c r="B4752" s="9">
        <v>1250373</v>
      </c>
      <c r="C4752" s="15" t="s">
        <v>12894</v>
      </c>
      <c r="D4752" s="4" t="s">
        <v>855</v>
      </c>
      <c r="E4752" s="4" t="s">
        <v>1029</v>
      </c>
      <c r="F4752" s="4" t="b">
        <v>0</v>
      </c>
      <c r="G4752" s="4" t="s">
        <v>205</v>
      </c>
      <c r="H4752" s="4" t="s">
        <v>206</v>
      </c>
      <c r="I4752" s="4" t="s">
        <v>2</v>
      </c>
      <c r="J4752" s="4" t="s">
        <v>14440</v>
      </c>
      <c r="K4752" s="4" t="s">
        <v>197</v>
      </c>
      <c r="L4752" s="4">
        <v>15</v>
      </c>
      <c r="M4752" s="13">
        <v>48</v>
      </c>
      <c r="N4752" s="4" t="s">
        <v>11483</v>
      </c>
      <c r="O4752" s="4" t="s">
        <v>12895</v>
      </c>
      <c r="P4752" s="4">
        <f>O4752-N4752</f>
        <v>431</v>
      </c>
      <c r="Q4752" s="4">
        <v>330</v>
      </c>
      <c r="R4752" s="7">
        <v>1311235.68</v>
      </c>
      <c r="S4752" s="7">
        <v>1140000</v>
      </c>
      <c r="T4752" s="4">
        <v>3</v>
      </c>
      <c r="U4752" s="7">
        <v>1217402.48</v>
      </c>
      <c r="V4752" s="4">
        <f>S4752-U4752</f>
        <v>-77402.479999999981</v>
      </c>
      <c r="W4752" s="8">
        <f>(S4752/U4752)*100</f>
        <v>93.641997509320007</v>
      </c>
      <c r="X4752" s="4" t="s">
        <v>11</v>
      </c>
      <c r="Y4752" s="4">
        <v>0</v>
      </c>
      <c r="AA4752" s="4" t="s">
        <v>1668</v>
      </c>
      <c r="AB4752" s="4" t="s">
        <v>1668</v>
      </c>
      <c r="AC4752" s="4" t="s">
        <v>1653</v>
      </c>
      <c r="AD4752" s="4">
        <v>0</v>
      </c>
      <c r="AE4752" s="11" t="s">
        <v>1668</v>
      </c>
      <c r="AF4752" s="11" t="s">
        <v>1668</v>
      </c>
      <c r="AG4752" s="11" t="s">
        <v>1668</v>
      </c>
      <c r="AH4752" s="11" t="s">
        <v>1668</v>
      </c>
      <c r="AI4752" s="11" t="s">
        <v>1668</v>
      </c>
      <c r="AJ4752" s="11" t="s">
        <v>1668</v>
      </c>
      <c r="AK4752" s="4" t="s">
        <v>1668</v>
      </c>
      <c r="AL4752" s="4" t="s">
        <v>1668</v>
      </c>
    </row>
    <row r="4753" spans="1:38" x14ac:dyDescent="0.25">
      <c r="A4753" s="1">
        <v>4751</v>
      </c>
      <c r="B4753" s="9">
        <v>1250267</v>
      </c>
      <c r="C4753" s="15" t="s">
        <v>12896</v>
      </c>
      <c r="D4753" s="4" t="s">
        <v>794</v>
      </c>
      <c r="E4753" s="4" t="s">
        <v>968</v>
      </c>
      <c r="F4753" s="4" t="b">
        <v>0</v>
      </c>
      <c r="G4753" s="4" t="s">
        <v>205</v>
      </c>
      <c r="H4753" s="4" t="s">
        <v>206</v>
      </c>
      <c r="I4753" s="4" t="s">
        <v>2</v>
      </c>
      <c r="J4753" s="4" t="s">
        <v>14250</v>
      </c>
      <c r="K4753" s="4" t="s">
        <v>182</v>
      </c>
      <c r="L4753" s="4">
        <v>13</v>
      </c>
      <c r="M4753" s="13">
        <v>20</v>
      </c>
      <c r="N4753" s="4" t="s">
        <v>11483</v>
      </c>
      <c r="O4753" s="4" t="s">
        <v>9931</v>
      </c>
      <c r="P4753" s="4">
        <f>O4753-N4753</f>
        <v>353</v>
      </c>
      <c r="Q4753" s="4">
        <v>240</v>
      </c>
      <c r="R4753" s="7">
        <v>747846</v>
      </c>
      <c r="S4753" s="7">
        <v>624448.37</v>
      </c>
      <c r="T4753" s="4">
        <v>2</v>
      </c>
      <c r="U4753" s="7">
        <v>624448.37</v>
      </c>
      <c r="V4753" s="4">
        <f>S4753-U4753</f>
        <v>0</v>
      </c>
      <c r="W4753" s="8">
        <f>(S4753/U4753)*100</f>
        <v>100</v>
      </c>
      <c r="X4753" s="4" t="s">
        <v>11</v>
      </c>
      <c r="Y4753" s="4">
        <v>0</v>
      </c>
      <c r="AA4753" s="4" t="s">
        <v>1668</v>
      </c>
      <c r="AB4753" s="4" t="s">
        <v>1668</v>
      </c>
      <c r="AC4753" s="4" t="s">
        <v>1653</v>
      </c>
      <c r="AD4753" s="4">
        <v>0</v>
      </c>
      <c r="AE4753" s="11" t="s">
        <v>1668</v>
      </c>
      <c r="AF4753" s="11" t="s">
        <v>1668</v>
      </c>
      <c r="AG4753" s="11" t="s">
        <v>1668</v>
      </c>
      <c r="AH4753" s="11" t="s">
        <v>1668</v>
      </c>
      <c r="AI4753" s="11" t="s">
        <v>1668</v>
      </c>
      <c r="AJ4753" s="11" t="s">
        <v>1668</v>
      </c>
      <c r="AK4753" s="4" t="s">
        <v>12724</v>
      </c>
      <c r="AL4753" s="4" t="s">
        <v>1668</v>
      </c>
    </row>
    <row r="4754" spans="1:38" x14ac:dyDescent="0.25">
      <c r="A4754" s="1">
        <v>4752</v>
      </c>
      <c r="B4754" s="9">
        <v>1248212</v>
      </c>
      <c r="C4754" s="15" t="s">
        <v>12897</v>
      </c>
      <c r="D4754" s="4" t="s">
        <v>2896</v>
      </c>
      <c r="E4754" s="4" t="s">
        <v>2897</v>
      </c>
      <c r="F4754" s="4" t="b">
        <v>0</v>
      </c>
      <c r="G4754" s="4" t="s">
        <v>6122</v>
      </c>
      <c r="H4754" s="4" t="s">
        <v>206</v>
      </c>
      <c r="I4754" s="4" t="s">
        <v>2</v>
      </c>
      <c r="J4754" s="4" t="s">
        <v>14342</v>
      </c>
      <c r="K4754" s="4" t="s">
        <v>186</v>
      </c>
      <c r="L4754" s="4">
        <v>1</v>
      </c>
      <c r="M4754" s="13">
        <v>24</v>
      </c>
      <c r="N4754" s="4" t="s">
        <v>12898</v>
      </c>
      <c r="O4754" s="4" t="s">
        <v>10000</v>
      </c>
      <c r="P4754" s="4">
        <f>O4754-N4754</f>
        <v>609</v>
      </c>
      <c r="Q4754" s="4">
        <v>240</v>
      </c>
      <c r="R4754" s="7">
        <v>500000</v>
      </c>
      <c r="S4754" s="7">
        <v>496736.15</v>
      </c>
      <c r="T4754" s="4">
        <v>2</v>
      </c>
      <c r="U4754" s="7">
        <v>488511.36</v>
      </c>
      <c r="V4754" s="4">
        <f>S4754-U4754</f>
        <v>8224.7900000000373</v>
      </c>
      <c r="W4754" s="8">
        <f>(S4754/U4754)*100</f>
        <v>101.68364354925134</v>
      </c>
      <c r="X4754" s="4" t="s">
        <v>11</v>
      </c>
      <c r="Y4754" s="4">
        <v>0</v>
      </c>
      <c r="AA4754" s="4" t="s">
        <v>1668</v>
      </c>
      <c r="AB4754" s="4" t="s">
        <v>1668</v>
      </c>
      <c r="AC4754" s="4" t="s">
        <v>1653</v>
      </c>
      <c r="AD4754" s="4">
        <v>20</v>
      </c>
      <c r="AE4754" s="11" t="s">
        <v>1668</v>
      </c>
      <c r="AF4754" s="11" t="s">
        <v>1668</v>
      </c>
      <c r="AG4754" s="11" t="s">
        <v>1668</v>
      </c>
      <c r="AH4754" s="11" t="s">
        <v>1668</v>
      </c>
      <c r="AI4754" s="11" t="s">
        <v>1668</v>
      </c>
      <c r="AJ4754" s="11" t="s">
        <v>1668</v>
      </c>
      <c r="AK4754" s="4" t="s">
        <v>12899</v>
      </c>
      <c r="AL4754" s="4" t="s">
        <v>12900</v>
      </c>
    </row>
    <row r="4755" spans="1:38" x14ac:dyDescent="0.25">
      <c r="A4755" s="1">
        <v>4753</v>
      </c>
      <c r="B4755" s="9">
        <v>1246173</v>
      </c>
      <c r="C4755" s="15" t="s">
        <v>12901</v>
      </c>
      <c r="D4755" s="4" t="s">
        <v>727</v>
      </c>
      <c r="E4755" s="4" t="s">
        <v>900</v>
      </c>
      <c r="F4755" s="4" t="b">
        <v>0</v>
      </c>
      <c r="G4755" s="4" t="s">
        <v>205</v>
      </c>
      <c r="H4755" s="4" t="s">
        <v>206</v>
      </c>
      <c r="I4755" s="4" t="s">
        <v>2</v>
      </c>
      <c r="J4755" s="4" t="s">
        <v>14316</v>
      </c>
      <c r="K4755" s="4" t="s">
        <v>183</v>
      </c>
      <c r="L4755" s="4">
        <v>8</v>
      </c>
      <c r="M4755" s="13" t="s">
        <v>1668</v>
      </c>
      <c r="N4755" s="4" t="s">
        <v>11870</v>
      </c>
      <c r="O4755" s="4" t="s">
        <v>12760</v>
      </c>
      <c r="P4755" s="4">
        <f>O4755-N4755</f>
        <v>411</v>
      </c>
      <c r="Q4755" s="4">
        <v>240</v>
      </c>
      <c r="R4755" s="7">
        <v>950000</v>
      </c>
      <c r="S4755" s="7">
        <v>870044.27</v>
      </c>
      <c r="T4755" s="4">
        <v>2</v>
      </c>
      <c r="U4755" s="7">
        <v>1028079.91</v>
      </c>
      <c r="V4755" s="4">
        <f>S4755-U4755</f>
        <v>-158035.64000000001</v>
      </c>
      <c r="W4755" s="8">
        <f>(S4755/U4755)*100</f>
        <v>84.628078181198973</v>
      </c>
      <c r="X4755" s="4" t="s">
        <v>11</v>
      </c>
      <c r="Y4755" s="4">
        <v>0</v>
      </c>
      <c r="AA4755" s="4" t="s">
        <v>1668</v>
      </c>
      <c r="AB4755" s="4" t="s">
        <v>1668</v>
      </c>
      <c r="AC4755" s="4" t="s">
        <v>1653</v>
      </c>
      <c r="AD4755" s="4">
        <v>11</v>
      </c>
      <c r="AE4755" s="11" t="s">
        <v>1668</v>
      </c>
      <c r="AF4755" s="11" t="s">
        <v>1668</v>
      </c>
      <c r="AG4755" s="11" t="s">
        <v>1668</v>
      </c>
      <c r="AH4755" s="11" t="s">
        <v>1668</v>
      </c>
      <c r="AI4755" s="11" t="s">
        <v>1668</v>
      </c>
      <c r="AJ4755" s="11" t="s">
        <v>1668</v>
      </c>
      <c r="AK4755" s="4" t="s">
        <v>12902</v>
      </c>
      <c r="AL4755" s="4" t="s">
        <v>1668</v>
      </c>
    </row>
    <row r="4756" spans="1:38" x14ac:dyDescent="0.25">
      <c r="A4756" s="1">
        <v>4754</v>
      </c>
      <c r="B4756" s="9">
        <v>1246072</v>
      </c>
      <c r="C4756" s="15" t="s">
        <v>12903</v>
      </c>
      <c r="D4756" s="4" t="s">
        <v>873</v>
      </c>
      <c r="E4756" s="4" t="s">
        <v>1047</v>
      </c>
      <c r="F4756" s="4" t="b">
        <v>0</v>
      </c>
      <c r="G4756" s="4" t="s">
        <v>207</v>
      </c>
      <c r="H4756" s="4" t="s">
        <v>206</v>
      </c>
      <c r="I4756" s="4" t="s">
        <v>2</v>
      </c>
      <c r="J4756" s="4" t="s">
        <v>14342</v>
      </c>
      <c r="K4756" s="4" t="s">
        <v>186</v>
      </c>
      <c r="L4756" s="4">
        <v>1</v>
      </c>
      <c r="M4756" s="13">
        <v>15</v>
      </c>
      <c r="N4756" s="4" t="s">
        <v>12904</v>
      </c>
      <c r="O4756" s="4" t="s">
        <v>10000</v>
      </c>
      <c r="P4756" s="4">
        <f>O4756-N4756</f>
        <v>428</v>
      </c>
      <c r="Q4756" s="4">
        <v>181</v>
      </c>
      <c r="R4756" s="7">
        <v>280000</v>
      </c>
      <c r="S4756" s="7">
        <v>208999.99</v>
      </c>
      <c r="T4756" s="4">
        <v>1</v>
      </c>
      <c r="U4756" s="7">
        <v>218995.36</v>
      </c>
      <c r="V4756" s="4">
        <f>S4756-U4756</f>
        <v>-9995.3699999999953</v>
      </c>
      <c r="W4756" s="8">
        <f>(S4756/U4756)*100</f>
        <v>95.435807407061048</v>
      </c>
      <c r="X4756" s="4" t="s">
        <v>11</v>
      </c>
      <c r="Y4756" s="4">
        <v>0</v>
      </c>
      <c r="AA4756" s="4" t="s">
        <v>1668</v>
      </c>
      <c r="AB4756" s="4" t="s">
        <v>1668</v>
      </c>
      <c r="AC4756" s="4" t="s">
        <v>1653</v>
      </c>
      <c r="AD4756" s="4">
        <v>8</v>
      </c>
      <c r="AE4756" s="11" t="s">
        <v>1668</v>
      </c>
      <c r="AF4756" s="11" t="s">
        <v>1668</v>
      </c>
      <c r="AG4756" s="11" t="s">
        <v>1668</v>
      </c>
      <c r="AH4756" s="11" t="s">
        <v>1668</v>
      </c>
      <c r="AI4756" s="11" t="s">
        <v>1668</v>
      </c>
      <c r="AJ4756" s="11" t="s">
        <v>1668</v>
      </c>
      <c r="AK4756" s="4" t="s">
        <v>12905</v>
      </c>
      <c r="AL4756" s="4" t="s">
        <v>12906</v>
      </c>
    </row>
    <row r="4757" spans="1:38" x14ac:dyDescent="0.25">
      <c r="A4757" s="1">
        <v>4755</v>
      </c>
      <c r="B4757" s="9">
        <v>1244136</v>
      </c>
      <c r="C4757" s="15" t="s">
        <v>12907</v>
      </c>
      <c r="D4757" s="4" t="s">
        <v>2686</v>
      </c>
      <c r="E4757" s="4" t="s">
        <v>2687</v>
      </c>
      <c r="F4757" s="4" t="b">
        <v>0</v>
      </c>
      <c r="G4757" s="4" t="s">
        <v>207</v>
      </c>
      <c r="H4757" s="4" t="s">
        <v>206</v>
      </c>
      <c r="I4757" s="4" t="s">
        <v>2</v>
      </c>
      <c r="J4757" s="4" t="s">
        <v>14253</v>
      </c>
      <c r="K4757" s="4" t="s">
        <v>184</v>
      </c>
      <c r="L4757" s="4">
        <v>11</v>
      </c>
      <c r="M4757" s="13">
        <v>21</v>
      </c>
      <c r="N4757" s="4" t="s">
        <v>12908</v>
      </c>
      <c r="O4757" s="4" t="s">
        <v>10026</v>
      </c>
      <c r="P4757" s="4">
        <f>O4757-N4757</f>
        <v>299</v>
      </c>
      <c r="Q4757" s="4">
        <v>75</v>
      </c>
      <c r="R4757" s="7">
        <v>580209.4</v>
      </c>
      <c r="S4757" s="7">
        <v>324077.25</v>
      </c>
      <c r="T4757" s="4">
        <v>2</v>
      </c>
      <c r="U4757" s="7">
        <v>32199.88</v>
      </c>
      <c r="V4757" s="4">
        <f>S4757-U4757</f>
        <v>291877.37</v>
      </c>
      <c r="W4757" s="8">
        <f>(S4757/U4757)*100</f>
        <v>1006.4548377198921</v>
      </c>
      <c r="X4757" s="4" t="s">
        <v>11</v>
      </c>
      <c r="Y4757" s="4">
        <v>0</v>
      </c>
      <c r="AA4757" s="4" t="s">
        <v>1668</v>
      </c>
      <c r="AB4757" s="4" t="s">
        <v>1668</v>
      </c>
      <c r="AC4757" s="4" t="s">
        <v>1653</v>
      </c>
      <c r="AD4757" s="4">
        <v>0</v>
      </c>
      <c r="AE4757" s="11" t="s">
        <v>1668</v>
      </c>
      <c r="AF4757" s="11" t="s">
        <v>1668</v>
      </c>
      <c r="AG4757" s="11" t="s">
        <v>1668</v>
      </c>
      <c r="AH4757" s="11" t="s">
        <v>1668</v>
      </c>
      <c r="AI4757" s="11" t="s">
        <v>1668</v>
      </c>
      <c r="AJ4757" s="11" t="s">
        <v>1668</v>
      </c>
      <c r="AK4757" s="4" t="s">
        <v>1758</v>
      </c>
      <c r="AL4757" s="4" t="s">
        <v>1668</v>
      </c>
    </row>
    <row r="4758" spans="1:38" x14ac:dyDescent="0.25">
      <c r="A4758" s="1">
        <v>4756</v>
      </c>
      <c r="B4758" s="9">
        <v>1237945</v>
      </c>
      <c r="C4758" s="15" t="s">
        <v>12909</v>
      </c>
      <c r="D4758" s="4" t="s">
        <v>733</v>
      </c>
      <c r="E4758" s="4" t="s">
        <v>909</v>
      </c>
      <c r="F4758" s="4" t="b">
        <v>0</v>
      </c>
      <c r="G4758" s="4" t="s">
        <v>207</v>
      </c>
      <c r="H4758" s="4" t="s">
        <v>206</v>
      </c>
      <c r="I4758" s="4" t="s">
        <v>2</v>
      </c>
      <c r="J4758" s="4" t="s">
        <v>14260</v>
      </c>
      <c r="K4758" s="4" t="s">
        <v>184</v>
      </c>
      <c r="L4758" s="4">
        <v>11</v>
      </c>
      <c r="M4758" s="13">
        <v>50</v>
      </c>
      <c r="N4758" s="4" t="s">
        <v>11884</v>
      </c>
      <c r="O4758" s="4" t="s">
        <v>10931</v>
      </c>
      <c r="P4758" s="4">
        <f>O4758-N4758</f>
        <v>232</v>
      </c>
      <c r="Q4758" s="4">
        <v>180</v>
      </c>
      <c r="R4758" s="7">
        <v>240000</v>
      </c>
      <c r="S4758" s="7">
        <v>223000</v>
      </c>
      <c r="T4758" s="4">
        <v>1</v>
      </c>
      <c r="U4758" s="7">
        <v>223000</v>
      </c>
      <c r="V4758" s="4">
        <f>S4758-U4758</f>
        <v>0</v>
      </c>
      <c r="W4758" s="8">
        <f>(S4758/U4758)*100</f>
        <v>100</v>
      </c>
      <c r="X4758" s="4" t="s">
        <v>11</v>
      </c>
      <c r="Y4758" s="4">
        <v>0</v>
      </c>
      <c r="AA4758" s="4" t="s">
        <v>1668</v>
      </c>
      <c r="AB4758" s="4" t="s">
        <v>1668</v>
      </c>
      <c r="AC4758" s="4" t="s">
        <v>1653</v>
      </c>
      <c r="AD4758" s="4">
        <v>6</v>
      </c>
      <c r="AE4758" s="11" t="s">
        <v>1668</v>
      </c>
      <c r="AF4758" s="11" t="s">
        <v>1668</v>
      </c>
      <c r="AG4758" s="11" t="s">
        <v>1668</v>
      </c>
      <c r="AH4758" s="11" t="s">
        <v>1668</v>
      </c>
      <c r="AI4758" s="11" t="s">
        <v>1668</v>
      </c>
      <c r="AJ4758" s="11" t="s">
        <v>1668</v>
      </c>
      <c r="AK4758" s="4" t="s">
        <v>12910</v>
      </c>
      <c r="AL4758" s="4" t="s">
        <v>1668</v>
      </c>
    </row>
    <row r="4759" spans="1:38" x14ac:dyDescent="0.25">
      <c r="A4759" s="1">
        <v>4757</v>
      </c>
      <c r="B4759" s="9">
        <v>1236249</v>
      </c>
      <c r="C4759" s="15" t="s">
        <v>12911</v>
      </c>
      <c r="D4759" s="4" t="s">
        <v>8784</v>
      </c>
      <c r="E4759" s="4" t="s">
        <v>8785</v>
      </c>
      <c r="F4759" s="4" t="b">
        <v>0</v>
      </c>
      <c r="G4759" s="4" t="s">
        <v>207</v>
      </c>
      <c r="H4759" s="4" t="s">
        <v>206</v>
      </c>
      <c r="I4759" s="4" t="s">
        <v>2</v>
      </c>
      <c r="J4759" s="4" t="s">
        <v>14313</v>
      </c>
      <c r="K4759" s="4" t="s">
        <v>194</v>
      </c>
      <c r="L4759" s="4">
        <v>12</v>
      </c>
      <c r="M4759" s="13">
        <v>30</v>
      </c>
      <c r="N4759" s="4" t="s">
        <v>12850</v>
      </c>
      <c r="O4759" s="4" t="s">
        <v>12912</v>
      </c>
      <c r="P4759" s="4">
        <f>O4759-N4759</f>
        <v>420</v>
      </c>
      <c r="Q4759" s="4">
        <v>240</v>
      </c>
      <c r="R4759" s="7">
        <v>300588</v>
      </c>
      <c r="S4759" s="7">
        <v>224888.19</v>
      </c>
      <c r="T4759" s="4">
        <v>1</v>
      </c>
      <c r="U4759" s="7">
        <v>237110.39999999999</v>
      </c>
      <c r="V4759" s="4">
        <f>S4759-U4759</f>
        <v>-12222.209999999992</v>
      </c>
      <c r="W4759" s="8">
        <f>(S4759/U4759)*100</f>
        <v>94.845350520263978</v>
      </c>
      <c r="X4759" s="4" t="s">
        <v>11</v>
      </c>
      <c r="Y4759" s="4">
        <v>0</v>
      </c>
      <c r="AA4759" s="4" t="s">
        <v>1668</v>
      </c>
      <c r="AB4759" s="4" t="s">
        <v>1668</v>
      </c>
      <c r="AC4759" s="4" t="s">
        <v>1653</v>
      </c>
      <c r="AD4759" s="4">
        <v>0</v>
      </c>
      <c r="AE4759" s="11" t="s">
        <v>1668</v>
      </c>
      <c r="AF4759" s="11" t="s">
        <v>1668</v>
      </c>
      <c r="AG4759" s="11" t="s">
        <v>1668</v>
      </c>
      <c r="AH4759" s="11" t="s">
        <v>1668</v>
      </c>
      <c r="AI4759" s="11" t="s">
        <v>1668</v>
      </c>
      <c r="AJ4759" s="11" t="s">
        <v>1668</v>
      </c>
      <c r="AK4759" s="4" t="s">
        <v>10427</v>
      </c>
      <c r="AL4759" s="4" t="s">
        <v>10427</v>
      </c>
    </row>
    <row r="4760" spans="1:38" x14ac:dyDescent="0.25">
      <c r="A4760" s="1">
        <v>4758</v>
      </c>
      <c r="B4760" s="9">
        <v>1232503</v>
      </c>
      <c r="C4760" s="15" t="s">
        <v>12913</v>
      </c>
      <c r="D4760" s="4" t="s">
        <v>753</v>
      </c>
      <c r="E4760" s="4" t="s">
        <v>927</v>
      </c>
      <c r="F4760" s="4" t="b">
        <v>0</v>
      </c>
      <c r="G4760" s="4" t="s">
        <v>205</v>
      </c>
      <c r="H4760" s="4" t="s">
        <v>206</v>
      </c>
      <c r="I4760" s="4" t="s">
        <v>2</v>
      </c>
      <c r="J4760" s="4" t="s">
        <v>14314</v>
      </c>
      <c r="K4760" s="4" t="s">
        <v>181</v>
      </c>
      <c r="L4760" s="4">
        <v>19</v>
      </c>
      <c r="M4760" s="13">
        <v>6</v>
      </c>
      <c r="N4760" s="4" t="s">
        <v>1502</v>
      </c>
      <c r="O4760" s="4" t="s">
        <v>4050</v>
      </c>
      <c r="P4760" s="4">
        <f>O4760-N4760</f>
        <v>356</v>
      </c>
      <c r="Q4760" s="4">
        <v>90</v>
      </c>
      <c r="R4760" s="7">
        <v>349177.67</v>
      </c>
      <c r="S4760" s="7">
        <v>296801.43</v>
      </c>
      <c r="T4760" s="4">
        <v>2</v>
      </c>
      <c r="U4760" s="7">
        <v>296801.43</v>
      </c>
      <c r="V4760" s="4">
        <f>S4760-U4760</f>
        <v>0</v>
      </c>
      <c r="W4760" s="8">
        <f>(S4760/U4760)*100</f>
        <v>100</v>
      </c>
      <c r="X4760" s="4" t="s">
        <v>17</v>
      </c>
      <c r="Y4760" s="4">
        <v>0</v>
      </c>
      <c r="AA4760" s="4" t="s">
        <v>1668</v>
      </c>
      <c r="AB4760" s="4" t="s">
        <v>1668</v>
      </c>
      <c r="AC4760" s="4" t="s">
        <v>1653</v>
      </c>
      <c r="AD4760" s="4">
        <v>0</v>
      </c>
      <c r="AE4760" s="11" t="s">
        <v>1668</v>
      </c>
      <c r="AF4760" s="11" t="s">
        <v>1668</v>
      </c>
      <c r="AG4760" s="11" t="s">
        <v>1668</v>
      </c>
      <c r="AH4760" s="11" t="s">
        <v>1668</v>
      </c>
      <c r="AI4760" s="11" t="s">
        <v>1668</v>
      </c>
      <c r="AJ4760" s="11" t="s">
        <v>1668</v>
      </c>
      <c r="AK4760" s="4" t="s">
        <v>10666</v>
      </c>
      <c r="AL4760" s="4" t="s">
        <v>1668</v>
      </c>
    </row>
    <row r="4761" spans="1:38" x14ac:dyDescent="0.25">
      <c r="A4761" s="1">
        <v>4759</v>
      </c>
      <c r="B4761" s="9">
        <v>1230987</v>
      </c>
      <c r="C4761" s="15" t="s">
        <v>12914</v>
      </c>
      <c r="D4761" s="4" t="s">
        <v>5391</v>
      </c>
      <c r="E4761" s="4" t="s">
        <v>5392</v>
      </c>
      <c r="F4761" s="4" t="b">
        <v>0</v>
      </c>
      <c r="G4761" s="4" t="s">
        <v>207</v>
      </c>
      <c r="H4761" s="4" t="s">
        <v>206</v>
      </c>
      <c r="I4761" s="4" t="s">
        <v>2</v>
      </c>
      <c r="J4761" s="4" t="s">
        <v>14428</v>
      </c>
      <c r="K4761" s="4" t="s">
        <v>182</v>
      </c>
      <c r="L4761" s="4">
        <v>13</v>
      </c>
      <c r="M4761" s="13">
        <v>25</v>
      </c>
      <c r="N4761" s="4" t="s">
        <v>10993</v>
      </c>
      <c r="O4761" s="4" t="s">
        <v>12915</v>
      </c>
      <c r="P4761" s="4">
        <f>O4761-N4761</f>
        <v>173</v>
      </c>
      <c r="Q4761" s="4">
        <v>90</v>
      </c>
      <c r="R4761" s="7">
        <v>216020</v>
      </c>
      <c r="S4761" s="7">
        <v>173290.62</v>
      </c>
      <c r="T4761" s="4">
        <v>1</v>
      </c>
      <c r="U4761" s="7">
        <v>173290.62</v>
      </c>
      <c r="V4761" s="4">
        <f>S4761-U4761</f>
        <v>0</v>
      </c>
      <c r="W4761" s="8">
        <f>(S4761/U4761)*100</f>
        <v>100</v>
      </c>
      <c r="X4761" s="4" t="s">
        <v>11</v>
      </c>
      <c r="Y4761" s="4">
        <v>0</v>
      </c>
      <c r="AA4761" s="4" t="s">
        <v>1668</v>
      </c>
      <c r="AB4761" s="4" t="s">
        <v>1668</v>
      </c>
      <c r="AC4761" s="4" t="s">
        <v>1653</v>
      </c>
      <c r="AD4761" s="4">
        <v>0</v>
      </c>
      <c r="AE4761" s="11" t="s">
        <v>1668</v>
      </c>
      <c r="AF4761" s="11" t="s">
        <v>1668</v>
      </c>
      <c r="AG4761" s="11" t="s">
        <v>1668</v>
      </c>
      <c r="AH4761" s="11" t="s">
        <v>1668</v>
      </c>
      <c r="AI4761" s="11" t="s">
        <v>1668</v>
      </c>
      <c r="AJ4761" s="11" t="s">
        <v>1668</v>
      </c>
      <c r="AK4761" s="4" t="s">
        <v>12916</v>
      </c>
      <c r="AL4761" s="4" t="s">
        <v>1668</v>
      </c>
    </row>
    <row r="4762" spans="1:38" x14ac:dyDescent="0.25">
      <c r="A4762" s="1">
        <v>4760</v>
      </c>
      <c r="B4762" s="9">
        <v>1230867</v>
      </c>
      <c r="C4762" s="15" t="s">
        <v>12917</v>
      </c>
      <c r="D4762" s="4" t="s">
        <v>5391</v>
      </c>
      <c r="E4762" s="4" t="s">
        <v>5392</v>
      </c>
      <c r="F4762" s="4" t="b">
        <v>0</v>
      </c>
      <c r="G4762" s="4" t="s">
        <v>207</v>
      </c>
      <c r="H4762" s="4" t="s">
        <v>206</v>
      </c>
      <c r="I4762" s="4" t="s">
        <v>2</v>
      </c>
      <c r="J4762" s="4" t="s">
        <v>14428</v>
      </c>
      <c r="K4762" s="4" t="s">
        <v>182</v>
      </c>
      <c r="L4762" s="4">
        <v>13</v>
      </c>
      <c r="M4762" s="13">
        <v>25</v>
      </c>
      <c r="N4762" s="4" t="s">
        <v>10993</v>
      </c>
      <c r="O4762" s="4" t="s">
        <v>11088</v>
      </c>
      <c r="P4762" s="4">
        <f>O4762-N4762</f>
        <v>166</v>
      </c>
      <c r="Q4762" s="4">
        <v>90</v>
      </c>
      <c r="R4762" s="7">
        <v>247468</v>
      </c>
      <c r="S4762" s="7">
        <v>170688.58</v>
      </c>
      <c r="T4762" s="4">
        <v>1</v>
      </c>
      <c r="U4762" s="7">
        <v>170688.58</v>
      </c>
      <c r="V4762" s="4">
        <f>S4762-U4762</f>
        <v>0</v>
      </c>
      <c r="W4762" s="8">
        <f>(S4762/U4762)*100</f>
        <v>100</v>
      </c>
      <c r="X4762" s="4" t="s">
        <v>11</v>
      </c>
      <c r="Y4762" s="4">
        <v>0</v>
      </c>
      <c r="AA4762" s="4" t="s">
        <v>1668</v>
      </c>
      <c r="AB4762" s="4" t="s">
        <v>1668</v>
      </c>
      <c r="AC4762" s="4" t="s">
        <v>1653</v>
      </c>
      <c r="AD4762" s="4">
        <v>0</v>
      </c>
      <c r="AE4762" s="11" t="s">
        <v>1668</v>
      </c>
      <c r="AF4762" s="11" t="s">
        <v>1668</v>
      </c>
      <c r="AG4762" s="11" t="s">
        <v>1668</v>
      </c>
      <c r="AH4762" s="11" t="s">
        <v>1668</v>
      </c>
      <c r="AI4762" s="11" t="s">
        <v>1668</v>
      </c>
      <c r="AJ4762" s="11" t="s">
        <v>1668</v>
      </c>
      <c r="AK4762" s="4" t="s">
        <v>12918</v>
      </c>
      <c r="AL4762" s="4" t="s">
        <v>1668</v>
      </c>
    </row>
    <row r="4763" spans="1:38" x14ac:dyDescent="0.25">
      <c r="A4763" s="1">
        <v>4761</v>
      </c>
      <c r="B4763" s="9">
        <v>1223489</v>
      </c>
      <c r="C4763" s="15" t="s">
        <v>12919</v>
      </c>
      <c r="D4763" s="4" t="s">
        <v>5391</v>
      </c>
      <c r="E4763" s="4" t="s">
        <v>5392</v>
      </c>
      <c r="F4763" s="4" t="b">
        <v>0</v>
      </c>
      <c r="G4763" s="4" t="s">
        <v>207</v>
      </c>
      <c r="H4763" s="4" t="s">
        <v>206</v>
      </c>
      <c r="I4763" s="4" t="s">
        <v>2</v>
      </c>
      <c r="J4763" s="4" t="s">
        <v>14428</v>
      </c>
      <c r="K4763" s="4" t="s">
        <v>182</v>
      </c>
      <c r="L4763" s="4">
        <v>13</v>
      </c>
      <c r="M4763" s="13">
        <v>25</v>
      </c>
      <c r="N4763" s="4" t="s">
        <v>10993</v>
      </c>
      <c r="O4763" s="4" t="s">
        <v>11088</v>
      </c>
      <c r="P4763" s="4">
        <f>O4763-N4763</f>
        <v>166</v>
      </c>
      <c r="Q4763" s="4">
        <v>90</v>
      </c>
      <c r="R4763" s="7">
        <v>217790</v>
      </c>
      <c r="S4763" s="7">
        <v>168819.95</v>
      </c>
      <c r="T4763" s="4">
        <v>1</v>
      </c>
      <c r="U4763" s="7">
        <v>168819.95</v>
      </c>
      <c r="V4763" s="4">
        <f>S4763-U4763</f>
        <v>0</v>
      </c>
      <c r="W4763" s="8">
        <f>(S4763/U4763)*100</f>
        <v>100</v>
      </c>
      <c r="X4763" s="4" t="s">
        <v>11</v>
      </c>
      <c r="Y4763" s="4">
        <v>0</v>
      </c>
      <c r="AA4763" s="4" t="s">
        <v>1668</v>
      </c>
      <c r="AB4763" s="4" t="s">
        <v>1668</v>
      </c>
      <c r="AC4763" s="4" t="s">
        <v>1653</v>
      </c>
      <c r="AD4763" s="4">
        <v>0</v>
      </c>
      <c r="AE4763" s="11" t="s">
        <v>1668</v>
      </c>
      <c r="AF4763" s="11" t="s">
        <v>1668</v>
      </c>
      <c r="AG4763" s="11" t="s">
        <v>1668</v>
      </c>
      <c r="AH4763" s="11" t="s">
        <v>1668</v>
      </c>
      <c r="AI4763" s="11" t="s">
        <v>1668</v>
      </c>
      <c r="AJ4763" s="11" t="s">
        <v>1668</v>
      </c>
      <c r="AK4763" s="4" t="s">
        <v>12920</v>
      </c>
      <c r="AL4763" s="4" t="s">
        <v>1668</v>
      </c>
    </row>
    <row r="4764" spans="1:38" x14ac:dyDescent="0.25">
      <c r="A4764" s="1">
        <v>4762</v>
      </c>
      <c r="B4764" s="9">
        <v>1222792</v>
      </c>
      <c r="C4764" s="15" t="s">
        <v>12921</v>
      </c>
      <c r="D4764" s="4" t="s">
        <v>5391</v>
      </c>
      <c r="E4764" s="4" t="s">
        <v>5392</v>
      </c>
      <c r="F4764" s="4" t="b">
        <v>0</v>
      </c>
      <c r="G4764" s="4" t="s">
        <v>207</v>
      </c>
      <c r="H4764" s="4" t="s">
        <v>206</v>
      </c>
      <c r="I4764" s="4" t="s">
        <v>2</v>
      </c>
      <c r="J4764" s="4" t="s">
        <v>14428</v>
      </c>
      <c r="K4764" s="4" t="s">
        <v>182</v>
      </c>
      <c r="L4764" s="4">
        <v>13</v>
      </c>
      <c r="M4764" s="13">
        <v>25</v>
      </c>
      <c r="N4764" s="4" t="s">
        <v>10993</v>
      </c>
      <c r="O4764" s="4" t="s">
        <v>11088</v>
      </c>
      <c r="P4764" s="4">
        <f>O4764-N4764</f>
        <v>166</v>
      </c>
      <c r="Q4764" s="4">
        <v>90</v>
      </c>
      <c r="R4764" s="7">
        <v>234943</v>
      </c>
      <c r="S4764" s="7">
        <v>181746.37</v>
      </c>
      <c r="T4764" s="4">
        <v>1</v>
      </c>
      <c r="U4764" s="7">
        <v>181746.37</v>
      </c>
      <c r="V4764" s="4">
        <f>S4764-U4764</f>
        <v>0</v>
      </c>
      <c r="W4764" s="8">
        <f>(S4764/U4764)*100</f>
        <v>100</v>
      </c>
      <c r="X4764" s="4" t="s">
        <v>11</v>
      </c>
      <c r="Y4764" s="4">
        <v>0</v>
      </c>
      <c r="AA4764" s="4" t="s">
        <v>1668</v>
      </c>
      <c r="AB4764" s="4" t="s">
        <v>1668</v>
      </c>
      <c r="AC4764" s="4" t="s">
        <v>1653</v>
      </c>
      <c r="AD4764" s="4">
        <v>0</v>
      </c>
      <c r="AE4764" s="11" t="s">
        <v>1668</v>
      </c>
      <c r="AF4764" s="11" t="s">
        <v>1668</v>
      </c>
      <c r="AG4764" s="11" t="s">
        <v>1668</v>
      </c>
      <c r="AH4764" s="11" t="s">
        <v>1668</v>
      </c>
      <c r="AI4764" s="11" t="s">
        <v>1668</v>
      </c>
      <c r="AJ4764" s="11" t="s">
        <v>1668</v>
      </c>
      <c r="AK4764" s="4" t="s">
        <v>12922</v>
      </c>
      <c r="AL4764" s="4" t="s">
        <v>1668</v>
      </c>
    </row>
    <row r="4765" spans="1:38" x14ac:dyDescent="0.25">
      <c r="A4765" s="1">
        <v>4763</v>
      </c>
      <c r="B4765" s="9">
        <v>1222421</v>
      </c>
      <c r="C4765" s="15" t="s">
        <v>12923</v>
      </c>
      <c r="D4765" s="4" t="s">
        <v>5391</v>
      </c>
      <c r="E4765" s="4" t="s">
        <v>5392</v>
      </c>
      <c r="F4765" s="4" t="b">
        <v>0</v>
      </c>
      <c r="G4765" s="4" t="s">
        <v>207</v>
      </c>
      <c r="H4765" s="4" t="s">
        <v>206</v>
      </c>
      <c r="I4765" s="4" t="s">
        <v>2</v>
      </c>
      <c r="J4765" s="4" t="s">
        <v>14428</v>
      </c>
      <c r="K4765" s="4" t="s">
        <v>182</v>
      </c>
      <c r="L4765" s="4">
        <v>13</v>
      </c>
      <c r="M4765" s="13">
        <v>25</v>
      </c>
      <c r="N4765" s="4" t="s">
        <v>10993</v>
      </c>
      <c r="O4765" s="4" t="s">
        <v>12915</v>
      </c>
      <c r="P4765" s="4">
        <f>O4765-N4765</f>
        <v>173</v>
      </c>
      <c r="Q4765" s="4">
        <v>90</v>
      </c>
      <c r="R4765" s="7">
        <v>217715</v>
      </c>
      <c r="S4765" s="7">
        <v>159788.63</v>
      </c>
      <c r="T4765" s="4">
        <v>1</v>
      </c>
      <c r="U4765" s="7">
        <v>159788.63</v>
      </c>
      <c r="V4765" s="4">
        <f>S4765-U4765</f>
        <v>0</v>
      </c>
      <c r="W4765" s="8">
        <f>(S4765/U4765)*100</f>
        <v>100</v>
      </c>
      <c r="X4765" s="4" t="s">
        <v>11</v>
      </c>
      <c r="Y4765" s="4">
        <v>0</v>
      </c>
      <c r="AA4765" s="4" t="s">
        <v>1668</v>
      </c>
      <c r="AB4765" s="4" t="s">
        <v>1668</v>
      </c>
      <c r="AC4765" s="4" t="s">
        <v>1653</v>
      </c>
      <c r="AD4765" s="4">
        <v>0</v>
      </c>
      <c r="AE4765" s="11" t="s">
        <v>1668</v>
      </c>
      <c r="AF4765" s="11" t="s">
        <v>1668</v>
      </c>
      <c r="AG4765" s="11" t="s">
        <v>1668</v>
      </c>
      <c r="AH4765" s="11" t="s">
        <v>1668</v>
      </c>
      <c r="AI4765" s="11" t="s">
        <v>1668</v>
      </c>
      <c r="AJ4765" s="11" t="s">
        <v>1668</v>
      </c>
      <c r="AK4765" s="4" t="s">
        <v>12924</v>
      </c>
      <c r="AL4765" s="4" t="s">
        <v>1668</v>
      </c>
    </row>
    <row r="4766" spans="1:38" x14ac:dyDescent="0.25">
      <c r="A4766" s="1">
        <v>4764</v>
      </c>
      <c r="B4766" s="9">
        <v>1214265</v>
      </c>
      <c r="C4766" s="15" t="s">
        <v>12925</v>
      </c>
      <c r="D4766" s="4" t="s">
        <v>733</v>
      </c>
      <c r="E4766" s="4" t="s">
        <v>909</v>
      </c>
      <c r="F4766" s="4" t="b">
        <v>0</v>
      </c>
      <c r="G4766" s="4" t="s">
        <v>205</v>
      </c>
      <c r="H4766" s="4" t="s">
        <v>206</v>
      </c>
      <c r="I4766" s="4" t="s">
        <v>2</v>
      </c>
      <c r="J4766" s="4" t="s">
        <v>14266</v>
      </c>
      <c r="K4766" s="4" t="s">
        <v>181</v>
      </c>
      <c r="L4766" s="4">
        <v>19</v>
      </c>
      <c r="M4766" s="13">
        <v>10</v>
      </c>
      <c r="N4766" s="4" t="s">
        <v>11903</v>
      </c>
      <c r="O4766" s="4" t="s">
        <v>12646</v>
      </c>
      <c r="P4766" s="4">
        <f>O4766-N4766</f>
        <v>214</v>
      </c>
      <c r="Q4766" s="4">
        <v>184</v>
      </c>
      <c r="R4766" s="7">
        <v>197573.58</v>
      </c>
      <c r="S4766" s="7">
        <v>178420.5</v>
      </c>
      <c r="T4766" s="4">
        <v>1</v>
      </c>
      <c r="U4766" s="7">
        <v>177631.4</v>
      </c>
      <c r="V4766" s="4">
        <f>S4766-U4766</f>
        <v>789.10000000000582</v>
      </c>
      <c r="W4766" s="8">
        <f>(S4766/U4766)*100</f>
        <v>100.44423452159923</v>
      </c>
      <c r="X4766" s="4" t="s">
        <v>11</v>
      </c>
      <c r="Y4766" s="4">
        <v>0</v>
      </c>
      <c r="AA4766" s="4" t="s">
        <v>1668</v>
      </c>
      <c r="AB4766" s="4" t="s">
        <v>1668</v>
      </c>
      <c r="AC4766" s="4" t="s">
        <v>1653</v>
      </c>
      <c r="AD4766" s="4">
        <v>0</v>
      </c>
      <c r="AE4766" s="11" t="s">
        <v>1668</v>
      </c>
      <c r="AF4766" s="11" t="s">
        <v>1668</v>
      </c>
      <c r="AG4766" s="11" t="s">
        <v>1668</v>
      </c>
      <c r="AH4766" s="11" t="s">
        <v>1668</v>
      </c>
      <c r="AI4766" s="11" t="s">
        <v>1668</v>
      </c>
      <c r="AJ4766" s="11" t="s">
        <v>1668</v>
      </c>
      <c r="AK4766" s="4" t="s">
        <v>12926</v>
      </c>
      <c r="AL4766" s="4" t="s">
        <v>12927</v>
      </c>
    </row>
    <row r="4767" spans="1:38" x14ac:dyDescent="0.25">
      <c r="A4767" s="1">
        <v>4765</v>
      </c>
      <c r="B4767" s="9">
        <v>1213056</v>
      </c>
      <c r="C4767" s="15" t="s">
        <v>12928</v>
      </c>
      <c r="D4767" s="4" t="s">
        <v>788</v>
      </c>
      <c r="E4767" s="4" t="s">
        <v>962</v>
      </c>
      <c r="F4767" s="4" t="b">
        <v>0</v>
      </c>
      <c r="G4767" s="4" t="s">
        <v>205</v>
      </c>
      <c r="H4767" s="4" t="s">
        <v>206</v>
      </c>
      <c r="I4767" s="4" t="s">
        <v>2</v>
      </c>
      <c r="J4767" s="4" t="s">
        <v>14322</v>
      </c>
      <c r="K4767" s="4" t="s">
        <v>186</v>
      </c>
      <c r="L4767" s="4">
        <v>1</v>
      </c>
      <c r="M4767" s="13">
        <v>36</v>
      </c>
      <c r="N4767" s="4" t="s">
        <v>11818</v>
      </c>
      <c r="O4767" s="4" t="s">
        <v>12284</v>
      </c>
      <c r="P4767" s="4">
        <f>O4767-N4767</f>
        <v>406</v>
      </c>
      <c r="Q4767" s="4">
        <v>60</v>
      </c>
      <c r="R4767" s="7">
        <v>241116.21</v>
      </c>
      <c r="S4767" s="7">
        <v>183881.26</v>
      </c>
      <c r="T4767" s="4">
        <v>1</v>
      </c>
      <c r="U4767" s="7">
        <v>159574.37</v>
      </c>
      <c r="V4767" s="4">
        <f>S4767-U4767</f>
        <v>24306.890000000014</v>
      </c>
      <c r="W4767" s="8">
        <f>(S4767/U4767)*100</f>
        <v>115.23232709613707</v>
      </c>
      <c r="X4767" s="4" t="s">
        <v>11</v>
      </c>
      <c r="Y4767" s="4">
        <v>0</v>
      </c>
      <c r="AA4767" s="4" t="s">
        <v>1668</v>
      </c>
      <c r="AB4767" s="4" t="s">
        <v>1668</v>
      </c>
      <c r="AC4767" s="4" t="s">
        <v>1653</v>
      </c>
      <c r="AD4767" s="4">
        <v>0</v>
      </c>
      <c r="AE4767" s="11" t="s">
        <v>1668</v>
      </c>
      <c r="AF4767" s="11" t="s">
        <v>1668</v>
      </c>
      <c r="AG4767" s="11" t="s">
        <v>1668</v>
      </c>
      <c r="AH4767" s="11" t="s">
        <v>1668</v>
      </c>
      <c r="AI4767" s="11" t="s">
        <v>1668</v>
      </c>
      <c r="AJ4767" s="11" t="s">
        <v>1668</v>
      </c>
      <c r="AK4767" s="4" t="s">
        <v>12929</v>
      </c>
      <c r="AL4767" s="4" t="s">
        <v>12930</v>
      </c>
    </row>
    <row r="4768" spans="1:38" x14ac:dyDescent="0.25">
      <c r="A4768" s="1">
        <v>4766</v>
      </c>
      <c r="B4768" s="9">
        <v>1212911</v>
      </c>
      <c r="C4768" s="15" t="s">
        <v>15421</v>
      </c>
      <c r="D4768" s="4" t="s">
        <v>733</v>
      </c>
      <c r="E4768" s="4" t="s">
        <v>909</v>
      </c>
      <c r="F4768" s="4" t="b">
        <v>0</v>
      </c>
      <c r="G4768" s="4" t="s">
        <v>205</v>
      </c>
      <c r="H4768" s="4" t="s">
        <v>206</v>
      </c>
      <c r="I4768" s="4" t="s">
        <v>2</v>
      </c>
      <c r="J4768" s="4" t="s">
        <v>14368</v>
      </c>
      <c r="K4768" s="4" t="s">
        <v>186</v>
      </c>
      <c r="L4768" s="4">
        <v>1</v>
      </c>
      <c r="M4768" s="13">
        <v>14</v>
      </c>
      <c r="N4768" s="4" t="s">
        <v>11005</v>
      </c>
      <c r="O4768" s="4" t="s">
        <v>12931</v>
      </c>
      <c r="P4768" s="4">
        <f>O4768-N4768</f>
        <v>259</v>
      </c>
      <c r="Q4768" s="4">
        <v>195</v>
      </c>
      <c r="R4768" s="7">
        <v>300000</v>
      </c>
      <c r="S4768" s="7">
        <v>299817.32</v>
      </c>
      <c r="T4768" s="4">
        <v>2</v>
      </c>
      <c r="U4768" s="7">
        <v>344383.75</v>
      </c>
      <c r="V4768" s="4">
        <f>S4768-U4768</f>
        <v>-44566.429999999993</v>
      </c>
      <c r="W4768" s="8">
        <f>(S4768/U4768)*100</f>
        <v>87.059078716693222</v>
      </c>
      <c r="X4768" s="4" t="s">
        <v>11</v>
      </c>
      <c r="Y4768" s="4">
        <v>0</v>
      </c>
      <c r="AA4768" s="4" t="s">
        <v>1668</v>
      </c>
      <c r="AB4768" s="4" t="s">
        <v>1668</v>
      </c>
      <c r="AC4768" s="4" t="s">
        <v>1653</v>
      </c>
      <c r="AD4768" s="4">
        <v>0</v>
      </c>
      <c r="AE4768" s="11" t="s">
        <v>1668</v>
      </c>
      <c r="AF4768" s="11" t="s">
        <v>1668</v>
      </c>
      <c r="AG4768" s="11" t="s">
        <v>1668</v>
      </c>
      <c r="AH4768" s="11" t="s">
        <v>1668</v>
      </c>
      <c r="AI4768" s="11" t="s">
        <v>1668</v>
      </c>
      <c r="AJ4768" s="11" t="s">
        <v>1668</v>
      </c>
      <c r="AK4768" s="4" t="s">
        <v>12932</v>
      </c>
      <c r="AL4768" s="4" t="s">
        <v>11358</v>
      </c>
    </row>
    <row r="4769" spans="1:38" x14ac:dyDescent="0.25">
      <c r="A4769" s="1">
        <v>4767</v>
      </c>
      <c r="B4769" s="9">
        <v>1207510</v>
      </c>
      <c r="C4769" s="15" t="s">
        <v>15422</v>
      </c>
      <c r="D4769" s="4" t="s">
        <v>733</v>
      </c>
      <c r="E4769" s="4" t="s">
        <v>909</v>
      </c>
      <c r="F4769" s="4" t="b">
        <v>0</v>
      </c>
      <c r="G4769" s="10" t="s">
        <v>1668</v>
      </c>
      <c r="H4769" s="4" t="s">
        <v>206</v>
      </c>
      <c r="I4769" s="4" t="s">
        <v>2</v>
      </c>
      <c r="J4769" s="4" t="s">
        <v>14369</v>
      </c>
      <c r="K4769" s="4" t="s">
        <v>180</v>
      </c>
      <c r="L4769" s="4">
        <v>9</v>
      </c>
      <c r="M4769" s="13" t="s">
        <v>1668</v>
      </c>
      <c r="N4769" s="4" t="s">
        <v>12933</v>
      </c>
      <c r="O4769" s="4" t="s">
        <v>11523</v>
      </c>
      <c r="P4769" s="4">
        <f>O4769-N4769</f>
        <v>1957</v>
      </c>
      <c r="Q4769" s="4">
        <v>730</v>
      </c>
      <c r="R4769" s="7" t="s">
        <v>1668</v>
      </c>
      <c r="S4769" s="7">
        <v>793334.14</v>
      </c>
      <c r="T4769" s="4">
        <v>2</v>
      </c>
      <c r="U4769" s="7">
        <v>749227.28</v>
      </c>
      <c r="V4769" s="4">
        <f>S4769-U4769</f>
        <v>44106.859999999986</v>
      </c>
      <c r="W4769" s="8">
        <f>(S4769/U4769)*100</f>
        <v>105.88697998289651</v>
      </c>
      <c r="X4769" s="4" t="s">
        <v>156</v>
      </c>
      <c r="Y4769" s="4">
        <v>0</v>
      </c>
      <c r="AA4769" s="4" t="s">
        <v>1668</v>
      </c>
      <c r="AB4769" s="4" t="s">
        <v>1668</v>
      </c>
      <c r="AC4769" s="4" t="s">
        <v>1653</v>
      </c>
      <c r="AD4769" s="4">
        <v>0</v>
      </c>
      <c r="AE4769" s="11" t="s">
        <v>1668</v>
      </c>
      <c r="AF4769" s="11" t="s">
        <v>1668</v>
      </c>
      <c r="AG4769" s="11" t="s">
        <v>1668</v>
      </c>
      <c r="AH4769" s="11" t="s">
        <v>1668</v>
      </c>
      <c r="AI4769" s="11" t="s">
        <v>1668</v>
      </c>
      <c r="AJ4769" s="11" t="s">
        <v>1668</v>
      </c>
      <c r="AK4769" s="4" t="s">
        <v>12934</v>
      </c>
      <c r="AL4769" s="4" t="s">
        <v>2048</v>
      </c>
    </row>
    <row r="4770" spans="1:38" x14ac:dyDescent="0.25">
      <c r="A4770" s="1">
        <v>4768</v>
      </c>
      <c r="B4770" s="9">
        <v>1204210</v>
      </c>
      <c r="C4770" s="15" t="s">
        <v>12935</v>
      </c>
      <c r="D4770" s="4" t="s">
        <v>10648</v>
      </c>
      <c r="E4770" s="4" t="s">
        <v>10649</v>
      </c>
      <c r="F4770" s="4" t="b">
        <v>0</v>
      </c>
      <c r="G4770" s="4" t="s">
        <v>205</v>
      </c>
      <c r="H4770" s="4" t="s">
        <v>206</v>
      </c>
      <c r="I4770" s="4" t="s">
        <v>2</v>
      </c>
      <c r="J4770" s="4" t="s">
        <v>14380</v>
      </c>
      <c r="K4770" s="4" t="s">
        <v>179</v>
      </c>
      <c r="L4770" s="4">
        <v>3</v>
      </c>
      <c r="M4770" s="13">
        <v>30</v>
      </c>
      <c r="N4770" s="4" t="s">
        <v>11818</v>
      </c>
      <c r="O4770" s="4" t="s">
        <v>9969</v>
      </c>
      <c r="P4770" s="4">
        <f>O4770-N4770</f>
        <v>386</v>
      </c>
      <c r="Q4770" s="4">
        <v>240</v>
      </c>
      <c r="R4770" s="7">
        <v>1249728</v>
      </c>
      <c r="S4770" s="7">
        <v>1197922.07</v>
      </c>
      <c r="T4770" s="4">
        <v>3</v>
      </c>
      <c r="U4770" s="7">
        <v>1176683.3500000001</v>
      </c>
      <c r="V4770" s="4">
        <f>S4770-U4770</f>
        <v>21238.719999999972</v>
      </c>
      <c r="W4770" s="8">
        <f>(S4770/U4770)*100</f>
        <v>101.80496477663254</v>
      </c>
      <c r="X4770" s="4" t="s">
        <v>11</v>
      </c>
      <c r="Y4770" s="4">
        <v>0</v>
      </c>
      <c r="AA4770" s="4" t="s">
        <v>1668</v>
      </c>
      <c r="AB4770" s="4" t="s">
        <v>1668</v>
      </c>
      <c r="AC4770" s="4" t="s">
        <v>1653</v>
      </c>
      <c r="AD4770" s="4">
        <v>0</v>
      </c>
      <c r="AE4770" s="11" t="s">
        <v>1668</v>
      </c>
      <c r="AF4770" s="11" t="s">
        <v>1668</v>
      </c>
      <c r="AG4770" s="11" t="s">
        <v>1668</v>
      </c>
      <c r="AH4770" s="11" t="s">
        <v>1668</v>
      </c>
      <c r="AI4770" s="11" t="s">
        <v>1668</v>
      </c>
      <c r="AJ4770" s="11" t="s">
        <v>1668</v>
      </c>
      <c r="AK4770" s="4" t="s">
        <v>12936</v>
      </c>
      <c r="AL4770" s="4" t="s">
        <v>12937</v>
      </c>
    </row>
    <row r="4771" spans="1:38" x14ac:dyDescent="0.25">
      <c r="A4771" s="1">
        <v>4769</v>
      </c>
      <c r="B4771" s="9">
        <v>1204150</v>
      </c>
      <c r="C4771" s="15" t="s">
        <v>12938</v>
      </c>
      <c r="D4771" s="4" t="s">
        <v>755</v>
      </c>
      <c r="E4771" s="4" t="s">
        <v>929</v>
      </c>
      <c r="F4771" s="4" t="b">
        <v>0</v>
      </c>
      <c r="G4771" s="4" t="s">
        <v>205</v>
      </c>
      <c r="H4771" s="4" t="s">
        <v>206</v>
      </c>
      <c r="I4771" s="4" t="s">
        <v>2</v>
      </c>
      <c r="J4771" s="4" t="s">
        <v>14319</v>
      </c>
      <c r="K4771" s="4" t="s">
        <v>189</v>
      </c>
      <c r="L4771" s="4">
        <v>16</v>
      </c>
      <c r="M4771" s="13">
        <v>24</v>
      </c>
      <c r="N4771" s="4" t="s">
        <v>12939</v>
      </c>
      <c r="O4771" s="4" t="s">
        <v>9969</v>
      </c>
      <c r="P4771" s="4">
        <f>O4771-N4771</f>
        <v>418</v>
      </c>
      <c r="Q4771" s="4">
        <v>180</v>
      </c>
      <c r="R4771" s="7">
        <v>450000</v>
      </c>
      <c r="S4771" s="7">
        <v>342138.51</v>
      </c>
      <c r="T4771" s="4">
        <v>2</v>
      </c>
      <c r="U4771" s="7">
        <v>326903.65000000002</v>
      </c>
      <c r="V4771" s="4">
        <f>S4771-U4771</f>
        <v>15234.859999999986</v>
      </c>
      <c r="W4771" s="8">
        <f>(S4771/U4771)*100</f>
        <v>104.66035175807917</v>
      </c>
      <c r="X4771" s="4" t="s">
        <v>11</v>
      </c>
      <c r="Y4771" s="4">
        <v>0</v>
      </c>
      <c r="AA4771" s="4" t="s">
        <v>1668</v>
      </c>
      <c r="AB4771" s="4" t="s">
        <v>1668</v>
      </c>
      <c r="AC4771" s="4" t="s">
        <v>1653</v>
      </c>
      <c r="AD4771" s="4">
        <v>15</v>
      </c>
      <c r="AE4771" s="11" t="s">
        <v>1668</v>
      </c>
      <c r="AF4771" s="11" t="s">
        <v>1668</v>
      </c>
      <c r="AG4771" s="11" t="s">
        <v>1668</v>
      </c>
      <c r="AH4771" s="11" t="s">
        <v>1668</v>
      </c>
      <c r="AI4771" s="11" t="s">
        <v>1668</v>
      </c>
      <c r="AJ4771" s="11" t="s">
        <v>1668</v>
      </c>
      <c r="AK4771" s="4" t="s">
        <v>12940</v>
      </c>
      <c r="AL4771" s="4" t="s">
        <v>1668</v>
      </c>
    </row>
    <row r="4772" spans="1:38" x14ac:dyDescent="0.25">
      <c r="A4772" s="1">
        <v>4770</v>
      </c>
      <c r="B4772" s="9">
        <v>1202721</v>
      </c>
      <c r="C4772" s="15" t="s">
        <v>12941</v>
      </c>
      <c r="D4772" s="4" t="s">
        <v>5660</v>
      </c>
      <c r="E4772" s="4" t="s">
        <v>5661</v>
      </c>
      <c r="F4772" s="4" t="b">
        <v>0</v>
      </c>
      <c r="G4772" s="4" t="s">
        <v>208</v>
      </c>
      <c r="H4772" s="4" t="s">
        <v>206</v>
      </c>
      <c r="I4772" s="4" t="s">
        <v>2</v>
      </c>
      <c r="J4772" s="4" t="s">
        <v>14510</v>
      </c>
      <c r="K4772" s="4" t="s">
        <v>185</v>
      </c>
      <c r="L4772" s="4">
        <v>2</v>
      </c>
      <c r="M4772" s="13">
        <v>40</v>
      </c>
      <c r="N4772" s="4" t="s">
        <v>12942</v>
      </c>
      <c r="O4772" s="4" t="s">
        <v>11531</v>
      </c>
      <c r="P4772" s="4">
        <f>O4772-N4772</f>
        <v>1447</v>
      </c>
      <c r="Q4772" s="4">
        <v>300</v>
      </c>
      <c r="R4772" s="7">
        <v>885757.5</v>
      </c>
      <c r="S4772" s="7">
        <v>785549.14</v>
      </c>
      <c r="T4772" s="4">
        <v>2</v>
      </c>
      <c r="U4772" s="7">
        <v>649020.67000000004</v>
      </c>
      <c r="V4772" s="4">
        <f>S4772-U4772</f>
        <v>136528.46999999997</v>
      </c>
      <c r="W4772" s="8">
        <f>(S4772/U4772)*100</f>
        <v>121.03607424398362</v>
      </c>
      <c r="X4772" s="4" t="s">
        <v>11</v>
      </c>
      <c r="Y4772" s="4">
        <v>0</v>
      </c>
      <c r="AA4772" s="4" t="s">
        <v>1668</v>
      </c>
      <c r="AB4772" s="4" t="s">
        <v>1668</v>
      </c>
      <c r="AC4772" s="4" t="s">
        <v>2090</v>
      </c>
      <c r="AD4772" s="4">
        <v>0</v>
      </c>
      <c r="AE4772" s="11" t="s">
        <v>1668</v>
      </c>
      <c r="AF4772" s="11" t="s">
        <v>1668</v>
      </c>
      <c r="AG4772" s="11" t="s">
        <v>1668</v>
      </c>
      <c r="AH4772" s="11" t="s">
        <v>1668</v>
      </c>
      <c r="AI4772" s="11" t="s">
        <v>1668</v>
      </c>
      <c r="AJ4772" s="11" t="s">
        <v>1668</v>
      </c>
      <c r="AK4772" s="4" t="s">
        <v>1668</v>
      </c>
      <c r="AL4772" s="4" t="s">
        <v>3666</v>
      </c>
    </row>
    <row r="4773" spans="1:38" x14ac:dyDescent="0.25">
      <c r="A4773" s="1">
        <v>4771</v>
      </c>
      <c r="B4773" s="9">
        <v>1201041</v>
      </c>
      <c r="C4773" s="15" t="s">
        <v>12943</v>
      </c>
      <c r="D4773" s="4" t="s">
        <v>755</v>
      </c>
      <c r="E4773" s="4" t="s">
        <v>929</v>
      </c>
      <c r="F4773" s="4" t="b">
        <v>0</v>
      </c>
      <c r="G4773" s="4" t="s">
        <v>207</v>
      </c>
      <c r="H4773" s="4" t="s">
        <v>206</v>
      </c>
      <c r="I4773" s="4" t="s">
        <v>2</v>
      </c>
      <c r="J4773" s="4" t="s">
        <v>14412</v>
      </c>
      <c r="K4773" s="4" t="s">
        <v>189</v>
      </c>
      <c r="L4773" s="4">
        <v>16</v>
      </c>
      <c r="M4773" s="13">
        <v>24</v>
      </c>
      <c r="N4773" s="4" t="s">
        <v>11118</v>
      </c>
      <c r="O4773" s="4" t="s">
        <v>12474</v>
      </c>
      <c r="P4773" s="4">
        <f>O4773-N4773</f>
        <v>687</v>
      </c>
      <c r="Q4773" s="4">
        <v>150</v>
      </c>
      <c r="R4773" s="7">
        <v>206757.84</v>
      </c>
      <c r="S4773" s="7">
        <v>154659.37</v>
      </c>
      <c r="T4773" s="4">
        <v>1</v>
      </c>
      <c r="U4773" s="7">
        <v>154659.37</v>
      </c>
      <c r="V4773" s="4">
        <f>S4773-U4773</f>
        <v>0</v>
      </c>
      <c r="W4773" s="8">
        <f>(S4773/U4773)*100</f>
        <v>100</v>
      </c>
      <c r="X4773" s="4" t="s">
        <v>11</v>
      </c>
      <c r="Y4773" s="4">
        <v>0</v>
      </c>
      <c r="AA4773" s="4" t="s">
        <v>1668</v>
      </c>
      <c r="AB4773" s="4" t="s">
        <v>1668</v>
      </c>
      <c r="AC4773" s="4" t="s">
        <v>1653</v>
      </c>
      <c r="AD4773" s="4">
        <v>0</v>
      </c>
      <c r="AE4773" s="11" t="s">
        <v>1668</v>
      </c>
      <c r="AF4773" s="11" t="s">
        <v>1668</v>
      </c>
      <c r="AG4773" s="11" t="s">
        <v>1668</v>
      </c>
      <c r="AH4773" s="11" t="s">
        <v>1668</v>
      </c>
      <c r="AI4773" s="11" t="s">
        <v>1668</v>
      </c>
      <c r="AJ4773" s="11" t="s">
        <v>1668</v>
      </c>
      <c r="AK4773" s="4" t="s">
        <v>12944</v>
      </c>
      <c r="AL4773" s="4" t="s">
        <v>1668</v>
      </c>
    </row>
    <row r="4774" spans="1:38" x14ac:dyDescent="0.25">
      <c r="A4774" s="1">
        <v>4772</v>
      </c>
      <c r="B4774" s="9">
        <v>1197242</v>
      </c>
      <c r="C4774" s="15" t="s">
        <v>12945</v>
      </c>
      <c r="D4774" s="4" t="s">
        <v>757</v>
      </c>
      <c r="E4774" s="4" t="s">
        <v>931</v>
      </c>
      <c r="F4774" s="4" t="b">
        <v>0</v>
      </c>
      <c r="G4774" s="4" t="s">
        <v>207</v>
      </c>
      <c r="H4774" s="4" t="s">
        <v>206</v>
      </c>
      <c r="I4774" s="4" t="s">
        <v>2</v>
      </c>
      <c r="J4774" s="4" t="s">
        <v>14412</v>
      </c>
      <c r="K4774" s="4" t="s">
        <v>189</v>
      </c>
      <c r="L4774" s="4">
        <v>16</v>
      </c>
      <c r="M4774" s="13">
        <v>24</v>
      </c>
      <c r="N4774" s="4" t="s">
        <v>11043</v>
      </c>
      <c r="O4774" s="4" t="s">
        <v>12474</v>
      </c>
      <c r="P4774" s="4">
        <f>O4774-N4774</f>
        <v>613</v>
      </c>
      <c r="Q4774" s="4">
        <v>90</v>
      </c>
      <c r="R4774" s="7">
        <v>252348.39</v>
      </c>
      <c r="S4774" s="7">
        <v>159644.56</v>
      </c>
      <c r="T4774" s="4">
        <v>1</v>
      </c>
      <c r="U4774" s="7">
        <v>159644.56</v>
      </c>
      <c r="V4774" s="4">
        <f>S4774-U4774</f>
        <v>0</v>
      </c>
      <c r="W4774" s="8">
        <f>(S4774/U4774)*100</f>
        <v>100</v>
      </c>
      <c r="X4774" s="4" t="s">
        <v>11</v>
      </c>
      <c r="Y4774" s="4">
        <v>0</v>
      </c>
      <c r="AA4774" s="4" t="s">
        <v>1668</v>
      </c>
      <c r="AB4774" s="4" t="s">
        <v>1668</v>
      </c>
      <c r="AC4774" s="4" t="s">
        <v>1653</v>
      </c>
      <c r="AD4774" s="4">
        <v>0</v>
      </c>
      <c r="AE4774" s="11" t="s">
        <v>1668</v>
      </c>
      <c r="AF4774" s="11" t="s">
        <v>1668</v>
      </c>
      <c r="AG4774" s="11" t="s">
        <v>1668</v>
      </c>
      <c r="AH4774" s="11" t="s">
        <v>1668</v>
      </c>
      <c r="AI4774" s="11" t="s">
        <v>1668</v>
      </c>
      <c r="AJ4774" s="11" t="s">
        <v>1668</v>
      </c>
      <c r="AK4774" s="4" t="s">
        <v>12946</v>
      </c>
      <c r="AL4774" s="4" t="s">
        <v>1668</v>
      </c>
    </row>
    <row r="4775" spans="1:38" x14ac:dyDescent="0.25">
      <c r="A4775" s="1">
        <v>4773</v>
      </c>
      <c r="B4775" s="9">
        <v>1188500</v>
      </c>
      <c r="C4775" s="15" t="s">
        <v>12947</v>
      </c>
      <c r="D4775" s="4" t="s">
        <v>723</v>
      </c>
      <c r="E4775" s="4" t="s">
        <v>896</v>
      </c>
      <c r="F4775" s="4" t="b">
        <v>0</v>
      </c>
      <c r="G4775" s="4" t="s">
        <v>207</v>
      </c>
      <c r="H4775" s="4" t="s">
        <v>206</v>
      </c>
      <c r="I4775" s="4" t="s">
        <v>2</v>
      </c>
      <c r="J4775" s="4" t="s">
        <v>14416</v>
      </c>
      <c r="K4775" s="4" t="s">
        <v>197</v>
      </c>
      <c r="L4775" s="4">
        <v>15</v>
      </c>
      <c r="M4775" s="13">
        <v>30</v>
      </c>
      <c r="N4775" s="4" t="s">
        <v>11978</v>
      </c>
      <c r="O4775" s="4" t="s">
        <v>12386</v>
      </c>
      <c r="P4775" s="4">
        <f>O4775-N4775</f>
        <v>514</v>
      </c>
      <c r="Q4775" s="4">
        <v>365</v>
      </c>
      <c r="R4775" s="7">
        <v>1224984.27</v>
      </c>
      <c r="S4775" s="7">
        <v>699000</v>
      </c>
      <c r="T4775" s="4">
        <v>2</v>
      </c>
      <c r="U4775" s="7">
        <v>699000</v>
      </c>
      <c r="V4775" s="4">
        <f>S4775-U4775</f>
        <v>0</v>
      </c>
      <c r="W4775" s="8">
        <f>(S4775/U4775)*100</f>
        <v>100</v>
      </c>
      <c r="X4775" s="4" t="s">
        <v>11</v>
      </c>
      <c r="Y4775" s="4">
        <v>0</v>
      </c>
      <c r="AA4775" s="4" t="s">
        <v>1668</v>
      </c>
      <c r="AB4775" s="4" t="s">
        <v>1668</v>
      </c>
      <c r="AC4775" s="4" t="s">
        <v>1653</v>
      </c>
      <c r="AD4775" s="4">
        <v>0</v>
      </c>
      <c r="AE4775" s="11" t="s">
        <v>1668</v>
      </c>
      <c r="AF4775" s="11" t="s">
        <v>1668</v>
      </c>
      <c r="AG4775" s="11" t="s">
        <v>1668</v>
      </c>
      <c r="AH4775" s="11" t="s">
        <v>1668</v>
      </c>
      <c r="AI4775" s="11" t="s">
        <v>1668</v>
      </c>
      <c r="AJ4775" s="11" t="s">
        <v>1668</v>
      </c>
      <c r="AK4775" s="4" t="s">
        <v>5341</v>
      </c>
      <c r="AL4775" s="4" t="s">
        <v>1668</v>
      </c>
    </row>
    <row r="4776" spans="1:38" x14ac:dyDescent="0.25">
      <c r="A4776" s="1">
        <v>4774</v>
      </c>
      <c r="B4776" s="9">
        <v>1185488</v>
      </c>
      <c r="C4776" s="15" t="s">
        <v>12948</v>
      </c>
      <c r="D4776" s="4" t="s">
        <v>809</v>
      </c>
      <c r="E4776" s="4" t="s">
        <v>983</v>
      </c>
      <c r="F4776" s="4" t="b">
        <v>0</v>
      </c>
      <c r="G4776" s="4" t="s">
        <v>205</v>
      </c>
      <c r="H4776" s="4" t="s">
        <v>206</v>
      </c>
      <c r="I4776" s="4" t="s">
        <v>2</v>
      </c>
      <c r="J4776" s="4" t="s">
        <v>14374</v>
      </c>
      <c r="K4776" s="4" t="s">
        <v>187</v>
      </c>
      <c r="L4776" s="4">
        <v>20</v>
      </c>
      <c r="M4776" s="13">
        <v>15</v>
      </c>
      <c r="N4776" s="4" t="s">
        <v>11185</v>
      </c>
      <c r="O4776" s="4" t="s">
        <v>10254</v>
      </c>
      <c r="P4776" s="4">
        <f>O4776-N4776</f>
        <v>406</v>
      </c>
      <c r="Q4776" s="4">
        <v>180</v>
      </c>
      <c r="R4776" s="7">
        <v>350000</v>
      </c>
      <c r="S4776" s="7">
        <v>245000.01</v>
      </c>
      <c r="T4776" s="4">
        <v>1</v>
      </c>
      <c r="U4776" s="7">
        <v>166627.41</v>
      </c>
      <c r="V4776" s="4">
        <f>S4776-U4776</f>
        <v>78372.600000000006</v>
      </c>
      <c r="W4776" s="8">
        <f>(S4776/U4776)*100</f>
        <v>147.03463853876141</v>
      </c>
      <c r="X4776" s="4" t="s">
        <v>11</v>
      </c>
      <c r="Y4776" s="4">
        <v>0</v>
      </c>
      <c r="AA4776" s="4" t="s">
        <v>1668</v>
      </c>
      <c r="AB4776" s="4" t="s">
        <v>1668</v>
      </c>
      <c r="AC4776" s="4" t="s">
        <v>1653</v>
      </c>
      <c r="AD4776" s="4">
        <v>8</v>
      </c>
      <c r="AE4776" s="11" t="s">
        <v>1668</v>
      </c>
      <c r="AF4776" s="11" t="s">
        <v>1668</v>
      </c>
      <c r="AG4776" s="11" t="s">
        <v>1668</v>
      </c>
      <c r="AH4776" s="11" t="s">
        <v>1668</v>
      </c>
      <c r="AI4776" s="11" t="s">
        <v>1668</v>
      </c>
      <c r="AJ4776" s="11" t="s">
        <v>1668</v>
      </c>
      <c r="AK4776" s="4" t="s">
        <v>12949</v>
      </c>
      <c r="AL4776" s="4" t="s">
        <v>12950</v>
      </c>
    </row>
    <row r="4777" spans="1:38" x14ac:dyDescent="0.25">
      <c r="A4777" s="1">
        <v>4775</v>
      </c>
      <c r="B4777" s="9">
        <v>1175251</v>
      </c>
      <c r="C4777" s="15" t="s">
        <v>12951</v>
      </c>
      <c r="D4777" s="4" t="s">
        <v>802</v>
      </c>
      <c r="E4777" s="4" t="s">
        <v>976</v>
      </c>
      <c r="F4777" s="4" t="b">
        <v>0</v>
      </c>
      <c r="G4777" s="4" t="s">
        <v>205</v>
      </c>
      <c r="H4777" s="4" t="s">
        <v>206</v>
      </c>
      <c r="I4777" s="4" t="s">
        <v>2</v>
      </c>
      <c r="J4777" s="4" t="s">
        <v>14475</v>
      </c>
      <c r="K4777" s="4" t="s">
        <v>189</v>
      </c>
      <c r="L4777" s="4">
        <v>16</v>
      </c>
      <c r="M4777" s="13">
        <v>24</v>
      </c>
      <c r="N4777" s="4" t="s">
        <v>10114</v>
      </c>
      <c r="O4777" s="4" t="s">
        <v>11399</v>
      </c>
      <c r="P4777" s="4">
        <f>O4777-N4777</f>
        <v>384</v>
      </c>
      <c r="Q4777" s="4">
        <v>90</v>
      </c>
      <c r="R4777" s="7">
        <v>225000</v>
      </c>
      <c r="S4777" s="7">
        <v>195938.81</v>
      </c>
      <c r="T4777" s="4">
        <v>1</v>
      </c>
      <c r="U4777" s="7">
        <v>187749.51</v>
      </c>
      <c r="V4777" s="4">
        <f>S4777-U4777</f>
        <v>8189.2999999999884</v>
      </c>
      <c r="W4777" s="8">
        <f>(S4777/U4777)*100</f>
        <v>104.36182230249229</v>
      </c>
      <c r="X4777" s="4" t="s">
        <v>11</v>
      </c>
      <c r="Y4777" s="4">
        <v>0</v>
      </c>
      <c r="AA4777" s="4" t="s">
        <v>1668</v>
      </c>
      <c r="AB4777" s="4" t="s">
        <v>1668</v>
      </c>
      <c r="AC4777" s="4" t="s">
        <v>1653</v>
      </c>
      <c r="AD4777" s="4">
        <v>6</v>
      </c>
      <c r="AE4777" s="11" t="s">
        <v>1668</v>
      </c>
      <c r="AF4777" s="11" t="s">
        <v>1668</v>
      </c>
      <c r="AG4777" s="11" t="s">
        <v>1668</v>
      </c>
      <c r="AH4777" s="11" t="s">
        <v>1668</v>
      </c>
      <c r="AI4777" s="11" t="s">
        <v>1668</v>
      </c>
      <c r="AJ4777" s="11" t="s">
        <v>1668</v>
      </c>
      <c r="AK4777" s="4" t="s">
        <v>10654</v>
      </c>
      <c r="AL4777" s="4" t="s">
        <v>12952</v>
      </c>
    </row>
    <row r="4778" spans="1:38" x14ac:dyDescent="0.25">
      <c r="A4778" s="1">
        <v>4776</v>
      </c>
      <c r="B4778" s="9">
        <v>1175077</v>
      </c>
      <c r="C4778" s="15" t="s">
        <v>12953</v>
      </c>
      <c r="D4778" s="4" t="s">
        <v>767</v>
      </c>
      <c r="E4778" s="4" t="s">
        <v>941</v>
      </c>
      <c r="F4778" s="4" t="b">
        <v>0</v>
      </c>
      <c r="G4778" s="4" t="s">
        <v>205</v>
      </c>
      <c r="H4778" s="4" t="s">
        <v>206</v>
      </c>
      <c r="I4778" s="4" t="s">
        <v>2</v>
      </c>
      <c r="J4778" s="4" t="s">
        <v>14398</v>
      </c>
      <c r="K4778" s="4" t="s">
        <v>2648</v>
      </c>
      <c r="L4778" s="4">
        <v>4</v>
      </c>
      <c r="M4778" s="13">
        <v>20</v>
      </c>
      <c r="N4778" s="4" t="s">
        <v>11874</v>
      </c>
      <c r="O4778" s="4" t="s">
        <v>10891</v>
      </c>
      <c r="P4778" s="4">
        <f>O4778-N4778</f>
        <v>387</v>
      </c>
      <c r="Q4778" s="4">
        <v>180</v>
      </c>
      <c r="R4778" s="7">
        <v>215000</v>
      </c>
      <c r="S4778" s="7">
        <v>183795.72</v>
      </c>
      <c r="T4778" s="4">
        <v>1</v>
      </c>
      <c r="U4778" s="7">
        <v>183795.72</v>
      </c>
      <c r="V4778" s="4">
        <f>S4778-U4778</f>
        <v>0</v>
      </c>
      <c r="W4778" s="8">
        <f>(S4778/U4778)*100</f>
        <v>100</v>
      </c>
      <c r="X4778" s="4" t="s">
        <v>11</v>
      </c>
      <c r="Y4778" s="4">
        <v>0</v>
      </c>
      <c r="AA4778" s="4" t="s">
        <v>1668</v>
      </c>
      <c r="AB4778" s="4" t="s">
        <v>1668</v>
      </c>
      <c r="AC4778" s="4" t="s">
        <v>1653</v>
      </c>
      <c r="AD4778" s="4">
        <v>0</v>
      </c>
      <c r="AE4778" s="11" t="s">
        <v>1668</v>
      </c>
      <c r="AF4778" s="11" t="s">
        <v>1668</v>
      </c>
      <c r="AG4778" s="11" t="s">
        <v>1668</v>
      </c>
      <c r="AH4778" s="11" t="s">
        <v>1668</v>
      </c>
      <c r="AI4778" s="11" t="s">
        <v>1668</v>
      </c>
      <c r="AJ4778" s="11" t="s">
        <v>1668</v>
      </c>
      <c r="AK4778" s="4" t="s">
        <v>2126</v>
      </c>
      <c r="AL4778" s="4" t="s">
        <v>1668</v>
      </c>
    </row>
    <row r="4779" spans="1:38" x14ac:dyDescent="0.25">
      <c r="A4779" s="1">
        <v>4777</v>
      </c>
      <c r="B4779" s="9">
        <v>1166651</v>
      </c>
      <c r="C4779" s="15" t="s">
        <v>12954</v>
      </c>
      <c r="D4779" s="4" t="s">
        <v>733</v>
      </c>
      <c r="E4779" s="4" t="s">
        <v>909</v>
      </c>
      <c r="F4779" s="4" t="b">
        <v>0</v>
      </c>
      <c r="G4779" s="4" t="s">
        <v>10136</v>
      </c>
      <c r="H4779" s="4" t="s">
        <v>206</v>
      </c>
      <c r="I4779" s="4" t="s">
        <v>2</v>
      </c>
      <c r="J4779" s="4" t="s">
        <v>14317</v>
      </c>
      <c r="K4779" s="4" t="s">
        <v>187</v>
      </c>
      <c r="L4779" s="4">
        <v>20</v>
      </c>
      <c r="M4779" s="13">
        <v>42</v>
      </c>
      <c r="N4779" s="4" t="s">
        <v>12955</v>
      </c>
      <c r="O4779" s="4" t="s">
        <v>10929</v>
      </c>
      <c r="P4779" s="4">
        <f>O4779-N4779</f>
        <v>291</v>
      </c>
      <c r="Q4779" s="4">
        <v>180</v>
      </c>
      <c r="R4779" s="7">
        <v>306560.59000000003</v>
      </c>
      <c r="S4779" s="7">
        <v>258455.22</v>
      </c>
      <c r="T4779" s="4">
        <v>2</v>
      </c>
      <c r="U4779" s="7">
        <v>254621.94</v>
      </c>
      <c r="V4779" s="4">
        <f>S4779-U4779</f>
        <v>3833.2799999999988</v>
      </c>
      <c r="W4779" s="8">
        <f>(S4779/U4779)*100</f>
        <v>101.50547906437284</v>
      </c>
      <c r="X4779" s="4" t="s">
        <v>11</v>
      </c>
      <c r="Y4779" s="4">
        <v>0</v>
      </c>
      <c r="AA4779" s="4" t="s">
        <v>1668</v>
      </c>
      <c r="AB4779" s="4" t="s">
        <v>1668</v>
      </c>
      <c r="AC4779" s="4" t="s">
        <v>1653</v>
      </c>
      <c r="AD4779" s="4">
        <v>0</v>
      </c>
      <c r="AE4779" s="11" t="s">
        <v>1668</v>
      </c>
      <c r="AF4779" s="11" t="s">
        <v>1668</v>
      </c>
      <c r="AG4779" s="11" t="s">
        <v>1668</v>
      </c>
      <c r="AH4779" s="11" t="s">
        <v>1668</v>
      </c>
      <c r="AI4779" s="11" t="s">
        <v>1668</v>
      </c>
      <c r="AJ4779" s="11" t="s">
        <v>1668</v>
      </c>
      <c r="AK4779" s="4" t="s">
        <v>12956</v>
      </c>
      <c r="AL4779" s="4" t="s">
        <v>7946</v>
      </c>
    </row>
    <row r="4780" spans="1:38" x14ac:dyDescent="0.25">
      <c r="A4780" s="1">
        <v>4778</v>
      </c>
      <c r="B4780" s="9">
        <v>1166389</v>
      </c>
      <c r="C4780" s="15" t="s">
        <v>12957</v>
      </c>
      <c r="D4780" s="4" t="s">
        <v>8382</v>
      </c>
      <c r="E4780" s="4" t="s">
        <v>8383</v>
      </c>
      <c r="F4780" s="4" t="b">
        <v>0</v>
      </c>
      <c r="G4780" s="4" t="s">
        <v>207</v>
      </c>
      <c r="H4780" s="4" t="s">
        <v>206</v>
      </c>
      <c r="I4780" s="4" t="s">
        <v>2</v>
      </c>
      <c r="J4780" s="4" t="s">
        <v>14317</v>
      </c>
      <c r="K4780" s="4" t="s">
        <v>187</v>
      </c>
      <c r="L4780" s="4">
        <v>20</v>
      </c>
      <c r="M4780" s="13">
        <v>23</v>
      </c>
      <c r="N4780" s="4" t="s">
        <v>12939</v>
      </c>
      <c r="O4780" s="4" t="s">
        <v>11096</v>
      </c>
      <c r="P4780" s="4">
        <f>O4780-N4780</f>
        <v>321</v>
      </c>
      <c r="Q4780" s="4">
        <v>300</v>
      </c>
      <c r="R4780" s="7">
        <v>538076.85</v>
      </c>
      <c r="S4780" s="7">
        <v>322846.12</v>
      </c>
      <c r="T4780" s="4">
        <v>2</v>
      </c>
      <c r="U4780" s="7">
        <v>310096.12</v>
      </c>
      <c r="V4780" s="4">
        <f>S4780-U4780</f>
        <v>12750</v>
      </c>
      <c r="W4780" s="8">
        <f>(S4780/U4780)*100</f>
        <v>104.11162835574983</v>
      </c>
      <c r="X4780" s="4" t="s">
        <v>11</v>
      </c>
      <c r="Y4780" s="4">
        <v>0</v>
      </c>
      <c r="AA4780" s="4" t="s">
        <v>1668</v>
      </c>
      <c r="AB4780" s="4" t="s">
        <v>1668</v>
      </c>
      <c r="AC4780" s="4" t="s">
        <v>1653</v>
      </c>
      <c r="AD4780" s="4">
        <v>19</v>
      </c>
      <c r="AE4780" s="11" t="s">
        <v>1668</v>
      </c>
      <c r="AF4780" s="11" t="s">
        <v>1668</v>
      </c>
      <c r="AG4780" s="11" t="s">
        <v>1668</v>
      </c>
      <c r="AH4780" s="11" t="s">
        <v>1668</v>
      </c>
      <c r="AI4780" s="11" t="s">
        <v>1668</v>
      </c>
      <c r="AJ4780" s="11" t="s">
        <v>1668</v>
      </c>
      <c r="AK4780" s="4" t="s">
        <v>12958</v>
      </c>
      <c r="AL4780" s="4" t="s">
        <v>1662</v>
      </c>
    </row>
    <row r="4781" spans="1:38" x14ac:dyDescent="0.25">
      <c r="A4781" s="1">
        <v>4779</v>
      </c>
      <c r="B4781" s="9">
        <v>1164780</v>
      </c>
      <c r="C4781" s="15" t="s">
        <v>12959</v>
      </c>
      <c r="D4781" s="4" t="s">
        <v>755</v>
      </c>
      <c r="E4781" s="4" t="s">
        <v>929</v>
      </c>
      <c r="F4781" s="4" t="b">
        <v>0</v>
      </c>
      <c r="G4781" s="4" t="s">
        <v>207</v>
      </c>
      <c r="H4781" s="4" t="s">
        <v>206</v>
      </c>
      <c r="I4781" s="4" t="s">
        <v>2</v>
      </c>
      <c r="J4781" s="4" t="s">
        <v>14317</v>
      </c>
      <c r="K4781" s="4" t="s">
        <v>187</v>
      </c>
      <c r="L4781" s="4">
        <v>20</v>
      </c>
      <c r="M4781" s="13">
        <v>23</v>
      </c>
      <c r="N4781" s="4" t="s">
        <v>12939</v>
      </c>
      <c r="O4781" s="4" t="s">
        <v>11096</v>
      </c>
      <c r="P4781" s="4">
        <f>O4781-N4781</f>
        <v>321</v>
      </c>
      <c r="Q4781" s="4">
        <v>240</v>
      </c>
      <c r="R4781" s="7">
        <v>361948.07</v>
      </c>
      <c r="S4781" s="7">
        <v>256726.77</v>
      </c>
      <c r="T4781" s="4">
        <v>2</v>
      </c>
      <c r="U4781" s="7">
        <v>223539.04</v>
      </c>
      <c r="V4781" s="4">
        <f>S4781-U4781</f>
        <v>33187.729999999981</v>
      </c>
      <c r="W4781" s="8">
        <f>(S4781/U4781)*100</f>
        <v>114.84650287484459</v>
      </c>
      <c r="X4781" s="4" t="s">
        <v>11</v>
      </c>
      <c r="Y4781" s="4">
        <v>0</v>
      </c>
      <c r="AA4781" s="4" t="s">
        <v>1668</v>
      </c>
      <c r="AB4781" s="4" t="s">
        <v>1668</v>
      </c>
      <c r="AC4781" s="4" t="s">
        <v>1653</v>
      </c>
      <c r="AD4781" s="4">
        <v>21</v>
      </c>
      <c r="AE4781" s="11" t="s">
        <v>1668</v>
      </c>
      <c r="AF4781" s="11" t="s">
        <v>1668</v>
      </c>
      <c r="AG4781" s="11" t="s">
        <v>1668</v>
      </c>
      <c r="AH4781" s="11" t="s">
        <v>1668</v>
      </c>
      <c r="AI4781" s="11" t="s">
        <v>1668</v>
      </c>
      <c r="AJ4781" s="11" t="s">
        <v>1668</v>
      </c>
      <c r="AK4781" s="4" t="s">
        <v>12960</v>
      </c>
      <c r="AL4781" s="4" t="s">
        <v>1662</v>
      </c>
    </row>
    <row r="4782" spans="1:38" x14ac:dyDescent="0.25">
      <c r="A4782" s="1">
        <v>4780</v>
      </c>
      <c r="B4782" s="9">
        <v>1162059</v>
      </c>
      <c r="C4782" s="15" t="s">
        <v>12961</v>
      </c>
      <c r="D4782" s="4" t="s">
        <v>5660</v>
      </c>
      <c r="E4782" s="4" t="s">
        <v>5661</v>
      </c>
      <c r="F4782" s="4" t="b">
        <v>0</v>
      </c>
      <c r="G4782" s="4" t="s">
        <v>205</v>
      </c>
      <c r="H4782" s="4" t="s">
        <v>206</v>
      </c>
      <c r="I4782" s="4" t="s">
        <v>2</v>
      </c>
      <c r="J4782" s="4" t="s">
        <v>14485</v>
      </c>
      <c r="K4782" s="4" t="s">
        <v>188</v>
      </c>
      <c r="L4782" s="4">
        <v>10</v>
      </c>
      <c r="M4782" s="13">
        <v>20</v>
      </c>
      <c r="N4782" s="4" t="s">
        <v>11884</v>
      </c>
      <c r="O4782" s="4" t="s">
        <v>11313</v>
      </c>
      <c r="P4782" s="4">
        <f>O4782-N4782</f>
        <v>463</v>
      </c>
      <c r="Q4782" s="4">
        <v>150</v>
      </c>
      <c r="R4782" s="7">
        <v>433000</v>
      </c>
      <c r="S4782" s="7">
        <v>349857.9</v>
      </c>
      <c r="T4782" s="4">
        <v>2</v>
      </c>
      <c r="U4782" s="7">
        <v>346687.55</v>
      </c>
      <c r="V4782" s="4">
        <f>S4782-U4782</f>
        <v>3170.3500000000349</v>
      </c>
      <c r="W4782" s="8">
        <f>(S4782/U4782)*100</f>
        <v>100.91446895050025</v>
      </c>
      <c r="X4782" s="4" t="s">
        <v>11</v>
      </c>
      <c r="Y4782" s="4">
        <v>0</v>
      </c>
      <c r="AA4782" s="4" t="s">
        <v>1668</v>
      </c>
      <c r="AB4782" s="4" t="s">
        <v>1668</v>
      </c>
      <c r="AC4782" s="4" t="s">
        <v>1653</v>
      </c>
      <c r="AD4782" s="4">
        <v>17</v>
      </c>
      <c r="AE4782" s="11" t="s">
        <v>1668</v>
      </c>
      <c r="AF4782" s="11" t="s">
        <v>1668</v>
      </c>
      <c r="AG4782" s="11" t="s">
        <v>1668</v>
      </c>
      <c r="AH4782" s="11" t="s">
        <v>1668</v>
      </c>
      <c r="AI4782" s="11" t="s">
        <v>1668</v>
      </c>
      <c r="AJ4782" s="11" t="s">
        <v>1668</v>
      </c>
      <c r="AK4782" s="4" t="s">
        <v>1758</v>
      </c>
      <c r="AL4782" s="4" t="s">
        <v>1662</v>
      </c>
    </row>
    <row r="4783" spans="1:38" x14ac:dyDescent="0.25">
      <c r="A4783" s="1">
        <v>4781</v>
      </c>
      <c r="B4783" s="9">
        <v>1160743</v>
      </c>
      <c r="C4783" s="15" t="s">
        <v>12962</v>
      </c>
      <c r="D4783" s="4" t="s">
        <v>888</v>
      </c>
      <c r="E4783" s="4" t="s">
        <v>1062</v>
      </c>
      <c r="F4783" s="4" t="b">
        <v>0</v>
      </c>
      <c r="G4783" s="4" t="s">
        <v>205</v>
      </c>
      <c r="H4783" s="4" t="s">
        <v>206</v>
      </c>
      <c r="I4783" s="4" t="s">
        <v>2</v>
      </c>
      <c r="J4783" s="4" t="s">
        <v>14375</v>
      </c>
      <c r="K4783" s="4" t="s">
        <v>190</v>
      </c>
      <c r="L4783" s="4">
        <v>14</v>
      </c>
      <c r="M4783" s="13">
        <v>50</v>
      </c>
      <c r="N4783" s="4" t="s">
        <v>12963</v>
      </c>
      <c r="O4783" s="4" t="s">
        <v>11541</v>
      </c>
      <c r="P4783" s="4">
        <f>O4783-N4783</f>
        <v>212</v>
      </c>
      <c r="Q4783" s="4">
        <v>90</v>
      </c>
      <c r="R4783" s="7">
        <v>235000</v>
      </c>
      <c r="S4783" s="7">
        <v>176595.61</v>
      </c>
      <c r="T4783" s="4">
        <v>1</v>
      </c>
      <c r="U4783" s="7">
        <v>174531.75</v>
      </c>
      <c r="V4783" s="4">
        <f>S4783-U4783</f>
        <v>2063.859999999986</v>
      </c>
      <c r="W4783" s="8">
        <f>(S4783/U4783)*100</f>
        <v>101.18251263738544</v>
      </c>
      <c r="X4783" s="4" t="s">
        <v>11</v>
      </c>
      <c r="Y4783" s="4">
        <v>0</v>
      </c>
      <c r="AA4783" s="4" t="s">
        <v>1668</v>
      </c>
      <c r="AB4783" s="4" t="s">
        <v>1668</v>
      </c>
      <c r="AC4783" s="4" t="s">
        <v>1653</v>
      </c>
      <c r="AD4783" s="4">
        <v>10</v>
      </c>
      <c r="AE4783" s="11" t="s">
        <v>1668</v>
      </c>
      <c r="AF4783" s="11" t="s">
        <v>1668</v>
      </c>
      <c r="AG4783" s="11" t="s">
        <v>1668</v>
      </c>
      <c r="AH4783" s="11" t="s">
        <v>1668</v>
      </c>
      <c r="AI4783" s="11" t="s">
        <v>1668</v>
      </c>
      <c r="AJ4783" s="11" t="s">
        <v>1668</v>
      </c>
      <c r="AK4783" s="4" t="s">
        <v>12964</v>
      </c>
      <c r="AL4783" s="4" t="s">
        <v>1668</v>
      </c>
    </row>
    <row r="4784" spans="1:38" x14ac:dyDescent="0.25">
      <c r="A4784" s="1">
        <v>4782</v>
      </c>
      <c r="B4784" s="9">
        <v>1160544</v>
      </c>
      <c r="C4784" s="15" t="s">
        <v>12965</v>
      </c>
      <c r="D4784" s="4" t="s">
        <v>888</v>
      </c>
      <c r="E4784" s="4" t="s">
        <v>1062</v>
      </c>
      <c r="F4784" s="4" t="b">
        <v>0</v>
      </c>
      <c r="G4784" s="4" t="s">
        <v>205</v>
      </c>
      <c r="H4784" s="4" t="s">
        <v>206</v>
      </c>
      <c r="I4784" s="4" t="s">
        <v>2</v>
      </c>
      <c r="J4784" s="4" t="s">
        <v>14517</v>
      </c>
      <c r="K4784" s="4" t="s">
        <v>190</v>
      </c>
      <c r="L4784" s="4">
        <v>14</v>
      </c>
      <c r="M4784" s="13">
        <v>50</v>
      </c>
      <c r="N4784" s="4" t="s">
        <v>12963</v>
      </c>
      <c r="O4784" s="4" t="s">
        <v>11523</v>
      </c>
      <c r="P4784" s="4">
        <f>O4784-N4784</f>
        <v>284</v>
      </c>
      <c r="Q4784" s="4">
        <v>120</v>
      </c>
      <c r="R4784" s="7">
        <v>500000</v>
      </c>
      <c r="S4784" s="7">
        <v>388171.27</v>
      </c>
      <c r="T4784" s="4">
        <v>2</v>
      </c>
      <c r="U4784" s="7">
        <v>388171.27</v>
      </c>
      <c r="V4784" s="4">
        <f>S4784-U4784</f>
        <v>0</v>
      </c>
      <c r="W4784" s="8">
        <f>(S4784/U4784)*100</f>
        <v>100</v>
      </c>
      <c r="X4784" s="4" t="s">
        <v>11</v>
      </c>
      <c r="Y4784" s="4">
        <v>0</v>
      </c>
      <c r="AA4784" s="4" t="s">
        <v>1668</v>
      </c>
      <c r="AB4784" s="4" t="s">
        <v>1668</v>
      </c>
      <c r="AC4784" s="4" t="s">
        <v>1653</v>
      </c>
      <c r="AD4784" s="4">
        <v>10</v>
      </c>
      <c r="AE4784" s="11" t="s">
        <v>1668</v>
      </c>
      <c r="AF4784" s="11" t="s">
        <v>1668</v>
      </c>
      <c r="AG4784" s="11" t="s">
        <v>1668</v>
      </c>
      <c r="AH4784" s="11" t="s">
        <v>1668</v>
      </c>
      <c r="AI4784" s="11" t="s">
        <v>1668</v>
      </c>
      <c r="AJ4784" s="11" t="s">
        <v>1668</v>
      </c>
      <c r="AK4784" s="4" t="s">
        <v>12966</v>
      </c>
      <c r="AL4784" s="4" t="s">
        <v>1668</v>
      </c>
    </row>
    <row r="4785" spans="1:38" x14ac:dyDescent="0.25">
      <c r="A4785" s="1">
        <v>4783</v>
      </c>
      <c r="B4785" s="9">
        <v>1156723</v>
      </c>
      <c r="C4785" s="15" t="s">
        <v>12967</v>
      </c>
      <c r="D4785" s="4" t="s">
        <v>2896</v>
      </c>
      <c r="E4785" s="4" t="s">
        <v>2897</v>
      </c>
      <c r="F4785" s="4" t="b">
        <v>0</v>
      </c>
      <c r="G4785" s="4" t="s">
        <v>207</v>
      </c>
      <c r="H4785" s="4" t="s">
        <v>206</v>
      </c>
      <c r="I4785" s="4" t="s">
        <v>2</v>
      </c>
      <c r="J4785" s="4" t="s">
        <v>14247</v>
      </c>
      <c r="K4785" s="4" t="s">
        <v>195</v>
      </c>
      <c r="L4785" s="4">
        <v>17</v>
      </c>
      <c r="M4785" s="13">
        <v>20</v>
      </c>
      <c r="N4785" s="4" t="s">
        <v>12968</v>
      </c>
      <c r="O4785" s="4" t="s">
        <v>12969</v>
      </c>
      <c r="P4785" s="4">
        <f>O4785-N4785</f>
        <v>261</v>
      </c>
      <c r="Q4785" s="4">
        <v>150</v>
      </c>
      <c r="R4785" s="7">
        <v>220000</v>
      </c>
      <c r="S4785" s="7">
        <v>165000.01</v>
      </c>
      <c r="T4785" s="4">
        <v>1</v>
      </c>
      <c r="U4785" s="7">
        <v>166830.01</v>
      </c>
      <c r="V4785" s="4">
        <f>S4785-U4785</f>
        <v>-1830</v>
      </c>
      <c r="W4785" s="8">
        <f>(S4785/U4785)*100</f>
        <v>98.903075052264285</v>
      </c>
      <c r="X4785" s="4" t="s">
        <v>11</v>
      </c>
      <c r="Y4785" s="4">
        <v>0</v>
      </c>
      <c r="AA4785" s="4" t="s">
        <v>1668</v>
      </c>
      <c r="AB4785" s="4" t="s">
        <v>1668</v>
      </c>
      <c r="AC4785" s="4" t="s">
        <v>1653</v>
      </c>
      <c r="AD4785" s="4">
        <v>14</v>
      </c>
      <c r="AE4785" s="11" t="s">
        <v>1668</v>
      </c>
      <c r="AF4785" s="11" t="s">
        <v>1668</v>
      </c>
      <c r="AG4785" s="11" t="s">
        <v>1668</v>
      </c>
      <c r="AH4785" s="11" t="s">
        <v>1668</v>
      </c>
      <c r="AI4785" s="11" t="s">
        <v>1668</v>
      </c>
      <c r="AJ4785" s="11" t="s">
        <v>1668</v>
      </c>
      <c r="AK4785" s="4" t="s">
        <v>12970</v>
      </c>
      <c r="AL4785" s="4" t="s">
        <v>12970</v>
      </c>
    </row>
    <row r="4786" spans="1:38" x14ac:dyDescent="0.25">
      <c r="A4786" s="1">
        <v>4784</v>
      </c>
      <c r="B4786" s="9">
        <v>1156032</v>
      </c>
      <c r="C4786" s="15" t="s">
        <v>12971</v>
      </c>
      <c r="D4786" s="4" t="s">
        <v>5660</v>
      </c>
      <c r="E4786" s="4" t="s">
        <v>5661</v>
      </c>
      <c r="F4786" s="4" t="b">
        <v>0</v>
      </c>
      <c r="G4786" s="4" t="s">
        <v>205</v>
      </c>
      <c r="H4786" s="4" t="s">
        <v>206</v>
      </c>
      <c r="I4786" s="4" t="s">
        <v>2</v>
      </c>
      <c r="J4786" s="4" t="s">
        <v>14485</v>
      </c>
      <c r="K4786" s="4" t="s">
        <v>188</v>
      </c>
      <c r="L4786" s="4">
        <v>10</v>
      </c>
      <c r="M4786" s="13">
        <v>24</v>
      </c>
      <c r="N4786" s="4" t="s">
        <v>12972</v>
      </c>
      <c r="O4786" s="4" t="s">
        <v>11313</v>
      </c>
      <c r="P4786" s="4">
        <f>O4786-N4786</f>
        <v>470</v>
      </c>
      <c r="Q4786" s="4">
        <v>180</v>
      </c>
      <c r="R4786" s="7">
        <v>301000</v>
      </c>
      <c r="S4786" s="7">
        <v>228003.04</v>
      </c>
      <c r="T4786" s="4">
        <v>1</v>
      </c>
      <c r="U4786" s="7">
        <v>226936.07</v>
      </c>
      <c r="V4786" s="4">
        <f>S4786-U4786</f>
        <v>1066.9700000000012</v>
      </c>
      <c r="W4786" s="8">
        <f>(S4786/U4786)*100</f>
        <v>100.47016324905952</v>
      </c>
      <c r="X4786" s="4" t="s">
        <v>11</v>
      </c>
      <c r="Y4786" s="4">
        <v>0</v>
      </c>
      <c r="AA4786" s="4" t="s">
        <v>1668</v>
      </c>
      <c r="AB4786" s="4" t="s">
        <v>1668</v>
      </c>
      <c r="AC4786" s="4" t="s">
        <v>1653</v>
      </c>
      <c r="AD4786" s="4">
        <v>16</v>
      </c>
      <c r="AE4786" s="11" t="s">
        <v>1668</v>
      </c>
      <c r="AF4786" s="11" t="s">
        <v>1668</v>
      </c>
      <c r="AG4786" s="11" t="s">
        <v>1668</v>
      </c>
      <c r="AH4786" s="11" t="s">
        <v>1668</v>
      </c>
      <c r="AI4786" s="11" t="s">
        <v>1668</v>
      </c>
      <c r="AJ4786" s="11" t="s">
        <v>1668</v>
      </c>
      <c r="AK4786" s="4" t="s">
        <v>1758</v>
      </c>
      <c r="AL4786" s="4" t="s">
        <v>1662</v>
      </c>
    </row>
    <row r="4787" spans="1:38" x14ac:dyDescent="0.25">
      <c r="A4787" s="1">
        <v>4785</v>
      </c>
      <c r="B4787" s="9">
        <v>1154928</v>
      </c>
      <c r="C4787" s="15" t="s">
        <v>12973</v>
      </c>
      <c r="D4787" s="4" t="s">
        <v>2625</v>
      </c>
      <c r="E4787" s="4" t="s">
        <v>2626</v>
      </c>
      <c r="F4787" s="4" t="b">
        <v>0</v>
      </c>
      <c r="G4787" s="4" t="s">
        <v>205</v>
      </c>
      <c r="H4787" s="4" t="s">
        <v>206</v>
      </c>
      <c r="I4787" s="4" t="s">
        <v>2</v>
      </c>
      <c r="J4787" s="4" t="s">
        <v>14308</v>
      </c>
      <c r="K4787" s="4" t="s">
        <v>181</v>
      </c>
      <c r="L4787" s="4">
        <v>19</v>
      </c>
      <c r="M4787" s="13">
        <v>30</v>
      </c>
      <c r="N4787" s="4" t="s">
        <v>11910</v>
      </c>
      <c r="O4787" s="4" t="s">
        <v>11518</v>
      </c>
      <c r="P4787" s="4">
        <f>O4787-N4787</f>
        <v>329</v>
      </c>
      <c r="Q4787" s="4">
        <v>180</v>
      </c>
      <c r="R4787" s="7">
        <v>318051.53999999998</v>
      </c>
      <c r="S4787" s="7">
        <v>211111.11</v>
      </c>
      <c r="T4787" s="4">
        <v>1</v>
      </c>
      <c r="U4787" s="7">
        <v>198882.98</v>
      </c>
      <c r="V4787" s="4">
        <f>S4787-U4787</f>
        <v>12228.129999999976</v>
      </c>
      <c r="W4787" s="8">
        <f>(S4787/U4787)*100</f>
        <v>106.14840445371443</v>
      </c>
      <c r="X4787" s="4" t="s">
        <v>11</v>
      </c>
      <c r="Y4787" s="4">
        <v>0</v>
      </c>
      <c r="AA4787" s="4" t="s">
        <v>1668</v>
      </c>
      <c r="AB4787" s="4" t="s">
        <v>1668</v>
      </c>
      <c r="AC4787" s="4" t="s">
        <v>1653</v>
      </c>
      <c r="AD4787" s="4">
        <v>6</v>
      </c>
      <c r="AE4787" s="11" t="s">
        <v>1668</v>
      </c>
      <c r="AF4787" s="11" t="s">
        <v>1668</v>
      </c>
      <c r="AG4787" s="11" t="s">
        <v>1668</v>
      </c>
      <c r="AH4787" s="11" t="s">
        <v>1668</v>
      </c>
      <c r="AI4787" s="11" t="s">
        <v>1668</v>
      </c>
      <c r="AJ4787" s="11" t="s">
        <v>1668</v>
      </c>
      <c r="AK4787" s="4" t="s">
        <v>12974</v>
      </c>
      <c r="AL4787" s="4" t="s">
        <v>2252</v>
      </c>
    </row>
    <row r="4788" spans="1:38" x14ac:dyDescent="0.25">
      <c r="A4788" s="1">
        <v>4786</v>
      </c>
      <c r="B4788" s="9">
        <v>1150380</v>
      </c>
      <c r="C4788" s="15" t="s">
        <v>12975</v>
      </c>
      <c r="D4788" s="4" t="s">
        <v>757</v>
      </c>
      <c r="E4788" s="4" t="s">
        <v>931</v>
      </c>
      <c r="F4788" s="4" t="b">
        <v>0</v>
      </c>
      <c r="G4788" s="4" t="s">
        <v>205</v>
      </c>
      <c r="H4788" s="4" t="s">
        <v>206</v>
      </c>
      <c r="I4788" s="4" t="s">
        <v>2</v>
      </c>
      <c r="J4788" s="4" t="s">
        <v>14431</v>
      </c>
      <c r="K4788" s="4" t="s">
        <v>180</v>
      </c>
      <c r="L4788" s="4">
        <v>9</v>
      </c>
      <c r="M4788" s="13">
        <v>10</v>
      </c>
      <c r="N4788" s="4" t="s">
        <v>10114</v>
      </c>
      <c r="O4788" s="4" t="s">
        <v>11566</v>
      </c>
      <c r="P4788" s="4">
        <f>O4788-N4788</f>
        <v>251</v>
      </c>
      <c r="Q4788" s="4">
        <v>90</v>
      </c>
      <c r="R4788" s="7">
        <v>215000</v>
      </c>
      <c r="S4788" s="7">
        <v>189004.79999999999</v>
      </c>
      <c r="T4788" s="4">
        <v>1</v>
      </c>
      <c r="U4788" s="7">
        <v>187338.1</v>
      </c>
      <c r="V4788" s="4">
        <f>S4788-U4788</f>
        <v>1666.6999999999825</v>
      </c>
      <c r="W4788" s="8">
        <f>(S4788/U4788)*100</f>
        <v>100.88967487126217</v>
      </c>
      <c r="X4788" s="4" t="s">
        <v>11</v>
      </c>
      <c r="Y4788" s="4">
        <v>0</v>
      </c>
      <c r="AA4788" s="4" t="s">
        <v>1668</v>
      </c>
      <c r="AB4788" s="4" t="s">
        <v>1668</v>
      </c>
      <c r="AC4788" s="4" t="s">
        <v>1653</v>
      </c>
      <c r="AD4788" s="4">
        <v>5</v>
      </c>
      <c r="AE4788" s="11" t="s">
        <v>1668</v>
      </c>
      <c r="AF4788" s="11" t="s">
        <v>1668</v>
      </c>
      <c r="AG4788" s="11" t="s">
        <v>1668</v>
      </c>
      <c r="AH4788" s="11" t="s">
        <v>1668</v>
      </c>
      <c r="AI4788" s="11" t="s">
        <v>1668</v>
      </c>
      <c r="AJ4788" s="11" t="s">
        <v>1668</v>
      </c>
      <c r="AK4788" s="4" t="s">
        <v>12976</v>
      </c>
      <c r="AL4788" s="4" t="s">
        <v>12977</v>
      </c>
    </row>
    <row r="4789" spans="1:38" x14ac:dyDescent="0.25">
      <c r="A4789" s="1">
        <v>4787</v>
      </c>
      <c r="B4789" s="9">
        <v>1150188</v>
      </c>
      <c r="C4789" s="15" t="s">
        <v>12978</v>
      </c>
      <c r="D4789" s="4" t="s">
        <v>850</v>
      </c>
      <c r="E4789" s="4" t="s">
        <v>1024</v>
      </c>
      <c r="F4789" s="4" t="b">
        <v>0</v>
      </c>
      <c r="G4789" s="4" t="s">
        <v>205</v>
      </c>
      <c r="H4789" s="4" t="s">
        <v>206</v>
      </c>
      <c r="I4789" s="4" t="s">
        <v>2</v>
      </c>
      <c r="J4789" s="4" t="s">
        <v>14487</v>
      </c>
      <c r="K4789" s="4" t="s">
        <v>2648</v>
      </c>
      <c r="L4789" s="4">
        <v>4</v>
      </c>
      <c r="M4789" s="13">
        <v>20</v>
      </c>
      <c r="N4789" s="4" t="s">
        <v>12979</v>
      </c>
      <c r="O4789" s="4" t="s">
        <v>12760</v>
      </c>
      <c r="P4789" s="4">
        <f>O4789-N4789</f>
        <v>462</v>
      </c>
      <c r="Q4789" s="4">
        <v>180</v>
      </c>
      <c r="R4789" s="7">
        <v>432000</v>
      </c>
      <c r="S4789" s="7">
        <v>378914.06</v>
      </c>
      <c r="T4789" s="4">
        <v>2</v>
      </c>
      <c r="U4789" s="7">
        <v>378914.06</v>
      </c>
      <c r="V4789" s="4">
        <f>S4789-U4789</f>
        <v>0</v>
      </c>
      <c r="W4789" s="8">
        <f>(S4789/U4789)*100</f>
        <v>100</v>
      </c>
      <c r="X4789" s="4" t="s">
        <v>11</v>
      </c>
      <c r="Y4789" s="4">
        <v>0</v>
      </c>
      <c r="AA4789" s="4" t="s">
        <v>1668</v>
      </c>
      <c r="AB4789" s="4" t="s">
        <v>1668</v>
      </c>
      <c r="AC4789" s="4" t="s">
        <v>1653</v>
      </c>
      <c r="AD4789" s="4">
        <v>0</v>
      </c>
      <c r="AE4789" s="11" t="s">
        <v>1668</v>
      </c>
      <c r="AF4789" s="11" t="s">
        <v>1668</v>
      </c>
      <c r="AG4789" s="11" t="s">
        <v>1668</v>
      </c>
      <c r="AH4789" s="11" t="s">
        <v>1668</v>
      </c>
      <c r="AI4789" s="11" t="s">
        <v>1668</v>
      </c>
      <c r="AJ4789" s="11" t="s">
        <v>1668</v>
      </c>
      <c r="AK4789" s="4" t="s">
        <v>12980</v>
      </c>
      <c r="AL4789" s="4" t="s">
        <v>1668</v>
      </c>
    </row>
    <row r="4790" spans="1:38" x14ac:dyDescent="0.25">
      <c r="A4790" s="1">
        <v>4788</v>
      </c>
      <c r="B4790" s="9">
        <v>1149205</v>
      </c>
      <c r="C4790" s="15" t="s">
        <v>12981</v>
      </c>
      <c r="D4790" s="4" t="s">
        <v>821</v>
      </c>
      <c r="E4790" s="4" t="s">
        <v>995</v>
      </c>
      <c r="F4790" s="4" t="b">
        <v>0</v>
      </c>
      <c r="G4790" s="4" t="s">
        <v>205</v>
      </c>
      <c r="H4790" s="4" t="s">
        <v>206</v>
      </c>
      <c r="I4790" s="4" t="s">
        <v>2</v>
      </c>
      <c r="J4790" s="4" t="s">
        <v>14463</v>
      </c>
      <c r="K4790" s="4" t="s">
        <v>182</v>
      </c>
      <c r="L4790" s="4">
        <v>13</v>
      </c>
      <c r="M4790" s="13">
        <v>24</v>
      </c>
      <c r="N4790" s="4" t="s">
        <v>11894</v>
      </c>
      <c r="O4790" s="4" t="s">
        <v>11297</v>
      </c>
      <c r="P4790" s="4">
        <f>O4790-N4790</f>
        <v>458</v>
      </c>
      <c r="Q4790" s="4">
        <v>120</v>
      </c>
      <c r="R4790" s="7">
        <v>199994.4</v>
      </c>
      <c r="S4790" s="7">
        <v>198647.8</v>
      </c>
      <c r="T4790" s="4">
        <v>1</v>
      </c>
      <c r="U4790" s="7">
        <v>190984.25</v>
      </c>
      <c r="V4790" s="4">
        <f>S4790-U4790</f>
        <v>7663.5499999999884</v>
      </c>
      <c r="W4790" s="8">
        <f>(S4790/U4790)*100</f>
        <v>104.01266072987694</v>
      </c>
      <c r="X4790" s="4" t="s">
        <v>11</v>
      </c>
      <c r="Y4790" s="4">
        <v>0</v>
      </c>
      <c r="AA4790" s="4" t="s">
        <v>1668</v>
      </c>
      <c r="AB4790" s="4" t="s">
        <v>1668</v>
      </c>
      <c r="AC4790" s="4" t="s">
        <v>1653</v>
      </c>
      <c r="AD4790" s="4">
        <v>0</v>
      </c>
      <c r="AE4790" s="11" t="s">
        <v>1668</v>
      </c>
      <c r="AF4790" s="11" t="s">
        <v>1668</v>
      </c>
      <c r="AG4790" s="11" t="s">
        <v>1668</v>
      </c>
      <c r="AH4790" s="11" t="s">
        <v>1668</v>
      </c>
      <c r="AI4790" s="11" t="s">
        <v>1668</v>
      </c>
      <c r="AJ4790" s="11" t="s">
        <v>1668</v>
      </c>
      <c r="AK4790" s="4" t="s">
        <v>8102</v>
      </c>
      <c r="AL4790" s="4" t="s">
        <v>10041</v>
      </c>
    </row>
    <row r="4791" spans="1:38" x14ac:dyDescent="0.25">
      <c r="A4791" s="1">
        <v>4789</v>
      </c>
      <c r="B4791" s="9">
        <v>1147960</v>
      </c>
      <c r="C4791" s="15" t="s">
        <v>15423</v>
      </c>
      <c r="D4791" s="4" t="s">
        <v>793</v>
      </c>
      <c r="E4791" s="4" t="s">
        <v>967</v>
      </c>
      <c r="F4791" s="4" t="b">
        <v>0</v>
      </c>
      <c r="G4791" s="4" t="s">
        <v>205</v>
      </c>
      <c r="H4791" s="4" t="s">
        <v>206</v>
      </c>
      <c r="I4791" s="4" t="s">
        <v>2</v>
      </c>
      <c r="J4791" s="4" t="s">
        <v>14263</v>
      </c>
      <c r="K4791" s="4" t="s">
        <v>179</v>
      </c>
      <c r="L4791" s="4">
        <v>3</v>
      </c>
      <c r="M4791" s="13">
        <v>35</v>
      </c>
      <c r="N4791" s="4" t="s">
        <v>12968</v>
      </c>
      <c r="O4791" s="4" t="s">
        <v>12982</v>
      </c>
      <c r="P4791" s="4">
        <f>O4791-N4791</f>
        <v>273</v>
      </c>
      <c r="Q4791" s="4">
        <v>150</v>
      </c>
      <c r="R4791" s="7">
        <v>335600</v>
      </c>
      <c r="S4791" s="7">
        <v>310000</v>
      </c>
      <c r="T4791" s="4">
        <v>2</v>
      </c>
      <c r="U4791" s="7">
        <v>306726.40000000002</v>
      </c>
      <c r="V4791" s="4">
        <f>S4791-U4791</f>
        <v>3273.5999999999767</v>
      </c>
      <c r="W4791" s="8">
        <f>(S4791/U4791)*100</f>
        <v>101.0672703751617</v>
      </c>
      <c r="X4791" s="4" t="s">
        <v>17</v>
      </c>
      <c r="Y4791" s="4">
        <v>0</v>
      </c>
      <c r="AA4791" s="4" t="s">
        <v>1668</v>
      </c>
      <c r="AB4791" s="4" t="s">
        <v>1668</v>
      </c>
      <c r="AC4791" s="4" t="s">
        <v>1653</v>
      </c>
      <c r="AD4791" s="4">
        <v>9</v>
      </c>
      <c r="AE4791" s="11" t="s">
        <v>1668</v>
      </c>
      <c r="AF4791" s="11" t="s">
        <v>1668</v>
      </c>
      <c r="AG4791" s="11" t="s">
        <v>1668</v>
      </c>
      <c r="AH4791" s="11" t="s">
        <v>1668</v>
      </c>
      <c r="AI4791" s="11" t="s">
        <v>1668</v>
      </c>
      <c r="AJ4791" s="11" t="s">
        <v>1668</v>
      </c>
      <c r="AK4791" s="4" t="s">
        <v>1668</v>
      </c>
      <c r="AL4791" s="4" t="s">
        <v>1668</v>
      </c>
    </row>
    <row r="4792" spans="1:38" x14ac:dyDescent="0.25">
      <c r="A4792" s="1">
        <v>4790</v>
      </c>
      <c r="B4792" s="9">
        <v>1147813</v>
      </c>
      <c r="C4792" s="15" t="s">
        <v>12983</v>
      </c>
      <c r="D4792" s="4" t="s">
        <v>3933</v>
      </c>
      <c r="E4792" s="4" t="s">
        <v>3934</v>
      </c>
      <c r="F4792" s="4" t="b">
        <v>0</v>
      </c>
      <c r="G4792" s="4" t="s">
        <v>205</v>
      </c>
      <c r="H4792" s="4" t="s">
        <v>206</v>
      </c>
      <c r="I4792" s="4" t="s">
        <v>2</v>
      </c>
      <c r="J4792" s="4" t="s">
        <v>14272</v>
      </c>
      <c r="K4792" s="4" t="s">
        <v>188</v>
      </c>
      <c r="L4792" s="4">
        <v>10</v>
      </c>
      <c r="M4792" s="13">
        <v>29</v>
      </c>
      <c r="N4792" s="4" t="s">
        <v>12984</v>
      </c>
      <c r="O4792" s="4" t="s">
        <v>10923</v>
      </c>
      <c r="P4792" s="4">
        <f>O4792-N4792</f>
        <v>337</v>
      </c>
      <c r="Q4792" s="4">
        <v>180</v>
      </c>
      <c r="R4792" s="7">
        <v>240000</v>
      </c>
      <c r="S4792" s="7">
        <v>228391.81</v>
      </c>
      <c r="T4792" s="4">
        <v>1</v>
      </c>
      <c r="U4792" s="7">
        <v>224503.24</v>
      </c>
      <c r="V4792" s="4">
        <f>S4792-U4792</f>
        <v>3888.570000000007</v>
      </c>
      <c r="W4792" s="8">
        <f>(S4792/U4792)*100</f>
        <v>101.73207745242341</v>
      </c>
      <c r="X4792" s="4" t="s">
        <v>11</v>
      </c>
      <c r="Y4792" s="4">
        <v>0</v>
      </c>
      <c r="AA4792" s="4" t="s">
        <v>1668</v>
      </c>
      <c r="AB4792" s="4" t="s">
        <v>1668</v>
      </c>
      <c r="AC4792" s="4" t="s">
        <v>1653</v>
      </c>
      <c r="AD4792" s="4">
        <v>0</v>
      </c>
      <c r="AE4792" s="11" t="s">
        <v>1668</v>
      </c>
      <c r="AF4792" s="11" t="s">
        <v>1668</v>
      </c>
      <c r="AG4792" s="11" t="s">
        <v>1668</v>
      </c>
      <c r="AH4792" s="11" t="s">
        <v>1668</v>
      </c>
      <c r="AI4792" s="11" t="s">
        <v>1668</v>
      </c>
      <c r="AJ4792" s="11" t="s">
        <v>1668</v>
      </c>
      <c r="AK4792" s="4" t="s">
        <v>12985</v>
      </c>
      <c r="AL4792" s="4" t="s">
        <v>1764</v>
      </c>
    </row>
    <row r="4793" spans="1:38" x14ac:dyDescent="0.25">
      <c r="A4793" s="1">
        <v>4791</v>
      </c>
      <c r="B4793" s="9">
        <v>1147760</v>
      </c>
      <c r="C4793" s="15" t="s">
        <v>15424</v>
      </c>
      <c r="D4793" s="4" t="s">
        <v>833</v>
      </c>
      <c r="E4793" s="4" t="s">
        <v>1007</v>
      </c>
      <c r="F4793" s="4" t="b">
        <v>0</v>
      </c>
      <c r="G4793" s="4" t="s">
        <v>205</v>
      </c>
      <c r="H4793" s="4" t="s">
        <v>206</v>
      </c>
      <c r="I4793" s="4" t="s">
        <v>2</v>
      </c>
      <c r="J4793" s="4" t="s">
        <v>14290</v>
      </c>
      <c r="K4793" s="4" t="s">
        <v>182</v>
      </c>
      <c r="L4793" s="4">
        <v>13</v>
      </c>
      <c r="M4793" s="13">
        <v>32</v>
      </c>
      <c r="N4793" s="4" t="s">
        <v>11894</v>
      </c>
      <c r="O4793" s="4" t="s">
        <v>10026</v>
      </c>
      <c r="P4793" s="4">
        <f>O4793-N4793</f>
        <v>321</v>
      </c>
      <c r="Q4793" s="4">
        <v>150</v>
      </c>
      <c r="R4793" s="7">
        <v>331287</v>
      </c>
      <c r="S4793" s="7">
        <v>231379.08</v>
      </c>
      <c r="T4793" s="4">
        <v>1</v>
      </c>
      <c r="U4793" s="7">
        <v>225379.07</v>
      </c>
      <c r="V4793" s="4">
        <f>S4793-U4793</f>
        <v>6000.0099999999802</v>
      </c>
      <c r="W4793" s="8">
        <f>(S4793/U4793)*100</f>
        <v>102.66218597849391</v>
      </c>
      <c r="X4793" s="4" t="s">
        <v>11</v>
      </c>
      <c r="Y4793" s="4">
        <v>0</v>
      </c>
      <c r="AA4793" s="4" t="s">
        <v>1668</v>
      </c>
      <c r="AB4793" s="4" t="s">
        <v>1668</v>
      </c>
      <c r="AC4793" s="4" t="s">
        <v>1653</v>
      </c>
      <c r="AD4793" s="4">
        <v>0</v>
      </c>
      <c r="AE4793" s="11" t="s">
        <v>1668</v>
      </c>
      <c r="AF4793" s="11" t="s">
        <v>1668</v>
      </c>
      <c r="AG4793" s="11" t="s">
        <v>1668</v>
      </c>
      <c r="AH4793" s="11" t="s">
        <v>1668</v>
      </c>
      <c r="AI4793" s="11" t="s">
        <v>1668</v>
      </c>
      <c r="AJ4793" s="11" t="s">
        <v>1668</v>
      </c>
      <c r="AK4793" s="4" t="s">
        <v>12986</v>
      </c>
      <c r="AL4793" s="4" t="s">
        <v>12987</v>
      </c>
    </row>
    <row r="4794" spans="1:38" x14ac:dyDescent="0.25">
      <c r="A4794" s="1">
        <v>4792</v>
      </c>
      <c r="B4794" s="9">
        <v>1146613</v>
      </c>
      <c r="C4794" s="15" t="s">
        <v>12988</v>
      </c>
      <c r="D4794" s="4" t="s">
        <v>8784</v>
      </c>
      <c r="E4794" s="4" t="s">
        <v>8785</v>
      </c>
      <c r="F4794" s="4" t="b">
        <v>0</v>
      </c>
      <c r="G4794" s="4" t="s">
        <v>205</v>
      </c>
      <c r="H4794" s="4" t="s">
        <v>206</v>
      </c>
      <c r="I4794" s="4" t="s">
        <v>2</v>
      </c>
      <c r="J4794" s="4" t="s">
        <v>14250</v>
      </c>
      <c r="K4794" s="4" t="s">
        <v>182</v>
      </c>
      <c r="L4794" s="4">
        <v>13</v>
      </c>
      <c r="M4794" s="13">
        <v>30</v>
      </c>
      <c r="N4794" s="4" t="s">
        <v>11766</v>
      </c>
      <c r="O4794" s="4" t="s">
        <v>12355</v>
      </c>
      <c r="P4794" s="4">
        <f>O4794-N4794</f>
        <v>501</v>
      </c>
      <c r="Q4794" s="4">
        <v>365</v>
      </c>
      <c r="R4794" s="7">
        <v>595403.75</v>
      </c>
      <c r="S4794" s="7">
        <v>413958.18</v>
      </c>
      <c r="T4794" s="4">
        <v>2</v>
      </c>
      <c r="U4794" s="7">
        <v>408328.49</v>
      </c>
      <c r="V4794" s="4">
        <f>S4794-U4794</f>
        <v>5629.6900000000023</v>
      </c>
      <c r="W4794" s="8">
        <f>(S4794/U4794)*100</f>
        <v>101.37871594509606</v>
      </c>
      <c r="X4794" s="4" t="s">
        <v>11</v>
      </c>
      <c r="Y4794" s="4">
        <v>0</v>
      </c>
      <c r="AA4794" s="4" t="s">
        <v>1668</v>
      </c>
      <c r="AB4794" s="4" t="s">
        <v>1668</v>
      </c>
      <c r="AC4794" s="4" t="s">
        <v>1653</v>
      </c>
      <c r="AD4794" s="4">
        <v>0</v>
      </c>
      <c r="AE4794" s="11" t="s">
        <v>1668</v>
      </c>
      <c r="AF4794" s="11" t="s">
        <v>1668</v>
      </c>
      <c r="AG4794" s="11" t="s">
        <v>1668</v>
      </c>
      <c r="AH4794" s="11" t="s">
        <v>1668</v>
      </c>
      <c r="AI4794" s="11" t="s">
        <v>1668</v>
      </c>
      <c r="AJ4794" s="11" t="s">
        <v>1668</v>
      </c>
      <c r="AK4794" s="4" t="s">
        <v>12989</v>
      </c>
      <c r="AL4794" s="4" t="s">
        <v>1668</v>
      </c>
    </row>
    <row r="4795" spans="1:38" x14ac:dyDescent="0.25">
      <c r="A4795" s="1">
        <v>4793</v>
      </c>
      <c r="B4795" s="9">
        <v>1145545</v>
      </c>
      <c r="C4795" s="15" t="s">
        <v>12990</v>
      </c>
      <c r="D4795" s="4" t="s">
        <v>818</v>
      </c>
      <c r="E4795" s="4" t="s">
        <v>992</v>
      </c>
      <c r="F4795" s="4" t="b">
        <v>0</v>
      </c>
      <c r="G4795" s="4" t="s">
        <v>205</v>
      </c>
      <c r="H4795" s="4" t="s">
        <v>206</v>
      </c>
      <c r="I4795" s="4" t="s">
        <v>2</v>
      </c>
      <c r="J4795" s="4" t="s">
        <v>14325</v>
      </c>
      <c r="K4795" s="4" t="s">
        <v>179</v>
      </c>
      <c r="L4795" s="4">
        <v>3</v>
      </c>
      <c r="M4795" s="13">
        <v>30</v>
      </c>
      <c r="N4795" s="4" t="s">
        <v>11766</v>
      </c>
      <c r="O4795" s="4" t="s">
        <v>10940</v>
      </c>
      <c r="P4795" s="4">
        <f>O4795-N4795</f>
        <v>249</v>
      </c>
      <c r="Q4795" s="4">
        <v>90</v>
      </c>
      <c r="R4795" s="7">
        <v>222855.7</v>
      </c>
      <c r="S4795" s="7">
        <v>208896.41</v>
      </c>
      <c r="T4795" s="4">
        <v>1</v>
      </c>
      <c r="U4795" s="7">
        <v>208895.8</v>
      </c>
      <c r="V4795" s="4">
        <f>S4795-U4795</f>
        <v>0.61000000001513399</v>
      </c>
      <c r="W4795" s="8">
        <f>(S4795/U4795)*100</f>
        <v>100.00029201161537</v>
      </c>
      <c r="X4795" s="4" t="s">
        <v>11</v>
      </c>
      <c r="Y4795" s="4">
        <v>0</v>
      </c>
      <c r="AA4795" s="4" t="s">
        <v>1668</v>
      </c>
      <c r="AB4795" s="4" t="s">
        <v>1668</v>
      </c>
      <c r="AC4795" s="4" t="s">
        <v>1653</v>
      </c>
      <c r="AD4795" s="4">
        <v>0</v>
      </c>
      <c r="AE4795" s="11" t="s">
        <v>1668</v>
      </c>
      <c r="AF4795" s="11" t="s">
        <v>1668</v>
      </c>
      <c r="AG4795" s="11" t="s">
        <v>1668</v>
      </c>
      <c r="AH4795" s="11" t="s">
        <v>1668</v>
      </c>
      <c r="AI4795" s="11" t="s">
        <v>1668</v>
      </c>
      <c r="AJ4795" s="11" t="s">
        <v>1668</v>
      </c>
      <c r="AK4795" s="4" t="s">
        <v>12991</v>
      </c>
      <c r="AL4795" s="4" t="s">
        <v>2281</v>
      </c>
    </row>
    <row r="4796" spans="1:38" x14ac:dyDescent="0.25">
      <c r="A4796" s="1">
        <v>4794</v>
      </c>
      <c r="B4796" s="9">
        <v>1145155</v>
      </c>
      <c r="C4796" s="15" t="s">
        <v>15425</v>
      </c>
      <c r="D4796" s="4" t="s">
        <v>793</v>
      </c>
      <c r="E4796" s="4" t="s">
        <v>967</v>
      </c>
      <c r="F4796" s="4" t="b">
        <v>0</v>
      </c>
      <c r="G4796" s="4" t="s">
        <v>207</v>
      </c>
      <c r="H4796" s="4" t="s">
        <v>206</v>
      </c>
      <c r="I4796" s="4" t="s">
        <v>2</v>
      </c>
      <c r="J4796" s="4" t="s">
        <v>14303</v>
      </c>
      <c r="K4796" s="4" t="s">
        <v>185</v>
      </c>
      <c r="L4796" s="4">
        <v>2</v>
      </c>
      <c r="M4796" s="13">
        <v>30</v>
      </c>
      <c r="N4796" s="4" t="s">
        <v>11766</v>
      </c>
      <c r="O4796" s="4" t="s">
        <v>1492</v>
      </c>
      <c r="P4796" s="4">
        <f>O4796-N4796</f>
        <v>448</v>
      </c>
      <c r="Q4796" s="4">
        <v>270</v>
      </c>
      <c r="R4796" s="7">
        <v>488829.05</v>
      </c>
      <c r="S4796" s="7">
        <v>338376.02</v>
      </c>
      <c r="T4796" s="4">
        <v>2</v>
      </c>
      <c r="U4796" s="7">
        <v>338260.55</v>
      </c>
      <c r="V4796" s="4">
        <f>S4796-U4796</f>
        <v>115.47000000003027</v>
      </c>
      <c r="W4796" s="8">
        <f>(S4796/U4796)*100</f>
        <v>100.03413640757104</v>
      </c>
      <c r="X4796" s="4" t="s">
        <v>11</v>
      </c>
      <c r="Y4796" s="4">
        <v>0</v>
      </c>
      <c r="AA4796" s="4" t="s">
        <v>1668</v>
      </c>
      <c r="AB4796" s="4" t="s">
        <v>1668</v>
      </c>
      <c r="AC4796" s="4" t="s">
        <v>1653</v>
      </c>
      <c r="AD4796" s="4">
        <v>23</v>
      </c>
      <c r="AE4796" s="11" t="s">
        <v>1668</v>
      </c>
      <c r="AF4796" s="11" t="s">
        <v>1668</v>
      </c>
      <c r="AG4796" s="11" t="s">
        <v>1668</v>
      </c>
      <c r="AH4796" s="11" t="s">
        <v>1668</v>
      </c>
      <c r="AI4796" s="11" t="s">
        <v>1668</v>
      </c>
      <c r="AJ4796" s="11" t="s">
        <v>1668</v>
      </c>
      <c r="AK4796" s="4" t="s">
        <v>1786</v>
      </c>
      <c r="AL4796" s="4" t="s">
        <v>1662</v>
      </c>
    </row>
    <row r="4797" spans="1:38" x14ac:dyDescent="0.25">
      <c r="A4797" s="1">
        <v>4795</v>
      </c>
      <c r="B4797" s="9">
        <v>1142737</v>
      </c>
      <c r="C4797" s="15" t="s">
        <v>12992</v>
      </c>
      <c r="D4797" s="4" t="s">
        <v>12993</v>
      </c>
      <c r="E4797" s="4" t="s">
        <v>12994</v>
      </c>
      <c r="F4797" s="4" t="b">
        <v>0</v>
      </c>
      <c r="G4797" s="4" t="s">
        <v>205</v>
      </c>
      <c r="H4797" s="4" t="s">
        <v>206</v>
      </c>
      <c r="I4797" s="4" t="s">
        <v>2</v>
      </c>
      <c r="J4797" s="4" t="s">
        <v>14483</v>
      </c>
      <c r="K4797" s="4" t="s">
        <v>190</v>
      </c>
      <c r="L4797" s="4">
        <v>14</v>
      </c>
      <c r="M4797" s="13">
        <v>50</v>
      </c>
      <c r="N4797" s="4" t="s">
        <v>11766</v>
      </c>
      <c r="O4797" s="4" t="s">
        <v>12995</v>
      </c>
      <c r="P4797" s="4">
        <f>O4797-N4797</f>
        <v>243</v>
      </c>
      <c r="Q4797" s="4">
        <v>120</v>
      </c>
      <c r="R4797" s="7">
        <v>347000</v>
      </c>
      <c r="S4797" s="7">
        <v>252791.6</v>
      </c>
      <c r="T4797" s="4">
        <v>2</v>
      </c>
      <c r="U4797" s="7">
        <v>227226.23999999999</v>
      </c>
      <c r="V4797" s="4">
        <f>S4797-U4797</f>
        <v>25565.360000000015</v>
      </c>
      <c r="W4797" s="8">
        <f>(S4797/U4797)*100</f>
        <v>111.25105973676281</v>
      </c>
      <c r="X4797" s="4" t="s">
        <v>11</v>
      </c>
      <c r="Y4797" s="4">
        <v>0</v>
      </c>
      <c r="AA4797" s="4" t="s">
        <v>1668</v>
      </c>
      <c r="AB4797" s="4" t="s">
        <v>1668</v>
      </c>
      <c r="AC4797" s="4" t="s">
        <v>1653</v>
      </c>
      <c r="AD4797" s="4">
        <v>7</v>
      </c>
      <c r="AE4797" s="11" t="s">
        <v>1668</v>
      </c>
      <c r="AF4797" s="11" t="s">
        <v>1668</v>
      </c>
      <c r="AG4797" s="11" t="s">
        <v>1668</v>
      </c>
      <c r="AH4797" s="11" t="s">
        <v>1668</v>
      </c>
      <c r="AI4797" s="11" t="s">
        <v>1668</v>
      </c>
      <c r="AJ4797" s="11" t="s">
        <v>1668</v>
      </c>
      <c r="AK4797" s="4" t="s">
        <v>12996</v>
      </c>
      <c r="AL4797" s="4" t="s">
        <v>12997</v>
      </c>
    </row>
    <row r="4798" spans="1:38" x14ac:dyDescent="0.25">
      <c r="A4798" s="1">
        <v>4796</v>
      </c>
      <c r="B4798" s="9">
        <v>1142136</v>
      </c>
      <c r="C4798" s="15" t="s">
        <v>15426</v>
      </c>
      <c r="D4798" s="4" t="s">
        <v>779</v>
      </c>
      <c r="E4798" s="4" t="s">
        <v>953</v>
      </c>
      <c r="F4798" s="4" t="b">
        <v>0</v>
      </c>
      <c r="G4798" s="4" t="s">
        <v>205</v>
      </c>
      <c r="H4798" s="4" t="s">
        <v>206</v>
      </c>
      <c r="I4798" s="4" t="s">
        <v>2</v>
      </c>
      <c r="J4798" s="4" t="s">
        <v>14336</v>
      </c>
      <c r="K4798" s="4" t="s">
        <v>193</v>
      </c>
      <c r="L4798" s="4">
        <v>7</v>
      </c>
      <c r="M4798" s="13">
        <v>31</v>
      </c>
      <c r="N4798" s="4" t="s">
        <v>11884</v>
      </c>
      <c r="O4798" s="4" t="s">
        <v>12427</v>
      </c>
      <c r="P4798" s="4">
        <f>O4798-N4798</f>
        <v>336</v>
      </c>
      <c r="Q4798" s="4">
        <v>182</v>
      </c>
      <c r="R4798" s="7">
        <v>324000</v>
      </c>
      <c r="S4798" s="7">
        <v>298953.44</v>
      </c>
      <c r="T4798" s="4">
        <v>2</v>
      </c>
      <c r="U4798" s="7">
        <v>304993.14</v>
      </c>
      <c r="V4798" s="4">
        <f>S4798-U4798</f>
        <v>-6039.7000000000116</v>
      </c>
      <c r="W4798" s="8">
        <f>(S4798/U4798)*100</f>
        <v>98.019725951868935</v>
      </c>
      <c r="X4798" s="4" t="s">
        <v>11</v>
      </c>
      <c r="Y4798" s="4">
        <v>0</v>
      </c>
      <c r="AA4798" s="4" t="s">
        <v>1668</v>
      </c>
      <c r="AB4798" s="4" t="s">
        <v>1668</v>
      </c>
      <c r="AC4798" s="4" t="s">
        <v>1653</v>
      </c>
      <c r="AD4798" s="4">
        <v>7</v>
      </c>
      <c r="AE4798" s="11" t="s">
        <v>1668</v>
      </c>
      <c r="AF4798" s="11" t="s">
        <v>1668</v>
      </c>
      <c r="AG4798" s="11" t="s">
        <v>1668</v>
      </c>
      <c r="AH4798" s="11" t="s">
        <v>1668</v>
      </c>
      <c r="AI4798" s="11" t="s">
        <v>1668</v>
      </c>
      <c r="AJ4798" s="11" t="s">
        <v>1668</v>
      </c>
      <c r="AK4798" s="4" t="s">
        <v>12998</v>
      </c>
      <c r="AL4798" s="4" t="s">
        <v>12999</v>
      </c>
    </row>
    <row r="4799" spans="1:38" x14ac:dyDescent="0.25">
      <c r="A4799" s="1">
        <v>4797</v>
      </c>
      <c r="B4799" s="9">
        <v>1142103</v>
      </c>
      <c r="C4799" s="15" t="s">
        <v>13000</v>
      </c>
      <c r="D4799" s="4" t="s">
        <v>739</v>
      </c>
      <c r="E4799" s="4" t="s">
        <v>913</v>
      </c>
      <c r="F4799" s="4" t="b">
        <v>0</v>
      </c>
      <c r="G4799" s="4" t="s">
        <v>205</v>
      </c>
      <c r="H4799" s="4" t="s">
        <v>206</v>
      </c>
      <c r="I4799" s="4" t="s">
        <v>2</v>
      </c>
      <c r="J4799" s="4" t="s">
        <v>14252</v>
      </c>
      <c r="K4799" s="4" t="s">
        <v>182</v>
      </c>
      <c r="L4799" s="4">
        <v>13</v>
      </c>
      <c r="M4799" s="13">
        <v>24</v>
      </c>
      <c r="N4799" s="4" t="s">
        <v>11091</v>
      </c>
      <c r="O4799" s="4" t="s">
        <v>11527</v>
      </c>
      <c r="P4799" s="4">
        <f>O4799-N4799</f>
        <v>304</v>
      </c>
      <c r="Q4799" s="4">
        <v>150</v>
      </c>
      <c r="R4799" s="7">
        <v>375000</v>
      </c>
      <c r="S4799" s="7">
        <v>346465.82</v>
      </c>
      <c r="T4799" s="4">
        <v>2</v>
      </c>
      <c r="U4799" s="7">
        <v>370685.72</v>
      </c>
      <c r="V4799" s="4">
        <f>S4799-U4799</f>
        <v>-24219.899999999965</v>
      </c>
      <c r="W4799" s="8">
        <f>(S4799/U4799)*100</f>
        <v>93.466190173174198</v>
      </c>
      <c r="X4799" s="4" t="s">
        <v>11</v>
      </c>
      <c r="Y4799" s="4">
        <v>0</v>
      </c>
      <c r="AA4799" s="4" t="s">
        <v>1668</v>
      </c>
      <c r="AB4799" s="4" t="s">
        <v>1668</v>
      </c>
      <c r="AC4799" s="4" t="s">
        <v>1653</v>
      </c>
      <c r="AD4799" s="4">
        <v>0</v>
      </c>
      <c r="AE4799" s="11" t="s">
        <v>1668</v>
      </c>
      <c r="AF4799" s="11" t="s">
        <v>1668</v>
      </c>
      <c r="AG4799" s="11" t="s">
        <v>1668</v>
      </c>
      <c r="AH4799" s="11" t="s">
        <v>1668</v>
      </c>
      <c r="AI4799" s="11" t="s">
        <v>1668</v>
      </c>
      <c r="AJ4799" s="11" t="s">
        <v>1668</v>
      </c>
      <c r="AK4799" s="4" t="s">
        <v>13001</v>
      </c>
      <c r="AL4799" s="4" t="s">
        <v>13002</v>
      </c>
    </row>
    <row r="4800" spans="1:38" x14ac:dyDescent="0.25">
      <c r="A4800" s="1">
        <v>4798</v>
      </c>
      <c r="B4800" s="9">
        <v>1142068</v>
      </c>
      <c r="C4800" s="15" t="s">
        <v>13003</v>
      </c>
      <c r="D4800" s="4" t="s">
        <v>792</v>
      </c>
      <c r="E4800" s="4" t="s">
        <v>966</v>
      </c>
      <c r="F4800" s="4" t="b">
        <v>0</v>
      </c>
      <c r="G4800" s="4" t="s">
        <v>207</v>
      </c>
      <c r="H4800" s="4" t="s">
        <v>206</v>
      </c>
      <c r="I4800" s="4" t="s">
        <v>2</v>
      </c>
      <c r="J4800" s="4" t="s">
        <v>14419</v>
      </c>
      <c r="K4800" s="4" t="s">
        <v>185</v>
      </c>
      <c r="L4800" s="4">
        <v>2</v>
      </c>
      <c r="M4800" s="13">
        <v>31</v>
      </c>
      <c r="N4800" s="4" t="s">
        <v>11021</v>
      </c>
      <c r="O4800" s="4" t="s">
        <v>13004</v>
      </c>
      <c r="P4800" s="4">
        <f>O4800-N4800</f>
        <v>388</v>
      </c>
      <c r="Q4800" s="4">
        <v>172</v>
      </c>
      <c r="R4800" s="7">
        <v>157500</v>
      </c>
      <c r="S4800" s="7">
        <v>154541.64000000001</v>
      </c>
      <c r="T4800" s="4">
        <v>1</v>
      </c>
      <c r="U4800" s="7">
        <v>154541.64000000001</v>
      </c>
      <c r="V4800" s="4">
        <f>S4800-U4800</f>
        <v>0</v>
      </c>
      <c r="W4800" s="8">
        <f>(S4800/U4800)*100</f>
        <v>100</v>
      </c>
      <c r="X4800" s="4" t="s">
        <v>11</v>
      </c>
      <c r="Y4800" s="4">
        <v>0</v>
      </c>
      <c r="AA4800" s="4" t="s">
        <v>1668</v>
      </c>
      <c r="AB4800" s="4" t="s">
        <v>1668</v>
      </c>
      <c r="AC4800" s="4" t="s">
        <v>1653</v>
      </c>
      <c r="AD4800" s="4">
        <v>0</v>
      </c>
      <c r="AE4800" s="11" t="s">
        <v>1668</v>
      </c>
      <c r="AF4800" s="11" t="s">
        <v>1668</v>
      </c>
      <c r="AG4800" s="11" t="s">
        <v>1668</v>
      </c>
      <c r="AH4800" s="11" t="s">
        <v>1668</v>
      </c>
      <c r="AI4800" s="11" t="s">
        <v>1668</v>
      </c>
      <c r="AJ4800" s="11" t="s">
        <v>1668</v>
      </c>
      <c r="AK4800" s="4" t="s">
        <v>13005</v>
      </c>
      <c r="AL4800" s="4" t="s">
        <v>1668</v>
      </c>
    </row>
    <row r="4801" spans="1:38" x14ac:dyDescent="0.25">
      <c r="A4801" s="1">
        <v>4799</v>
      </c>
      <c r="B4801" s="9">
        <v>1139616</v>
      </c>
      <c r="C4801" s="15" t="s">
        <v>13006</v>
      </c>
      <c r="D4801" s="4" t="s">
        <v>2885</v>
      </c>
      <c r="E4801" s="4" t="s">
        <v>2886</v>
      </c>
      <c r="F4801" s="4" t="b">
        <v>0</v>
      </c>
      <c r="G4801" s="4" t="s">
        <v>205</v>
      </c>
      <c r="H4801" s="4" t="s">
        <v>206</v>
      </c>
      <c r="I4801" s="4" t="s">
        <v>2</v>
      </c>
      <c r="J4801" s="4" t="s">
        <v>14426</v>
      </c>
      <c r="K4801" s="4" t="s">
        <v>194</v>
      </c>
      <c r="L4801" s="4">
        <v>12</v>
      </c>
      <c r="M4801" s="13">
        <v>12</v>
      </c>
      <c r="N4801" s="4" t="s">
        <v>11005</v>
      </c>
      <c r="O4801" s="4" t="s">
        <v>12571</v>
      </c>
      <c r="P4801" s="4">
        <f>O4801-N4801</f>
        <v>347</v>
      </c>
      <c r="Q4801" s="4">
        <v>80</v>
      </c>
      <c r="R4801" s="7">
        <v>346876.47</v>
      </c>
      <c r="S4801" s="7">
        <v>336632.05</v>
      </c>
      <c r="T4801" s="4">
        <v>2</v>
      </c>
      <c r="U4801" s="7">
        <v>333972.65999999997</v>
      </c>
      <c r="V4801" s="4">
        <f>S4801-U4801</f>
        <v>2659.390000000014</v>
      </c>
      <c r="W4801" s="8">
        <f>(S4801/U4801)*100</f>
        <v>100.79628973221941</v>
      </c>
      <c r="X4801" s="4" t="s">
        <v>11</v>
      </c>
      <c r="Y4801" s="4">
        <v>0</v>
      </c>
      <c r="AA4801" s="4" t="s">
        <v>1668</v>
      </c>
      <c r="AB4801" s="4" t="s">
        <v>1668</v>
      </c>
      <c r="AC4801" s="4" t="s">
        <v>1653</v>
      </c>
      <c r="AD4801" s="4">
        <v>0</v>
      </c>
      <c r="AE4801" s="11" t="s">
        <v>1668</v>
      </c>
      <c r="AF4801" s="11" t="s">
        <v>1668</v>
      </c>
      <c r="AG4801" s="11" t="s">
        <v>1668</v>
      </c>
      <c r="AH4801" s="11" t="s">
        <v>1668</v>
      </c>
      <c r="AI4801" s="11" t="s">
        <v>1668</v>
      </c>
      <c r="AJ4801" s="11" t="s">
        <v>1668</v>
      </c>
      <c r="AK4801" s="4" t="s">
        <v>13007</v>
      </c>
      <c r="AL4801" s="4" t="s">
        <v>2252</v>
      </c>
    </row>
    <row r="4802" spans="1:38" x14ac:dyDescent="0.25">
      <c r="A4802" s="1">
        <v>4800</v>
      </c>
      <c r="B4802" s="9">
        <v>1137623</v>
      </c>
      <c r="C4802" s="15" t="s">
        <v>13008</v>
      </c>
      <c r="D4802" s="4" t="s">
        <v>737</v>
      </c>
      <c r="E4802" s="4" t="s">
        <v>911</v>
      </c>
      <c r="F4802" s="4" t="b">
        <v>0</v>
      </c>
      <c r="G4802" s="4" t="s">
        <v>205</v>
      </c>
      <c r="H4802" s="4" t="s">
        <v>206</v>
      </c>
      <c r="I4802" s="4" t="s">
        <v>2</v>
      </c>
      <c r="J4802" s="4" t="s">
        <v>14417</v>
      </c>
      <c r="K4802" s="4" t="s">
        <v>178</v>
      </c>
      <c r="L4802" s="4">
        <v>6</v>
      </c>
      <c r="M4802" s="13">
        <v>20</v>
      </c>
      <c r="N4802" s="4" t="s">
        <v>11884</v>
      </c>
      <c r="O4802" s="4" t="s">
        <v>12646</v>
      </c>
      <c r="P4802" s="4">
        <f>O4802-N4802</f>
        <v>187</v>
      </c>
      <c r="Q4802" s="4">
        <v>150</v>
      </c>
      <c r="R4802" s="7">
        <v>230000</v>
      </c>
      <c r="S4802" s="7">
        <v>203684.78</v>
      </c>
      <c r="T4802" s="4">
        <v>1</v>
      </c>
      <c r="U4802" s="7">
        <v>203684.78</v>
      </c>
      <c r="V4802" s="4">
        <f>S4802-U4802</f>
        <v>0</v>
      </c>
      <c r="W4802" s="8">
        <f>(S4802/U4802)*100</f>
        <v>100</v>
      </c>
      <c r="X4802" s="4" t="s">
        <v>11</v>
      </c>
      <c r="Y4802" s="4">
        <v>0</v>
      </c>
      <c r="AA4802" s="4" t="s">
        <v>1668</v>
      </c>
      <c r="AB4802" s="4" t="s">
        <v>1668</v>
      </c>
      <c r="AC4802" s="4" t="s">
        <v>1653</v>
      </c>
      <c r="AD4802" s="4">
        <v>5</v>
      </c>
      <c r="AE4802" s="11" t="s">
        <v>1668</v>
      </c>
      <c r="AF4802" s="11" t="s">
        <v>1668</v>
      </c>
      <c r="AG4802" s="11" t="s">
        <v>1668</v>
      </c>
      <c r="AH4802" s="11" t="s">
        <v>1668</v>
      </c>
      <c r="AI4802" s="11" t="s">
        <v>1668</v>
      </c>
      <c r="AJ4802" s="11" t="s">
        <v>1668</v>
      </c>
      <c r="AK4802" s="4" t="s">
        <v>13009</v>
      </c>
      <c r="AL4802" s="4" t="s">
        <v>1668</v>
      </c>
    </row>
    <row r="4803" spans="1:38" x14ac:dyDescent="0.25">
      <c r="A4803" s="1">
        <v>4801</v>
      </c>
      <c r="B4803" s="9">
        <v>1136997</v>
      </c>
      <c r="C4803" s="15" t="s">
        <v>13010</v>
      </c>
      <c r="D4803" s="4" t="s">
        <v>739</v>
      </c>
      <c r="E4803" s="4" t="s">
        <v>913</v>
      </c>
      <c r="F4803" s="4" t="b">
        <v>0</v>
      </c>
      <c r="G4803" s="4" t="s">
        <v>207</v>
      </c>
      <c r="H4803" s="4" t="s">
        <v>206</v>
      </c>
      <c r="I4803" s="4" t="s">
        <v>2</v>
      </c>
      <c r="J4803" s="4" t="s">
        <v>14252</v>
      </c>
      <c r="K4803" s="4" t="s">
        <v>182</v>
      </c>
      <c r="L4803" s="4">
        <v>13</v>
      </c>
      <c r="M4803" s="13">
        <v>24</v>
      </c>
      <c r="N4803" s="4" t="s">
        <v>12984</v>
      </c>
      <c r="O4803" s="4" t="s">
        <v>10000</v>
      </c>
      <c r="P4803" s="4">
        <f>O4803-N4803</f>
        <v>245</v>
      </c>
      <c r="Q4803" s="4">
        <v>150</v>
      </c>
      <c r="R4803" s="7">
        <v>315000</v>
      </c>
      <c r="S4803" s="7">
        <v>299492.65000000002</v>
      </c>
      <c r="T4803" s="4">
        <v>2</v>
      </c>
      <c r="U4803" s="7">
        <v>284708.40000000002</v>
      </c>
      <c r="V4803" s="4">
        <f>S4803-U4803</f>
        <v>14784.25</v>
      </c>
      <c r="W4803" s="8">
        <f>(S4803/U4803)*100</f>
        <v>105.19276916311566</v>
      </c>
      <c r="X4803" s="4" t="s">
        <v>11</v>
      </c>
      <c r="Y4803" s="4">
        <v>0</v>
      </c>
      <c r="AA4803" s="4" t="s">
        <v>1668</v>
      </c>
      <c r="AB4803" s="4" t="s">
        <v>1668</v>
      </c>
      <c r="AC4803" s="4" t="s">
        <v>1653</v>
      </c>
      <c r="AD4803" s="4">
        <v>4</v>
      </c>
      <c r="AE4803" s="11" t="s">
        <v>1668</v>
      </c>
      <c r="AF4803" s="11" t="s">
        <v>1668</v>
      </c>
      <c r="AG4803" s="11" t="s">
        <v>1668</v>
      </c>
      <c r="AH4803" s="11" t="s">
        <v>1668</v>
      </c>
      <c r="AI4803" s="11" t="s">
        <v>1668</v>
      </c>
      <c r="AJ4803" s="11" t="s">
        <v>1668</v>
      </c>
      <c r="AK4803" s="4" t="s">
        <v>13011</v>
      </c>
      <c r="AL4803" s="4" t="s">
        <v>9665</v>
      </c>
    </row>
    <row r="4804" spans="1:38" x14ac:dyDescent="0.25">
      <c r="A4804" s="1">
        <v>4802</v>
      </c>
      <c r="B4804" s="9">
        <v>1135981</v>
      </c>
      <c r="C4804" s="15" t="s">
        <v>13012</v>
      </c>
      <c r="D4804" s="4" t="s">
        <v>745</v>
      </c>
      <c r="E4804" s="4" t="s">
        <v>919</v>
      </c>
      <c r="F4804" s="4" t="b">
        <v>0</v>
      </c>
      <c r="G4804" s="4" t="s">
        <v>205</v>
      </c>
      <c r="H4804" s="4" t="s">
        <v>206</v>
      </c>
      <c r="I4804" s="4" t="s">
        <v>2</v>
      </c>
      <c r="J4804" s="4" t="s">
        <v>14252</v>
      </c>
      <c r="K4804" s="4" t="s">
        <v>182</v>
      </c>
      <c r="L4804" s="4">
        <v>13</v>
      </c>
      <c r="M4804" s="13">
        <v>24</v>
      </c>
      <c r="N4804" s="4" t="s">
        <v>12972</v>
      </c>
      <c r="O4804" s="4" t="s">
        <v>11591</v>
      </c>
      <c r="P4804" s="4">
        <f>O4804-N4804</f>
        <v>247</v>
      </c>
      <c r="Q4804" s="4">
        <v>140</v>
      </c>
      <c r="R4804" s="7">
        <v>402700</v>
      </c>
      <c r="S4804" s="7">
        <v>395701.54</v>
      </c>
      <c r="T4804" s="4">
        <v>2</v>
      </c>
      <c r="U4804" s="7">
        <v>412598.74</v>
      </c>
      <c r="V4804" s="4">
        <f>S4804-U4804</f>
        <v>-16897.200000000012</v>
      </c>
      <c r="W4804" s="8">
        <f>(S4804/U4804)*100</f>
        <v>95.904689384170197</v>
      </c>
      <c r="X4804" s="4" t="s">
        <v>11</v>
      </c>
      <c r="Y4804" s="4">
        <v>0</v>
      </c>
      <c r="AA4804" s="4" t="s">
        <v>1668</v>
      </c>
      <c r="AB4804" s="4" t="s">
        <v>1668</v>
      </c>
      <c r="AC4804" s="4" t="s">
        <v>1653</v>
      </c>
      <c r="AD4804" s="4">
        <v>0</v>
      </c>
      <c r="AE4804" s="11" t="s">
        <v>1668</v>
      </c>
      <c r="AF4804" s="11" t="s">
        <v>1668</v>
      </c>
      <c r="AG4804" s="11" t="s">
        <v>1668</v>
      </c>
      <c r="AH4804" s="11" t="s">
        <v>1668</v>
      </c>
      <c r="AI4804" s="11" t="s">
        <v>1668</v>
      </c>
      <c r="AJ4804" s="11" t="s">
        <v>1668</v>
      </c>
      <c r="AK4804" s="4" t="s">
        <v>13013</v>
      </c>
      <c r="AL4804" s="4" t="s">
        <v>13014</v>
      </c>
    </row>
    <row r="4805" spans="1:38" x14ac:dyDescent="0.25">
      <c r="A4805" s="1">
        <v>4803</v>
      </c>
      <c r="B4805" s="9">
        <v>1135373</v>
      </c>
      <c r="C4805" s="15" t="s">
        <v>13015</v>
      </c>
      <c r="D4805" s="4" t="s">
        <v>4491</v>
      </c>
      <c r="E4805" s="4" t="s">
        <v>4492</v>
      </c>
      <c r="F4805" s="4" t="b">
        <v>0</v>
      </c>
      <c r="G4805" s="4" t="s">
        <v>205</v>
      </c>
      <c r="H4805" s="4" t="s">
        <v>206</v>
      </c>
      <c r="I4805" s="4" t="s">
        <v>2</v>
      </c>
      <c r="J4805" s="4" t="s">
        <v>14326</v>
      </c>
      <c r="K4805" s="4" t="s">
        <v>194</v>
      </c>
      <c r="L4805" s="4">
        <v>12</v>
      </c>
      <c r="M4805" s="13">
        <v>20</v>
      </c>
      <c r="N4805" s="4" t="s">
        <v>11881</v>
      </c>
      <c r="O4805" s="4" t="s">
        <v>10863</v>
      </c>
      <c r="P4805" s="4">
        <f>O4805-N4805</f>
        <v>465</v>
      </c>
      <c r="Q4805" s="4">
        <v>300</v>
      </c>
      <c r="R4805" s="7">
        <v>399000</v>
      </c>
      <c r="S4805" s="7">
        <v>316958.82</v>
      </c>
      <c r="T4805" s="4">
        <v>2</v>
      </c>
      <c r="U4805" s="7">
        <v>316958.73</v>
      </c>
      <c r="V4805" s="4">
        <f>S4805-U4805</f>
        <v>9.0000000025611371E-2</v>
      </c>
      <c r="W4805" s="8">
        <f>(S4805/U4805)*100</f>
        <v>100.0000283948639</v>
      </c>
      <c r="X4805" s="4" t="s">
        <v>11</v>
      </c>
      <c r="Y4805" s="4">
        <v>0</v>
      </c>
      <c r="AA4805" s="4" t="s">
        <v>1668</v>
      </c>
      <c r="AB4805" s="4" t="s">
        <v>1668</v>
      </c>
      <c r="AC4805" s="4" t="s">
        <v>1653</v>
      </c>
      <c r="AD4805" s="4">
        <v>9</v>
      </c>
      <c r="AE4805" s="11" t="s">
        <v>1668</v>
      </c>
      <c r="AF4805" s="11" t="s">
        <v>1668</v>
      </c>
      <c r="AG4805" s="11" t="s">
        <v>1668</v>
      </c>
      <c r="AH4805" s="11" t="s">
        <v>1668</v>
      </c>
      <c r="AI4805" s="11" t="s">
        <v>1668</v>
      </c>
      <c r="AJ4805" s="11" t="s">
        <v>1668</v>
      </c>
      <c r="AK4805" s="4" t="s">
        <v>10285</v>
      </c>
      <c r="AL4805" s="4" t="s">
        <v>13016</v>
      </c>
    </row>
    <row r="4806" spans="1:38" x14ac:dyDescent="0.25">
      <c r="A4806" s="1">
        <v>4804</v>
      </c>
      <c r="B4806" s="9">
        <v>1134054</v>
      </c>
      <c r="C4806" s="15" t="s">
        <v>13017</v>
      </c>
      <c r="D4806" s="4" t="s">
        <v>2665</v>
      </c>
      <c r="E4806" s="4" t="s">
        <v>2666</v>
      </c>
      <c r="F4806" s="4" t="b">
        <v>0</v>
      </c>
      <c r="G4806" s="4" t="s">
        <v>207</v>
      </c>
      <c r="H4806" s="4" t="s">
        <v>206</v>
      </c>
      <c r="I4806" s="4" t="s">
        <v>2</v>
      </c>
      <c r="J4806" s="4" t="s">
        <v>14289</v>
      </c>
      <c r="K4806" s="4" t="s">
        <v>182</v>
      </c>
      <c r="L4806" s="4">
        <v>13</v>
      </c>
      <c r="M4806" s="13">
        <v>30</v>
      </c>
      <c r="N4806" s="4" t="s">
        <v>11910</v>
      </c>
      <c r="O4806" s="4" t="s">
        <v>13018</v>
      </c>
      <c r="P4806" s="4">
        <f>O4806-N4806</f>
        <v>365</v>
      </c>
      <c r="Q4806" s="4">
        <v>270</v>
      </c>
      <c r="R4806" s="7">
        <v>812495.79</v>
      </c>
      <c r="S4806" s="7">
        <v>704489.29</v>
      </c>
      <c r="T4806" s="4">
        <v>2</v>
      </c>
      <c r="U4806" s="7">
        <v>553128.84</v>
      </c>
      <c r="V4806" s="4">
        <f>S4806-U4806</f>
        <v>151360.45000000007</v>
      </c>
      <c r="W4806" s="8">
        <f>(S4806/U4806)*100</f>
        <v>127.36441115599759</v>
      </c>
      <c r="X4806" s="4" t="s">
        <v>11</v>
      </c>
      <c r="Y4806" s="4">
        <v>0</v>
      </c>
      <c r="AA4806" s="4" t="s">
        <v>1668</v>
      </c>
      <c r="AB4806" s="4" t="s">
        <v>1668</v>
      </c>
      <c r="AC4806" s="4" t="s">
        <v>1653</v>
      </c>
      <c r="AD4806" s="4">
        <v>21</v>
      </c>
      <c r="AE4806" s="11" t="s">
        <v>1668</v>
      </c>
      <c r="AF4806" s="11" t="s">
        <v>1668</v>
      </c>
      <c r="AG4806" s="11" t="s">
        <v>1668</v>
      </c>
      <c r="AH4806" s="11" t="s">
        <v>1668</v>
      </c>
      <c r="AI4806" s="11" t="s">
        <v>1668</v>
      </c>
      <c r="AJ4806" s="11" t="s">
        <v>1668</v>
      </c>
      <c r="AK4806" s="4" t="s">
        <v>13019</v>
      </c>
      <c r="AL4806" s="4" t="s">
        <v>13020</v>
      </c>
    </row>
    <row r="4807" spans="1:38" x14ac:dyDescent="0.25">
      <c r="A4807" s="1">
        <v>4805</v>
      </c>
      <c r="B4807" s="9">
        <v>1133842</v>
      </c>
      <c r="C4807" s="15" t="s">
        <v>15427</v>
      </c>
      <c r="D4807" s="4" t="s">
        <v>787</v>
      </c>
      <c r="E4807" s="4" t="s">
        <v>961</v>
      </c>
      <c r="F4807" s="4" t="b">
        <v>0</v>
      </c>
      <c r="G4807" s="4" t="s">
        <v>205</v>
      </c>
      <c r="H4807" s="4" t="s">
        <v>206</v>
      </c>
      <c r="I4807" s="4" t="s">
        <v>2</v>
      </c>
      <c r="J4807" s="4" t="s">
        <v>14486</v>
      </c>
      <c r="K4807" s="4" t="s">
        <v>185</v>
      </c>
      <c r="L4807" s="4">
        <v>2</v>
      </c>
      <c r="M4807" s="13" t="s">
        <v>1668</v>
      </c>
      <c r="N4807" s="4" t="s">
        <v>12984</v>
      </c>
      <c r="O4807" s="4" t="s">
        <v>12305</v>
      </c>
      <c r="P4807" s="4">
        <f>O4807-N4807</f>
        <v>466</v>
      </c>
      <c r="Q4807" s="4">
        <v>180</v>
      </c>
      <c r="R4807" s="7">
        <v>250366.75</v>
      </c>
      <c r="S4807" s="7">
        <v>213767.63</v>
      </c>
      <c r="T4807" s="4">
        <v>1</v>
      </c>
      <c r="U4807" s="7">
        <v>213767.63</v>
      </c>
      <c r="V4807" s="4">
        <f>S4807-U4807</f>
        <v>0</v>
      </c>
      <c r="W4807" s="8">
        <f>(S4807/U4807)*100</f>
        <v>100</v>
      </c>
      <c r="X4807" s="4" t="s">
        <v>11</v>
      </c>
      <c r="Y4807" s="4">
        <v>0</v>
      </c>
      <c r="AA4807" s="4" t="s">
        <v>1668</v>
      </c>
      <c r="AB4807" s="4" t="s">
        <v>1668</v>
      </c>
      <c r="AC4807" s="4" t="s">
        <v>1653</v>
      </c>
      <c r="AD4807" s="4">
        <v>12</v>
      </c>
      <c r="AE4807" s="11" t="s">
        <v>1668</v>
      </c>
      <c r="AF4807" s="11" t="s">
        <v>1668</v>
      </c>
      <c r="AG4807" s="11" t="s">
        <v>1668</v>
      </c>
      <c r="AH4807" s="11" t="s">
        <v>1668</v>
      </c>
      <c r="AI4807" s="11" t="s">
        <v>1668</v>
      </c>
      <c r="AJ4807" s="11" t="s">
        <v>1668</v>
      </c>
      <c r="AK4807" s="4" t="s">
        <v>13021</v>
      </c>
      <c r="AL4807" s="4" t="s">
        <v>13022</v>
      </c>
    </row>
    <row r="4808" spans="1:38" x14ac:dyDescent="0.25">
      <c r="A4808" s="1">
        <v>4806</v>
      </c>
      <c r="B4808" s="9">
        <v>1130821</v>
      </c>
      <c r="C4808" s="15" t="s">
        <v>13023</v>
      </c>
      <c r="D4808" s="4" t="s">
        <v>8796</v>
      </c>
      <c r="E4808" s="4" t="s">
        <v>8797</v>
      </c>
      <c r="F4808" s="4" t="b">
        <v>0</v>
      </c>
      <c r="G4808" s="4" t="s">
        <v>6122</v>
      </c>
      <c r="H4808" s="4" t="s">
        <v>206</v>
      </c>
      <c r="I4808" s="4" t="s">
        <v>2</v>
      </c>
      <c r="J4808" s="4" t="s">
        <v>14437</v>
      </c>
      <c r="K4808" s="4" t="s">
        <v>178</v>
      </c>
      <c r="L4808" s="4">
        <v>6</v>
      </c>
      <c r="M4808" s="13">
        <v>24</v>
      </c>
      <c r="N4808" s="4" t="s">
        <v>13024</v>
      </c>
      <c r="O4808" s="4" t="s">
        <v>11286</v>
      </c>
      <c r="P4808" s="4">
        <f>O4808-N4808</f>
        <v>384</v>
      </c>
      <c r="Q4808" s="4">
        <v>150</v>
      </c>
      <c r="R4808" s="7">
        <v>224000</v>
      </c>
      <c r="S4808" s="7">
        <v>206244.37</v>
      </c>
      <c r="T4808" s="4">
        <v>1</v>
      </c>
      <c r="U4808" s="7">
        <v>202488.9</v>
      </c>
      <c r="V4808" s="4">
        <f>S4808-U4808</f>
        <v>3755.4700000000012</v>
      </c>
      <c r="W4808" s="8">
        <f>(S4808/U4808)*100</f>
        <v>101.85465474897637</v>
      </c>
      <c r="X4808" s="4" t="s">
        <v>11</v>
      </c>
      <c r="Y4808" s="4">
        <v>0</v>
      </c>
      <c r="AA4808" s="4" t="s">
        <v>1668</v>
      </c>
      <c r="AB4808" s="4" t="s">
        <v>1668</v>
      </c>
      <c r="AC4808" s="4" t="s">
        <v>1653</v>
      </c>
      <c r="AD4808" s="4">
        <v>0</v>
      </c>
      <c r="AE4808" s="11" t="s">
        <v>1668</v>
      </c>
      <c r="AF4808" s="11" t="s">
        <v>1668</v>
      </c>
      <c r="AG4808" s="11" t="s">
        <v>1668</v>
      </c>
      <c r="AH4808" s="11" t="s">
        <v>1668</v>
      </c>
      <c r="AI4808" s="11" t="s">
        <v>1668</v>
      </c>
      <c r="AJ4808" s="11" t="s">
        <v>1668</v>
      </c>
      <c r="AK4808" s="4" t="s">
        <v>13025</v>
      </c>
      <c r="AL4808" s="4" t="s">
        <v>13026</v>
      </c>
    </row>
    <row r="4809" spans="1:38" x14ac:dyDescent="0.25">
      <c r="A4809" s="1">
        <v>4807</v>
      </c>
      <c r="B4809" s="9">
        <v>1128546</v>
      </c>
      <c r="C4809" s="15" t="s">
        <v>13027</v>
      </c>
      <c r="D4809" s="4" t="s">
        <v>742</v>
      </c>
      <c r="E4809" s="4" t="s">
        <v>916</v>
      </c>
      <c r="F4809" s="4" t="b">
        <v>0</v>
      </c>
      <c r="G4809" s="4" t="s">
        <v>205</v>
      </c>
      <c r="H4809" s="4" t="s">
        <v>206</v>
      </c>
      <c r="I4809" s="4" t="s">
        <v>2</v>
      </c>
      <c r="J4809" s="4" t="s">
        <v>14453</v>
      </c>
      <c r="K4809" s="4" t="s">
        <v>187</v>
      </c>
      <c r="L4809" s="4">
        <v>20</v>
      </c>
      <c r="M4809" s="13">
        <v>11</v>
      </c>
      <c r="N4809" s="4" t="s">
        <v>13028</v>
      </c>
      <c r="O4809" s="4" t="s">
        <v>9954</v>
      </c>
      <c r="P4809" s="4">
        <f>O4809-N4809</f>
        <v>500</v>
      </c>
      <c r="Q4809" s="4">
        <v>60</v>
      </c>
      <c r="R4809" s="7">
        <v>349200</v>
      </c>
      <c r="S4809" s="7">
        <v>261900.01</v>
      </c>
      <c r="T4809" s="4">
        <v>2</v>
      </c>
      <c r="U4809" s="7">
        <v>243918.01</v>
      </c>
      <c r="V4809" s="4">
        <f>S4809-U4809</f>
        <v>17982</v>
      </c>
      <c r="W4809" s="8">
        <f>(S4809/U4809)*100</f>
        <v>107.37214935461306</v>
      </c>
      <c r="X4809" s="4" t="s">
        <v>11</v>
      </c>
      <c r="Y4809" s="4">
        <v>0</v>
      </c>
      <c r="AA4809" s="4" t="s">
        <v>1668</v>
      </c>
      <c r="AB4809" s="4" t="s">
        <v>1668</v>
      </c>
      <c r="AC4809" s="4" t="s">
        <v>1653</v>
      </c>
      <c r="AD4809" s="4">
        <v>5</v>
      </c>
      <c r="AE4809" s="11" t="s">
        <v>1668</v>
      </c>
      <c r="AF4809" s="11" t="s">
        <v>1668</v>
      </c>
      <c r="AG4809" s="11" t="s">
        <v>1668</v>
      </c>
      <c r="AH4809" s="11" t="s">
        <v>1668</v>
      </c>
      <c r="AI4809" s="11" t="s">
        <v>1668</v>
      </c>
      <c r="AJ4809" s="11" t="s">
        <v>1668</v>
      </c>
      <c r="AK4809" s="4" t="s">
        <v>13029</v>
      </c>
      <c r="AL4809" s="4" t="s">
        <v>2048</v>
      </c>
    </row>
    <row r="4810" spans="1:38" x14ac:dyDescent="0.25">
      <c r="A4810" s="1">
        <v>4808</v>
      </c>
      <c r="B4810" s="9">
        <v>1128042</v>
      </c>
      <c r="C4810" s="15" t="s">
        <v>13030</v>
      </c>
      <c r="D4810" s="4" t="s">
        <v>802</v>
      </c>
      <c r="E4810" s="4" t="s">
        <v>976</v>
      </c>
      <c r="F4810" s="4" t="b">
        <v>0</v>
      </c>
      <c r="G4810" s="4" t="s">
        <v>205</v>
      </c>
      <c r="H4810" s="4" t="s">
        <v>206</v>
      </c>
      <c r="I4810" s="4" t="s">
        <v>2</v>
      </c>
      <c r="J4810" s="4" t="s">
        <v>14244</v>
      </c>
      <c r="K4810" s="4" t="s">
        <v>178</v>
      </c>
      <c r="L4810" s="4">
        <v>6</v>
      </c>
      <c r="M4810" s="13">
        <v>20</v>
      </c>
      <c r="N4810" s="4" t="s">
        <v>11905</v>
      </c>
      <c r="O4810" s="4" t="s">
        <v>10829</v>
      </c>
      <c r="P4810" s="4">
        <f>O4810-N4810</f>
        <v>514</v>
      </c>
      <c r="Q4810" s="4">
        <v>180</v>
      </c>
      <c r="R4810" s="7">
        <v>520000</v>
      </c>
      <c r="S4810" s="7">
        <v>378975.7</v>
      </c>
      <c r="T4810" s="4">
        <v>2</v>
      </c>
      <c r="U4810" s="7">
        <v>378975.7</v>
      </c>
      <c r="V4810" s="4">
        <f>S4810-U4810</f>
        <v>0</v>
      </c>
      <c r="W4810" s="8">
        <f>(S4810/U4810)*100</f>
        <v>100</v>
      </c>
      <c r="X4810" s="4" t="s">
        <v>11</v>
      </c>
      <c r="Y4810" s="4">
        <v>0</v>
      </c>
      <c r="AA4810" s="4" t="s">
        <v>1668</v>
      </c>
      <c r="AB4810" s="4" t="s">
        <v>1668</v>
      </c>
      <c r="AC4810" s="4" t="s">
        <v>1653</v>
      </c>
      <c r="AD4810" s="4">
        <v>13</v>
      </c>
      <c r="AE4810" s="11" t="s">
        <v>1668</v>
      </c>
      <c r="AF4810" s="11" t="s">
        <v>1668</v>
      </c>
      <c r="AG4810" s="11" t="s">
        <v>1668</v>
      </c>
      <c r="AH4810" s="11" t="s">
        <v>1668</v>
      </c>
      <c r="AI4810" s="11" t="s">
        <v>1668</v>
      </c>
      <c r="AJ4810" s="11" t="s">
        <v>1668</v>
      </c>
      <c r="AK4810" s="4" t="s">
        <v>13031</v>
      </c>
      <c r="AL4810" s="4" t="s">
        <v>1668</v>
      </c>
    </row>
    <row r="4811" spans="1:38" x14ac:dyDescent="0.25">
      <c r="A4811" s="1">
        <v>4809</v>
      </c>
      <c r="B4811" s="9">
        <v>1127786</v>
      </c>
      <c r="C4811" s="15" t="s">
        <v>15428</v>
      </c>
      <c r="D4811" s="4" t="s">
        <v>5391</v>
      </c>
      <c r="E4811" s="4" t="s">
        <v>5392</v>
      </c>
      <c r="F4811" s="4" t="b">
        <v>0</v>
      </c>
      <c r="G4811" s="4" t="s">
        <v>205</v>
      </c>
      <c r="H4811" s="4" t="s">
        <v>206</v>
      </c>
      <c r="I4811" s="4" t="s">
        <v>2</v>
      </c>
      <c r="J4811" s="4" t="s">
        <v>14400</v>
      </c>
      <c r="K4811" s="4" t="s">
        <v>188</v>
      </c>
      <c r="L4811" s="4">
        <v>10</v>
      </c>
      <c r="M4811" s="13" t="s">
        <v>1668</v>
      </c>
      <c r="N4811" s="4" t="s">
        <v>13032</v>
      </c>
      <c r="O4811" s="4" t="s">
        <v>12355</v>
      </c>
      <c r="P4811" s="4">
        <f>O4811-N4811</f>
        <v>525</v>
      </c>
      <c r="Q4811" s="4">
        <v>365</v>
      </c>
      <c r="R4811" s="7">
        <v>388298.64</v>
      </c>
      <c r="S4811" s="7">
        <v>209931.96</v>
      </c>
      <c r="T4811" s="4">
        <v>1</v>
      </c>
      <c r="U4811" s="7">
        <v>197352.12</v>
      </c>
      <c r="V4811" s="4">
        <f>S4811-U4811</f>
        <v>12579.839999999997</v>
      </c>
      <c r="W4811" s="8">
        <f>(S4811/U4811)*100</f>
        <v>106.37431206718225</v>
      </c>
      <c r="X4811" s="4" t="s">
        <v>17</v>
      </c>
      <c r="Y4811" s="4">
        <v>0</v>
      </c>
      <c r="AA4811" s="4" t="s">
        <v>1668</v>
      </c>
      <c r="AB4811" s="4" t="s">
        <v>1668</v>
      </c>
      <c r="AC4811" s="4" t="s">
        <v>1653</v>
      </c>
      <c r="AD4811" s="4">
        <v>20</v>
      </c>
      <c r="AE4811" s="11" t="s">
        <v>1668</v>
      </c>
      <c r="AF4811" s="11" t="s">
        <v>1668</v>
      </c>
      <c r="AG4811" s="11" t="s">
        <v>1668</v>
      </c>
      <c r="AH4811" s="11" t="s">
        <v>1668</v>
      </c>
      <c r="AI4811" s="11" t="s">
        <v>1668</v>
      </c>
      <c r="AJ4811" s="11" t="s">
        <v>1668</v>
      </c>
      <c r="AK4811" s="4" t="s">
        <v>13033</v>
      </c>
      <c r="AL4811" s="4" t="s">
        <v>13034</v>
      </c>
    </row>
    <row r="4812" spans="1:38" x14ac:dyDescent="0.25">
      <c r="A4812" s="1">
        <v>4810</v>
      </c>
      <c r="B4812" s="9">
        <v>1127274</v>
      </c>
      <c r="C4812" s="15" t="s">
        <v>13035</v>
      </c>
      <c r="D4812" s="4" t="s">
        <v>5903</v>
      </c>
      <c r="E4812" s="4" t="s">
        <v>5904</v>
      </c>
      <c r="F4812" s="4" t="b">
        <v>0</v>
      </c>
      <c r="G4812" s="4" t="s">
        <v>205</v>
      </c>
      <c r="H4812" s="4" t="s">
        <v>206</v>
      </c>
      <c r="I4812" s="4" t="s">
        <v>2</v>
      </c>
      <c r="J4812" s="4" t="s">
        <v>14410</v>
      </c>
      <c r="K4812" s="4" t="s">
        <v>188</v>
      </c>
      <c r="L4812" s="4">
        <v>10</v>
      </c>
      <c r="M4812" s="13">
        <v>20</v>
      </c>
      <c r="N4812" s="4" t="s">
        <v>13032</v>
      </c>
      <c r="O4812" s="4" t="s">
        <v>10849</v>
      </c>
      <c r="P4812" s="4">
        <f>O4812-N4812</f>
        <v>471</v>
      </c>
      <c r="Q4812" s="4">
        <v>45</v>
      </c>
      <c r="R4812" s="7">
        <v>219150</v>
      </c>
      <c r="S4812" s="7">
        <v>180747.94</v>
      </c>
      <c r="T4812" s="4">
        <v>1</v>
      </c>
      <c r="U4812" s="7">
        <v>171935.62</v>
      </c>
      <c r="V4812" s="4">
        <f>S4812-U4812</f>
        <v>8812.320000000007</v>
      </c>
      <c r="W4812" s="8">
        <f>(S4812/U4812)*100</f>
        <v>105.12536029474289</v>
      </c>
      <c r="X4812" s="4" t="s">
        <v>11</v>
      </c>
      <c r="Y4812" s="4">
        <v>0</v>
      </c>
      <c r="AA4812" s="4" t="s">
        <v>1668</v>
      </c>
      <c r="AB4812" s="4" t="s">
        <v>1668</v>
      </c>
      <c r="AC4812" s="4" t="s">
        <v>1653</v>
      </c>
      <c r="AD4812" s="4">
        <v>5</v>
      </c>
      <c r="AE4812" s="11" t="s">
        <v>1668</v>
      </c>
      <c r="AF4812" s="11" t="s">
        <v>1668</v>
      </c>
      <c r="AG4812" s="11" t="s">
        <v>1668</v>
      </c>
      <c r="AH4812" s="11" t="s">
        <v>1668</v>
      </c>
      <c r="AI4812" s="11" t="s">
        <v>1668</v>
      </c>
      <c r="AJ4812" s="11" t="s">
        <v>1668</v>
      </c>
      <c r="AK4812" s="4" t="s">
        <v>13036</v>
      </c>
      <c r="AL4812" s="4" t="s">
        <v>7884</v>
      </c>
    </row>
    <row r="4813" spans="1:38" x14ac:dyDescent="0.25">
      <c r="A4813" s="1">
        <v>4811</v>
      </c>
      <c r="B4813" s="9">
        <v>1120968</v>
      </c>
      <c r="C4813" s="15" t="s">
        <v>13037</v>
      </c>
      <c r="D4813" s="4" t="s">
        <v>861</v>
      </c>
      <c r="E4813" s="4" t="s">
        <v>1035</v>
      </c>
      <c r="F4813" s="4" t="b">
        <v>0</v>
      </c>
      <c r="G4813" s="4" t="s">
        <v>6122</v>
      </c>
      <c r="H4813" s="4" t="s">
        <v>206</v>
      </c>
      <c r="I4813" s="4" t="s">
        <v>2</v>
      </c>
      <c r="J4813" s="4" t="s">
        <v>14253</v>
      </c>
      <c r="K4813" s="4" t="s">
        <v>184</v>
      </c>
      <c r="L4813" s="4">
        <v>11</v>
      </c>
      <c r="M4813" s="13">
        <v>20</v>
      </c>
      <c r="N4813" s="4" t="s">
        <v>13038</v>
      </c>
      <c r="O4813" s="4" t="s">
        <v>12484</v>
      </c>
      <c r="P4813" s="4">
        <f>O4813-N4813</f>
        <v>903</v>
      </c>
      <c r="Q4813" s="4">
        <v>540</v>
      </c>
      <c r="R4813" s="7">
        <v>450000</v>
      </c>
      <c r="S4813" s="7">
        <v>398180.8</v>
      </c>
      <c r="T4813" s="4">
        <v>2</v>
      </c>
      <c r="U4813" s="7">
        <v>405632.54</v>
      </c>
      <c r="V4813" s="4">
        <f>S4813-U4813</f>
        <v>-7451.7399999999907</v>
      </c>
      <c r="W4813" s="8">
        <f>(S4813/U4813)*100</f>
        <v>98.162933378076616</v>
      </c>
      <c r="X4813" s="4" t="s">
        <v>11</v>
      </c>
      <c r="Y4813" s="4">
        <v>0</v>
      </c>
      <c r="AA4813" s="4" t="s">
        <v>1668</v>
      </c>
      <c r="AB4813" s="4" t="s">
        <v>1668</v>
      </c>
      <c r="AC4813" s="4" t="s">
        <v>1653</v>
      </c>
      <c r="AD4813" s="4">
        <v>9</v>
      </c>
      <c r="AE4813" s="11" t="s">
        <v>1668</v>
      </c>
      <c r="AF4813" s="11" t="s">
        <v>1668</v>
      </c>
      <c r="AG4813" s="11" t="s">
        <v>1668</v>
      </c>
      <c r="AH4813" s="11" t="s">
        <v>1668</v>
      </c>
      <c r="AI4813" s="11" t="s">
        <v>1668</v>
      </c>
      <c r="AJ4813" s="11" t="s">
        <v>1668</v>
      </c>
      <c r="AK4813" s="4" t="s">
        <v>13039</v>
      </c>
      <c r="AL4813" s="4" t="s">
        <v>1916</v>
      </c>
    </row>
    <row r="4814" spans="1:38" x14ac:dyDescent="0.25">
      <c r="A4814" s="1">
        <v>4812</v>
      </c>
      <c r="B4814" s="9">
        <v>1120912</v>
      </c>
      <c r="C4814" s="15" t="s">
        <v>13040</v>
      </c>
      <c r="D4814" s="4" t="s">
        <v>793</v>
      </c>
      <c r="E4814" s="4" t="s">
        <v>967</v>
      </c>
      <c r="F4814" s="4" t="b">
        <v>0</v>
      </c>
      <c r="G4814" s="4" t="s">
        <v>6122</v>
      </c>
      <c r="H4814" s="4" t="s">
        <v>206</v>
      </c>
      <c r="I4814" s="4" t="s">
        <v>2</v>
      </c>
      <c r="J4814" s="4" t="s">
        <v>14253</v>
      </c>
      <c r="K4814" s="4" t="s">
        <v>184</v>
      </c>
      <c r="L4814" s="4">
        <v>11</v>
      </c>
      <c r="M4814" s="13">
        <v>20</v>
      </c>
      <c r="N4814" s="4" t="s">
        <v>13041</v>
      </c>
      <c r="O4814" s="4" t="s">
        <v>13004</v>
      </c>
      <c r="P4814" s="4">
        <f>O4814-N4814</f>
        <v>826</v>
      </c>
      <c r="Q4814" s="4">
        <v>240</v>
      </c>
      <c r="R4814" s="7">
        <v>1000000</v>
      </c>
      <c r="S4814" s="7">
        <v>747404.83</v>
      </c>
      <c r="T4814" s="4">
        <v>2</v>
      </c>
      <c r="U4814" s="7">
        <v>1069245.3400000001</v>
      </c>
      <c r="V4814" s="4">
        <f>S4814-U4814</f>
        <v>-321840.51000000013</v>
      </c>
      <c r="W4814" s="8">
        <f>(S4814/U4814)*100</f>
        <v>69.900218597164979</v>
      </c>
      <c r="X4814" s="4" t="s">
        <v>11</v>
      </c>
      <c r="Y4814" s="4">
        <v>0</v>
      </c>
      <c r="AA4814" s="4" t="s">
        <v>1668</v>
      </c>
      <c r="AB4814" s="4" t="s">
        <v>1668</v>
      </c>
      <c r="AC4814" s="4" t="s">
        <v>1653</v>
      </c>
      <c r="AD4814" s="4">
        <v>19</v>
      </c>
      <c r="AE4814" s="11" t="s">
        <v>1668</v>
      </c>
      <c r="AF4814" s="11" t="s">
        <v>1668</v>
      </c>
      <c r="AG4814" s="11" t="s">
        <v>1668</v>
      </c>
      <c r="AH4814" s="11" t="s">
        <v>1668</v>
      </c>
      <c r="AI4814" s="11" t="s">
        <v>1668</v>
      </c>
      <c r="AJ4814" s="11" t="s">
        <v>1668</v>
      </c>
      <c r="AK4814" s="4" t="s">
        <v>13042</v>
      </c>
      <c r="AL4814" s="4" t="s">
        <v>12076</v>
      </c>
    </row>
    <row r="4815" spans="1:38" x14ac:dyDescent="0.25">
      <c r="A4815" s="1">
        <v>4813</v>
      </c>
      <c r="B4815" s="9">
        <v>1119781</v>
      </c>
      <c r="C4815" s="15" t="s">
        <v>13043</v>
      </c>
      <c r="D4815" s="4" t="s">
        <v>737</v>
      </c>
      <c r="E4815" s="4" t="s">
        <v>911</v>
      </c>
      <c r="F4815" s="4" t="b">
        <v>0</v>
      </c>
      <c r="G4815" s="4" t="s">
        <v>207</v>
      </c>
      <c r="H4815" s="4" t="s">
        <v>206</v>
      </c>
      <c r="I4815" s="4" t="s">
        <v>2</v>
      </c>
      <c r="J4815" s="4" t="s">
        <v>14264</v>
      </c>
      <c r="K4815" s="4" t="s">
        <v>184</v>
      </c>
      <c r="L4815" s="4">
        <v>11</v>
      </c>
      <c r="M4815" s="13">
        <v>21</v>
      </c>
      <c r="N4815" s="4" t="s">
        <v>11984</v>
      </c>
      <c r="O4815" s="4" t="s">
        <v>11541</v>
      </c>
      <c r="P4815" s="4">
        <f>O4815-N4815</f>
        <v>365</v>
      </c>
      <c r="Q4815" s="4">
        <v>60</v>
      </c>
      <c r="R4815" s="7">
        <v>270000</v>
      </c>
      <c r="S4815" s="7">
        <v>214256.18</v>
      </c>
      <c r="T4815" s="4">
        <v>1</v>
      </c>
      <c r="U4815" s="7">
        <v>221942.94</v>
      </c>
      <c r="V4815" s="4">
        <f>S4815-U4815</f>
        <v>-7686.7600000000093</v>
      </c>
      <c r="W4815" s="8">
        <f>(S4815/U4815)*100</f>
        <v>96.536605309454757</v>
      </c>
      <c r="X4815" s="4" t="s">
        <v>11</v>
      </c>
      <c r="Y4815" s="4">
        <v>0</v>
      </c>
      <c r="AA4815" s="4" t="s">
        <v>1668</v>
      </c>
      <c r="AB4815" s="4" t="s">
        <v>1668</v>
      </c>
      <c r="AC4815" s="4" t="s">
        <v>1653</v>
      </c>
      <c r="AD4815" s="4">
        <v>23</v>
      </c>
      <c r="AE4815" s="11" t="s">
        <v>1668</v>
      </c>
      <c r="AF4815" s="11" t="s">
        <v>1668</v>
      </c>
      <c r="AG4815" s="11" t="s">
        <v>1668</v>
      </c>
      <c r="AH4815" s="11" t="s">
        <v>1668</v>
      </c>
      <c r="AI4815" s="11" t="s">
        <v>1668</v>
      </c>
      <c r="AJ4815" s="11" t="s">
        <v>1668</v>
      </c>
      <c r="AK4815" s="4" t="s">
        <v>1678</v>
      </c>
      <c r="AL4815" s="4" t="s">
        <v>1678</v>
      </c>
    </row>
    <row r="4816" spans="1:38" x14ac:dyDescent="0.25">
      <c r="A4816" s="1">
        <v>4814</v>
      </c>
      <c r="B4816" s="9">
        <v>1117539</v>
      </c>
      <c r="C4816" s="15" t="s">
        <v>13044</v>
      </c>
      <c r="D4816" s="4" t="s">
        <v>3729</v>
      </c>
      <c r="E4816" s="4" t="s">
        <v>3730</v>
      </c>
      <c r="F4816" s="4" t="b">
        <v>0</v>
      </c>
      <c r="G4816" s="4" t="s">
        <v>11099</v>
      </c>
      <c r="H4816" s="4" t="s">
        <v>206</v>
      </c>
      <c r="I4816" s="4" t="s">
        <v>2</v>
      </c>
      <c r="J4816" s="4" t="s">
        <v>14518</v>
      </c>
      <c r="K4816" s="4" t="s">
        <v>2648</v>
      </c>
      <c r="L4816" s="4">
        <v>4</v>
      </c>
      <c r="M4816" s="13">
        <v>30</v>
      </c>
      <c r="N4816" s="4" t="s">
        <v>13045</v>
      </c>
      <c r="O4816" s="4" t="s">
        <v>10059</v>
      </c>
      <c r="P4816" s="4">
        <f>O4816-N4816</f>
        <v>1847</v>
      </c>
      <c r="Q4816" s="4">
        <v>530</v>
      </c>
      <c r="R4816" s="7">
        <v>2900000</v>
      </c>
      <c r="S4816" s="7">
        <v>2446714.37</v>
      </c>
      <c r="T4816" s="4">
        <v>3</v>
      </c>
      <c r="U4816" s="7">
        <v>2606616.2799999998</v>
      </c>
      <c r="V4816" s="4">
        <f>S4816-U4816</f>
        <v>-159901.90999999968</v>
      </c>
      <c r="W4816" s="8">
        <f>(S4816/U4816)*100</f>
        <v>93.86553704790029</v>
      </c>
      <c r="X4816" s="4" t="s">
        <v>11</v>
      </c>
      <c r="Y4816" s="4">
        <v>0</v>
      </c>
      <c r="AA4816" s="4" t="s">
        <v>1668</v>
      </c>
      <c r="AB4816" s="4" t="s">
        <v>1668</v>
      </c>
      <c r="AC4816" s="4" t="s">
        <v>1653</v>
      </c>
      <c r="AD4816" s="4">
        <v>0</v>
      </c>
      <c r="AE4816" s="11" t="s">
        <v>1668</v>
      </c>
      <c r="AF4816" s="11" t="s">
        <v>1668</v>
      </c>
      <c r="AG4816" s="11" t="s">
        <v>1668</v>
      </c>
      <c r="AH4816" s="11" t="s">
        <v>1668</v>
      </c>
      <c r="AI4816" s="11" t="s">
        <v>1668</v>
      </c>
      <c r="AJ4816" s="11" t="s">
        <v>1668</v>
      </c>
      <c r="AK4816" s="4" t="s">
        <v>13046</v>
      </c>
      <c r="AL4816" s="4" t="s">
        <v>7655</v>
      </c>
    </row>
    <row r="4817" spans="1:38" x14ac:dyDescent="0.25">
      <c r="A4817" s="1">
        <v>4815</v>
      </c>
      <c r="B4817" s="9">
        <v>1116990</v>
      </c>
      <c r="C4817" s="15" t="s">
        <v>13047</v>
      </c>
      <c r="D4817" s="4" t="s">
        <v>778</v>
      </c>
      <c r="E4817" s="4" t="s">
        <v>952</v>
      </c>
      <c r="F4817" s="4" t="b">
        <v>0</v>
      </c>
      <c r="G4817" s="4" t="s">
        <v>10136</v>
      </c>
      <c r="H4817" s="4" t="s">
        <v>206</v>
      </c>
      <c r="I4817" s="4" t="s">
        <v>2</v>
      </c>
      <c r="J4817" s="4" t="s">
        <v>14272</v>
      </c>
      <c r="K4817" s="4" t="s">
        <v>188</v>
      </c>
      <c r="L4817" s="4">
        <v>10</v>
      </c>
      <c r="M4817" s="13">
        <v>35</v>
      </c>
      <c r="N4817" s="4" t="s">
        <v>12979</v>
      </c>
      <c r="O4817" s="4" t="s">
        <v>10935</v>
      </c>
      <c r="P4817" s="4">
        <f>O4817-N4817</f>
        <v>301</v>
      </c>
      <c r="Q4817" s="4">
        <v>270</v>
      </c>
      <c r="R4817" s="7">
        <v>1676782</v>
      </c>
      <c r="S4817" s="7">
        <v>1245000</v>
      </c>
      <c r="T4817" s="4">
        <v>3</v>
      </c>
      <c r="U4817" s="7">
        <v>1194986.3</v>
      </c>
      <c r="V4817" s="4">
        <f>S4817-U4817</f>
        <v>50013.699999999953</v>
      </c>
      <c r="W4817" s="8">
        <f>(S4817/U4817)*100</f>
        <v>104.18529484396599</v>
      </c>
      <c r="X4817" s="4" t="s">
        <v>11</v>
      </c>
      <c r="Y4817" s="4">
        <v>0</v>
      </c>
      <c r="AA4817" s="4" t="s">
        <v>1668</v>
      </c>
      <c r="AB4817" s="4" t="s">
        <v>1668</v>
      </c>
      <c r="AC4817" s="4" t="s">
        <v>1653</v>
      </c>
      <c r="AD4817" s="4">
        <v>0</v>
      </c>
      <c r="AE4817" s="11" t="s">
        <v>1668</v>
      </c>
      <c r="AF4817" s="11" t="s">
        <v>1668</v>
      </c>
      <c r="AG4817" s="11" t="s">
        <v>1668</v>
      </c>
      <c r="AH4817" s="11" t="s">
        <v>1668</v>
      </c>
      <c r="AI4817" s="11" t="s">
        <v>1668</v>
      </c>
      <c r="AJ4817" s="11" t="s">
        <v>1668</v>
      </c>
      <c r="AK4817" s="4" t="s">
        <v>5268</v>
      </c>
      <c r="AL4817" s="4" t="s">
        <v>1662</v>
      </c>
    </row>
    <row r="4818" spans="1:38" x14ac:dyDescent="0.25">
      <c r="A4818" s="1">
        <v>4816</v>
      </c>
      <c r="B4818" s="9">
        <v>1116773</v>
      </c>
      <c r="C4818" s="15" t="s">
        <v>13048</v>
      </c>
      <c r="D4818" s="4" t="s">
        <v>6608</v>
      </c>
      <c r="E4818" s="4" t="s">
        <v>6609</v>
      </c>
      <c r="F4818" s="4" t="b">
        <v>0</v>
      </c>
      <c r="G4818" s="4" t="s">
        <v>205</v>
      </c>
      <c r="H4818" s="4" t="s">
        <v>206</v>
      </c>
      <c r="I4818" s="4" t="s">
        <v>2</v>
      </c>
      <c r="J4818" s="4" t="s">
        <v>14351</v>
      </c>
      <c r="K4818" s="4" t="s">
        <v>191</v>
      </c>
      <c r="L4818" s="4">
        <v>5</v>
      </c>
      <c r="M4818" s="13">
        <v>24</v>
      </c>
      <c r="N4818" s="4" t="s">
        <v>13049</v>
      </c>
      <c r="O4818" s="4" t="s">
        <v>13050</v>
      </c>
      <c r="P4818" s="4">
        <f>O4818-N4818</f>
        <v>255</v>
      </c>
      <c r="Q4818" s="4">
        <v>210</v>
      </c>
      <c r="R4818" s="7">
        <v>750000</v>
      </c>
      <c r="S4818" s="7">
        <v>594933.88</v>
      </c>
      <c r="T4818" s="4">
        <v>2</v>
      </c>
      <c r="U4818" s="7">
        <v>594933.88</v>
      </c>
      <c r="V4818" s="4">
        <f>S4818-U4818</f>
        <v>0</v>
      </c>
      <c r="W4818" s="8">
        <f>(S4818/U4818)*100</f>
        <v>100</v>
      </c>
      <c r="X4818" s="4" t="s">
        <v>11</v>
      </c>
      <c r="Y4818" s="4">
        <v>0</v>
      </c>
      <c r="AA4818" s="4" t="s">
        <v>1668</v>
      </c>
      <c r="AB4818" s="4" t="s">
        <v>1668</v>
      </c>
      <c r="AC4818" s="4" t="s">
        <v>1653</v>
      </c>
      <c r="AD4818" s="4">
        <v>0</v>
      </c>
      <c r="AE4818" s="11" t="s">
        <v>1668</v>
      </c>
      <c r="AF4818" s="11" t="s">
        <v>1668</v>
      </c>
      <c r="AG4818" s="11" t="s">
        <v>1668</v>
      </c>
      <c r="AH4818" s="11" t="s">
        <v>1668</v>
      </c>
      <c r="AI4818" s="11" t="s">
        <v>1668</v>
      </c>
      <c r="AJ4818" s="11" t="s">
        <v>1668</v>
      </c>
      <c r="AK4818" s="4" t="s">
        <v>13051</v>
      </c>
      <c r="AL4818" s="4" t="s">
        <v>1668</v>
      </c>
    </row>
    <row r="4819" spans="1:38" x14ac:dyDescent="0.25">
      <c r="A4819" s="1">
        <v>4817</v>
      </c>
      <c r="B4819" s="9">
        <v>1114613</v>
      </c>
      <c r="C4819" s="15" t="s">
        <v>15429</v>
      </c>
      <c r="D4819" s="4" t="s">
        <v>733</v>
      </c>
      <c r="E4819" s="4" t="s">
        <v>909</v>
      </c>
      <c r="F4819" s="4" t="b">
        <v>0</v>
      </c>
      <c r="G4819" s="4" t="s">
        <v>205</v>
      </c>
      <c r="H4819" s="4" t="s">
        <v>206</v>
      </c>
      <c r="I4819" s="4" t="s">
        <v>2</v>
      </c>
      <c r="J4819" s="4" t="s">
        <v>14242</v>
      </c>
      <c r="K4819" s="4" t="s">
        <v>183</v>
      </c>
      <c r="L4819" s="4">
        <v>8</v>
      </c>
      <c r="M4819" s="13">
        <v>20</v>
      </c>
      <c r="N4819" s="4" t="s">
        <v>13052</v>
      </c>
      <c r="O4819" s="4" t="s">
        <v>12533</v>
      </c>
      <c r="P4819" s="4">
        <f>O4819-N4819</f>
        <v>236</v>
      </c>
      <c r="Q4819" s="4">
        <v>180</v>
      </c>
      <c r="R4819" s="7">
        <v>271500</v>
      </c>
      <c r="S4819" s="7">
        <v>199905.4</v>
      </c>
      <c r="T4819" s="4">
        <v>1</v>
      </c>
      <c r="U4819" s="7">
        <v>210767.66</v>
      </c>
      <c r="V4819" s="4">
        <f>S4819-U4819</f>
        <v>-10862.260000000009</v>
      </c>
      <c r="W4819" s="8">
        <f>(S4819/U4819)*100</f>
        <v>94.846334584727089</v>
      </c>
      <c r="X4819" s="4" t="s">
        <v>17</v>
      </c>
      <c r="Y4819" s="4">
        <v>0</v>
      </c>
      <c r="AA4819" s="4" t="s">
        <v>1668</v>
      </c>
      <c r="AB4819" s="4" t="s">
        <v>1668</v>
      </c>
      <c r="AC4819" s="4" t="s">
        <v>1653</v>
      </c>
      <c r="AD4819" s="4">
        <v>0</v>
      </c>
      <c r="AE4819" s="11" t="s">
        <v>1668</v>
      </c>
      <c r="AF4819" s="11" t="s">
        <v>1668</v>
      </c>
      <c r="AG4819" s="11" t="s">
        <v>1668</v>
      </c>
      <c r="AH4819" s="11" t="s">
        <v>1668</v>
      </c>
      <c r="AI4819" s="11" t="s">
        <v>1668</v>
      </c>
      <c r="AJ4819" s="11" t="s">
        <v>1668</v>
      </c>
      <c r="AK4819" s="4" t="s">
        <v>13053</v>
      </c>
      <c r="AL4819" s="4" t="s">
        <v>13053</v>
      </c>
    </row>
    <row r="4820" spans="1:38" x14ac:dyDescent="0.25">
      <c r="A4820" s="1">
        <v>4818</v>
      </c>
      <c r="B4820" s="9">
        <v>1111703</v>
      </c>
      <c r="C4820" s="15" t="s">
        <v>13054</v>
      </c>
      <c r="D4820" s="4" t="s">
        <v>878</v>
      </c>
      <c r="E4820" s="4" t="s">
        <v>1052</v>
      </c>
      <c r="F4820" s="4" t="b">
        <v>0</v>
      </c>
      <c r="G4820" s="4" t="s">
        <v>6122</v>
      </c>
      <c r="H4820" s="4" t="s">
        <v>206</v>
      </c>
      <c r="I4820" s="4" t="s">
        <v>2</v>
      </c>
      <c r="J4820" s="4" t="s">
        <v>14274</v>
      </c>
      <c r="K4820" s="4" t="s">
        <v>195</v>
      </c>
      <c r="L4820" s="4">
        <v>17</v>
      </c>
      <c r="M4820" s="13">
        <v>40</v>
      </c>
      <c r="N4820" s="4" t="s">
        <v>13055</v>
      </c>
      <c r="O4820" s="4" t="s">
        <v>13018</v>
      </c>
      <c r="P4820" s="4">
        <f>O4820-N4820</f>
        <v>435</v>
      </c>
      <c r="Q4820" s="4">
        <v>270</v>
      </c>
      <c r="R4820" s="7">
        <v>310084.03999999998</v>
      </c>
      <c r="S4820" s="7">
        <v>255410</v>
      </c>
      <c r="T4820" s="4">
        <v>2</v>
      </c>
      <c r="U4820" s="7">
        <v>255410</v>
      </c>
      <c r="V4820" s="4">
        <f>S4820-U4820</f>
        <v>0</v>
      </c>
      <c r="W4820" s="8">
        <f>(S4820/U4820)*100</f>
        <v>100</v>
      </c>
      <c r="X4820" s="4" t="s">
        <v>11</v>
      </c>
      <c r="Y4820" s="4">
        <v>0</v>
      </c>
      <c r="AA4820" s="4" t="s">
        <v>1668</v>
      </c>
      <c r="AB4820" s="4" t="s">
        <v>1668</v>
      </c>
      <c r="AC4820" s="4" t="s">
        <v>1653</v>
      </c>
      <c r="AD4820" s="4">
        <v>31</v>
      </c>
      <c r="AE4820" s="11" t="s">
        <v>1668</v>
      </c>
      <c r="AF4820" s="11" t="s">
        <v>1668</v>
      </c>
      <c r="AG4820" s="11" t="s">
        <v>1668</v>
      </c>
      <c r="AH4820" s="11" t="s">
        <v>1668</v>
      </c>
      <c r="AI4820" s="11" t="s">
        <v>1668</v>
      </c>
      <c r="AJ4820" s="11" t="s">
        <v>1668</v>
      </c>
      <c r="AK4820" s="4" t="s">
        <v>13056</v>
      </c>
      <c r="AL4820" s="4" t="s">
        <v>1668</v>
      </c>
    </row>
    <row r="4821" spans="1:38" x14ac:dyDescent="0.25">
      <c r="A4821" s="1">
        <v>4819</v>
      </c>
      <c r="B4821" s="9">
        <v>1111085</v>
      </c>
      <c r="C4821" s="15" t="s">
        <v>13057</v>
      </c>
      <c r="D4821" s="4" t="s">
        <v>733</v>
      </c>
      <c r="E4821" s="4" t="s">
        <v>909</v>
      </c>
      <c r="F4821" s="4" t="b">
        <v>0</v>
      </c>
      <c r="G4821" s="4" t="s">
        <v>207</v>
      </c>
      <c r="H4821" s="4" t="s">
        <v>206</v>
      </c>
      <c r="I4821" s="4" t="s">
        <v>2</v>
      </c>
      <c r="J4821" s="4" t="s">
        <v>14270</v>
      </c>
      <c r="K4821" s="4" t="s">
        <v>197</v>
      </c>
      <c r="L4821" s="4">
        <v>15</v>
      </c>
      <c r="M4821" s="13">
        <v>48</v>
      </c>
      <c r="N4821" s="4" t="s">
        <v>12881</v>
      </c>
      <c r="O4821" s="4" t="s">
        <v>12480</v>
      </c>
      <c r="P4821" s="4">
        <f>O4821-N4821</f>
        <v>323</v>
      </c>
      <c r="Q4821" s="4">
        <v>180</v>
      </c>
      <c r="R4821" s="7">
        <v>600000</v>
      </c>
      <c r="S4821" s="7">
        <v>450000.01</v>
      </c>
      <c r="T4821" s="4">
        <v>2</v>
      </c>
      <c r="U4821" s="7">
        <v>444800</v>
      </c>
      <c r="V4821" s="4">
        <f>S4821-U4821</f>
        <v>5200.0100000000093</v>
      </c>
      <c r="W4821" s="8">
        <f>(S4821/U4821)*100</f>
        <v>101.16906699640289</v>
      </c>
      <c r="X4821" s="4" t="s">
        <v>11</v>
      </c>
      <c r="Y4821" s="4">
        <v>0</v>
      </c>
      <c r="AA4821" s="4" t="s">
        <v>1668</v>
      </c>
      <c r="AB4821" s="4" t="s">
        <v>1668</v>
      </c>
      <c r="AC4821" s="4" t="s">
        <v>1653</v>
      </c>
      <c r="AD4821" s="4">
        <v>0</v>
      </c>
      <c r="AE4821" s="11" t="s">
        <v>1668</v>
      </c>
      <c r="AF4821" s="11" t="s">
        <v>1668</v>
      </c>
      <c r="AG4821" s="11" t="s">
        <v>1668</v>
      </c>
      <c r="AH4821" s="11" t="s">
        <v>1668</v>
      </c>
      <c r="AI4821" s="11" t="s">
        <v>1668</v>
      </c>
      <c r="AJ4821" s="11" t="s">
        <v>1668</v>
      </c>
      <c r="AK4821" s="4" t="s">
        <v>1776</v>
      </c>
      <c r="AL4821" s="4" t="s">
        <v>2252</v>
      </c>
    </row>
    <row r="4822" spans="1:38" x14ac:dyDescent="0.25">
      <c r="A4822" s="1">
        <v>4820</v>
      </c>
      <c r="B4822" s="9">
        <v>1110487</v>
      </c>
      <c r="C4822" s="15" t="s">
        <v>13058</v>
      </c>
      <c r="D4822" s="4" t="s">
        <v>13059</v>
      </c>
      <c r="E4822" s="4" t="s">
        <v>13060</v>
      </c>
      <c r="F4822" s="4" t="b">
        <v>0</v>
      </c>
      <c r="G4822" s="4" t="s">
        <v>205</v>
      </c>
      <c r="H4822" s="4" t="s">
        <v>206</v>
      </c>
      <c r="I4822" s="4" t="s">
        <v>2</v>
      </c>
      <c r="J4822" s="4" t="s">
        <v>14253</v>
      </c>
      <c r="K4822" s="4" t="s">
        <v>184</v>
      </c>
      <c r="L4822" s="4">
        <v>11</v>
      </c>
      <c r="M4822" s="13">
        <v>48</v>
      </c>
      <c r="N4822" s="4" t="s">
        <v>13061</v>
      </c>
      <c r="O4822" s="4" t="s">
        <v>10926</v>
      </c>
      <c r="P4822" s="4">
        <f>O4822-N4822</f>
        <v>350</v>
      </c>
      <c r="Q4822" s="4">
        <v>140</v>
      </c>
      <c r="R4822" s="7">
        <v>900000</v>
      </c>
      <c r="S4822" s="7">
        <v>796000</v>
      </c>
      <c r="T4822" s="4">
        <v>2</v>
      </c>
      <c r="U4822" s="7">
        <v>796000</v>
      </c>
      <c r="V4822" s="4">
        <f>S4822-U4822</f>
        <v>0</v>
      </c>
      <c r="W4822" s="8">
        <f>(S4822/U4822)*100</f>
        <v>100</v>
      </c>
      <c r="X4822" s="4" t="s">
        <v>11</v>
      </c>
      <c r="Y4822" s="4">
        <v>0</v>
      </c>
      <c r="AA4822" s="4" t="s">
        <v>1668</v>
      </c>
      <c r="AB4822" s="4" t="s">
        <v>1668</v>
      </c>
      <c r="AC4822" s="4" t="s">
        <v>1653</v>
      </c>
      <c r="AD4822" s="4">
        <v>14</v>
      </c>
      <c r="AE4822" s="11" t="s">
        <v>1668</v>
      </c>
      <c r="AF4822" s="11" t="s">
        <v>1668</v>
      </c>
      <c r="AG4822" s="11" t="s">
        <v>1668</v>
      </c>
      <c r="AH4822" s="11" t="s">
        <v>1668</v>
      </c>
      <c r="AI4822" s="11" t="s">
        <v>1668</v>
      </c>
      <c r="AJ4822" s="11" t="s">
        <v>1668</v>
      </c>
      <c r="AK4822" s="4" t="s">
        <v>13062</v>
      </c>
      <c r="AL4822" s="4" t="s">
        <v>1668</v>
      </c>
    </row>
    <row r="4823" spans="1:38" x14ac:dyDescent="0.25">
      <c r="A4823" s="1">
        <v>4821</v>
      </c>
      <c r="B4823" s="9">
        <v>1109169</v>
      </c>
      <c r="C4823" s="15" t="s">
        <v>15430</v>
      </c>
      <c r="D4823" s="4" t="s">
        <v>4193</v>
      </c>
      <c r="E4823" s="4" t="s">
        <v>4194</v>
      </c>
      <c r="F4823" s="4" t="b">
        <v>0</v>
      </c>
      <c r="G4823" s="4" t="s">
        <v>207</v>
      </c>
      <c r="H4823" s="4" t="s">
        <v>206</v>
      </c>
      <c r="I4823" s="4" t="s">
        <v>2</v>
      </c>
      <c r="J4823" s="4" t="s">
        <v>14264</v>
      </c>
      <c r="K4823" s="4" t="s">
        <v>184</v>
      </c>
      <c r="L4823" s="4">
        <v>11</v>
      </c>
      <c r="M4823" s="13">
        <v>15</v>
      </c>
      <c r="N4823" s="4" t="s">
        <v>13063</v>
      </c>
      <c r="O4823" s="4" t="s">
        <v>12691</v>
      </c>
      <c r="P4823" s="4">
        <f>O4823-N4823</f>
        <v>577</v>
      </c>
      <c r="Q4823" s="4">
        <v>120</v>
      </c>
      <c r="R4823" s="7">
        <v>1100000</v>
      </c>
      <c r="S4823" s="7">
        <v>1092879.22</v>
      </c>
      <c r="T4823" s="4">
        <v>3</v>
      </c>
      <c r="U4823" s="7">
        <v>1088103.22</v>
      </c>
      <c r="V4823" s="4">
        <f>S4823-U4823</f>
        <v>4776</v>
      </c>
      <c r="W4823" s="8">
        <f>(S4823/U4823)*100</f>
        <v>100.4389289464652</v>
      </c>
      <c r="X4823" s="4" t="s">
        <v>11</v>
      </c>
      <c r="Y4823" s="4">
        <v>0</v>
      </c>
      <c r="AA4823" s="4" t="s">
        <v>1668</v>
      </c>
      <c r="AB4823" s="4" t="s">
        <v>1668</v>
      </c>
      <c r="AC4823" s="4" t="s">
        <v>1653</v>
      </c>
      <c r="AD4823" s="4">
        <v>8</v>
      </c>
      <c r="AE4823" s="11" t="s">
        <v>1668</v>
      </c>
      <c r="AF4823" s="11" t="s">
        <v>1668</v>
      </c>
      <c r="AG4823" s="11" t="s">
        <v>1668</v>
      </c>
      <c r="AH4823" s="11" t="s">
        <v>1668</v>
      </c>
      <c r="AI4823" s="11" t="s">
        <v>1668</v>
      </c>
      <c r="AJ4823" s="11" t="s">
        <v>1668</v>
      </c>
      <c r="AK4823" s="4" t="s">
        <v>13064</v>
      </c>
      <c r="AL4823" s="4" t="s">
        <v>13065</v>
      </c>
    </row>
    <row r="4824" spans="1:38" x14ac:dyDescent="0.25">
      <c r="A4824" s="1">
        <v>4822</v>
      </c>
      <c r="B4824" s="9">
        <v>1105917</v>
      </c>
      <c r="C4824" s="15" t="s">
        <v>15431</v>
      </c>
      <c r="D4824" s="4" t="s">
        <v>731</v>
      </c>
      <c r="E4824" s="4" t="s">
        <v>904</v>
      </c>
      <c r="F4824" s="4" t="b">
        <v>0</v>
      </c>
      <c r="G4824" s="4" t="s">
        <v>205</v>
      </c>
      <c r="H4824" s="4" t="s">
        <v>206</v>
      </c>
      <c r="I4824" s="4" t="s">
        <v>2</v>
      </c>
      <c r="J4824" s="4" t="s">
        <v>14401</v>
      </c>
      <c r="K4824" s="4" t="s">
        <v>185</v>
      </c>
      <c r="L4824" s="4">
        <v>2</v>
      </c>
      <c r="M4824" s="13">
        <v>30</v>
      </c>
      <c r="N4824" s="4" t="s">
        <v>11927</v>
      </c>
      <c r="O4824" s="4" t="s">
        <v>10914</v>
      </c>
      <c r="P4824" s="4">
        <f>O4824-N4824</f>
        <v>338</v>
      </c>
      <c r="Q4824" s="4">
        <v>150</v>
      </c>
      <c r="R4824" s="7">
        <v>630000</v>
      </c>
      <c r="S4824" s="7">
        <v>607000</v>
      </c>
      <c r="T4824" s="4">
        <v>2</v>
      </c>
      <c r="U4824" s="7">
        <v>600996.56999999995</v>
      </c>
      <c r="V4824" s="4">
        <f>S4824-U4824</f>
        <v>6003.4300000000512</v>
      </c>
      <c r="W4824" s="8">
        <f>(S4824/U4824)*100</f>
        <v>100.99891252291175</v>
      </c>
      <c r="X4824" s="4" t="s">
        <v>17</v>
      </c>
      <c r="Y4824" s="4">
        <v>0</v>
      </c>
      <c r="AA4824" s="4" t="s">
        <v>1668</v>
      </c>
      <c r="AB4824" s="4" t="s">
        <v>1668</v>
      </c>
      <c r="AC4824" s="4" t="s">
        <v>1653</v>
      </c>
      <c r="AD4824" s="4">
        <v>0</v>
      </c>
      <c r="AE4824" s="11" t="s">
        <v>1668</v>
      </c>
      <c r="AF4824" s="11" t="s">
        <v>1668</v>
      </c>
      <c r="AG4824" s="11" t="s">
        <v>1668</v>
      </c>
      <c r="AH4824" s="11" t="s">
        <v>1668</v>
      </c>
      <c r="AI4824" s="11" t="s">
        <v>1668</v>
      </c>
      <c r="AJ4824" s="11" t="s">
        <v>1668</v>
      </c>
      <c r="AK4824" s="4" t="s">
        <v>13066</v>
      </c>
      <c r="AL4824" s="4" t="s">
        <v>13067</v>
      </c>
    </row>
    <row r="4825" spans="1:38" x14ac:dyDescent="0.25">
      <c r="A4825" s="1">
        <v>4823</v>
      </c>
      <c r="B4825" s="9">
        <v>1104525</v>
      </c>
      <c r="C4825" s="15" t="s">
        <v>13068</v>
      </c>
      <c r="D4825" s="4" t="s">
        <v>805</v>
      </c>
      <c r="E4825" s="4" t="s">
        <v>979</v>
      </c>
      <c r="F4825" s="4" t="b">
        <v>0</v>
      </c>
      <c r="G4825" s="4" t="s">
        <v>205</v>
      </c>
      <c r="H4825" s="4" t="s">
        <v>206</v>
      </c>
      <c r="I4825" s="4" t="s">
        <v>2</v>
      </c>
      <c r="J4825" s="4" t="s">
        <v>14264</v>
      </c>
      <c r="K4825" s="4" t="s">
        <v>184</v>
      </c>
      <c r="L4825" s="4">
        <v>11</v>
      </c>
      <c r="M4825" s="13">
        <v>24</v>
      </c>
      <c r="N4825" s="4" t="s">
        <v>11932</v>
      </c>
      <c r="O4825" s="4" t="s">
        <v>10060</v>
      </c>
      <c r="P4825" s="4">
        <f>O4825-N4825</f>
        <v>259</v>
      </c>
      <c r="Q4825" s="4">
        <v>150</v>
      </c>
      <c r="R4825" s="7">
        <v>286000</v>
      </c>
      <c r="S4825" s="7">
        <v>224561.16</v>
      </c>
      <c r="T4825" s="4">
        <v>1</v>
      </c>
      <c r="U4825" s="7">
        <v>224561.16</v>
      </c>
      <c r="V4825" s="4">
        <f>S4825-U4825</f>
        <v>0</v>
      </c>
      <c r="W4825" s="8">
        <f>(S4825/U4825)*100</f>
        <v>100</v>
      </c>
      <c r="X4825" s="4" t="s">
        <v>11</v>
      </c>
      <c r="Y4825" s="4">
        <v>0</v>
      </c>
      <c r="AA4825" s="4" t="s">
        <v>1668</v>
      </c>
      <c r="AB4825" s="4" t="s">
        <v>1668</v>
      </c>
      <c r="AC4825" s="4" t="s">
        <v>1653</v>
      </c>
      <c r="AD4825" s="4">
        <v>9</v>
      </c>
      <c r="AE4825" s="11" t="s">
        <v>1668</v>
      </c>
      <c r="AF4825" s="11" t="s">
        <v>1668</v>
      </c>
      <c r="AG4825" s="11" t="s">
        <v>1668</v>
      </c>
      <c r="AH4825" s="11" t="s">
        <v>1668</v>
      </c>
      <c r="AI4825" s="11" t="s">
        <v>1668</v>
      </c>
      <c r="AJ4825" s="11" t="s">
        <v>1668</v>
      </c>
      <c r="AK4825" s="4" t="s">
        <v>13069</v>
      </c>
      <c r="AL4825" s="4" t="s">
        <v>1668</v>
      </c>
    </row>
    <row r="4826" spans="1:38" x14ac:dyDescent="0.25">
      <c r="A4826" s="1">
        <v>4824</v>
      </c>
      <c r="B4826" s="9">
        <v>1104462</v>
      </c>
      <c r="C4826" s="15" t="s">
        <v>13070</v>
      </c>
      <c r="D4826" s="4" t="s">
        <v>749</v>
      </c>
      <c r="E4826" s="4" t="s">
        <v>923</v>
      </c>
      <c r="F4826" s="4" t="b">
        <v>0</v>
      </c>
      <c r="G4826" s="4" t="s">
        <v>205</v>
      </c>
      <c r="H4826" s="4" t="s">
        <v>206</v>
      </c>
      <c r="I4826" s="4" t="s">
        <v>2</v>
      </c>
      <c r="J4826" s="4" t="s">
        <v>14453</v>
      </c>
      <c r="K4826" s="4" t="s">
        <v>187</v>
      </c>
      <c r="L4826" s="4">
        <v>20</v>
      </c>
      <c r="M4826" s="13">
        <v>11</v>
      </c>
      <c r="N4826" s="4" t="s">
        <v>13052</v>
      </c>
      <c r="O4826" s="4" t="s">
        <v>11405</v>
      </c>
      <c r="P4826" s="4">
        <f>O4826-N4826</f>
        <v>376</v>
      </c>
      <c r="Q4826" s="4">
        <v>60</v>
      </c>
      <c r="R4826" s="7">
        <v>330000</v>
      </c>
      <c r="S4826" s="7">
        <v>307064.96000000002</v>
      </c>
      <c r="T4826" s="4">
        <v>2</v>
      </c>
      <c r="U4826" s="7">
        <v>292797.26</v>
      </c>
      <c r="V4826" s="4">
        <f>S4826-U4826</f>
        <v>14267.700000000012</v>
      </c>
      <c r="W4826" s="8">
        <f>(S4826/U4826)*100</f>
        <v>104.87289396082464</v>
      </c>
      <c r="X4826" s="4" t="s">
        <v>11</v>
      </c>
      <c r="Y4826" s="4">
        <v>0</v>
      </c>
      <c r="AA4826" s="4" t="s">
        <v>1668</v>
      </c>
      <c r="AB4826" s="4" t="s">
        <v>1668</v>
      </c>
      <c r="AC4826" s="4" t="s">
        <v>1653</v>
      </c>
      <c r="AD4826" s="4">
        <v>6</v>
      </c>
      <c r="AE4826" s="11" t="s">
        <v>1668</v>
      </c>
      <c r="AF4826" s="11" t="s">
        <v>1668</v>
      </c>
      <c r="AG4826" s="11" t="s">
        <v>1668</v>
      </c>
      <c r="AH4826" s="11" t="s">
        <v>1668</v>
      </c>
      <c r="AI4826" s="11" t="s">
        <v>1668</v>
      </c>
      <c r="AJ4826" s="11" t="s">
        <v>1668</v>
      </c>
      <c r="AK4826" s="4" t="s">
        <v>13071</v>
      </c>
      <c r="AL4826" s="4" t="s">
        <v>2581</v>
      </c>
    </row>
    <row r="4827" spans="1:38" x14ac:dyDescent="0.25">
      <c r="A4827" s="1">
        <v>4825</v>
      </c>
      <c r="B4827" s="9">
        <v>1103496</v>
      </c>
      <c r="C4827" s="15" t="s">
        <v>13072</v>
      </c>
      <c r="D4827" s="4" t="s">
        <v>865</v>
      </c>
      <c r="E4827" s="4" t="s">
        <v>1039</v>
      </c>
      <c r="F4827" s="4" t="b">
        <v>0</v>
      </c>
      <c r="G4827" s="4" t="s">
        <v>207</v>
      </c>
      <c r="H4827" s="4" t="s">
        <v>206</v>
      </c>
      <c r="I4827" s="4" t="s">
        <v>2</v>
      </c>
      <c r="J4827" s="4" t="s">
        <v>14404</v>
      </c>
      <c r="K4827" s="4" t="s">
        <v>178</v>
      </c>
      <c r="L4827" s="4">
        <v>6</v>
      </c>
      <c r="M4827" s="13">
        <v>31</v>
      </c>
      <c r="N4827" s="4" t="s">
        <v>11017</v>
      </c>
      <c r="O4827" s="4" t="s">
        <v>9945</v>
      </c>
      <c r="P4827" s="4">
        <f>O4827-N4827</f>
        <v>496</v>
      </c>
      <c r="Q4827" s="4">
        <v>730</v>
      </c>
      <c r="R4827" s="7">
        <v>1350000</v>
      </c>
      <c r="S4827" s="7">
        <v>1273500</v>
      </c>
      <c r="T4827" s="4">
        <v>3</v>
      </c>
      <c r="U4827" s="7">
        <v>1235478.68</v>
      </c>
      <c r="V4827" s="4">
        <f>S4827-U4827</f>
        <v>38021.320000000065</v>
      </c>
      <c r="W4827" s="8">
        <f>(S4827/U4827)*100</f>
        <v>103.07745658549123</v>
      </c>
      <c r="X4827" s="4" t="s">
        <v>11</v>
      </c>
      <c r="Y4827" s="4">
        <v>0</v>
      </c>
      <c r="AA4827" s="4" t="s">
        <v>1668</v>
      </c>
      <c r="AB4827" s="4" t="s">
        <v>1668</v>
      </c>
      <c r="AC4827" s="4" t="s">
        <v>1653</v>
      </c>
      <c r="AD4827" s="4">
        <v>5</v>
      </c>
      <c r="AE4827" s="11" t="s">
        <v>1668</v>
      </c>
      <c r="AF4827" s="11" t="s">
        <v>1668</v>
      </c>
      <c r="AG4827" s="11" t="s">
        <v>1668</v>
      </c>
      <c r="AH4827" s="11" t="s">
        <v>1668</v>
      </c>
      <c r="AI4827" s="11" t="s">
        <v>1668</v>
      </c>
      <c r="AJ4827" s="11" t="s">
        <v>1668</v>
      </c>
      <c r="AK4827" s="4" t="s">
        <v>13073</v>
      </c>
      <c r="AL4827" s="4" t="s">
        <v>13074</v>
      </c>
    </row>
    <row r="4828" spans="1:38" x14ac:dyDescent="0.25">
      <c r="A4828" s="1">
        <v>4826</v>
      </c>
      <c r="B4828" s="9">
        <v>1102553</v>
      </c>
      <c r="C4828" s="15" t="s">
        <v>13075</v>
      </c>
      <c r="D4828" s="4" t="s">
        <v>757</v>
      </c>
      <c r="E4828" s="4" t="s">
        <v>931</v>
      </c>
      <c r="F4828" s="4" t="b">
        <v>0</v>
      </c>
      <c r="G4828" s="4" t="s">
        <v>205</v>
      </c>
      <c r="H4828" s="4" t="s">
        <v>206</v>
      </c>
      <c r="I4828" s="4" t="s">
        <v>2</v>
      </c>
      <c r="J4828" s="4" t="s">
        <v>14438</v>
      </c>
      <c r="K4828" s="4" t="s">
        <v>2648</v>
      </c>
      <c r="L4828" s="4">
        <v>4</v>
      </c>
      <c r="M4828" s="13">
        <v>15</v>
      </c>
      <c r="N4828" s="4" t="s">
        <v>13076</v>
      </c>
      <c r="O4828" s="4" t="s">
        <v>11628</v>
      </c>
      <c r="P4828" s="4">
        <f>O4828-N4828</f>
        <v>229</v>
      </c>
      <c r="Q4828" s="4">
        <v>30</v>
      </c>
      <c r="R4828" s="7">
        <v>250000</v>
      </c>
      <c r="S4828" s="7">
        <v>189999</v>
      </c>
      <c r="T4828" s="4">
        <v>1</v>
      </c>
      <c r="U4828" s="7">
        <v>189999</v>
      </c>
      <c r="V4828" s="4">
        <f>S4828-U4828</f>
        <v>0</v>
      </c>
      <c r="W4828" s="8">
        <f>(S4828/U4828)*100</f>
        <v>100</v>
      </c>
      <c r="X4828" s="4" t="s">
        <v>11</v>
      </c>
      <c r="Y4828" s="4">
        <v>0</v>
      </c>
      <c r="AA4828" s="4" t="s">
        <v>1668</v>
      </c>
      <c r="AB4828" s="4" t="s">
        <v>1668</v>
      </c>
      <c r="AC4828" s="4" t="s">
        <v>1653</v>
      </c>
      <c r="AD4828" s="4">
        <v>6</v>
      </c>
      <c r="AE4828" s="11" t="s">
        <v>1668</v>
      </c>
      <c r="AF4828" s="11" t="s">
        <v>1668</v>
      </c>
      <c r="AG4828" s="11" t="s">
        <v>1668</v>
      </c>
      <c r="AH4828" s="11" t="s">
        <v>1668</v>
      </c>
      <c r="AI4828" s="11" t="s">
        <v>1668</v>
      </c>
      <c r="AJ4828" s="11" t="s">
        <v>1668</v>
      </c>
      <c r="AK4828" s="4" t="s">
        <v>12608</v>
      </c>
      <c r="AL4828" s="4" t="s">
        <v>12608</v>
      </c>
    </row>
    <row r="4829" spans="1:38" x14ac:dyDescent="0.25">
      <c r="A4829" s="1">
        <v>4827</v>
      </c>
      <c r="B4829" s="9">
        <v>1101277</v>
      </c>
      <c r="C4829" s="15" t="s">
        <v>13077</v>
      </c>
      <c r="D4829" s="4" t="s">
        <v>884</v>
      </c>
      <c r="E4829" s="4" t="s">
        <v>1058</v>
      </c>
      <c r="F4829" s="4" t="b">
        <v>0</v>
      </c>
      <c r="G4829" s="4" t="s">
        <v>207</v>
      </c>
      <c r="H4829" s="4" t="s">
        <v>206</v>
      </c>
      <c r="I4829" s="4" t="s">
        <v>2</v>
      </c>
      <c r="J4829" s="4" t="s">
        <v>14331</v>
      </c>
      <c r="K4829" s="4" t="s">
        <v>186</v>
      </c>
      <c r="L4829" s="4">
        <v>1</v>
      </c>
      <c r="M4829" s="13">
        <v>30</v>
      </c>
      <c r="N4829" s="4" t="s">
        <v>10123</v>
      </c>
      <c r="O4829" s="4" t="s">
        <v>8738</v>
      </c>
      <c r="P4829" s="4">
        <f>O4829-N4829</f>
        <v>460</v>
      </c>
      <c r="Q4829" s="4">
        <v>90</v>
      </c>
      <c r="R4829" s="7">
        <v>369854.7</v>
      </c>
      <c r="S4829" s="7">
        <v>331044.53000000003</v>
      </c>
      <c r="T4829" s="4">
        <v>2</v>
      </c>
      <c r="U4829" s="7">
        <v>329988.57</v>
      </c>
      <c r="V4829" s="4">
        <f>S4829-U4829</f>
        <v>1055.960000000021</v>
      </c>
      <c r="W4829" s="8">
        <f>(S4829/U4829)*100</f>
        <v>100.3199989623883</v>
      </c>
      <c r="X4829" s="4" t="s">
        <v>11</v>
      </c>
      <c r="Y4829" s="4">
        <v>0</v>
      </c>
      <c r="AA4829" s="4" t="s">
        <v>1668</v>
      </c>
      <c r="AB4829" s="4" t="s">
        <v>1668</v>
      </c>
      <c r="AC4829" s="4" t="s">
        <v>1653</v>
      </c>
      <c r="AD4829" s="4">
        <v>0</v>
      </c>
      <c r="AE4829" s="11" t="s">
        <v>1668</v>
      </c>
      <c r="AF4829" s="11" t="s">
        <v>1668</v>
      </c>
      <c r="AG4829" s="11" t="s">
        <v>1668</v>
      </c>
      <c r="AH4829" s="11" t="s">
        <v>1668</v>
      </c>
      <c r="AI4829" s="11" t="s">
        <v>1668</v>
      </c>
      <c r="AJ4829" s="11" t="s">
        <v>1668</v>
      </c>
      <c r="AK4829" s="4" t="s">
        <v>2019</v>
      </c>
      <c r="AL4829" s="4" t="s">
        <v>7611</v>
      </c>
    </row>
    <row r="4830" spans="1:38" x14ac:dyDescent="0.25">
      <c r="A4830" s="1">
        <v>4828</v>
      </c>
      <c r="B4830" s="9">
        <v>1099126</v>
      </c>
      <c r="C4830" s="15" t="s">
        <v>13078</v>
      </c>
      <c r="D4830" s="4" t="s">
        <v>809</v>
      </c>
      <c r="E4830" s="4" t="s">
        <v>983</v>
      </c>
      <c r="F4830" s="4" t="b">
        <v>0</v>
      </c>
      <c r="G4830" s="4" t="s">
        <v>205</v>
      </c>
      <c r="H4830" s="4" t="s">
        <v>206</v>
      </c>
      <c r="I4830" s="4" t="s">
        <v>2</v>
      </c>
      <c r="J4830" s="4" t="s">
        <v>14414</v>
      </c>
      <c r="K4830" s="4" t="s">
        <v>187</v>
      </c>
      <c r="L4830" s="4">
        <v>20</v>
      </c>
      <c r="M4830" s="13">
        <v>20</v>
      </c>
      <c r="N4830" s="4" t="s">
        <v>13079</v>
      </c>
      <c r="O4830" s="4" t="s">
        <v>9966</v>
      </c>
      <c r="P4830" s="4">
        <f>O4830-N4830</f>
        <v>481</v>
      </c>
      <c r="Q4830" s="4">
        <v>240</v>
      </c>
      <c r="R4830" s="7">
        <v>650000</v>
      </c>
      <c r="S4830" s="7">
        <v>583521.03</v>
      </c>
      <c r="T4830" s="4">
        <v>2</v>
      </c>
      <c r="U4830" s="7">
        <v>553820.43999999994</v>
      </c>
      <c r="V4830" s="4">
        <f>S4830-U4830</f>
        <v>29700.590000000084</v>
      </c>
      <c r="W4830" s="8">
        <f>(S4830/U4830)*100</f>
        <v>105.36285551324183</v>
      </c>
      <c r="X4830" s="4" t="s">
        <v>11</v>
      </c>
      <c r="Y4830" s="4">
        <v>0</v>
      </c>
      <c r="AA4830" s="4" t="s">
        <v>1668</v>
      </c>
      <c r="AB4830" s="4" t="s">
        <v>1668</v>
      </c>
      <c r="AC4830" s="4" t="s">
        <v>1653</v>
      </c>
      <c r="AD4830" s="4">
        <v>8</v>
      </c>
      <c r="AE4830" s="11" t="s">
        <v>1668</v>
      </c>
      <c r="AF4830" s="11" t="s">
        <v>1668</v>
      </c>
      <c r="AG4830" s="11" t="s">
        <v>1668</v>
      </c>
      <c r="AH4830" s="11" t="s">
        <v>1668</v>
      </c>
      <c r="AI4830" s="11" t="s">
        <v>1668</v>
      </c>
      <c r="AJ4830" s="11" t="s">
        <v>1668</v>
      </c>
      <c r="AK4830" s="4" t="s">
        <v>13080</v>
      </c>
      <c r="AL4830" s="4" t="s">
        <v>13081</v>
      </c>
    </row>
    <row r="4831" spans="1:38" x14ac:dyDescent="0.25">
      <c r="A4831" s="1">
        <v>4829</v>
      </c>
      <c r="B4831" s="9">
        <v>1098030</v>
      </c>
      <c r="C4831" s="15" t="s">
        <v>13082</v>
      </c>
      <c r="D4831" s="4" t="s">
        <v>769</v>
      </c>
      <c r="E4831" s="4" t="s">
        <v>943</v>
      </c>
      <c r="F4831" s="4" t="b">
        <v>0</v>
      </c>
      <c r="G4831" s="4" t="s">
        <v>205</v>
      </c>
      <c r="H4831" s="4" t="s">
        <v>206</v>
      </c>
      <c r="I4831" s="4" t="s">
        <v>2</v>
      </c>
      <c r="J4831" s="4" t="s">
        <v>14263</v>
      </c>
      <c r="K4831" s="4" t="s">
        <v>179</v>
      </c>
      <c r="L4831" s="4">
        <v>3</v>
      </c>
      <c r="M4831" s="13">
        <v>20</v>
      </c>
      <c r="N4831" s="4" t="s">
        <v>11013</v>
      </c>
      <c r="O4831" s="4" t="s">
        <v>13083</v>
      </c>
      <c r="P4831" s="4">
        <f>O4831-N4831</f>
        <v>217</v>
      </c>
      <c r="Q4831" s="4">
        <v>120</v>
      </c>
      <c r="R4831" s="7">
        <v>1310828.07</v>
      </c>
      <c r="S4831" s="7">
        <v>991513.35</v>
      </c>
      <c r="T4831" s="4">
        <v>2</v>
      </c>
      <c r="U4831" s="7">
        <v>936993.54</v>
      </c>
      <c r="V4831" s="4">
        <f>S4831-U4831</f>
        <v>54519.809999999939</v>
      </c>
      <c r="W4831" s="8">
        <f>(S4831/U4831)*100</f>
        <v>105.81858974182468</v>
      </c>
      <c r="X4831" s="4" t="s">
        <v>11</v>
      </c>
      <c r="Y4831" s="4">
        <v>0</v>
      </c>
      <c r="AA4831" s="4" t="s">
        <v>1668</v>
      </c>
      <c r="AB4831" s="4" t="s">
        <v>1668</v>
      </c>
      <c r="AC4831" s="4" t="s">
        <v>1653</v>
      </c>
      <c r="AD4831" s="4">
        <v>0</v>
      </c>
      <c r="AE4831" s="11" t="s">
        <v>1668</v>
      </c>
      <c r="AF4831" s="11" t="s">
        <v>1668</v>
      </c>
      <c r="AG4831" s="11" t="s">
        <v>1668</v>
      </c>
      <c r="AH4831" s="11" t="s">
        <v>1668</v>
      </c>
      <c r="AI4831" s="11" t="s">
        <v>1668</v>
      </c>
      <c r="AJ4831" s="11" t="s">
        <v>1668</v>
      </c>
      <c r="AK4831" s="4" t="s">
        <v>1668</v>
      </c>
      <c r="AL4831" s="4" t="s">
        <v>5338</v>
      </c>
    </row>
    <row r="4832" spans="1:38" x14ac:dyDescent="0.25">
      <c r="A4832" s="1">
        <v>4830</v>
      </c>
      <c r="B4832" s="9">
        <v>1097807</v>
      </c>
      <c r="C4832" s="15" t="s">
        <v>13084</v>
      </c>
      <c r="D4832" s="4" t="s">
        <v>13085</v>
      </c>
      <c r="E4832" s="4" t="s">
        <v>13086</v>
      </c>
      <c r="F4832" s="4" t="b">
        <v>0</v>
      </c>
      <c r="G4832" s="4" t="s">
        <v>205</v>
      </c>
      <c r="H4832" s="4" t="s">
        <v>206</v>
      </c>
      <c r="I4832" s="4" t="s">
        <v>2</v>
      </c>
      <c r="J4832" s="4" t="s">
        <v>14509</v>
      </c>
      <c r="K4832" s="4" t="s">
        <v>187</v>
      </c>
      <c r="L4832" s="4">
        <v>20</v>
      </c>
      <c r="M4832" s="13">
        <v>12</v>
      </c>
      <c r="N4832" s="4" t="s">
        <v>13087</v>
      </c>
      <c r="O4832" s="4" t="s">
        <v>10801</v>
      </c>
      <c r="P4832" s="4">
        <f>O4832-N4832</f>
        <v>567</v>
      </c>
      <c r="Q4832" s="4">
        <v>120</v>
      </c>
      <c r="R4832" s="7">
        <v>211532.4</v>
      </c>
      <c r="S4832" s="7">
        <v>191695.82</v>
      </c>
      <c r="T4832" s="4">
        <v>1</v>
      </c>
      <c r="U4832" s="7">
        <v>191329.44</v>
      </c>
      <c r="V4832" s="4">
        <f>S4832-U4832</f>
        <v>366.38000000000466</v>
      </c>
      <c r="W4832" s="8">
        <f>(S4832/U4832)*100</f>
        <v>100.19149170143393</v>
      </c>
      <c r="X4832" s="4" t="s">
        <v>11</v>
      </c>
      <c r="Y4832" s="4">
        <v>0</v>
      </c>
      <c r="AA4832" s="4" t="s">
        <v>1668</v>
      </c>
      <c r="AB4832" s="4" t="s">
        <v>1668</v>
      </c>
      <c r="AC4832" s="4" t="s">
        <v>1653</v>
      </c>
      <c r="AD4832" s="4">
        <v>0</v>
      </c>
      <c r="AE4832" s="11" t="s">
        <v>1668</v>
      </c>
      <c r="AF4832" s="11" t="s">
        <v>1668</v>
      </c>
      <c r="AG4832" s="11" t="s">
        <v>1668</v>
      </c>
      <c r="AH4832" s="11" t="s">
        <v>1668</v>
      </c>
      <c r="AI4832" s="11" t="s">
        <v>1668</v>
      </c>
      <c r="AJ4832" s="11" t="s">
        <v>1668</v>
      </c>
      <c r="AK4832" s="4" t="s">
        <v>13088</v>
      </c>
      <c r="AL4832" s="4" t="s">
        <v>13089</v>
      </c>
    </row>
    <row r="4833" spans="1:38" x14ac:dyDescent="0.25">
      <c r="A4833" s="1">
        <v>4831</v>
      </c>
      <c r="B4833" s="9">
        <v>1097011</v>
      </c>
      <c r="C4833" s="15" t="s">
        <v>13090</v>
      </c>
      <c r="D4833" s="4" t="s">
        <v>799</v>
      </c>
      <c r="E4833" s="4" t="s">
        <v>973</v>
      </c>
      <c r="F4833" s="4" t="b">
        <v>0</v>
      </c>
      <c r="G4833" s="4" t="s">
        <v>205</v>
      </c>
      <c r="H4833" s="4" t="s">
        <v>206</v>
      </c>
      <c r="I4833" s="4" t="s">
        <v>2</v>
      </c>
      <c r="J4833" s="4" t="s">
        <v>14381</v>
      </c>
      <c r="K4833" s="4" t="s">
        <v>191</v>
      </c>
      <c r="L4833" s="4">
        <v>5</v>
      </c>
      <c r="M4833" s="13">
        <v>14</v>
      </c>
      <c r="N4833" s="4" t="s">
        <v>12371</v>
      </c>
      <c r="O4833" s="4" t="s">
        <v>10063</v>
      </c>
      <c r="P4833" s="4">
        <f>O4833-N4833</f>
        <v>279</v>
      </c>
      <c r="Q4833" s="4">
        <v>120</v>
      </c>
      <c r="R4833" s="7">
        <v>358817.65</v>
      </c>
      <c r="S4833" s="7">
        <v>282156.11</v>
      </c>
      <c r="T4833" s="4">
        <v>2</v>
      </c>
      <c r="U4833" s="7">
        <v>282024.11</v>
      </c>
      <c r="V4833" s="4">
        <f>S4833-U4833</f>
        <v>132</v>
      </c>
      <c r="W4833" s="8">
        <f>(S4833/U4833)*100</f>
        <v>100.04680450901876</v>
      </c>
      <c r="X4833" s="4" t="s">
        <v>11</v>
      </c>
      <c r="Y4833" s="4">
        <v>0</v>
      </c>
      <c r="AA4833" s="4" t="s">
        <v>1668</v>
      </c>
      <c r="AB4833" s="4" t="s">
        <v>1668</v>
      </c>
      <c r="AC4833" s="4" t="s">
        <v>1653</v>
      </c>
      <c r="AD4833" s="4">
        <v>5</v>
      </c>
      <c r="AE4833" s="11" t="s">
        <v>1668</v>
      </c>
      <c r="AF4833" s="11" t="s">
        <v>1668</v>
      </c>
      <c r="AG4833" s="11" t="s">
        <v>1668</v>
      </c>
      <c r="AH4833" s="11" t="s">
        <v>1668</v>
      </c>
      <c r="AI4833" s="11" t="s">
        <v>1668</v>
      </c>
      <c r="AJ4833" s="11" t="s">
        <v>1668</v>
      </c>
      <c r="AK4833" s="4" t="s">
        <v>13091</v>
      </c>
      <c r="AL4833" s="4" t="s">
        <v>13092</v>
      </c>
    </row>
    <row r="4834" spans="1:38" x14ac:dyDescent="0.25">
      <c r="A4834" s="1">
        <v>4832</v>
      </c>
      <c r="B4834" s="9">
        <v>1096128</v>
      </c>
      <c r="C4834" s="15" t="s">
        <v>15355</v>
      </c>
      <c r="D4834" s="4" t="s">
        <v>732</v>
      </c>
      <c r="E4834" s="4" t="s">
        <v>905</v>
      </c>
      <c r="F4834" s="4" t="b">
        <v>0</v>
      </c>
      <c r="G4834" s="4" t="s">
        <v>207</v>
      </c>
      <c r="H4834" s="4" t="s">
        <v>206</v>
      </c>
      <c r="I4834" s="4" t="s">
        <v>2</v>
      </c>
      <c r="J4834" s="4" t="s">
        <v>14408</v>
      </c>
      <c r="K4834" s="4" t="s">
        <v>197</v>
      </c>
      <c r="L4834" s="4">
        <v>15</v>
      </c>
      <c r="M4834" s="13">
        <v>24</v>
      </c>
      <c r="N4834" s="4" t="s">
        <v>13093</v>
      </c>
      <c r="O4834" s="4" t="s">
        <v>9897</v>
      </c>
      <c r="P4834" s="4">
        <f>O4834-N4834</f>
        <v>550</v>
      </c>
      <c r="Q4834" s="4">
        <v>150</v>
      </c>
      <c r="R4834" s="7">
        <v>450000</v>
      </c>
      <c r="S4834" s="7">
        <v>444750</v>
      </c>
      <c r="T4834" s="4">
        <v>2</v>
      </c>
      <c r="U4834" s="7">
        <v>449502.4</v>
      </c>
      <c r="V4834" s="4">
        <f>S4834-U4834</f>
        <v>-4752.4000000000233</v>
      </c>
      <c r="W4834" s="8">
        <f>(S4834/U4834)*100</f>
        <v>98.94274201873003</v>
      </c>
      <c r="X4834" s="4" t="s">
        <v>11</v>
      </c>
      <c r="Y4834" s="4">
        <v>0</v>
      </c>
      <c r="AA4834" s="4" t="s">
        <v>1668</v>
      </c>
      <c r="AB4834" s="4" t="s">
        <v>1668</v>
      </c>
      <c r="AC4834" s="4" t="s">
        <v>1653</v>
      </c>
      <c r="AD4834" s="4">
        <v>0</v>
      </c>
      <c r="AE4834" s="11" t="s">
        <v>1668</v>
      </c>
      <c r="AF4834" s="11" t="s">
        <v>1668</v>
      </c>
      <c r="AG4834" s="11" t="s">
        <v>1668</v>
      </c>
      <c r="AH4834" s="11" t="s">
        <v>1668</v>
      </c>
      <c r="AI4834" s="11" t="s">
        <v>1668</v>
      </c>
      <c r="AJ4834" s="11" t="s">
        <v>1668</v>
      </c>
      <c r="AK4834" s="4" t="s">
        <v>1668</v>
      </c>
      <c r="AL4834" s="4" t="s">
        <v>1668</v>
      </c>
    </row>
    <row r="4835" spans="1:38" x14ac:dyDescent="0.25">
      <c r="A4835" s="1">
        <v>4833</v>
      </c>
      <c r="B4835" s="9">
        <v>1095240</v>
      </c>
      <c r="C4835" s="15" t="s">
        <v>13094</v>
      </c>
      <c r="D4835" s="4" t="s">
        <v>723</v>
      </c>
      <c r="E4835" s="4" t="s">
        <v>896</v>
      </c>
      <c r="F4835" s="4" t="b">
        <v>0</v>
      </c>
      <c r="G4835" s="4" t="s">
        <v>207</v>
      </c>
      <c r="H4835" s="4" t="s">
        <v>206</v>
      </c>
      <c r="I4835" s="4" t="s">
        <v>2</v>
      </c>
      <c r="J4835" s="4" t="s">
        <v>14299</v>
      </c>
      <c r="K4835" s="4" t="s">
        <v>184</v>
      </c>
      <c r="L4835" s="4">
        <v>11</v>
      </c>
      <c r="M4835" s="13" t="s">
        <v>1668</v>
      </c>
      <c r="N4835" s="4" t="s">
        <v>13095</v>
      </c>
      <c r="O4835" s="4" t="s">
        <v>12652</v>
      </c>
      <c r="P4835" s="4">
        <f>O4835-N4835</f>
        <v>399</v>
      </c>
      <c r="Q4835" s="4">
        <v>90</v>
      </c>
      <c r="R4835" s="7">
        <v>265000</v>
      </c>
      <c r="S4835" s="7">
        <v>197119.61</v>
      </c>
      <c r="T4835" s="4">
        <v>1</v>
      </c>
      <c r="U4835" s="7">
        <v>197119.61</v>
      </c>
      <c r="V4835" s="4">
        <f>S4835-U4835</f>
        <v>0</v>
      </c>
      <c r="W4835" s="8">
        <f>(S4835/U4835)*100</f>
        <v>100</v>
      </c>
      <c r="X4835" s="4" t="s">
        <v>11</v>
      </c>
      <c r="Y4835" s="4">
        <v>0</v>
      </c>
      <c r="AA4835" s="4" t="s">
        <v>1668</v>
      </c>
      <c r="AB4835" s="4" t="s">
        <v>1668</v>
      </c>
      <c r="AC4835" s="4" t="s">
        <v>1653</v>
      </c>
      <c r="AD4835" s="4">
        <v>7</v>
      </c>
      <c r="AE4835" s="11" t="s">
        <v>1668</v>
      </c>
      <c r="AF4835" s="11" t="s">
        <v>1668</v>
      </c>
      <c r="AG4835" s="11" t="s">
        <v>1668</v>
      </c>
      <c r="AH4835" s="11" t="s">
        <v>1668</v>
      </c>
      <c r="AI4835" s="11" t="s">
        <v>1668</v>
      </c>
      <c r="AJ4835" s="11" t="s">
        <v>1668</v>
      </c>
      <c r="AK4835" s="4" t="s">
        <v>11657</v>
      </c>
      <c r="AL4835" s="4" t="s">
        <v>1668</v>
      </c>
    </row>
    <row r="4836" spans="1:38" x14ac:dyDescent="0.25">
      <c r="A4836" s="1">
        <v>4834</v>
      </c>
      <c r="B4836" s="9">
        <v>1095214</v>
      </c>
      <c r="C4836" s="15" t="s">
        <v>13096</v>
      </c>
      <c r="D4836" s="4" t="s">
        <v>780</v>
      </c>
      <c r="E4836" s="4" t="s">
        <v>954</v>
      </c>
      <c r="F4836" s="4" t="b">
        <v>0</v>
      </c>
      <c r="G4836" s="4" t="s">
        <v>205</v>
      </c>
      <c r="H4836" s="4" t="s">
        <v>206</v>
      </c>
      <c r="I4836" s="4" t="s">
        <v>2</v>
      </c>
      <c r="J4836" s="4" t="s">
        <v>14299</v>
      </c>
      <c r="K4836" s="4" t="s">
        <v>184</v>
      </c>
      <c r="L4836" s="4">
        <v>11</v>
      </c>
      <c r="M4836" s="13">
        <v>20</v>
      </c>
      <c r="N4836" s="4" t="s">
        <v>13024</v>
      </c>
      <c r="O4836" s="4" t="s">
        <v>12360</v>
      </c>
      <c r="P4836" s="4">
        <f>O4836-N4836</f>
        <v>435</v>
      </c>
      <c r="Q4836" s="4">
        <v>210</v>
      </c>
      <c r="R4836" s="7">
        <v>620000</v>
      </c>
      <c r="S4836" s="7">
        <v>517056.87</v>
      </c>
      <c r="T4836" s="4">
        <v>2</v>
      </c>
      <c r="U4836" s="7">
        <v>512391.26</v>
      </c>
      <c r="V4836" s="4">
        <f>S4836-U4836</f>
        <v>4665.609999999986</v>
      </c>
      <c r="W4836" s="8">
        <f>(S4836/U4836)*100</f>
        <v>100.91055612463022</v>
      </c>
      <c r="X4836" s="4" t="s">
        <v>11</v>
      </c>
      <c r="Y4836" s="4">
        <v>0</v>
      </c>
      <c r="AA4836" s="4" t="s">
        <v>1668</v>
      </c>
      <c r="AB4836" s="4" t="s">
        <v>1668</v>
      </c>
      <c r="AC4836" s="4" t="s">
        <v>1653</v>
      </c>
      <c r="AD4836" s="4">
        <v>6</v>
      </c>
      <c r="AE4836" s="11" t="s">
        <v>1668</v>
      </c>
      <c r="AF4836" s="11" t="s">
        <v>1668</v>
      </c>
      <c r="AG4836" s="11" t="s">
        <v>1668</v>
      </c>
      <c r="AH4836" s="11" t="s">
        <v>1668</v>
      </c>
      <c r="AI4836" s="11" t="s">
        <v>1668</v>
      </c>
      <c r="AJ4836" s="11" t="s">
        <v>1668</v>
      </c>
      <c r="AK4836" s="4" t="s">
        <v>13097</v>
      </c>
      <c r="AL4836" s="4" t="s">
        <v>1985</v>
      </c>
    </row>
    <row r="4837" spans="1:38" x14ac:dyDescent="0.25">
      <c r="A4837" s="1">
        <v>4835</v>
      </c>
      <c r="B4837" s="9">
        <v>1094482</v>
      </c>
      <c r="C4837" s="15" t="s">
        <v>13098</v>
      </c>
      <c r="D4837" s="4" t="s">
        <v>10054</v>
      </c>
      <c r="E4837" s="4" t="s">
        <v>10055</v>
      </c>
      <c r="F4837" s="4" t="b">
        <v>0</v>
      </c>
      <c r="G4837" s="4" t="s">
        <v>10136</v>
      </c>
      <c r="H4837" s="4" t="s">
        <v>206</v>
      </c>
      <c r="I4837" s="4" t="s">
        <v>2</v>
      </c>
      <c r="J4837" s="4" t="s">
        <v>14518</v>
      </c>
      <c r="K4837" s="4" t="s">
        <v>2648</v>
      </c>
      <c r="L4837" s="4">
        <v>4</v>
      </c>
      <c r="M4837" s="13">
        <v>20</v>
      </c>
      <c r="N4837" s="4" t="s">
        <v>13099</v>
      </c>
      <c r="O4837" s="4" t="s">
        <v>12760</v>
      </c>
      <c r="P4837" s="4">
        <f>O4837-N4837</f>
        <v>1485</v>
      </c>
      <c r="Q4837" s="4">
        <v>540</v>
      </c>
      <c r="R4837" s="7">
        <v>928000</v>
      </c>
      <c r="S4837" s="7">
        <v>556930.05000000005</v>
      </c>
      <c r="T4837" s="4">
        <v>2</v>
      </c>
      <c r="U4837" s="7">
        <v>556049.31999999995</v>
      </c>
      <c r="V4837" s="4">
        <f>S4837-U4837</f>
        <v>880.73000000009779</v>
      </c>
      <c r="W4837" s="8">
        <f>(S4837/U4837)*100</f>
        <v>100.15839062621281</v>
      </c>
      <c r="X4837" s="4" t="s">
        <v>11</v>
      </c>
      <c r="Y4837" s="4">
        <v>0</v>
      </c>
      <c r="AA4837" s="4" t="s">
        <v>1668</v>
      </c>
      <c r="AB4837" s="4" t="s">
        <v>1668</v>
      </c>
      <c r="AC4837" s="4" t="s">
        <v>1653</v>
      </c>
      <c r="AD4837" s="4">
        <v>4</v>
      </c>
      <c r="AE4837" s="11" t="s">
        <v>1668</v>
      </c>
      <c r="AF4837" s="11" t="s">
        <v>1668</v>
      </c>
      <c r="AG4837" s="11" t="s">
        <v>1668</v>
      </c>
      <c r="AH4837" s="11" t="s">
        <v>1668</v>
      </c>
      <c r="AI4837" s="11" t="s">
        <v>1668</v>
      </c>
      <c r="AJ4837" s="11" t="s">
        <v>1668</v>
      </c>
      <c r="AK4837" s="4" t="s">
        <v>13100</v>
      </c>
      <c r="AL4837" s="4" t="s">
        <v>1662</v>
      </c>
    </row>
    <row r="4838" spans="1:38" x14ac:dyDescent="0.25">
      <c r="A4838" s="1">
        <v>4836</v>
      </c>
      <c r="B4838" s="9">
        <v>1094116</v>
      </c>
      <c r="C4838" s="15" t="s">
        <v>13101</v>
      </c>
      <c r="D4838" s="4" t="s">
        <v>737</v>
      </c>
      <c r="E4838" s="4" t="s">
        <v>911</v>
      </c>
      <c r="F4838" s="4" t="b">
        <v>0</v>
      </c>
      <c r="G4838" s="4" t="s">
        <v>205</v>
      </c>
      <c r="H4838" s="4" t="s">
        <v>206</v>
      </c>
      <c r="I4838" s="4" t="s">
        <v>2</v>
      </c>
      <c r="J4838" s="4" t="s">
        <v>14252</v>
      </c>
      <c r="K4838" s="4" t="s">
        <v>182</v>
      </c>
      <c r="L4838" s="4">
        <v>13</v>
      </c>
      <c r="M4838" s="13">
        <v>30</v>
      </c>
      <c r="N4838" s="4" t="s">
        <v>10085</v>
      </c>
      <c r="O4838" s="4" t="s">
        <v>13102</v>
      </c>
      <c r="P4838" s="4">
        <f>O4838-N4838</f>
        <v>335</v>
      </c>
      <c r="Q4838" s="4">
        <v>210</v>
      </c>
      <c r="R4838" s="7">
        <v>900000</v>
      </c>
      <c r="S4838" s="7">
        <v>798473.45</v>
      </c>
      <c r="T4838" s="4">
        <v>2</v>
      </c>
      <c r="U4838" s="7">
        <v>787321.46</v>
      </c>
      <c r="V4838" s="4">
        <f>S4838-U4838</f>
        <v>11151.989999999991</v>
      </c>
      <c r="W4838" s="8">
        <f>(S4838/U4838)*100</f>
        <v>101.41644684751765</v>
      </c>
      <c r="X4838" s="4" t="s">
        <v>11</v>
      </c>
      <c r="Y4838" s="4">
        <v>0</v>
      </c>
      <c r="AA4838" s="4" t="s">
        <v>1668</v>
      </c>
      <c r="AB4838" s="4" t="s">
        <v>1668</v>
      </c>
      <c r="AC4838" s="4" t="s">
        <v>1653</v>
      </c>
      <c r="AD4838" s="4">
        <v>0</v>
      </c>
      <c r="AE4838" s="11" t="s">
        <v>1668</v>
      </c>
      <c r="AF4838" s="11" t="s">
        <v>1668</v>
      </c>
      <c r="AG4838" s="11" t="s">
        <v>1668</v>
      </c>
      <c r="AH4838" s="11" t="s">
        <v>1668</v>
      </c>
      <c r="AI4838" s="11" t="s">
        <v>1668</v>
      </c>
      <c r="AJ4838" s="11" t="s">
        <v>1668</v>
      </c>
      <c r="AK4838" s="4" t="s">
        <v>8867</v>
      </c>
      <c r="AL4838" s="4" t="s">
        <v>13103</v>
      </c>
    </row>
    <row r="4839" spans="1:38" x14ac:dyDescent="0.25">
      <c r="A4839" s="1">
        <v>4837</v>
      </c>
      <c r="B4839" s="9">
        <v>1088811</v>
      </c>
      <c r="C4839" s="15" t="s">
        <v>13104</v>
      </c>
      <c r="D4839" s="4" t="s">
        <v>748</v>
      </c>
      <c r="E4839" s="4" t="s">
        <v>922</v>
      </c>
      <c r="F4839" s="4" t="b">
        <v>0</v>
      </c>
      <c r="G4839" s="4" t="s">
        <v>205</v>
      </c>
      <c r="H4839" s="4" t="s">
        <v>206</v>
      </c>
      <c r="I4839" s="4" t="s">
        <v>2</v>
      </c>
      <c r="J4839" s="4" t="s">
        <v>14269</v>
      </c>
      <c r="K4839" s="4" t="s">
        <v>182</v>
      </c>
      <c r="L4839" s="4">
        <v>13</v>
      </c>
      <c r="M4839" s="13">
        <v>21</v>
      </c>
      <c r="N4839" s="4" t="s">
        <v>11955</v>
      </c>
      <c r="O4839" s="4" t="s">
        <v>11615</v>
      </c>
      <c r="P4839" s="4">
        <f>O4839-N4839</f>
        <v>265</v>
      </c>
      <c r="Q4839" s="4">
        <v>90</v>
      </c>
      <c r="R4839" s="7">
        <v>295815</v>
      </c>
      <c r="S4839" s="7">
        <v>179289.01</v>
      </c>
      <c r="T4839" s="4">
        <v>1</v>
      </c>
      <c r="U4839" s="7">
        <v>179289.01</v>
      </c>
      <c r="V4839" s="4">
        <f>S4839-U4839</f>
        <v>0</v>
      </c>
      <c r="W4839" s="8">
        <f>(S4839/U4839)*100</f>
        <v>100</v>
      </c>
      <c r="X4839" s="4" t="s">
        <v>11</v>
      </c>
      <c r="Y4839" s="4">
        <v>0</v>
      </c>
      <c r="AA4839" s="4" t="s">
        <v>1668</v>
      </c>
      <c r="AB4839" s="4" t="s">
        <v>1668</v>
      </c>
      <c r="AC4839" s="4" t="s">
        <v>1653</v>
      </c>
      <c r="AD4839" s="4">
        <v>0</v>
      </c>
      <c r="AE4839" s="11" t="s">
        <v>1668</v>
      </c>
      <c r="AF4839" s="11" t="s">
        <v>1668</v>
      </c>
      <c r="AG4839" s="11" t="s">
        <v>1668</v>
      </c>
      <c r="AH4839" s="11" t="s">
        <v>1668</v>
      </c>
      <c r="AI4839" s="11" t="s">
        <v>1668</v>
      </c>
      <c r="AJ4839" s="11" t="s">
        <v>1668</v>
      </c>
      <c r="AK4839" s="4" t="s">
        <v>13105</v>
      </c>
      <c r="AL4839" s="4" t="s">
        <v>1668</v>
      </c>
    </row>
    <row r="4840" spans="1:38" x14ac:dyDescent="0.25">
      <c r="A4840" s="1">
        <v>4838</v>
      </c>
      <c r="B4840" s="9">
        <v>1086894</v>
      </c>
      <c r="C4840" s="15" t="s">
        <v>13106</v>
      </c>
      <c r="D4840" s="4" t="s">
        <v>4086</v>
      </c>
      <c r="E4840" s="4" t="s">
        <v>4087</v>
      </c>
      <c r="F4840" s="4" t="b">
        <v>0</v>
      </c>
      <c r="G4840" s="4" t="s">
        <v>205</v>
      </c>
      <c r="H4840" s="4" t="s">
        <v>206</v>
      </c>
      <c r="I4840" s="4" t="s">
        <v>2</v>
      </c>
      <c r="J4840" s="4" t="s">
        <v>14374</v>
      </c>
      <c r="K4840" s="4" t="s">
        <v>187</v>
      </c>
      <c r="L4840" s="4">
        <v>20</v>
      </c>
      <c r="M4840" s="13">
        <v>12</v>
      </c>
      <c r="N4840" s="4" t="s">
        <v>13024</v>
      </c>
      <c r="O4840" s="4" t="s">
        <v>11455</v>
      </c>
      <c r="P4840" s="4">
        <f>O4840-N4840</f>
        <v>427</v>
      </c>
      <c r="Q4840" s="4">
        <v>120</v>
      </c>
      <c r="R4840" s="7">
        <v>250300</v>
      </c>
      <c r="S4840" s="7">
        <v>175000.01</v>
      </c>
      <c r="T4840" s="4">
        <v>1</v>
      </c>
      <c r="U4840" s="7">
        <v>167725.9</v>
      </c>
      <c r="V4840" s="4">
        <f>S4840-U4840</f>
        <v>7274.1100000000151</v>
      </c>
      <c r="W4840" s="8">
        <f>(S4840/U4840)*100</f>
        <v>104.33690324511599</v>
      </c>
      <c r="X4840" s="4" t="s">
        <v>11</v>
      </c>
      <c r="Y4840" s="4">
        <v>0</v>
      </c>
      <c r="AA4840" s="4" t="s">
        <v>1668</v>
      </c>
      <c r="AB4840" s="4" t="s">
        <v>1668</v>
      </c>
      <c r="AC4840" s="4" t="s">
        <v>1653</v>
      </c>
      <c r="AD4840" s="4">
        <v>11</v>
      </c>
      <c r="AE4840" s="11" t="s">
        <v>1668</v>
      </c>
      <c r="AF4840" s="11" t="s">
        <v>1668</v>
      </c>
      <c r="AG4840" s="11" t="s">
        <v>1668</v>
      </c>
      <c r="AH4840" s="11" t="s">
        <v>1668</v>
      </c>
      <c r="AI4840" s="11" t="s">
        <v>1668</v>
      </c>
      <c r="AJ4840" s="11" t="s">
        <v>1668</v>
      </c>
      <c r="AK4840" s="4" t="s">
        <v>13107</v>
      </c>
      <c r="AL4840" s="4" t="s">
        <v>13108</v>
      </c>
    </row>
    <row r="4841" spans="1:38" x14ac:dyDescent="0.25">
      <c r="A4841" s="1">
        <v>4839</v>
      </c>
      <c r="B4841" s="9">
        <v>1085168</v>
      </c>
      <c r="C4841" s="15" t="s">
        <v>13109</v>
      </c>
      <c r="D4841" s="4" t="s">
        <v>3495</v>
      </c>
      <c r="E4841" s="4" t="s">
        <v>3496</v>
      </c>
      <c r="F4841" s="4" t="b">
        <v>0</v>
      </c>
      <c r="G4841" s="4" t="s">
        <v>205</v>
      </c>
      <c r="H4841" s="4" t="s">
        <v>206</v>
      </c>
      <c r="I4841" s="4" t="s">
        <v>2</v>
      </c>
      <c r="J4841" s="4" t="s">
        <v>14297</v>
      </c>
      <c r="K4841" s="4" t="s">
        <v>184</v>
      </c>
      <c r="L4841" s="4">
        <v>11</v>
      </c>
      <c r="M4841" s="13">
        <v>21</v>
      </c>
      <c r="N4841" s="4" t="s">
        <v>13110</v>
      </c>
      <c r="O4841" s="4" t="s">
        <v>10280</v>
      </c>
      <c r="P4841" s="4">
        <f>O4841-N4841</f>
        <v>327</v>
      </c>
      <c r="Q4841" s="4">
        <v>540</v>
      </c>
      <c r="R4841" s="7">
        <v>349850</v>
      </c>
      <c r="S4841" s="7">
        <v>209911</v>
      </c>
      <c r="T4841" s="4">
        <v>1</v>
      </c>
      <c r="U4841" s="7">
        <v>209911</v>
      </c>
      <c r="V4841" s="4">
        <f>S4841-U4841</f>
        <v>0</v>
      </c>
      <c r="W4841" s="8">
        <f>(S4841/U4841)*100</f>
        <v>100</v>
      </c>
      <c r="X4841" s="4" t="s">
        <v>11</v>
      </c>
      <c r="Y4841" s="4">
        <v>0</v>
      </c>
      <c r="AA4841" s="4" t="s">
        <v>1668</v>
      </c>
      <c r="AB4841" s="4" t="s">
        <v>1668</v>
      </c>
      <c r="AC4841" s="4" t="s">
        <v>1653</v>
      </c>
      <c r="AD4841" s="4">
        <v>15</v>
      </c>
      <c r="AE4841" s="11" t="s">
        <v>1668</v>
      </c>
      <c r="AF4841" s="11" t="s">
        <v>1668</v>
      </c>
      <c r="AG4841" s="11" t="s">
        <v>1668</v>
      </c>
      <c r="AH4841" s="11" t="s">
        <v>1668</v>
      </c>
      <c r="AI4841" s="11" t="s">
        <v>1668</v>
      </c>
      <c r="AJ4841" s="11" t="s">
        <v>1668</v>
      </c>
      <c r="AK4841" s="4" t="s">
        <v>1668</v>
      </c>
      <c r="AL4841" s="4" t="s">
        <v>1668</v>
      </c>
    </row>
    <row r="4842" spans="1:38" x14ac:dyDescent="0.25">
      <c r="A4842" s="1">
        <v>4840</v>
      </c>
      <c r="B4842" s="9">
        <v>1085048</v>
      </c>
      <c r="C4842" s="15" t="s">
        <v>13111</v>
      </c>
      <c r="D4842" s="4" t="s">
        <v>737</v>
      </c>
      <c r="E4842" s="4" t="s">
        <v>911</v>
      </c>
      <c r="F4842" s="4" t="b">
        <v>0</v>
      </c>
      <c r="G4842" s="4" t="s">
        <v>205</v>
      </c>
      <c r="H4842" s="4" t="s">
        <v>206</v>
      </c>
      <c r="I4842" s="4" t="s">
        <v>2</v>
      </c>
      <c r="J4842" s="4" t="s">
        <v>14453</v>
      </c>
      <c r="K4842" s="4" t="s">
        <v>187</v>
      </c>
      <c r="L4842" s="4">
        <v>20</v>
      </c>
      <c r="M4842" s="13">
        <v>11</v>
      </c>
      <c r="N4842" s="4" t="s">
        <v>13112</v>
      </c>
      <c r="O4842" s="4" t="s">
        <v>11566</v>
      </c>
      <c r="P4842" s="4">
        <f>O4842-N4842</f>
        <v>331</v>
      </c>
      <c r="Q4842" s="4">
        <v>210</v>
      </c>
      <c r="R4842" s="7">
        <v>250000</v>
      </c>
      <c r="S4842" s="7">
        <v>187500.01</v>
      </c>
      <c r="T4842" s="4">
        <v>1</v>
      </c>
      <c r="U4842" s="7">
        <v>187500.01</v>
      </c>
      <c r="V4842" s="4">
        <f>S4842-U4842</f>
        <v>0</v>
      </c>
      <c r="W4842" s="8">
        <f>(S4842/U4842)*100</f>
        <v>100</v>
      </c>
      <c r="X4842" s="4" t="s">
        <v>11</v>
      </c>
      <c r="Y4842" s="4">
        <v>0</v>
      </c>
      <c r="AA4842" s="4" t="s">
        <v>1668</v>
      </c>
      <c r="AB4842" s="4" t="s">
        <v>1668</v>
      </c>
      <c r="AC4842" s="4" t="s">
        <v>1653</v>
      </c>
      <c r="AD4842" s="4">
        <v>6</v>
      </c>
      <c r="AE4842" s="11" t="s">
        <v>1668</v>
      </c>
      <c r="AF4842" s="11" t="s">
        <v>1668</v>
      </c>
      <c r="AG4842" s="11" t="s">
        <v>1668</v>
      </c>
      <c r="AH4842" s="11" t="s">
        <v>1668</v>
      </c>
      <c r="AI4842" s="11" t="s">
        <v>1668</v>
      </c>
      <c r="AJ4842" s="11" t="s">
        <v>1668</v>
      </c>
      <c r="AK4842" s="4" t="s">
        <v>13113</v>
      </c>
      <c r="AL4842" s="4" t="s">
        <v>1668</v>
      </c>
    </row>
    <row r="4843" spans="1:38" x14ac:dyDescent="0.25">
      <c r="A4843" s="1">
        <v>4841</v>
      </c>
      <c r="B4843" s="9">
        <v>1083297</v>
      </c>
      <c r="C4843" s="15" t="s">
        <v>13114</v>
      </c>
      <c r="D4843" s="4" t="s">
        <v>730</v>
      </c>
      <c r="E4843" s="4" t="s">
        <v>903</v>
      </c>
      <c r="F4843" s="4" t="b">
        <v>0</v>
      </c>
      <c r="G4843" s="4" t="s">
        <v>205</v>
      </c>
      <c r="H4843" s="4" t="s">
        <v>206</v>
      </c>
      <c r="I4843" s="4" t="s">
        <v>2</v>
      </c>
      <c r="J4843" s="4" t="s">
        <v>14356</v>
      </c>
      <c r="K4843" s="4" t="s">
        <v>197</v>
      </c>
      <c r="L4843" s="4">
        <v>15</v>
      </c>
      <c r="M4843" s="13">
        <v>20</v>
      </c>
      <c r="N4843" s="4" t="s">
        <v>12371</v>
      </c>
      <c r="O4843" s="4" t="s">
        <v>5286</v>
      </c>
      <c r="P4843" s="4">
        <f>O4843-N4843</f>
        <v>412</v>
      </c>
      <c r="Q4843" s="4">
        <v>365</v>
      </c>
      <c r="R4843" s="7">
        <v>349593.41</v>
      </c>
      <c r="S4843" s="7">
        <v>289014.78000000003</v>
      </c>
      <c r="T4843" s="4">
        <v>2</v>
      </c>
      <c r="U4843" s="7">
        <v>289014.78000000003</v>
      </c>
      <c r="V4843" s="4">
        <f>S4843-U4843</f>
        <v>0</v>
      </c>
      <c r="W4843" s="8">
        <f>(S4843/U4843)*100</f>
        <v>100</v>
      </c>
      <c r="X4843" s="4" t="s">
        <v>11</v>
      </c>
      <c r="Y4843" s="4">
        <v>0</v>
      </c>
      <c r="AA4843" s="4" t="s">
        <v>1668</v>
      </c>
      <c r="AB4843" s="4" t="s">
        <v>1668</v>
      </c>
      <c r="AC4843" s="4" t="s">
        <v>1653</v>
      </c>
      <c r="AD4843" s="4">
        <v>0</v>
      </c>
      <c r="AE4843" s="11" t="s">
        <v>1668</v>
      </c>
      <c r="AF4843" s="11" t="s">
        <v>1668</v>
      </c>
      <c r="AG4843" s="11" t="s">
        <v>1668</v>
      </c>
      <c r="AH4843" s="11" t="s">
        <v>1668</v>
      </c>
      <c r="AI4843" s="11" t="s">
        <v>1668</v>
      </c>
      <c r="AJ4843" s="11" t="s">
        <v>1668</v>
      </c>
      <c r="AK4843" s="4" t="s">
        <v>13115</v>
      </c>
      <c r="AL4843" s="4" t="s">
        <v>1668</v>
      </c>
    </row>
    <row r="4844" spans="1:38" x14ac:dyDescent="0.25">
      <c r="A4844" s="1">
        <v>4842</v>
      </c>
      <c r="B4844" s="9">
        <v>1083200</v>
      </c>
      <c r="C4844" s="15" t="s">
        <v>13116</v>
      </c>
      <c r="D4844" s="4" t="s">
        <v>737</v>
      </c>
      <c r="E4844" s="4" t="s">
        <v>911</v>
      </c>
      <c r="F4844" s="4" t="b">
        <v>0</v>
      </c>
      <c r="G4844" s="4" t="s">
        <v>207</v>
      </c>
      <c r="H4844" s="4" t="s">
        <v>206</v>
      </c>
      <c r="I4844" s="4" t="s">
        <v>2</v>
      </c>
      <c r="J4844" s="4" t="s">
        <v>14252</v>
      </c>
      <c r="K4844" s="4" t="s">
        <v>182</v>
      </c>
      <c r="L4844" s="4">
        <v>13</v>
      </c>
      <c r="M4844" s="13">
        <v>11</v>
      </c>
      <c r="N4844" s="4" t="s">
        <v>13117</v>
      </c>
      <c r="O4844" s="4" t="s">
        <v>11615</v>
      </c>
      <c r="P4844" s="4">
        <f>O4844-N4844</f>
        <v>558</v>
      </c>
      <c r="Q4844" s="4">
        <v>240</v>
      </c>
      <c r="R4844" s="7">
        <v>190000</v>
      </c>
      <c r="S4844" s="7">
        <v>153102.98000000001</v>
      </c>
      <c r="T4844" s="4">
        <v>1</v>
      </c>
      <c r="U4844" s="7">
        <v>35863.230000000003</v>
      </c>
      <c r="V4844" s="4">
        <f>S4844-U4844</f>
        <v>117239.75</v>
      </c>
      <c r="W4844" s="8">
        <f>(S4844/U4844)*100</f>
        <v>426.90795000896458</v>
      </c>
      <c r="X4844" s="4" t="s">
        <v>11</v>
      </c>
      <c r="Y4844" s="4">
        <v>0</v>
      </c>
      <c r="AA4844" s="4" t="s">
        <v>1668</v>
      </c>
      <c r="AB4844" s="4" t="s">
        <v>1668</v>
      </c>
      <c r="AC4844" s="4" t="s">
        <v>2090</v>
      </c>
      <c r="AD4844" s="4">
        <v>14</v>
      </c>
      <c r="AE4844" s="11" t="s">
        <v>1668</v>
      </c>
      <c r="AF4844" s="11" t="s">
        <v>1668</v>
      </c>
      <c r="AG4844" s="11" t="s">
        <v>1668</v>
      </c>
      <c r="AH4844" s="11" t="s">
        <v>1668</v>
      </c>
      <c r="AI4844" s="11" t="s">
        <v>1668</v>
      </c>
      <c r="AJ4844" s="11" t="s">
        <v>1668</v>
      </c>
      <c r="AK4844" s="4" t="s">
        <v>1668</v>
      </c>
      <c r="AL4844" s="4" t="s">
        <v>13118</v>
      </c>
    </row>
    <row r="4845" spans="1:38" x14ac:dyDescent="0.25">
      <c r="A4845" s="1">
        <v>4843</v>
      </c>
      <c r="B4845" s="9">
        <v>1082137</v>
      </c>
      <c r="C4845" s="15" t="s">
        <v>13119</v>
      </c>
      <c r="D4845" s="4" t="s">
        <v>730</v>
      </c>
      <c r="E4845" s="4" t="s">
        <v>903</v>
      </c>
      <c r="F4845" s="4" t="b">
        <v>0</v>
      </c>
      <c r="G4845" s="4" t="s">
        <v>205</v>
      </c>
      <c r="H4845" s="4" t="s">
        <v>206</v>
      </c>
      <c r="I4845" s="4" t="s">
        <v>2</v>
      </c>
      <c r="J4845" s="4" t="s">
        <v>14356</v>
      </c>
      <c r="K4845" s="4" t="s">
        <v>197</v>
      </c>
      <c r="L4845" s="4">
        <v>15</v>
      </c>
      <c r="M4845" s="13">
        <v>20</v>
      </c>
      <c r="N4845" s="4" t="s">
        <v>13024</v>
      </c>
      <c r="O4845" s="4" t="s">
        <v>5286</v>
      </c>
      <c r="P4845" s="4">
        <f>O4845-N4845</f>
        <v>413</v>
      </c>
      <c r="Q4845" s="4">
        <v>365</v>
      </c>
      <c r="R4845" s="7">
        <v>407398.68</v>
      </c>
      <c r="S4845" s="7">
        <v>392920.26</v>
      </c>
      <c r="T4845" s="4">
        <v>2</v>
      </c>
      <c r="U4845" s="7">
        <v>392920.26</v>
      </c>
      <c r="V4845" s="4">
        <f>S4845-U4845</f>
        <v>0</v>
      </c>
      <c r="W4845" s="8">
        <f>(S4845/U4845)*100</f>
        <v>100</v>
      </c>
      <c r="X4845" s="4" t="s">
        <v>11</v>
      </c>
      <c r="Y4845" s="4">
        <v>0</v>
      </c>
      <c r="AA4845" s="4" t="s">
        <v>1668</v>
      </c>
      <c r="AB4845" s="4" t="s">
        <v>1668</v>
      </c>
      <c r="AC4845" s="4" t="s">
        <v>1653</v>
      </c>
      <c r="AD4845" s="4">
        <v>0</v>
      </c>
      <c r="AE4845" s="11" t="s">
        <v>1668</v>
      </c>
      <c r="AF4845" s="11" t="s">
        <v>1668</v>
      </c>
      <c r="AG4845" s="11" t="s">
        <v>1668</v>
      </c>
      <c r="AH4845" s="11" t="s">
        <v>1668</v>
      </c>
      <c r="AI4845" s="11" t="s">
        <v>1668</v>
      </c>
      <c r="AJ4845" s="11" t="s">
        <v>1668</v>
      </c>
      <c r="AK4845" s="4" t="s">
        <v>13120</v>
      </c>
      <c r="AL4845" s="4" t="s">
        <v>1668</v>
      </c>
    </row>
    <row r="4846" spans="1:38" x14ac:dyDescent="0.25">
      <c r="A4846" s="1">
        <v>4844</v>
      </c>
      <c r="B4846" s="9">
        <v>1080710</v>
      </c>
      <c r="C4846" s="15" t="s">
        <v>13121</v>
      </c>
      <c r="D4846" s="4" t="s">
        <v>802</v>
      </c>
      <c r="E4846" s="4" t="s">
        <v>976</v>
      </c>
      <c r="F4846" s="4" t="b">
        <v>0</v>
      </c>
      <c r="G4846" s="4" t="s">
        <v>205</v>
      </c>
      <c r="H4846" s="4" t="s">
        <v>206</v>
      </c>
      <c r="I4846" s="4" t="s">
        <v>2</v>
      </c>
      <c r="J4846" s="4" t="s">
        <v>14394</v>
      </c>
      <c r="K4846" s="4" t="s">
        <v>190</v>
      </c>
      <c r="L4846" s="4">
        <v>14</v>
      </c>
      <c r="M4846" s="13">
        <v>52</v>
      </c>
      <c r="N4846" s="4" t="s">
        <v>13110</v>
      </c>
      <c r="O4846" s="4" t="s">
        <v>11444</v>
      </c>
      <c r="P4846" s="4">
        <f>O4846-N4846</f>
        <v>401</v>
      </c>
      <c r="Q4846" s="4">
        <v>120</v>
      </c>
      <c r="R4846" s="7">
        <v>320000</v>
      </c>
      <c r="S4846" s="7">
        <v>258931.16</v>
      </c>
      <c r="T4846" s="4">
        <v>2</v>
      </c>
      <c r="U4846" s="7">
        <v>240565.56</v>
      </c>
      <c r="V4846" s="4">
        <f>S4846-U4846</f>
        <v>18365.600000000006</v>
      </c>
      <c r="W4846" s="8">
        <f>(S4846/U4846)*100</f>
        <v>107.63434300404431</v>
      </c>
      <c r="X4846" s="4" t="s">
        <v>11</v>
      </c>
      <c r="Y4846" s="4">
        <v>0</v>
      </c>
      <c r="AA4846" s="4" t="s">
        <v>1668</v>
      </c>
      <c r="AB4846" s="4" t="s">
        <v>1668</v>
      </c>
      <c r="AC4846" s="4" t="s">
        <v>1653</v>
      </c>
      <c r="AD4846" s="4">
        <v>7</v>
      </c>
      <c r="AE4846" s="11" t="s">
        <v>1668</v>
      </c>
      <c r="AF4846" s="11" t="s">
        <v>1668</v>
      </c>
      <c r="AG4846" s="11" t="s">
        <v>1668</v>
      </c>
      <c r="AH4846" s="11" t="s">
        <v>1668</v>
      </c>
      <c r="AI4846" s="11" t="s">
        <v>1668</v>
      </c>
      <c r="AJ4846" s="11" t="s">
        <v>1668</v>
      </c>
      <c r="AK4846" s="4" t="s">
        <v>13122</v>
      </c>
      <c r="AL4846" s="4" t="s">
        <v>13123</v>
      </c>
    </row>
    <row r="4847" spans="1:38" x14ac:dyDescent="0.25">
      <c r="A4847" s="1">
        <v>4845</v>
      </c>
      <c r="B4847" s="9">
        <v>1078673</v>
      </c>
      <c r="C4847" s="15" t="s">
        <v>15432</v>
      </c>
      <c r="D4847" s="4" t="s">
        <v>741</v>
      </c>
      <c r="E4847" s="4" t="s">
        <v>915</v>
      </c>
      <c r="F4847" s="4" t="b">
        <v>0</v>
      </c>
      <c r="G4847" s="4" t="s">
        <v>205</v>
      </c>
      <c r="H4847" s="4" t="s">
        <v>206</v>
      </c>
      <c r="I4847" s="4" t="s">
        <v>2</v>
      </c>
      <c r="J4847" s="4" t="s">
        <v>14404</v>
      </c>
      <c r="K4847" s="4" t="s">
        <v>178</v>
      </c>
      <c r="L4847" s="4">
        <v>6</v>
      </c>
      <c r="M4847" s="13">
        <v>11</v>
      </c>
      <c r="N4847" s="4" t="s">
        <v>13055</v>
      </c>
      <c r="O4847" s="4" t="s">
        <v>10059</v>
      </c>
      <c r="P4847" s="4">
        <f>O4847-N4847</f>
        <v>316</v>
      </c>
      <c r="Q4847" s="4">
        <v>270</v>
      </c>
      <c r="R4847" s="7">
        <v>330000</v>
      </c>
      <c r="S4847" s="7">
        <v>198000.01</v>
      </c>
      <c r="T4847" s="4">
        <v>1</v>
      </c>
      <c r="U4847" s="7">
        <v>191603.03</v>
      </c>
      <c r="V4847" s="4">
        <f>S4847-U4847</f>
        <v>6396.9800000000105</v>
      </c>
      <c r="W4847" s="8">
        <f>(S4847/U4847)*100</f>
        <v>103.33866327688033</v>
      </c>
      <c r="X4847" s="4" t="s">
        <v>11</v>
      </c>
      <c r="Y4847" s="4">
        <v>0</v>
      </c>
      <c r="AA4847" s="4" t="s">
        <v>1668</v>
      </c>
      <c r="AB4847" s="4" t="s">
        <v>1668</v>
      </c>
      <c r="AC4847" s="4" t="s">
        <v>1653</v>
      </c>
      <c r="AD4847" s="4">
        <v>8</v>
      </c>
      <c r="AE4847" s="11" t="s">
        <v>1668</v>
      </c>
      <c r="AF4847" s="11" t="s">
        <v>1668</v>
      </c>
      <c r="AG4847" s="11" t="s">
        <v>1668</v>
      </c>
      <c r="AH4847" s="11" t="s">
        <v>1668</v>
      </c>
      <c r="AI4847" s="11" t="s">
        <v>1668</v>
      </c>
      <c r="AJ4847" s="11" t="s">
        <v>1668</v>
      </c>
      <c r="AK4847" s="4" t="s">
        <v>8759</v>
      </c>
      <c r="AL4847" s="4" t="s">
        <v>13124</v>
      </c>
    </row>
    <row r="4848" spans="1:38" x14ac:dyDescent="0.25">
      <c r="A4848" s="1">
        <v>4846</v>
      </c>
      <c r="B4848" s="9">
        <v>1078311</v>
      </c>
      <c r="C4848" s="15" t="s">
        <v>13125</v>
      </c>
      <c r="D4848" s="4" t="s">
        <v>754</v>
      </c>
      <c r="E4848" s="4" t="s">
        <v>928</v>
      </c>
      <c r="F4848" s="4" t="b">
        <v>0</v>
      </c>
      <c r="G4848" s="4" t="s">
        <v>205</v>
      </c>
      <c r="H4848" s="4" t="s">
        <v>206</v>
      </c>
      <c r="I4848" s="4" t="s">
        <v>2</v>
      </c>
      <c r="J4848" s="4" t="s">
        <v>14390</v>
      </c>
      <c r="K4848" s="4" t="s">
        <v>178</v>
      </c>
      <c r="L4848" s="4">
        <v>6</v>
      </c>
      <c r="M4848" s="13">
        <v>20</v>
      </c>
      <c r="N4848" s="4" t="s">
        <v>11757</v>
      </c>
      <c r="O4848" s="4" t="s">
        <v>10017</v>
      </c>
      <c r="P4848" s="4">
        <f>O4848-N4848</f>
        <v>429</v>
      </c>
      <c r="Q4848" s="4">
        <v>305</v>
      </c>
      <c r="R4848" s="7">
        <v>240000</v>
      </c>
      <c r="S4848" s="7">
        <v>196249.72</v>
      </c>
      <c r="T4848" s="4">
        <v>1</v>
      </c>
      <c r="U4848" s="7">
        <v>200194.62</v>
      </c>
      <c r="V4848" s="4">
        <f>S4848-U4848</f>
        <v>-3944.8999999999942</v>
      </c>
      <c r="W4848" s="8">
        <f>(S4848/U4848)*100</f>
        <v>98.029467525151276</v>
      </c>
      <c r="X4848" s="4" t="s">
        <v>11</v>
      </c>
      <c r="Y4848" s="4">
        <v>0</v>
      </c>
      <c r="AA4848" s="4" t="s">
        <v>1668</v>
      </c>
      <c r="AB4848" s="4" t="s">
        <v>1668</v>
      </c>
      <c r="AC4848" s="4" t="s">
        <v>1653</v>
      </c>
      <c r="AD4848" s="4">
        <v>0</v>
      </c>
      <c r="AE4848" s="11" t="s">
        <v>1668</v>
      </c>
      <c r="AF4848" s="11" t="s">
        <v>1668</v>
      </c>
      <c r="AG4848" s="11" t="s">
        <v>1668</v>
      </c>
      <c r="AH4848" s="11" t="s">
        <v>1668</v>
      </c>
      <c r="AI4848" s="11" t="s">
        <v>1668</v>
      </c>
      <c r="AJ4848" s="11" t="s">
        <v>1668</v>
      </c>
      <c r="AK4848" s="4" t="s">
        <v>8271</v>
      </c>
      <c r="AL4848" s="4" t="s">
        <v>13126</v>
      </c>
    </row>
    <row r="4849" spans="1:38" x14ac:dyDescent="0.25">
      <c r="A4849" s="1">
        <v>4847</v>
      </c>
      <c r="B4849" s="9">
        <v>1078074</v>
      </c>
      <c r="C4849" s="15" t="s">
        <v>13127</v>
      </c>
      <c r="D4849" s="4" t="s">
        <v>772</v>
      </c>
      <c r="E4849" s="4" t="s">
        <v>13128</v>
      </c>
      <c r="F4849" s="4" t="b">
        <v>0</v>
      </c>
      <c r="G4849" s="4" t="s">
        <v>205</v>
      </c>
      <c r="H4849" s="4" t="s">
        <v>206</v>
      </c>
      <c r="I4849" s="4" t="s">
        <v>2</v>
      </c>
      <c r="J4849" s="4" t="s">
        <v>14453</v>
      </c>
      <c r="K4849" s="4" t="s">
        <v>187</v>
      </c>
      <c r="L4849" s="4">
        <v>20</v>
      </c>
      <c r="M4849" s="13">
        <v>20</v>
      </c>
      <c r="N4849" s="4" t="s">
        <v>11958</v>
      </c>
      <c r="O4849" s="4" t="s">
        <v>12474</v>
      </c>
      <c r="P4849" s="4">
        <f>O4849-N4849</f>
        <v>371</v>
      </c>
      <c r="Q4849" s="4">
        <v>180</v>
      </c>
      <c r="R4849" s="7">
        <v>245000</v>
      </c>
      <c r="S4849" s="7">
        <v>202000</v>
      </c>
      <c r="T4849" s="4">
        <v>1</v>
      </c>
      <c r="U4849" s="7">
        <v>198259.7</v>
      </c>
      <c r="V4849" s="4">
        <f>S4849-U4849</f>
        <v>3740.2999999999884</v>
      </c>
      <c r="W4849" s="8">
        <f>(S4849/U4849)*100</f>
        <v>101.88656595364564</v>
      </c>
      <c r="X4849" s="4" t="s">
        <v>11</v>
      </c>
      <c r="Y4849" s="4">
        <v>0</v>
      </c>
      <c r="AA4849" s="4" t="s">
        <v>1668</v>
      </c>
      <c r="AB4849" s="4" t="s">
        <v>1668</v>
      </c>
      <c r="AC4849" s="4" t="s">
        <v>1653</v>
      </c>
      <c r="AD4849" s="4">
        <v>10</v>
      </c>
      <c r="AE4849" s="11" t="s">
        <v>1668</v>
      </c>
      <c r="AF4849" s="11" t="s">
        <v>1668</v>
      </c>
      <c r="AG4849" s="11" t="s">
        <v>1668</v>
      </c>
      <c r="AH4849" s="11" t="s">
        <v>1668</v>
      </c>
      <c r="AI4849" s="11" t="s">
        <v>1668</v>
      </c>
      <c r="AJ4849" s="11" t="s">
        <v>1668</v>
      </c>
      <c r="AK4849" s="4" t="s">
        <v>13129</v>
      </c>
      <c r="AL4849" s="4" t="s">
        <v>1668</v>
      </c>
    </row>
    <row r="4850" spans="1:38" x14ac:dyDescent="0.25">
      <c r="A4850" s="1">
        <v>4848</v>
      </c>
      <c r="B4850" s="9">
        <v>1072526</v>
      </c>
      <c r="C4850" s="15" t="s">
        <v>13130</v>
      </c>
      <c r="D4850" s="4" t="s">
        <v>861</v>
      </c>
      <c r="E4850" s="4" t="s">
        <v>1035</v>
      </c>
      <c r="F4850" s="4" t="b">
        <v>0</v>
      </c>
      <c r="G4850" s="4" t="s">
        <v>6122</v>
      </c>
      <c r="H4850" s="4" t="s">
        <v>206</v>
      </c>
      <c r="I4850" s="4" t="s">
        <v>2</v>
      </c>
      <c r="J4850" s="4" t="s">
        <v>14253</v>
      </c>
      <c r="K4850" s="4" t="s">
        <v>184</v>
      </c>
      <c r="L4850" s="4">
        <v>11</v>
      </c>
      <c r="M4850" s="13">
        <v>20</v>
      </c>
      <c r="N4850" s="4" t="s">
        <v>13131</v>
      </c>
      <c r="O4850" s="4" t="s">
        <v>11523</v>
      </c>
      <c r="P4850" s="4">
        <f>O4850-N4850</f>
        <v>1120</v>
      </c>
      <c r="Q4850" s="4">
        <v>540</v>
      </c>
      <c r="R4850" s="7">
        <v>1200000</v>
      </c>
      <c r="S4850" s="7">
        <v>976072.69</v>
      </c>
      <c r="T4850" s="4">
        <v>2</v>
      </c>
      <c r="U4850" s="7">
        <v>1029425.33</v>
      </c>
      <c r="V4850" s="4">
        <f>S4850-U4850</f>
        <v>-53352.640000000014</v>
      </c>
      <c r="W4850" s="8">
        <f>(S4850/U4850)*100</f>
        <v>94.81724041121079</v>
      </c>
      <c r="X4850" s="4" t="s">
        <v>11</v>
      </c>
      <c r="Y4850" s="4">
        <v>0</v>
      </c>
      <c r="AA4850" s="4" t="s">
        <v>1668</v>
      </c>
      <c r="AB4850" s="4" t="s">
        <v>1668</v>
      </c>
      <c r="AC4850" s="4" t="s">
        <v>1653</v>
      </c>
      <c r="AD4850" s="4">
        <v>13</v>
      </c>
      <c r="AE4850" s="11" t="s">
        <v>1668</v>
      </c>
      <c r="AF4850" s="11" t="s">
        <v>1668</v>
      </c>
      <c r="AG4850" s="11" t="s">
        <v>1668</v>
      </c>
      <c r="AH4850" s="11" t="s">
        <v>1668</v>
      </c>
      <c r="AI4850" s="11" t="s">
        <v>1668</v>
      </c>
      <c r="AJ4850" s="11" t="s">
        <v>1668</v>
      </c>
      <c r="AK4850" s="4" t="s">
        <v>13132</v>
      </c>
      <c r="AL4850" s="4" t="s">
        <v>13133</v>
      </c>
    </row>
    <row r="4851" spans="1:38" x14ac:dyDescent="0.25">
      <c r="A4851" s="1">
        <v>4849</v>
      </c>
      <c r="B4851" s="9">
        <v>1070285</v>
      </c>
      <c r="C4851" s="15" t="s">
        <v>13134</v>
      </c>
      <c r="D4851" s="4" t="s">
        <v>5541</v>
      </c>
      <c r="E4851" s="4" t="s">
        <v>5542</v>
      </c>
      <c r="F4851" s="4" t="b">
        <v>0</v>
      </c>
      <c r="G4851" s="4" t="s">
        <v>205</v>
      </c>
      <c r="H4851" s="4" t="s">
        <v>206</v>
      </c>
      <c r="I4851" s="4" t="s">
        <v>2</v>
      </c>
      <c r="J4851" s="4" t="s">
        <v>14407</v>
      </c>
      <c r="K4851" s="4" t="s">
        <v>180</v>
      </c>
      <c r="L4851" s="4">
        <v>9</v>
      </c>
      <c r="M4851" s="13" t="s">
        <v>1668</v>
      </c>
      <c r="N4851" s="4" t="s">
        <v>11958</v>
      </c>
      <c r="O4851" s="4" t="s">
        <v>11523</v>
      </c>
      <c r="P4851" s="4">
        <f>O4851-N4851</f>
        <v>381</v>
      </c>
      <c r="Q4851" s="4">
        <v>365</v>
      </c>
      <c r="R4851" s="7">
        <v>287673.88</v>
      </c>
      <c r="S4851" s="7">
        <v>232989.39</v>
      </c>
      <c r="T4851" s="4">
        <v>1</v>
      </c>
      <c r="U4851" s="7">
        <v>214948.94</v>
      </c>
      <c r="V4851" s="4">
        <f>S4851-U4851</f>
        <v>18040.450000000012</v>
      </c>
      <c r="W4851" s="8">
        <f>(S4851/U4851)*100</f>
        <v>108.39290019294816</v>
      </c>
      <c r="X4851" s="4" t="s">
        <v>11</v>
      </c>
      <c r="Y4851" s="4">
        <v>0</v>
      </c>
      <c r="AA4851" s="4" t="s">
        <v>1668</v>
      </c>
      <c r="AB4851" s="4" t="s">
        <v>1668</v>
      </c>
      <c r="AC4851" s="4" t="s">
        <v>1653</v>
      </c>
      <c r="AD4851" s="4">
        <v>5</v>
      </c>
      <c r="AE4851" s="11" t="s">
        <v>1668</v>
      </c>
      <c r="AF4851" s="11" t="s">
        <v>1668</v>
      </c>
      <c r="AG4851" s="11" t="s">
        <v>1668</v>
      </c>
      <c r="AH4851" s="11" t="s">
        <v>1668</v>
      </c>
      <c r="AI4851" s="11" t="s">
        <v>1668</v>
      </c>
      <c r="AJ4851" s="11" t="s">
        <v>1668</v>
      </c>
      <c r="AK4851" s="4" t="s">
        <v>13135</v>
      </c>
      <c r="AL4851" s="4" t="s">
        <v>13136</v>
      </c>
    </row>
    <row r="4852" spans="1:38" x14ac:dyDescent="0.25">
      <c r="A4852" s="1">
        <v>4850</v>
      </c>
      <c r="B4852" s="9">
        <v>1068975</v>
      </c>
      <c r="C4852" s="15" t="s">
        <v>15433</v>
      </c>
      <c r="D4852" s="4" t="s">
        <v>833</v>
      </c>
      <c r="E4852" s="4" t="s">
        <v>1007</v>
      </c>
      <c r="F4852" s="4" t="b">
        <v>0</v>
      </c>
      <c r="G4852" s="4" t="s">
        <v>10136</v>
      </c>
      <c r="H4852" s="4" t="s">
        <v>206</v>
      </c>
      <c r="I4852" s="4" t="s">
        <v>2</v>
      </c>
      <c r="J4852" s="4" t="s">
        <v>14369</v>
      </c>
      <c r="K4852" s="4" t="s">
        <v>180</v>
      </c>
      <c r="L4852" s="4">
        <v>9</v>
      </c>
      <c r="M4852" s="13">
        <v>24</v>
      </c>
      <c r="N4852" s="4" t="s">
        <v>13137</v>
      </c>
      <c r="O4852" s="4" t="s">
        <v>11510</v>
      </c>
      <c r="P4852" s="4">
        <f>O4852-N4852</f>
        <v>1367</v>
      </c>
      <c r="Q4852" s="4">
        <v>480</v>
      </c>
      <c r="R4852" s="7">
        <v>996397.88</v>
      </c>
      <c r="S4852" s="7">
        <v>849599.86</v>
      </c>
      <c r="T4852" s="4">
        <v>2</v>
      </c>
      <c r="U4852" s="7">
        <v>782298.4</v>
      </c>
      <c r="V4852" s="4">
        <f>S4852-U4852</f>
        <v>67301.459999999963</v>
      </c>
      <c r="W4852" s="8">
        <f>(S4852/U4852)*100</f>
        <v>108.60304201056783</v>
      </c>
      <c r="X4852" s="4" t="s">
        <v>17</v>
      </c>
      <c r="Y4852" s="4">
        <v>0</v>
      </c>
      <c r="AA4852" s="4" t="s">
        <v>1668</v>
      </c>
      <c r="AB4852" s="4" t="s">
        <v>1668</v>
      </c>
      <c r="AC4852" s="4" t="s">
        <v>1653</v>
      </c>
      <c r="AD4852" s="4">
        <v>0</v>
      </c>
      <c r="AE4852" s="11" t="s">
        <v>1668</v>
      </c>
      <c r="AF4852" s="11" t="s">
        <v>1668</v>
      </c>
      <c r="AG4852" s="11" t="s">
        <v>1668</v>
      </c>
      <c r="AH4852" s="11" t="s">
        <v>1668</v>
      </c>
      <c r="AI4852" s="11" t="s">
        <v>1668</v>
      </c>
      <c r="AJ4852" s="11" t="s">
        <v>1668</v>
      </c>
      <c r="AK4852" s="4" t="s">
        <v>13138</v>
      </c>
      <c r="AL4852" s="4" t="s">
        <v>13139</v>
      </c>
    </row>
    <row r="4853" spans="1:38" x14ac:dyDescent="0.25">
      <c r="A4853" s="1">
        <v>4851</v>
      </c>
      <c r="B4853" s="9">
        <v>1068302</v>
      </c>
      <c r="C4853" s="15" t="s">
        <v>13140</v>
      </c>
      <c r="D4853" s="4" t="s">
        <v>13141</v>
      </c>
      <c r="E4853" s="4" t="s">
        <v>13142</v>
      </c>
      <c r="F4853" s="4" t="b">
        <v>0</v>
      </c>
      <c r="G4853" s="4" t="s">
        <v>207</v>
      </c>
      <c r="H4853" s="4" t="s">
        <v>206</v>
      </c>
      <c r="I4853" s="4" t="s">
        <v>2</v>
      </c>
      <c r="J4853" s="4" t="s">
        <v>14277</v>
      </c>
      <c r="K4853" s="4" t="s">
        <v>184</v>
      </c>
      <c r="L4853" s="4">
        <v>11</v>
      </c>
      <c r="M4853" s="13">
        <v>30</v>
      </c>
      <c r="N4853" s="4" t="s">
        <v>11840</v>
      </c>
      <c r="O4853" s="4" t="s">
        <v>11523</v>
      </c>
      <c r="P4853" s="4">
        <f>O4853-N4853</f>
        <v>438</v>
      </c>
      <c r="Q4853" s="4">
        <v>300</v>
      </c>
      <c r="R4853" s="7">
        <v>1300000</v>
      </c>
      <c r="S4853" s="7">
        <v>889760.11</v>
      </c>
      <c r="T4853" s="4">
        <v>2</v>
      </c>
      <c r="U4853" s="7">
        <v>889760.11</v>
      </c>
      <c r="V4853" s="4">
        <f>S4853-U4853</f>
        <v>0</v>
      </c>
      <c r="W4853" s="8">
        <f>(S4853/U4853)*100</f>
        <v>100</v>
      </c>
      <c r="X4853" s="4" t="s">
        <v>11</v>
      </c>
      <c r="Y4853" s="4">
        <v>0</v>
      </c>
      <c r="AA4853" s="4" t="s">
        <v>1668</v>
      </c>
      <c r="AB4853" s="4" t="s">
        <v>1668</v>
      </c>
      <c r="AC4853" s="4" t="s">
        <v>1653</v>
      </c>
      <c r="AD4853" s="4">
        <v>0</v>
      </c>
      <c r="AE4853" s="11" t="s">
        <v>1668</v>
      </c>
      <c r="AF4853" s="11" t="s">
        <v>1668</v>
      </c>
      <c r="AG4853" s="11" t="s">
        <v>1668</v>
      </c>
      <c r="AH4853" s="11" t="s">
        <v>1668</v>
      </c>
      <c r="AI4853" s="11" t="s">
        <v>1668</v>
      </c>
      <c r="AJ4853" s="11" t="s">
        <v>1668</v>
      </c>
      <c r="AK4853" s="4" t="s">
        <v>13143</v>
      </c>
      <c r="AL4853" s="4" t="s">
        <v>1668</v>
      </c>
    </row>
    <row r="4854" spans="1:38" x14ac:dyDescent="0.25">
      <c r="A4854" s="1">
        <v>4852</v>
      </c>
      <c r="B4854" s="9">
        <v>1068263</v>
      </c>
      <c r="C4854" s="15" t="s">
        <v>13144</v>
      </c>
      <c r="D4854" s="4" t="s">
        <v>779</v>
      </c>
      <c r="E4854" s="4" t="s">
        <v>953</v>
      </c>
      <c r="F4854" s="4" t="b">
        <v>0</v>
      </c>
      <c r="G4854" s="4" t="s">
        <v>205</v>
      </c>
      <c r="H4854" s="4" t="s">
        <v>206</v>
      </c>
      <c r="I4854" s="4" t="s">
        <v>2</v>
      </c>
      <c r="J4854" s="4" t="s">
        <v>14499</v>
      </c>
      <c r="K4854" s="4" t="s">
        <v>196</v>
      </c>
      <c r="L4854" s="4">
        <v>18</v>
      </c>
      <c r="M4854" s="13">
        <v>18</v>
      </c>
      <c r="N4854" s="4" t="s">
        <v>13145</v>
      </c>
      <c r="O4854" s="4" t="s">
        <v>12566</v>
      </c>
      <c r="P4854" s="4">
        <f>O4854-N4854</f>
        <v>280</v>
      </c>
      <c r="Q4854" s="4">
        <v>120</v>
      </c>
      <c r="R4854" s="7">
        <v>282000</v>
      </c>
      <c r="S4854" s="7">
        <v>281556.06</v>
      </c>
      <c r="T4854" s="4">
        <v>2</v>
      </c>
      <c r="U4854" s="7">
        <v>281556.06</v>
      </c>
      <c r="V4854" s="4">
        <f>S4854-U4854</f>
        <v>0</v>
      </c>
      <c r="W4854" s="8">
        <f>(S4854/U4854)*100</f>
        <v>100</v>
      </c>
      <c r="X4854" s="4" t="s">
        <v>11</v>
      </c>
      <c r="Y4854" s="4">
        <v>0</v>
      </c>
      <c r="AA4854" s="4" t="s">
        <v>1668</v>
      </c>
      <c r="AB4854" s="4" t="s">
        <v>1668</v>
      </c>
      <c r="AC4854" s="4" t="s">
        <v>1653</v>
      </c>
      <c r="AD4854" s="4">
        <v>4</v>
      </c>
      <c r="AE4854" s="11" t="s">
        <v>1668</v>
      </c>
      <c r="AF4854" s="11" t="s">
        <v>1668</v>
      </c>
      <c r="AG4854" s="11" t="s">
        <v>1668</v>
      </c>
      <c r="AH4854" s="11" t="s">
        <v>1668</v>
      </c>
      <c r="AI4854" s="11" t="s">
        <v>1668</v>
      </c>
      <c r="AJ4854" s="11" t="s">
        <v>1668</v>
      </c>
      <c r="AK4854" s="4" t="s">
        <v>3035</v>
      </c>
      <c r="AL4854" s="4" t="s">
        <v>3035</v>
      </c>
    </row>
    <row r="4855" spans="1:38" x14ac:dyDescent="0.25">
      <c r="A4855" s="1">
        <v>4853</v>
      </c>
      <c r="B4855" s="9">
        <v>1063266</v>
      </c>
      <c r="C4855" s="15" t="s">
        <v>13146</v>
      </c>
      <c r="D4855" s="4" t="s">
        <v>5881</v>
      </c>
      <c r="E4855" s="4" t="s">
        <v>5882</v>
      </c>
      <c r="F4855" s="4" t="b">
        <v>0</v>
      </c>
      <c r="G4855" s="4" t="s">
        <v>207</v>
      </c>
      <c r="H4855" s="4" t="s">
        <v>206</v>
      </c>
      <c r="I4855" s="4" t="s">
        <v>2</v>
      </c>
      <c r="J4855" s="4" t="s">
        <v>14253</v>
      </c>
      <c r="K4855" s="4" t="s">
        <v>184</v>
      </c>
      <c r="L4855" s="4">
        <v>11</v>
      </c>
      <c r="M4855" s="13">
        <v>36</v>
      </c>
      <c r="N4855" s="4" t="s">
        <v>11969</v>
      </c>
      <c r="O4855" s="4" t="s">
        <v>11563</v>
      </c>
      <c r="P4855" s="4">
        <f>O4855-N4855</f>
        <v>332</v>
      </c>
      <c r="Q4855" s="4">
        <v>180</v>
      </c>
      <c r="R4855" s="7">
        <v>230000</v>
      </c>
      <c r="S4855" s="7">
        <v>229990</v>
      </c>
      <c r="T4855" s="4">
        <v>1</v>
      </c>
      <c r="U4855" s="7">
        <v>229990</v>
      </c>
      <c r="V4855" s="4">
        <f>S4855-U4855</f>
        <v>0</v>
      </c>
      <c r="W4855" s="8">
        <f>(S4855/U4855)*100</f>
        <v>100</v>
      </c>
      <c r="X4855" s="4" t="s">
        <v>11</v>
      </c>
      <c r="Y4855" s="4">
        <v>0</v>
      </c>
      <c r="AA4855" s="4" t="s">
        <v>1668</v>
      </c>
      <c r="AB4855" s="4" t="s">
        <v>1668</v>
      </c>
      <c r="AC4855" s="4" t="s">
        <v>1653</v>
      </c>
      <c r="AD4855" s="4">
        <v>0</v>
      </c>
      <c r="AE4855" s="11" t="s">
        <v>1668</v>
      </c>
      <c r="AF4855" s="11" t="s">
        <v>1668</v>
      </c>
      <c r="AG4855" s="11" t="s">
        <v>1668</v>
      </c>
      <c r="AH4855" s="11" t="s">
        <v>1668</v>
      </c>
      <c r="AI4855" s="11" t="s">
        <v>1668</v>
      </c>
      <c r="AJ4855" s="11" t="s">
        <v>1668</v>
      </c>
      <c r="AK4855" s="4" t="s">
        <v>13147</v>
      </c>
      <c r="AL4855" s="4" t="s">
        <v>1668</v>
      </c>
    </row>
    <row r="4856" spans="1:38" x14ac:dyDescent="0.25">
      <c r="A4856" s="1">
        <v>4854</v>
      </c>
      <c r="B4856" s="9">
        <v>1062141</v>
      </c>
      <c r="C4856" s="15" t="s">
        <v>13148</v>
      </c>
      <c r="D4856" s="4" t="s">
        <v>733</v>
      </c>
      <c r="E4856" s="4" t="s">
        <v>909</v>
      </c>
      <c r="F4856" s="4" t="b">
        <v>0</v>
      </c>
      <c r="G4856" s="4" t="s">
        <v>207</v>
      </c>
      <c r="H4856" s="4" t="s">
        <v>206</v>
      </c>
      <c r="I4856" s="4" t="s">
        <v>2</v>
      </c>
      <c r="J4856" s="4" t="s">
        <v>14326</v>
      </c>
      <c r="K4856" s="4" t="s">
        <v>194</v>
      </c>
      <c r="L4856" s="4">
        <v>12</v>
      </c>
      <c r="M4856" s="13">
        <v>48</v>
      </c>
      <c r="N4856" s="4" t="s">
        <v>13093</v>
      </c>
      <c r="O4856" s="4" t="s">
        <v>13149</v>
      </c>
      <c r="P4856" s="4">
        <f>O4856-N4856</f>
        <v>360</v>
      </c>
      <c r="Q4856" s="4">
        <v>180</v>
      </c>
      <c r="R4856" s="7">
        <v>1493000</v>
      </c>
      <c r="S4856" s="7">
        <v>983426.94</v>
      </c>
      <c r="T4856" s="4">
        <v>2</v>
      </c>
      <c r="U4856" s="7">
        <v>879901.78</v>
      </c>
      <c r="V4856" s="4">
        <f>S4856-U4856</f>
        <v>103525.15999999992</v>
      </c>
      <c r="W4856" s="8">
        <f>(S4856/U4856)*100</f>
        <v>111.76553592152068</v>
      </c>
      <c r="X4856" s="4" t="s">
        <v>11</v>
      </c>
      <c r="Y4856" s="4">
        <v>0</v>
      </c>
      <c r="AA4856" s="4" t="s">
        <v>1668</v>
      </c>
      <c r="AB4856" s="4" t="s">
        <v>1668</v>
      </c>
      <c r="AC4856" s="4" t="s">
        <v>2090</v>
      </c>
      <c r="AD4856" s="4">
        <v>0</v>
      </c>
      <c r="AE4856" s="11" t="s">
        <v>1668</v>
      </c>
      <c r="AF4856" s="11" t="s">
        <v>1668</v>
      </c>
      <c r="AG4856" s="11" t="s">
        <v>1668</v>
      </c>
      <c r="AH4856" s="11" t="s">
        <v>1668</v>
      </c>
      <c r="AI4856" s="11" t="s">
        <v>1668</v>
      </c>
      <c r="AJ4856" s="11" t="s">
        <v>1668</v>
      </c>
      <c r="AK4856" s="4" t="s">
        <v>1678</v>
      </c>
      <c r="AL4856" s="4" t="s">
        <v>13150</v>
      </c>
    </row>
    <row r="4857" spans="1:38" x14ac:dyDescent="0.25">
      <c r="A4857" s="1">
        <v>4855</v>
      </c>
      <c r="B4857" s="9">
        <v>1060999</v>
      </c>
      <c r="C4857" s="15" t="s">
        <v>13151</v>
      </c>
      <c r="D4857" s="4" t="s">
        <v>733</v>
      </c>
      <c r="E4857" s="4" t="s">
        <v>909</v>
      </c>
      <c r="F4857" s="4" t="b">
        <v>0</v>
      </c>
      <c r="G4857" s="4" t="s">
        <v>205</v>
      </c>
      <c r="H4857" s="4" t="s">
        <v>206</v>
      </c>
      <c r="I4857" s="4" t="s">
        <v>2</v>
      </c>
      <c r="J4857" s="4" t="s">
        <v>14333</v>
      </c>
      <c r="K4857" s="4" t="s">
        <v>186</v>
      </c>
      <c r="L4857" s="4">
        <v>1</v>
      </c>
      <c r="M4857" s="13" t="s">
        <v>1668</v>
      </c>
      <c r="N4857" s="4" t="s">
        <v>13152</v>
      </c>
      <c r="O4857" s="4" t="s">
        <v>13153</v>
      </c>
      <c r="P4857" s="4">
        <f>O4857-N4857</f>
        <v>529</v>
      </c>
      <c r="Q4857" s="4">
        <v>90</v>
      </c>
      <c r="R4857" s="7">
        <v>200000</v>
      </c>
      <c r="S4857" s="7">
        <v>192692.32</v>
      </c>
      <c r="T4857" s="4">
        <v>1</v>
      </c>
      <c r="U4857" s="7">
        <v>192171.36</v>
      </c>
      <c r="V4857" s="4">
        <f>S4857-U4857</f>
        <v>520.96000000002095</v>
      </c>
      <c r="W4857" s="8">
        <f>(S4857/U4857)*100</f>
        <v>100.27109138427288</v>
      </c>
      <c r="X4857" s="4" t="s">
        <v>11</v>
      </c>
      <c r="Y4857" s="4">
        <v>0</v>
      </c>
      <c r="AA4857" s="4" t="s">
        <v>1668</v>
      </c>
      <c r="AB4857" s="4" t="s">
        <v>1668</v>
      </c>
      <c r="AC4857" s="4" t="s">
        <v>1653</v>
      </c>
      <c r="AD4857" s="4">
        <v>0</v>
      </c>
      <c r="AE4857" s="11" t="s">
        <v>1668</v>
      </c>
      <c r="AF4857" s="11" t="s">
        <v>1668</v>
      </c>
      <c r="AG4857" s="11" t="s">
        <v>1668</v>
      </c>
      <c r="AH4857" s="11" t="s">
        <v>1668</v>
      </c>
      <c r="AI4857" s="11" t="s">
        <v>1668</v>
      </c>
      <c r="AJ4857" s="11" t="s">
        <v>1668</v>
      </c>
      <c r="AK4857" s="4" t="s">
        <v>13154</v>
      </c>
      <c r="AL4857" s="4" t="s">
        <v>13155</v>
      </c>
    </row>
    <row r="4858" spans="1:38" x14ac:dyDescent="0.25">
      <c r="A4858" s="1">
        <v>4856</v>
      </c>
      <c r="B4858" s="9">
        <v>1059427</v>
      </c>
      <c r="C4858" s="15" t="s">
        <v>13156</v>
      </c>
      <c r="D4858" s="4" t="s">
        <v>5789</v>
      </c>
      <c r="E4858" s="4" t="s">
        <v>5790</v>
      </c>
      <c r="F4858" s="4" t="b">
        <v>0</v>
      </c>
      <c r="G4858" s="4" t="s">
        <v>207</v>
      </c>
      <c r="H4858" s="4" t="s">
        <v>206</v>
      </c>
      <c r="I4858" s="4" t="s">
        <v>2</v>
      </c>
      <c r="J4858" s="4" t="s">
        <v>14318</v>
      </c>
      <c r="K4858" s="4" t="s">
        <v>187</v>
      </c>
      <c r="L4858" s="4">
        <v>20</v>
      </c>
      <c r="M4858" s="13">
        <v>11</v>
      </c>
      <c r="N4858" s="4" t="s">
        <v>13157</v>
      </c>
      <c r="O4858" s="4" t="s">
        <v>10012</v>
      </c>
      <c r="P4858" s="4">
        <f>O4858-N4858</f>
        <v>511</v>
      </c>
      <c r="Q4858" s="4">
        <v>270</v>
      </c>
      <c r="R4858" s="7">
        <v>544679.03</v>
      </c>
      <c r="S4858" s="7">
        <v>479793.14</v>
      </c>
      <c r="T4858" s="4">
        <v>2</v>
      </c>
      <c r="U4858" s="7">
        <v>479793.14</v>
      </c>
      <c r="V4858" s="4">
        <f>S4858-U4858</f>
        <v>0</v>
      </c>
      <c r="W4858" s="8">
        <f>(S4858/U4858)*100</f>
        <v>100</v>
      </c>
      <c r="X4858" s="4" t="s">
        <v>11</v>
      </c>
      <c r="Y4858" s="4">
        <v>0</v>
      </c>
      <c r="AA4858" s="4" t="s">
        <v>1668</v>
      </c>
      <c r="AB4858" s="4" t="s">
        <v>1668</v>
      </c>
      <c r="AC4858" s="4" t="s">
        <v>1653</v>
      </c>
      <c r="AD4858" s="4">
        <v>4</v>
      </c>
      <c r="AE4858" s="11" t="s">
        <v>1668</v>
      </c>
      <c r="AF4858" s="11" t="s">
        <v>1668</v>
      </c>
      <c r="AG4858" s="11" t="s">
        <v>1668</v>
      </c>
      <c r="AH4858" s="11" t="s">
        <v>1668</v>
      </c>
      <c r="AI4858" s="11" t="s">
        <v>1668</v>
      </c>
      <c r="AJ4858" s="11" t="s">
        <v>1668</v>
      </c>
      <c r="AK4858" s="4" t="s">
        <v>13158</v>
      </c>
      <c r="AL4858" s="4" t="s">
        <v>1668</v>
      </c>
    </row>
    <row r="4859" spans="1:38" x14ac:dyDescent="0.25">
      <c r="A4859" s="1">
        <v>4857</v>
      </c>
      <c r="B4859" s="9">
        <v>1059272</v>
      </c>
      <c r="C4859" s="15" t="s">
        <v>13159</v>
      </c>
      <c r="D4859" s="4" t="s">
        <v>855</v>
      </c>
      <c r="E4859" s="4" t="s">
        <v>13160</v>
      </c>
      <c r="F4859" s="4" t="b">
        <v>0</v>
      </c>
      <c r="G4859" s="4" t="s">
        <v>10136</v>
      </c>
      <c r="H4859" s="4" t="s">
        <v>206</v>
      </c>
      <c r="I4859" s="4" t="s">
        <v>2</v>
      </c>
      <c r="J4859" s="4" t="s">
        <v>14339</v>
      </c>
      <c r="K4859" s="4" t="s">
        <v>187</v>
      </c>
      <c r="L4859" s="4">
        <v>20</v>
      </c>
      <c r="M4859" s="13">
        <v>30</v>
      </c>
      <c r="N4859" s="4" t="s">
        <v>13161</v>
      </c>
      <c r="O4859" s="4" t="s">
        <v>11597</v>
      </c>
      <c r="P4859" s="4">
        <f>O4859-N4859</f>
        <v>1195</v>
      </c>
      <c r="Q4859" s="4">
        <v>730</v>
      </c>
      <c r="R4859" s="7">
        <v>2431393.65</v>
      </c>
      <c r="S4859" s="7">
        <v>1776851.55</v>
      </c>
      <c r="T4859" s="4">
        <v>3</v>
      </c>
      <c r="U4859" s="7">
        <v>1776851.55</v>
      </c>
      <c r="V4859" s="4">
        <f>S4859-U4859</f>
        <v>0</v>
      </c>
      <c r="W4859" s="8">
        <f>(S4859/U4859)*100</f>
        <v>100</v>
      </c>
      <c r="X4859" s="4" t="s">
        <v>11</v>
      </c>
      <c r="Y4859" s="4">
        <v>0</v>
      </c>
      <c r="AA4859" s="4" t="s">
        <v>1668</v>
      </c>
      <c r="AB4859" s="4" t="s">
        <v>1668</v>
      </c>
      <c r="AC4859" s="4" t="s">
        <v>1653</v>
      </c>
      <c r="AD4859" s="4">
        <v>13</v>
      </c>
      <c r="AE4859" s="11" t="s">
        <v>1668</v>
      </c>
      <c r="AF4859" s="11" t="s">
        <v>1668</v>
      </c>
      <c r="AG4859" s="11" t="s">
        <v>1668</v>
      </c>
      <c r="AH4859" s="11" t="s">
        <v>1668</v>
      </c>
      <c r="AI4859" s="11" t="s">
        <v>1668</v>
      </c>
      <c r="AJ4859" s="11" t="s">
        <v>1668</v>
      </c>
      <c r="AK4859" s="4" t="s">
        <v>13162</v>
      </c>
      <c r="AL4859" s="4" t="s">
        <v>1668</v>
      </c>
    </row>
    <row r="4860" spans="1:38" x14ac:dyDescent="0.25">
      <c r="A4860" s="1">
        <v>4858</v>
      </c>
      <c r="B4860" s="9">
        <v>1057741</v>
      </c>
      <c r="C4860" s="15" t="s">
        <v>13163</v>
      </c>
      <c r="D4860" s="4" t="s">
        <v>792</v>
      </c>
      <c r="E4860" s="4" t="s">
        <v>966</v>
      </c>
      <c r="F4860" s="4" t="b">
        <v>0</v>
      </c>
      <c r="G4860" s="4" t="s">
        <v>207</v>
      </c>
      <c r="H4860" s="4" t="s">
        <v>206</v>
      </c>
      <c r="I4860" s="4" t="s">
        <v>2</v>
      </c>
      <c r="J4860" s="4" t="s">
        <v>14419</v>
      </c>
      <c r="K4860" s="4" t="s">
        <v>185</v>
      </c>
      <c r="L4860" s="4">
        <v>2</v>
      </c>
      <c r="M4860" s="13">
        <v>31</v>
      </c>
      <c r="N4860" s="4" t="s">
        <v>10132</v>
      </c>
      <c r="O4860" s="4" t="s">
        <v>10824</v>
      </c>
      <c r="P4860" s="4">
        <f>O4860-N4860</f>
        <v>611</v>
      </c>
      <c r="Q4860" s="4">
        <v>154</v>
      </c>
      <c r="R4860" s="7">
        <v>982326.62</v>
      </c>
      <c r="S4860" s="7">
        <v>973982.14</v>
      </c>
      <c r="T4860" s="4">
        <v>2</v>
      </c>
      <c r="U4860" s="7">
        <v>973982.14</v>
      </c>
      <c r="V4860" s="4">
        <f>S4860-U4860</f>
        <v>0</v>
      </c>
      <c r="W4860" s="8">
        <f>(S4860/U4860)*100</f>
        <v>100</v>
      </c>
      <c r="X4860" s="4" t="s">
        <v>11</v>
      </c>
      <c r="Y4860" s="4">
        <v>0</v>
      </c>
      <c r="AA4860" s="4" t="s">
        <v>1668</v>
      </c>
      <c r="AB4860" s="4" t="s">
        <v>1668</v>
      </c>
      <c r="AC4860" s="4" t="s">
        <v>1653</v>
      </c>
      <c r="AD4860" s="4">
        <v>0</v>
      </c>
      <c r="AE4860" s="11" t="s">
        <v>1668</v>
      </c>
      <c r="AF4860" s="11" t="s">
        <v>1668</v>
      </c>
      <c r="AG4860" s="11" t="s">
        <v>1668</v>
      </c>
      <c r="AH4860" s="11" t="s">
        <v>1668</v>
      </c>
      <c r="AI4860" s="11" t="s">
        <v>1668</v>
      </c>
      <c r="AJ4860" s="11" t="s">
        <v>1668</v>
      </c>
      <c r="AK4860" s="4" t="s">
        <v>13164</v>
      </c>
      <c r="AL4860" s="4" t="s">
        <v>1668</v>
      </c>
    </row>
    <row r="4861" spans="1:38" x14ac:dyDescent="0.25">
      <c r="A4861" s="1">
        <v>4859</v>
      </c>
      <c r="B4861" s="9">
        <v>1055971</v>
      </c>
      <c r="C4861" s="15" t="s">
        <v>15434</v>
      </c>
      <c r="D4861" s="4" t="s">
        <v>739</v>
      </c>
      <c r="E4861" s="4" t="s">
        <v>913</v>
      </c>
      <c r="F4861" s="4" t="b">
        <v>0</v>
      </c>
      <c r="G4861" s="4" t="s">
        <v>207</v>
      </c>
      <c r="H4861" s="4" t="s">
        <v>206</v>
      </c>
      <c r="I4861" s="4" t="s">
        <v>2</v>
      </c>
      <c r="J4861" s="4" t="s">
        <v>14253</v>
      </c>
      <c r="K4861" s="4" t="s">
        <v>184</v>
      </c>
      <c r="L4861" s="4">
        <v>11</v>
      </c>
      <c r="M4861" s="13">
        <v>21</v>
      </c>
      <c r="N4861" s="4" t="s">
        <v>13145</v>
      </c>
      <c r="O4861" s="4" t="s">
        <v>10962</v>
      </c>
      <c r="P4861" s="4">
        <f>O4861-N4861</f>
        <v>284</v>
      </c>
      <c r="Q4861" s="4">
        <v>90</v>
      </c>
      <c r="R4861" s="7">
        <v>300000</v>
      </c>
      <c r="S4861" s="7">
        <v>205386.18</v>
      </c>
      <c r="T4861" s="4">
        <v>1</v>
      </c>
      <c r="U4861" s="7">
        <v>300000</v>
      </c>
      <c r="V4861" s="4">
        <f>S4861-U4861</f>
        <v>-94613.82</v>
      </c>
      <c r="W4861" s="8">
        <f>(S4861/U4861)*100</f>
        <v>68.462060000000008</v>
      </c>
      <c r="X4861" s="4" t="s">
        <v>11</v>
      </c>
      <c r="Y4861" s="4">
        <v>0</v>
      </c>
      <c r="AA4861" s="4" t="s">
        <v>1668</v>
      </c>
      <c r="AB4861" s="4" t="s">
        <v>1668</v>
      </c>
      <c r="AC4861" s="4" t="s">
        <v>1653</v>
      </c>
      <c r="AD4861" s="4">
        <v>0</v>
      </c>
      <c r="AE4861" s="11" t="s">
        <v>1668</v>
      </c>
      <c r="AF4861" s="11" t="s">
        <v>1668</v>
      </c>
      <c r="AG4861" s="11" t="s">
        <v>1668</v>
      </c>
      <c r="AH4861" s="11" t="s">
        <v>1668</v>
      </c>
      <c r="AI4861" s="11" t="s">
        <v>1668</v>
      </c>
      <c r="AJ4861" s="11" t="s">
        <v>1668</v>
      </c>
      <c r="AK4861" s="4" t="s">
        <v>1758</v>
      </c>
      <c r="AL4861" s="4" t="s">
        <v>1668</v>
      </c>
    </row>
    <row r="4862" spans="1:38" x14ac:dyDescent="0.25">
      <c r="A4862" s="1">
        <v>4860</v>
      </c>
      <c r="B4862" s="9">
        <v>1054659</v>
      </c>
      <c r="C4862" s="15" t="s">
        <v>13165</v>
      </c>
      <c r="D4862" s="4" t="s">
        <v>13166</v>
      </c>
      <c r="E4862" s="4" t="s">
        <v>13167</v>
      </c>
      <c r="F4862" s="4" t="b">
        <v>0</v>
      </c>
      <c r="G4862" s="4" t="s">
        <v>207</v>
      </c>
      <c r="H4862" s="4" t="s">
        <v>206</v>
      </c>
      <c r="I4862" s="4" t="s">
        <v>2</v>
      </c>
      <c r="J4862" s="4" t="s">
        <v>14277</v>
      </c>
      <c r="K4862" s="4" t="s">
        <v>184</v>
      </c>
      <c r="L4862" s="4">
        <v>11</v>
      </c>
      <c r="M4862" s="13">
        <v>30</v>
      </c>
      <c r="N4862" s="4" t="s">
        <v>11009</v>
      </c>
      <c r="O4862" s="4" t="s">
        <v>12673</v>
      </c>
      <c r="P4862" s="4">
        <f>O4862-N4862</f>
        <v>274</v>
      </c>
      <c r="Q4862" s="4">
        <v>180</v>
      </c>
      <c r="R4862" s="7">
        <v>575554.47</v>
      </c>
      <c r="S4862" s="7">
        <v>345332.68</v>
      </c>
      <c r="T4862" s="4">
        <v>2</v>
      </c>
      <c r="U4862" s="7">
        <v>345332.68</v>
      </c>
      <c r="V4862" s="4">
        <f>S4862-U4862</f>
        <v>0</v>
      </c>
      <c r="W4862" s="8">
        <f>(S4862/U4862)*100</f>
        <v>100</v>
      </c>
      <c r="X4862" s="4" t="s">
        <v>11</v>
      </c>
      <c r="Y4862" s="4">
        <v>0</v>
      </c>
      <c r="AA4862" s="4" t="s">
        <v>1668</v>
      </c>
      <c r="AB4862" s="4" t="s">
        <v>1668</v>
      </c>
      <c r="AC4862" s="4" t="s">
        <v>1653</v>
      </c>
      <c r="AD4862" s="4">
        <v>0</v>
      </c>
      <c r="AE4862" s="11" t="s">
        <v>1668</v>
      </c>
      <c r="AF4862" s="11" t="s">
        <v>1668</v>
      </c>
      <c r="AG4862" s="11" t="s">
        <v>1668</v>
      </c>
      <c r="AH4862" s="11" t="s">
        <v>1668</v>
      </c>
      <c r="AI4862" s="11" t="s">
        <v>1668</v>
      </c>
      <c r="AJ4862" s="11" t="s">
        <v>1668</v>
      </c>
      <c r="AK4862" s="4" t="s">
        <v>1668</v>
      </c>
      <c r="AL4862" s="4" t="s">
        <v>1668</v>
      </c>
    </row>
    <row r="4863" spans="1:38" x14ac:dyDescent="0.25">
      <c r="A4863" s="1">
        <v>4861</v>
      </c>
      <c r="B4863" s="9">
        <v>1053346</v>
      </c>
      <c r="C4863" s="15" t="s">
        <v>13168</v>
      </c>
      <c r="D4863" s="4" t="s">
        <v>2665</v>
      </c>
      <c r="E4863" s="4" t="s">
        <v>2666</v>
      </c>
      <c r="F4863" s="4" t="b">
        <v>0</v>
      </c>
      <c r="G4863" s="4" t="s">
        <v>205</v>
      </c>
      <c r="H4863" s="4" t="s">
        <v>206</v>
      </c>
      <c r="I4863" s="4" t="s">
        <v>2</v>
      </c>
      <c r="J4863" s="4" t="s">
        <v>14244</v>
      </c>
      <c r="K4863" s="4" t="s">
        <v>178</v>
      </c>
      <c r="L4863" s="4">
        <v>6</v>
      </c>
      <c r="M4863" s="13">
        <v>27</v>
      </c>
      <c r="N4863" s="4" t="s">
        <v>13169</v>
      </c>
      <c r="O4863" s="4" t="s">
        <v>9935</v>
      </c>
      <c r="P4863" s="4">
        <f>O4863-N4863</f>
        <v>507</v>
      </c>
      <c r="Q4863" s="4">
        <v>180</v>
      </c>
      <c r="R4863" s="7">
        <v>325261.8</v>
      </c>
      <c r="S4863" s="7">
        <v>265889.32</v>
      </c>
      <c r="T4863" s="4">
        <v>2</v>
      </c>
      <c r="U4863" s="7">
        <v>262234.36</v>
      </c>
      <c r="V4863" s="4">
        <f>S4863-U4863</f>
        <v>3654.960000000021</v>
      </c>
      <c r="W4863" s="8">
        <f>(S4863/U4863)*100</f>
        <v>101.39377616266611</v>
      </c>
      <c r="X4863" s="4" t="s">
        <v>11</v>
      </c>
      <c r="Y4863" s="4">
        <v>0</v>
      </c>
      <c r="AA4863" s="4" t="s">
        <v>1668</v>
      </c>
      <c r="AB4863" s="4" t="s">
        <v>1668</v>
      </c>
      <c r="AC4863" s="4" t="s">
        <v>1653</v>
      </c>
      <c r="AD4863" s="4">
        <v>16</v>
      </c>
      <c r="AE4863" s="11" t="s">
        <v>1668</v>
      </c>
      <c r="AF4863" s="11" t="s">
        <v>1668</v>
      </c>
      <c r="AG4863" s="11" t="s">
        <v>1668</v>
      </c>
      <c r="AH4863" s="11" t="s">
        <v>1668</v>
      </c>
      <c r="AI4863" s="11" t="s">
        <v>1668</v>
      </c>
      <c r="AJ4863" s="11" t="s">
        <v>1668</v>
      </c>
      <c r="AK4863" s="4" t="s">
        <v>12684</v>
      </c>
      <c r="AL4863" s="4" t="s">
        <v>13170</v>
      </c>
    </row>
    <row r="4864" spans="1:38" x14ac:dyDescent="0.25">
      <c r="A4864" s="1">
        <v>4862</v>
      </c>
      <c r="B4864" s="9">
        <v>1050380</v>
      </c>
      <c r="C4864" s="15" t="s">
        <v>13171</v>
      </c>
      <c r="D4864" s="4" t="s">
        <v>739</v>
      </c>
      <c r="E4864" s="4" t="s">
        <v>913</v>
      </c>
      <c r="F4864" s="4" t="b">
        <v>0</v>
      </c>
      <c r="G4864" s="4" t="s">
        <v>207</v>
      </c>
      <c r="H4864" s="4" t="s">
        <v>206</v>
      </c>
      <c r="I4864" s="4" t="s">
        <v>2</v>
      </c>
      <c r="J4864" s="4" t="s">
        <v>14358</v>
      </c>
      <c r="K4864" s="4" t="s">
        <v>186</v>
      </c>
      <c r="L4864" s="4">
        <v>1</v>
      </c>
      <c r="M4864" s="13">
        <v>21</v>
      </c>
      <c r="N4864" s="4" t="s">
        <v>13172</v>
      </c>
      <c r="O4864" s="4" t="s">
        <v>10024</v>
      </c>
      <c r="P4864" s="4">
        <f>O4864-N4864</f>
        <v>436</v>
      </c>
      <c r="Q4864" s="4">
        <v>180</v>
      </c>
      <c r="R4864" s="7">
        <v>251000</v>
      </c>
      <c r="S4864" s="7">
        <v>248517.73</v>
      </c>
      <c r="T4864" s="4">
        <v>1</v>
      </c>
      <c r="U4864" s="7">
        <v>244638.51</v>
      </c>
      <c r="V4864" s="4">
        <f>S4864-U4864</f>
        <v>3879.2200000000012</v>
      </c>
      <c r="W4864" s="8">
        <f>(S4864/U4864)*100</f>
        <v>101.585694746097</v>
      </c>
      <c r="X4864" s="4" t="s">
        <v>11</v>
      </c>
      <c r="Y4864" s="4">
        <v>0</v>
      </c>
      <c r="AA4864" s="4" t="s">
        <v>1668</v>
      </c>
      <c r="AB4864" s="4" t="s">
        <v>1668</v>
      </c>
      <c r="AC4864" s="4" t="s">
        <v>1653</v>
      </c>
      <c r="AD4864" s="4">
        <v>2</v>
      </c>
      <c r="AE4864" s="11" t="s">
        <v>1668</v>
      </c>
      <c r="AF4864" s="11" t="s">
        <v>1668</v>
      </c>
      <c r="AG4864" s="11" t="s">
        <v>1668</v>
      </c>
      <c r="AH4864" s="11" t="s">
        <v>1668</v>
      </c>
      <c r="AI4864" s="11" t="s">
        <v>1668</v>
      </c>
      <c r="AJ4864" s="11" t="s">
        <v>1668</v>
      </c>
      <c r="AK4864" s="4" t="s">
        <v>3705</v>
      </c>
      <c r="AL4864" s="4" t="s">
        <v>1684</v>
      </c>
    </row>
    <row r="4865" spans="1:38" x14ac:dyDescent="0.25">
      <c r="A4865" s="1">
        <v>4863</v>
      </c>
      <c r="B4865" s="9">
        <v>1047894</v>
      </c>
      <c r="C4865" s="15" t="s">
        <v>13173</v>
      </c>
      <c r="D4865" s="4" t="s">
        <v>772</v>
      </c>
      <c r="E4865" s="4" t="s">
        <v>946</v>
      </c>
      <c r="F4865" s="4" t="b">
        <v>0</v>
      </c>
      <c r="G4865" s="4" t="s">
        <v>205</v>
      </c>
      <c r="H4865" s="4" t="s">
        <v>206</v>
      </c>
      <c r="I4865" s="4" t="s">
        <v>2</v>
      </c>
      <c r="J4865" s="4" t="s">
        <v>14279</v>
      </c>
      <c r="K4865" s="4" t="s">
        <v>195</v>
      </c>
      <c r="L4865" s="4">
        <v>17</v>
      </c>
      <c r="M4865" s="13">
        <v>24</v>
      </c>
      <c r="N4865" s="4" t="s">
        <v>13172</v>
      </c>
      <c r="O4865" s="4" t="s">
        <v>12489</v>
      </c>
      <c r="P4865" s="4">
        <f>O4865-N4865</f>
        <v>318</v>
      </c>
      <c r="Q4865" s="4">
        <v>150</v>
      </c>
      <c r="R4865" s="7">
        <v>261605.87</v>
      </c>
      <c r="S4865" s="7">
        <v>237761.01</v>
      </c>
      <c r="T4865" s="4">
        <v>1</v>
      </c>
      <c r="U4865" s="7">
        <v>260350.4</v>
      </c>
      <c r="V4865" s="4">
        <f>S4865-U4865</f>
        <v>-22589.389999999985</v>
      </c>
      <c r="W4865" s="8">
        <f>(S4865/U4865)*100</f>
        <v>91.323466374547536</v>
      </c>
      <c r="X4865" s="4" t="s">
        <v>11</v>
      </c>
      <c r="Y4865" s="4">
        <v>0</v>
      </c>
      <c r="AA4865" s="4" t="s">
        <v>1668</v>
      </c>
      <c r="AB4865" s="4" t="s">
        <v>1668</v>
      </c>
      <c r="AC4865" s="4" t="s">
        <v>1653</v>
      </c>
      <c r="AD4865" s="4">
        <v>0</v>
      </c>
      <c r="AE4865" s="11" t="s">
        <v>1668</v>
      </c>
      <c r="AF4865" s="11" t="s">
        <v>1668</v>
      </c>
      <c r="AG4865" s="11" t="s">
        <v>1668</v>
      </c>
      <c r="AH4865" s="11" t="s">
        <v>1668</v>
      </c>
      <c r="AI4865" s="11" t="s">
        <v>1668</v>
      </c>
      <c r="AJ4865" s="11" t="s">
        <v>1668</v>
      </c>
      <c r="AK4865" s="4" t="s">
        <v>13174</v>
      </c>
      <c r="AL4865" s="4" t="s">
        <v>13175</v>
      </c>
    </row>
    <row r="4866" spans="1:38" x14ac:dyDescent="0.25">
      <c r="A4866" s="1">
        <v>4864</v>
      </c>
      <c r="B4866" s="9">
        <v>1045455</v>
      </c>
      <c r="C4866" s="15" t="s">
        <v>13176</v>
      </c>
      <c r="D4866" s="4" t="s">
        <v>737</v>
      </c>
      <c r="E4866" s="4" t="s">
        <v>13177</v>
      </c>
      <c r="F4866" s="4" t="b">
        <v>0</v>
      </c>
      <c r="G4866" s="4" t="s">
        <v>205</v>
      </c>
      <c r="H4866" s="4" t="s">
        <v>206</v>
      </c>
      <c r="I4866" s="4" t="s">
        <v>2</v>
      </c>
      <c r="J4866" s="4" t="s">
        <v>14453</v>
      </c>
      <c r="K4866" s="4" t="s">
        <v>187</v>
      </c>
      <c r="L4866" s="4">
        <v>20</v>
      </c>
      <c r="M4866" s="13">
        <v>20</v>
      </c>
      <c r="N4866" s="4" t="s">
        <v>12524</v>
      </c>
      <c r="O4866" s="4" t="s">
        <v>11338</v>
      </c>
      <c r="P4866" s="4">
        <f>O4866-N4866</f>
        <v>525</v>
      </c>
      <c r="Q4866" s="4">
        <v>210</v>
      </c>
      <c r="R4866" s="7">
        <v>526140.39</v>
      </c>
      <c r="S4866" s="7">
        <v>394605.3</v>
      </c>
      <c r="T4866" s="4">
        <v>2</v>
      </c>
      <c r="U4866" s="7">
        <v>390443.01</v>
      </c>
      <c r="V4866" s="4">
        <f>S4866-U4866</f>
        <v>4162.289999999979</v>
      </c>
      <c r="W4866" s="8">
        <f>(S4866/U4866)*100</f>
        <v>101.06604290341885</v>
      </c>
      <c r="X4866" s="4" t="s">
        <v>11</v>
      </c>
      <c r="Y4866" s="4">
        <v>0</v>
      </c>
      <c r="AA4866" s="4" t="s">
        <v>1668</v>
      </c>
      <c r="AB4866" s="4" t="s">
        <v>1668</v>
      </c>
      <c r="AC4866" s="4" t="s">
        <v>1653</v>
      </c>
      <c r="AD4866" s="4">
        <v>18</v>
      </c>
      <c r="AE4866" s="11" t="s">
        <v>1668</v>
      </c>
      <c r="AF4866" s="11" t="s">
        <v>1668</v>
      </c>
      <c r="AG4866" s="11" t="s">
        <v>1668</v>
      </c>
      <c r="AH4866" s="11" t="s">
        <v>1668</v>
      </c>
      <c r="AI4866" s="11" t="s">
        <v>1668</v>
      </c>
      <c r="AJ4866" s="11" t="s">
        <v>1668</v>
      </c>
      <c r="AK4866" s="4" t="s">
        <v>13178</v>
      </c>
      <c r="AL4866" s="4" t="s">
        <v>13179</v>
      </c>
    </row>
    <row r="4867" spans="1:38" x14ac:dyDescent="0.25">
      <c r="A4867" s="1">
        <v>4865</v>
      </c>
      <c r="B4867" s="9">
        <v>1045267</v>
      </c>
      <c r="C4867" s="15" t="s">
        <v>13180</v>
      </c>
      <c r="D4867" s="4" t="s">
        <v>809</v>
      </c>
      <c r="E4867" s="4" t="s">
        <v>983</v>
      </c>
      <c r="F4867" s="4" t="b">
        <v>0</v>
      </c>
      <c r="G4867" s="4" t="s">
        <v>205</v>
      </c>
      <c r="H4867" s="4" t="s">
        <v>206</v>
      </c>
      <c r="I4867" s="4" t="s">
        <v>2</v>
      </c>
      <c r="J4867" s="4" t="s">
        <v>14374</v>
      </c>
      <c r="K4867" s="4" t="s">
        <v>187</v>
      </c>
      <c r="L4867" s="4">
        <v>20</v>
      </c>
      <c r="M4867" s="13">
        <v>12</v>
      </c>
      <c r="N4867" s="4" t="s">
        <v>11023</v>
      </c>
      <c r="O4867" s="4" t="s">
        <v>11455</v>
      </c>
      <c r="P4867" s="4">
        <f>O4867-N4867</f>
        <v>476</v>
      </c>
      <c r="Q4867" s="4">
        <v>120</v>
      </c>
      <c r="R4867" s="7">
        <v>350000</v>
      </c>
      <c r="S4867" s="7">
        <v>306637.88</v>
      </c>
      <c r="T4867" s="4">
        <v>2</v>
      </c>
      <c r="U4867" s="7">
        <v>288982.11</v>
      </c>
      <c r="V4867" s="4">
        <f>S4867-U4867</f>
        <v>17655.770000000019</v>
      </c>
      <c r="W4867" s="8">
        <f>(S4867/U4867)*100</f>
        <v>106.10964118159426</v>
      </c>
      <c r="X4867" s="4" t="s">
        <v>11</v>
      </c>
      <c r="Y4867" s="4">
        <v>0</v>
      </c>
      <c r="AA4867" s="4" t="s">
        <v>1668</v>
      </c>
      <c r="AB4867" s="4" t="s">
        <v>1668</v>
      </c>
      <c r="AC4867" s="4" t="s">
        <v>1653</v>
      </c>
      <c r="AD4867" s="4">
        <v>4</v>
      </c>
      <c r="AE4867" s="11" t="s">
        <v>1668</v>
      </c>
      <c r="AF4867" s="11" t="s">
        <v>1668</v>
      </c>
      <c r="AG4867" s="11" t="s">
        <v>1668</v>
      </c>
      <c r="AH4867" s="11" t="s">
        <v>1668</v>
      </c>
      <c r="AI4867" s="11" t="s">
        <v>1668</v>
      </c>
      <c r="AJ4867" s="11" t="s">
        <v>1668</v>
      </c>
      <c r="AK4867" s="4" t="s">
        <v>13181</v>
      </c>
      <c r="AL4867" s="4" t="s">
        <v>13182</v>
      </c>
    </row>
    <row r="4868" spans="1:38" x14ac:dyDescent="0.25">
      <c r="A4868" s="1">
        <v>4866</v>
      </c>
      <c r="B4868" s="9">
        <v>1043118</v>
      </c>
      <c r="C4868" s="15" t="s">
        <v>13183</v>
      </c>
      <c r="D4868" s="4" t="s">
        <v>737</v>
      </c>
      <c r="E4868" s="4" t="s">
        <v>911</v>
      </c>
      <c r="F4868" s="4" t="b">
        <v>0</v>
      </c>
      <c r="G4868" s="4" t="s">
        <v>205</v>
      </c>
      <c r="H4868" s="4" t="s">
        <v>206</v>
      </c>
      <c r="I4868" s="4" t="s">
        <v>2</v>
      </c>
      <c r="J4868" s="4" t="s">
        <v>14453</v>
      </c>
      <c r="K4868" s="4" t="s">
        <v>187</v>
      </c>
      <c r="L4868" s="4">
        <v>20</v>
      </c>
      <c r="M4868" s="13">
        <v>20</v>
      </c>
      <c r="N4868" s="4" t="s">
        <v>11026</v>
      </c>
      <c r="O4868" s="4" t="s">
        <v>12687</v>
      </c>
      <c r="P4868" s="4">
        <f>O4868-N4868</f>
        <v>266</v>
      </c>
      <c r="Q4868" s="4">
        <v>150</v>
      </c>
      <c r="R4868" s="7">
        <v>345456.44</v>
      </c>
      <c r="S4868" s="7">
        <v>241819.51999999999</v>
      </c>
      <c r="T4868" s="4">
        <v>1</v>
      </c>
      <c r="U4868" s="7">
        <v>216354.69</v>
      </c>
      <c r="V4868" s="4">
        <f>S4868-U4868</f>
        <v>25464.829999999987</v>
      </c>
      <c r="W4868" s="8">
        <f>(S4868/U4868)*100</f>
        <v>111.76994591612504</v>
      </c>
      <c r="X4868" s="4" t="s">
        <v>11</v>
      </c>
      <c r="Y4868" s="4">
        <v>0</v>
      </c>
      <c r="AA4868" s="4" t="s">
        <v>1668</v>
      </c>
      <c r="AB4868" s="4" t="s">
        <v>1668</v>
      </c>
      <c r="AC4868" s="4" t="s">
        <v>1653</v>
      </c>
      <c r="AD4868" s="4">
        <v>19</v>
      </c>
      <c r="AE4868" s="11" t="s">
        <v>1668</v>
      </c>
      <c r="AF4868" s="11" t="s">
        <v>1668</v>
      </c>
      <c r="AG4868" s="11" t="s">
        <v>1668</v>
      </c>
      <c r="AH4868" s="11" t="s">
        <v>1668</v>
      </c>
      <c r="AI4868" s="11" t="s">
        <v>1668</v>
      </c>
      <c r="AJ4868" s="11" t="s">
        <v>1668</v>
      </c>
      <c r="AK4868" s="4" t="s">
        <v>13184</v>
      </c>
      <c r="AL4868" s="4" t="s">
        <v>2581</v>
      </c>
    </row>
    <row r="4869" spans="1:38" x14ac:dyDescent="0.25">
      <c r="A4869" s="1">
        <v>4867</v>
      </c>
      <c r="B4869" s="9">
        <v>1042610</v>
      </c>
      <c r="C4869" s="15" t="s">
        <v>13185</v>
      </c>
      <c r="D4869" s="4" t="s">
        <v>754</v>
      </c>
      <c r="E4869" s="4" t="s">
        <v>928</v>
      </c>
      <c r="F4869" s="4" t="b">
        <v>0</v>
      </c>
      <c r="G4869" s="4" t="s">
        <v>207</v>
      </c>
      <c r="H4869" s="4" t="s">
        <v>206</v>
      </c>
      <c r="I4869" s="4" t="s">
        <v>2</v>
      </c>
      <c r="J4869" s="4" t="s">
        <v>14257</v>
      </c>
      <c r="K4869" s="4" t="s">
        <v>178</v>
      </c>
      <c r="L4869" s="4">
        <v>6</v>
      </c>
      <c r="M4869" s="13">
        <v>20</v>
      </c>
      <c r="N4869" s="4" t="s">
        <v>13186</v>
      </c>
      <c r="O4869" s="4" t="s">
        <v>10849</v>
      </c>
      <c r="P4869" s="4">
        <f>O4869-N4869</f>
        <v>579</v>
      </c>
      <c r="Q4869" s="4">
        <v>150</v>
      </c>
      <c r="R4869" s="7">
        <v>341400</v>
      </c>
      <c r="S4869" s="7">
        <v>309127.21000000002</v>
      </c>
      <c r="T4869" s="4">
        <v>2</v>
      </c>
      <c r="U4869" s="7">
        <v>340606.92</v>
      </c>
      <c r="V4869" s="4">
        <f>S4869-U4869</f>
        <v>-31479.709999999963</v>
      </c>
      <c r="W4869" s="8">
        <f>(S4869/U4869)*100</f>
        <v>90.75775970728958</v>
      </c>
      <c r="X4869" s="4" t="s">
        <v>11</v>
      </c>
      <c r="Y4869" s="4">
        <v>0</v>
      </c>
      <c r="AA4869" s="4" t="s">
        <v>1668</v>
      </c>
      <c r="AB4869" s="4" t="s">
        <v>1668</v>
      </c>
      <c r="AC4869" s="4" t="s">
        <v>1653</v>
      </c>
      <c r="AD4869" s="4">
        <v>0</v>
      </c>
      <c r="AE4869" s="11" t="s">
        <v>1668</v>
      </c>
      <c r="AF4869" s="11" t="s">
        <v>1668</v>
      </c>
      <c r="AG4869" s="11" t="s">
        <v>1668</v>
      </c>
      <c r="AH4869" s="11" t="s">
        <v>1668</v>
      </c>
      <c r="AI4869" s="11" t="s">
        <v>1668</v>
      </c>
      <c r="AJ4869" s="11" t="s">
        <v>1668</v>
      </c>
      <c r="AK4869" s="4" t="s">
        <v>2270</v>
      </c>
      <c r="AL4869" s="4" t="s">
        <v>13187</v>
      </c>
    </row>
    <row r="4870" spans="1:38" x14ac:dyDescent="0.25">
      <c r="A4870" s="1">
        <v>4868</v>
      </c>
      <c r="B4870" s="9">
        <v>1042007</v>
      </c>
      <c r="C4870" s="15" t="s">
        <v>13188</v>
      </c>
      <c r="D4870" s="4" t="s">
        <v>876</v>
      </c>
      <c r="E4870" s="4" t="s">
        <v>1050</v>
      </c>
      <c r="F4870" s="4" t="b">
        <v>0</v>
      </c>
      <c r="G4870" s="4" t="s">
        <v>205</v>
      </c>
      <c r="H4870" s="4" t="s">
        <v>206</v>
      </c>
      <c r="I4870" s="4" t="s">
        <v>2</v>
      </c>
      <c r="J4870" s="4" t="s">
        <v>14245</v>
      </c>
      <c r="K4870" s="4" t="s">
        <v>182</v>
      </c>
      <c r="L4870" s="4">
        <v>13</v>
      </c>
      <c r="M4870" s="13">
        <v>30</v>
      </c>
      <c r="N4870" s="4" t="s">
        <v>11026</v>
      </c>
      <c r="O4870" s="4" t="s">
        <v>11070</v>
      </c>
      <c r="P4870" s="4">
        <f>O4870-N4870</f>
        <v>503</v>
      </c>
      <c r="Q4870" s="4">
        <v>365</v>
      </c>
      <c r="R4870" s="7">
        <v>495000</v>
      </c>
      <c r="S4870" s="7">
        <v>461853.72</v>
      </c>
      <c r="T4870" s="4">
        <v>2</v>
      </c>
      <c r="U4870" s="7">
        <v>459599.04</v>
      </c>
      <c r="V4870" s="4">
        <f>S4870-U4870</f>
        <v>2254.679999999993</v>
      </c>
      <c r="W4870" s="8">
        <f>(S4870/U4870)*100</f>
        <v>100.4905754372333</v>
      </c>
      <c r="X4870" s="4" t="s">
        <v>11</v>
      </c>
      <c r="Y4870" s="4">
        <v>0</v>
      </c>
      <c r="AA4870" s="4" t="s">
        <v>1668</v>
      </c>
      <c r="AB4870" s="4" t="s">
        <v>1668</v>
      </c>
      <c r="AC4870" s="4" t="s">
        <v>1653</v>
      </c>
      <c r="AD4870" s="4">
        <v>0</v>
      </c>
      <c r="AE4870" s="11" t="s">
        <v>1668</v>
      </c>
      <c r="AF4870" s="11" t="s">
        <v>1668</v>
      </c>
      <c r="AG4870" s="11" t="s">
        <v>1668</v>
      </c>
      <c r="AH4870" s="11" t="s">
        <v>1668</v>
      </c>
      <c r="AI4870" s="11" t="s">
        <v>1668</v>
      </c>
      <c r="AJ4870" s="11" t="s">
        <v>1668</v>
      </c>
      <c r="AK4870" s="4" t="s">
        <v>1758</v>
      </c>
      <c r="AL4870" s="4" t="s">
        <v>1662</v>
      </c>
    </row>
    <row r="4871" spans="1:38" x14ac:dyDescent="0.25">
      <c r="A4871" s="1">
        <v>4869</v>
      </c>
      <c r="B4871" s="9">
        <v>1041676</v>
      </c>
      <c r="C4871" s="15" t="s">
        <v>13189</v>
      </c>
      <c r="D4871" s="4" t="s">
        <v>772</v>
      </c>
      <c r="E4871" s="4" t="s">
        <v>946</v>
      </c>
      <c r="F4871" s="4" t="b">
        <v>0</v>
      </c>
      <c r="G4871" s="4" t="s">
        <v>205</v>
      </c>
      <c r="H4871" s="4" t="s">
        <v>206</v>
      </c>
      <c r="I4871" s="4" t="s">
        <v>2</v>
      </c>
      <c r="J4871" s="4" t="s">
        <v>14337</v>
      </c>
      <c r="K4871" s="4" t="s">
        <v>194</v>
      </c>
      <c r="L4871" s="4">
        <v>12</v>
      </c>
      <c r="M4871" s="13">
        <v>24</v>
      </c>
      <c r="N4871" s="4" t="s">
        <v>11026</v>
      </c>
      <c r="O4871" s="4" t="s">
        <v>12695</v>
      </c>
      <c r="P4871" s="4">
        <f>O4871-N4871</f>
        <v>272</v>
      </c>
      <c r="Q4871" s="4">
        <v>180</v>
      </c>
      <c r="R4871" s="7">
        <v>240000</v>
      </c>
      <c r="S4871" s="7">
        <v>199410.53</v>
      </c>
      <c r="T4871" s="4">
        <v>1</v>
      </c>
      <c r="U4871" s="7">
        <v>192405.66</v>
      </c>
      <c r="V4871" s="4">
        <f>S4871-U4871</f>
        <v>7004.8699999999953</v>
      </c>
      <c r="W4871" s="8">
        <f>(S4871/U4871)*100</f>
        <v>103.64067772226659</v>
      </c>
      <c r="X4871" s="4" t="s">
        <v>11</v>
      </c>
      <c r="Y4871" s="4">
        <v>0</v>
      </c>
      <c r="AA4871" s="4" t="s">
        <v>1668</v>
      </c>
      <c r="AB4871" s="4" t="s">
        <v>1668</v>
      </c>
      <c r="AC4871" s="4" t="s">
        <v>1653</v>
      </c>
      <c r="AD4871" s="4">
        <v>0</v>
      </c>
      <c r="AE4871" s="11" t="s">
        <v>1668</v>
      </c>
      <c r="AF4871" s="11" t="s">
        <v>1668</v>
      </c>
      <c r="AG4871" s="11" t="s">
        <v>1668</v>
      </c>
      <c r="AH4871" s="11" t="s">
        <v>1668</v>
      </c>
      <c r="AI4871" s="11" t="s">
        <v>1668</v>
      </c>
      <c r="AJ4871" s="11" t="s">
        <v>1668</v>
      </c>
      <c r="AK4871" s="4" t="s">
        <v>13190</v>
      </c>
      <c r="AL4871" s="4" t="s">
        <v>13191</v>
      </c>
    </row>
    <row r="4872" spans="1:38" x14ac:dyDescent="0.25">
      <c r="A4872" s="1">
        <v>4870</v>
      </c>
      <c r="B4872" s="9">
        <v>1041507</v>
      </c>
      <c r="C4872" s="15" t="s">
        <v>15435</v>
      </c>
      <c r="D4872" s="4" t="s">
        <v>767</v>
      </c>
      <c r="E4872" s="4" t="s">
        <v>941</v>
      </c>
      <c r="F4872" s="4" t="b">
        <v>0</v>
      </c>
      <c r="G4872" s="4" t="s">
        <v>205</v>
      </c>
      <c r="H4872" s="4" t="s">
        <v>206</v>
      </c>
      <c r="I4872" s="4" t="s">
        <v>2</v>
      </c>
      <c r="J4872" s="4" t="s">
        <v>14448</v>
      </c>
      <c r="K4872" s="4" t="s">
        <v>186</v>
      </c>
      <c r="L4872" s="4">
        <v>1</v>
      </c>
      <c r="M4872" s="13">
        <v>30</v>
      </c>
      <c r="N4872" s="4" t="s">
        <v>13152</v>
      </c>
      <c r="O4872" s="4" t="s">
        <v>7629</v>
      </c>
      <c r="P4872" s="4">
        <f>O4872-N4872</f>
        <v>468</v>
      </c>
      <c r="Q4872" s="4">
        <v>360</v>
      </c>
      <c r="R4872" s="7">
        <v>550515.42000000004</v>
      </c>
      <c r="S4872" s="7">
        <v>467846.84</v>
      </c>
      <c r="T4872" s="4">
        <v>2</v>
      </c>
      <c r="U4872" s="7">
        <v>463591.84</v>
      </c>
      <c r="V4872" s="4">
        <f>S4872-U4872</f>
        <v>4255</v>
      </c>
      <c r="W4872" s="8">
        <f>(S4872/U4872)*100</f>
        <v>100.91783323882491</v>
      </c>
      <c r="X4872" s="4" t="s">
        <v>11</v>
      </c>
      <c r="Y4872" s="4">
        <v>0</v>
      </c>
      <c r="AA4872" s="4" t="s">
        <v>1668</v>
      </c>
      <c r="AB4872" s="4" t="s">
        <v>1668</v>
      </c>
      <c r="AC4872" s="4" t="s">
        <v>1653</v>
      </c>
      <c r="AD4872" s="4">
        <v>14</v>
      </c>
      <c r="AE4872" s="11" t="s">
        <v>1668</v>
      </c>
      <c r="AF4872" s="11" t="s">
        <v>1668</v>
      </c>
      <c r="AG4872" s="11" t="s">
        <v>1668</v>
      </c>
      <c r="AH4872" s="11" t="s">
        <v>1668</v>
      </c>
      <c r="AI4872" s="11" t="s">
        <v>1668</v>
      </c>
      <c r="AJ4872" s="11" t="s">
        <v>1668</v>
      </c>
      <c r="AK4872" s="4" t="s">
        <v>13192</v>
      </c>
      <c r="AL4872" s="4" t="s">
        <v>3196</v>
      </c>
    </row>
    <row r="4873" spans="1:38" x14ac:dyDescent="0.25">
      <c r="A4873" s="1">
        <v>4871</v>
      </c>
      <c r="B4873" s="9">
        <v>1038215</v>
      </c>
      <c r="C4873" s="15" t="s">
        <v>15436</v>
      </c>
      <c r="D4873" s="4" t="s">
        <v>775</v>
      </c>
      <c r="E4873" s="4" t="s">
        <v>949</v>
      </c>
      <c r="F4873" s="4" t="b">
        <v>0</v>
      </c>
      <c r="G4873" s="4" t="s">
        <v>207</v>
      </c>
      <c r="H4873" s="4" t="s">
        <v>206</v>
      </c>
      <c r="I4873" s="4" t="s">
        <v>2</v>
      </c>
      <c r="J4873" s="4" t="s">
        <v>14421</v>
      </c>
      <c r="K4873" s="4" t="s">
        <v>182</v>
      </c>
      <c r="L4873" s="4">
        <v>13</v>
      </c>
      <c r="M4873" s="13">
        <v>20</v>
      </c>
      <c r="N4873" s="4" t="s">
        <v>11023</v>
      </c>
      <c r="O4873" s="4" t="s">
        <v>11549</v>
      </c>
      <c r="P4873" s="4">
        <f>O4873-N4873</f>
        <v>389</v>
      </c>
      <c r="Q4873" s="4">
        <v>365</v>
      </c>
      <c r="R4873" s="7">
        <v>342000</v>
      </c>
      <c r="S4873" s="7">
        <v>205200.01</v>
      </c>
      <c r="T4873" s="4">
        <v>1</v>
      </c>
      <c r="U4873" s="7">
        <v>205200.01</v>
      </c>
      <c r="V4873" s="4">
        <f>S4873-U4873</f>
        <v>0</v>
      </c>
      <c r="W4873" s="8">
        <f>(S4873/U4873)*100</f>
        <v>100</v>
      </c>
      <c r="X4873" s="4" t="s">
        <v>11</v>
      </c>
      <c r="Y4873" s="4">
        <v>0</v>
      </c>
      <c r="AA4873" s="4" t="s">
        <v>1668</v>
      </c>
      <c r="AB4873" s="4" t="s">
        <v>1668</v>
      </c>
      <c r="AC4873" s="4" t="s">
        <v>1653</v>
      </c>
      <c r="AD4873" s="4">
        <v>0</v>
      </c>
      <c r="AE4873" s="11" t="s">
        <v>1668</v>
      </c>
      <c r="AF4873" s="11" t="s">
        <v>1668</v>
      </c>
      <c r="AG4873" s="11" t="s">
        <v>1668</v>
      </c>
      <c r="AH4873" s="11" t="s">
        <v>1668</v>
      </c>
      <c r="AI4873" s="11" t="s">
        <v>1668</v>
      </c>
      <c r="AJ4873" s="11" t="s">
        <v>1668</v>
      </c>
      <c r="AK4873" s="4" t="s">
        <v>13193</v>
      </c>
      <c r="AL4873" s="4" t="s">
        <v>1668</v>
      </c>
    </row>
    <row r="4874" spans="1:38" x14ac:dyDescent="0.25">
      <c r="A4874" s="1">
        <v>4872</v>
      </c>
      <c r="B4874" s="9">
        <v>1038077</v>
      </c>
      <c r="C4874" s="15" t="s">
        <v>13194</v>
      </c>
      <c r="D4874" s="4" t="s">
        <v>733</v>
      </c>
      <c r="E4874" s="4" t="s">
        <v>909</v>
      </c>
      <c r="F4874" s="4" t="b">
        <v>0</v>
      </c>
      <c r="G4874" s="4" t="s">
        <v>207</v>
      </c>
      <c r="H4874" s="4" t="s">
        <v>206</v>
      </c>
      <c r="I4874" s="4" t="s">
        <v>2</v>
      </c>
      <c r="J4874" s="4" t="s">
        <v>14284</v>
      </c>
      <c r="K4874" s="4" t="s">
        <v>179</v>
      </c>
      <c r="L4874" s="4">
        <v>3</v>
      </c>
      <c r="M4874" s="13">
        <v>30</v>
      </c>
      <c r="N4874" s="4" t="s">
        <v>13195</v>
      </c>
      <c r="O4874" s="4" t="s">
        <v>12411</v>
      </c>
      <c r="P4874" s="4">
        <f>O4874-N4874</f>
        <v>629</v>
      </c>
      <c r="Q4874" s="4">
        <v>365</v>
      </c>
      <c r="R4874" s="7">
        <v>1476530</v>
      </c>
      <c r="S4874" s="7">
        <v>1471864.94</v>
      </c>
      <c r="T4874" s="4">
        <v>3</v>
      </c>
      <c r="U4874" s="7">
        <v>1462022.63</v>
      </c>
      <c r="V4874" s="4">
        <f>S4874-U4874</f>
        <v>9842.3100000000559</v>
      </c>
      <c r="W4874" s="8">
        <f>(S4874/U4874)*100</f>
        <v>100.67319819803338</v>
      </c>
      <c r="X4874" s="4" t="s">
        <v>11</v>
      </c>
      <c r="Y4874" s="4">
        <v>0</v>
      </c>
      <c r="AA4874" s="4" t="s">
        <v>1668</v>
      </c>
      <c r="AB4874" s="4" t="s">
        <v>1668</v>
      </c>
      <c r="AC4874" s="4" t="s">
        <v>1653</v>
      </c>
      <c r="AD4874" s="4">
        <v>0</v>
      </c>
      <c r="AE4874" s="11" t="s">
        <v>1668</v>
      </c>
      <c r="AF4874" s="11" t="s">
        <v>1668</v>
      </c>
      <c r="AG4874" s="11" t="s">
        <v>1668</v>
      </c>
      <c r="AH4874" s="11" t="s">
        <v>1668</v>
      </c>
      <c r="AI4874" s="11" t="s">
        <v>1668</v>
      </c>
      <c r="AJ4874" s="11" t="s">
        <v>1668</v>
      </c>
      <c r="AK4874" s="4" t="s">
        <v>12102</v>
      </c>
      <c r="AL4874" s="4" t="s">
        <v>13196</v>
      </c>
    </row>
    <row r="4875" spans="1:38" x14ac:dyDescent="0.25">
      <c r="A4875" s="1">
        <v>4873</v>
      </c>
      <c r="B4875" s="9">
        <v>1037207</v>
      </c>
      <c r="C4875" s="15" t="s">
        <v>13197</v>
      </c>
      <c r="D4875" s="4" t="s">
        <v>4403</v>
      </c>
      <c r="E4875" s="4" t="s">
        <v>4404</v>
      </c>
      <c r="F4875" s="4" t="b">
        <v>0</v>
      </c>
      <c r="G4875" s="4" t="s">
        <v>207</v>
      </c>
      <c r="H4875" s="4" t="s">
        <v>206</v>
      </c>
      <c r="I4875" s="4" t="s">
        <v>2</v>
      </c>
      <c r="J4875" s="4" t="s">
        <v>14519</v>
      </c>
      <c r="K4875" s="4" t="s">
        <v>180</v>
      </c>
      <c r="L4875" s="4">
        <v>9</v>
      </c>
      <c r="M4875" s="13">
        <v>15</v>
      </c>
      <c r="N4875" s="4" t="s">
        <v>13198</v>
      </c>
      <c r="O4875" s="4" t="s">
        <v>13199</v>
      </c>
      <c r="P4875" s="4">
        <f>O4875-N4875</f>
        <v>426</v>
      </c>
      <c r="Q4875" s="4">
        <v>200</v>
      </c>
      <c r="R4875" s="7">
        <v>222064.31</v>
      </c>
      <c r="S4875" s="7">
        <v>186900.07</v>
      </c>
      <c r="T4875" s="4">
        <v>1</v>
      </c>
      <c r="U4875" s="7">
        <v>191597.38</v>
      </c>
      <c r="V4875" s="4">
        <f>S4875-U4875</f>
        <v>-4697.3099999999977</v>
      </c>
      <c r="W4875" s="8">
        <f>(S4875/U4875)*100</f>
        <v>97.548343301980438</v>
      </c>
      <c r="X4875" s="4" t="s">
        <v>11</v>
      </c>
      <c r="Y4875" s="4">
        <v>0</v>
      </c>
      <c r="AA4875" s="4" t="s">
        <v>1668</v>
      </c>
      <c r="AB4875" s="4" t="s">
        <v>1668</v>
      </c>
      <c r="AC4875" s="4" t="s">
        <v>1653</v>
      </c>
      <c r="AD4875" s="4">
        <v>5</v>
      </c>
      <c r="AE4875" s="11" t="s">
        <v>1668</v>
      </c>
      <c r="AF4875" s="11" t="s">
        <v>1668</v>
      </c>
      <c r="AG4875" s="11" t="s">
        <v>1668</v>
      </c>
      <c r="AH4875" s="11" t="s">
        <v>1668</v>
      </c>
      <c r="AI4875" s="11" t="s">
        <v>1668</v>
      </c>
      <c r="AJ4875" s="11" t="s">
        <v>1668</v>
      </c>
      <c r="AK4875" s="4" t="s">
        <v>13200</v>
      </c>
      <c r="AL4875" s="4" t="s">
        <v>13201</v>
      </c>
    </row>
    <row r="4876" spans="1:38" x14ac:dyDescent="0.25">
      <c r="A4876" s="1">
        <v>4874</v>
      </c>
      <c r="B4876" s="9">
        <v>1036925</v>
      </c>
      <c r="C4876" s="15" t="s">
        <v>13202</v>
      </c>
      <c r="D4876" s="4" t="s">
        <v>851</v>
      </c>
      <c r="E4876" s="4" t="s">
        <v>1025</v>
      </c>
      <c r="F4876" s="4" t="b">
        <v>0</v>
      </c>
      <c r="G4876" s="4" t="s">
        <v>207</v>
      </c>
      <c r="H4876" s="4" t="s">
        <v>206</v>
      </c>
      <c r="I4876" s="4" t="s">
        <v>2</v>
      </c>
      <c r="J4876" s="4" t="s">
        <v>14244</v>
      </c>
      <c r="K4876" s="4" t="s">
        <v>178</v>
      </c>
      <c r="L4876" s="4">
        <v>6</v>
      </c>
      <c r="M4876" s="13">
        <v>34</v>
      </c>
      <c r="N4876" s="4" t="s">
        <v>13203</v>
      </c>
      <c r="O4876" s="4" t="s">
        <v>9935</v>
      </c>
      <c r="P4876" s="4">
        <f>O4876-N4876</f>
        <v>532</v>
      </c>
      <c r="Q4876" s="4">
        <v>365</v>
      </c>
      <c r="R4876" s="7">
        <v>1570000</v>
      </c>
      <c r="S4876" s="7">
        <v>1334737.52</v>
      </c>
      <c r="T4876" s="4">
        <v>3</v>
      </c>
      <c r="U4876" s="7">
        <v>1326875.3700000001</v>
      </c>
      <c r="V4876" s="4">
        <f>S4876-U4876</f>
        <v>7862.1499999999069</v>
      </c>
      <c r="W4876" s="8">
        <f>(S4876/U4876)*100</f>
        <v>100.59253115837095</v>
      </c>
      <c r="X4876" s="4" t="s">
        <v>11</v>
      </c>
      <c r="Y4876" s="4">
        <v>0</v>
      </c>
      <c r="AA4876" s="4" t="s">
        <v>1668</v>
      </c>
      <c r="AB4876" s="4" t="s">
        <v>1668</v>
      </c>
      <c r="AC4876" s="4" t="s">
        <v>1653</v>
      </c>
      <c r="AD4876" s="4">
        <v>23</v>
      </c>
      <c r="AE4876" s="11" t="s">
        <v>1668</v>
      </c>
      <c r="AF4876" s="11" t="s">
        <v>1668</v>
      </c>
      <c r="AG4876" s="11" t="s">
        <v>1668</v>
      </c>
      <c r="AH4876" s="11" t="s">
        <v>1668</v>
      </c>
      <c r="AI4876" s="11" t="s">
        <v>1668</v>
      </c>
      <c r="AJ4876" s="11" t="s">
        <v>1668</v>
      </c>
      <c r="AK4876" s="4" t="s">
        <v>13204</v>
      </c>
      <c r="AL4876" s="4" t="s">
        <v>13205</v>
      </c>
    </row>
    <row r="4877" spans="1:38" x14ac:dyDescent="0.25">
      <c r="A4877" s="1">
        <v>4875</v>
      </c>
      <c r="B4877" s="9">
        <v>1036594</v>
      </c>
      <c r="C4877" s="15" t="s">
        <v>13206</v>
      </c>
      <c r="D4877" s="4" t="s">
        <v>5660</v>
      </c>
      <c r="E4877" s="4" t="s">
        <v>5661</v>
      </c>
      <c r="F4877" s="4" t="b">
        <v>0</v>
      </c>
      <c r="G4877" s="4" t="s">
        <v>207</v>
      </c>
      <c r="H4877" s="4" t="s">
        <v>206</v>
      </c>
      <c r="I4877" s="4" t="s">
        <v>2</v>
      </c>
      <c r="J4877" s="4" t="s">
        <v>14510</v>
      </c>
      <c r="K4877" s="4" t="s">
        <v>185</v>
      </c>
      <c r="L4877" s="4">
        <v>2</v>
      </c>
      <c r="M4877" s="13">
        <v>20</v>
      </c>
      <c r="N4877" s="4" t="s">
        <v>13207</v>
      </c>
      <c r="O4877" s="4" t="s">
        <v>10222</v>
      </c>
      <c r="P4877" s="4">
        <f>O4877-N4877</f>
        <v>453</v>
      </c>
      <c r="Q4877" s="4">
        <v>180</v>
      </c>
      <c r="R4877" s="7">
        <v>589793.59</v>
      </c>
      <c r="S4877" s="7">
        <v>561948.31000000006</v>
      </c>
      <c r="T4877" s="4">
        <v>2</v>
      </c>
      <c r="U4877" s="7">
        <v>531903.92000000004</v>
      </c>
      <c r="V4877" s="4">
        <f>S4877-U4877</f>
        <v>30044.390000000014</v>
      </c>
      <c r="W4877" s="8">
        <f>(S4877/U4877)*100</f>
        <v>105.64846185002735</v>
      </c>
      <c r="X4877" s="4" t="s">
        <v>11</v>
      </c>
      <c r="Y4877" s="4">
        <v>0</v>
      </c>
      <c r="AA4877" s="4" t="s">
        <v>1668</v>
      </c>
      <c r="AB4877" s="4" t="s">
        <v>1668</v>
      </c>
      <c r="AC4877" s="4" t="s">
        <v>2090</v>
      </c>
      <c r="AD4877" s="4">
        <v>0</v>
      </c>
      <c r="AE4877" s="11" t="s">
        <v>1668</v>
      </c>
      <c r="AF4877" s="11" t="s">
        <v>1668</v>
      </c>
      <c r="AG4877" s="11" t="s">
        <v>1668</v>
      </c>
      <c r="AH4877" s="11" t="s">
        <v>1668</v>
      </c>
      <c r="AI4877" s="11" t="s">
        <v>1668</v>
      </c>
      <c r="AJ4877" s="11" t="s">
        <v>1668</v>
      </c>
      <c r="AK4877" s="4" t="s">
        <v>1668</v>
      </c>
      <c r="AL4877" s="4" t="s">
        <v>13208</v>
      </c>
    </row>
    <row r="4878" spans="1:38" x14ac:dyDescent="0.25">
      <c r="A4878" s="1">
        <v>4876</v>
      </c>
      <c r="B4878" s="9">
        <v>1036243</v>
      </c>
      <c r="C4878" s="15" t="s">
        <v>13209</v>
      </c>
      <c r="D4878" s="4" t="s">
        <v>6608</v>
      </c>
      <c r="E4878" s="4" t="s">
        <v>6609</v>
      </c>
      <c r="F4878" s="4" t="b">
        <v>0</v>
      </c>
      <c r="G4878" s="4" t="s">
        <v>207</v>
      </c>
      <c r="H4878" s="4" t="s">
        <v>206</v>
      </c>
      <c r="I4878" s="4" t="s">
        <v>2</v>
      </c>
      <c r="J4878" s="4" t="s">
        <v>14364</v>
      </c>
      <c r="K4878" s="4" t="s">
        <v>180</v>
      </c>
      <c r="L4878" s="4">
        <v>9</v>
      </c>
      <c r="M4878" s="13">
        <v>25</v>
      </c>
      <c r="N4878" s="4" t="s">
        <v>12524</v>
      </c>
      <c r="O4878" s="4" t="s">
        <v>13050</v>
      </c>
      <c r="P4878" s="4">
        <f>O4878-N4878</f>
        <v>326</v>
      </c>
      <c r="Q4878" s="4">
        <v>300</v>
      </c>
      <c r="R4878" s="7">
        <v>720000</v>
      </c>
      <c r="S4878" s="7">
        <v>615587</v>
      </c>
      <c r="T4878" s="4">
        <v>2</v>
      </c>
      <c r="U4878" s="7">
        <v>613355.84</v>
      </c>
      <c r="V4878" s="4">
        <f>S4878-U4878</f>
        <v>2231.1600000000326</v>
      </c>
      <c r="W4878" s="8">
        <f>(S4878/U4878)*100</f>
        <v>100.3637627384456</v>
      </c>
      <c r="X4878" s="4" t="s">
        <v>11</v>
      </c>
      <c r="Y4878" s="4">
        <v>0</v>
      </c>
      <c r="AA4878" s="4" t="s">
        <v>1668</v>
      </c>
      <c r="AB4878" s="4" t="s">
        <v>1668</v>
      </c>
      <c r="AC4878" s="4" t="s">
        <v>1653</v>
      </c>
      <c r="AD4878" s="4">
        <v>0</v>
      </c>
      <c r="AE4878" s="11" t="s">
        <v>1668</v>
      </c>
      <c r="AF4878" s="11" t="s">
        <v>1668</v>
      </c>
      <c r="AG4878" s="11" t="s">
        <v>1668</v>
      </c>
      <c r="AH4878" s="11" t="s">
        <v>1668</v>
      </c>
      <c r="AI4878" s="11" t="s">
        <v>1668</v>
      </c>
      <c r="AJ4878" s="11" t="s">
        <v>1668</v>
      </c>
      <c r="AK4878" s="4" t="s">
        <v>13210</v>
      </c>
      <c r="AL4878" s="4" t="s">
        <v>2807</v>
      </c>
    </row>
    <row r="4879" spans="1:38" x14ac:dyDescent="0.25">
      <c r="A4879" s="1">
        <v>4877</v>
      </c>
      <c r="B4879" s="9">
        <v>1033880</v>
      </c>
      <c r="C4879" s="15" t="s">
        <v>13211</v>
      </c>
      <c r="D4879" s="4" t="s">
        <v>862</v>
      </c>
      <c r="E4879" s="4" t="s">
        <v>1036</v>
      </c>
      <c r="F4879" s="4" t="b">
        <v>0</v>
      </c>
      <c r="G4879" s="4" t="s">
        <v>207</v>
      </c>
      <c r="H4879" s="4" t="s">
        <v>206</v>
      </c>
      <c r="I4879" s="4" t="s">
        <v>2</v>
      </c>
      <c r="J4879" s="4" t="s">
        <v>14257</v>
      </c>
      <c r="K4879" s="4" t="s">
        <v>178</v>
      </c>
      <c r="L4879" s="4">
        <v>6</v>
      </c>
      <c r="M4879" s="13">
        <v>30</v>
      </c>
      <c r="N4879" s="4" t="s">
        <v>13212</v>
      </c>
      <c r="O4879" s="4" t="s">
        <v>9921</v>
      </c>
      <c r="P4879" s="4">
        <f>O4879-N4879</f>
        <v>605</v>
      </c>
      <c r="Q4879" s="4">
        <v>360</v>
      </c>
      <c r="R4879" s="7">
        <v>4400000</v>
      </c>
      <c r="S4879" s="7">
        <v>3520000.01</v>
      </c>
      <c r="T4879" s="4">
        <v>3</v>
      </c>
      <c r="U4879" s="7">
        <v>3445846.21</v>
      </c>
      <c r="V4879" s="4">
        <f>S4879-U4879</f>
        <v>74153.799999999814</v>
      </c>
      <c r="W4879" s="8">
        <f>(S4879/U4879)*100</f>
        <v>102.15197648069152</v>
      </c>
      <c r="X4879" s="4" t="s">
        <v>11</v>
      </c>
      <c r="Y4879" s="4">
        <v>0</v>
      </c>
      <c r="AA4879" s="4" t="s">
        <v>1668</v>
      </c>
      <c r="AB4879" s="4" t="s">
        <v>1668</v>
      </c>
      <c r="AC4879" s="4" t="s">
        <v>1653</v>
      </c>
      <c r="AD4879" s="4">
        <v>0</v>
      </c>
      <c r="AE4879" s="11" t="s">
        <v>1668</v>
      </c>
      <c r="AF4879" s="11" t="s">
        <v>1668</v>
      </c>
      <c r="AG4879" s="11" t="s">
        <v>1668</v>
      </c>
      <c r="AH4879" s="11" t="s">
        <v>1668</v>
      </c>
      <c r="AI4879" s="11" t="s">
        <v>1668</v>
      </c>
      <c r="AJ4879" s="11" t="s">
        <v>1668</v>
      </c>
      <c r="AK4879" s="4" t="s">
        <v>13147</v>
      </c>
      <c r="AL4879" s="4" t="s">
        <v>13213</v>
      </c>
    </row>
    <row r="4880" spans="1:38" x14ac:dyDescent="0.25">
      <c r="A4880" s="1">
        <v>4878</v>
      </c>
      <c r="B4880" s="9">
        <v>1033062</v>
      </c>
      <c r="C4880" s="15" t="s">
        <v>13214</v>
      </c>
      <c r="D4880" s="4" t="s">
        <v>809</v>
      </c>
      <c r="E4880" s="4" t="s">
        <v>983</v>
      </c>
      <c r="F4880" s="4" t="b">
        <v>0</v>
      </c>
      <c r="G4880" s="4" t="s">
        <v>205</v>
      </c>
      <c r="H4880" s="4" t="s">
        <v>206</v>
      </c>
      <c r="I4880" s="4" t="s">
        <v>2</v>
      </c>
      <c r="J4880" s="4" t="s">
        <v>14302</v>
      </c>
      <c r="K4880" s="4" t="s">
        <v>191</v>
      </c>
      <c r="L4880" s="4">
        <v>5</v>
      </c>
      <c r="M4880" s="13">
        <v>12</v>
      </c>
      <c r="N4880" s="4" t="s">
        <v>12524</v>
      </c>
      <c r="O4880" s="4" t="s">
        <v>13215</v>
      </c>
      <c r="P4880" s="4">
        <f>O4880-N4880</f>
        <v>499</v>
      </c>
      <c r="Q4880" s="4">
        <v>90</v>
      </c>
      <c r="R4880" s="7">
        <v>353659</v>
      </c>
      <c r="S4880" s="7">
        <v>297148.45</v>
      </c>
      <c r="T4880" s="4">
        <v>2</v>
      </c>
      <c r="U4880" s="7">
        <v>269735.49</v>
      </c>
      <c r="V4880" s="4">
        <f>S4880-U4880</f>
        <v>27412.960000000021</v>
      </c>
      <c r="W4880" s="8">
        <f>(S4880/U4880)*100</f>
        <v>110.16290440683206</v>
      </c>
      <c r="X4880" s="4" t="s">
        <v>11</v>
      </c>
      <c r="Y4880" s="4">
        <v>0</v>
      </c>
      <c r="AA4880" s="4" t="s">
        <v>1668</v>
      </c>
      <c r="AB4880" s="4" t="s">
        <v>1668</v>
      </c>
      <c r="AC4880" s="4" t="s">
        <v>1653</v>
      </c>
      <c r="AD4880" s="4">
        <v>14</v>
      </c>
      <c r="AE4880" s="11" t="s">
        <v>1668</v>
      </c>
      <c r="AF4880" s="11" t="s">
        <v>1668</v>
      </c>
      <c r="AG4880" s="11" t="s">
        <v>1668</v>
      </c>
      <c r="AH4880" s="11" t="s">
        <v>1668</v>
      </c>
      <c r="AI4880" s="11" t="s">
        <v>1668</v>
      </c>
      <c r="AJ4880" s="11" t="s">
        <v>1668</v>
      </c>
      <c r="AK4880" s="4" t="s">
        <v>13216</v>
      </c>
      <c r="AL4880" s="4" t="s">
        <v>13217</v>
      </c>
    </row>
    <row r="4881" spans="1:38" x14ac:dyDescent="0.25">
      <c r="A4881" s="1">
        <v>4879</v>
      </c>
      <c r="B4881" s="9">
        <v>1033015</v>
      </c>
      <c r="C4881" s="15" t="s">
        <v>13218</v>
      </c>
      <c r="D4881" s="4" t="s">
        <v>831</v>
      </c>
      <c r="E4881" s="4" t="s">
        <v>1005</v>
      </c>
      <c r="F4881" s="4" t="b">
        <v>0</v>
      </c>
      <c r="G4881" s="4" t="s">
        <v>207</v>
      </c>
      <c r="H4881" s="4" t="s">
        <v>206</v>
      </c>
      <c r="I4881" s="4" t="s">
        <v>2</v>
      </c>
      <c r="J4881" s="4" t="s">
        <v>14471</v>
      </c>
      <c r="K4881" s="4" t="s">
        <v>197</v>
      </c>
      <c r="L4881" s="4">
        <v>15</v>
      </c>
      <c r="M4881" s="13">
        <v>21</v>
      </c>
      <c r="N4881" s="4" t="s">
        <v>13207</v>
      </c>
      <c r="O4881" s="4" t="s">
        <v>11277</v>
      </c>
      <c r="P4881" s="4">
        <f>O4881-N4881</f>
        <v>612</v>
      </c>
      <c r="Q4881" s="4">
        <v>180</v>
      </c>
      <c r="R4881" s="7">
        <v>399862.25</v>
      </c>
      <c r="S4881" s="7">
        <v>348707.38</v>
      </c>
      <c r="T4881" s="4">
        <v>2</v>
      </c>
      <c r="U4881" s="7">
        <v>348707.39</v>
      </c>
      <c r="V4881" s="4">
        <f>S4881-U4881</f>
        <v>-1.0000000009313226E-2</v>
      </c>
      <c r="W4881" s="8">
        <f>(S4881/U4881)*100</f>
        <v>99.999997132266103</v>
      </c>
      <c r="X4881" s="4" t="s">
        <v>11</v>
      </c>
      <c r="Y4881" s="4">
        <v>0</v>
      </c>
      <c r="AA4881" s="4" t="s">
        <v>1668</v>
      </c>
      <c r="AB4881" s="4" t="s">
        <v>1668</v>
      </c>
      <c r="AC4881" s="4" t="s">
        <v>1653</v>
      </c>
      <c r="AD4881" s="4">
        <v>0</v>
      </c>
      <c r="AE4881" s="11" t="s">
        <v>1668</v>
      </c>
      <c r="AF4881" s="11" t="s">
        <v>1668</v>
      </c>
      <c r="AG4881" s="11" t="s">
        <v>1668</v>
      </c>
      <c r="AH4881" s="11" t="s">
        <v>1668</v>
      </c>
      <c r="AI4881" s="11" t="s">
        <v>1668</v>
      </c>
      <c r="AJ4881" s="11" t="s">
        <v>1668</v>
      </c>
      <c r="AK4881" s="4" t="s">
        <v>13219</v>
      </c>
      <c r="AL4881" s="4" t="s">
        <v>13219</v>
      </c>
    </row>
    <row r="4882" spans="1:38" x14ac:dyDescent="0.25">
      <c r="A4882" s="1">
        <v>4880</v>
      </c>
      <c r="B4882" s="9">
        <v>1031051</v>
      </c>
      <c r="C4882" s="15" t="s">
        <v>13220</v>
      </c>
      <c r="D4882" s="4" t="s">
        <v>821</v>
      </c>
      <c r="E4882" s="4" t="s">
        <v>995</v>
      </c>
      <c r="F4882" s="4" t="b">
        <v>0</v>
      </c>
      <c r="G4882" s="4" t="s">
        <v>207</v>
      </c>
      <c r="H4882" s="4" t="s">
        <v>206</v>
      </c>
      <c r="I4882" s="4" t="s">
        <v>2</v>
      </c>
      <c r="J4882" s="4" t="s">
        <v>14395</v>
      </c>
      <c r="K4882" s="4" t="s">
        <v>179</v>
      </c>
      <c r="L4882" s="4">
        <v>3</v>
      </c>
      <c r="M4882" s="13">
        <v>30</v>
      </c>
      <c r="N4882" s="4" t="s">
        <v>13221</v>
      </c>
      <c r="O4882" s="4" t="s">
        <v>10280</v>
      </c>
      <c r="P4882" s="4">
        <f>O4882-N4882</f>
        <v>381</v>
      </c>
      <c r="Q4882" s="4">
        <v>365</v>
      </c>
      <c r="R4882" s="7">
        <v>283464.90000000002</v>
      </c>
      <c r="S4882" s="7">
        <v>234649.56</v>
      </c>
      <c r="T4882" s="4">
        <v>1</v>
      </c>
      <c r="U4882" s="7">
        <v>229680.98</v>
      </c>
      <c r="V4882" s="4">
        <f>S4882-U4882</f>
        <v>4968.5799999999872</v>
      </c>
      <c r="W4882" s="8">
        <f>(S4882/U4882)*100</f>
        <v>102.16325269946165</v>
      </c>
      <c r="X4882" s="4" t="s">
        <v>11</v>
      </c>
      <c r="Y4882" s="4">
        <v>0</v>
      </c>
      <c r="AA4882" s="4" t="s">
        <v>1668</v>
      </c>
      <c r="AB4882" s="4" t="s">
        <v>1668</v>
      </c>
      <c r="AC4882" s="4" t="s">
        <v>1653</v>
      </c>
      <c r="AD4882" s="4">
        <v>13</v>
      </c>
      <c r="AE4882" s="11" t="s">
        <v>1668</v>
      </c>
      <c r="AF4882" s="11" t="s">
        <v>1668</v>
      </c>
      <c r="AG4882" s="11" t="s">
        <v>1668</v>
      </c>
      <c r="AH4882" s="11" t="s">
        <v>1668</v>
      </c>
      <c r="AI4882" s="11" t="s">
        <v>1668</v>
      </c>
      <c r="AJ4882" s="11" t="s">
        <v>1668</v>
      </c>
      <c r="AK4882" s="4" t="s">
        <v>1668</v>
      </c>
      <c r="AL4882" s="4" t="s">
        <v>1662</v>
      </c>
    </row>
    <row r="4883" spans="1:38" x14ac:dyDescent="0.25">
      <c r="A4883" s="1">
        <v>4881</v>
      </c>
      <c r="B4883" s="9">
        <v>1030851</v>
      </c>
      <c r="C4883" s="15" t="s">
        <v>13222</v>
      </c>
      <c r="D4883" s="4" t="s">
        <v>13223</v>
      </c>
      <c r="E4883" s="4" t="s">
        <v>13224</v>
      </c>
      <c r="F4883" s="4" t="b">
        <v>0</v>
      </c>
      <c r="G4883" s="4" t="s">
        <v>205</v>
      </c>
      <c r="H4883" s="4" t="s">
        <v>206</v>
      </c>
      <c r="I4883" s="4" t="s">
        <v>2</v>
      </c>
      <c r="J4883" s="4" t="s">
        <v>14302</v>
      </c>
      <c r="K4883" s="4" t="s">
        <v>191</v>
      </c>
      <c r="L4883" s="4">
        <v>5</v>
      </c>
      <c r="M4883" s="13">
        <v>12</v>
      </c>
      <c r="N4883" s="4" t="s">
        <v>13221</v>
      </c>
      <c r="O4883" s="4" t="s">
        <v>11075</v>
      </c>
      <c r="P4883" s="4">
        <f>O4883-N4883</f>
        <v>530</v>
      </c>
      <c r="Q4883" s="4">
        <v>90</v>
      </c>
      <c r="R4883" s="7">
        <v>338848.4</v>
      </c>
      <c r="S4883" s="7">
        <v>246661.93</v>
      </c>
      <c r="T4883" s="4">
        <v>1</v>
      </c>
      <c r="U4883" s="7">
        <v>245941.93</v>
      </c>
      <c r="V4883" s="4">
        <f>S4883-U4883</f>
        <v>720</v>
      </c>
      <c r="W4883" s="8">
        <f>(S4883/U4883)*100</f>
        <v>100.29275203296973</v>
      </c>
      <c r="X4883" s="4" t="s">
        <v>11</v>
      </c>
      <c r="Y4883" s="4">
        <v>0</v>
      </c>
      <c r="AA4883" s="4" t="s">
        <v>1668</v>
      </c>
      <c r="AB4883" s="4" t="s">
        <v>1668</v>
      </c>
      <c r="AC4883" s="4" t="s">
        <v>1653</v>
      </c>
      <c r="AD4883" s="4">
        <v>13</v>
      </c>
      <c r="AE4883" s="11" t="s">
        <v>1668</v>
      </c>
      <c r="AF4883" s="11" t="s">
        <v>1668</v>
      </c>
      <c r="AG4883" s="11" t="s">
        <v>1668</v>
      </c>
      <c r="AH4883" s="11" t="s">
        <v>1668</v>
      </c>
      <c r="AI4883" s="11" t="s">
        <v>1668</v>
      </c>
      <c r="AJ4883" s="11" t="s">
        <v>1668</v>
      </c>
      <c r="AK4883" s="4" t="s">
        <v>13225</v>
      </c>
      <c r="AL4883" s="4" t="s">
        <v>13226</v>
      </c>
    </row>
    <row r="4884" spans="1:38" x14ac:dyDescent="0.25">
      <c r="A4884" s="1">
        <v>4882</v>
      </c>
      <c r="B4884" s="9">
        <v>1030302</v>
      </c>
      <c r="C4884" s="15" t="s">
        <v>13227</v>
      </c>
      <c r="D4884" s="4" t="s">
        <v>772</v>
      </c>
      <c r="E4884" s="4" t="s">
        <v>946</v>
      </c>
      <c r="F4884" s="4" t="b">
        <v>0</v>
      </c>
      <c r="G4884" s="4" t="s">
        <v>205</v>
      </c>
      <c r="H4884" s="4" t="s">
        <v>206</v>
      </c>
      <c r="I4884" s="4" t="s">
        <v>2</v>
      </c>
      <c r="J4884" s="4" t="s">
        <v>14276</v>
      </c>
      <c r="K4884" s="4" t="s">
        <v>183</v>
      </c>
      <c r="L4884" s="4">
        <v>8</v>
      </c>
      <c r="M4884" s="13">
        <v>20</v>
      </c>
      <c r="N4884" s="4" t="s">
        <v>10115</v>
      </c>
      <c r="O4884" s="4" t="s">
        <v>11451</v>
      </c>
      <c r="P4884" s="4">
        <f>O4884-N4884</f>
        <v>475</v>
      </c>
      <c r="Q4884" s="4">
        <v>90</v>
      </c>
      <c r="R4884" s="7">
        <v>286573.64</v>
      </c>
      <c r="S4884" s="7">
        <v>228873.33</v>
      </c>
      <c r="T4884" s="4">
        <v>1</v>
      </c>
      <c r="U4884" s="7">
        <v>224875.84</v>
      </c>
      <c r="V4884" s="4">
        <f>S4884-U4884</f>
        <v>3997.4899999999907</v>
      </c>
      <c r="W4884" s="8">
        <f>(S4884/U4884)*100</f>
        <v>101.77764316522398</v>
      </c>
      <c r="X4884" s="4" t="s">
        <v>11</v>
      </c>
      <c r="Y4884" s="4">
        <v>0</v>
      </c>
      <c r="AA4884" s="4" t="s">
        <v>1668</v>
      </c>
      <c r="AB4884" s="4" t="s">
        <v>1668</v>
      </c>
      <c r="AC4884" s="4" t="s">
        <v>1653</v>
      </c>
      <c r="AD4884" s="4">
        <v>4</v>
      </c>
      <c r="AE4884" s="11" t="s">
        <v>1668</v>
      </c>
      <c r="AF4884" s="11" t="s">
        <v>1668</v>
      </c>
      <c r="AG4884" s="11" t="s">
        <v>1668</v>
      </c>
      <c r="AH4884" s="11" t="s">
        <v>1668</v>
      </c>
      <c r="AI4884" s="11" t="s">
        <v>1668</v>
      </c>
      <c r="AJ4884" s="11" t="s">
        <v>1668</v>
      </c>
      <c r="AK4884" s="4" t="s">
        <v>13228</v>
      </c>
      <c r="AL4884" s="4" t="s">
        <v>13229</v>
      </c>
    </row>
    <row r="4885" spans="1:38" x14ac:dyDescent="0.25">
      <c r="A4885" s="1">
        <v>4883</v>
      </c>
      <c r="B4885" s="9">
        <v>1028201</v>
      </c>
      <c r="C4885" s="15" t="s">
        <v>13230</v>
      </c>
      <c r="D4885" s="4" t="s">
        <v>777</v>
      </c>
      <c r="E4885" s="4" t="s">
        <v>951</v>
      </c>
      <c r="F4885" s="4" t="b">
        <v>0</v>
      </c>
      <c r="G4885" s="4" t="s">
        <v>207</v>
      </c>
      <c r="H4885" s="4" t="s">
        <v>206</v>
      </c>
      <c r="I4885" s="4" t="s">
        <v>2</v>
      </c>
      <c r="J4885" s="4" t="s">
        <v>14448</v>
      </c>
      <c r="K4885" s="4" t="s">
        <v>186</v>
      </c>
      <c r="L4885" s="4">
        <v>1</v>
      </c>
      <c r="M4885" s="13">
        <v>30</v>
      </c>
      <c r="N4885" s="4" t="s">
        <v>13198</v>
      </c>
      <c r="O4885" s="4" t="s">
        <v>7527</v>
      </c>
      <c r="P4885" s="4">
        <f>O4885-N4885</f>
        <v>558</v>
      </c>
      <c r="Q4885" s="4">
        <v>365</v>
      </c>
      <c r="R4885" s="7">
        <v>474373.45</v>
      </c>
      <c r="S4885" s="7">
        <v>421978.98</v>
      </c>
      <c r="T4885" s="4">
        <v>2</v>
      </c>
      <c r="U4885" s="7">
        <v>420522.09</v>
      </c>
      <c r="V4885" s="4">
        <f>S4885-U4885</f>
        <v>1456.8899999999558</v>
      </c>
      <c r="W4885" s="8">
        <f>(S4885/U4885)*100</f>
        <v>100.34644791192775</v>
      </c>
      <c r="X4885" s="4" t="s">
        <v>11</v>
      </c>
      <c r="Y4885" s="4">
        <v>0</v>
      </c>
      <c r="AA4885" s="4" t="s">
        <v>1668</v>
      </c>
      <c r="AB4885" s="4" t="s">
        <v>1668</v>
      </c>
      <c r="AC4885" s="4" t="s">
        <v>1653</v>
      </c>
      <c r="AD4885" s="4">
        <v>0</v>
      </c>
      <c r="AE4885" s="11" t="s">
        <v>1668</v>
      </c>
      <c r="AF4885" s="11" t="s">
        <v>1668</v>
      </c>
      <c r="AG4885" s="11" t="s">
        <v>1668</v>
      </c>
      <c r="AH4885" s="11" t="s">
        <v>1668</v>
      </c>
      <c r="AI4885" s="11" t="s">
        <v>1668</v>
      </c>
      <c r="AJ4885" s="11" t="s">
        <v>1668</v>
      </c>
      <c r="AK4885" s="4" t="s">
        <v>13231</v>
      </c>
      <c r="AL4885" s="4" t="s">
        <v>3196</v>
      </c>
    </row>
    <row r="4886" spans="1:38" x14ac:dyDescent="0.25">
      <c r="A4886" s="1">
        <v>4884</v>
      </c>
      <c r="B4886" s="9">
        <v>1026120</v>
      </c>
      <c r="C4886" s="15" t="s">
        <v>13232</v>
      </c>
      <c r="D4886" s="4" t="s">
        <v>737</v>
      </c>
      <c r="E4886" s="4" t="s">
        <v>911</v>
      </c>
      <c r="F4886" s="4" t="b">
        <v>0</v>
      </c>
      <c r="G4886" s="4" t="s">
        <v>205</v>
      </c>
      <c r="H4886" s="4" t="s">
        <v>206</v>
      </c>
      <c r="I4886" s="4" t="s">
        <v>2</v>
      </c>
      <c r="J4886" s="4" t="s">
        <v>14252</v>
      </c>
      <c r="K4886" s="4" t="s">
        <v>182</v>
      </c>
      <c r="L4886" s="4">
        <v>13</v>
      </c>
      <c r="M4886" s="13" t="s">
        <v>1668</v>
      </c>
      <c r="N4886" s="4" t="s">
        <v>11862</v>
      </c>
      <c r="O4886" s="4" t="s">
        <v>13233</v>
      </c>
      <c r="P4886" s="4">
        <f>O4886-N4886</f>
        <v>454</v>
      </c>
      <c r="Q4886" s="4">
        <v>40</v>
      </c>
      <c r="R4886" s="7">
        <v>320000</v>
      </c>
      <c r="S4886" s="7">
        <v>310013.53999999998</v>
      </c>
      <c r="T4886" s="4">
        <v>2</v>
      </c>
      <c r="U4886" s="7">
        <v>340115.51</v>
      </c>
      <c r="V4886" s="4">
        <f>S4886-U4886</f>
        <v>-30101.97000000003</v>
      </c>
      <c r="W4886" s="8">
        <f>(S4886/U4886)*100</f>
        <v>91.149486243658799</v>
      </c>
      <c r="X4886" s="4" t="s">
        <v>11</v>
      </c>
      <c r="Y4886" s="4">
        <v>0</v>
      </c>
      <c r="AA4886" s="4" t="s">
        <v>1668</v>
      </c>
      <c r="AB4886" s="4" t="s">
        <v>1668</v>
      </c>
      <c r="AC4886" s="4" t="s">
        <v>1653</v>
      </c>
      <c r="AD4886" s="4">
        <v>0</v>
      </c>
      <c r="AE4886" s="11" t="s">
        <v>1668</v>
      </c>
      <c r="AF4886" s="11" t="s">
        <v>1668</v>
      </c>
      <c r="AG4886" s="11" t="s">
        <v>1668</v>
      </c>
      <c r="AH4886" s="11" t="s">
        <v>1668</v>
      </c>
      <c r="AI4886" s="11" t="s">
        <v>1668</v>
      </c>
      <c r="AJ4886" s="11" t="s">
        <v>1668</v>
      </c>
      <c r="AK4886" s="4" t="s">
        <v>1811</v>
      </c>
      <c r="AL4886" s="4" t="s">
        <v>1811</v>
      </c>
    </row>
    <row r="4887" spans="1:38" x14ac:dyDescent="0.25">
      <c r="A4887" s="1">
        <v>4885</v>
      </c>
      <c r="B4887" s="9">
        <v>1024700</v>
      </c>
      <c r="C4887" s="15" t="s">
        <v>13234</v>
      </c>
      <c r="D4887" s="4" t="s">
        <v>851</v>
      </c>
      <c r="E4887" s="4" t="s">
        <v>1025</v>
      </c>
      <c r="F4887" s="4" t="b">
        <v>0</v>
      </c>
      <c r="G4887" s="4" t="s">
        <v>207</v>
      </c>
      <c r="H4887" s="4" t="s">
        <v>206</v>
      </c>
      <c r="I4887" s="4" t="s">
        <v>2</v>
      </c>
      <c r="J4887" s="4" t="s">
        <v>14440</v>
      </c>
      <c r="K4887" s="4" t="s">
        <v>197</v>
      </c>
      <c r="L4887" s="4">
        <v>15</v>
      </c>
      <c r="M4887" s="13">
        <v>31</v>
      </c>
      <c r="N4887" s="4" t="s">
        <v>13235</v>
      </c>
      <c r="O4887" s="4" t="s">
        <v>9201</v>
      </c>
      <c r="P4887" s="4">
        <f>O4887-N4887</f>
        <v>656</v>
      </c>
      <c r="Q4887" s="4">
        <v>270</v>
      </c>
      <c r="R4887" s="7">
        <v>691066.5</v>
      </c>
      <c r="S4887" s="7">
        <v>625569.37</v>
      </c>
      <c r="T4887" s="4">
        <v>2</v>
      </c>
      <c r="U4887" s="7">
        <v>619103.53</v>
      </c>
      <c r="V4887" s="4">
        <f>S4887-U4887</f>
        <v>6465.8399999999674</v>
      </c>
      <c r="W4887" s="8">
        <f>(S4887/U4887)*100</f>
        <v>101.04438751948321</v>
      </c>
      <c r="X4887" s="4" t="s">
        <v>11</v>
      </c>
      <c r="Y4887" s="4">
        <v>0</v>
      </c>
      <c r="AA4887" s="4" t="s">
        <v>1668</v>
      </c>
      <c r="AB4887" s="4" t="s">
        <v>1668</v>
      </c>
      <c r="AC4887" s="4" t="s">
        <v>1653</v>
      </c>
      <c r="AD4887" s="4">
        <v>11</v>
      </c>
      <c r="AE4887" s="11" t="s">
        <v>1668</v>
      </c>
      <c r="AF4887" s="11" t="s">
        <v>1668</v>
      </c>
      <c r="AG4887" s="11" t="s">
        <v>1668</v>
      </c>
      <c r="AH4887" s="11" t="s">
        <v>1668</v>
      </c>
      <c r="AI4887" s="11" t="s">
        <v>1668</v>
      </c>
      <c r="AJ4887" s="11" t="s">
        <v>1668</v>
      </c>
      <c r="AK4887" s="4" t="s">
        <v>1668</v>
      </c>
      <c r="AL4887" s="4" t="s">
        <v>1668</v>
      </c>
    </row>
    <row r="4888" spans="1:38" x14ac:dyDescent="0.25">
      <c r="A4888" s="1">
        <v>4886</v>
      </c>
      <c r="B4888" s="9">
        <v>1023553</v>
      </c>
      <c r="C4888" s="15" t="s">
        <v>15437</v>
      </c>
      <c r="D4888" s="4" t="s">
        <v>844</v>
      </c>
      <c r="E4888" s="4" t="s">
        <v>1018</v>
      </c>
      <c r="F4888" s="4" t="b">
        <v>0</v>
      </c>
      <c r="G4888" s="4" t="s">
        <v>10136</v>
      </c>
      <c r="H4888" s="4" t="s">
        <v>206</v>
      </c>
      <c r="I4888" s="4" t="s">
        <v>2</v>
      </c>
      <c r="J4888" s="4" t="s">
        <v>14247</v>
      </c>
      <c r="K4888" s="4" t="s">
        <v>195</v>
      </c>
      <c r="L4888" s="4">
        <v>17</v>
      </c>
      <c r="M4888" s="13">
        <v>48</v>
      </c>
      <c r="N4888" s="4" t="s">
        <v>13236</v>
      </c>
      <c r="O4888" s="4" t="s">
        <v>10829</v>
      </c>
      <c r="P4888" s="4">
        <f>O4888-N4888</f>
        <v>644</v>
      </c>
      <c r="Q4888" s="4">
        <v>90</v>
      </c>
      <c r="R4888" s="7">
        <v>310000</v>
      </c>
      <c r="S4888" s="7">
        <v>299881.53000000003</v>
      </c>
      <c r="T4888" s="4">
        <v>2</v>
      </c>
      <c r="U4888" s="7">
        <v>231964.42</v>
      </c>
      <c r="V4888" s="4">
        <f>S4888-U4888</f>
        <v>67917.110000000015</v>
      </c>
      <c r="W4888" s="8">
        <f>(S4888/U4888)*100</f>
        <v>129.27910668368884</v>
      </c>
      <c r="X4888" s="4" t="s">
        <v>11</v>
      </c>
      <c r="Y4888" s="4">
        <v>0</v>
      </c>
      <c r="AA4888" s="4" t="s">
        <v>1668</v>
      </c>
      <c r="AB4888" s="4" t="s">
        <v>1668</v>
      </c>
      <c r="AC4888" s="4" t="s">
        <v>1653</v>
      </c>
      <c r="AD4888" s="4">
        <v>0</v>
      </c>
      <c r="AE4888" s="11" t="s">
        <v>1668</v>
      </c>
      <c r="AF4888" s="11" t="s">
        <v>1668</v>
      </c>
      <c r="AG4888" s="11" t="s">
        <v>1668</v>
      </c>
      <c r="AH4888" s="11" t="s">
        <v>1668</v>
      </c>
      <c r="AI4888" s="11" t="s">
        <v>1668</v>
      </c>
      <c r="AJ4888" s="11" t="s">
        <v>1668</v>
      </c>
      <c r="AK4888" s="4" t="s">
        <v>1668</v>
      </c>
      <c r="AL4888" s="4" t="s">
        <v>8566</v>
      </c>
    </row>
    <row r="4889" spans="1:38" x14ac:dyDescent="0.25">
      <c r="A4889" s="1">
        <v>4887</v>
      </c>
      <c r="B4889" s="9">
        <v>1023011</v>
      </c>
      <c r="C4889" s="15" t="s">
        <v>13237</v>
      </c>
      <c r="D4889" s="4" t="s">
        <v>733</v>
      </c>
      <c r="E4889" s="4" t="s">
        <v>909</v>
      </c>
      <c r="F4889" s="4" t="b">
        <v>0</v>
      </c>
      <c r="G4889" s="4" t="s">
        <v>6122</v>
      </c>
      <c r="H4889" s="4" t="s">
        <v>206</v>
      </c>
      <c r="I4889" s="4" t="s">
        <v>2</v>
      </c>
      <c r="J4889" s="4" t="s">
        <v>14318</v>
      </c>
      <c r="K4889" s="4" t="s">
        <v>187</v>
      </c>
      <c r="L4889" s="4">
        <v>20</v>
      </c>
      <c r="M4889" s="13">
        <v>20</v>
      </c>
      <c r="N4889" s="4" t="s">
        <v>13238</v>
      </c>
      <c r="O4889" s="4" t="s">
        <v>10280</v>
      </c>
      <c r="P4889" s="4">
        <f>O4889-N4889</f>
        <v>871</v>
      </c>
      <c r="Q4889" s="4">
        <v>300</v>
      </c>
      <c r="R4889" s="7">
        <v>2847009.06</v>
      </c>
      <c r="S4889" s="7">
        <v>2562308.15</v>
      </c>
      <c r="T4889" s="4">
        <v>3</v>
      </c>
      <c r="U4889" s="7">
        <v>2490493</v>
      </c>
      <c r="V4889" s="4">
        <f>S4889-U4889</f>
        <v>71815.149999999907</v>
      </c>
      <c r="W4889" s="8">
        <f>(S4889/U4889)*100</f>
        <v>102.88357164625639</v>
      </c>
      <c r="X4889" s="4" t="s">
        <v>11</v>
      </c>
      <c r="Y4889" s="4">
        <v>0</v>
      </c>
      <c r="AA4889" s="4" t="s">
        <v>1668</v>
      </c>
      <c r="AB4889" s="4" t="s">
        <v>1668</v>
      </c>
      <c r="AC4889" s="4" t="s">
        <v>1653</v>
      </c>
      <c r="AD4889" s="4">
        <v>0</v>
      </c>
      <c r="AE4889" s="11" t="s">
        <v>1668</v>
      </c>
      <c r="AF4889" s="11" t="s">
        <v>1668</v>
      </c>
      <c r="AG4889" s="11" t="s">
        <v>1668</v>
      </c>
      <c r="AH4889" s="11" t="s">
        <v>1668</v>
      </c>
      <c r="AI4889" s="11" t="s">
        <v>1668</v>
      </c>
      <c r="AJ4889" s="11" t="s">
        <v>1668</v>
      </c>
      <c r="AK4889" s="4" t="s">
        <v>13239</v>
      </c>
      <c r="AL4889" s="4" t="s">
        <v>13240</v>
      </c>
    </row>
    <row r="4890" spans="1:38" x14ac:dyDescent="0.25">
      <c r="A4890" s="1">
        <v>4888</v>
      </c>
      <c r="B4890" s="9">
        <v>1021940</v>
      </c>
      <c r="C4890" s="15" t="s">
        <v>13241</v>
      </c>
      <c r="D4890" s="4" t="s">
        <v>4165</v>
      </c>
      <c r="E4890" s="4" t="s">
        <v>4166</v>
      </c>
      <c r="F4890" s="4" t="b">
        <v>0</v>
      </c>
      <c r="G4890" s="4" t="s">
        <v>207</v>
      </c>
      <c r="H4890" s="4" t="s">
        <v>206</v>
      </c>
      <c r="I4890" s="4" t="s">
        <v>2</v>
      </c>
      <c r="J4890" s="4" t="s">
        <v>14244</v>
      </c>
      <c r="K4890" s="4" t="s">
        <v>178</v>
      </c>
      <c r="L4890" s="4">
        <v>6</v>
      </c>
      <c r="M4890" s="13">
        <v>32</v>
      </c>
      <c r="N4890" s="4" t="s">
        <v>13186</v>
      </c>
      <c r="O4890" s="4" t="s">
        <v>12567</v>
      </c>
      <c r="P4890" s="4">
        <f>O4890-N4890</f>
        <v>545</v>
      </c>
      <c r="Q4890" s="4">
        <v>540</v>
      </c>
      <c r="R4890" s="7">
        <v>1997055.69</v>
      </c>
      <c r="S4890" s="7">
        <v>1677079.23</v>
      </c>
      <c r="T4890" s="4">
        <v>3</v>
      </c>
      <c r="U4890" s="7">
        <v>1591987.48</v>
      </c>
      <c r="V4890" s="4">
        <f>S4890-U4890</f>
        <v>85091.75</v>
      </c>
      <c r="W4890" s="8">
        <f>(S4890/U4890)*100</f>
        <v>105.34500120566275</v>
      </c>
      <c r="X4890" s="4" t="s">
        <v>11</v>
      </c>
      <c r="Y4890" s="4">
        <v>0</v>
      </c>
      <c r="AA4890" s="4" t="s">
        <v>1668</v>
      </c>
      <c r="AB4890" s="4" t="s">
        <v>1668</v>
      </c>
      <c r="AC4890" s="4" t="s">
        <v>1653</v>
      </c>
      <c r="AD4890" s="4">
        <v>23</v>
      </c>
      <c r="AE4890" s="11" t="s">
        <v>1668</v>
      </c>
      <c r="AF4890" s="11" t="s">
        <v>1668</v>
      </c>
      <c r="AG4890" s="11" t="s">
        <v>1668</v>
      </c>
      <c r="AH4890" s="11" t="s">
        <v>1668</v>
      </c>
      <c r="AI4890" s="11" t="s">
        <v>1668</v>
      </c>
      <c r="AJ4890" s="11" t="s">
        <v>1668</v>
      </c>
      <c r="AK4890" s="4" t="s">
        <v>13242</v>
      </c>
      <c r="AL4890" s="4" t="s">
        <v>13243</v>
      </c>
    </row>
    <row r="4891" spans="1:38" x14ac:dyDescent="0.25">
      <c r="A4891" s="1">
        <v>4889</v>
      </c>
      <c r="B4891" s="9">
        <v>1017134</v>
      </c>
      <c r="C4891" s="15" t="s">
        <v>13244</v>
      </c>
      <c r="D4891" s="4" t="s">
        <v>11814</v>
      </c>
      <c r="E4891" s="4" t="s">
        <v>11815</v>
      </c>
      <c r="F4891" s="4" t="b">
        <v>0</v>
      </c>
      <c r="G4891" s="4" t="s">
        <v>207</v>
      </c>
      <c r="H4891" s="4" t="s">
        <v>206</v>
      </c>
      <c r="I4891" s="4" t="s">
        <v>2</v>
      </c>
      <c r="J4891" s="4" t="s">
        <v>14277</v>
      </c>
      <c r="K4891" s="4" t="s">
        <v>184</v>
      </c>
      <c r="L4891" s="4">
        <v>11</v>
      </c>
      <c r="M4891" s="13">
        <v>30</v>
      </c>
      <c r="N4891" s="4" t="s">
        <v>12904</v>
      </c>
      <c r="O4891" s="4" t="s">
        <v>11096</v>
      </c>
      <c r="P4891" s="4">
        <f>O4891-N4891</f>
        <v>519</v>
      </c>
      <c r="Q4891" s="4">
        <v>180</v>
      </c>
      <c r="R4891" s="7">
        <v>750000</v>
      </c>
      <c r="S4891" s="7">
        <v>559453.96</v>
      </c>
      <c r="T4891" s="4">
        <v>2</v>
      </c>
      <c r="U4891" s="7">
        <v>564561.52</v>
      </c>
      <c r="V4891" s="4">
        <f>S4891-U4891</f>
        <v>-5107.5600000000559</v>
      </c>
      <c r="W4891" s="8">
        <f>(S4891/U4891)*100</f>
        <v>99.095304972255278</v>
      </c>
      <c r="X4891" s="4" t="s">
        <v>11</v>
      </c>
      <c r="Y4891" s="4">
        <v>0</v>
      </c>
      <c r="AA4891" s="4" t="s">
        <v>1668</v>
      </c>
      <c r="AB4891" s="4" t="s">
        <v>1668</v>
      </c>
      <c r="AC4891" s="4" t="s">
        <v>1653</v>
      </c>
      <c r="AD4891" s="4">
        <v>10</v>
      </c>
      <c r="AE4891" s="11" t="s">
        <v>1668</v>
      </c>
      <c r="AF4891" s="11" t="s">
        <v>1668</v>
      </c>
      <c r="AG4891" s="11" t="s">
        <v>1668</v>
      </c>
      <c r="AH4891" s="11" t="s">
        <v>1668</v>
      </c>
      <c r="AI4891" s="11" t="s">
        <v>1668</v>
      </c>
      <c r="AJ4891" s="11" t="s">
        <v>1668</v>
      </c>
      <c r="AK4891" s="4" t="s">
        <v>13245</v>
      </c>
      <c r="AL4891" s="4" t="s">
        <v>1668</v>
      </c>
    </row>
    <row r="4892" spans="1:38" x14ac:dyDescent="0.25">
      <c r="A4892" s="1">
        <v>4890</v>
      </c>
      <c r="B4892" s="9">
        <v>1014549</v>
      </c>
      <c r="C4892" s="15" t="s">
        <v>13246</v>
      </c>
      <c r="D4892" s="4" t="s">
        <v>13247</v>
      </c>
      <c r="E4892" s="4" t="s">
        <v>13248</v>
      </c>
      <c r="F4892" s="4" t="b">
        <v>0</v>
      </c>
      <c r="G4892" s="4" t="s">
        <v>207</v>
      </c>
      <c r="H4892" s="4" t="s">
        <v>206</v>
      </c>
      <c r="I4892" s="4" t="s">
        <v>2</v>
      </c>
      <c r="J4892" s="4" t="s">
        <v>14353</v>
      </c>
      <c r="K4892" s="4" t="s">
        <v>182</v>
      </c>
      <c r="L4892" s="4">
        <v>13</v>
      </c>
      <c r="M4892" s="13">
        <v>50</v>
      </c>
      <c r="N4892" s="4" t="s">
        <v>13249</v>
      </c>
      <c r="O4892" s="4" t="s">
        <v>13250</v>
      </c>
      <c r="P4892" s="4">
        <f>O4892-N4892</f>
        <v>664</v>
      </c>
      <c r="Q4892" s="4">
        <v>304</v>
      </c>
      <c r="R4892" s="7">
        <v>2200000</v>
      </c>
      <c r="S4892" s="7">
        <v>1716362.59</v>
      </c>
      <c r="T4892" s="4">
        <v>3</v>
      </c>
      <c r="U4892" s="7">
        <v>1818161.42</v>
      </c>
      <c r="V4892" s="4">
        <f>S4892-U4892</f>
        <v>-101798.82999999984</v>
      </c>
      <c r="W4892" s="8">
        <f>(S4892/U4892)*100</f>
        <v>94.401001534836226</v>
      </c>
      <c r="X4892" s="4" t="s">
        <v>11</v>
      </c>
      <c r="Y4892" s="4">
        <v>0</v>
      </c>
      <c r="AA4892" s="4" t="s">
        <v>1668</v>
      </c>
      <c r="AB4892" s="4" t="s">
        <v>1668</v>
      </c>
      <c r="AC4892" s="4" t="s">
        <v>1653</v>
      </c>
      <c r="AD4892" s="4">
        <v>0</v>
      </c>
      <c r="AE4892" s="11" t="s">
        <v>1668</v>
      </c>
      <c r="AF4892" s="11" t="s">
        <v>1668</v>
      </c>
      <c r="AG4892" s="11" t="s">
        <v>1668</v>
      </c>
      <c r="AH4892" s="11" t="s">
        <v>1668</v>
      </c>
      <c r="AI4892" s="11" t="s">
        <v>1668</v>
      </c>
      <c r="AJ4892" s="11" t="s">
        <v>1668</v>
      </c>
      <c r="AK4892" s="4" t="s">
        <v>13251</v>
      </c>
      <c r="AL4892" s="4" t="s">
        <v>13252</v>
      </c>
    </row>
    <row r="4893" spans="1:38" x14ac:dyDescent="0.25">
      <c r="A4893" s="1">
        <v>4891</v>
      </c>
      <c r="B4893" s="9">
        <v>1013277</v>
      </c>
      <c r="C4893" s="15" t="s">
        <v>13253</v>
      </c>
      <c r="D4893" s="4" t="s">
        <v>821</v>
      </c>
      <c r="E4893" s="4" t="s">
        <v>995</v>
      </c>
      <c r="F4893" s="4" t="b">
        <v>0</v>
      </c>
      <c r="G4893" s="4" t="s">
        <v>207</v>
      </c>
      <c r="H4893" s="4" t="s">
        <v>206</v>
      </c>
      <c r="I4893" s="4" t="s">
        <v>2</v>
      </c>
      <c r="J4893" s="4" t="s">
        <v>14487</v>
      </c>
      <c r="K4893" s="4" t="s">
        <v>2648</v>
      </c>
      <c r="L4893" s="4">
        <v>4</v>
      </c>
      <c r="M4893" s="13">
        <v>36</v>
      </c>
      <c r="N4893" s="4" t="s">
        <v>11997</v>
      </c>
      <c r="O4893" s="4" t="s">
        <v>12433</v>
      </c>
      <c r="P4893" s="4">
        <f>O4893-N4893</f>
        <v>487</v>
      </c>
      <c r="Q4893" s="4">
        <v>275</v>
      </c>
      <c r="R4893" s="7">
        <v>349776.16</v>
      </c>
      <c r="S4893" s="7">
        <v>308882.46999999997</v>
      </c>
      <c r="T4893" s="4">
        <v>2</v>
      </c>
      <c r="U4893" s="7">
        <v>308882.46999999997</v>
      </c>
      <c r="V4893" s="4">
        <f>S4893-U4893</f>
        <v>0</v>
      </c>
      <c r="W4893" s="8">
        <f>(S4893/U4893)*100</f>
        <v>100</v>
      </c>
      <c r="X4893" s="4" t="s">
        <v>11</v>
      </c>
      <c r="Y4893" s="4">
        <v>0</v>
      </c>
      <c r="AA4893" s="4" t="s">
        <v>1668</v>
      </c>
      <c r="AB4893" s="4" t="s">
        <v>1668</v>
      </c>
      <c r="AC4893" s="4" t="s">
        <v>1653</v>
      </c>
      <c r="AD4893" s="4">
        <v>0</v>
      </c>
      <c r="AE4893" s="11" t="s">
        <v>1668</v>
      </c>
      <c r="AF4893" s="11" t="s">
        <v>1668</v>
      </c>
      <c r="AG4893" s="11" t="s">
        <v>1668</v>
      </c>
      <c r="AH4893" s="11" t="s">
        <v>1668</v>
      </c>
      <c r="AI4893" s="11" t="s">
        <v>1668</v>
      </c>
      <c r="AJ4893" s="11" t="s">
        <v>1668</v>
      </c>
      <c r="AK4893" s="4" t="s">
        <v>13254</v>
      </c>
      <c r="AL4893" s="4" t="s">
        <v>1668</v>
      </c>
    </row>
    <row r="4894" spans="1:38" x14ac:dyDescent="0.25">
      <c r="A4894" s="1">
        <v>4892</v>
      </c>
      <c r="B4894" s="9">
        <v>1012278</v>
      </c>
      <c r="C4894" s="15" t="s">
        <v>13255</v>
      </c>
      <c r="D4894" s="4" t="s">
        <v>792</v>
      </c>
      <c r="E4894" s="4" t="s">
        <v>966</v>
      </c>
      <c r="F4894" s="4" t="b">
        <v>0</v>
      </c>
      <c r="G4894" s="4" t="s">
        <v>207</v>
      </c>
      <c r="H4894" s="4" t="s">
        <v>206</v>
      </c>
      <c r="I4894" s="4" t="s">
        <v>2</v>
      </c>
      <c r="J4894" s="4" t="s">
        <v>14410</v>
      </c>
      <c r="K4894" s="4" t="s">
        <v>188</v>
      </c>
      <c r="L4894" s="4">
        <v>10</v>
      </c>
      <c r="M4894" s="13">
        <v>20</v>
      </c>
      <c r="N4894" s="4" t="s">
        <v>11990</v>
      </c>
      <c r="O4894" s="4" t="s">
        <v>12931</v>
      </c>
      <c r="P4894" s="4">
        <f>O4894-N4894</f>
        <v>393</v>
      </c>
      <c r="Q4894" s="4">
        <v>150</v>
      </c>
      <c r="R4894" s="7">
        <v>329864.46999999997</v>
      </c>
      <c r="S4894" s="7">
        <v>259993.33</v>
      </c>
      <c r="T4894" s="4">
        <v>2</v>
      </c>
      <c r="U4894" s="7">
        <v>259766.43</v>
      </c>
      <c r="V4894" s="4">
        <f>S4894-U4894</f>
        <v>226.89999999999418</v>
      </c>
      <c r="W4894" s="8">
        <f>(S4894/U4894)*100</f>
        <v>100.08734769923888</v>
      </c>
      <c r="X4894" s="4" t="s">
        <v>11</v>
      </c>
      <c r="Y4894" s="4">
        <v>0</v>
      </c>
      <c r="AA4894" s="4" t="s">
        <v>1668</v>
      </c>
      <c r="AB4894" s="4" t="s">
        <v>1668</v>
      </c>
      <c r="AC4894" s="4" t="s">
        <v>1653</v>
      </c>
      <c r="AD4894" s="4">
        <v>8</v>
      </c>
      <c r="AE4894" s="11" t="s">
        <v>1668</v>
      </c>
      <c r="AF4894" s="11" t="s">
        <v>1668</v>
      </c>
      <c r="AG4894" s="11" t="s">
        <v>1668</v>
      </c>
      <c r="AH4894" s="11" t="s">
        <v>1668</v>
      </c>
      <c r="AI4894" s="11" t="s">
        <v>1668</v>
      </c>
      <c r="AJ4894" s="11" t="s">
        <v>1668</v>
      </c>
      <c r="AK4894" s="4" t="s">
        <v>13256</v>
      </c>
      <c r="AL4894" s="4" t="s">
        <v>13257</v>
      </c>
    </row>
    <row r="4895" spans="1:38" x14ac:dyDescent="0.25">
      <c r="A4895" s="1">
        <v>4893</v>
      </c>
      <c r="B4895" s="9">
        <v>1009592</v>
      </c>
      <c r="C4895" s="15" t="s">
        <v>13258</v>
      </c>
      <c r="D4895" s="4" t="s">
        <v>793</v>
      </c>
      <c r="E4895" s="4" t="s">
        <v>967</v>
      </c>
      <c r="F4895" s="4" t="b">
        <v>0</v>
      </c>
      <c r="G4895" s="4" t="s">
        <v>10136</v>
      </c>
      <c r="H4895" s="4" t="s">
        <v>206</v>
      </c>
      <c r="I4895" s="4" t="s">
        <v>2</v>
      </c>
      <c r="J4895" s="4" t="s">
        <v>14395</v>
      </c>
      <c r="K4895" s="4" t="s">
        <v>179</v>
      </c>
      <c r="L4895" s="4">
        <v>3</v>
      </c>
      <c r="M4895" s="13">
        <v>45</v>
      </c>
      <c r="N4895" s="4" t="s">
        <v>13259</v>
      </c>
      <c r="O4895" s="4" t="s">
        <v>10258</v>
      </c>
      <c r="P4895" s="4">
        <f>O4895-N4895</f>
        <v>614</v>
      </c>
      <c r="Q4895" s="4">
        <v>300</v>
      </c>
      <c r="R4895" s="7">
        <v>856247.71</v>
      </c>
      <c r="S4895" s="7">
        <v>729221</v>
      </c>
      <c r="T4895" s="4">
        <v>2</v>
      </c>
      <c r="U4895" s="7">
        <v>725871</v>
      </c>
      <c r="V4895" s="4">
        <f>S4895-U4895</f>
        <v>3350</v>
      </c>
      <c r="W4895" s="8">
        <f>(S4895/U4895)*100</f>
        <v>100.46151451153167</v>
      </c>
      <c r="X4895" s="4" t="s">
        <v>11</v>
      </c>
      <c r="Y4895" s="4">
        <v>0</v>
      </c>
      <c r="AA4895" s="4" t="s">
        <v>1668</v>
      </c>
      <c r="AB4895" s="4" t="s">
        <v>1668</v>
      </c>
      <c r="AC4895" s="4" t="s">
        <v>1653</v>
      </c>
      <c r="AD4895" s="4">
        <v>0</v>
      </c>
      <c r="AE4895" s="11" t="s">
        <v>1668</v>
      </c>
      <c r="AF4895" s="11" t="s">
        <v>1668</v>
      </c>
      <c r="AG4895" s="11" t="s">
        <v>1668</v>
      </c>
      <c r="AH4895" s="11" t="s">
        <v>1668</v>
      </c>
      <c r="AI4895" s="11" t="s">
        <v>1668</v>
      </c>
      <c r="AJ4895" s="11" t="s">
        <v>1668</v>
      </c>
      <c r="AK4895" s="4" t="s">
        <v>1668</v>
      </c>
      <c r="AL4895" s="4" t="s">
        <v>1662</v>
      </c>
    </row>
    <row r="4896" spans="1:38" x14ac:dyDescent="0.25">
      <c r="A4896" s="1">
        <v>4894</v>
      </c>
      <c r="B4896" s="9">
        <v>1009581</v>
      </c>
      <c r="C4896" s="15" t="s">
        <v>13260</v>
      </c>
      <c r="D4896" s="4" t="s">
        <v>793</v>
      </c>
      <c r="E4896" s="4" t="s">
        <v>967</v>
      </c>
      <c r="F4896" s="4" t="b">
        <v>0</v>
      </c>
      <c r="G4896" s="4" t="s">
        <v>10136</v>
      </c>
      <c r="H4896" s="4" t="s">
        <v>206</v>
      </c>
      <c r="I4896" s="4" t="s">
        <v>2</v>
      </c>
      <c r="J4896" s="4" t="s">
        <v>14296</v>
      </c>
      <c r="K4896" s="4" t="s">
        <v>179</v>
      </c>
      <c r="L4896" s="4">
        <v>3</v>
      </c>
      <c r="M4896" s="13">
        <v>45</v>
      </c>
      <c r="N4896" s="4" t="s">
        <v>13259</v>
      </c>
      <c r="O4896" s="4" t="s">
        <v>10258</v>
      </c>
      <c r="P4896" s="4">
        <f>O4896-N4896</f>
        <v>614</v>
      </c>
      <c r="Q4896" s="4">
        <v>300</v>
      </c>
      <c r="R4896" s="7">
        <v>893187.17</v>
      </c>
      <c r="S4896" s="7">
        <v>683862.73</v>
      </c>
      <c r="T4896" s="4">
        <v>2</v>
      </c>
      <c r="U4896" s="7">
        <v>683375.02</v>
      </c>
      <c r="V4896" s="4">
        <f>S4896-U4896</f>
        <v>487.70999999996275</v>
      </c>
      <c r="W4896" s="8">
        <f>(S4896/U4896)*100</f>
        <v>100.07136784133547</v>
      </c>
      <c r="X4896" s="4" t="s">
        <v>11</v>
      </c>
      <c r="Y4896" s="4">
        <v>0</v>
      </c>
      <c r="AA4896" s="4" t="s">
        <v>1668</v>
      </c>
      <c r="AB4896" s="4" t="s">
        <v>1668</v>
      </c>
      <c r="AC4896" s="4" t="s">
        <v>1653</v>
      </c>
      <c r="AD4896" s="4">
        <v>0</v>
      </c>
      <c r="AE4896" s="11" t="s">
        <v>1668</v>
      </c>
      <c r="AF4896" s="11" t="s">
        <v>1668</v>
      </c>
      <c r="AG4896" s="11" t="s">
        <v>1668</v>
      </c>
      <c r="AH4896" s="11" t="s">
        <v>1668</v>
      </c>
      <c r="AI4896" s="11" t="s">
        <v>1668</v>
      </c>
      <c r="AJ4896" s="11" t="s">
        <v>1668</v>
      </c>
      <c r="AK4896" s="4" t="s">
        <v>1668</v>
      </c>
      <c r="AL4896" s="4" t="s">
        <v>1668</v>
      </c>
    </row>
    <row r="4897" spans="1:38" x14ac:dyDescent="0.25">
      <c r="A4897" s="1">
        <v>4895</v>
      </c>
      <c r="B4897" s="9">
        <v>1009561</v>
      </c>
      <c r="C4897" s="15" t="s">
        <v>13261</v>
      </c>
      <c r="D4897" s="4" t="s">
        <v>793</v>
      </c>
      <c r="E4897" s="4" t="s">
        <v>967</v>
      </c>
      <c r="F4897" s="4" t="b">
        <v>0</v>
      </c>
      <c r="G4897" s="4" t="s">
        <v>10136</v>
      </c>
      <c r="H4897" s="4" t="s">
        <v>206</v>
      </c>
      <c r="I4897" s="4" t="s">
        <v>2</v>
      </c>
      <c r="J4897" s="4" t="s">
        <v>14395</v>
      </c>
      <c r="K4897" s="4" t="s">
        <v>179</v>
      </c>
      <c r="L4897" s="4">
        <v>3</v>
      </c>
      <c r="M4897" s="13">
        <v>45</v>
      </c>
      <c r="N4897" s="4" t="s">
        <v>13259</v>
      </c>
      <c r="O4897" s="4" t="s">
        <v>10258</v>
      </c>
      <c r="P4897" s="4">
        <f>O4897-N4897</f>
        <v>614</v>
      </c>
      <c r="Q4897" s="4">
        <v>300</v>
      </c>
      <c r="R4897" s="7">
        <v>1173273.24</v>
      </c>
      <c r="S4897" s="7">
        <v>919402.2</v>
      </c>
      <c r="T4897" s="4">
        <v>2</v>
      </c>
      <c r="U4897" s="7">
        <v>914749.52</v>
      </c>
      <c r="V4897" s="4">
        <f>S4897-U4897</f>
        <v>4652.6799999999348</v>
      </c>
      <c r="W4897" s="8">
        <f>(S4897/U4897)*100</f>
        <v>100.50862885394025</v>
      </c>
      <c r="X4897" s="4" t="s">
        <v>11</v>
      </c>
      <c r="Y4897" s="4">
        <v>0</v>
      </c>
      <c r="AA4897" s="4" t="s">
        <v>1668</v>
      </c>
      <c r="AB4897" s="4" t="s">
        <v>1668</v>
      </c>
      <c r="AC4897" s="4" t="s">
        <v>1653</v>
      </c>
      <c r="AD4897" s="4">
        <v>0</v>
      </c>
      <c r="AE4897" s="11" t="s">
        <v>1668</v>
      </c>
      <c r="AF4897" s="11" t="s">
        <v>1668</v>
      </c>
      <c r="AG4897" s="11" t="s">
        <v>1668</v>
      </c>
      <c r="AH4897" s="11" t="s">
        <v>1668</v>
      </c>
      <c r="AI4897" s="11" t="s">
        <v>1668</v>
      </c>
      <c r="AJ4897" s="11" t="s">
        <v>1668</v>
      </c>
      <c r="AK4897" s="4" t="s">
        <v>1668</v>
      </c>
      <c r="AL4897" s="4" t="s">
        <v>1668</v>
      </c>
    </row>
    <row r="4898" spans="1:38" x14ac:dyDescent="0.25">
      <c r="A4898" s="1">
        <v>4896</v>
      </c>
      <c r="B4898" s="9">
        <v>1007627</v>
      </c>
      <c r="C4898" s="15" t="s">
        <v>13262</v>
      </c>
      <c r="D4898" s="4" t="s">
        <v>793</v>
      </c>
      <c r="E4898" s="4" t="s">
        <v>967</v>
      </c>
      <c r="F4898" s="4" t="b">
        <v>0</v>
      </c>
      <c r="G4898" s="4" t="s">
        <v>10136</v>
      </c>
      <c r="H4898" s="4" t="s">
        <v>206</v>
      </c>
      <c r="I4898" s="4" t="s">
        <v>2</v>
      </c>
      <c r="J4898" s="4" t="s">
        <v>14269</v>
      </c>
      <c r="K4898" s="4" t="s">
        <v>182</v>
      </c>
      <c r="L4898" s="4">
        <v>13</v>
      </c>
      <c r="M4898" s="13">
        <v>20</v>
      </c>
      <c r="N4898" s="4" t="s">
        <v>11997</v>
      </c>
      <c r="O4898" s="4" t="s">
        <v>9897</v>
      </c>
      <c r="P4898" s="4">
        <f>O4898-N4898</f>
        <v>596</v>
      </c>
      <c r="Q4898" s="4">
        <v>360</v>
      </c>
      <c r="R4898" s="7">
        <v>813481.13</v>
      </c>
      <c r="S4898" s="7">
        <v>792185.31</v>
      </c>
      <c r="T4898" s="4">
        <v>2</v>
      </c>
      <c r="U4898" s="7">
        <v>768165.28</v>
      </c>
      <c r="V4898" s="4">
        <f>S4898-U4898</f>
        <v>24020.030000000028</v>
      </c>
      <c r="W4898" s="8">
        <f>(S4898/U4898)*100</f>
        <v>103.12693513041881</v>
      </c>
      <c r="X4898" s="4" t="s">
        <v>11</v>
      </c>
      <c r="Y4898" s="4">
        <v>0</v>
      </c>
      <c r="AA4898" s="4" t="s">
        <v>1668</v>
      </c>
      <c r="AB4898" s="4" t="s">
        <v>1668</v>
      </c>
      <c r="AC4898" s="4" t="s">
        <v>1653</v>
      </c>
      <c r="AD4898" s="4">
        <v>22</v>
      </c>
      <c r="AE4898" s="11" t="s">
        <v>1668</v>
      </c>
      <c r="AF4898" s="11" t="s">
        <v>1668</v>
      </c>
      <c r="AG4898" s="11" t="s">
        <v>1668</v>
      </c>
      <c r="AH4898" s="11" t="s">
        <v>1668</v>
      </c>
      <c r="AI4898" s="11" t="s">
        <v>1668</v>
      </c>
      <c r="AJ4898" s="11" t="s">
        <v>1668</v>
      </c>
      <c r="AK4898" s="4" t="s">
        <v>13263</v>
      </c>
      <c r="AL4898" s="4" t="s">
        <v>13264</v>
      </c>
    </row>
    <row r="4899" spans="1:38" x14ac:dyDescent="0.25">
      <c r="A4899" s="1">
        <v>4897</v>
      </c>
      <c r="B4899" s="9">
        <v>1007512</v>
      </c>
      <c r="C4899" s="15" t="s">
        <v>13265</v>
      </c>
      <c r="D4899" s="4" t="s">
        <v>793</v>
      </c>
      <c r="E4899" s="4" t="s">
        <v>967</v>
      </c>
      <c r="F4899" s="4" t="b">
        <v>0</v>
      </c>
      <c r="G4899" s="4" t="s">
        <v>10136</v>
      </c>
      <c r="H4899" s="4" t="s">
        <v>206</v>
      </c>
      <c r="I4899" s="4" t="s">
        <v>2</v>
      </c>
      <c r="J4899" s="4" t="s">
        <v>14269</v>
      </c>
      <c r="K4899" s="4" t="s">
        <v>182</v>
      </c>
      <c r="L4899" s="4">
        <v>13</v>
      </c>
      <c r="M4899" s="13">
        <v>20</v>
      </c>
      <c r="N4899" s="4" t="s">
        <v>11997</v>
      </c>
      <c r="O4899" s="4" t="s">
        <v>9897</v>
      </c>
      <c r="P4899" s="4">
        <f>O4899-N4899</f>
        <v>596</v>
      </c>
      <c r="Q4899" s="4">
        <v>420</v>
      </c>
      <c r="R4899" s="7">
        <v>1291768.19</v>
      </c>
      <c r="S4899" s="7">
        <v>1085366.1100000001</v>
      </c>
      <c r="T4899" s="4">
        <v>3</v>
      </c>
      <c r="U4899" s="7">
        <v>1083387.1000000001</v>
      </c>
      <c r="V4899" s="4">
        <f>S4899-U4899</f>
        <v>1979.0100000000093</v>
      </c>
      <c r="W4899" s="8">
        <f>(S4899/U4899)*100</f>
        <v>100.18266878016178</v>
      </c>
      <c r="X4899" s="4" t="s">
        <v>11</v>
      </c>
      <c r="Y4899" s="4">
        <v>0</v>
      </c>
      <c r="AA4899" s="4" t="s">
        <v>1668</v>
      </c>
      <c r="AB4899" s="4" t="s">
        <v>1668</v>
      </c>
      <c r="AC4899" s="4" t="s">
        <v>1653</v>
      </c>
      <c r="AD4899" s="4">
        <v>30</v>
      </c>
      <c r="AE4899" s="11" t="s">
        <v>1668</v>
      </c>
      <c r="AF4899" s="11" t="s">
        <v>1668</v>
      </c>
      <c r="AG4899" s="11" t="s">
        <v>1668</v>
      </c>
      <c r="AH4899" s="11" t="s">
        <v>1668</v>
      </c>
      <c r="AI4899" s="11" t="s">
        <v>1668</v>
      </c>
      <c r="AJ4899" s="11" t="s">
        <v>1668</v>
      </c>
      <c r="AK4899" s="4" t="s">
        <v>13266</v>
      </c>
      <c r="AL4899" s="4" t="s">
        <v>13267</v>
      </c>
    </row>
    <row r="4900" spans="1:38" x14ac:dyDescent="0.25">
      <c r="A4900" s="1">
        <v>4898</v>
      </c>
      <c r="B4900" s="9">
        <v>1007431</v>
      </c>
      <c r="C4900" s="15" t="s">
        <v>13268</v>
      </c>
      <c r="D4900" s="4" t="s">
        <v>793</v>
      </c>
      <c r="E4900" s="4" t="s">
        <v>967</v>
      </c>
      <c r="F4900" s="4" t="b">
        <v>0</v>
      </c>
      <c r="G4900" s="4" t="s">
        <v>207</v>
      </c>
      <c r="H4900" s="4" t="s">
        <v>206</v>
      </c>
      <c r="I4900" s="4" t="s">
        <v>2</v>
      </c>
      <c r="J4900" s="4" t="s">
        <v>14331</v>
      </c>
      <c r="K4900" s="4" t="s">
        <v>186</v>
      </c>
      <c r="L4900" s="4">
        <v>1</v>
      </c>
      <c r="M4900" s="13">
        <v>30</v>
      </c>
      <c r="N4900" s="4" t="s">
        <v>11978</v>
      </c>
      <c r="O4900" s="4" t="s">
        <v>10222</v>
      </c>
      <c r="P4900" s="4">
        <f>O4900-N4900</f>
        <v>443</v>
      </c>
      <c r="Q4900" s="4">
        <v>240</v>
      </c>
      <c r="R4900" s="7">
        <v>899025.15</v>
      </c>
      <c r="S4900" s="7">
        <v>675971.82</v>
      </c>
      <c r="T4900" s="4">
        <v>2</v>
      </c>
      <c r="U4900" s="7">
        <v>638917.80000000005</v>
      </c>
      <c r="V4900" s="4">
        <f>S4900-U4900</f>
        <v>37054.019999999902</v>
      </c>
      <c r="W4900" s="8">
        <f>(S4900/U4900)*100</f>
        <v>105.79949721231743</v>
      </c>
      <c r="X4900" s="4" t="s">
        <v>11</v>
      </c>
      <c r="Y4900" s="4">
        <v>0</v>
      </c>
      <c r="AA4900" s="4" t="s">
        <v>1668</v>
      </c>
      <c r="AB4900" s="4" t="s">
        <v>1668</v>
      </c>
      <c r="AC4900" s="4" t="s">
        <v>1653</v>
      </c>
      <c r="AD4900" s="4">
        <v>31</v>
      </c>
      <c r="AE4900" s="11" t="s">
        <v>1668</v>
      </c>
      <c r="AF4900" s="11" t="s">
        <v>1668</v>
      </c>
      <c r="AG4900" s="11" t="s">
        <v>1668</v>
      </c>
      <c r="AH4900" s="11" t="s">
        <v>1668</v>
      </c>
      <c r="AI4900" s="11" t="s">
        <v>1668</v>
      </c>
      <c r="AJ4900" s="11" t="s">
        <v>1668</v>
      </c>
      <c r="AK4900" s="4" t="s">
        <v>13269</v>
      </c>
      <c r="AL4900" s="4" t="s">
        <v>13270</v>
      </c>
    </row>
    <row r="4901" spans="1:38" x14ac:dyDescent="0.25">
      <c r="A4901" s="1">
        <v>4899</v>
      </c>
      <c r="B4901" s="9">
        <v>999198</v>
      </c>
      <c r="C4901" s="15" t="s">
        <v>13271</v>
      </c>
      <c r="D4901" s="4" t="s">
        <v>728</v>
      </c>
      <c r="E4901" s="4" t="s">
        <v>901</v>
      </c>
      <c r="F4901" s="4" t="b">
        <v>0</v>
      </c>
      <c r="G4901" s="4" t="s">
        <v>207</v>
      </c>
      <c r="H4901" s="4" t="s">
        <v>206</v>
      </c>
      <c r="I4901" s="4" t="s">
        <v>2</v>
      </c>
      <c r="J4901" s="4" t="s">
        <v>14256</v>
      </c>
      <c r="K4901" s="4" t="s">
        <v>186</v>
      </c>
      <c r="L4901" s="4">
        <v>1</v>
      </c>
      <c r="M4901" s="13">
        <v>60</v>
      </c>
      <c r="N4901" s="4" t="s">
        <v>13249</v>
      </c>
      <c r="O4901" s="4" t="s">
        <v>10918</v>
      </c>
      <c r="P4901" s="4">
        <f>O4901-N4901</f>
        <v>492</v>
      </c>
      <c r="Q4901" s="4">
        <v>120</v>
      </c>
      <c r="R4901" s="7">
        <v>305337</v>
      </c>
      <c r="S4901" s="7">
        <v>263649</v>
      </c>
      <c r="T4901" s="4">
        <v>2</v>
      </c>
      <c r="U4901" s="7">
        <v>246780.35</v>
      </c>
      <c r="V4901" s="4">
        <f>S4901-U4901</f>
        <v>16868.649999999994</v>
      </c>
      <c r="W4901" s="8">
        <f>(S4901/U4901)*100</f>
        <v>106.83549156162555</v>
      </c>
      <c r="X4901" s="4" t="s">
        <v>11</v>
      </c>
      <c r="Y4901" s="4">
        <v>0</v>
      </c>
      <c r="AA4901" s="4" t="s">
        <v>1668</v>
      </c>
      <c r="AB4901" s="4" t="s">
        <v>1668</v>
      </c>
      <c r="AC4901" s="4" t="s">
        <v>1653</v>
      </c>
      <c r="AD4901" s="4">
        <v>10</v>
      </c>
      <c r="AE4901" s="11" t="s">
        <v>1668</v>
      </c>
      <c r="AF4901" s="11" t="s">
        <v>1668</v>
      </c>
      <c r="AG4901" s="11" t="s">
        <v>1668</v>
      </c>
      <c r="AH4901" s="11" t="s">
        <v>1668</v>
      </c>
      <c r="AI4901" s="11" t="s">
        <v>1668</v>
      </c>
      <c r="AJ4901" s="11" t="s">
        <v>1668</v>
      </c>
      <c r="AK4901" s="4" t="s">
        <v>13272</v>
      </c>
      <c r="AL4901" s="4" t="s">
        <v>13273</v>
      </c>
    </row>
    <row r="4902" spans="1:38" x14ac:dyDescent="0.25">
      <c r="A4902" s="1">
        <v>4900</v>
      </c>
      <c r="B4902" s="9">
        <v>998972</v>
      </c>
      <c r="C4902" s="15" t="s">
        <v>13274</v>
      </c>
      <c r="D4902" s="4" t="s">
        <v>754</v>
      </c>
      <c r="E4902" s="4" t="s">
        <v>928</v>
      </c>
      <c r="F4902" s="4" t="b">
        <v>0</v>
      </c>
      <c r="G4902" s="4" t="s">
        <v>207</v>
      </c>
      <c r="H4902" s="4" t="s">
        <v>206</v>
      </c>
      <c r="I4902" s="4" t="s">
        <v>2</v>
      </c>
      <c r="J4902" s="4" t="s">
        <v>14331</v>
      </c>
      <c r="K4902" s="4" t="s">
        <v>186</v>
      </c>
      <c r="L4902" s="4">
        <v>1</v>
      </c>
      <c r="M4902" s="13">
        <v>30</v>
      </c>
      <c r="N4902" s="4" t="s">
        <v>13275</v>
      </c>
      <c r="O4902" s="4" t="s">
        <v>10024</v>
      </c>
      <c r="P4902" s="4">
        <f>O4902-N4902</f>
        <v>483</v>
      </c>
      <c r="Q4902" s="4">
        <v>240</v>
      </c>
      <c r="R4902" s="7">
        <v>263179.21999999997</v>
      </c>
      <c r="S4902" s="7">
        <v>226650</v>
      </c>
      <c r="T4902" s="4">
        <v>1</v>
      </c>
      <c r="U4902" s="7">
        <v>202580.75</v>
      </c>
      <c r="V4902" s="4">
        <f>S4902-U4902</f>
        <v>24069.25</v>
      </c>
      <c r="W4902" s="8">
        <f>(S4902/U4902)*100</f>
        <v>111.88131152639133</v>
      </c>
      <c r="X4902" s="4" t="s">
        <v>11</v>
      </c>
      <c r="Y4902" s="4">
        <v>0</v>
      </c>
      <c r="AA4902" s="4" t="s">
        <v>1668</v>
      </c>
      <c r="AB4902" s="4" t="s">
        <v>1668</v>
      </c>
      <c r="AC4902" s="4" t="s">
        <v>1653</v>
      </c>
      <c r="AD4902" s="4">
        <v>16</v>
      </c>
      <c r="AE4902" s="11" t="s">
        <v>1668</v>
      </c>
      <c r="AF4902" s="11" t="s">
        <v>1668</v>
      </c>
      <c r="AG4902" s="11" t="s">
        <v>1668</v>
      </c>
      <c r="AH4902" s="11" t="s">
        <v>1668</v>
      </c>
      <c r="AI4902" s="11" t="s">
        <v>1668</v>
      </c>
      <c r="AJ4902" s="11" t="s">
        <v>1668</v>
      </c>
      <c r="AK4902" s="4" t="s">
        <v>13276</v>
      </c>
      <c r="AL4902" s="4" t="s">
        <v>12514</v>
      </c>
    </row>
    <row r="4903" spans="1:38" x14ac:dyDescent="0.25">
      <c r="A4903" s="1">
        <v>4901</v>
      </c>
      <c r="B4903" s="9">
        <v>994655</v>
      </c>
      <c r="C4903" s="15" t="s">
        <v>13277</v>
      </c>
      <c r="D4903" s="4" t="s">
        <v>739</v>
      </c>
      <c r="E4903" s="4" t="s">
        <v>913</v>
      </c>
      <c r="F4903" s="4" t="b">
        <v>0</v>
      </c>
      <c r="G4903" s="4" t="s">
        <v>207</v>
      </c>
      <c r="H4903" s="4" t="s">
        <v>206</v>
      </c>
      <c r="I4903" s="4" t="s">
        <v>2</v>
      </c>
      <c r="J4903" s="4" t="s">
        <v>14252</v>
      </c>
      <c r="K4903" s="4" t="s">
        <v>182</v>
      </c>
      <c r="L4903" s="4">
        <v>13</v>
      </c>
      <c r="M4903" s="13">
        <v>25</v>
      </c>
      <c r="N4903" s="4" t="s">
        <v>11030</v>
      </c>
      <c r="O4903" s="4" t="s">
        <v>9886</v>
      </c>
      <c r="P4903" s="4">
        <f>O4903-N4903</f>
        <v>603</v>
      </c>
      <c r="Q4903" s="4">
        <v>180</v>
      </c>
      <c r="R4903" s="7">
        <v>448845.63</v>
      </c>
      <c r="S4903" s="7">
        <v>366329.52</v>
      </c>
      <c r="T4903" s="4">
        <v>2</v>
      </c>
      <c r="U4903" s="7">
        <v>395807</v>
      </c>
      <c r="V4903" s="4">
        <f>S4903-U4903</f>
        <v>-29477.479999999981</v>
      </c>
      <c r="W4903" s="8">
        <f>(S4903/U4903)*100</f>
        <v>92.55256223361387</v>
      </c>
      <c r="X4903" s="4" t="s">
        <v>11</v>
      </c>
      <c r="Y4903" s="4">
        <v>0</v>
      </c>
      <c r="AA4903" s="4" t="s">
        <v>1668</v>
      </c>
      <c r="AB4903" s="4" t="s">
        <v>1668</v>
      </c>
      <c r="AC4903" s="4" t="s">
        <v>1653</v>
      </c>
      <c r="AD4903" s="4">
        <v>0</v>
      </c>
      <c r="AE4903" s="11" t="s">
        <v>1668</v>
      </c>
      <c r="AF4903" s="11" t="s">
        <v>1668</v>
      </c>
      <c r="AG4903" s="11" t="s">
        <v>1668</v>
      </c>
      <c r="AH4903" s="11" t="s">
        <v>1668</v>
      </c>
      <c r="AI4903" s="11" t="s">
        <v>1668</v>
      </c>
      <c r="AJ4903" s="11" t="s">
        <v>1668</v>
      </c>
      <c r="AK4903" s="4" t="s">
        <v>13278</v>
      </c>
      <c r="AL4903" s="4" t="s">
        <v>1668</v>
      </c>
    </row>
    <row r="4904" spans="1:38" x14ac:dyDescent="0.25">
      <c r="A4904" s="1">
        <v>4902</v>
      </c>
      <c r="B4904" s="9">
        <v>993723</v>
      </c>
      <c r="C4904" s="15" t="s">
        <v>13279</v>
      </c>
      <c r="D4904" s="4" t="s">
        <v>729</v>
      </c>
      <c r="E4904" s="4" t="s">
        <v>902</v>
      </c>
      <c r="F4904" s="4" t="b">
        <v>0</v>
      </c>
      <c r="G4904" s="4" t="s">
        <v>207</v>
      </c>
      <c r="H4904" s="4" t="s">
        <v>206</v>
      </c>
      <c r="I4904" s="4" t="s">
        <v>2</v>
      </c>
      <c r="J4904" s="4" t="s">
        <v>14332</v>
      </c>
      <c r="K4904" s="4" t="s">
        <v>182</v>
      </c>
      <c r="L4904" s="4">
        <v>13</v>
      </c>
      <c r="M4904" s="13">
        <v>30</v>
      </c>
      <c r="N4904" s="4" t="s">
        <v>12011</v>
      </c>
      <c r="O4904" s="4" t="s">
        <v>12305</v>
      </c>
      <c r="P4904" s="4">
        <f>O4904-N4904</f>
        <v>629</v>
      </c>
      <c r="Q4904" s="4">
        <v>210</v>
      </c>
      <c r="R4904" s="7">
        <v>300000</v>
      </c>
      <c r="S4904" s="7">
        <v>253918.54</v>
      </c>
      <c r="T4904" s="4">
        <v>2</v>
      </c>
      <c r="U4904" s="7">
        <v>253918.54</v>
      </c>
      <c r="V4904" s="4">
        <f>S4904-U4904</f>
        <v>0</v>
      </c>
      <c r="W4904" s="8">
        <f>(S4904/U4904)*100</f>
        <v>100</v>
      </c>
      <c r="X4904" s="4" t="s">
        <v>11</v>
      </c>
      <c r="Y4904" s="4">
        <v>0</v>
      </c>
      <c r="AA4904" s="4" t="s">
        <v>1668</v>
      </c>
      <c r="AB4904" s="4" t="s">
        <v>1668</v>
      </c>
      <c r="AC4904" s="4" t="s">
        <v>1653</v>
      </c>
      <c r="AD4904" s="4">
        <v>6</v>
      </c>
      <c r="AE4904" s="11" t="s">
        <v>1668</v>
      </c>
      <c r="AF4904" s="11" t="s">
        <v>1668</v>
      </c>
      <c r="AG4904" s="11" t="s">
        <v>1668</v>
      </c>
      <c r="AH4904" s="11" t="s">
        <v>1668</v>
      </c>
      <c r="AI4904" s="11" t="s">
        <v>1668</v>
      </c>
      <c r="AJ4904" s="11" t="s">
        <v>1668</v>
      </c>
      <c r="AK4904" s="4" t="s">
        <v>13280</v>
      </c>
      <c r="AL4904" s="4" t="s">
        <v>1668</v>
      </c>
    </row>
    <row r="4905" spans="1:38" x14ac:dyDescent="0.25">
      <c r="A4905" s="1">
        <v>4903</v>
      </c>
      <c r="B4905" s="9">
        <v>991719</v>
      </c>
      <c r="C4905" s="15" t="s">
        <v>13281</v>
      </c>
      <c r="D4905" s="4" t="s">
        <v>802</v>
      </c>
      <c r="E4905" s="4" t="s">
        <v>976</v>
      </c>
      <c r="F4905" s="4" t="b">
        <v>0</v>
      </c>
      <c r="G4905" s="4" t="s">
        <v>207</v>
      </c>
      <c r="H4905" s="4" t="s">
        <v>206</v>
      </c>
      <c r="I4905" s="4" t="s">
        <v>2</v>
      </c>
      <c r="J4905" s="4" t="s">
        <v>14370</v>
      </c>
      <c r="K4905" s="4" t="s">
        <v>189</v>
      </c>
      <c r="L4905" s="4">
        <v>16</v>
      </c>
      <c r="M4905" s="13">
        <v>48</v>
      </c>
      <c r="N4905" s="4" t="s">
        <v>13235</v>
      </c>
      <c r="O4905" s="4" t="s">
        <v>13282</v>
      </c>
      <c r="P4905" s="4">
        <f>O4905-N4905</f>
        <v>437</v>
      </c>
      <c r="Q4905" s="4">
        <v>90</v>
      </c>
      <c r="R4905" s="7">
        <v>350000</v>
      </c>
      <c r="S4905" s="7">
        <v>226562.43</v>
      </c>
      <c r="T4905" s="4">
        <v>1</v>
      </c>
      <c r="U4905" s="7">
        <v>226562.43</v>
      </c>
      <c r="V4905" s="4">
        <f>S4905-U4905</f>
        <v>0</v>
      </c>
      <c r="W4905" s="8">
        <f>(S4905/U4905)*100</f>
        <v>100</v>
      </c>
      <c r="X4905" s="4" t="s">
        <v>11</v>
      </c>
      <c r="Y4905" s="4">
        <v>0</v>
      </c>
      <c r="AA4905" s="4" t="s">
        <v>1668</v>
      </c>
      <c r="AB4905" s="4" t="s">
        <v>1668</v>
      </c>
      <c r="AC4905" s="4" t="s">
        <v>1653</v>
      </c>
      <c r="AD4905" s="4">
        <v>16</v>
      </c>
      <c r="AE4905" s="11" t="s">
        <v>1668</v>
      </c>
      <c r="AF4905" s="11" t="s">
        <v>1668</v>
      </c>
      <c r="AG4905" s="11" t="s">
        <v>1668</v>
      </c>
      <c r="AH4905" s="11" t="s">
        <v>1668</v>
      </c>
      <c r="AI4905" s="11" t="s">
        <v>1668</v>
      </c>
      <c r="AJ4905" s="11" t="s">
        <v>1668</v>
      </c>
      <c r="AK4905" s="4" t="s">
        <v>10654</v>
      </c>
      <c r="AL4905" s="4" t="s">
        <v>1668</v>
      </c>
    </row>
    <row r="4906" spans="1:38" x14ac:dyDescent="0.25">
      <c r="A4906" s="1">
        <v>4904</v>
      </c>
      <c r="B4906" s="9">
        <v>988480</v>
      </c>
      <c r="C4906" s="15" t="s">
        <v>13283</v>
      </c>
      <c r="D4906" s="4" t="s">
        <v>732</v>
      </c>
      <c r="E4906" s="4" t="s">
        <v>905</v>
      </c>
      <c r="F4906" s="4" t="b">
        <v>0</v>
      </c>
      <c r="G4906" s="4" t="s">
        <v>207</v>
      </c>
      <c r="H4906" s="4" t="s">
        <v>206</v>
      </c>
      <c r="I4906" s="4" t="s">
        <v>2</v>
      </c>
      <c r="J4906" s="4" t="s">
        <v>14408</v>
      </c>
      <c r="K4906" s="4" t="s">
        <v>197</v>
      </c>
      <c r="L4906" s="4">
        <v>15</v>
      </c>
      <c r="M4906" s="13">
        <v>30</v>
      </c>
      <c r="N4906" s="4" t="s">
        <v>12520</v>
      </c>
      <c r="O4906" s="4" t="s">
        <v>9985</v>
      </c>
      <c r="P4906" s="4">
        <f>O4906-N4906</f>
        <v>568</v>
      </c>
      <c r="Q4906" s="4">
        <v>150</v>
      </c>
      <c r="R4906" s="7">
        <v>464264.5</v>
      </c>
      <c r="S4906" s="7">
        <v>409768.96000000002</v>
      </c>
      <c r="T4906" s="4">
        <v>2</v>
      </c>
      <c r="U4906" s="7">
        <v>409768.96000000002</v>
      </c>
      <c r="V4906" s="4">
        <f>S4906-U4906</f>
        <v>0</v>
      </c>
      <c r="W4906" s="8">
        <f>(S4906/U4906)*100</f>
        <v>100</v>
      </c>
      <c r="X4906" s="4" t="s">
        <v>11</v>
      </c>
      <c r="Y4906" s="4">
        <v>0</v>
      </c>
      <c r="AA4906" s="4" t="s">
        <v>1668</v>
      </c>
      <c r="AB4906" s="4" t="s">
        <v>1668</v>
      </c>
      <c r="AC4906" s="4" t="s">
        <v>1653</v>
      </c>
      <c r="AD4906" s="4">
        <v>0</v>
      </c>
      <c r="AE4906" s="11" t="s">
        <v>1668</v>
      </c>
      <c r="AF4906" s="11" t="s">
        <v>1668</v>
      </c>
      <c r="AG4906" s="11" t="s">
        <v>1668</v>
      </c>
      <c r="AH4906" s="11" t="s">
        <v>1668</v>
      </c>
      <c r="AI4906" s="11" t="s">
        <v>1668</v>
      </c>
      <c r="AJ4906" s="11" t="s">
        <v>1668</v>
      </c>
      <c r="AK4906" s="4" t="s">
        <v>13284</v>
      </c>
      <c r="AL4906" s="4" t="s">
        <v>1668</v>
      </c>
    </row>
    <row r="4907" spans="1:38" x14ac:dyDescent="0.25">
      <c r="A4907" s="1">
        <v>4905</v>
      </c>
      <c r="B4907" s="9">
        <v>986635</v>
      </c>
      <c r="C4907" s="15" t="s">
        <v>13285</v>
      </c>
      <c r="D4907" s="4" t="s">
        <v>867</v>
      </c>
      <c r="E4907" s="4" t="s">
        <v>1041</v>
      </c>
      <c r="F4907" s="4" t="b">
        <v>0</v>
      </c>
      <c r="G4907" s="4" t="s">
        <v>207</v>
      </c>
      <c r="H4907" s="4" t="s">
        <v>206</v>
      </c>
      <c r="I4907" s="4" t="s">
        <v>2</v>
      </c>
      <c r="J4907" s="4" t="s">
        <v>14244</v>
      </c>
      <c r="K4907" s="4" t="s">
        <v>178</v>
      </c>
      <c r="L4907" s="4">
        <v>6</v>
      </c>
      <c r="M4907" s="13">
        <v>47</v>
      </c>
      <c r="N4907" s="4" t="s">
        <v>11030</v>
      </c>
      <c r="O4907" s="4" t="s">
        <v>8738</v>
      </c>
      <c r="P4907" s="4">
        <f>O4907-N4907</f>
        <v>580</v>
      </c>
      <c r="Q4907" s="4">
        <v>240</v>
      </c>
      <c r="R4907" s="7">
        <v>333357.5</v>
      </c>
      <c r="S4907" s="7">
        <v>246170.82</v>
      </c>
      <c r="T4907" s="4">
        <v>1</v>
      </c>
      <c r="U4907" s="7">
        <v>221649.37</v>
      </c>
      <c r="V4907" s="4">
        <f>S4907-U4907</f>
        <v>24521.450000000012</v>
      </c>
      <c r="W4907" s="8">
        <f>(S4907/U4907)*100</f>
        <v>111.06317153078307</v>
      </c>
      <c r="X4907" s="4" t="s">
        <v>11</v>
      </c>
      <c r="Y4907" s="4">
        <v>0</v>
      </c>
      <c r="AA4907" s="4" t="s">
        <v>1668</v>
      </c>
      <c r="AB4907" s="4" t="s">
        <v>1668</v>
      </c>
      <c r="AC4907" s="4" t="s">
        <v>1653</v>
      </c>
      <c r="AD4907" s="4">
        <v>27</v>
      </c>
      <c r="AE4907" s="11" t="s">
        <v>1668</v>
      </c>
      <c r="AF4907" s="11" t="s">
        <v>1668</v>
      </c>
      <c r="AG4907" s="11" t="s">
        <v>1668</v>
      </c>
      <c r="AH4907" s="11" t="s">
        <v>1668</v>
      </c>
      <c r="AI4907" s="11" t="s">
        <v>1668</v>
      </c>
      <c r="AJ4907" s="11" t="s">
        <v>1668</v>
      </c>
      <c r="AK4907" s="4" t="s">
        <v>13286</v>
      </c>
      <c r="AL4907" s="4" t="s">
        <v>2581</v>
      </c>
    </row>
    <row r="4908" spans="1:38" x14ac:dyDescent="0.25">
      <c r="A4908" s="1">
        <v>4906</v>
      </c>
      <c r="B4908" s="9">
        <v>985042</v>
      </c>
      <c r="C4908" s="15" t="s">
        <v>13287</v>
      </c>
      <c r="D4908" s="4" t="s">
        <v>876</v>
      </c>
      <c r="E4908" s="4" t="s">
        <v>1050</v>
      </c>
      <c r="F4908" s="4" t="b">
        <v>0</v>
      </c>
      <c r="G4908" s="4" t="s">
        <v>207</v>
      </c>
      <c r="H4908" s="4" t="s">
        <v>206</v>
      </c>
      <c r="I4908" s="4" t="s">
        <v>2</v>
      </c>
      <c r="J4908" s="4" t="s">
        <v>14300</v>
      </c>
      <c r="K4908" s="4" t="s">
        <v>189</v>
      </c>
      <c r="L4908" s="4">
        <v>16</v>
      </c>
      <c r="M4908" s="13" t="s">
        <v>1668</v>
      </c>
      <c r="N4908" s="4" t="s">
        <v>12078</v>
      </c>
      <c r="O4908" s="4" t="s">
        <v>11233</v>
      </c>
      <c r="P4908" s="4">
        <f>O4908-N4908</f>
        <v>802</v>
      </c>
      <c r="Q4908" s="4">
        <v>120</v>
      </c>
      <c r="R4908" s="7">
        <v>600000</v>
      </c>
      <c r="S4908" s="7">
        <v>450025</v>
      </c>
      <c r="T4908" s="4">
        <v>2</v>
      </c>
      <c r="U4908" s="7">
        <v>449917.03</v>
      </c>
      <c r="V4908" s="4">
        <f>S4908-U4908</f>
        <v>107.96999999997206</v>
      </c>
      <c r="W4908" s="8">
        <f>(S4908/U4908)*100</f>
        <v>100.02399775798662</v>
      </c>
      <c r="X4908" s="4" t="s">
        <v>11</v>
      </c>
      <c r="Y4908" s="4">
        <v>0</v>
      </c>
      <c r="AA4908" s="4" t="s">
        <v>1668</v>
      </c>
      <c r="AB4908" s="4" t="s">
        <v>1668</v>
      </c>
      <c r="AC4908" s="4" t="s">
        <v>1653</v>
      </c>
      <c r="AD4908" s="4">
        <v>20</v>
      </c>
      <c r="AE4908" s="11" t="s">
        <v>1668</v>
      </c>
      <c r="AF4908" s="11" t="s">
        <v>1668</v>
      </c>
      <c r="AG4908" s="11" t="s">
        <v>1668</v>
      </c>
      <c r="AH4908" s="11" t="s">
        <v>1668</v>
      </c>
      <c r="AI4908" s="11" t="s">
        <v>1668</v>
      </c>
      <c r="AJ4908" s="11" t="s">
        <v>1668</v>
      </c>
      <c r="AK4908" s="4" t="s">
        <v>13288</v>
      </c>
      <c r="AL4908" s="4" t="s">
        <v>1668</v>
      </c>
    </row>
    <row r="4909" spans="1:38" x14ac:dyDescent="0.25">
      <c r="A4909" s="1">
        <v>4907</v>
      </c>
      <c r="B4909" s="9">
        <v>985018</v>
      </c>
      <c r="C4909" s="15" t="s">
        <v>13289</v>
      </c>
      <c r="D4909" s="4" t="s">
        <v>892</v>
      </c>
      <c r="E4909" s="4" t="s">
        <v>1066</v>
      </c>
      <c r="F4909" s="4" t="b">
        <v>0</v>
      </c>
      <c r="G4909" s="4" t="s">
        <v>207</v>
      </c>
      <c r="H4909" s="4" t="s">
        <v>206</v>
      </c>
      <c r="I4909" s="4" t="s">
        <v>2</v>
      </c>
      <c r="J4909" s="4" t="s">
        <v>14300</v>
      </c>
      <c r="K4909" s="4" t="s">
        <v>189</v>
      </c>
      <c r="L4909" s="4">
        <v>16</v>
      </c>
      <c r="M4909" s="13">
        <v>24</v>
      </c>
      <c r="N4909" s="4" t="s">
        <v>13290</v>
      </c>
      <c r="O4909" s="4" t="s">
        <v>10923</v>
      </c>
      <c r="P4909" s="4">
        <f>O4909-N4909</f>
        <v>518</v>
      </c>
      <c r="Q4909" s="4">
        <v>120</v>
      </c>
      <c r="R4909" s="7">
        <v>370000</v>
      </c>
      <c r="S4909" s="7">
        <v>222000.01</v>
      </c>
      <c r="T4909" s="4">
        <v>1</v>
      </c>
      <c r="U4909" s="7">
        <v>180196.19</v>
      </c>
      <c r="V4909" s="4">
        <f>S4909-U4909</f>
        <v>41803.820000000007</v>
      </c>
      <c r="W4909" s="8">
        <f>(S4909/U4909)*100</f>
        <v>123.19905875923347</v>
      </c>
      <c r="X4909" s="4" t="s">
        <v>11</v>
      </c>
      <c r="Y4909" s="4">
        <v>0</v>
      </c>
      <c r="AA4909" s="4" t="s">
        <v>1668</v>
      </c>
      <c r="AB4909" s="4" t="s">
        <v>1668</v>
      </c>
      <c r="AC4909" s="4" t="s">
        <v>1653</v>
      </c>
      <c r="AD4909" s="4">
        <v>28</v>
      </c>
      <c r="AE4909" s="11" t="s">
        <v>1668</v>
      </c>
      <c r="AF4909" s="11" t="s">
        <v>1668</v>
      </c>
      <c r="AG4909" s="11" t="s">
        <v>1668</v>
      </c>
      <c r="AH4909" s="11" t="s">
        <v>1668</v>
      </c>
      <c r="AI4909" s="11" t="s">
        <v>1668</v>
      </c>
      <c r="AJ4909" s="11" t="s">
        <v>1668</v>
      </c>
      <c r="AK4909" s="4" t="s">
        <v>13291</v>
      </c>
      <c r="AL4909" s="4" t="s">
        <v>5136</v>
      </c>
    </row>
    <row r="4910" spans="1:38" x14ac:dyDescent="0.25">
      <c r="A4910" s="1">
        <v>4908</v>
      </c>
      <c r="B4910" s="9">
        <v>985008</v>
      </c>
      <c r="C4910" s="15" t="s">
        <v>13292</v>
      </c>
      <c r="D4910" s="4" t="s">
        <v>12871</v>
      </c>
      <c r="E4910" s="4" t="s">
        <v>12872</v>
      </c>
      <c r="F4910" s="4" t="b">
        <v>0</v>
      </c>
      <c r="G4910" s="4" t="s">
        <v>207</v>
      </c>
      <c r="H4910" s="4" t="s">
        <v>206</v>
      </c>
      <c r="I4910" s="4" t="s">
        <v>2</v>
      </c>
      <c r="J4910" s="4" t="s">
        <v>14413</v>
      </c>
      <c r="K4910" s="4" t="s">
        <v>189</v>
      </c>
      <c r="L4910" s="4">
        <v>16</v>
      </c>
      <c r="M4910" s="13">
        <v>48</v>
      </c>
      <c r="N4910" s="4" t="s">
        <v>13290</v>
      </c>
      <c r="O4910" s="4" t="s">
        <v>10043</v>
      </c>
      <c r="P4910" s="4">
        <f>O4910-N4910</f>
        <v>460</v>
      </c>
      <c r="Q4910" s="4">
        <v>120</v>
      </c>
      <c r="R4910" s="7">
        <v>400000</v>
      </c>
      <c r="S4910" s="7">
        <v>240000.01</v>
      </c>
      <c r="T4910" s="4">
        <v>1</v>
      </c>
      <c r="U4910" s="7">
        <v>235460.01</v>
      </c>
      <c r="V4910" s="4">
        <f>S4910-U4910</f>
        <v>4540</v>
      </c>
      <c r="W4910" s="8">
        <f>(S4910/U4910)*100</f>
        <v>101.92814057894586</v>
      </c>
      <c r="X4910" s="4" t="s">
        <v>11</v>
      </c>
      <c r="Y4910" s="4">
        <v>0</v>
      </c>
      <c r="AA4910" s="4" t="s">
        <v>1668</v>
      </c>
      <c r="AB4910" s="4" t="s">
        <v>1668</v>
      </c>
      <c r="AC4910" s="4" t="s">
        <v>1653</v>
      </c>
      <c r="AD4910" s="4">
        <v>26</v>
      </c>
      <c r="AE4910" s="11" t="s">
        <v>1668</v>
      </c>
      <c r="AF4910" s="11" t="s">
        <v>1668</v>
      </c>
      <c r="AG4910" s="11" t="s">
        <v>1668</v>
      </c>
      <c r="AH4910" s="11" t="s">
        <v>1668</v>
      </c>
      <c r="AI4910" s="11" t="s">
        <v>1668</v>
      </c>
      <c r="AJ4910" s="11" t="s">
        <v>1668</v>
      </c>
      <c r="AK4910" s="4" t="s">
        <v>13293</v>
      </c>
      <c r="AL4910" s="4" t="s">
        <v>5136</v>
      </c>
    </row>
    <row r="4911" spans="1:38" x14ac:dyDescent="0.25">
      <c r="A4911" s="1">
        <v>4909</v>
      </c>
      <c r="B4911" s="9">
        <v>984955</v>
      </c>
      <c r="C4911" s="15" t="s">
        <v>13294</v>
      </c>
      <c r="D4911" s="4" t="s">
        <v>802</v>
      </c>
      <c r="E4911" s="4" t="s">
        <v>976</v>
      </c>
      <c r="F4911" s="4" t="b">
        <v>0</v>
      </c>
      <c r="G4911" s="4" t="s">
        <v>207</v>
      </c>
      <c r="H4911" s="4" t="s">
        <v>206</v>
      </c>
      <c r="I4911" s="4" t="s">
        <v>2</v>
      </c>
      <c r="J4911" s="4" t="s">
        <v>14475</v>
      </c>
      <c r="K4911" s="4" t="s">
        <v>189</v>
      </c>
      <c r="L4911" s="4">
        <v>16</v>
      </c>
      <c r="M4911" s="13">
        <v>48</v>
      </c>
      <c r="N4911" s="4" t="s">
        <v>11728</v>
      </c>
      <c r="O4911" s="4" t="s">
        <v>10873</v>
      </c>
      <c r="P4911" s="4">
        <f>O4911-N4911</f>
        <v>616</v>
      </c>
      <c r="Q4911" s="4">
        <v>120</v>
      </c>
      <c r="R4911" s="7">
        <v>350000</v>
      </c>
      <c r="S4911" s="7">
        <v>281688.45</v>
      </c>
      <c r="T4911" s="4">
        <v>2</v>
      </c>
      <c r="U4911" s="7">
        <v>281489.08</v>
      </c>
      <c r="V4911" s="4">
        <f>S4911-U4911</f>
        <v>199.36999999999534</v>
      </c>
      <c r="W4911" s="8">
        <f>(S4911/U4911)*100</f>
        <v>100.07082690383584</v>
      </c>
      <c r="X4911" s="4" t="s">
        <v>11</v>
      </c>
      <c r="Y4911" s="4">
        <v>0</v>
      </c>
      <c r="AA4911" s="4" t="s">
        <v>1668</v>
      </c>
      <c r="AB4911" s="4" t="s">
        <v>1668</v>
      </c>
      <c r="AC4911" s="4" t="s">
        <v>1653</v>
      </c>
      <c r="AD4911" s="4">
        <v>13</v>
      </c>
      <c r="AE4911" s="11" t="s">
        <v>1668</v>
      </c>
      <c r="AF4911" s="11" t="s">
        <v>1668</v>
      </c>
      <c r="AG4911" s="11" t="s">
        <v>1668</v>
      </c>
      <c r="AH4911" s="11" t="s">
        <v>1668</v>
      </c>
      <c r="AI4911" s="11" t="s">
        <v>1668</v>
      </c>
      <c r="AJ4911" s="11" t="s">
        <v>1668</v>
      </c>
      <c r="AK4911" s="4" t="s">
        <v>13295</v>
      </c>
      <c r="AL4911" s="4" t="s">
        <v>1668</v>
      </c>
    </row>
    <row r="4912" spans="1:38" x14ac:dyDescent="0.25">
      <c r="A4912" s="1">
        <v>4910</v>
      </c>
      <c r="B4912" s="9">
        <v>984940</v>
      </c>
      <c r="C4912" s="15" t="s">
        <v>13296</v>
      </c>
      <c r="D4912" s="4" t="s">
        <v>889</v>
      </c>
      <c r="E4912" s="4" t="s">
        <v>1063</v>
      </c>
      <c r="F4912" s="4" t="b">
        <v>0</v>
      </c>
      <c r="G4912" s="4" t="s">
        <v>207</v>
      </c>
      <c r="H4912" s="4" t="s">
        <v>206</v>
      </c>
      <c r="I4912" s="4" t="s">
        <v>2</v>
      </c>
      <c r="J4912" s="4" t="s">
        <v>14300</v>
      </c>
      <c r="K4912" s="4" t="s">
        <v>189</v>
      </c>
      <c r="L4912" s="4">
        <v>16</v>
      </c>
      <c r="M4912" s="13">
        <v>48</v>
      </c>
      <c r="N4912" s="4" t="s">
        <v>13297</v>
      </c>
      <c r="O4912" s="4" t="s">
        <v>9995</v>
      </c>
      <c r="P4912" s="4">
        <f>O4912-N4912</f>
        <v>613</v>
      </c>
      <c r="Q4912" s="4">
        <v>180</v>
      </c>
      <c r="R4912" s="7">
        <v>2700000</v>
      </c>
      <c r="S4912" s="7">
        <v>1890000.01</v>
      </c>
      <c r="T4912" s="4">
        <v>3</v>
      </c>
      <c r="U4912" s="7">
        <v>1890000.01</v>
      </c>
      <c r="V4912" s="4">
        <f>S4912-U4912</f>
        <v>0</v>
      </c>
      <c r="W4912" s="8">
        <f>(S4912/U4912)*100</f>
        <v>100</v>
      </c>
      <c r="X4912" s="4" t="s">
        <v>11</v>
      </c>
      <c r="Y4912" s="4">
        <v>0</v>
      </c>
      <c r="AA4912" s="4" t="s">
        <v>1668</v>
      </c>
      <c r="AB4912" s="4" t="s">
        <v>1668</v>
      </c>
      <c r="AC4912" s="4" t="s">
        <v>1653</v>
      </c>
      <c r="AD4912" s="4">
        <v>34</v>
      </c>
      <c r="AE4912" s="11" t="s">
        <v>1668</v>
      </c>
      <c r="AF4912" s="11" t="s">
        <v>1668</v>
      </c>
      <c r="AG4912" s="11" t="s">
        <v>1668</v>
      </c>
      <c r="AH4912" s="11" t="s">
        <v>1668</v>
      </c>
      <c r="AI4912" s="11" t="s">
        <v>1668</v>
      </c>
      <c r="AJ4912" s="11" t="s">
        <v>1668</v>
      </c>
      <c r="AK4912" s="4" t="s">
        <v>13298</v>
      </c>
      <c r="AL4912" s="4" t="s">
        <v>1668</v>
      </c>
    </row>
    <row r="4913" spans="1:38" x14ac:dyDescent="0.25">
      <c r="A4913" s="1">
        <v>4911</v>
      </c>
      <c r="B4913" s="9">
        <v>982611</v>
      </c>
      <c r="C4913" s="15" t="s">
        <v>13299</v>
      </c>
      <c r="D4913" s="4" t="s">
        <v>789</v>
      </c>
      <c r="E4913" s="4" t="s">
        <v>963</v>
      </c>
      <c r="F4913" s="4" t="b">
        <v>0</v>
      </c>
      <c r="G4913" s="4" t="s">
        <v>207</v>
      </c>
      <c r="H4913" s="4" t="s">
        <v>206</v>
      </c>
      <c r="I4913" s="4" t="s">
        <v>2</v>
      </c>
      <c r="J4913" s="4" t="s">
        <v>14280</v>
      </c>
      <c r="K4913" s="4" t="s">
        <v>195</v>
      </c>
      <c r="L4913" s="4">
        <v>17</v>
      </c>
      <c r="M4913" s="13">
        <v>29</v>
      </c>
      <c r="N4913" s="4" t="s">
        <v>13300</v>
      </c>
      <c r="O4913" s="4" t="s">
        <v>11417</v>
      </c>
      <c r="P4913" s="4">
        <f>O4913-N4913</f>
        <v>519</v>
      </c>
      <c r="Q4913" s="4">
        <v>365</v>
      </c>
      <c r="R4913" s="7">
        <v>2350000</v>
      </c>
      <c r="S4913" s="7">
        <v>1803959.81</v>
      </c>
      <c r="T4913" s="4">
        <v>3</v>
      </c>
      <c r="U4913" s="7">
        <v>1803959.81</v>
      </c>
      <c r="V4913" s="4">
        <f>S4913-U4913</f>
        <v>0</v>
      </c>
      <c r="W4913" s="8">
        <f>(S4913/U4913)*100</f>
        <v>100</v>
      </c>
      <c r="X4913" s="4" t="s">
        <v>11</v>
      </c>
      <c r="Y4913" s="4">
        <v>0</v>
      </c>
      <c r="AA4913" s="4" t="s">
        <v>1668</v>
      </c>
      <c r="AB4913" s="4" t="s">
        <v>1668</v>
      </c>
      <c r="AC4913" s="4" t="s">
        <v>1653</v>
      </c>
      <c r="AD4913" s="4">
        <v>0</v>
      </c>
      <c r="AE4913" s="11" t="s">
        <v>1668</v>
      </c>
      <c r="AF4913" s="11" t="s">
        <v>1668</v>
      </c>
      <c r="AG4913" s="11" t="s">
        <v>1668</v>
      </c>
      <c r="AH4913" s="11" t="s">
        <v>1668</v>
      </c>
      <c r="AI4913" s="11" t="s">
        <v>1668</v>
      </c>
      <c r="AJ4913" s="11" t="s">
        <v>1668</v>
      </c>
      <c r="AK4913" s="4" t="s">
        <v>1809</v>
      </c>
      <c r="AL4913" s="4" t="s">
        <v>1668</v>
      </c>
    </row>
    <row r="4914" spans="1:38" x14ac:dyDescent="0.25">
      <c r="A4914" s="1">
        <v>4912</v>
      </c>
      <c r="B4914" s="9">
        <v>981662</v>
      </c>
      <c r="C4914" s="15" t="s">
        <v>13301</v>
      </c>
      <c r="D4914" s="4" t="s">
        <v>772</v>
      </c>
      <c r="E4914" s="4" t="s">
        <v>946</v>
      </c>
      <c r="F4914" s="4" t="b">
        <v>0</v>
      </c>
      <c r="G4914" s="4" t="s">
        <v>207</v>
      </c>
      <c r="H4914" s="4" t="s">
        <v>206</v>
      </c>
      <c r="I4914" s="4" t="s">
        <v>2</v>
      </c>
      <c r="J4914" s="4" t="s">
        <v>14256</v>
      </c>
      <c r="K4914" s="4" t="s">
        <v>186</v>
      </c>
      <c r="L4914" s="4">
        <v>1</v>
      </c>
      <c r="M4914" s="13">
        <v>36</v>
      </c>
      <c r="N4914" s="4" t="s">
        <v>12011</v>
      </c>
      <c r="O4914" s="4" t="s">
        <v>4050</v>
      </c>
      <c r="P4914" s="4">
        <f>O4914-N4914</f>
        <v>573</v>
      </c>
      <c r="Q4914" s="4">
        <v>360</v>
      </c>
      <c r="R4914" s="7">
        <v>423307</v>
      </c>
      <c r="S4914" s="7">
        <v>352830.94</v>
      </c>
      <c r="T4914" s="4">
        <v>2</v>
      </c>
      <c r="U4914" s="7">
        <v>359922.95</v>
      </c>
      <c r="V4914" s="4">
        <f>S4914-U4914</f>
        <v>-7092.0100000000093</v>
      </c>
      <c r="W4914" s="8">
        <f>(S4914/U4914)*100</f>
        <v>98.029575496644483</v>
      </c>
      <c r="X4914" s="4" t="s">
        <v>11</v>
      </c>
      <c r="Y4914" s="4">
        <v>0</v>
      </c>
      <c r="AA4914" s="4" t="s">
        <v>1668</v>
      </c>
      <c r="AB4914" s="4" t="s">
        <v>1668</v>
      </c>
      <c r="AC4914" s="4" t="s">
        <v>1653</v>
      </c>
      <c r="AD4914" s="4">
        <v>0</v>
      </c>
      <c r="AE4914" s="11" t="s">
        <v>1668</v>
      </c>
      <c r="AF4914" s="11" t="s">
        <v>1668</v>
      </c>
      <c r="AG4914" s="11" t="s">
        <v>1668</v>
      </c>
      <c r="AH4914" s="11" t="s">
        <v>1668</v>
      </c>
      <c r="AI4914" s="11" t="s">
        <v>1668</v>
      </c>
      <c r="AJ4914" s="11" t="s">
        <v>1668</v>
      </c>
      <c r="AK4914" s="4" t="s">
        <v>1759</v>
      </c>
      <c r="AL4914" s="4" t="s">
        <v>13302</v>
      </c>
    </row>
    <row r="4915" spans="1:38" x14ac:dyDescent="0.25">
      <c r="A4915" s="1">
        <v>4913</v>
      </c>
      <c r="B4915" s="9">
        <v>980625</v>
      </c>
      <c r="C4915" s="15" t="s">
        <v>13303</v>
      </c>
      <c r="D4915" s="4" t="s">
        <v>793</v>
      </c>
      <c r="E4915" s="4" t="s">
        <v>967</v>
      </c>
      <c r="F4915" s="4" t="b">
        <v>0</v>
      </c>
      <c r="G4915" s="4" t="s">
        <v>6122</v>
      </c>
      <c r="H4915" s="4" t="s">
        <v>206</v>
      </c>
      <c r="I4915" s="4" t="s">
        <v>2</v>
      </c>
      <c r="J4915" s="4" t="s">
        <v>14272</v>
      </c>
      <c r="K4915" s="4" t="s">
        <v>188</v>
      </c>
      <c r="L4915" s="4">
        <v>10</v>
      </c>
      <c r="M4915" s="13">
        <v>35</v>
      </c>
      <c r="N4915" s="4" t="s">
        <v>13304</v>
      </c>
      <c r="O4915" s="4" t="s">
        <v>11531</v>
      </c>
      <c r="P4915" s="4">
        <f>O4915-N4915</f>
        <v>535</v>
      </c>
      <c r="Q4915" s="4">
        <v>425</v>
      </c>
      <c r="R4915" s="7">
        <v>1626875.4</v>
      </c>
      <c r="S4915" s="7">
        <v>1334000</v>
      </c>
      <c r="T4915" s="4">
        <v>3</v>
      </c>
      <c r="U4915" s="7">
        <v>1334000</v>
      </c>
      <c r="V4915" s="4">
        <f>S4915-U4915</f>
        <v>0</v>
      </c>
      <c r="W4915" s="8">
        <f>(S4915/U4915)*100</f>
        <v>100</v>
      </c>
      <c r="X4915" s="4" t="s">
        <v>11</v>
      </c>
      <c r="Y4915" s="4">
        <v>0</v>
      </c>
      <c r="AA4915" s="4" t="s">
        <v>1668</v>
      </c>
      <c r="AB4915" s="4" t="s">
        <v>1668</v>
      </c>
      <c r="AC4915" s="4" t="s">
        <v>1653</v>
      </c>
      <c r="AD4915" s="4">
        <v>0</v>
      </c>
      <c r="AE4915" s="11" t="s">
        <v>1668</v>
      </c>
      <c r="AF4915" s="11" t="s">
        <v>1668</v>
      </c>
      <c r="AG4915" s="11" t="s">
        <v>1668</v>
      </c>
      <c r="AH4915" s="11" t="s">
        <v>1668</v>
      </c>
      <c r="AI4915" s="11" t="s">
        <v>1668</v>
      </c>
      <c r="AJ4915" s="11" t="s">
        <v>1668</v>
      </c>
      <c r="AK4915" s="4" t="s">
        <v>13305</v>
      </c>
      <c r="AL4915" s="4" t="s">
        <v>1668</v>
      </c>
    </row>
    <row r="4916" spans="1:38" x14ac:dyDescent="0.25">
      <c r="A4916" s="1">
        <v>4914</v>
      </c>
      <c r="B4916" s="9">
        <v>978170</v>
      </c>
      <c r="C4916" s="15" t="s">
        <v>13306</v>
      </c>
      <c r="D4916" s="4" t="s">
        <v>793</v>
      </c>
      <c r="E4916" s="4" t="s">
        <v>967</v>
      </c>
      <c r="F4916" s="4" t="b">
        <v>0</v>
      </c>
      <c r="G4916" s="4" t="s">
        <v>10136</v>
      </c>
      <c r="H4916" s="4" t="s">
        <v>206</v>
      </c>
      <c r="I4916" s="4" t="s">
        <v>2</v>
      </c>
      <c r="J4916" s="4" t="s">
        <v>14269</v>
      </c>
      <c r="K4916" s="4" t="s">
        <v>182</v>
      </c>
      <c r="L4916" s="4">
        <v>13</v>
      </c>
      <c r="M4916" s="13">
        <v>20</v>
      </c>
      <c r="N4916" s="4" t="s">
        <v>13307</v>
      </c>
      <c r="O4916" s="4" t="s">
        <v>9897</v>
      </c>
      <c r="P4916" s="4">
        <f>O4916-N4916</f>
        <v>627</v>
      </c>
      <c r="Q4916" s="4">
        <v>420</v>
      </c>
      <c r="R4916" s="7">
        <v>1290887.4099999999</v>
      </c>
      <c r="S4916" s="7">
        <v>1054478.78</v>
      </c>
      <c r="T4916" s="4">
        <v>3</v>
      </c>
      <c r="U4916" s="7">
        <v>1052438.77</v>
      </c>
      <c r="V4916" s="4">
        <f>S4916-U4916</f>
        <v>2040.0100000000093</v>
      </c>
      <c r="W4916" s="8">
        <f>(S4916/U4916)*100</f>
        <v>100.19383645473266</v>
      </c>
      <c r="X4916" s="4" t="s">
        <v>11</v>
      </c>
      <c r="Y4916" s="4">
        <v>0</v>
      </c>
      <c r="AA4916" s="4" t="s">
        <v>1668</v>
      </c>
      <c r="AB4916" s="4" t="s">
        <v>1668</v>
      </c>
      <c r="AC4916" s="4" t="s">
        <v>1653</v>
      </c>
      <c r="AD4916" s="4">
        <v>30</v>
      </c>
      <c r="AE4916" s="11" t="s">
        <v>1668</v>
      </c>
      <c r="AF4916" s="11" t="s">
        <v>1668</v>
      </c>
      <c r="AG4916" s="11" t="s">
        <v>1668</v>
      </c>
      <c r="AH4916" s="11" t="s">
        <v>1668</v>
      </c>
      <c r="AI4916" s="11" t="s">
        <v>1668</v>
      </c>
      <c r="AJ4916" s="11" t="s">
        <v>1668</v>
      </c>
      <c r="AK4916" s="4" t="s">
        <v>13308</v>
      </c>
      <c r="AL4916" s="4" t="s">
        <v>13267</v>
      </c>
    </row>
    <row r="4917" spans="1:38" x14ac:dyDescent="0.25">
      <c r="A4917" s="1">
        <v>4915</v>
      </c>
      <c r="B4917" s="9">
        <v>978050</v>
      </c>
      <c r="C4917" s="15" t="s">
        <v>15438</v>
      </c>
      <c r="D4917" s="4" t="s">
        <v>784</v>
      </c>
      <c r="E4917" s="4" t="s">
        <v>958</v>
      </c>
      <c r="F4917" s="4" t="b">
        <v>0</v>
      </c>
      <c r="G4917" s="4" t="s">
        <v>207</v>
      </c>
      <c r="H4917" s="4" t="s">
        <v>206</v>
      </c>
      <c r="I4917" s="4" t="s">
        <v>2</v>
      </c>
      <c r="J4917" s="4" t="s">
        <v>14261</v>
      </c>
      <c r="K4917" s="4" t="s">
        <v>182</v>
      </c>
      <c r="L4917" s="4">
        <v>13</v>
      </c>
      <c r="M4917" s="13">
        <v>30</v>
      </c>
      <c r="N4917" s="4" t="s">
        <v>13309</v>
      </c>
      <c r="O4917" s="4" t="s">
        <v>7629</v>
      </c>
      <c r="P4917" s="4">
        <f>O4917-N4917</f>
        <v>541</v>
      </c>
      <c r="Q4917" s="4">
        <v>180</v>
      </c>
      <c r="R4917" s="7">
        <v>295318.14</v>
      </c>
      <c r="S4917" s="7">
        <v>208261.82</v>
      </c>
      <c r="T4917" s="4">
        <v>1</v>
      </c>
      <c r="U4917" s="7">
        <v>208261.82</v>
      </c>
      <c r="V4917" s="4">
        <f>S4917-U4917</f>
        <v>0</v>
      </c>
      <c r="W4917" s="8">
        <f>(S4917/U4917)*100</f>
        <v>100</v>
      </c>
      <c r="X4917" s="4" t="s">
        <v>11</v>
      </c>
      <c r="Y4917" s="4">
        <v>0</v>
      </c>
      <c r="AA4917" s="4" t="s">
        <v>1668</v>
      </c>
      <c r="AB4917" s="4" t="s">
        <v>1668</v>
      </c>
      <c r="AC4917" s="4" t="s">
        <v>1653</v>
      </c>
      <c r="AD4917" s="4">
        <v>0</v>
      </c>
      <c r="AE4917" s="11" t="s">
        <v>1668</v>
      </c>
      <c r="AF4917" s="11" t="s">
        <v>1668</v>
      </c>
      <c r="AG4917" s="11" t="s">
        <v>1668</v>
      </c>
      <c r="AH4917" s="11" t="s">
        <v>1668</v>
      </c>
      <c r="AI4917" s="11" t="s">
        <v>1668</v>
      </c>
      <c r="AJ4917" s="11" t="s">
        <v>1668</v>
      </c>
      <c r="AK4917" s="4" t="s">
        <v>13310</v>
      </c>
      <c r="AL4917" s="4" t="s">
        <v>1668</v>
      </c>
    </row>
    <row r="4918" spans="1:38" x14ac:dyDescent="0.25">
      <c r="A4918" s="1">
        <v>4916</v>
      </c>
      <c r="B4918" s="9">
        <v>977991</v>
      </c>
      <c r="C4918" s="15" t="s">
        <v>13311</v>
      </c>
      <c r="D4918" s="4" t="s">
        <v>793</v>
      </c>
      <c r="E4918" s="4" t="s">
        <v>967</v>
      </c>
      <c r="F4918" s="4" t="b">
        <v>0</v>
      </c>
      <c r="G4918" s="4" t="s">
        <v>10136</v>
      </c>
      <c r="H4918" s="4" t="s">
        <v>206</v>
      </c>
      <c r="I4918" s="4" t="s">
        <v>2</v>
      </c>
      <c r="J4918" s="4" t="s">
        <v>14269</v>
      </c>
      <c r="K4918" s="4" t="s">
        <v>182</v>
      </c>
      <c r="L4918" s="4">
        <v>13</v>
      </c>
      <c r="M4918" s="13">
        <v>20</v>
      </c>
      <c r="N4918" s="4" t="s">
        <v>13307</v>
      </c>
      <c r="O4918" s="4" t="s">
        <v>9897</v>
      </c>
      <c r="P4918" s="4">
        <f>O4918-N4918</f>
        <v>627</v>
      </c>
      <c r="Q4918" s="4">
        <v>480</v>
      </c>
      <c r="R4918" s="7">
        <v>1556603.77</v>
      </c>
      <c r="S4918" s="7">
        <v>1331302.23</v>
      </c>
      <c r="T4918" s="4">
        <v>3</v>
      </c>
      <c r="U4918" s="7">
        <v>1328354.8500000001</v>
      </c>
      <c r="V4918" s="4">
        <f>S4918-U4918</f>
        <v>2947.3799999998882</v>
      </c>
      <c r="W4918" s="8">
        <f>(S4918/U4918)*100</f>
        <v>100.22188197679256</v>
      </c>
      <c r="X4918" s="4" t="s">
        <v>11</v>
      </c>
      <c r="Y4918" s="4">
        <v>0</v>
      </c>
      <c r="AA4918" s="4" t="s">
        <v>1668</v>
      </c>
      <c r="AB4918" s="4" t="s">
        <v>1668</v>
      </c>
      <c r="AC4918" s="4" t="s">
        <v>1653</v>
      </c>
      <c r="AD4918" s="4">
        <v>22</v>
      </c>
      <c r="AE4918" s="11" t="s">
        <v>1668</v>
      </c>
      <c r="AF4918" s="11" t="s">
        <v>1668</v>
      </c>
      <c r="AG4918" s="11" t="s">
        <v>1668</v>
      </c>
      <c r="AH4918" s="11" t="s">
        <v>1668</v>
      </c>
      <c r="AI4918" s="11" t="s">
        <v>1668</v>
      </c>
      <c r="AJ4918" s="11" t="s">
        <v>1668</v>
      </c>
      <c r="AK4918" s="4" t="s">
        <v>13312</v>
      </c>
      <c r="AL4918" s="4" t="s">
        <v>13313</v>
      </c>
    </row>
    <row r="4919" spans="1:38" x14ac:dyDescent="0.25">
      <c r="A4919" s="1">
        <v>4917</v>
      </c>
      <c r="B4919" s="9">
        <v>976644</v>
      </c>
      <c r="C4919" s="15" t="s">
        <v>13314</v>
      </c>
      <c r="D4919" s="4" t="s">
        <v>780</v>
      </c>
      <c r="E4919" s="4" t="s">
        <v>954</v>
      </c>
      <c r="F4919" s="4" t="b">
        <v>0</v>
      </c>
      <c r="G4919" s="4" t="s">
        <v>207</v>
      </c>
      <c r="H4919" s="4" t="s">
        <v>206</v>
      </c>
      <c r="I4919" s="4" t="s">
        <v>2</v>
      </c>
      <c r="J4919" s="4" t="s">
        <v>14297</v>
      </c>
      <c r="K4919" s="4" t="s">
        <v>184</v>
      </c>
      <c r="L4919" s="4">
        <v>11</v>
      </c>
      <c r="M4919" s="13">
        <v>63</v>
      </c>
      <c r="N4919" s="4" t="s">
        <v>12019</v>
      </c>
      <c r="O4919" s="4" t="s">
        <v>10026</v>
      </c>
      <c r="P4919" s="4">
        <f>O4919-N4919</f>
        <v>514</v>
      </c>
      <c r="Q4919" s="4">
        <v>365</v>
      </c>
      <c r="R4919" s="7">
        <v>3800000</v>
      </c>
      <c r="S4919" s="7">
        <v>3024755.89</v>
      </c>
      <c r="T4919" s="4">
        <v>3</v>
      </c>
      <c r="U4919" s="7">
        <v>2980113.67</v>
      </c>
      <c r="V4919" s="4">
        <f>S4919-U4919</f>
        <v>44642.220000000205</v>
      </c>
      <c r="W4919" s="8">
        <f>(S4919/U4919)*100</f>
        <v>101.4980039335211</v>
      </c>
      <c r="X4919" s="4" t="s">
        <v>11</v>
      </c>
      <c r="Y4919" s="4">
        <v>0</v>
      </c>
      <c r="AA4919" s="4" t="s">
        <v>1668</v>
      </c>
      <c r="AB4919" s="4" t="s">
        <v>1668</v>
      </c>
      <c r="AC4919" s="4" t="s">
        <v>1653</v>
      </c>
      <c r="AD4919" s="4">
        <v>0</v>
      </c>
      <c r="AE4919" s="11" t="s">
        <v>1668</v>
      </c>
      <c r="AF4919" s="11" t="s">
        <v>1668</v>
      </c>
      <c r="AG4919" s="11" t="s">
        <v>1668</v>
      </c>
      <c r="AH4919" s="11" t="s">
        <v>1668</v>
      </c>
      <c r="AI4919" s="11" t="s">
        <v>1668</v>
      </c>
      <c r="AJ4919" s="11" t="s">
        <v>1668</v>
      </c>
      <c r="AK4919" s="4" t="s">
        <v>13315</v>
      </c>
      <c r="AL4919" s="4" t="s">
        <v>13316</v>
      </c>
    </row>
    <row r="4920" spans="1:38" x14ac:dyDescent="0.25">
      <c r="A4920" s="1">
        <v>4918</v>
      </c>
      <c r="B4920" s="9">
        <v>976185</v>
      </c>
      <c r="C4920" s="15" t="s">
        <v>13317</v>
      </c>
      <c r="D4920" s="4" t="s">
        <v>757</v>
      </c>
      <c r="E4920" s="4" t="s">
        <v>931</v>
      </c>
      <c r="F4920" s="4" t="b">
        <v>0</v>
      </c>
      <c r="G4920" s="4" t="s">
        <v>207</v>
      </c>
      <c r="H4920" s="4" t="s">
        <v>206</v>
      </c>
      <c r="I4920" s="4" t="s">
        <v>2</v>
      </c>
      <c r="J4920" s="4" t="s">
        <v>14474</v>
      </c>
      <c r="K4920" s="4" t="s">
        <v>185</v>
      </c>
      <c r="L4920" s="4">
        <v>2</v>
      </c>
      <c r="M4920" s="13" t="s">
        <v>1668</v>
      </c>
      <c r="N4920" s="4" t="s">
        <v>12015</v>
      </c>
      <c r="O4920" s="4" t="s">
        <v>10869</v>
      </c>
      <c r="P4920" s="4">
        <f>O4920-N4920</f>
        <v>627</v>
      </c>
      <c r="Q4920" s="4">
        <v>180</v>
      </c>
      <c r="R4920" s="7">
        <v>597000</v>
      </c>
      <c r="S4920" s="7">
        <v>477155.35</v>
      </c>
      <c r="T4920" s="4">
        <v>2</v>
      </c>
      <c r="U4920" s="7">
        <v>473421.95</v>
      </c>
      <c r="V4920" s="4">
        <f>S4920-U4920</f>
        <v>3733.3999999999651</v>
      </c>
      <c r="W4920" s="8">
        <f>(S4920/U4920)*100</f>
        <v>100.78859883873147</v>
      </c>
      <c r="X4920" s="4" t="s">
        <v>11</v>
      </c>
      <c r="Y4920" s="4">
        <v>0</v>
      </c>
      <c r="AA4920" s="4" t="s">
        <v>1668</v>
      </c>
      <c r="AB4920" s="4" t="s">
        <v>1668</v>
      </c>
      <c r="AC4920" s="4" t="s">
        <v>1653</v>
      </c>
      <c r="AD4920" s="4">
        <v>11</v>
      </c>
      <c r="AE4920" s="11" t="s">
        <v>1668</v>
      </c>
      <c r="AF4920" s="11" t="s">
        <v>1668</v>
      </c>
      <c r="AG4920" s="11" t="s">
        <v>1668</v>
      </c>
      <c r="AH4920" s="11" t="s">
        <v>1668</v>
      </c>
      <c r="AI4920" s="11" t="s">
        <v>1668</v>
      </c>
      <c r="AJ4920" s="11" t="s">
        <v>1668</v>
      </c>
      <c r="AK4920" s="4" t="s">
        <v>13318</v>
      </c>
      <c r="AL4920" s="4" t="s">
        <v>8620</v>
      </c>
    </row>
    <row r="4921" spans="1:38" x14ac:dyDescent="0.25">
      <c r="A4921" s="1">
        <v>4919</v>
      </c>
      <c r="B4921" s="9">
        <v>975629</v>
      </c>
      <c r="C4921" s="15" t="s">
        <v>13319</v>
      </c>
      <c r="D4921" s="4" t="s">
        <v>793</v>
      </c>
      <c r="E4921" s="4" t="s">
        <v>967</v>
      </c>
      <c r="F4921" s="4" t="b">
        <v>0</v>
      </c>
      <c r="G4921" s="4" t="s">
        <v>207</v>
      </c>
      <c r="H4921" s="4" t="s">
        <v>206</v>
      </c>
      <c r="I4921" s="4" t="s">
        <v>2</v>
      </c>
      <c r="J4921" s="4" t="s">
        <v>14263</v>
      </c>
      <c r="K4921" s="4" t="s">
        <v>179</v>
      </c>
      <c r="L4921" s="4">
        <v>3</v>
      </c>
      <c r="M4921" s="13">
        <v>30</v>
      </c>
      <c r="N4921" s="4" t="s">
        <v>12015</v>
      </c>
      <c r="O4921" s="4" t="s">
        <v>13083</v>
      </c>
      <c r="P4921" s="4">
        <f>O4921-N4921</f>
        <v>344</v>
      </c>
      <c r="Q4921" s="4">
        <v>240</v>
      </c>
      <c r="R4921" s="7">
        <v>3257585.25</v>
      </c>
      <c r="S4921" s="7">
        <v>2105207.2000000002</v>
      </c>
      <c r="T4921" s="4">
        <v>3</v>
      </c>
      <c r="U4921" s="7">
        <v>2089792.76</v>
      </c>
      <c r="V4921" s="4">
        <f>S4921-U4921</f>
        <v>15414.440000000177</v>
      </c>
      <c r="W4921" s="8">
        <f>(S4921/U4921)*100</f>
        <v>100.73760615382743</v>
      </c>
      <c r="X4921" s="4" t="s">
        <v>11</v>
      </c>
      <c r="Y4921" s="4">
        <v>0</v>
      </c>
      <c r="AA4921" s="4" t="s">
        <v>1668</v>
      </c>
      <c r="AB4921" s="4" t="s">
        <v>1668</v>
      </c>
      <c r="AC4921" s="4" t="s">
        <v>1653</v>
      </c>
      <c r="AD4921" s="4">
        <v>0</v>
      </c>
      <c r="AE4921" s="11" t="s">
        <v>1668</v>
      </c>
      <c r="AF4921" s="11" t="s">
        <v>1668</v>
      </c>
      <c r="AG4921" s="11" t="s">
        <v>1668</v>
      </c>
      <c r="AH4921" s="11" t="s">
        <v>1668</v>
      </c>
      <c r="AI4921" s="11" t="s">
        <v>1668</v>
      </c>
      <c r="AJ4921" s="11" t="s">
        <v>1668</v>
      </c>
      <c r="AK4921" s="4" t="s">
        <v>1668</v>
      </c>
      <c r="AL4921" s="4" t="s">
        <v>13320</v>
      </c>
    </row>
    <row r="4922" spans="1:38" x14ac:dyDescent="0.25">
      <c r="A4922" s="1">
        <v>4920</v>
      </c>
      <c r="B4922" s="9">
        <v>974525</v>
      </c>
      <c r="C4922" s="15" t="s">
        <v>13321</v>
      </c>
      <c r="D4922" s="4" t="s">
        <v>862</v>
      </c>
      <c r="E4922" s="4" t="s">
        <v>1036</v>
      </c>
      <c r="F4922" s="4" t="b">
        <v>0</v>
      </c>
      <c r="G4922" s="4" t="s">
        <v>207</v>
      </c>
      <c r="H4922" s="4" t="s">
        <v>206</v>
      </c>
      <c r="I4922" s="4" t="s">
        <v>2</v>
      </c>
      <c r="J4922" s="4" t="s">
        <v>14301</v>
      </c>
      <c r="K4922" s="4" t="s">
        <v>185</v>
      </c>
      <c r="L4922" s="4">
        <v>2</v>
      </c>
      <c r="M4922" s="13">
        <v>40</v>
      </c>
      <c r="N4922" s="4" t="s">
        <v>13322</v>
      </c>
      <c r="O4922" s="4" t="s">
        <v>11591</v>
      </c>
      <c r="P4922" s="4">
        <f>O4922-N4922</f>
        <v>463</v>
      </c>
      <c r="Q4922" s="4">
        <v>240</v>
      </c>
      <c r="R4922" s="7">
        <v>2500000</v>
      </c>
      <c r="S4922" s="7">
        <v>2262617.0099999998</v>
      </c>
      <c r="T4922" s="4">
        <v>3</v>
      </c>
      <c r="U4922" s="7">
        <v>2262179.0299999998</v>
      </c>
      <c r="V4922" s="4">
        <f>S4922-U4922</f>
        <v>437.97999999998137</v>
      </c>
      <c r="W4922" s="8">
        <f>(S4922/U4922)*100</f>
        <v>100.0193609786932</v>
      </c>
      <c r="X4922" s="4" t="s">
        <v>11</v>
      </c>
      <c r="Y4922" s="4">
        <v>0</v>
      </c>
      <c r="AA4922" s="4" t="s">
        <v>1668</v>
      </c>
      <c r="AB4922" s="4" t="s">
        <v>1668</v>
      </c>
      <c r="AC4922" s="4" t="s">
        <v>1653</v>
      </c>
      <c r="AD4922" s="4">
        <v>12</v>
      </c>
      <c r="AE4922" s="11" t="s">
        <v>1668</v>
      </c>
      <c r="AF4922" s="11" t="s">
        <v>1668</v>
      </c>
      <c r="AG4922" s="11" t="s">
        <v>1668</v>
      </c>
      <c r="AH4922" s="11" t="s">
        <v>1668</v>
      </c>
      <c r="AI4922" s="11" t="s">
        <v>1668</v>
      </c>
      <c r="AJ4922" s="11" t="s">
        <v>1668</v>
      </c>
      <c r="AK4922" s="4" t="s">
        <v>13323</v>
      </c>
      <c r="AL4922" s="4" t="s">
        <v>13324</v>
      </c>
    </row>
    <row r="4923" spans="1:38" x14ac:dyDescent="0.25">
      <c r="A4923" s="1">
        <v>4921</v>
      </c>
      <c r="B4923" s="9">
        <v>973263</v>
      </c>
      <c r="C4923" s="15" t="s">
        <v>15439</v>
      </c>
      <c r="D4923" s="4" t="s">
        <v>793</v>
      </c>
      <c r="E4923" s="4" t="s">
        <v>967</v>
      </c>
      <c r="F4923" s="4" t="b">
        <v>0</v>
      </c>
      <c r="G4923" s="4" t="s">
        <v>10136</v>
      </c>
      <c r="H4923" s="4" t="s">
        <v>206</v>
      </c>
      <c r="I4923" s="4" t="s">
        <v>2</v>
      </c>
      <c r="J4923" s="4" t="s">
        <v>14272</v>
      </c>
      <c r="K4923" s="4" t="s">
        <v>188</v>
      </c>
      <c r="L4923" s="4">
        <v>10</v>
      </c>
      <c r="M4923" s="13">
        <v>35</v>
      </c>
      <c r="N4923" s="4" t="s">
        <v>13325</v>
      </c>
      <c r="O4923" s="4" t="s">
        <v>11435</v>
      </c>
      <c r="P4923" s="4">
        <f>O4923-N4923</f>
        <v>604</v>
      </c>
      <c r="Q4923" s="4">
        <v>365</v>
      </c>
      <c r="R4923" s="7">
        <v>1478663.62</v>
      </c>
      <c r="S4923" s="7">
        <v>1116126.22</v>
      </c>
      <c r="T4923" s="4">
        <v>3</v>
      </c>
      <c r="U4923" s="7">
        <v>1114193.72</v>
      </c>
      <c r="V4923" s="4">
        <f>S4923-U4923</f>
        <v>1932.5</v>
      </c>
      <c r="W4923" s="8">
        <f>(S4923/U4923)*100</f>
        <v>100.17344380652227</v>
      </c>
      <c r="X4923" s="4" t="s">
        <v>11</v>
      </c>
      <c r="Y4923" s="4">
        <v>0</v>
      </c>
      <c r="AA4923" s="4" t="s">
        <v>1668</v>
      </c>
      <c r="AB4923" s="4" t="s">
        <v>1668</v>
      </c>
      <c r="AC4923" s="4" t="s">
        <v>1653</v>
      </c>
      <c r="AD4923" s="4">
        <v>16</v>
      </c>
      <c r="AE4923" s="11" t="s">
        <v>1668</v>
      </c>
      <c r="AF4923" s="11" t="s">
        <v>1668</v>
      </c>
      <c r="AG4923" s="11" t="s">
        <v>1668</v>
      </c>
      <c r="AH4923" s="11" t="s">
        <v>1668</v>
      </c>
      <c r="AI4923" s="11" t="s">
        <v>1668</v>
      </c>
      <c r="AJ4923" s="11" t="s">
        <v>1668</v>
      </c>
      <c r="AK4923" s="4" t="s">
        <v>13326</v>
      </c>
      <c r="AL4923" s="4" t="s">
        <v>1662</v>
      </c>
    </row>
    <row r="4924" spans="1:38" x14ac:dyDescent="0.25">
      <c r="A4924" s="1">
        <v>4922</v>
      </c>
      <c r="B4924" s="9">
        <v>964782</v>
      </c>
      <c r="C4924" s="15" t="s">
        <v>13327</v>
      </c>
      <c r="D4924" s="4" t="s">
        <v>12871</v>
      </c>
      <c r="E4924" s="4" t="s">
        <v>12872</v>
      </c>
      <c r="F4924" s="4" t="b">
        <v>0</v>
      </c>
      <c r="G4924" s="4" t="s">
        <v>207</v>
      </c>
      <c r="H4924" s="4" t="s">
        <v>206</v>
      </c>
      <c r="I4924" s="4" t="s">
        <v>2</v>
      </c>
      <c r="J4924" s="4" t="s">
        <v>14450</v>
      </c>
      <c r="K4924" s="4" t="s">
        <v>189</v>
      </c>
      <c r="L4924" s="4">
        <v>16</v>
      </c>
      <c r="M4924" s="13">
        <v>48</v>
      </c>
      <c r="N4924" s="4" t="s">
        <v>13328</v>
      </c>
      <c r="O4924" s="4" t="s">
        <v>12982</v>
      </c>
      <c r="P4924" s="4">
        <f>O4924-N4924</f>
        <v>499</v>
      </c>
      <c r="Q4924" s="4">
        <v>120</v>
      </c>
      <c r="R4924" s="7">
        <v>380000</v>
      </c>
      <c r="S4924" s="7">
        <v>228000.01</v>
      </c>
      <c r="T4924" s="4">
        <v>1</v>
      </c>
      <c r="U4924" s="7">
        <v>195190.04</v>
      </c>
      <c r="V4924" s="4">
        <f>S4924-U4924</f>
        <v>32809.97</v>
      </c>
      <c r="W4924" s="8">
        <f>(S4924/U4924)*100</f>
        <v>116.80924395527559</v>
      </c>
      <c r="X4924" s="4" t="s">
        <v>11</v>
      </c>
      <c r="Y4924" s="4">
        <v>0</v>
      </c>
      <c r="AA4924" s="4" t="s">
        <v>1668</v>
      </c>
      <c r="AB4924" s="4" t="s">
        <v>1668</v>
      </c>
      <c r="AC4924" s="4" t="s">
        <v>1653</v>
      </c>
      <c r="AD4924" s="4">
        <v>28</v>
      </c>
      <c r="AE4924" s="11" t="s">
        <v>1668</v>
      </c>
      <c r="AF4924" s="11" t="s">
        <v>1668</v>
      </c>
      <c r="AG4924" s="11" t="s">
        <v>1668</v>
      </c>
      <c r="AH4924" s="11" t="s">
        <v>1668</v>
      </c>
      <c r="AI4924" s="11" t="s">
        <v>1668</v>
      </c>
      <c r="AJ4924" s="11" t="s">
        <v>1668</v>
      </c>
      <c r="AK4924" s="4" t="s">
        <v>13293</v>
      </c>
      <c r="AL4924" s="4" t="s">
        <v>5136</v>
      </c>
    </row>
    <row r="4925" spans="1:38" x14ac:dyDescent="0.25">
      <c r="A4925" s="1">
        <v>4923</v>
      </c>
      <c r="B4925" s="9">
        <v>964358</v>
      </c>
      <c r="C4925" s="15" t="s">
        <v>13329</v>
      </c>
      <c r="D4925" s="4" t="s">
        <v>5789</v>
      </c>
      <c r="E4925" s="4" t="s">
        <v>5790</v>
      </c>
      <c r="F4925" s="4" t="b">
        <v>0</v>
      </c>
      <c r="G4925" s="4" t="s">
        <v>207</v>
      </c>
      <c r="H4925" s="4" t="s">
        <v>206</v>
      </c>
      <c r="I4925" s="4" t="s">
        <v>2</v>
      </c>
      <c r="J4925" s="4" t="s">
        <v>14520</v>
      </c>
      <c r="K4925" s="4" t="s">
        <v>181</v>
      </c>
      <c r="L4925" s="4">
        <v>19</v>
      </c>
      <c r="M4925" s="13">
        <v>15</v>
      </c>
      <c r="N4925" s="4" t="s">
        <v>12032</v>
      </c>
      <c r="O4925" s="4" t="s">
        <v>11597</v>
      </c>
      <c r="P4925" s="4">
        <f>O4925-N4925</f>
        <v>420</v>
      </c>
      <c r="Q4925" s="4">
        <v>365</v>
      </c>
      <c r="R4925" s="7">
        <v>175762</v>
      </c>
      <c r="S4925" s="7">
        <v>174900</v>
      </c>
      <c r="T4925" s="4">
        <v>1</v>
      </c>
      <c r="U4925" s="7">
        <v>174900</v>
      </c>
      <c r="V4925" s="4">
        <f>S4925-U4925</f>
        <v>0</v>
      </c>
      <c r="W4925" s="8">
        <f>(S4925/U4925)*100</f>
        <v>100</v>
      </c>
      <c r="X4925" s="4" t="s">
        <v>11</v>
      </c>
      <c r="Y4925" s="4">
        <v>0</v>
      </c>
      <c r="AA4925" s="4" t="s">
        <v>1668</v>
      </c>
      <c r="AB4925" s="4" t="s">
        <v>1668</v>
      </c>
      <c r="AC4925" s="4" t="s">
        <v>1653</v>
      </c>
      <c r="AD4925" s="4">
        <v>0</v>
      </c>
      <c r="AE4925" s="11" t="s">
        <v>1668</v>
      </c>
      <c r="AF4925" s="11" t="s">
        <v>1668</v>
      </c>
      <c r="AG4925" s="11" t="s">
        <v>1668</v>
      </c>
      <c r="AH4925" s="11" t="s">
        <v>1668</v>
      </c>
      <c r="AI4925" s="11" t="s">
        <v>1668</v>
      </c>
      <c r="AJ4925" s="11" t="s">
        <v>1668</v>
      </c>
      <c r="AK4925" s="4" t="s">
        <v>13330</v>
      </c>
      <c r="AL4925" s="4" t="s">
        <v>13331</v>
      </c>
    </row>
    <row r="4926" spans="1:38" x14ac:dyDescent="0.25">
      <c r="A4926" s="1">
        <v>4924</v>
      </c>
      <c r="B4926" s="9">
        <v>963084</v>
      </c>
      <c r="C4926" s="15" t="s">
        <v>13332</v>
      </c>
      <c r="D4926" s="4" t="s">
        <v>5541</v>
      </c>
      <c r="E4926" s="4" t="s">
        <v>5542</v>
      </c>
      <c r="F4926" s="4" t="b">
        <v>0</v>
      </c>
      <c r="G4926" s="4" t="s">
        <v>207</v>
      </c>
      <c r="H4926" s="4" t="s">
        <v>206</v>
      </c>
      <c r="I4926" s="4" t="s">
        <v>2</v>
      </c>
      <c r="J4926" s="4" t="s">
        <v>14443</v>
      </c>
      <c r="K4926" s="4" t="s">
        <v>190</v>
      </c>
      <c r="L4926" s="4">
        <v>14</v>
      </c>
      <c r="M4926" s="13">
        <v>21</v>
      </c>
      <c r="N4926" s="4" t="s">
        <v>13333</v>
      </c>
      <c r="O4926" s="4" t="s">
        <v>10032</v>
      </c>
      <c r="P4926" s="4">
        <f>O4926-N4926</f>
        <v>525</v>
      </c>
      <c r="Q4926" s="4">
        <v>360</v>
      </c>
      <c r="R4926" s="7">
        <v>619619.49</v>
      </c>
      <c r="S4926" s="7">
        <v>448000</v>
      </c>
      <c r="T4926" s="4">
        <v>2</v>
      </c>
      <c r="U4926" s="7">
        <v>450102</v>
      </c>
      <c r="V4926" s="4">
        <f>S4926-U4926</f>
        <v>-2102</v>
      </c>
      <c r="W4926" s="8">
        <f>(S4926/U4926)*100</f>
        <v>99.53299474341371</v>
      </c>
      <c r="X4926" s="4" t="s">
        <v>11</v>
      </c>
      <c r="Y4926" s="4">
        <v>0</v>
      </c>
      <c r="AA4926" s="4" t="s">
        <v>1668</v>
      </c>
      <c r="AB4926" s="4" t="s">
        <v>1668</v>
      </c>
      <c r="AC4926" s="4" t="s">
        <v>1653</v>
      </c>
      <c r="AD4926" s="4">
        <v>9</v>
      </c>
      <c r="AE4926" s="11" t="s">
        <v>1668</v>
      </c>
      <c r="AF4926" s="11" t="s">
        <v>1668</v>
      </c>
      <c r="AG4926" s="11" t="s">
        <v>1668</v>
      </c>
      <c r="AH4926" s="11" t="s">
        <v>1668</v>
      </c>
      <c r="AI4926" s="11" t="s">
        <v>1668</v>
      </c>
      <c r="AJ4926" s="11" t="s">
        <v>1668</v>
      </c>
      <c r="AK4926" s="4" t="s">
        <v>13334</v>
      </c>
      <c r="AL4926" s="4" t="s">
        <v>13335</v>
      </c>
    </row>
    <row r="4927" spans="1:38" x14ac:dyDescent="0.25">
      <c r="A4927" s="1">
        <v>4925</v>
      </c>
      <c r="B4927" s="9">
        <v>961001</v>
      </c>
      <c r="C4927" s="15" t="s">
        <v>13336</v>
      </c>
      <c r="D4927" s="4" t="s">
        <v>5391</v>
      </c>
      <c r="E4927" s="4" t="s">
        <v>5392</v>
      </c>
      <c r="F4927" s="4" t="b">
        <v>0</v>
      </c>
      <c r="G4927" s="4" t="s">
        <v>207</v>
      </c>
      <c r="H4927" s="4" t="s">
        <v>206</v>
      </c>
      <c r="I4927" s="4" t="s">
        <v>2</v>
      </c>
      <c r="J4927" s="4" t="s">
        <v>14252</v>
      </c>
      <c r="K4927" s="4" t="s">
        <v>182</v>
      </c>
      <c r="L4927" s="4">
        <v>13</v>
      </c>
      <c r="M4927" s="13">
        <v>60</v>
      </c>
      <c r="N4927" s="4" t="s">
        <v>13337</v>
      </c>
      <c r="O4927" s="4" t="s">
        <v>12683</v>
      </c>
      <c r="P4927" s="4">
        <f>O4927-N4927</f>
        <v>610</v>
      </c>
      <c r="Q4927" s="4">
        <v>270</v>
      </c>
      <c r="R4927" s="7">
        <v>926500</v>
      </c>
      <c r="S4927" s="7">
        <v>833850</v>
      </c>
      <c r="T4927" s="4">
        <v>2</v>
      </c>
      <c r="U4927" s="7">
        <v>855391.1</v>
      </c>
      <c r="V4927" s="4">
        <f>S4927-U4927</f>
        <v>-21541.099999999977</v>
      </c>
      <c r="W4927" s="8">
        <f>(S4927/U4927)*100</f>
        <v>97.481725026131329</v>
      </c>
      <c r="X4927" s="4" t="s">
        <v>11</v>
      </c>
      <c r="Y4927" s="4">
        <v>0</v>
      </c>
      <c r="AA4927" s="4" t="s">
        <v>1668</v>
      </c>
      <c r="AB4927" s="4" t="s">
        <v>1668</v>
      </c>
      <c r="AC4927" s="4" t="s">
        <v>1653</v>
      </c>
      <c r="AD4927" s="4">
        <v>0</v>
      </c>
      <c r="AE4927" s="11" t="s">
        <v>1668</v>
      </c>
      <c r="AF4927" s="11" t="s">
        <v>1668</v>
      </c>
      <c r="AG4927" s="11" t="s">
        <v>1668</v>
      </c>
      <c r="AH4927" s="11" t="s">
        <v>1668</v>
      </c>
      <c r="AI4927" s="11" t="s">
        <v>1668</v>
      </c>
      <c r="AJ4927" s="11" t="s">
        <v>1668</v>
      </c>
      <c r="AK4927" s="4" t="s">
        <v>13338</v>
      </c>
      <c r="AL4927" s="4" t="s">
        <v>13339</v>
      </c>
    </row>
    <row r="4928" spans="1:38" x14ac:dyDescent="0.25">
      <c r="A4928" s="1">
        <v>4926</v>
      </c>
      <c r="B4928" s="9">
        <v>955154</v>
      </c>
      <c r="C4928" s="15" t="s">
        <v>13340</v>
      </c>
      <c r="D4928" s="4" t="s">
        <v>768</v>
      </c>
      <c r="E4928" s="4" t="s">
        <v>942</v>
      </c>
      <c r="F4928" s="4" t="b">
        <v>0</v>
      </c>
      <c r="G4928" s="4" t="s">
        <v>207</v>
      </c>
      <c r="H4928" s="4" t="s">
        <v>206</v>
      </c>
      <c r="I4928" s="4" t="s">
        <v>2</v>
      </c>
      <c r="J4928" s="4" t="s">
        <v>14349</v>
      </c>
      <c r="K4928" s="4" t="s">
        <v>189</v>
      </c>
      <c r="L4928" s="4">
        <v>16</v>
      </c>
      <c r="M4928" s="13">
        <v>36</v>
      </c>
      <c r="N4928" s="4" t="s">
        <v>13341</v>
      </c>
      <c r="O4928" s="4" t="s">
        <v>13342</v>
      </c>
      <c r="P4928" s="4">
        <f>O4928-N4928</f>
        <v>529</v>
      </c>
      <c r="Q4928" s="4">
        <v>120</v>
      </c>
      <c r="R4928" s="7">
        <v>399915.29</v>
      </c>
      <c r="S4928" s="7">
        <v>382800</v>
      </c>
      <c r="T4928" s="4">
        <v>2</v>
      </c>
      <c r="U4928" s="7">
        <v>375845.33</v>
      </c>
      <c r="V4928" s="4">
        <f>S4928-U4928</f>
        <v>6954.6699999999837</v>
      </c>
      <c r="W4928" s="8">
        <f>(S4928/U4928)*100</f>
        <v>101.85040745351286</v>
      </c>
      <c r="X4928" s="4" t="s">
        <v>11</v>
      </c>
      <c r="Y4928" s="4">
        <v>0</v>
      </c>
      <c r="AA4928" s="4" t="s">
        <v>1668</v>
      </c>
      <c r="AB4928" s="4" t="s">
        <v>1668</v>
      </c>
      <c r="AC4928" s="4" t="s">
        <v>1653</v>
      </c>
      <c r="AD4928" s="4">
        <v>0</v>
      </c>
      <c r="AE4928" s="11" t="s">
        <v>1668</v>
      </c>
      <c r="AF4928" s="11" t="s">
        <v>1668</v>
      </c>
      <c r="AG4928" s="11" t="s">
        <v>1668</v>
      </c>
      <c r="AH4928" s="11" t="s">
        <v>1668</v>
      </c>
      <c r="AI4928" s="11" t="s">
        <v>1668</v>
      </c>
      <c r="AJ4928" s="11" t="s">
        <v>1668</v>
      </c>
      <c r="AK4928" s="4" t="s">
        <v>1759</v>
      </c>
      <c r="AL4928" s="4" t="s">
        <v>13343</v>
      </c>
    </row>
    <row r="4929" spans="1:38" x14ac:dyDescent="0.25">
      <c r="A4929" s="1">
        <v>4927</v>
      </c>
      <c r="B4929" s="9">
        <v>951782</v>
      </c>
      <c r="C4929" s="15" t="s">
        <v>13344</v>
      </c>
      <c r="D4929" s="4" t="s">
        <v>793</v>
      </c>
      <c r="E4929" s="4" t="s">
        <v>967</v>
      </c>
      <c r="F4929" s="4" t="b">
        <v>0</v>
      </c>
      <c r="G4929" s="4" t="s">
        <v>207</v>
      </c>
      <c r="H4929" s="4" t="s">
        <v>206</v>
      </c>
      <c r="I4929" s="4" t="s">
        <v>2</v>
      </c>
      <c r="J4929" s="4" t="s">
        <v>14395</v>
      </c>
      <c r="K4929" s="4" t="s">
        <v>179</v>
      </c>
      <c r="L4929" s="4">
        <v>3</v>
      </c>
      <c r="M4929" s="13">
        <v>24</v>
      </c>
      <c r="N4929" s="4" t="s">
        <v>12094</v>
      </c>
      <c r="O4929" s="4" t="s">
        <v>10258</v>
      </c>
      <c r="P4929" s="4">
        <f>O4929-N4929</f>
        <v>715</v>
      </c>
      <c r="Q4929" s="4">
        <v>150</v>
      </c>
      <c r="R4929" s="7">
        <v>527262</v>
      </c>
      <c r="S4929" s="7">
        <v>526640</v>
      </c>
      <c r="T4929" s="4">
        <v>2</v>
      </c>
      <c r="U4929" s="7">
        <v>522570</v>
      </c>
      <c r="V4929" s="4">
        <f>S4929-U4929</f>
        <v>4070</v>
      </c>
      <c r="W4929" s="8">
        <f>(S4929/U4929)*100</f>
        <v>100.77884302581472</v>
      </c>
      <c r="X4929" s="4" t="s">
        <v>11</v>
      </c>
      <c r="Y4929" s="4">
        <v>0</v>
      </c>
      <c r="AA4929" s="4" t="s">
        <v>1668</v>
      </c>
      <c r="AB4929" s="4" t="s">
        <v>1668</v>
      </c>
      <c r="AC4929" s="4" t="s">
        <v>1653</v>
      </c>
      <c r="AD4929" s="4">
        <v>20</v>
      </c>
      <c r="AE4929" s="11" t="s">
        <v>1668</v>
      </c>
      <c r="AF4929" s="11" t="s">
        <v>1668</v>
      </c>
      <c r="AG4929" s="11" t="s">
        <v>1668</v>
      </c>
      <c r="AH4929" s="11" t="s">
        <v>1668</v>
      </c>
      <c r="AI4929" s="11" t="s">
        <v>1668</v>
      </c>
      <c r="AJ4929" s="11" t="s">
        <v>1668</v>
      </c>
      <c r="AK4929" s="4" t="s">
        <v>1668</v>
      </c>
      <c r="AL4929" s="4" t="s">
        <v>1668</v>
      </c>
    </row>
    <row r="4930" spans="1:38" x14ac:dyDescent="0.25">
      <c r="A4930" s="1">
        <v>4928</v>
      </c>
      <c r="B4930" s="9">
        <v>951664</v>
      </c>
      <c r="C4930" s="15" t="s">
        <v>15440</v>
      </c>
      <c r="D4930" s="4" t="s">
        <v>755</v>
      </c>
      <c r="E4930" s="4" t="s">
        <v>929</v>
      </c>
      <c r="F4930" s="4" t="b">
        <v>0</v>
      </c>
      <c r="G4930" s="4" t="s">
        <v>207</v>
      </c>
      <c r="H4930" s="4" t="s">
        <v>206</v>
      </c>
      <c r="I4930" s="4" t="s">
        <v>2</v>
      </c>
      <c r="J4930" s="4" t="s">
        <v>14337</v>
      </c>
      <c r="K4930" s="4" t="s">
        <v>194</v>
      </c>
      <c r="L4930" s="4">
        <v>12</v>
      </c>
      <c r="M4930" s="13">
        <v>24</v>
      </c>
      <c r="N4930" s="4" t="s">
        <v>13341</v>
      </c>
      <c r="O4930" s="4" t="s">
        <v>12673</v>
      </c>
      <c r="P4930" s="4">
        <f>O4930-N4930</f>
        <v>372</v>
      </c>
      <c r="Q4930" s="4">
        <v>150</v>
      </c>
      <c r="R4930" s="7">
        <v>1600000</v>
      </c>
      <c r="S4930" s="7">
        <v>1394076.31</v>
      </c>
      <c r="T4930" s="4">
        <v>3</v>
      </c>
      <c r="U4930" s="7">
        <v>1295108.04</v>
      </c>
      <c r="V4930" s="4">
        <f>S4930-U4930</f>
        <v>98968.270000000019</v>
      </c>
      <c r="W4930" s="8">
        <f>(S4930/U4930)*100</f>
        <v>107.6416999156302</v>
      </c>
      <c r="X4930" s="4" t="s">
        <v>11</v>
      </c>
      <c r="Y4930" s="4">
        <v>0</v>
      </c>
      <c r="AA4930" s="4" t="s">
        <v>1668</v>
      </c>
      <c r="AB4930" s="4" t="s">
        <v>1668</v>
      </c>
      <c r="AC4930" s="4" t="s">
        <v>1653</v>
      </c>
      <c r="AD4930" s="4">
        <v>0</v>
      </c>
      <c r="AE4930" s="11" t="s">
        <v>1668</v>
      </c>
      <c r="AF4930" s="11" t="s">
        <v>1668</v>
      </c>
      <c r="AG4930" s="11" t="s">
        <v>1668</v>
      </c>
      <c r="AH4930" s="11" t="s">
        <v>1668</v>
      </c>
      <c r="AI4930" s="11" t="s">
        <v>1668</v>
      </c>
      <c r="AJ4930" s="11" t="s">
        <v>1668</v>
      </c>
      <c r="AK4930" s="4" t="s">
        <v>13345</v>
      </c>
      <c r="AL4930" s="4" t="s">
        <v>1668</v>
      </c>
    </row>
    <row r="4931" spans="1:38" x14ac:dyDescent="0.25">
      <c r="A4931" s="1">
        <v>4929</v>
      </c>
      <c r="B4931" s="9">
        <v>951531</v>
      </c>
      <c r="C4931" s="15" t="s">
        <v>13346</v>
      </c>
      <c r="D4931" s="4" t="s">
        <v>802</v>
      </c>
      <c r="E4931" s="4" t="s">
        <v>976</v>
      </c>
      <c r="F4931" s="4" t="b">
        <v>0</v>
      </c>
      <c r="G4931" s="4" t="s">
        <v>207</v>
      </c>
      <c r="H4931" s="4" t="s">
        <v>206</v>
      </c>
      <c r="I4931" s="4" t="s">
        <v>2</v>
      </c>
      <c r="J4931" s="4" t="s">
        <v>14289</v>
      </c>
      <c r="K4931" s="4" t="s">
        <v>182</v>
      </c>
      <c r="L4931" s="4">
        <v>13</v>
      </c>
      <c r="M4931" s="13">
        <v>47</v>
      </c>
      <c r="N4931" s="4" t="s">
        <v>12362</v>
      </c>
      <c r="O4931" s="4" t="s">
        <v>10975</v>
      </c>
      <c r="P4931" s="4">
        <f>O4931-N4931</f>
        <v>365</v>
      </c>
      <c r="Q4931" s="4">
        <v>300</v>
      </c>
      <c r="R4931" s="7">
        <v>2500000</v>
      </c>
      <c r="S4931" s="7">
        <v>1870475.15</v>
      </c>
      <c r="T4931" s="4">
        <v>3</v>
      </c>
      <c r="U4931" s="7">
        <v>1834029.01</v>
      </c>
      <c r="V4931" s="4">
        <f>S4931-U4931</f>
        <v>36446.139999999898</v>
      </c>
      <c r="W4931" s="8">
        <f>(S4931/U4931)*100</f>
        <v>101.98721720328732</v>
      </c>
      <c r="X4931" s="4" t="s">
        <v>11</v>
      </c>
      <c r="Y4931" s="4">
        <v>0</v>
      </c>
      <c r="AA4931" s="4" t="s">
        <v>1668</v>
      </c>
      <c r="AB4931" s="4" t="s">
        <v>1668</v>
      </c>
      <c r="AC4931" s="4" t="s">
        <v>1653</v>
      </c>
      <c r="AD4931" s="4">
        <v>0</v>
      </c>
      <c r="AE4931" s="11" t="s">
        <v>1668</v>
      </c>
      <c r="AF4931" s="11" t="s">
        <v>1668</v>
      </c>
      <c r="AG4931" s="11" t="s">
        <v>1668</v>
      </c>
      <c r="AH4931" s="11" t="s">
        <v>1668</v>
      </c>
      <c r="AI4931" s="11" t="s">
        <v>1668</v>
      </c>
      <c r="AJ4931" s="11" t="s">
        <v>1668</v>
      </c>
      <c r="AK4931" s="4" t="s">
        <v>13347</v>
      </c>
      <c r="AL4931" s="4" t="s">
        <v>13348</v>
      </c>
    </row>
    <row r="4932" spans="1:38" x14ac:dyDescent="0.25">
      <c r="A4932" s="1">
        <v>4930</v>
      </c>
      <c r="B4932" s="9">
        <v>951197</v>
      </c>
      <c r="C4932" s="15" t="s">
        <v>15441</v>
      </c>
      <c r="D4932" s="4" t="s">
        <v>725</v>
      </c>
      <c r="E4932" s="4" t="s">
        <v>898</v>
      </c>
      <c r="F4932" s="4" t="b">
        <v>0</v>
      </c>
      <c r="G4932" s="4" t="s">
        <v>207</v>
      </c>
      <c r="H4932" s="4" t="s">
        <v>206</v>
      </c>
      <c r="I4932" s="4" t="s">
        <v>2</v>
      </c>
      <c r="J4932" s="4" t="s">
        <v>14474</v>
      </c>
      <c r="K4932" s="4" t="s">
        <v>185</v>
      </c>
      <c r="L4932" s="4">
        <v>2</v>
      </c>
      <c r="M4932" s="13">
        <v>36</v>
      </c>
      <c r="N4932" s="4" t="s">
        <v>13349</v>
      </c>
      <c r="O4932" s="4" t="s">
        <v>12360</v>
      </c>
      <c r="P4932" s="4">
        <f>O4932-N4932</f>
        <v>589</v>
      </c>
      <c r="Q4932" s="4">
        <v>150</v>
      </c>
      <c r="R4932" s="7">
        <v>325000</v>
      </c>
      <c r="S4932" s="7">
        <v>249998.09</v>
      </c>
      <c r="T4932" s="4">
        <v>1</v>
      </c>
      <c r="U4932" s="7">
        <v>236123.36</v>
      </c>
      <c r="V4932" s="4">
        <f>S4932-U4932</f>
        <v>13874.73000000001</v>
      </c>
      <c r="W4932" s="8">
        <f>(S4932/U4932)*100</f>
        <v>105.87605139957353</v>
      </c>
      <c r="X4932" s="4" t="s">
        <v>11</v>
      </c>
      <c r="Y4932" s="4">
        <v>0</v>
      </c>
      <c r="AA4932" s="4" t="s">
        <v>1668</v>
      </c>
      <c r="AB4932" s="4" t="s">
        <v>1668</v>
      </c>
      <c r="AC4932" s="4" t="s">
        <v>1653</v>
      </c>
      <c r="AD4932" s="4">
        <v>0</v>
      </c>
      <c r="AE4932" s="11" t="s">
        <v>1668</v>
      </c>
      <c r="AF4932" s="11" t="s">
        <v>1668</v>
      </c>
      <c r="AG4932" s="11" t="s">
        <v>1668</v>
      </c>
      <c r="AH4932" s="11" t="s">
        <v>1668</v>
      </c>
      <c r="AI4932" s="11" t="s">
        <v>1668</v>
      </c>
      <c r="AJ4932" s="11" t="s">
        <v>1668</v>
      </c>
      <c r="AK4932" s="4" t="s">
        <v>13350</v>
      </c>
      <c r="AL4932" s="4" t="s">
        <v>13351</v>
      </c>
    </row>
    <row r="4933" spans="1:38" x14ac:dyDescent="0.25">
      <c r="A4933" s="1">
        <v>4931</v>
      </c>
      <c r="B4933" s="9">
        <v>950519</v>
      </c>
      <c r="C4933" s="15" t="s">
        <v>13352</v>
      </c>
      <c r="D4933" s="4" t="s">
        <v>862</v>
      </c>
      <c r="E4933" s="4" t="s">
        <v>1036</v>
      </c>
      <c r="F4933" s="4" t="b">
        <v>0</v>
      </c>
      <c r="G4933" s="4" t="s">
        <v>207</v>
      </c>
      <c r="H4933" s="4" t="s">
        <v>206</v>
      </c>
      <c r="I4933" s="4" t="s">
        <v>2</v>
      </c>
      <c r="J4933" s="4" t="s">
        <v>14264</v>
      </c>
      <c r="K4933" s="4" t="s">
        <v>184</v>
      </c>
      <c r="L4933" s="4">
        <v>11</v>
      </c>
      <c r="M4933" s="13">
        <v>21</v>
      </c>
      <c r="N4933" s="4" t="s">
        <v>11040</v>
      </c>
      <c r="O4933" s="4" t="s">
        <v>11582</v>
      </c>
      <c r="P4933" s="4">
        <f>O4933-N4933</f>
        <v>467</v>
      </c>
      <c r="Q4933" s="4">
        <v>350</v>
      </c>
      <c r="R4933" s="7">
        <v>4500000</v>
      </c>
      <c r="S4933" s="7">
        <v>4427069.9400000004</v>
      </c>
      <c r="T4933" s="4">
        <v>3</v>
      </c>
      <c r="U4933" s="7">
        <v>4426265.79</v>
      </c>
      <c r="V4933" s="4">
        <f>S4933-U4933</f>
        <v>804.15000000037253</v>
      </c>
      <c r="W4933" s="8">
        <f>(S4933/U4933)*100</f>
        <v>100.01816768441283</v>
      </c>
      <c r="X4933" s="4" t="s">
        <v>17</v>
      </c>
      <c r="Y4933" s="4">
        <v>0</v>
      </c>
      <c r="AA4933" s="4" t="s">
        <v>1668</v>
      </c>
      <c r="AB4933" s="4" t="s">
        <v>1668</v>
      </c>
      <c r="AC4933" s="4" t="s">
        <v>1653</v>
      </c>
      <c r="AD4933" s="4">
        <v>0</v>
      </c>
      <c r="AE4933" s="11" t="s">
        <v>1668</v>
      </c>
      <c r="AF4933" s="11" t="s">
        <v>1668</v>
      </c>
      <c r="AG4933" s="11" t="s">
        <v>1668</v>
      </c>
      <c r="AH4933" s="11" t="s">
        <v>1668</v>
      </c>
      <c r="AI4933" s="11" t="s">
        <v>1668</v>
      </c>
      <c r="AJ4933" s="11" t="s">
        <v>1668</v>
      </c>
      <c r="AK4933" s="4" t="s">
        <v>13353</v>
      </c>
      <c r="AL4933" s="4" t="s">
        <v>13354</v>
      </c>
    </row>
    <row r="4934" spans="1:38" x14ac:dyDescent="0.25">
      <c r="A4934" s="1">
        <v>4932</v>
      </c>
      <c r="B4934" s="9">
        <v>950378</v>
      </c>
      <c r="C4934" s="15" t="s">
        <v>13355</v>
      </c>
      <c r="D4934" s="4" t="s">
        <v>782</v>
      </c>
      <c r="E4934" s="4" t="s">
        <v>956</v>
      </c>
      <c r="F4934" s="4" t="b">
        <v>0</v>
      </c>
      <c r="G4934" s="4" t="s">
        <v>207</v>
      </c>
      <c r="H4934" s="4" t="s">
        <v>206</v>
      </c>
      <c r="I4934" s="4" t="s">
        <v>2</v>
      </c>
      <c r="J4934" s="4" t="s">
        <v>14253</v>
      </c>
      <c r="K4934" s="4" t="s">
        <v>184</v>
      </c>
      <c r="L4934" s="4">
        <v>11</v>
      </c>
      <c r="M4934" s="13">
        <v>44</v>
      </c>
      <c r="N4934" s="4" t="s">
        <v>13356</v>
      </c>
      <c r="O4934" s="4" t="s">
        <v>12969</v>
      </c>
      <c r="P4934" s="4">
        <f>O4934-N4934</f>
        <v>578</v>
      </c>
      <c r="Q4934" s="4">
        <v>300</v>
      </c>
      <c r="R4934" s="7">
        <v>1770000</v>
      </c>
      <c r="S4934" s="7">
        <v>1055306.6499999999</v>
      </c>
      <c r="T4934" s="4">
        <v>3</v>
      </c>
      <c r="U4934" s="7">
        <v>1016264.05</v>
      </c>
      <c r="V4934" s="4">
        <f>S4934-U4934</f>
        <v>39042.59999999986</v>
      </c>
      <c r="W4934" s="8">
        <f>(S4934/U4934)*100</f>
        <v>103.84177714443406</v>
      </c>
      <c r="X4934" s="4" t="s">
        <v>11</v>
      </c>
      <c r="Y4934" s="4">
        <v>0</v>
      </c>
      <c r="AA4934" s="4" t="s">
        <v>1668</v>
      </c>
      <c r="AB4934" s="4" t="s">
        <v>1668</v>
      </c>
      <c r="AC4934" s="4" t="s">
        <v>1653</v>
      </c>
      <c r="AD4934" s="4">
        <v>0</v>
      </c>
      <c r="AE4934" s="11" t="s">
        <v>1668</v>
      </c>
      <c r="AF4934" s="11" t="s">
        <v>1668</v>
      </c>
      <c r="AG4934" s="11" t="s">
        <v>1668</v>
      </c>
      <c r="AH4934" s="11" t="s">
        <v>1668</v>
      </c>
      <c r="AI4934" s="11" t="s">
        <v>1668</v>
      </c>
      <c r="AJ4934" s="11" t="s">
        <v>1668</v>
      </c>
      <c r="AK4934" s="4" t="s">
        <v>13357</v>
      </c>
      <c r="AL4934" s="4" t="s">
        <v>13358</v>
      </c>
    </row>
    <row r="4935" spans="1:38" x14ac:dyDescent="0.25">
      <c r="A4935" s="1">
        <v>4933</v>
      </c>
      <c r="B4935" s="9">
        <v>947212</v>
      </c>
      <c r="C4935" s="15" t="s">
        <v>13359</v>
      </c>
      <c r="D4935" s="4" t="s">
        <v>889</v>
      </c>
      <c r="E4935" s="4" t="s">
        <v>1063</v>
      </c>
      <c r="F4935" s="4" t="b">
        <v>0</v>
      </c>
      <c r="G4935" s="4" t="s">
        <v>207</v>
      </c>
      <c r="H4935" s="4" t="s">
        <v>206</v>
      </c>
      <c r="I4935" s="4" t="s">
        <v>2</v>
      </c>
      <c r="J4935" s="4" t="s">
        <v>14427</v>
      </c>
      <c r="K4935" s="4" t="s">
        <v>187</v>
      </c>
      <c r="L4935" s="4">
        <v>20</v>
      </c>
      <c r="M4935" s="13">
        <v>30</v>
      </c>
      <c r="N4935" s="4" t="s">
        <v>13360</v>
      </c>
      <c r="O4935" s="4" t="s">
        <v>4050</v>
      </c>
      <c r="P4935" s="4">
        <f>O4935-N4935</f>
        <v>602</v>
      </c>
      <c r="Q4935" s="4">
        <v>365</v>
      </c>
      <c r="R4935" s="7">
        <v>690000</v>
      </c>
      <c r="S4935" s="7">
        <v>414000.01</v>
      </c>
      <c r="T4935" s="4">
        <v>2</v>
      </c>
      <c r="U4935" s="7">
        <v>414000.01</v>
      </c>
      <c r="V4935" s="4">
        <f>S4935-U4935</f>
        <v>0</v>
      </c>
      <c r="W4935" s="8">
        <f>(S4935/U4935)*100</f>
        <v>100</v>
      </c>
      <c r="X4935" s="4" t="s">
        <v>11</v>
      </c>
      <c r="Y4935" s="4">
        <v>0</v>
      </c>
      <c r="AA4935" s="4" t="s">
        <v>1668</v>
      </c>
      <c r="AB4935" s="4" t="s">
        <v>1668</v>
      </c>
      <c r="AC4935" s="4" t="s">
        <v>1653</v>
      </c>
      <c r="AD4935" s="4">
        <v>15</v>
      </c>
      <c r="AE4935" s="11" t="s">
        <v>1668</v>
      </c>
      <c r="AF4935" s="11" t="s">
        <v>1668</v>
      </c>
      <c r="AG4935" s="11" t="s">
        <v>1668</v>
      </c>
      <c r="AH4935" s="11" t="s">
        <v>1668</v>
      </c>
      <c r="AI4935" s="11" t="s">
        <v>1668</v>
      </c>
      <c r="AJ4935" s="11" t="s">
        <v>1668</v>
      </c>
      <c r="AK4935" s="4" t="s">
        <v>13361</v>
      </c>
      <c r="AL4935" s="4" t="s">
        <v>1668</v>
      </c>
    </row>
    <row r="4936" spans="1:38" x14ac:dyDescent="0.25">
      <c r="A4936" s="1">
        <v>4934</v>
      </c>
      <c r="B4936" s="9">
        <v>944785</v>
      </c>
      <c r="C4936" s="15" t="s">
        <v>13362</v>
      </c>
      <c r="D4936" s="4" t="s">
        <v>723</v>
      </c>
      <c r="E4936" s="4" t="s">
        <v>896</v>
      </c>
      <c r="F4936" s="4" t="b">
        <v>0</v>
      </c>
      <c r="G4936" s="4" t="s">
        <v>10136</v>
      </c>
      <c r="H4936" s="4" t="s">
        <v>206</v>
      </c>
      <c r="I4936" s="4" t="s">
        <v>2</v>
      </c>
      <c r="J4936" s="4" t="s">
        <v>14444</v>
      </c>
      <c r="K4936" s="4" t="s">
        <v>196</v>
      </c>
      <c r="L4936" s="4">
        <v>18</v>
      </c>
      <c r="M4936" s="13">
        <v>25</v>
      </c>
      <c r="N4936" s="4" t="s">
        <v>11040</v>
      </c>
      <c r="O4936" s="4" t="s">
        <v>11290</v>
      </c>
      <c r="P4936" s="4">
        <f>O4936-N4936</f>
        <v>654</v>
      </c>
      <c r="Q4936" s="4">
        <v>365</v>
      </c>
      <c r="R4936" s="7">
        <v>200000</v>
      </c>
      <c r="S4936" s="7">
        <v>153277.98000000001</v>
      </c>
      <c r="T4936" s="4">
        <v>1</v>
      </c>
      <c r="U4936" s="7">
        <v>153277.98000000001</v>
      </c>
      <c r="V4936" s="4">
        <f>S4936-U4936</f>
        <v>0</v>
      </c>
      <c r="W4936" s="8">
        <f>(S4936/U4936)*100</f>
        <v>100</v>
      </c>
      <c r="X4936" s="4" t="s">
        <v>11</v>
      </c>
      <c r="Y4936" s="4">
        <v>0</v>
      </c>
      <c r="AA4936" s="4" t="s">
        <v>1668</v>
      </c>
      <c r="AB4936" s="4" t="s">
        <v>1668</v>
      </c>
      <c r="AC4936" s="4" t="s">
        <v>1653</v>
      </c>
      <c r="AD4936" s="4">
        <v>13</v>
      </c>
      <c r="AE4936" s="11" t="s">
        <v>1668</v>
      </c>
      <c r="AF4936" s="11" t="s">
        <v>1668</v>
      </c>
      <c r="AG4936" s="11" t="s">
        <v>1668</v>
      </c>
      <c r="AH4936" s="11" t="s">
        <v>1668</v>
      </c>
      <c r="AI4936" s="11" t="s">
        <v>1668</v>
      </c>
      <c r="AJ4936" s="11" t="s">
        <v>1668</v>
      </c>
      <c r="AK4936" s="4" t="s">
        <v>13363</v>
      </c>
      <c r="AL4936" s="4" t="s">
        <v>4677</v>
      </c>
    </row>
    <row r="4937" spans="1:38" x14ac:dyDescent="0.25">
      <c r="A4937" s="1">
        <v>4935</v>
      </c>
      <c r="B4937" s="9">
        <v>941861</v>
      </c>
      <c r="C4937" s="15" t="s">
        <v>13364</v>
      </c>
      <c r="D4937" s="4" t="s">
        <v>737</v>
      </c>
      <c r="E4937" s="4" t="s">
        <v>911</v>
      </c>
      <c r="F4937" s="4" t="b">
        <v>0</v>
      </c>
      <c r="G4937" s="4" t="s">
        <v>207</v>
      </c>
      <c r="H4937" s="4" t="s">
        <v>206</v>
      </c>
      <c r="I4937" s="4" t="s">
        <v>2</v>
      </c>
      <c r="J4937" s="4" t="s">
        <v>14287</v>
      </c>
      <c r="K4937" s="4" t="s">
        <v>186</v>
      </c>
      <c r="L4937" s="4">
        <v>1</v>
      </c>
      <c r="M4937" s="13">
        <v>30</v>
      </c>
      <c r="N4937" s="4" t="s">
        <v>12036</v>
      </c>
      <c r="O4937" s="4" t="s">
        <v>13004</v>
      </c>
      <c r="P4937" s="4">
        <f>O4937-N4937</f>
        <v>640</v>
      </c>
      <c r="Q4937" s="4">
        <v>120</v>
      </c>
      <c r="R4937" s="7">
        <v>492000</v>
      </c>
      <c r="S4937" s="7">
        <v>439501.59</v>
      </c>
      <c r="T4937" s="4">
        <v>2</v>
      </c>
      <c r="U4937" s="7">
        <v>433677.64</v>
      </c>
      <c r="V4937" s="4">
        <f>S4937-U4937</f>
        <v>5823.9500000000116</v>
      </c>
      <c r="W4937" s="8">
        <f>(S4937/U4937)*100</f>
        <v>101.3429214381447</v>
      </c>
      <c r="X4937" s="4" t="s">
        <v>11</v>
      </c>
      <c r="Y4937" s="4">
        <v>0</v>
      </c>
      <c r="AA4937" s="4" t="s">
        <v>1668</v>
      </c>
      <c r="AB4937" s="4" t="s">
        <v>1668</v>
      </c>
      <c r="AC4937" s="4" t="s">
        <v>1653</v>
      </c>
      <c r="AD4937" s="4">
        <v>0</v>
      </c>
      <c r="AE4937" s="11" t="s">
        <v>1668</v>
      </c>
      <c r="AF4937" s="11" t="s">
        <v>1668</v>
      </c>
      <c r="AG4937" s="11" t="s">
        <v>1668</v>
      </c>
      <c r="AH4937" s="11" t="s">
        <v>1668</v>
      </c>
      <c r="AI4937" s="11" t="s">
        <v>1668</v>
      </c>
      <c r="AJ4937" s="11" t="s">
        <v>1668</v>
      </c>
      <c r="AK4937" s="4" t="s">
        <v>13365</v>
      </c>
      <c r="AL4937" s="4" t="s">
        <v>1668</v>
      </c>
    </row>
    <row r="4938" spans="1:38" x14ac:dyDescent="0.25">
      <c r="A4938" s="1">
        <v>4936</v>
      </c>
      <c r="B4938" s="9">
        <v>941659</v>
      </c>
      <c r="C4938" s="15" t="s">
        <v>15442</v>
      </c>
      <c r="D4938" s="4" t="s">
        <v>877</v>
      </c>
      <c r="E4938" s="4" t="s">
        <v>1051</v>
      </c>
      <c r="F4938" s="4" t="b">
        <v>0</v>
      </c>
      <c r="G4938" s="4" t="s">
        <v>6122</v>
      </c>
      <c r="H4938" s="4" t="s">
        <v>206</v>
      </c>
      <c r="I4938" s="4" t="s">
        <v>2</v>
      </c>
      <c r="J4938" s="4" t="s">
        <v>14272</v>
      </c>
      <c r="K4938" s="4" t="s">
        <v>188</v>
      </c>
      <c r="L4938" s="4">
        <v>10</v>
      </c>
      <c r="M4938" s="13">
        <v>40</v>
      </c>
      <c r="N4938" s="4" t="s">
        <v>13366</v>
      </c>
      <c r="O4938" s="4" t="s">
        <v>10008</v>
      </c>
      <c r="P4938" s="4">
        <f>O4938-N4938</f>
        <v>919</v>
      </c>
      <c r="Q4938" s="4">
        <v>365</v>
      </c>
      <c r="R4938" s="7">
        <v>8300000</v>
      </c>
      <c r="S4938" s="7">
        <v>5939143.2000000002</v>
      </c>
      <c r="T4938" s="4">
        <v>3</v>
      </c>
      <c r="U4938" s="7">
        <v>5852437.6299999999</v>
      </c>
      <c r="V4938" s="4">
        <f>S4938-U4938</f>
        <v>86705.570000000298</v>
      </c>
      <c r="W4938" s="8">
        <f>(S4938/U4938)*100</f>
        <v>101.48152915898739</v>
      </c>
      <c r="X4938" s="4" t="s">
        <v>11</v>
      </c>
      <c r="Y4938" s="4">
        <v>0</v>
      </c>
      <c r="AA4938" s="4" t="s">
        <v>1668</v>
      </c>
      <c r="AB4938" s="4" t="s">
        <v>1668</v>
      </c>
      <c r="AC4938" s="4" t="s">
        <v>1653</v>
      </c>
      <c r="AD4938" s="4">
        <v>0</v>
      </c>
      <c r="AE4938" s="11" t="s">
        <v>1668</v>
      </c>
      <c r="AF4938" s="11" t="s">
        <v>1668</v>
      </c>
      <c r="AG4938" s="11" t="s">
        <v>1668</v>
      </c>
      <c r="AH4938" s="11" t="s">
        <v>1668</v>
      </c>
      <c r="AI4938" s="11" t="s">
        <v>1668</v>
      </c>
      <c r="AJ4938" s="11" t="s">
        <v>1668</v>
      </c>
      <c r="AK4938" s="4" t="s">
        <v>13367</v>
      </c>
      <c r="AL4938" s="4" t="s">
        <v>13368</v>
      </c>
    </row>
    <row r="4939" spans="1:38" x14ac:dyDescent="0.25">
      <c r="A4939" s="1">
        <v>4937</v>
      </c>
      <c r="B4939" s="9">
        <v>941392</v>
      </c>
      <c r="C4939" s="15" t="s">
        <v>13369</v>
      </c>
      <c r="D4939" s="4" t="s">
        <v>782</v>
      </c>
      <c r="E4939" s="4" t="s">
        <v>956</v>
      </c>
      <c r="F4939" s="4" t="b">
        <v>0</v>
      </c>
      <c r="G4939" s="4" t="s">
        <v>207</v>
      </c>
      <c r="H4939" s="4" t="s">
        <v>206</v>
      </c>
      <c r="I4939" s="4" t="s">
        <v>2</v>
      </c>
      <c r="J4939" s="4" t="s">
        <v>14373</v>
      </c>
      <c r="K4939" s="4" t="s">
        <v>186</v>
      </c>
      <c r="L4939" s="4">
        <v>1</v>
      </c>
      <c r="M4939" s="13">
        <v>30</v>
      </c>
      <c r="N4939" s="4" t="s">
        <v>12036</v>
      </c>
      <c r="O4939" s="4" t="s">
        <v>11615</v>
      </c>
      <c r="P4939" s="4">
        <f>O4939-N4939</f>
        <v>560</v>
      </c>
      <c r="Q4939" s="4">
        <v>210</v>
      </c>
      <c r="R4939" s="7">
        <v>960000</v>
      </c>
      <c r="S4939" s="7">
        <v>837233.55</v>
      </c>
      <c r="T4939" s="4">
        <v>2</v>
      </c>
      <c r="U4939" s="7">
        <v>818402.51</v>
      </c>
      <c r="V4939" s="4">
        <f>S4939-U4939</f>
        <v>18831.040000000037</v>
      </c>
      <c r="W4939" s="8">
        <f>(S4939/U4939)*100</f>
        <v>102.3009509098402</v>
      </c>
      <c r="X4939" s="4" t="s">
        <v>11</v>
      </c>
      <c r="Y4939" s="4">
        <v>0</v>
      </c>
      <c r="AA4939" s="4" t="s">
        <v>1668</v>
      </c>
      <c r="AB4939" s="4" t="s">
        <v>1668</v>
      </c>
      <c r="AC4939" s="4" t="s">
        <v>1653</v>
      </c>
      <c r="AD4939" s="4">
        <v>0</v>
      </c>
      <c r="AE4939" s="11" t="s">
        <v>1668</v>
      </c>
      <c r="AF4939" s="11" t="s">
        <v>1668</v>
      </c>
      <c r="AG4939" s="11" t="s">
        <v>1668</v>
      </c>
      <c r="AH4939" s="11" t="s">
        <v>1668</v>
      </c>
      <c r="AI4939" s="11" t="s">
        <v>1668</v>
      </c>
      <c r="AJ4939" s="11" t="s">
        <v>1668</v>
      </c>
      <c r="AK4939" s="4" t="s">
        <v>13370</v>
      </c>
      <c r="AL4939" s="4" t="s">
        <v>1699</v>
      </c>
    </row>
    <row r="4940" spans="1:38" x14ac:dyDescent="0.25">
      <c r="A4940" s="1">
        <v>4938</v>
      </c>
      <c r="B4940" s="9">
        <v>937805</v>
      </c>
      <c r="C4940" s="15" t="s">
        <v>15443</v>
      </c>
      <c r="D4940" s="4" t="s">
        <v>747</v>
      </c>
      <c r="E4940" s="4" t="s">
        <v>921</v>
      </c>
      <c r="F4940" s="4" t="b">
        <v>0</v>
      </c>
      <c r="G4940" s="4" t="s">
        <v>207</v>
      </c>
      <c r="H4940" s="4" t="s">
        <v>206</v>
      </c>
      <c r="I4940" s="4" t="s">
        <v>2</v>
      </c>
      <c r="J4940" s="4" t="s">
        <v>14408</v>
      </c>
      <c r="K4940" s="4" t="s">
        <v>197</v>
      </c>
      <c r="L4940" s="4">
        <v>15</v>
      </c>
      <c r="M4940" s="13">
        <v>30</v>
      </c>
      <c r="N4940" s="4" t="s">
        <v>13371</v>
      </c>
      <c r="O4940" s="4" t="s">
        <v>10024</v>
      </c>
      <c r="P4940" s="4">
        <f>O4940-N4940</f>
        <v>561</v>
      </c>
      <c r="Q4940" s="4">
        <v>240</v>
      </c>
      <c r="R4940" s="7">
        <v>1346454.74</v>
      </c>
      <c r="S4940" s="7">
        <v>1095073.58</v>
      </c>
      <c r="T4940" s="4">
        <v>3</v>
      </c>
      <c r="U4940" s="7">
        <v>1163696.55</v>
      </c>
      <c r="V4940" s="4">
        <f>S4940-U4940</f>
        <v>-68622.969999999972</v>
      </c>
      <c r="W4940" s="8">
        <f>(S4940/U4940)*100</f>
        <v>94.103018523170846</v>
      </c>
      <c r="X4940" s="4" t="s">
        <v>11</v>
      </c>
      <c r="Y4940" s="4">
        <v>0</v>
      </c>
      <c r="AA4940" s="4" t="s">
        <v>1668</v>
      </c>
      <c r="AB4940" s="4" t="s">
        <v>1668</v>
      </c>
      <c r="AC4940" s="4" t="s">
        <v>1653</v>
      </c>
      <c r="AD4940" s="4">
        <v>0</v>
      </c>
      <c r="AE4940" s="11" t="s">
        <v>1668</v>
      </c>
      <c r="AF4940" s="11" t="s">
        <v>1668</v>
      </c>
      <c r="AG4940" s="11" t="s">
        <v>1668</v>
      </c>
      <c r="AH4940" s="11" t="s">
        <v>1668</v>
      </c>
      <c r="AI4940" s="11" t="s">
        <v>1668</v>
      </c>
      <c r="AJ4940" s="11" t="s">
        <v>1668</v>
      </c>
      <c r="AK4940" s="4" t="s">
        <v>1668</v>
      </c>
      <c r="AL4940" s="4" t="s">
        <v>13372</v>
      </c>
    </row>
    <row r="4941" spans="1:38" x14ac:dyDescent="0.25">
      <c r="A4941" s="1">
        <v>4939</v>
      </c>
      <c r="B4941" s="9">
        <v>935676</v>
      </c>
      <c r="C4941" s="15" t="s">
        <v>13373</v>
      </c>
      <c r="D4941" s="4" t="s">
        <v>2896</v>
      </c>
      <c r="E4941" s="4" t="s">
        <v>2897</v>
      </c>
      <c r="F4941" s="4" t="b">
        <v>0</v>
      </c>
      <c r="G4941" s="4" t="s">
        <v>207</v>
      </c>
      <c r="H4941" s="4" t="s">
        <v>206</v>
      </c>
      <c r="I4941" s="4" t="s">
        <v>2</v>
      </c>
      <c r="J4941" s="4" t="s">
        <v>14349</v>
      </c>
      <c r="K4941" s="4" t="s">
        <v>189</v>
      </c>
      <c r="L4941" s="4">
        <v>16</v>
      </c>
      <c r="M4941" s="13">
        <v>36</v>
      </c>
      <c r="N4941" s="4" t="s">
        <v>13328</v>
      </c>
      <c r="O4941" s="4" t="s">
        <v>10897</v>
      </c>
      <c r="P4941" s="4">
        <f>O4941-N4941</f>
        <v>582</v>
      </c>
      <c r="Q4941" s="4">
        <v>120</v>
      </c>
      <c r="R4941" s="7">
        <v>1067323.04</v>
      </c>
      <c r="S4941" s="7">
        <v>703602.42</v>
      </c>
      <c r="T4941" s="4">
        <v>2</v>
      </c>
      <c r="U4941" s="7">
        <v>661249.94999999995</v>
      </c>
      <c r="V4941" s="4">
        <f>S4941-U4941</f>
        <v>42352.470000000088</v>
      </c>
      <c r="W4941" s="8">
        <f>(S4941/U4941)*100</f>
        <v>106.40491088127872</v>
      </c>
      <c r="X4941" s="4" t="s">
        <v>11</v>
      </c>
      <c r="Y4941" s="4">
        <v>0</v>
      </c>
      <c r="AA4941" s="4" t="s">
        <v>1668</v>
      </c>
      <c r="AB4941" s="4" t="s">
        <v>1668</v>
      </c>
      <c r="AC4941" s="4" t="s">
        <v>1653</v>
      </c>
      <c r="AD4941" s="4">
        <v>24</v>
      </c>
      <c r="AE4941" s="11" t="s">
        <v>1668</v>
      </c>
      <c r="AF4941" s="11" t="s">
        <v>1668</v>
      </c>
      <c r="AG4941" s="11" t="s">
        <v>1668</v>
      </c>
      <c r="AH4941" s="11" t="s">
        <v>1668</v>
      </c>
      <c r="AI4941" s="11" t="s">
        <v>1668</v>
      </c>
      <c r="AJ4941" s="11" t="s">
        <v>1668</v>
      </c>
      <c r="AK4941" s="4" t="s">
        <v>13374</v>
      </c>
      <c r="AL4941" s="4" t="s">
        <v>11925</v>
      </c>
    </row>
    <row r="4942" spans="1:38" x14ac:dyDescent="0.25">
      <c r="A4942" s="1">
        <v>4940</v>
      </c>
      <c r="B4942" s="9">
        <v>935315</v>
      </c>
      <c r="C4942" s="15" t="s">
        <v>13375</v>
      </c>
      <c r="D4942" s="4" t="s">
        <v>779</v>
      </c>
      <c r="E4942" s="4" t="s">
        <v>953</v>
      </c>
      <c r="F4942" s="4" t="b">
        <v>0</v>
      </c>
      <c r="G4942" s="4" t="s">
        <v>207</v>
      </c>
      <c r="H4942" s="4" t="s">
        <v>206</v>
      </c>
      <c r="I4942" s="4" t="s">
        <v>2</v>
      </c>
      <c r="J4942" s="4" t="s">
        <v>14253</v>
      </c>
      <c r="K4942" s="4" t="s">
        <v>184</v>
      </c>
      <c r="L4942" s="4">
        <v>11</v>
      </c>
      <c r="M4942" s="13">
        <v>30</v>
      </c>
      <c r="N4942" s="4" t="s">
        <v>13376</v>
      </c>
      <c r="O4942" s="4" t="s">
        <v>11357</v>
      </c>
      <c r="P4942" s="4">
        <f>O4942-N4942</f>
        <v>582</v>
      </c>
      <c r="Q4942" s="4">
        <v>180</v>
      </c>
      <c r="R4942" s="7">
        <v>1000000</v>
      </c>
      <c r="S4942" s="7">
        <v>896981.64</v>
      </c>
      <c r="T4942" s="4">
        <v>2</v>
      </c>
      <c r="U4942" s="7">
        <v>896981.64</v>
      </c>
      <c r="V4942" s="4">
        <f>S4942-U4942</f>
        <v>0</v>
      </c>
      <c r="W4942" s="8">
        <f>(S4942/U4942)*100</f>
        <v>100</v>
      </c>
      <c r="X4942" s="4" t="s">
        <v>11</v>
      </c>
      <c r="Y4942" s="4">
        <v>0</v>
      </c>
      <c r="AA4942" s="4" t="s">
        <v>1668</v>
      </c>
      <c r="AB4942" s="4" t="s">
        <v>1668</v>
      </c>
      <c r="AC4942" s="4" t="s">
        <v>1653</v>
      </c>
      <c r="AD4942" s="4">
        <v>17</v>
      </c>
      <c r="AE4942" s="11" t="s">
        <v>1668</v>
      </c>
      <c r="AF4942" s="11" t="s">
        <v>1668</v>
      </c>
      <c r="AG4942" s="11" t="s">
        <v>1668</v>
      </c>
      <c r="AH4942" s="11" t="s">
        <v>1668</v>
      </c>
      <c r="AI4942" s="11" t="s">
        <v>1668</v>
      </c>
      <c r="AJ4942" s="11" t="s">
        <v>1668</v>
      </c>
      <c r="AK4942" s="4" t="s">
        <v>13377</v>
      </c>
      <c r="AL4942" s="4" t="s">
        <v>1668</v>
      </c>
    </row>
    <row r="4943" spans="1:38" x14ac:dyDescent="0.25">
      <c r="A4943" s="1">
        <v>4941</v>
      </c>
      <c r="B4943" s="9">
        <v>934470</v>
      </c>
      <c r="C4943" s="15" t="s">
        <v>13378</v>
      </c>
      <c r="D4943" s="4" t="s">
        <v>793</v>
      </c>
      <c r="E4943" s="4" t="s">
        <v>967</v>
      </c>
      <c r="F4943" s="4" t="b">
        <v>0</v>
      </c>
      <c r="G4943" s="4" t="s">
        <v>10136</v>
      </c>
      <c r="H4943" s="4" t="s">
        <v>206</v>
      </c>
      <c r="I4943" s="4" t="s">
        <v>2</v>
      </c>
      <c r="J4943" s="4" t="s">
        <v>14269</v>
      </c>
      <c r="K4943" s="4" t="s">
        <v>182</v>
      </c>
      <c r="L4943" s="4">
        <v>13</v>
      </c>
      <c r="M4943" s="13">
        <v>20</v>
      </c>
      <c r="N4943" s="4" t="s">
        <v>13371</v>
      </c>
      <c r="O4943" s="4" t="s">
        <v>9897</v>
      </c>
      <c r="P4943" s="4">
        <f>O4943-N4943</f>
        <v>681</v>
      </c>
      <c r="Q4943" s="4">
        <v>480</v>
      </c>
      <c r="R4943" s="7">
        <v>1411320.76</v>
      </c>
      <c r="S4943" s="7">
        <v>1102084.07</v>
      </c>
      <c r="T4943" s="4">
        <v>3</v>
      </c>
      <c r="U4943" s="7">
        <v>1077987.31</v>
      </c>
      <c r="V4943" s="4">
        <f>S4943-U4943</f>
        <v>24096.760000000009</v>
      </c>
      <c r="W4943" s="8">
        <f>(S4943/U4943)*100</f>
        <v>102.23534727880981</v>
      </c>
      <c r="X4943" s="4" t="s">
        <v>11</v>
      </c>
      <c r="Y4943" s="4">
        <v>0</v>
      </c>
      <c r="AA4943" s="4" t="s">
        <v>1668</v>
      </c>
      <c r="AB4943" s="4" t="s">
        <v>1668</v>
      </c>
      <c r="AC4943" s="4" t="s">
        <v>1653</v>
      </c>
      <c r="AD4943" s="4">
        <v>22</v>
      </c>
      <c r="AE4943" s="11" t="s">
        <v>1668</v>
      </c>
      <c r="AF4943" s="11" t="s">
        <v>1668</v>
      </c>
      <c r="AG4943" s="11" t="s">
        <v>1668</v>
      </c>
      <c r="AH4943" s="11" t="s">
        <v>1668</v>
      </c>
      <c r="AI4943" s="11" t="s">
        <v>1668</v>
      </c>
      <c r="AJ4943" s="11" t="s">
        <v>1668</v>
      </c>
      <c r="AK4943" s="4" t="s">
        <v>13379</v>
      </c>
      <c r="AL4943" s="4" t="s">
        <v>13380</v>
      </c>
    </row>
    <row r="4944" spans="1:38" x14ac:dyDescent="0.25">
      <c r="A4944" s="1">
        <v>4942</v>
      </c>
      <c r="B4944" s="9">
        <v>934443</v>
      </c>
      <c r="C4944" s="15" t="s">
        <v>13381</v>
      </c>
      <c r="D4944" s="4" t="s">
        <v>793</v>
      </c>
      <c r="E4944" s="4" t="s">
        <v>967</v>
      </c>
      <c r="F4944" s="4" t="b">
        <v>0</v>
      </c>
      <c r="G4944" s="4" t="s">
        <v>10136</v>
      </c>
      <c r="H4944" s="4" t="s">
        <v>206</v>
      </c>
      <c r="I4944" s="4" t="s">
        <v>2</v>
      </c>
      <c r="J4944" s="4" t="s">
        <v>14269</v>
      </c>
      <c r="K4944" s="4" t="s">
        <v>182</v>
      </c>
      <c r="L4944" s="4">
        <v>13</v>
      </c>
      <c r="M4944" s="13">
        <v>20</v>
      </c>
      <c r="N4944" s="4" t="s">
        <v>13371</v>
      </c>
      <c r="O4944" s="4" t="s">
        <v>9897</v>
      </c>
      <c r="P4944" s="4">
        <f>O4944-N4944</f>
        <v>681</v>
      </c>
      <c r="Q4944" s="4">
        <v>480</v>
      </c>
      <c r="R4944" s="7">
        <v>1653242.92</v>
      </c>
      <c r="S4944" s="7">
        <v>1251599.72</v>
      </c>
      <c r="T4944" s="4">
        <v>3</v>
      </c>
      <c r="U4944" s="7">
        <v>1230867.58</v>
      </c>
      <c r="V4944" s="4">
        <f>S4944-U4944</f>
        <v>20732.139999999898</v>
      </c>
      <c r="W4944" s="8">
        <f>(S4944/U4944)*100</f>
        <v>101.68435178055464</v>
      </c>
      <c r="X4944" s="4" t="s">
        <v>11</v>
      </c>
      <c r="Y4944" s="4">
        <v>0</v>
      </c>
      <c r="AA4944" s="4" t="s">
        <v>1668</v>
      </c>
      <c r="AB4944" s="4" t="s">
        <v>1668</v>
      </c>
      <c r="AC4944" s="4" t="s">
        <v>1653</v>
      </c>
      <c r="AD4944" s="4">
        <v>21</v>
      </c>
      <c r="AE4944" s="11" t="s">
        <v>1668</v>
      </c>
      <c r="AF4944" s="11" t="s">
        <v>1668</v>
      </c>
      <c r="AG4944" s="11" t="s">
        <v>1668</v>
      </c>
      <c r="AH4944" s="11" t="s">
        <v>1668</v>
      </c>
      <c r="AI4944" s="11" t="s">
        <v>1668</v>
      </c>
      <c r="AJ4944" s="11" t="s">
        <v>1668</v>
      </c>
      <c r="AK4944" s="4" t="s">
        <v>13379</v>
      </c>
      <c r="AL4944" s="4" t="s">
        <v>13380</v>
      </c>
    </row>
    <row r="4945" spans="1:38" x14ac:dyDescent="0.25">
      <c r="A4945" s="1">
        <v>4943</v>
      </c>
      <c r="B4945" s="9">
        <v>933351</v>
      </c>
      <c r="C4945" s="15" t="s">
        <v>13382</v>
      </c>
      <c r="D4945" s="4" t="s">
        <v>4287</v>
      </c>
      <c r="E4945" s="4" t="s">
        <v>4288</v>
      </c>
      <c r="F4945" s="4" t="b">
        <v>0</v>
      </c>
      <c r="G4945" s="4" t="s">
        <v>207</v>
      </c>
      <c r="H4945" s="4" t="s">
        <v>206</v>
      </c>
      <c r="I4945" s="4" t="s">
        <v>2</v>
      </c>
      <c r="J4945" s="4" t="s">
        <v>14342</v>
      </c>
      <c r="K4945" s="4" t="s">
        <v>186</v>
      </c>
      <c r="L4945" s="4">
        <v>1</v>
      </c>
      <c r="M4945" s="13">
        <v>15</v>
      </c>
      <c r="N4945" s="4" t="s">
        <v>13383</v>
      </c>
      <c r="O4945" s="4" t="s">
        <v>12301</v>
      </c>
      <c r="P4945" s="4">
        <f>O4945-N4945</f>
        <v>445</v>
      </c>
      <c r="Q4945" s="4">
        <v>120</v>
      </c>
      <c r="R4945" s="7">
        <v>222500</v>
      </c>
      <c r="S4945" s="7">
        <v>179859.12</v>
      </c>
      <c r="T4945" s="4">
        <v>1</v>
      </c>
      <c r="U4945" s="7">
        <v>179859.12</v>
      </c>
      <c r="V4945" s="4">
        <f>S4945-U4945</f>
        <v>0</v>
      </c>
      <c r="W4945" s="8">
        <f>(S4945/U4945)*100</f>
        <v>100</v>
      </c>
      <c r="X4945" s="4" t="s">
        <v>11</v>
      </c>
      <c r="Y4945" s="4">
        <v>0</v>
      </c>
      <c r="AA4945" s="4" t="s">
        <v>1668</v>
      </c>
      <c r="AB4945" s="4" t="s">
        <v>1668</v>
      </c>
      <c r="AC4945" s="4" t="s">
        <v>1653</v>
      </c>
      <c r="AD4945" s="4">
        <v>0</v>
      </c>
      <c r="AE4945" s="11" t="s">
        <v>1668</v>
      </c>
      <c r="AF4945" s="11" t="s">
        <v>1668</v>
      </c>
      <c r="AG4945" s="11" t="s">
        <v>1668</v>
      </c>
      <c r="AH4945" s="11" t="s">
        <v>1668</v>
      </c>
      <c r="AI4945" s="11" t="s">
        <v>1668</v>
      </c>
      <c r="AJ4945" s="11" t="s">
        <v>1668</v>
      </c>
      <c r="AK4945" s="4" t="s">
        <v>13384</v>
      </c>
      <c r="AL4945" s="4" t="s">
        <v>1668</v>
      </c>
    </row>
    <row r="4946" spans="1:38" x14ac:dyDescent="0.25">
      <c r="A4946" s="1">
        <v>4944</v>
      </c>
      <c r="B4946" s="9">
        <v>929767</v>
      </c>
      <c r="C4946" s="15" t="s">
        <v>13385</v>
      </c>
      <c r="D4946" s="4" t="s">
        <v>4181</v>
      </c>
      <c r="E4946" s="4" t="s">
        <v>4182</v>
      </c>
      <c r="F4946" s="4" t="b">
        <v>0</v>
      </c>
      <c r="G4946" s="4" t="s">
        <v>6122</v>
      </c>
      <c r="H4946" s="4" t="s">
        <v>206</v>
      </c>
      <c r="I4946" s="4" t="s">
        <v>2</v>
      </c>
      <c r="J4946" s="4" t="s">
        <v>14464</v>
      </c>
      <c r="K4946" s="4" t="s">
        <v>185</v>
      </c>
      <c r="L4946" s="4">
        <v>2</v>
      </c>
      <c r="M4946" s="13">
        <v>50</v>
      </c>
      <c r="N4946" s="4" t="s">
        <v>12148</v>
      </c>
      <c r="O4946" s="4" t="s">
        <v>13199</v>
      </c>
      <c r="P4946" s="4">
        <f>O4946-N4946</f>
        <v>825</v>
      </c>
      <c r="Q4946" s="4">
        <v>420</v>
      </c>
      <c r="R4946" s="7">
        <v>3450000</v>
      </c>
      <c r="S4946" s="7">
        <v>2463327.4900000002</v>
      </c>
      <c r="T4946" s="4">
        <v>3</v>
      </c>
      <c r="U4946" s="7">
        <v>2461257.6800000002</v>
      </c>
      <c r="V4946" s="4">
        <f>S4946-U4946</f>
        <v>2069.8100000000559</v>
      </c>
      <c r="W4946" s="8">
        <f>(S4946/U4946)*100</f>
        <v>100.08409562382757</v>
      </c>
      <c r="X4946" s="4" t="s">
        <v>11</v>
      </c>
      <c r="Y4946" s="4">
        <v>0</v>
      </c>
      <c r="AA4946" s="4" t="s">
        <v>1668</v>
      </c>
      <c r="AB4946" s="4" t="s">
        <v>1668</v>
      </c>
      <c r="AC4946" s="4" t="s">
        <v>1653</v>
      </c>
      <c r="AD4946" s="4">
        <v>28</v>
      </c>
      <c r="AE4946" s="11" t="s">
        <v>1668</v>
      </c>
      <c r="AF4946" s="11" t="s">
        <v>1668</v>
      </c>
      <c r="AG4946" s="11" t="s">
        <v>1668</v>
      </c>
      <c r="AH4946" s="11" t="s">
        <v>1668</v>
      </c>
      <c r="AI4946" s="11" t="s">
        <v>1668</v>
      </c>
      <c r="AJ4946" s="11" t="s">
        <v>1668</v>
      </c>
      <c r="AK4946" s="4" t="s">
        <v>13386</v>
      </c>
      <c r="AL4946" s="4" t="s">
        <v>13386</v>
      </c>
    </row>
    <row r="4947" spans="1:38" x14ac:dyDescent="0.25">
      <c r="A4947" s="1">
        <v>4945</v>
      </c>
      <c r="B4947" s="9">
        <v>926460</v>
      </c>
      <c r="C4947" s="15" t="s">
        <v>13387</v>
      </c>
      <c r="D4947" s="4" t="s">
        <v>741</v>
      </c>
      <c r="E4947" s="4" t="s">
        <v>915</v>
      </c>
      <c r="F4947" s="4" t="b">
        <v>0</v>
      </c>
      <c r="G4947" s="4" t="s">
        <v>207</v>
      </c>
      <c r="H4947" s="4" t="s">
        <v>206</v>
      </c>
      <c r="I4947" s="4" t="s">
        <v>2</v>
      </c>
      <c r="J4947" s="4" t="s">
        <v>14314</v>
      </c>
      <c r="K4947" s="4" t="s">
        <v>181</v>
      </c>
      <c r="L4947" s="4">
        <v>19</v>
      </c>
      <c r="M4947" s="13">
        <v>14</v>
      </c>
      <c r="N4947" s="4" t="s">
        <v>11040</v>
      </c>
      <c r="O4947" s="4" t="s">
        <v>10887</v>
      </c>
      <c r="P4947" s="4">
        <f>O4947-N4947</f>
        <v>623</v>
      </c>
      <c r="Q4947" s="4">
        <v>300</v>
      </c>
      <c r="R4947" s="7">
        <v>1979663.77</v>
      </c>
      <c r="S4947" s="7">
        <v>1524341</v>
      </c>
      <c r="T4947" s="4">
        <v>3</v>
      </c>
      <c r="U4947" s="7">
        <v>1524340.99</v>
      </c>
      <c r="V4947" s="4">
        <f>S4947-U4947</f>
        <v>1.0000000009313226E-2</v>
      </c>
      <c r="W4947" s="8">
        <f>(S4947/U4947)*100</f>
        <v>100.0000006560212</v>
      </c>
      <c r="X4947" s="4" t="s">
        <v>17</v>
      </c>
      <c r="Y4947" s="4">
        <v>0</v>
      </c>
      <c r="AA4947" s="4" t="s">
        <v>1668</v>
      </c>
      <c r="AB4947" s="4" t="s">
        <v>1668</v>
      </c>
      <c r="AC4947" s="4" t="s">
        <v>1653</v>
      </c>
      <c r="AD4947" s="4">
        <v>0</v>
      </c>
      <c r="AE4947" s="11" t="s">
        <v>1668</v>
      </c>
      <c r="AF4947" s="11" t="s">
        <v>1668</v>
      </c>
      <c r="AG4947" s="11" t="s">
        <v>1668</v>
      </c>
      <c r="AH4947" s="11" t="s">
        <v>1668</v>
      </c>
      <c r="AI4947" s="11" t="s">
        <v>1668</v>
      </c>
      <c r="AJ4947" s="11" t="s">
        <v>1668</v>
      </c>
      <c r="AK4947" s="4" t="s">
        <v>10666</v>
      </c>
      <c r="AL4947" s="4" t="s">
        <v>1668</v>
      </c>
    </row>
    <row r="4948" spans="1:38" x14ac:dyDescent="0.25">
      <c r="A4948" s="1">
        <v>4946</v>
      </c>
      <c r="B4948" s="9">
        <v>926203</v>
      </c>
      <c r="C4948" s="15" t="s">
        <v>13388</v>
      </c>
      <c r="D4948" s="4" t="s">
        <v>778</v>
      </c>
      <c r="E4948" s="4" t="s">
        <v>952</v>
      </c>
      <c r="F4948" s="4" t="b">
        <v>0</v>
      </c>
      <c r="G4948" s="4" t="s">
        <v>207</v>
      </c>
      <c r="H4948" s="4" t="s">
        <v>206</v>
      </c>
      <c r="I4948" s="4" t="s">
        <v>2</v>
      </c>
      <c r="J4948" s="4" t="s">
        <v>14269</v>
      </c>
      <c r="K4948" s="4" t="s">
        <v>182</v>
      </c>
      <c r="L4948" s="4">
        <v>13</v>
      </c>
      <c r="M4948" s="13">
        <v>20</v>
      </c>
      <c r="N4948" s="4" t="s">
        <v>11994</v>
      </c>
      <c r="O4948" s="4" t="s">
        <v>10017</v>
      </c>
      <c r="P4948" s="4">
        <f>O4948-N4948</f>
        <v>571</v>
      </c>
      <c r="Q4948" s="4">
        <v>120</v>
      </c>
      <c r="R4948" s="7">
        <v>331940</v>
      </c>
      <c r="S4948" s="7">
        <v>323328.09000000003</v>
      </c>
      <c r="T4948" s="4">
        <v>2</v>
      </c>
      <c r="U4948" s="7">
        <v>316935.43</v>
      </c>
      <c r="V4948" s="4">
        <f>S4948-U4948</f>
        <v>6392.6600000000326</v>
      </c>
      <c r="W4948" s="8">
        <f>(S4948/U4948)*100</f>
        <v>102.01702283648125</v>
      </c>
      <c r="X4948" s="4" t="s">
        <v>11</v>
      </c>
      <c r="Y4948" s="4">
        <v>0</v>
      </c>
      <c r="AA4948" s="4" t="s">
        <v>1668</v>
      </c>
      <c r="AB4948" s="4" t="s">
        <v>1668</v>
      </c>
      <c r="AC4948" s="4" t="s">
        <v>1653</v>
      </c>
      <c r="AD4948" s="4">
        <v>0</v>
      </c>
      <c r="AE4948" s="11" t="s">
        <v>1668</v>
      </c>
      <c r="AF4948" s="11" t="s">
        <v>1668</v>
      </c>
      <c r="AG4948" s="11" t="s">
        <v>1668</v>
      </c>
      <c r="AH4948" s="11" t="s">
        <v>1668</v>
      </c>
      <c r="AI4948" s="11" t="s">
        <v>1668</v>
      </c>
      <c r="AJ4948" s="11" t="s">
        <v>1668</v>
      </c>
      <c r="AK4948" s="4" t="s">
        <v>13389</v>
      </c>
      <c r="AL4948" s="4" t="s">
        <v>13390</v>
      </c>
    </row>
    <row r="4949" spans="1:38" x14ac:dyDescent="0.25">
      <c r="A4949" s="1">
        <v>4947</v>
      </c>
      <c r="B4949" s="9">
        <v>926154</v>
      </c>
      <c r="C4949" s="15" t="s">
        <v>13391</v>
      </c>
      <c r="D4949" s="4" t="s">
        <v>793</v>
      </c>
      <c r="E4949" s="4" t="s">
        <v>967</v>
      </c>
      <c r="F4949" s="4" t="b">
        <v>0</v>
      </c>
      <c r="G4949" s="4" t="s">
        <v>10136</v>
      </c>
      <c r="H4949" s="4" t="s">
        <v>206</v>
      </c>
      <c r="I4949" s="4" t="s">
        <v>2</v>
      </c>
      <c r="J4949" s="4" t="s">
        <v>14269</v>
      </c>
      <c r="K4949" s="4" t="s">
        <v>182</v>
      </c>
      <c r="L4949" s="4">
        <v>13</v>
      </c>
      <c r="M4949" s="13">
        <v>20</v>
      </c>
      <c r="N4949" s="4" t="s">
        <v>12040</v>
      </c>
      <c r="O4949" s="4" t="s">
        <v>9897</v>
      </c>
      <c r="P4949" s="4">
        <f>O4949-N4949</f>
        <v>689</v>
      </c>
      <c r="Q4949" s="4">
        <v>480</v>
      </c>
      <c r="R4949" s="7">
        <v>1295094.3400000001</v>
      </c>
      <c r="S4949" s="7">
        <v>1104239.44</v>
      </c>
      <c r="T4949" s="4">
        <v>3</v>
      </c>
      <c r="U4949" s="7">
        <v>1099808.52</v>
      </c>
      <c r="V4949" s="4">
        <f>S4949-U4949</f>
        <v>4430.9199999999255</v>
      </c>
      <c r="W4949" s="8">
        <f>(S4949/U4949)*100</f>
        <v>100.40288103969223</v>
      </c>
      <c r="X4949" s="4" t="s">
        <v>11</v>
      </c>
      <c r="Y4949" s="4">
        <v>0</v>
      </c>
      <c r="AA4949" s="4" t="s">
        <v>1668</v>
      </c>
      <c r="AB4949" s="4" t="s">
        <v>1668</v>
      </c>
      <c r="AC4949" s="4" t="s">
        <v>1653</v>
      </c>
      <c r="AD4949" s="4">
        <v>30</v>
      </c>
      <c r="AE4949" s="11" t="s">
        <v>1668</v>
      </c>
      <c r="AF4949" s="11" t="s">
        <v>1668</v>
      </c>
      <c r="AG4949" s="11" t="s">
        <v>1668</v>
      </c>
      <c r="AH4949" s="11" t="s">
        <v>1668</v>
      </c>
      <c r="AI4949" s="11" t="s">
        <v>1668</v>
      </c>
      <c r="AJ4949" s="11" t="s">
        <v>1668</v>
      </c>
      <c r="AK4949" s="4" t="s">
        <v>13379</v>
      </c>
      <c r="AL4949" s="4" t="s">
        <v>13380</v>
      </c>
    </row>
    <row r="4950" spans="1:38" x14ac:dyDescent="0.25">
      <c r="A4950" s="1">
        <v>4948</v>
      </c>
      <c r="B4950" s="9">
        <v>925146</v>
      </c>
      <c r="C4950" s="15" t="s">
        <v>13392</v>
      </c>
      <c r="D4950" s="4" t="s">
        <v>10197</v>
      </c>
      <c r="E4950" s="4" t="s">
        <v>10198</v>
      </c>
      <c r="F4950" s="4" t="b">
        <v>0</v>
      </c>
      <c r="G4950" s="4" t="s">
        <v>207</v>
      </c>
      <c r="H4950" s="4" t="s">
        <v>206</v>
      </c>
      <c r="I4950" s="4" t="s">
        <v>2</v>
      </c>
      <c r="J4950" s="4" t="s">
        <v>14420</v>
      </c>
      <c r="K4950" s="4" t="s">
        <v>186</v>
      </c>
      <c r="L4950" s="4">
        <v>1</v>
      </c>
      <c r="M4950" s="13">
        <v>20</v>
      </c>
      <c r="N4950" s="4" t="s">
        <v>13304</v>
      </c>
      <c r="O4950" s="4" t="s">
        <v>10066</v>
      </c>
      <c r="P4950" s="4">
        <f>O4950-N4950</f>
        <v>419</v>
      </c>
      <c r="Q4950" s="4">
        <v>60</v>
      </c>
      <c r="R4950" s="7">
        <v>823000</v>
      </c>
      <c r="S4950" s="7">
        <v>598127.1</v>
      </c>
      <c r="T4950" s="4">
        <v>2</v>
      </c>
      <c r="U4950" s="7">
        <v>598089.62</v>
      </c>
      <c r="V4950" s="4">
        <f>S4950-U4950</f>
        <v>37.479999999981374</v>
      </c>
      <c r="W4950" s="8">
        <f>(S4950/U4950)*100</f>
        <v>100.00626661937386</v>
      </c>
      <c r="X4950" s="4" t="s">
        <v>11</v>
      </c>
      <c r="Y4950" s="4">
        <v>0</v>
      </c>
      <c r="AA4950" s="4" t="s">
        <v>1668</v>
      </c>
      <c r="AB4950" s="4" t="s">
        <v>1668</v>
      </c>
      <c r="AC4950" s="4" t="s">
        <v>1653</v>
      </c>
      <c r="AD4950" s="4">
        <v>9</v>
      </c>
      <c r="AE4950" s="11" t="s">
        <v>1668</v>
      </c>
      <c r="AF4950" s="11" t="s">
        <v>1668</v>
      </c>
      <c r="AG4950" s="11" t="s">
        <v>1668</v>
      </c>
      <c r="AH4950" s="11" t="s">
        <v>1668</v>
      </c>
      <c r="AI4950" s="11" t="s">
        <v>1668</v>
      </c>
      <c r="AJ4950" s="11" t="s">
        <v>1668</v>
      </c>
      <c r="AK4950" s="4" t="s">
        <v>13393</v>
      </c>
      <c r="AL4950" s="4" t="s">
        <v>13394</v>
      </c>
    </row>
    <row r="4951" spans="1:38" x14ac:dyDescent="0.25">
      <c r="A4951" s="1">
        <v>4949</v>
      </c>
      <c r="B4951" s="9">
        <v>922969</v>
      </c>
      <c r="C4951" s="15" t="s">
        <v>13395</v>
      </c>
      <c r="D4951" s="4" t="s">
        <v>739</v>
      </c>
      <c r="E4951" s="4" t="s">
        <v>913</v>
      </c>
      <c r="F4951" s="4" t="b">
        <v>0</v>
      </c>
      <c r="G4951" s="4" t="s">
        <v>207</v>
      </c>
      <c r="H4951" s="4" t="s">
        <v>206</v>
      </c>
      <c r="I4951" s="4" t="s">
        <v>2</v>
      </c>
      <c r="J4951" s="4" t="s">
        <v>14272</v>
      </c>
      <c r="K4951" s="4" t="s">
        <v>188</v>
      </c>
      <c r="L4951" s="4">
        <v>10</v>
      </c>
      <c r="M4951" s="13">
        <v>20</v>
      </c>
      <c r="N4951" s="4" t="s">
        <v>13396</v>
      </c>
      <c r="O4951" s="4" t="s">
        <v>11566</v>
      </c>
      <c r="P4951" s="4">
        <f>O4951-N4951</f>
        <v>525</v>
      </c>
      <c r="Q4951" s="4">
        <v>210</v>
      </c>
      <c r="R4951" s="7">
        <v>1576400</v>
      </c>
      <c r="S4951" s="7">
        <v>1358000</v>
      </c>
      <c r="T4951" s="4">
        <v>3</v>
      </c>
      <c r="U4951" s="7">
        <v>1305203.31</v>
      </c>
      <c r="V4951" s="4">
        <f>S4951-U4951</f>
        <v>52796.689999999944</v>
      </c>
      <c r="W4951" s="8">
        <f>(S4951/U4951)*100</f>
        <v>104.0450931740282</v>
      </c>
      <c r="X4951" s="4" t="s">
        <v>11</v>
      </c>
      <c r="Y4951" s="4">
        <v>0</v>
      </c>
      <c r="AA4951" s="4" t="s">
        <v>1668</v>
      </c>
      <c r="AB4951" s="4" t="s">
        <v>1668</v>
      </c>
      <c r="AC4951" s="4" t="s">
        <v>1653</v>
      </c>
      <c r="AD4951" s="4">
        <v>14</v>
      </c>
      <c r="AE4951" s="11" t="s">
        <v>1668</v>
      </c>
      <c r="AF4951" s="11" t="s">
        <v>1668</v>
      </c>
      <c r="AG4951" s="11" t="s">
        <v>1668</v>
      </c>
      <c r="AH4951" s="11" t="s">
        <v>1668</v>
      </c>
      <c r="AI4951" s="11" t="s">
        <v>1668</v>
      </c>
      <c r="AJ4951" s="11" t="s">
        <v>1668</v>
      </c>
      <c r="AK4951" s="4" t="s">
        <v>2195</v>
      </c>
      <c r="AL4951" s="4" t="s">
        <v>1662</v>
      </c>
    </row>
    <row r="4952" spans="1:38" x14ac:dyDescent="0.25">
      <c r="A4952" s="1">
        <v>4950</v>
      </c>
      <c r="B4952" s="9">
        <v>922627</v>
      </c>
      <c r="C4952" s="15" t="s">
        <v>13397</v>
      </c>
      <c r="D4952" s="4" t="s">
        <v>821</v>
      </c>
      <c r="E4952" s="4" t="s">
        <v>995</v>
      </c>
      <c r="F4952" s="4" t="b">
        <v>0</v>
      </c>
      <c r="G4952" s="4" t="s">
        <v>207</v>
      </c>
      <c r="H4952" s="4" t="s">
        <v>206</v>
      </c>
      <c r="I4952" s="4" t="s">
        <v>2</v>
      </c>
      <c r="J4952" s="4" t="s">
        <v>14269</v>
      </c>
      <c r="K4952" s="4" t="s">
        <v>182</v>
      </c>
      <c r="L4952" s="4">
        <v>13</v>
      </c>
      <c r="M4952" s="13">
        <v>30</v>
      </c>
      <c r="N4952" s="4" t="s">
        <v>11994</v>
      </c>
      <c r="O4952" s="4" t="s">
        <v>9937</v>
      </c>
      <c r="P4952" s="4">
        <f>O4952-N4952</f>
        <v>696</v>
      </c>
      <c r="Q4952" s="4">
        <v>540</v>
      </c>
      <c r="R4952" s="7">
        <v>1036708.1</v>
      </c>
      <c r="S4952" s="7">
        <v>912929.55</v>
      </c>
      <c r="T4952" s="4">
        <v>2</v>
      </c>
      <c r="U4952" s="7">
        <v>912929.55</v>
      </c>
      <c r="V4952" s="4">
        <f>S4952-U4952</f>
        <v>0</v>
      </c>
      <c r="W4952" s="8">
        <f>(S4952/U4952)*100</f>
        <v>100</v>
      </c>
      <c r="X4952" s="4" t="s">
        <v>11</v>
      </c>
      <c r="Y4952" s="4">
        <v>0</v>
      </c>
      <c r="AA4952" s="4" t="s">
        <v>1668</v>
      </c>
      <c r="AB4952" s="4" t="s">
        <v>1668</v>
      </c>
      <c r="AC4952" s="4" t="s">
        <v>1653</v>
      </c>
      <c r="AD4952" s="4">
        <v>0</v>
      </c>
      <c r="AE4952" s="11" t="s">
        <v>1668</v>
      </c>
      <c r="AF4952" s="11" t="s">
        <v>1668</v>
      </c>
      <c r="AG4952" s="11" t="s">
        <v>1668</v>
      </c>
      <c r="AH4952" s="11" t="s">
        <v>1668</v>
      </c>
      <c r="AI4952" s="11" t="s">
        <v>1668</v>
      </c>
      <c r="AJ4952" s="11" t="s">
        <v>1668</v>
      </c>
      <c r="AK4952" s="4" t="s">
        <v>13398</v>
      </c>
      <c r="AL4952" s="4" t="s">
        <v>1668</v>
      </c>
    </row>
    <row r="4953" spans="1:38" x14ac:dyDescent="0.25">
      <c r="A4953" s="1">
        <v>4951</v>
      </c>
      <c r="B4953" s="9">
        <v>915335</v>
      </c>
      <c r="C4953" s="15" t="s">
        <v>13399</v>
      </c>
      <c r="D4953" s="4" t="s">
        <v>773</v>
      </c>
      <c r="E4953" s="4" t="s">
        <v>947</v>
      </c>
      <c r="F4953" s="4" t="b">
        <v>0</v>
      </c>
      <c r="G4953" s="4" t="s">
        <v>207</v>
      </c>
      <c r="H4953" s="4" t="s">
        <v>206</v>
      </c>
      <c r="I4953" s="4" t="s">
        <v>2</v>
      </c>
      <c r="J4953" s="4" t="s">
        <v>14314</v>
      </c>
      <c r="K4953" s="4" t="s">
        <v>181</v>
      </c>
      <c r="L4953" s="4">
        <v>19</v>
      </c>
      <c r="M4953" s="13">
        <v>14</v>
      </c>
      <c r="N4953" s="4" t="s">
        <v>13400</v>
      </c>
      <c r="O4953" s="4" t="s">
        <v>4050</v>
      </c>
      <c r="P4953" s="4">
        <f>O4953-N4953</f>
        <v>635</v>
      </c>
      <c r="Q4953" s="4">
        <v>300</v>
      </c>
      <c r="R4953" s="7">
        <v>2880631.73</v>
      </c>
      <c r="S4953" s="7">
        <v>2448537.5299999998</v>
      </c>
      <c r="T4953" s="4">
        <v>3</v>
      </c>
      <c r="U4953" s="7">
        <v>2448537.5299999998</v>
      </c>
      <c r="V4953" s="4">
        <f>S4953-U4953</f>
        <v>0</v>
      </c>
      <c r="W4953" s="8">
        <f>(S4953/U4953)*100</f>
        <v>100</v>
      </c>
      <c r="X4953" s="4" t="s">
        <v>17</v>
      </c>
      <c r="Y4953" s="4">
        <v>0</v>
      </c>
      <c r="AA4953" s="4" t="s">
        <v>1668</v>
      </c>
      <c r="AB4953" s="4" t="s">
        <v>1668</v>
      </c>
      <c r="AC4953" s="4" t="s">
        <v>1653</v>
      </c>
      <c r="AD4953" s="4">
        <v>0</v>
      </c>
      <c r="AE4953" s="11" t="s">
        <v>1668</v>
      </c>
      <c r="AF4953" s="11" t="s">
        <v>1668</v>
      </c>
      <c r="AG4953" s="11" t="s">
        <v>1668</v>
      </c>
      <c r="AH4953" s="11" t="s">
        <v>1668</v>
      </c>
      <c r="AI4953" s="11" t="s">
        <v>1668</v>
      </c>
      <c r="AJ4953" s="11" t="s">
        <v>1668</v>
      </c>
      <c r="AK4953" s="4" t="s">
        <v>10666</v>
      </c>
      <c r="AL4953" s="4" t="s">
        <v>1668</v>
      </c>
    </row>
    <row r="4954" spans="1:38" x14ac:dyDescent="0.25">
      <c r="A4954" s="1">
        <v>4952</v>
      </c>
      <c r="B4954" s="9">
        <v>913654</v>
      </c>
      <c r="C4954" s="15" t="s">
        <v>13401</v>
      </c>
      <c r="D4954" s="4" t="s">
        <v>13402</v>
      </c>
      <c r="E4954" s="4" t="s">
        <v>13403</v>
      </c>
      <c r="F4954" s="4" t="b">
        <v>0</v>
      </c>
      <c r="G4954" s="4" t="s">
        <v>207</v>
      </c>
      <c r="H4954" s="4" t="s">
        <v>206</v>
      </c>
      <c r="I4954" s="4" t="s">
        <v>2</v>
      </c>
      <c r="J4954" s="4" t="s">
        <v>14282</v>
      </c>
      <c r="K4954" s="4" t="s">
        <v>181</v>
      </c>
      <c r="L4954" s="4">
        <v>19</v>
      </c>
      <c r="M4954" s="13">
        <v>30</v>
      </c>
      <c r="N4954" s="4" t="s">
        <v>13404</v>
      </c>
      <c r="O4954" s="4" t="s">
        <v>10897</v>
      </c>
      <c r="P4954" s="4">
        <f>O4954-N4954</f>
        <v>596</v>
      </c>
      <c r="Q4954" s="4">
        <v>365</v>
      </c>
      <c r="R4954" s="7">
        <v>1717962.67</v>
      </c>
      <c r="S4954" s="7">
        <v>1374300</v>
      </c>
      <c r="T4954" s="4">
        <v>3</v>
      </c>
      <c r="U4954" s="7">
        <v>1348933.47</v>
      </c>
      <c r="V4954" s="4">
        <f>S4954-U4954</f>
        <v>25366.530000000028</v>
      </c>
      <c r="W4954" s="8">
        <f>(S4954/U4954)*100</f>
        <v>101.88048784941188</v>
      </c>
      <c r="X4954" s="4" t="s">
        <v>11</v>
      </c>
      <c r="Y4954" s="4">
        <v>0</v>
      </c>
      <c r="AA4954" s="4" t="s">
        <v>1668</v>
      </c>
      <c r="AB4954" s="4" t="s">
        <v>1668</v>
      </c>
      <c r="AC4954" s="4" t="s">
        <v>1653</v>
      </c>
      <c r="AD4954" s="4">
        <v>0</v>
      </c>
      <c r="AE4954" s="11" t="s">
        <v>1668</v>
      </c>
      <c r="AF4954" s="11" t="s">
        <v>1668</v>
      </c>
      <c r="AG4954" s="11" t="s">
        <v>1668</v>
      </c>
      <c r="AH4954" s="11" t="s">
        <v>1668</v>
      </c>
      <c r="AI4954" s="11" t="s">
        <v>1668</v>
      </c>
      <c r="AJ4954" s="11" t="s">
        <v>1668</v>
      </c>
      <c r="AK4954" s="4" t="s">
        <v>13405</v>
      </c>
      <c r="AL4954" s="4" t="s">
        <v>13406</v>
      </c>
    </row>
    <row r="4955" spans="1:38" x14ac:dyDescent="0.25">
      <c r="A4955" s="1">
        <v>4953</v>
      </c>
      <c r="B4955" s="9">
        <v>913206</v>
      </c>
      <c r="C4955" s="15" t="s">
        <v>15444</v>
      </c>
      <c r="D4955" s="4" t="s">
        <v>739</v>
      </c>
      <c r="E4955" s="4" t="s">
        <v>913</v>
      </c>
      <c r="F4955" s="4" t="b">
        <v>0</v>
      </c>
      <c r="G4955" s="4" t="s">
        <v>207</v>
      </c>
      <c r="H4955" s="4" t="s">
        <v>206</v>
      </c>
      <c r="I4955" s="4" t="s">
        <v>2</v>
      </c>
      <c r="J4955" s="4" t="s">
        <v>14253</v>
      </c>
      <c r="K4955" s="4" t="s">
        <v>184</v>
      </c>
      <c r="L4955" s="4">
        <v>11</v>
      </c>
      <c r="M4955" s="13">
        <v>21</v>
      </c>
      <c r="N4955" s="4" t="s">
        <v>13407</v>
      </c>
      <c r="O4955" s="4" t="s">
        <v>12673</v>
      </c>
      <c r="P4955" s="4">
        <f>O4955-N4955</f>
        <v>419</v>
      </c>
      <c r="Q4955" s="4">
        <v>90</v>
      </c>
      <c r="R4955" s="7">
        <v>326322.23</v>
      </c>
      <c r="S4955" s="7">
        <v>259539.56</v>
      </c>
      <c r="T4955" s="4">
        <v>2</v>
      </c>
      <c r="U4955" s="7">
        <v>259539.38</v>
      </c>
      <c r="V4955" s="4">
        <f>S4955-U4955</f>
        <v>0.17999999999301508</v>
      </c>
      <c r="W4955" s="8">
        <f>(S4955/U4955)*100</f>
        <v>100.00006935363719</v>
      </c>
      <c r="X4955" s="4" t="s">
        <v>11</v>
      </c>
      <c r="Y4955" s="4">
        <v>0</v>
      </c>
      <c r="AA4955" s="4" t="s">
        <v>1668</v>
      </c>
      <c r="AB4955" s="4" t="s">
        <v>1668</v>
      </c>
      <c r="AC4955" s="4" t="s">
        <v>1653</v>
      </c>
      <c r="AD4955" s="4">
        <v>0</v>
      </c>
      <c r="AE4955" s="11" t="s">
        <v>1668</v>
      </c>
      <c r="AF4955" s="11" t="s">
        <v>1668</v>
      </c>
      <c r="AG4955" s="11" t="s">
        <v>1668</v>
      </c>
      <c r="AH4955" s="11" t="s">
        <v>1668</v>
      </c>
      <c r="AI4955" s="11" t="s">
        <v>1668</v>
      </c>
      <c r="AJ4955" s="11" t="s">
        <v>1668</v>
      </c>
      <c r="AK4955" s="4" t="s">
        <v>1758</v>
      </c>
      <c r="AL4955" s="4" t="s">
        <v>1668</v>
      </c>
    </row>
    <row r="4956" spans="1:38" x14ac:dyDescent="0.25">
      <c r="A4956" s="1">
        <v>4954</v>
      </c>
      <c r="B4956" s="9">
        <v>912649</v>
      </c>
      <c r="C4956" s="15" t="s">
        <v>13408</v>
      </c>
      <c r="D4956" s="4" t="s">
        <v>733</v>
      </c>
      <c r="E4956" s="4" t="s">
        <v>909</v>
      </c>
      <c r="F4956" s="4" t="b">
        <v>0</v>
      </c>
      <c r="G4956" s="4" t="s">
        <v>207</v>
      </c>
      <c r="H4956" s="4" t="s">
        <v>206</v>
      </c>
      <c r="I4956" s="4" t="s">
        <v>2</v>
      </c>
      <c r="J4956" s="4" t="s">
        <v>14440</v>
      </c>
      <c r="K4956" s="4" t="s">
        <v>197</v>
      </c>
      <c r="L4956" s="4">
        <v>15</v>
      </c>
      <c r="M4956" s="13">
        <v>24</v>
      </c>
      <c r="N4956" s="4" t="s">
        <v>13407</v>
      </c>
      <c r="O4956" s="4" t="s">
        <v>10038</v>
      </c>
      <c r="P4956" s="4">
        <f>O4956-N4956</f>
        <v>532</v>
      </c>
      <c r="Q4956" s="4">
        <v>360</v>
      </c>
      <c r="R4956" s="7">
        <v>800000</v>
      </c>
      <c r="S4956" s="7">
        <v>797356.13</v>
      </c>
      <c r="T4956" s="4">
        <v>2</v>
      </c>
      <c r="U4956" s="7">
        <v>797356.13</v>
      </c>
      <c r="V4956" s="4">
        <f>S4956-U4956</f>
        <v>0</v>
      </c>
      <c r="W4956" s="8">
        <f>(S4956/U4956)*100</f>
        <v>100</v>
      </c>
      <c r="X4956" s="4" t="s">
        <v>11</v>
      </c>
      <c r="Y4956" s="4">
        <v>0</v>
      </c>
      <c r="AA4956" s="4" t="s">
        <v>1668</v>
      </c>
      <c r="AB4956" s="4" t="s">
        <v>1668</v>
      </c>
      <c r="AC4956" s="4" t="s">
        <v>1653</v>
      </c>
      <c r="AD4956" s="4">
        <v>0</v>
      </c>
      <c r="AE4956" s="11" t="s">
        <v>1668</v>
      </c>
      <c r="AF4956" s="11" t="s">
        <v>1668</v>
      </c>
      <c r="AG4956" s="11" t="s">
        <v>1668</v>
      </c>
      <c r="AH4956" s="11" t="s">
        <v>1668</v>
      </c>
      <c r="AI4956" s="11" t="s">
        <v>1668</v>
      </c>
      <c r="AJ4956" s="11" t="s">
        <v>1668</v>
      </c>
      <c r="AK4956" s="4" t="s">
        <v>13409</v>
      </c>
      <c r="AL4956" s="4" t="s">
        <v>1668</v>
      </c>
    </row>
    <row r="4957" spans="1:38" x14ac:dyDescent="0.25">
      <c r="A4957" s="1">
        <v>4955</v>
      </c>
      <c r="B4957" s="9">
        <v>908227</v>
      </c>
      <c r="C4957" s="15" t="s">
        <v>15445</v>
      </c>
      <c r="D4957" s="4" t="s">
        <v>737</v>
      </c>
      <c r="E4957" s="4" t="s">
        <v>911</v>
      </c>
      <c r="F4957" s="4" t="b">
        <v>0</v>
      </c>
      <c r="G4957" s="4" t="s">
        <v>207</v>
      </c>
      <c r="H4957" s="4" t="s">
        <v>206</v>
      </c>
      <c r="I4957" s="4" t="s">
        <v>2</v>
      </c>
      <c r="J4957" s="4" t="s">
        <v>14253</v>
      </c>
      <c r="K4957" s="4" t="s">
        <v>184</v>
      </c>
      <c r="L4957" s="4">
        <v>11</v>
      </c>
      <c r="M4957" s="13">
        <v>21</v>
      </c>
      <c r="N4957" s="4" t="s">
        <v>10106</v>
      </c>
      <c r="O4957" s="4" t="s">
        <v>12892</v>
      </c>
      <c r="P4957" s="4">
        <f>O4957-N4957</f>
        <v>547</v>
      </c>
      <c r="Q4957" s="4">
        <v>100</v>
      </c>
      <c r="R4957" s="7">
        <v>329874.77</v>
      </c>
      <c r="S4957" s="7">
        <v>296000</v>
      </c>
      <c r="T4957" s="4">
        <v>2</v>
      </c>
      <c r="U4957" s="7">
        <v>296000</v>
      </c>
      <c r="V4957" s="4">
        <f>S4957-U4957</f>
        <v>0</v>
      </c>
      <c r="W4957" s="8">
        <f>(S4957/U4957)*100</f>
        <v>100</v>
      </c>
      <c r="X4957" s="4" t="s">
        <v>11</v>
      </c>
      <c r="Y4957" s="4">
        <v>0</v>
      </c>
      <c r="AA4957" s="4" t="s">
        <v>1668</v>
      </c>
      <c r="AB4957" s="4" t="s">
        <v>1668</v>
      </c>
      <c r="AC4957" s="4" t="s">
        <v>1653</v>
      </c>
      <c r="AD4957" s="4">
        <v>0</v>
      </c>
      <c r="AE4957" s="11" t="s">
        <v>1668</v>
      </c>
      <c r="AF4957" s="11" t="s">
        <v>1668</v>
      </c>
      <c r="AG4957" s="11" t="s">
        <v>1668</v>
      </c>
      <c r="AH4957" s="11" t="s">
        <v>1668</v>
      </c>
      <c r="AI4957" s="11" t="s">
        <v>1668</v>
      </c>
      <c r="AJ4957" s="11" t="s">
        <v>1668</v>
      </c>
      <c r="AK4957" s="4" t="s">
        <v>1758</v>
      </c>
      <c r="AL4957" s="4" t="s">
        <v>1668</v>
      </c>
    </row>
    <row r="4958" spans="1:38" x14ac:dyDescent="0.25">
      <c r="A4958" s="1">
        <v>4956</v>
      </c>
      <c r="B4958" s="9">
        <v>907602</v>
      </c>
      <c r="C4958" s="15" t="s">
        <v>13410</v>
      </c>
      <c r="D4958" s="4" t="s">
        <v>8672</v>
      </c>
      <c r="E4958" s="4" t="s">
        <v>8673</v>
      </c>
      <c r="F4958" s="4" t="b">
        <v>0</v>
      </c>
      <c r="G4958" s="4" t="s">
        <v>207</v>
      </c>
      <c r="H4958" s="4" t="s">
        <v>206</v>
      </c>
      <c r="I4958" s="4" t="s">
        <v>2</v>
      </c>
      <c r="J4958" s="4" t="s">
        <v>14406</v>
      </c>
      <c r="K4958" s="4" t="s">
        <v>186</v>
      </c>
      <c r="L4958" s="4">
        <v>1</v>
      </c>
      <c r="M4958" s="13">
        <v>30</v>
      </c>
      <c r="N4958" s="4" t="s">
        <v>13411</v>
      </c>
      <c r="O4958" s="4" t="s">
        <v>12452</v>
      </c>
      <c r="P4958" s="4">
        <f>O4958-N4958</f>
        <v>707</v>
      </c>
      <c r="Q4958" s="4">
        <v>60</v>
      </c>
      <c r="R4958" s="7">
        <v>195000</v>
      </c>
      <c r="S4958" s="7">
        <v>153904.85999999999</v>
      </c>
      <c r="T4958" s="4">
        <v>1</v>
      </c>
      <c r="U4958" s="7">
        <v>157960.84</v>
      </c>
      <c r="V4958" s="4">
        <f>S4958-U4958</f>
        <v>-4055.9800000000105</v>
      </c>
      <c r="W4958" s="8">
        <f>(S4958/U4958)*100</f>
        <v>97.432287648001875</v>
      </c>
      <c r="X4958" s="4" t="s">
        <v>11</v>
      </c>
      <c r="Y4958" s="4">
        <v>0</v>
      </c>
      <c r="AA4958" s="4" t="s">
        <v>1668</v>
      </c>
      <c r="AB4958" s="4" t="s">
        <v>1668</v>
      </c>
      <c r="AC4958" s="4" t="s">
        <v>1653</v>
      </c>
      <c r="AD4958" s="4">
        <v>11</v>
      </c>
      <c r="AE4958" s="11" t="s">
        <v>1668</v>
      </c>
      <c r="AF4958" s="11" t="s">
        <v>1668</v>
      </c>
      <c r="AG4958" s="11" t="s">
        <v>1668</v>
      </c>
      <c r="AH4958" s="11" t="s">
        <v>1668</v>
      </c>
      <c r="AI4958" s="11" t="s">
        <v>1668</v>
      </c>
      <c r="AJ4958" s="11" t="s">
        <v>1668</v>
      </c>
      <c r="AK4958" s="4" t="s">
        <v>13412</v>
      </c>
      <c r="AL4958" s="4" t="s">
        <v>13413</v>
      </c>
    </row>
    <row r="4959" spans="1:38" x14ac:dyDescent="0.25">
      <c r="A4959" s="1">
        <v>4957</v>
      </c>
      <c r="B4959" s="9">
        <v>904231</v>
      </c>
      <c r="C4959" s="15" t="s">
        <v>15446</v>
      </c>
      <c r="D4959" s="4" t="s">
        <v>755</v>
      </c>
      <c r="E4959" s="4" t="s">
        <v>929</v>
      </c>
      <c r="F4959" s="4" t="b">
        <v>0</v>
      </c>
      <c r="G4959" s="4" t="s">
        <v>6122</v>
      </c>
      <c r="H4959" s="4" t="s">
        <v>206</v>
      </c>
      <c r="I4959" s="4" t="s">
        <v>2</v>
      </c>
      <c r="J4959" s="4" t="s">
        <v>14268</v>
      </c>
      <c r="K4959" s="4" t="s">
        <v>196</v>
      </c>
      <c r="L4959" s="4">
        <v>18</v>
      </c>
      <c r="M4959" s="13">
        <v>60</v>
      </c>
      <c r="N4959" s="4" t="s">
        <v>13414</v>
      </c>
      <c r="O4959" s="4" t="s">
        <v>11330</v>
      </c>
      <c r="P4959" s="4">
        <f>O4959-N4959</f>
        <v>678</v>
      </c>
      <c r="Q4959" s="4">
        <v>150</v>
      </c>
      <c r="R4959" s="7">
        <v>344153</v>
      </c>
      <c r="S4959" s="7">
        <v>280449.02</v>
      </c>
      <c r="T4959" s="4">
        <v>2</v>
      </c>
      <c r="U4959" s="7">
        <v>274614.02</v>
      </c>
      <c r="V4959" s="4">
        <f>S4959-U4959</f>
        <v>5835</v>
      </c>
      <c r="W4959" s="8">
        <f>(S4959/U4959)*100</f>
        <v>102.12480047449873</v>
      </c>
      <c r="X4959" s="4" t="s">
        <v>11</v>
      </c>
      <c r="Y4959" s="4">
        <v>0</v>
      </c>
      <c r="AA4959" s="4" t="s">
        <v>1668</v>
      </c>
      <c r="AB4959" s="4" t="s">
        <v>1668</v>
      </c>
      <c r="AC4959" s="4" t="s">
        <v>1653</v>
      </c>
      <c r="AD4959" s="4">
        <v>0</v>
      </c>
      <c r="AE4959" s="11" t="s">
        <v>1668</v>
      </c>
      <c r="AF4959" s="11" t="s">
        <v>1668</v>
      </c>
      <c r="AG4959" s="11" t="s">
        <v>1668</v>
      </c>
      <c r="AH4959" s="11" t="s">
        <v>1668</v>
      </c>
      <c r="AI4959" s="11" t="s">
        <v>1668</v>
      </c>
      <c r="AJ4959" s="11" t="s">
        <v>1668</v>
      </c>
      <c r="AK4959" s="4" t="s">
        <v>9155</v>
      </c>
      <c r="AL4959" s="4" t="s">
        <v>1662</v>
      </c>
    </row>
    <row r="4960" spans="1:38" x14ac:dyDescent="0.25">
      <c r="A4960" s="1">
        <v>4958</v>
      </c>
      <c r="B4960" s="9">
        <v>902016</v>
      </c>
      <c r="C4960" s="15" t="s">
        <v>13415</v>
      </c>
      <c r="D4960" s="4" t="s">
        <v>789</v>
      </c>
      <c r="E4960" s="4" t="s">
        <v>963</v>
      </c>
      <c r="F4960" s="4" t="b">
        <v>0</v>
      </c>
      <c r="G4960" s="4" t="s">
        <v>207</v>
      </c>
      <c r="H4960" s="4" t="s">
        <v>206</v>
      </c>
      <c r="I4960" s="4" t="s">
        <v>2</v>
      </c>
      <c r="J4960" s="4" t="s">
        <v>14301</v>
      </c>
      <c r="K4960" s="4" t="s">
        <v>185</v>
      </c>
      <c r="L4960" s="4">
        <v>2</v>
      </c>
      <c r="M4960" s="13">
        <v>48</v>
      </c>
      <c r="N4960" s="4" t="s">
        <v>13414</v>
      </c>
      <c r="O4960" s="4" t="s">
        <v>9969</v>
      </c>
      <c r="P4960" s="4">
        <f>O4960-N4960</f>
        <v>671</v>
      </c>
      <c r="Q4960" s="4">
        <v>406</v>
      </c>
      <c r="R4960" s="7">
        <v>5300000</v>
      </c>
      <c r="S4960" s="7">
        <v>3342357.14</v>
      </c>
      <c r="T4960" s="4">
        <v>3</v>
      </c>
      <c r="U4960" s="7">
        <v>3342357.14</v>
      </c>
      <c r="V4960" s="4">
        <f>S4960-U4960</f>
        <v>0</v>
      </c>
      <c r="W4960" s="8">
        <f>(S4960/U4960)*100</f>
        <v>100</v>
      </c>
      <c r="X4960" s="4" t="s">
        <v>11</v>
      </c>
      <c r="Y4960" s="4">
        <v>0</v>
      </c>
      <c r="AA4960" s="4" t="s">
        <v>1668</v>
      </c>
      <c r="AB4960" s="4" t="s">
        <v>1668</v>
      </c>
      <c r="AC4960" s="4" t="s">
        <v>1653</v>
      </c>
      <c r="AD4960" s="4">
        <v>0</v>
      </c>
      <c r="AE4960" s="11" t="s">
        <v>1668</v>
      </c>
      <c r="AF4960" s="11" t="s">
        <v>1668</v>
      </c>
      <c r="AG4960" s="11" t="s">
        <v>1668</v>
      </c>
      <c r="AH4960" s="11" t="s">
        <v>1668</v>
      </c>
      <c r="AI4960" s="11" t="s">
        <v>1668</v>
      </c>
      <c r="AJ4960" s="11" t="s">
        <v>1668</v>
      </c>
      <c r="AK4960" s="4" t="s">
        <v>13416</v>
      </c>
      <c r="AL4960" s="4" t="s">
        <v>1668</v>
      </c>
    </row>
    <row r="4961" spans="1:38" x14ac:dyDescent="0.25">
      <c r="A4961" s="1">
        <v>4959</v>
      </c>
      <c r="B4961" s="9">
        <v>898796</v>
      </c>
      <c r="C4961" s="15" t="s">
        <v>13417</v>
      </c>
      <c r="D4961" s="4" t="s">
        <v>12763</v>
      </c>
      <c r="E4961" s="4" t="s">
        <v>12764</v>
      </c>
      <c r="F4961" s="4" t="b">
        <v>0</v>
      </c>
      <c r="G4961" s="4" t="s">
        <v>207</v>
      </c>
      <c r="H4961" s="4" t="s">
        <v>206</v>
      </c>
      <c r="I4961" s="4" t="s">
        <v>2</v>
      </c>
      <c r="J4961" s="4" t="s">
        <v>14251</v>
      </c>
      <c r="K4961" s="4" t="s">
        <v>191</v>
      </c>
      <c r="L4961" s="4">
        <v>5</v>
      </c>
      <c r="M4961" s="13">
        <v>20</v>
      </c>
      <c r="N4961" s="4" t="s">
        <v>12335</v>
      </c>
      <c r="O4961" s="4" t="s">
        <v>12288</v>
      </c>
      <c r="P4961" s="4">
        <f>O4961-N4961</f>
        <v>764</v>
      </c>
      <c r="Q4961" s="4">
        <v>540</v>
      </c>
      <c r="R4961" s="7">
        <v>508840</v>
      </c>
      <c r="S4961" s="7">
        <v>406999</v>
      </c>
      <c r="T4961" s="4">
        <v>2</v>
      </c>
      <c r="U4961" s="7">
        <v>406999</v>
      </c>
      <c r="V4961" s="4">
        <f>S4961-U4961</f>
        <v>0</v>
      </c>
      <c r="W4961" s="8">
        <f>(S4961/U4961)*100</f>
        <v>100</v>
      </c>
      <c r="X4961" s="4" t="s">
        <v>11</v>
      </c>
      <c r="Y4961" s="4">
        <v>0</v>
      </c>
      <c r="AA4961" s="4" t="s">
        <v>1668</v>
      </c>
      <c r="AB4961" s="4" t="s">
        <v>1668</v>
      </c>
      <c r="AC4961" s="4" t="s">
        <v>1653</v>
      </c>
      <c r="AD4961" s="4">
        <v>0</v>
      </c>
      <c r="AE4961" s="11" t="s">
        <v>1668</v>
      </c>
      <c r="AF4961" s="11" t="s">
        <v>1668</v>
      </c>
      <c r="AG4961" s="11" t="s">
        <v>1668</v>
      </c>
      <c r="AH4961" s="11" t="s">
        <v>1668</v>
      </c>
      <c r="AI4961" s="11" t="s">
        <v>1668</v>
      </c>
      <c r="AJ4961" s="11" t="s">
        <v>1668</v>
      </c>
      <c r="AK4961" s="4" t="s">
        <v>1716</v>
      </c>
      <c r="AL4961" s="4" t="s">
        <v>1668</v>
      </c>
    </row>
    <row r="4962" spans="1:38" x14ac:dyDescent="0.25">
      <c r="A4962" s="1">
        <v>4960</v>
      </c>
      <c r="B4962" s="9">
        <v>897264</v>
      </c>
      <c r="C4962" s="15" t="s">
        <v>13418</v>
      </c>
      <c r="D4962" s="4" t="s">
        <v>733</v>
      </c>
      <c r="E4962" s="4" t="s">
        <v>909</v>
      </c>
      <c r="F4962" s="4" t="b">
        <v>0</v>
      </c>
      <c r="G4962" s="4" t="s">
        <v>207</v>
      </c>
      <c r="H4962" s="4" t="s">
        <v>206</v>
      </c>
      <c r="I4962" s="4" t="s">
        <v>2</v>
      </c>
      <c r="J4962" s="4" t="s">
        <v>14284</v>
      </c>
      <c r="K4962" s="4" t="s">
        <v>179</v>
      </c>
      <c r="L4962" s="4">
        <v>3</v>
      </c>
      <c r="M4962" s="13">
        <v>30</v>
      </c>
      <c r="N4962" s="4" t="s">
        <v>13419</v>
      </c>
      <c r="O4962" s="4" t="s">
        <v>13420</v>
      </c>
      <c r="P4962" s="4">
        <f>O4962-N4962</f>
        <v>726</v>
      </c>
      <c r="Q4962" s="4">
        <v>360</v>
      </c>
      <c r="R4962" s="7">
        <v>2066641.75</v>
      </c>
      <c r="S4962" s="7">
        <v>2060956.24</v>
      </c>
      <c r="T4962" s="4">
        <v>3</v>
      </c>
      <c r="U4962" s="7">
        <v>2022507.7</v>
      </c>
      <c r="V4962" s="4">
        <f>S4962-U4962</f>
        <v>38448.540000000037</v>
      </c>
      <c r="W4962" s="8">
        <f>(S4962/U4962)*100</f>
        <v>101.90103305910776</v>
      </c>
      <c r="X4962" s="4" t="s">
        <v>11</v>
      </c>
      <c r="Y4962" s="4">
        <v>0</v>
      </c>
      <c r="AA4962" s="4" t="s">
        <v>1668</v>
      </c>
      <c r="AB4962" s="4" t="s">
        <v>1668</v>
      </c>
      <c r="AC4962" s="4" t="s">
        <v>1653</v>
      </c>
      <c r="AD4962" s="4">
        <v>0</v>
      </c>
      <c r="AE4962" s="11" t="s">
        <v>1668</v>
      </c>
      <c r="AF4962" s="11" t="s">
        <v>1668</v>
      </c>
      <c r="AG4962" s="11" t="s">
        <v>1668</v>
      </c>
      <c r="AH4962" s="11" t="s">
        <v>1668</v>
      </c>
      <c r="AI4962" s="11" t="s">
        <v>1668</v>
      </c>
      <c r="AJ4962" s="11" t="s">
        <v>1668</v>
      </c>
      <c r="AK4962" s="4" t="s">
        <v>13421</v>
      </c>
      <c r="AL4962" s="4" t="s">
        <v>13422</v>
      </c>
    </row>
    <row r="4963" spans="1:38" x14ac:dyDescent="0.25">
      <c r="A4963" s="1">
        <v>4961</v>
      </c>
      <c r="B4963" s="9">
        <v>892706</v>
      </c>
      <c r="C4963" s="15" t="s">
        <v>13423</v>
      </c>
      <c r="D4963" s="4" t="s">
        <v>809</v>
      </c>
      <c r="E4963" s="4" t="s">
        <v>983</v>
      </c>
      <c r="F4963" s="4" t="b">
        <v>0</v>
      </c>
      <c r="G4963" s="4" t="s">
        <v>6122</v>
      </c>
      <c r="H4963" s="4" t="s">
        <v>206</v>
      </c>
      <c r="I4963" s="4" t="s">
        <v>2</v>
      </c>
      <c r="J4963" s="4" t="s">
        <v>14419</v>
      </c>
      <c r="K4963" s="4" t="s">
        <v>185</v>
      </c>
      <c r="L4963" s="4">
        <v>2</v>
      </c>
      <c r="M4963" s="13">
        <v>45</v>
      </c>
      <c r="N4963" s="4" t="s">
        <v>13424</v>
      </c>
      <c r="O4963" s="4" t="s">
        <v>12355</v>
      </c>
      <c r="P4963" s="4">
        <f>O4963-N4963</f>
        <v>929</v>
      </c>
      <c r="Q4963" s="4">
        <v>300</v>
      </c>
      <c r="R4963" s="7">
        <v>900137.3</v>
      </c>
      <c r="S4963" s="7">
        <v>678888.76</v>
      </c>
      <c r="T4963" s="4">
        <v>2</v>
      </c>
      <c r="U4963" s="7">
        <v>680471.34</v>
      </c>
      <c r="V4963" s="4">
        <f>S4963-U4963</f>
        <v>-1582.5799999999581</v>
      </c>
      <c r="W4963" s="8">
        <f>(S4963/U4963)*100</f>
        <v>99.767428853065297</v>
      </c>
      <c r="X4963" s="4" t="s">
        <v>17</v>
      </c>
      <c r="Y4963" s="4">
        <v>0</v>
      </c>
      <c r="AA4963" s="4" t="s">
        <v>1668</v>
      </c>
      <c r="AB4963" s="4" t="s">
        <v>1668</v>
      </c>
      <c r="AC4963" s="4" t="s">
        <v>1653</v>
      </c>
      <c r="AD4963" s="4">
        <v>0</v>
      </c>
      <c r="AE4963" s="11" t="s">
        <v>1668</v>
      </c>
      <c r="AF4963" s="11" t="s">
        <v>1668</v>
      </c>
      <c r="AG4963" s="11" t="s">
        <v>1668</v>
      </c>
      <c r="AH4963" s="11" t="s">
        <v>1668</v>
      </c>
      <c r="AI4963" s="11" t="s">
        <v>1668</v>
      </c>
      <c r="AJ4963" s="11" t="s">
        <v>1668</v>
      </c>
      <c r="AK4963" s="4" t="s">
        <v>13425</v>
      </c>
      <c r="AL4963" s="4" t="s">
        <v>13426</v>
      </c>
    </row>
    <row r="4964" spans="1:38" x14ac:dyDescent="0.25">
      <c r="A4964" s="1">
        <v>4962</v>
      </c>
      <c r="B4964" s="9">
        <v>886958</v>
      </c>
      <c r="C4964" s="15" t="s">
        <v>13427</v>
      </c>
      <c r="D4964" s="4" t="s">
        <v>13428</v>
      </c>
      <c r="E4964" s="4" t="s">
        <v>13429</v>
      </c>
      <c r="F4964" s="4" t="b">
        <v>0</v>
      </c>
      <c r="G4964" s="4" t="s">
        <v>6122</v>
      </c>
      <c r="H4964" s="4" t="s">
        <v>206</v>
      </c>
      <c r="I4964" s="4" t="s">
        <v>2</v>
      </c>
      <c r="J4964" s="4" t="s">
        <v>14282</v>
      </c>
      <c r="K4964" s="4" t="s">
        <v>181</v>
      </c>
      <c r="L4964" s="4">
        <v>19</v>
      </c>
      <c r="M4964" s="13">
        <v>30</v>
      </c>
      <c r="N4964" s="4" t="s">
        <v>13396</v>
      </c>
      <c r="O4964" s="4" t="s">
        <v>10258</v>
      </c>
      <c r="P4964" s="4">
        <f>O4964-N4964</f>
        <v>594</v>
      </c>
      <c r="Q4964" s="4">
        <v>365</v>
      </c>
      <c r="R4964" s="7">
        <v>3380000</v>
      </c>
      <c r="S4964" s="7">
        <v>2654776.5699999998</v>
      </c>
      <c r="T4964" s="4">
        <v>3</v>
      </c>
      <c r="U4964" s="7">
        <v>2664357.41</v>
      </c>
      <c r="V4964" s="4">
        <f>S4964-U4964</f>
        <v>-9580.8400000003166</v>
      </c>
      <c r="W4964" s="8">
        <f>(S4964/U4964)*100</f>
        <v>99.640407102889384</v>
      </c>
      <c r="X4964" s="4" t="s">
        <v>11</v>
      </c>
      <c r="Y4964" s="4">
        <v>0</v>
      </c>
      <c r="AA4964" s="4" t="s">
        <v>1668</v>
      </c>
      <c r="AB4964" s="4" t="s">
        <v>1668</v>
      </c>
      <c r="AC4964" s="4" t="s">
        <v>1653</v>
      </c>
      <c r="AD4964" s="4">
        <v>0</v>
      </c>
      <c r="AE4964" s="11" t="s">
        <v>1668</v>
      </c>
      <c r="AF4964" s="11" t="s">
        <v>1668</v>
      </c>
      <c r="AG4964" s="11" t="s">
        <v>1668</v>
      </c>
      <c r="AH4964" s="11" t="s">
        <v>1668</v>
      </c>
      <c r="AI4964" s="11" t="s">
        <v>1668</v>
      </c>
      <c r="AJ4964" s="11" t="s">
        <v>1668</v>
      </c>
      <c r="AK4964" s="4" t="s">
        <v>13430</v>
      </c>
      <c r="AL4964" s="4" t="s">
        <v>13431</v>
      </c>
    </row>
    <row r="4965" spans="1:38" x14ac:dyDescent="0.25">
      <c r="A4965" s="1">
        <v>4963</v>
      </c>
      <c r="B4965" s="9">
        <v>883883</v>
      </c>
      <c r="C4965" s="15" t="s">
        <v>13432</v>
      </c>
      <c r="D4965" s="4" t="s">
        <v>2829</v>
      </c>
      <c r="E4965" s="4" t="s">
        <v>2830</v>
      </c>
      <c r="F4965" s="4" t="b">
        <v>0</v>
      </c>
      <c r="G4965" s="4" t="s">
        <v>207</v>
      </c>
      <c r="H4965" s="4" t="s">
        <v>206</v>
      </c>
      <c r="I4965" s="4" t="s">
        <v>2</v>
      </c>
      <c r="J4965" s="4" t="s">
        <v>14265</v>
      </c>
      <c r="K4965" s="4" t="s">
        <v>183</v>
      </c>
      <c r="L4965" s="4">
        <v>8</v>
      </c>
      <c r="M4965" s="13">
        <v>40</v>
      </c>
      <c r="N4965" s="4" t="s">
        <v>13433</v>
      </c>
      <c r="O4965" s="4" t="s">
        <v>10034</v>
      </c>
      <c r="P4965" s="4">
        <f>O4965-N4965</f>
        <v>609</v>
      </c>
      <c r="Q4965" s="4">
        <v>240</v>
      </c>
      <c r="R4965" s="7">
        <v>1800000</v>
      </c>
      <c r="S4965" s="7">
        <v>1789544.97</v>
      </c>
      <c r="T4965" s="4">
        <v>3</v>
      </c>
      <c r="U4965" s="7">
        <v>1983744.97</v>
      </c>
      <c r="V4965" s="4">
        <f>S4965-U4965</f>
        <v>-194200</v>
      </c>
      <c r="W4965" s="8">
        <f>(S4965/U4965)*100</f>
        <v>90.210435164959733</v>
      </c>
      <c r="X4965" s="4" t="s">
        <v>11</v>
      </c>
      <c r="Y4965" s="4">
        <v>0</v>
      </c>
      <c r="AA4965" s="4" t="s">
        <v>1668</v>
      </c>
      <c r="AB4965" s="4" t="s">
        <v>1668</v>
      </c>
      <c r="AC4965" s="4" t="s">
        <v>1653</v>
      </c>
      <c r="AD4965" s="4">
        <v>3</v>
      </c>
      <c r="AE4965" s="11" t="s">
        <v>1668</v>
      </c>
      <c r="AF4965" s="11" t="s">
        <v>1668</v>
      </c>
      <c r="AG4965" s="11" t="s">
        <v>1668</v>
      </c>
      <c r="AH4965" s="11" t="s">
        <v>1668</v>
      </c>
      <c r="AI4965" s="11" t="s">
        <v>1668</v>
      </c>
      <c r="AJ4965" s="11" t="s">
        <v>1668</v>
      </c>
      <c r="AK4965" s="4" t="s">
        <v>13434</v>
      </c>
      <c r="AL4965" s="4" t="s">
        <v>1668</v>
      </c>
    </row>
    <row r="4966" spans="1:38" x14ac:dyDescent="0.25">
      <c r="A4966" s="1">
        <v>4964</v>
      </c>
      <c r="B4966" s="9">
        <v>883787</v>
      </c>
      <c r="C4966" s="15" t="s">
        <v>15447</v>
      </c>
      <c r="D4966" s="4" t="s">
        <v>733</v>
      </c>
      <c r="E4966" s="4" t="s">
        <v>909</v>
      </c>
      <c r="F4966" s="4" t="b">
        <v>0</v>
      </c>
      <c r="G4966" s="4" t="s">
        <v>207</v>
      </c>
      <c r="H4966" s="4" t="s">
        <v>206</v>
      </c>
      <c r="I4966" s="4" t="s">
        <v>2</v>
      </c>
      <c r="J4966" s="4" t="s">
        <v>14284</v>
      </c>
      <c r="K4966" s="4" t="s">
        <v>179</v>
      </c>
      <c r="L4966" s="4">
        <v>3</v>
      </c>
      <c r="M4966" s="13">
        <v>30</v>
      </c>
      <c r="N4966" s="4" t="s">
        <v>12061</v>
      </c>
      <c r="O4966" s="4" t="s">
        <v>9952</v>
      </c>
      <c r="P4966" s="4">
        <f>O4966-N4966</f>
        <v>712</v>
      </c>
      <c r="Q4966" s="4">
        <v>540</v>
      </c>
      <c r="R4966" s="7">
        <v>3642550.84</v>
      </c>
      <c r="S4966" s="7">
        <v>3632972.93</v>
      </c>
      <c r="T4966" s="4">
        <v>3</v>
      </c>
      <c r="U4966" s="7">
        <v>3692436.08</v>
      </c>
      <c r="V4966" s="4">
        <f>S4966-U4966</f>
        <v>-59463.149999999907</v>
      </c>
      <c r="W4966" s="8">
        <f>(S4966/U4966)*100</f>
        <v>98.389595683942076</v>
      </c>
      <c r="X4966" s="4" t="s">
        <v>11</v>
      </c>
      <c r="Y4966" s="4">
        <v>0</v>
      </c>
      <c r="AA4966" s="4" t="s">
        <v>1668</v>
      </c>
      <c r="AB4966" s="4" t="s">
        <v>1668</v>
      </c>
      <c r="AC4966" s="4" t="s">
        <v>1653</v>
      </c>
      <c r="AD4966" s="4">
        <v>0</v>
      </c>
      <c r="AE4966" s="11" t="s">
        <v>1668</v>
      </c>
      <c r="AF4966" s="11" t="s">
        <v>1668</v>
      </c>
      <c r="AG4966" s="11" t="s">
        <v>1668</v>
      </c>
      <c r="AH4966" s="11" t="s">
        <v>1668</v>
      </c>
      <c r="AI4966" s="11" t="s">
        <v>1668</v>
      </c>
      <c r="AJ4966" s="11" t="s">
        <v>1668</v>
      </c>
      <c r="AK4966" s="4" t="s">
        <v>13435</v>
      </c>
      <c r="AL4966" s="4" t="s">
        <v>13436</v>
      </c>
    </row>
    <row r="4967" spans="1:38" x14ac:dyDescent="0.25">
      <c r="A4967" s="1">
        <v>4965</v>
      </c>
      <c r="B4967" s="9">
        <v>883729</v>
      </c>
      <c r="C4967" s="15" t="s">
        <v>15448</v>
      </c>
      <c r="D4967" s="4" t="s">
        <v>742</v>
      </c>
      <c r="E4967" s="4" t="s">
        <v>916</v>
      </c>
      <c r="F4967" s="4" t="b">
        <v>0</v>
      </c>
      <c r="G4967" s="4" t="s">
        <v>207</v>
      </c>
      <c r="H4967" s="4" t="s">
        <v>206</v>
      </c>
      <c r="I4967" s="4" t="s">
        <v>2</v>
      </c>
      <c r="J4967" s="4" t="s">
        <v>14372</v>
      </c>
      <c r="K4967" s="4" t="s">
        <v>195</v>
      </c>
      <c r="L4967" s="4">
        <v>17</v>
      </c>
      <c r="M4967" s="13">
        <v>26</v>
      </c>
      <c r="N4967" s="4" t="s">
        <v>13437</v>
      </c>
      <c r="O4967" s="4" t="s">
        <v>12360</v>
      </c>
      <c r="P4967" s="4">
        <f>O4967-N4967</f>
        <v>669</v>
      </c>
      <c r="Q4967" s="4">
        <v>60</v>
      </c>
      <c r="R4967" s="7">
        <v>935000</v>
      </c>
      <c r="S4967" s="7">
        <v>860738.55</v>
      </c>
      <c r="T4967" s="4">
        <v>2</v>
      </c>
      <c r="U4967" s="7">
        <v>915918.89</v>
      </c>
      <c r="V4967" s="4">
        <f>S4967-U4967</f>
        <v>-55180.339999999967</v>
      </c>
      <c r="W4967" s="8">
        <f>(S4967/U4967)*100</f>
        <v>93.975411949413996</v>
      </c>
      <c r="X4967" s="4" t="s">
        <v>11</v>
      </c>
      <c r="Y4967" s="4">
        <v>0</v>
      </c>
      <c r="AA4967" s="4" t="s">
        <v>1668</v>
      </c>
      <c r="AB4967" s="4" t="s">
        <v>1668</v>
      </c>
      <c r="AC4967" s="4" t="s">
        <v>1653</v>
      </c>
      <c r="AD4967" s="4">
        <v>8</v>
      </c>
      <c r="AE4967" s="11" t="s">
        <v>1668</v>
      </c>
      <c r="AF4967" s="11" t="s">
        <v>1668</v>
      </c>
      <c r="AG4967" s="11" t="s">
        <v>1668</v>
      </c>
      <c r="AH4967" s="11" t="s">
        <v>1668</v>
      </c>
      <c r="AI4967" s="11" t="s">
        <v>1668</v>
      </c>
      <c r="AJ4967" s="11" t="s">
        <v>1668</v>
      </c>
      <c r="AK4967" s="4" t="s">
        <v>13438</v>
      </c>
      <c r="AL4967" s="4" t="s">
        <v>13439</v>
      </c>
    </row>
    <row r="4968" spans="1:38" x14ac:dyDescent="0.25">
      <c r="A4968" s="1">
        <v>4966</v>
      </c>
      <c r="B4968" s="9">
        <v>883728</v>
      </c>
      <c r="C4968" s="15" t="s">
        <v>15449</v>
      </c>
      <c r="D4968" s="4" t="s">
        <v>742</v>
      </c>
      <c r="E4968" s="4" t="s">
        <v>916</v>
      </c>
      <c r="F4968" s="4" t="b">
        <v>0</v>
      </c>
      <c r="G4968" s="4" t="s">
        <v>207</v>
      </c>
      <c r="H4968" s="4" t="s">
        <v>206</v>
      </c>
      <c r="I4968" s="4" t="s">
        <v>2</v>
      </c>
      <c r="J4968" s="4" t="s">
        <v>14372</v>
      </c>
      <c r="K4968" s="4" t="s">
        <v>195</v>
      </c>
      <c r="L4968" s="4">
        <v>17</v>
      </c>
      <c r="M4968" s="13">
        <v>24</v>
      </c>
      <c r="N4968" s="4" t="s">
        <v>10140</v>
      </c>
      <c r="O4968" s="4" t="s">
        <v>12360</v>
      </c>
      <c r="P4968" s="4">
        <f>O4968-N4968</f>
        <v>676</v>
      </c>
      <c r="Q4968" s="4">
        <v>60</v>
      </c>
      <c r="R4968" s="7">
        <v>715000</v>
      </c>
      <c r="S4968" s="7">
        <v>638963.84</v>
      </c>
      <c r="T4968" s="4">
        <v>2</v>
      </c>
      <c r="U4968" s="7">
        <v>636045.09</v>
      </c>
      <c r="V4968" s="4">
        <f>S4968-U4968</f>
        <v>2918.75</v>
      </c>
      <c r="W4968" s="8">
        <f>(S4968/U4968)*100</f>
        <v>100.45889042237557</v>
      </c>
      <c r="X4968" s="4" t="s">
        <v>11</v>
      </c>
      <c r="Y4968" s="4">
        <v>0</v>
      </c>
      <c r="AA4968" s="4" t="s">
        <v>1668</v>
      </c>
      <c r="AB4968" s="4" t="s">
        <v>1668</v>
      </c>
      <c r="AC4968" s="4" t="s">
        <v>1653</v>
      </c>
      <c r="AD4968" s="4">
        <v>5</v>
      </c>
      <c r="AE4968" s="11" t="s">
        <v>1668</v>
      </c>
      <c r="AF4968" s="11" t="s">
        <v>1668</v>
      </c>
      <c r="AG4968" s="11" t="s">
        <v>1668</v>
      </c>
      <c r="AH4968" s="11" t="s">
        <v>1668</v>
      </c>
      <c r="AI4968" s="11" t="s">
        <v>1668</v>
      </c>
      <c r="AJ4968" s="11" t="s">
        <v>1668</v>
      </c>
      <c r="AK4968" s="4" t="s">
        <v>13440</v>
      </c>
      <c r="AL4968" s="4" t="s">
        <v>13441</v>
      </c>
    </row>
    <row r="4969" spans="1:38" x14ac:dyDescent="0.25">
      <c r="A4969" s="1">
        <v>4967</v>
      </c>
      <c r="B4969" s="9">
        <v>877702</v>
      </c>
      <c r="C4969" s="15" t="s">
        <v>13442</v>
      </c>
      <c r="D4969" s="4" t="s">
        <v>737</v>
      </c>
      <c r="E4969" s="4" t="s">
        <v>911</v>
      </c>
      <c r="F4969" s="4" t="b">
        <v>0</v>
      </c>
      <c r="G4969" s="4" t="s">
        <v>207</v>
      </c>
      <c r="H4969" s="4" t="s">
        <v>206</v>
      </c>
      <c r="I4969" s="4" t="s">
        <v>2</v>
      </c>
      <c r="J4969" s="4" t="s">
        <v>14300</v>
      </c>
      <c r="K4969" s="4" t="s">
        <v>189</v>
      </c>
      <c r="L4969" s="4">
        <v>16</v>
      </c>
      <c r="M4969" s="13" t="s">
        <v>1668</v>
      </c>
      <c r="N4969" s="4" t="s">
        <v>13443</v>
      </c>
      <c r="O4969" s="4" t="s">
        <v>4050</v>
      </c>
      <c r="P4969" s="4">
        <f>O4969-N4969</f>
        <v>720</v>
      </c>
      <c r="Q4969" s="4">
        <v>150</v>
      </c>
      <c r="R4969" s="7">
        <v>800000</v>
      </c>
      <c r="S4969" s="7">
        <v>676373.98</v>
      </c>
      <c r="T4969" s="4">
        <v>2</v>
      </c>
      <c r="U4969" s="7">
        <v>604228.06000000006</v>
      </c>
      <c r="V4969" s="4">
        <f>S4969-U4969</f>
        <v>72145.919999999925</v>
      </c>
      <c r="W4969" s="8">
        <f>(S4969/U4969)*100</f>
        <v>111.94018033521978</v>
      </c>
      <c r="X4969" s="4" t="s">
        <v>11</v>
      </c>
      <c r="Y4969" s="4">
        <v>0</v>
      </c>
      <c r="AA4969" s="4" t="s">
        <v>1668</v>
      </c>
      <c r="AB4969" s="4" t="s">
        <v>1668</v>
      </c>
      <c r="AC4969" s="4" t="s">
        <v>1653</v>
      </c>
      <c r="AD4969" s="4">
        <v>16</v>
      </c>
      <c r="AE4969" s="11" t="s">
        <v>1668</v>
      </c>
      <c r="AF4969" s="11" t="s">
        <v>1668</v>
      </c>
      <c r="AG4969" s="11" t="s">
        <v>1668</v>
      </c>
      <c r="AH4969" s="11" t="s">
        <v>1668</v>
      </c>
      <c r="AI4969" s="11" t="s">
        <v>1668</v>
      </c>
      <c r="AJ4969" s="11" t="s">
        <v>1668</v>
      </c>
      <c r="AK4969" s="4" t="s">
        <v>13444</v>
      </c>
      <c r="AL4969" s="4" t="s">
        <v>13445</v>
      </c>
    </row>
    <row r="4970" spans="1:38" x14ac:dyDescent="0.25">
      <c r="A4970" s="1">
        <v>4968</v>
      </c>
      <c r="B4970" s="9">
        <v>877672</v>
      </c>
      <c r="C4970" s="15" t="s">
        <v>13446</v>
      </c>
      <c r="D4970" s="4" t="s">
        <v>881</v>
      </c>
      <c r="E4970" s="4" t="s">
        <v>1055</v>
      </c>
      <c r="F4970" s="4" t="b">
        <v>0</v>
      </c>
      <c r="G4970" s="4" t="s">
        <v>10136</v>
      </c>
      <c r="H4970" s="4" t="s">
        <v>206</v>
      </c>
      <c r="I4970" s="4" t="s">
        <v>2</v>
      </c>
      <c r="J4970" s="4" t="s">
        <v>14290</v>
      </c>
      <c r="K4970" s="4" t="s">
        <v>182</v>
      </c>
      <c r="L4970" s="4">
        <v>13</v>
      </c>
      <c r="M4970" s="13">
        <v>20</v>
      </c>
      <c r="N4970" s="4" t="s">
        <v>10143</v>
      </c>
      <c r="O4970" s="4" t="s">
        <v>11413</v>
      </c>
      <c r="P4970" s="4">
        <f>O4970-N4970</f>
        <v>661</v>
      </c>
      <c r="Q4970" s="4">
        <v>365</v>
      </c>
      <c r="R4970" s="7">
        <v>1650000</v>
      </c>
      <c r="S4970" s="7">
        <v>1358004.9</v>
      </c>
      <c r="T4970" s="4">
        <v>3</v>
      </c>
      <c r="U4970" s="7">
        <v>1357365.59</v>
      </c>
      <c r="V4970" s="4">
        <f>S4970-U4970</f>
        <v>639.30999999982305</v>
      </c>
      <c r="W4970" s="8">
        <f>(S4970/U4970)*100</f>
        <v>100.04709932274029</v>
      </c>
      <c r="X4970" s="4" t="s">
        <v>11</v>
      </c>
      <c r="Y4970" s="4">
        <v>0</v>
      </c>
      <c r="AA4970" s="4" t="s">
        <v>1668</v>
      </c>
      <c r="AB4970" s="4" t="s">
        <v>1668</v>
      </c>
      <c r="AC4970" s="4" t="s">
        <v>1653</v>
      </c>
      <c r="AD4970" s="4">
        <v>16</v>
      </c>
      <c r="AE4970" s="11" t="s">
        <v>1668</v>
      </c>
      <c r="AF4970" s="11" t="s">
        <v>1668</v>
      </c>
      <c r="AG4970" s="11" t="s">
        <v>1668</v>
      </c>
      <c r="AH4970" s="11" t="s">
        <v>1668</v>
      </c>
      <c r="AI4970" s="11" t="s">
        <v>1668</v>
      </c>
      <c r="AJ4970" s="11" t="s">
        <v>1668</v>
      </c>
      <c r="AK4970" s="4" t="s">
        <v>13447</v>
      </c>
      <c r="AL4970" s="4" t="s">
        <v>13448</v>
      </c>
    </row>
    <row r="4971" spans="1:38" x14ac:dyDescent="0.25">
      <c r="A4971" s="1">
        <v>4969</v>
      </c>
      <c r="B4971" s="9">
        <v>876763</v>
      </c>
      <c r="C4971" s="15" t="s">
        <v>15450</v>
      </c>
      <c r="D4971" s="4" t="s">
        <v>881</v>
      </c>
      <c r="E4971" s="4" t="s">
        <v>1055</v>
      </c>
      <c r="F4971" s="4" t="b">
        <v>0</v>
      </c>
      <c r="G4971" s="4" t="s">
        <v>10136</v>
      </c>
      <c r="H4971" s="4" t="s">
        <v>206</v>
      </c>
      <c r="I4971" s="4" t="s">
        <v>2</v>
      </c>
      <c r="J4971" s="4" t="s">
        <v>14290</v>
      </c>
      <c r="K4971" s="4" t="s">
        <v>182</v>
      </c>
      <c r="L4971" s="4">
        <v>13</v>
      </c>
      <c r="M4971" s="13">
        <v>20</v>
      </c>
      <c r="N4971" s="4" t="s">
        <v>13449</v>
      </c>
      <c r="O4971" s="4" t="s">
        <v>10929</v>
      </c>
      <c r="P4971" s="4">
        <f>O4971-N4971</f>
        <v>573</v>
      </c>
      <c r="Q4971" s="4">
        <v>365</v>
      </c>
      <c r="R4971" s="7">
        <v>1464000</v>
      </c>
      <c r="S4971" s="7">
        <v>1244400</v>
      </c>
      <c r="T4971" s="4">
        <v>3</v>
      </c>
      <c r="U4971" s="7">
        <v>1244225.82</v>
      </c>
      <c r="V4971" s="4">
        <f>S4971-U4971</f>
        <v>174.17999999993481</v>
      </c>
      <c r="W4971" s="8">
        <f>(S4971/U4971)*100</f>
        <v>100.01399906650386</v>
      </c>
      <c r="X4971" s="4" t="s">
        <v>11</v>
      </c>
      <c r="Y4971" s="4">
        <v>0</v>
      </c>
      <c r="AA4971" s="4" t="s">
        <v>1668</v>
      </c>
      <c r="AB4971" s="4" t="s">
        <v>1668</v>
      </c>
      <c r="AC4971" s="4" t="s">
        <v>1653</v>
      </c>
      <c r="AD4971" s="4">
        <v>0</v>
      </c>
      <c r="AE4971" s="11" t="s">
        <v>1668</v>
      </c>
      <c r="AF4971" s="11" t="s">
        <v>1668</v>
      </c>
      <c r="AG4971" s="11" t="s">
        <v>1668</v>
      </c>
      <c r="AH4971" s="11" t="s">
        <v>1668</v>
      </c>
      <c r="AI4971" s="11" t="s">
        <v>1668</v>
      </c>
      <c r="AJ4971" s="11" t="s">
        <v>1668</v>
      </c>
      <c r="AK4971" s="4" t="s">
        <v>13450</v>
      </c>
      <c r="AL4971" s="4" t="s">
        <v>13451</v>
      </c>
    </row>
    <row r="4972" spans="1:38" x14ac:dyDescent="0.25">
      <c r="A4972" s="1">
        <v>4970</v>
      </c>
      <c r="B4972" s="9">
        <v>873765</v>
      </c>
      <c r="C4972" s="15" t="s">
        <v>13452</v>
      </c>
      <c r="D4972" s="4" t="s">
        <v>778</v>
      </c>
      <c r="E4972" s="4" t="s">
        <v>952</v>
      </c>
      <c r="F4972" s="4" t="b">
        <v>0</v>
      </c>
      <c r="G4972" s="4" t="s">
        <v>207</v>
      </c>
      <c r="H4972" s="4" t="s">
        <v>206</v>
      </c>
      <c r="I4972" s="4" t="s">
        <v>2</v>
      </c>
      <c r="J4972" s="4" t="s">
        <v>14296</v>
      </c>
      <c r="K4972" s="4" t="s">
        <v>179</v>
      </c>
      <c r="L4972" s="4">
        <v>3</v>
      </c>
      <c r="M4972" s="13">
        <v>12</v>
      </c>
      <c r="N4972" s="4" t="s">
        <v>13453</v>
      </c>
      <c r="O4972" s="4" t="s">
        <v>10914</v>
      </c>
      <c r="P4972" s="4">
        <f>O4972-N4972</f>
        <v>569</v>
      </c>
      <c r="Q4972" s="4">
        <v>250</v>
      </c>
      <c r="R4972" s="7">
        <v>355500</v>
      </c>
      <c r="S4972" s="7">
        <v>320503.28999999998</v>
      </c>
      <c r="T4972" s="4">
        <v>2</v>
      </c>
      <c r="U4972" s="7">
        <v>320503.2</v>
      </c>
      <c r="V4972" s="4">
        <f>S4972-U4972</f>
        <v>8.999999996740371E-2</v>
      </c>
      <c r="W4972" s="8">
        <f>(S4972/U4972)*100</f>
        <v>100.00002808084287</v>
      </c>
      <c r="X4972" s="4" t="s">
        <v>11</v>
      </c>
      <c r="Y4972" s="4">
        <v>0</v>
      </c>
      <c r="AA4972" s="4" t="s">
        <v>1668</v>
      </c>
      <c r="AB4972" s="4" t="s">
        <v>1668</v>
      </c>
      <c r="AC4972" s="4" t="s">
        <v>1653</v>
      </c>
      <c r="AD4972" s="4">
        <v>10</v>
      </c>
      <c r="AE4972" s="11" t="s">
        <v>1668</v>
      </c>
      <c r="AF4972" s="11" t="s">
        <v>1668</v>
      </c>
      <c r="AG4972" s="11" t="s">
        <v>1668</v>
      </c>
      <c r="AH4972" s="11" t="s">
        <v>1668</v>
      </c>
      <c r="AI4972" s="11" t="s">
        <v>1668</v>
      </c>
      <c r="AJ4972" s="11" t="s">
        <v>1668</v>
      </c>
      <c r="AK4972" s="4" t="s">
        <v>2608</v>
      </c>
      <c r="AL4972" s="4" t="s">
        <v>13454</v>
      </c>
    </row>
    <row r="4973" spans="1:38" x14ac:dyDescent="0.25">
      <c r="A4973" s="1">
        <v>4971</v>
      </c>
      <c r="B4973" s="9">
        <v>873341</v>
      </c>
      <c r="C4973" s="15" t="s">
        <v>15451</v>
      </c>
      <c r="D4973" s="4" t="s">
        <v>742</v>
      </c>
      <c r="E4973" s="4" t="s">
        <v>916</v>
      </c>
      <c r="F4973" s="4" t="b">
        <v>0</v>
      </c>
      <c r="G4973" s="4" t="s">
        <v>207</v>
      </c>
      <c r="H4973" s="4" t="s">
        <v>206</v>
      </c>
      <c r="I4973" s="4" t="s">
        <v>2</v>
      </c>
      <c r="J4973" s="4" t="s">
        <v>14280</v>
      </c>
      <c r="K4973" s="4" t="s">
        <v>195</v>
      </c>
      <c r="L4973" s="4">
        <v>17</v>
      </c>
      <c r="M4973" s="13">
        <v>25</v>
      </c>
      <c r="N4973" s="4" t="s">
        <v>10140</v>
      </c>
      <c r="O4973" s="4" t="s">
        <v>12360</v>
      </c>
      <c r="P4973" s="4">
        <f>O4973-N4973</f>
        <v>676</v>
      </c>
      <c r="Q4973" s="4">
        <v>60</v>
      </c>
      <c r="R4973" s="7">
        <v>675000</v>
      </c>
      <c r="S4973" s="7">
        <v>637072.42000000004</v>
      </c>
      <c r="T4973" s="4">
        <v>2</v>
      </c>
      <c r="U4973" s="7">
        <v>625963.12</v>
      </c>
      <c r="V4973" s="4">
        <f>S4973-U4973</f>
        <v>11109.300000000047</v>
      </c>
      <c r="W4973" s="8">
        <f>(S4973/U4973)*100</f>
        <v>101.77475311964066</v>
      </c>
      <c r="X4973" s="4" t="s">
        <v>11</v>
      </c>
      <c r="Y4973" s="4">
        <v>0</v>
      </c>
      <c r="AA4973" s="4" t="s">
        <v>1668</v>
      </c>
      <c r="AB4973" s="4" t="s">
        <v>1668</v>
      </c>
      <c r="AC4973" s="4" t="s">
        <v>1653</v>
      </c>
      <c r="AD4973" s="4">
        <v>7</v>
      </c>
      <c r="AE4973" s="11" t="s">
        <v>1668</v>
      </c>
      <c r="AF4973" s="11" t="s">
        <v>1668</v>
      </c>
      <c r="AG4973" s="11" t="s">
        <v>1668</v>
      </c>
      <c r="AH4973" s="11" t="s">
        <v>1668</v>
      </c>
      <c r="AI4973" s="11" t="s">
        <v>1668</v>
      </c>
      <c r="AJ4973" s="11" t="s">
        <v>1668</v>
      </c>
      <c r="AK4973" s="4" t="s">
        <v>13455</v>
      </c>
      <c r="AL4973" s="4" t="s">
        <v>13456</v>
      </c>
    </row>
    <row r="4974" spans="1:38" x14ac:dyDescent="0.25">
      <c r="A4974" s="1">
        <v>4972</v>
      </c>
      <c r="B4974" s="9">
        <v>872399</v>
      </c>
      <c r="C4974" s="15" t="s">
        <v>13457</v>
      </c>
      <c r="D4974" s="4" t="s">
        <v>740</v>
      </c>
      <c r="E4974" s="4" t="s">
        <v>914</v>
      </c>
      <c r="F4974" s="4" t="b">
        <v>0</v>
      </c>
      <c r="G4974" s="4" t="s">
        <v>6122</v>
      </c>
      <c r="H4974" s="4" t="s">
        <v>206</v>
      </c>
      <c r="I4974" s="4" t="s">
        <v>2</v>
      </c>
      <c r="J4974" s="4" t="s">
        <v>14263</v>
      </c>
      <c r="K4974" s="4" t="s">
        <v>179</v>
      </c>
      <c r="L4974" s="4">
        <v>3</v>
      </c>
      <c r="M4974" s="13">
        <v>30</v>
      </c>
      <c r="N4974" s="4" t="s">
        <v>13458</v>
      </c>
      <c r="O4974" s="4" t="s">
        <v>10258</v>
      </c>
      <c r="P4974" s="4">
        <f>O4974-N4974</f>
        <v>701</v>
      </c>
      <c r="Q4974" s="4">
        <v>270</v>
      </c>
      <c r="R4974" s="7">
        <v>1628549</v>
      </c>
      <c r="S4974" s="7">
        <v>1103880.0900000001</v>
      </c>
      <c r="T4974" s="4">
        <v>3</v>
      </c>
      <c r="U4974" s="7">
        <v>1103880.0900000001</v>
      </c>
      <c r="V4974" s="4">
        <f>S4974-U4974</f>
        <v>0</v>
      </c>
      <c r="W4974" s="8">
        <f>(S4974/U4974)*100</f>
        <v>100</v>
      </c>
      <c r="X4974" s="4" t="s">
        <v>11</v>
      </c>
      <c r="Y4974" s="4">
        <v>0</v>
      </c>
      <c r="AA4974" s="4" t="s">
        <v>1668</v>
      </c>
      <c r="AB4974" s="4" t="s">
        <v>1668</v>
      </c>
      <c r="AC4974" s="4" t="s">
        <v>1653</v>
      </c>
      <c r="AD4974" s="4">
        <v>18</v>
      </c>
      <c r="AE4974" s="11" t="s">
        <v>1668</v>
      </c>
      <c r="AF4974" s="11" t="s">
        <v>1668</v>
      </c>
      <c r="AG4974" s="11" t="s">
        <v>1668</v>
      </c>
      <c r="AH4974" s="11" t="s">
        <v>1668</v>
      </c>
      <c r="AI4974" s="11" t="s">
        <v>1668</v>
      </c>
      <c r="AJ4974" s="11" t="s">
        <v>1668</v>
      </c>
      <c r="AK4974" s="4" t="s">
        <v>13459</v>
      </c>
      <c r="AL4974" s="4" t="s">
        <v>1668</v>
      </c>
    </row>
    <row r="4975" spans="1:38" x14ac:dyDescent="0.25">
      <c r="A4975" s="1">
        <v>4973</v>
      </c>
      <c r="B4975" s="9">
        <v>871089</v>
      </c>
      <c r="C4975" s="15" t="s">
        <v>13460</v>
      </c>
      <c r="D4975" s="4" t="s">
        <v>867</v>
      </c>
      <c r="E4975" s="4" t="s">
        <v>1041</v>
      </c>
      <c r="F4975" s="4" t="b">
        <v>0</v>
      </c>
      <c r="G4975" s="4" t="s">
        <v>207</v>
      </c>
      <c r="H4975" s="4" t="s">
        <v>206</v>
      </c>
      <c r="I4975" s="4" t="s">
        <v>2</v>
      </c>
      <c r="J4975" s="4" t="s">
        <v>14272</v>
      </c>
      <c r="K4975" s="4" t="s">
        <v>188</v>
      </c>
      <c r="L4975" s="4">
        <v>10</v>
      </c>
      <c r="M4975" s="13">
        <v>20</v>
      </c>
      <c r="N4975" s="4" t="s">
        <v>13461</v>
      </c>
      <c r="O4975" s="4" t="s">
        <v>10069</v>
      </c>
      <c r="P4975" s="4">
        <f>O4975-N4975</f>
        <v>437</v>
      </c>
      <c r="Q4975" s="4">
        <v>150</v>
      </c>
      <c r="R4975" s="7">
        <v>280000</v>
      </c>
      <c r="S4975" s="7">
        <v>212400</v>
      </c>
      <c r="T4975" s="4">
        <v>1</v>
      </c>
      <c r="U4975" s="7">
        <v>212400</v>
      </c>
      <c r="V4975" s="4">
        <f>S4975-U4975</f>
        <v>0</v>
      </c>
      <c r="W4975" s="8">
        <f>(S4975/U4975)*100</f>
        <v>100</v>
      </c>
      <c r="X4975" s="4" t="s">
        <v>11</v>
      </c>
      <c r="Y4975" s="4">
        <v>0</v>
      </c>
      <c r="AA4975" s="4" t="s">
        <v>1668</v>
      </c>
      <c r="AB4975" s="4" t="s">
        <v>1668</v>
      </c>
      <c r="AC4975" s="4" t="s">
        <v>1653</v>
      </c>
      <c r="AD4975" s="4">
        <v>13</v>
      </c>
      <c r="AE4975" s="11" t="s">
        <v>1668</v>
      </c>
      <c r="AF4975" s="11" t="s">
        <v>1668</v>
      </c>
      <c r="AG4975" s="11" t="s">
        <v>1668</v>
      </c>
      <c r="AH4975" s="11" t="s">
        <v>1668</v>
      </c>
      <c r="AI4975" s="11" t="s">
        <v>1668</v>
      </c>
      <c r="AJ4975" s="11" t="s">
        <v>1668</v>
      </c>
      <c r="AK4975" s="4" t="s">
        <v>13462</v>
      </c>
      <c r="AL4975" s="4" t="s">
        <v>1668</v>
      </c>
    </row>
    <row r="4976" spans="1:38" x14ac:dyDescent="0.25">
      <c r="A4976" s="1">
        <v>4974</v>
      </c>
      <c r="B4976" s="9">
        <v>867565</v>
      </c>
      <c r="C4976" s="15" t="s">
        <v>13463</v>
      </c>
      <c r="D4976" s="4" t="s">
        <v>723</v>
      </c>
      <c r="E4976" s="4" t="s">
        <v>896</v>
      </c>
      <c r="F4976" s="4" t="b">
        <v>0</v>
      </c>
      <c r="G4976" s="4" t="s">
        <v>207</v>
      </c>
      <c r="H4976" s="4" t="s">
        <v>206</v>
      </c>
      <c r="I4976" s="4" t="s">
        <v>2</v>
      </c>
      <c r="J4976" s="4" t="s">
        <v>14333</v>
      </c>
      <c r="K4976" s="4" t="s">
        <v>186</v>
      </c>
      <c r="L4976" s="4">
        <v>1</v>
      </c>
      <c r="M4976" s="13" t="s">
        <v>1668</v>
      </c>
      <c r="N4976" s="4" t="s">
        <v>13464</v>
      </c>
      <c r="O4976" s="4" t="s">
        <v>13465</v>
      </c>
      <c r="P4976" s="4">
        <f>O4976-N4976</f>
        <v>715</v>
      </c>
      <c r="Q4976" s="4">
        <v>365</v>
      </c>
      <c r="R4976" s="7">
        <v>2500000</v>
      </c>
      <c r="S4976" s="7">
        <v>2050000</v>
      </c>
      <c r="T4976" s="4">
        <v>3</v>
      </c>
      <c r="U4976" s="7">
        <v>1686898.61</v>
      </c>
      <c r="V4976" s="4">
        <f>S4976-U4976</f>
        <v>363101.3899999999</v>
      </c>
      <c r="W4976" s="8">
        <f>(S4976/U4976)*100</f>
        <v>121.52479039626454</v>
      </c>
      <c r="X4976" s="4" t="s">
        <v>11</v>
      </c>
      <c r="Y4976" s="4">
        <v>0</v>
      </c>
      <c r="AA4976" s="4" t="s">
        <v>1668</v>
      </c>
      <c r="AB4976" s="4" t="s">
        <v>1668</v>
      </c>
      <c r="AC4976" s="4" t="s">
        <v>1653</v>
      </c>
      <c r="AD4976" s="4">
        <v>0</v>
      </c>
      <c r="AE4976" s="11" t="s">
        <v>1668</v>
      </c>
      <c r="AF4976" s="11" t="s">
        <v>1668</v>
      </c>
      <c r="AG4976" s="11" t="s">
        <v>1668</v>
      </c>
      <c r="AH4976" s="11" t="s">
        <v>1668</v>
      </c>
      <c r="AI4976" s="11" t="s">
        <v>1668</v>
      </c>
      <c r="AJ4976" s="11" t="s">
        <v>1668</v>
      </c>
      <c r="AK4976" s="4" t="s">
        <v>1840</v>
      </c>
      <c r="AL4976" s="4" t="s">
        <v>1840</v>
      </c>
    </row>
    <row r="4977" spans="1:38" x14ac:dyDescent="0.25">
      <c r="A4977" s="1">
        <v>4975</v>
      </c>
      <c r="B4977" s="9">
        <v>866689</v>
      </c>
      <c r="C4977" s="15" t="s">
        <v>13466</v>
      </c>
      <c r="D4977" s="4" t="s">
        <v>793</v>
      </c>
      <c r="E4977" s="4" t="s">
        <v>967</v>
      </c>
      <c r="F4977" s="4" t="b">
        <v>0</v>
      </c>
      <c r="G4977" s="4" t="s">
        <v>207</v>
      </c>
      <c r="H4977" s="4" t="s">
        <v>206</v>
      </c>
      <c r="I4977" s="4" t="s">
        <v>2</v>
      </c>
      <c r="J4977" s="4" t="s">
        <v>14322</v>
      </c>
      <c r="K4977" s="4" t="s">
        <v>186</v>
      </c>
      <c r="L4977" s="4">
        <v>1</v>
      </c>
      <c r="M4977" s="13">
        <v>36</v>
      </c>
      <c r="N4977" s="4" t="s">
        <v>13467</v>
      </c>
      <c r="O4977" s="4" t="s">
        <v>10841</v>
      </c>
      <c r="P4977" s="4">
        <f>O4977-N4977</f>
        <v>756</v>
      </c>
      <c r="Q4977" s="4">
        <v>365</v>
      </c>
      <c r="R4977" s="7">
        <v>2327462.48</v>
      </c>
      <c r="S4977" s="7">
        <v>1587870.59</v>
      </c>
      <c r="T4977" s="4">
        <v>3</v>
      </c>
      <c r="U4977" s="7">
        <v>907254.92</v>
      </c>
      <c r="V4977" s="4">
        <f>S4977-U4977</f>
        <v>680615.67</v>
      </c>
      <c r="W4977" s="8">
        <f>(S4977/U4977)*100</f>
        <v>175.01923163998933</v>
      </c>
      <c r="X4977" s="4" t="s">
        <v>11</v>
      </c>
      <c r="Y4977" s="4">
        <v>0</v>
      </c>
      <c r="AA4977" s="4" t="s">
        <v>1668</v>
      </c>
      <c r="AB4977" s="4" t="s">
        <v>1668</v>
      </c>
      <c r="AC4977" s="4" t="s">
        <v>1653</v>
      </c>
      <c r="AD4977" s="4">
        <v>0</v>
      </c>
      <c r="AE4977" s="11" t="s">
        <v>1668</v>
      </c>
      <c r="AF4977" s="11" t="s">
        <v>1668</v>
      </c>
      <c r="AG4977" s="11" t="s">
        <v>1668</v>
      </c>
      <c r="AH4977" s="11" t="s">
        <v>1668</v>
      </c>
      <c r="AI4977" s="11" t="s">
        <v>1668</v>
      </c>
      <c r="AJ4977" s="11" t="s">
        <v>1668</v>
      </c>
      <c r="AK4977" s="4" t="s">
        <v>13468</v>
      </c>
      <c r="AL4977" s="4" t="s">
        <v>13469</v>
      </c>
    </row>
    <row r="4978" spans="1:38" x14ac:dyDescent="0.25">
      <c r="A4978" s="1">
        <v>4976</v>
      </c>
      <c r="B4978" s="9">
        <v>866549</v>
      </c>
      <c r="C4978" s="15" t="s">
        <v>13470</v>
      </c>
      <c r="D4978" s="4" t="s">
        <v>867</v>
      </c>
      <c r="E4978" s="4" t="s">
        <v>1041</v>
      </c>
      <c r="F4978" s="4" t="b">
        <v>0</v>
      </c>
      <c r="G4978" s="4" t="s">
        <v>207</v>
      </c>
      <c r="H4978" s="4" t="s">
        <v>206</v>
      </c>
      <c r="I4978" s="4" t="s">
        <v>2</v>
      </c>
      <c r="J4978" s="4" t="s">
        <v>14272</v>
      </c>
      <c r="K4978" s="4" t="s">
        <v>188</v>
      </c>
      <c r="L4978" s="4">
        <v>10</v>
      </c>
      <c r="M4978" s="13">
        <v>20</v>
      </c>
      <c r="N4978" s="4" t="s">
        <v>13467</v>
      </c>
      <c r="O4978" s="4" t="s">
        <v>11302</v>
      </c>
      <c r="P4978" s="4">
        <f>O4978-N4978</f>
        <v>463</v>
      </c>
      <c r="Q4978" s="4">
        <v>150</v>
      </c>
      <c r="R4978" s="7">
        <v>280000</v>
      </c>
      <c r="S4978" s="7">
        <v>249900</v>
      </c>
      <c r="T4978" s="4">
        <v>1</v>
      </c>
      <c r="U4978" s="7">
        <v>249900</v>
      </c>
      <c r="V4978" s="4">
        <f>S4978-U4978</f>
        <v>0</v>
      </c>
      <c r="W4978" s="8">
        <f>(S4978/U4978)*100</f>
        <v>100</v>
      </c>
      <c r="X4978" s="4" t="s">
        <v>11</v>
      </c>
      <c r="Y4978" s="4">
        <v>0</v>
      </c>
      <c r="AA4978" s="4" t="s">
        <v>1668</v>
      </c>
      <c r="AB4978" s="4" t="s">
        <v>1668</v>
      </c>
      <c r="AC4978" s="4" t="s">
        <v>1653</v>
      </c>
      <c r="AD4978" s="4">
        <v>12</v>
      </c>
      <c r="AE4978" s="11" t="s">
        <v>1668</v>
      </c>
      <c r="AF4978" s="11" t="s">
        <v>1668</v>
      </c>
      <c r="AG4978" s="11" t="s">
        <v>1668</v>
      </c>
      <c r="AH4978" s="11" t="s">
        <v>1668</v>
      </c>
      <c r="AI4978" s="11" t="s">
        <v>1668</v>
      </c>
      <c r="AJ4978" s="11" t="s">
        <v>1668</v>
      </c>
      <c r="AK4978" s="4" t="s">
        <v>2195</v>
      </c>
      <c r="AL4978" s="4" t="s">
        <v>1668</v>
      </c>
    </row>
    <row r="4979" spans="1:38" x14ac:dyDescent="0.25">
      <c r="A4979" s="1">
        <v>4977</v>
      </c>
      <c r="B4979" s="9">
        <v>864057</v>
      </c>
      <c r="C4979" s="15" t="s">
        <v>13471</v>
      </c>
      <c r="D4979" s="4" t="s">
        <v>733</v>
      </c>
      <c r="E4979" s="4" t="s">
        <v>909</v>
      </c>
      <c r="F4979" s="4" t="b">
        <v>0</v>
      </c>
      <c r="G4979" s="4" t="s">
        <v>207</v>
      </c>
      <c r="H4979" s="4" t="s">
        <v>206</v>
      </c>
      <c r="I4979" s="4" t="s">
        <v>2</v>
      </c>
      <c r="J4979" s="4" t="s">
        <v>14424</v>
      </c>
      <c r="K4979" s="4" t="s">
        <v>179</v>
      </c>
      <c r="L4979" s="4">
        <v>3</v>
      </c>
      <c r="M4979" s="13">
        <v>22</v>
      </c>
      <c r="N4979" s="4" t="s">
        <v>13472</v>
      </c>
      <c r="O4979" s="4" t="s">
        <v>12427</v>
      </c>
      <c r="P4979" s="4">
        <f>O4979-N4979</f>
        <v>622</v>
      </c>
      <c r="Q4979" s="4">
        <v>60</v>
      </c>
      <c r="R4979" s="7">
        <v>275000</v>
      </c>
      <c r="S4979" s="7">
        <v>269874.07</v>
      </c>
      <c r="T4979" s="4">
        <v>2</v>
      </c>
      <c r="U4979" s="7">
        <v>269874.07</v>
      </c>
      <c r="V4979" s="4">
        <f>S4979-U4979</f>
        <v>0</v>
      </c>
      <c r="W4979" s="8">
        <f>(S4979/U4979)*100</f>
        <v>100</v>
      </c>
      <c r="X4979" s="4" t="s">
        <v>17</v>
      </c>
      <c r="Y4979" s="4">
        <v>0</v>
      </c>
      <c r="AA4979" s="4" t="s">
        <v>1668</v>
      </c>
      <c r="AB4979" s="4" t="s">
        <v>1668</v>
      </c>
      <c r="AC4979" s="4" t="s">
        <v>1653</v>
      </c>
      <c r="AD4979" s="4">
        <v>15</v>
      </c>
      <c r="AE4979" s="11" t="s">
        <v>1668</v>
      </c>
      <c r="AF4979" s="11" t="s">
        <v>1668</v>
      </c>
      <c r="AG4979" s="11" t="s">
        <v>1668</v>
      </c>
      <c r="AH4979" s="11" t="s">
        <v>1668</v>
      </c>
      <c r="AI4979" s="11" t="s">
        <v>1668</v>
      </c>
      <c r="AJ4979" s="11" t="s">
        <v>1668</v>
      </c>
      <c r="AK4979" s="4" t="s">
        <v>13473</v>
      </c>
      <c r="AL4979" s="4" t="s">
        <v>1668</v>
      </c>
    </row>
    <row r="4980" spans="1:38" x14ac:dyDescent="0.25">
      <c r="A4980" s="1">
        <v>4978</v>
      </c>
      <c r="B4980" s="9">
        <v>861491</v>
      </c>
      <c r="C4980" s="15" t="s">
        <v>13474</v>
      </c>
      <c r="D4980" s="4" t="s">
        <v>777</v>
      </c>
      <c r="E4980" s="4" t="s">
        <v>951</v>
      </c>
      <c r="F4980" s="4" t="b">
        <v>0</v>
      </c>
      <c r="G4980" s="4" t="s">
        <v>207</v>
      </c>
      <c r="H4980" s="4" t="s">
        <v>206</v>
      </c>
      <c r="I4980" s="4" t="s">
        <v>2</v>
      </c>
      <c r="J4980" s="4" t="s">
        <v>14421</v>
      </c>
      <c r="K4980" s="4" t="s">
        <v>182</v>
      </c>
      <c r="L4980" s="4">
        <v>13</v>
      </c>
      <c r="M4980" s="13">
        <v>30</v>
      </c>
      <c r="N4980" s="4" t="s">
        <v>13437</v>
      </c>
      <c r="O4980" s="4" t="s">
        <v>11435</v>
      </c>
      <c r="P4980" s="4">
        <f>O4980-N4980</f>
        <v>662</v>
      </c>
      <c r="Q4980" s="4">
        <v>270</v>
      </c>
      <c r="R4980" s="7">
        <v>306531.64</v>
      </c>
      <c r="S4980" s="7">
        <v>241545.12</v>
      </c>
      <c r="T4980" s="4">
        <v>1</v>
      </c>
      <c r="U4980" s="7">
        <v>239593.8</v>
      </c>
      <c r="V4980" s="4">
        <f>S4980-U4980</f>
        <v>1951.320000000007</v>
      </c>
      <c r="W4980" s="8">
        <f>(S4980/U4980)*100</f>
        <v>100.81442842010102</v>
      </c>
      <c r="X4980" s="4" t="s">
        <v>11</v>
      </c>
      <c r="Y4980" s="4">
        <v>0</v>
      </c>
      <c r="AA4980" s="4" t="s">
        <v>1668</v>
      </c>
      <c r="AB4980" s="4" t="s">
        <v>1668</v>
      </c>
      <c r="AC4980" s="4" t="s">
        <v>1653</v>
      </c>
      <c r="AD4980" s="4">
        <v>0</v>
      </c>
      <c r="AE4980" s="11" t="s">
        <v>1668</v>
      </c>
      <c r="AF4980" s="11" t="s">
        <v>1668</v>
      </c>
      <c r="AG4980" s="11" t="s">
        <v>1668</v>
      </c>
      <c r="AH4980" s="11" t="s">
        <v>1668</v>
      </c>
      <c r="AI4980" s="11" t="s">
        <v>1668</v>
      </c>
      <c r="AJ4980" s="11" t="s">
        <v>1668</v>
      </c>
      <c r="AK4980" s="4" t="s">
        <v>13475</v>
      </c>
      <c r="AL4980" s="4" t="s">
        <v>7577</v>
      </c>
    </row>
    <row r="4981" spans="1:38" x14ac:dyDescent="0.25">
      <c r="A4981" s="1">
        <v>4979</v>
      </c>
      <c r="B4981" s="9">
        <v>858299</v>
      </c>
      <c r="C4981" s="15" t="s">
        <v>15452</v>
      </c>
      <c r="D4981" s="4" t="s">
        <v>757</v>
      </c>
      <c r="E4981" s="4" t="s">
        <v>931</v>
      </c>
      <c r="F4981" s="4" t="b">
        <v>0</v>
      </c>
      <c r="G4981" s="4" t="s">
        <v>208</v>
      </c>
      <c r="H4981" s="4" t="s">
        <v>206</v>
      </c>
      <c r="I4981" s="4" t="s">
        <v>2</v>
      </c>
      <c r="J4981" s="4" t="s">
        <v>14464</v>
      </c>
      <c r="K4981" s="4" t="s">
        <v>185</v>
      </c>
      <c r="L4981" s="4">
        <v>2</v>
      </c>
      <c r="M4981" s="13">
        <v>48</v>
      </c>
      <c r="N4981" s="4" t="s">
        <v>13476</v>
      </c>
      <c r="O4981" s="4" t="s">
        <v>10254</v>
      </c>
      <c r="P4981" s="4">
        <f>O4981-N4981</f>
        <v>813</v>
      </c>
      <c r="Q4981" s="4">
        <v>180</v>
      </c>
      <c r="R4981" s="7">
        <v>1160000</v>
      </c>
      <c r="S4981" s="7">
        <v>964366.46</v>
      </c>
      <c r="T4981" s="4">
        <v>2</v>
      </c>
      <c r="U4981" s="7">
        <v>864507.64</v>
      </c>
      <c r="V4981" s="4">
        <f>S4981-U4981</f>
        <v>99858.819999999949</v>
      </c>
      <c r="W4981" s="8">
        <f>(S4981/U4981)*100</f>
        <v>111.55094708012065</v>
      </c>
      <c r="X4981" s="4" t="s">
        <v>11</v>
      </c>
      <c r="Y4981" s="4">
        <v>0</v>
      </c>
      <c r="AA4981" s="4" t="s">
        <v>1668</v>
      </c>
      <c r="AB4981" s="4" t="s">
        <v>1668</v>
      </c>
      <c r="AC4981" s="4" t="s">
        <v>1653</v>
      </c>
      <c r="AD4981" s="4">
        <v>0</v>
      </c>
      <c r="AE4981" s="11" t="s">
        <v>1668</v>
      </c>
      <c r="AF4981" s="11" t="s">
        <v>1668</v>
      </c>
      <c r="AG4981" s="11" t="s">
        <v>1668</v>
      </c>
      <c r="AH4981" s="11" t="s">
        <v>1668</v>
      </c>
      <c r="AI4981" s="11" t="s">
        <v>1668</v>
      </c>
      <c r="AJ4981" s="11" t="s">
        <v>1668</v>
      </c>
      <c r="AK4981" s="4" t="s">
        <v>13477</v>
      </c>
      <c r="AL4981" s="4" t="s">
        <v>13478</v>
      </c>
    </row>
    <row r="4982" spans="1:38" x14ac:dyDescent="0.25">
      <c r="A4982" s="1">
        <v>4980</v>
      </c>
      <c r="B4982" s="9">
        <v>855510</v>
      </c>
      <c r="C4982" s="15" t="s">
        <v>13479</v>
      </c>
      <c r="D4982" s="4" t="s">
        <v>757</v>
      </c>
      <c r="E4982" s="4" t="s">
        <v>931</v>
      </c>
      <c r="F4982" s="4" t="b">
        <v>0</v>
      </c>
      <c r="G4982" s="4" t="s">
        <v>207</v>
      </c>
      <c r="H4982" s="4" t="s">
        <v>206</v>
      </c>
      <c r="I4982" s="4" t="s">
        <v>2</v>
      </c>
      <c r="J4982" s="4" t="s">
        <v>14330</v>
      </c>
      <c r="K4982" s="4" t="s">
        <v>186</v>
      </c>
      <c r="L4982" s="4">
        <v>1</v>
      </c>
      <c r="M4982" s="13">
        <v>36</v>
      </c>
      <c r="N4982" s="4" t="s">
        <v>13480</v>
      </c>
      <c r="O4982" s="4" t="s">
        <v>12284</v>
      </c>
      <c r="P4982" s="4">
        <f>O4982-N4982</f>
        <v>845</v>
      </c>
      <c r="Q4982" s="4">
        <v>75</v>
      </c>
      <c r="R4982" s="7">
        <v>345500</v>
      </c>
      <c r="S4982" s="7">
        <v>253874.55</v>
      </c>
      <c r="T4982" s="4">
        <v>2</v>
      </c>
      <c r="U4982" s="7">
        <v>229125.55</v>
      </c>
      <c r="V4982" s="4">
        <f>S4982-U4982</f>
        <v>24749</v>
      </c>
      <c r="W4982" s="8">
        <f>(S4982/U4982)*100</f>
        <v>110.80150162214559</v>
      </c>
      <c r="X4982" s="4" t="s">
        <v>11</v>
      </c>
      <c r="Y4982" s="4">
        <v>0</v>
      </c>
      <c r="AA4982" s="4" t="s">
        <v>1668</v>
      </c>
      <c r="AB4982" s="4" t="s">
        <v>1668</v>
      </c>
      <c r="AC4982" s="4" t="s">
        <v>1653</v>
      </c>
      <c r="AD4982" s="4">
        <v>0</v>
      </c>
      <c r="AE4982" s="11" t="s">
        <v>1668</v>
      </c>
      <c r="AF4982" s="11" t="s">
        <v>1668</v>
      </c>
      <c r="AG4982" s="11" t="s">
        <v>1668</v>
      </c>
      <c r="AH4982" s="11" t="s">
        <v>1668</v>
      </c>
      <c r="AI4982" s="11" t="s">
        <v>1668</v>
      </c>
      <c r="AJ4982" s="11" t="s">
        <v>1668</v>
      </c>
      <c r="AK4982" s="4" t="s">
        <v>13481</v>
      </c>
      <c r="AL4982" s="4" t="s">
        <v>13482</v>
      </c>
    </row>
    <row r="4983" spans="1:38" x14ac:dyDescent="0.25">
      <c r="A4983" s="1">
        <v>4981</v>
      </c>
      <c r="B4983" s="9">
        <v>855107</v>
      </c>
      <c r="C4983" s="15" t="s">
        <v>13483</v>
      </c>
      <c r="D4983" s="4" t="s">
        <v>821</v>
      </c>
      <c r="E4983" s="4" t="s">
        <v>995</v>
      </c>
      <c r="F4983" s="4" t="b">
        <v>0</v>
      </c>
      <c r="G4983" s="4" t="s">
        <v>207</v>
      </c>
      <c r="H4983" s="4" t="s">
        <v>206</v>
      </c>
      <c r="I4983" s="4" t="s">
        <v>2</v>
      </c>
      <c r="J4983" s="4" t="s">
        <v>14261</v>
      </c>
      <c r="K4983" s="4" t="s">
        <v>182</v>
      </c>
      <c r="L4983" s="4">
        <v>13</v>
      </c>
      <c r="M4983" s="13">
        <v>30</v>
      </c>
      <c r="N4983" s="4" t="s">
        <v>12068</v>
      </c>
      <c r="O4983" s="4" t="s">
        <v>10880</v>
      </c>
      <c r="P4983" s="4">
        <f>O4983-N4983</f>
        <v>589</v>
      </c>
      <c r="Q4983" s="4">
        <v>540</v>
      </c>
      <c r="R4983" s="7">
        <v>349980.04</v>
      </c>
      <c r="S4983" s="7">
        <v>313605.61</v>
      </c>
      <c r="T4983" s="4">
        <v>2</v>
      </c>
      <c r="U4983" s="7">
        <v>222826.66</v>
      </c>
      <c r="V4983" s="4">
        <f>S4983-U4983</f>
        <v>90778.949999999983</v>
      </c>
      <c r="W4983" s="8">
        <f>(S4983/U4983)*100</f>
        <v>140.73971669278711</v>
      </c>
      <c r="X4983" s="4" t="s">
        <v>11</v>
      </c>
      <c r="Y4983" s="4">
        <v>0</v>
      </c>
      <c r="AA4983" s="4" t="s">
        <v>1668</v>
      </c>
      <c r="AB4983" s="4" t="s">
        <v>1668</v>
      </c>
      <c r="AC4983" s="4" t="s">
        <v>2403</v>
      </c>
      <c r="AD4983" s="4">
        <v>0</v>
      </c>
      <c r="AE4983" s="11" t="s">
        <v>1668</v>
      </c>
      <c r="AF4983" s="11" t="s">
        <v>1668</v>
      </c>
      <c r="AG4983" s="11" t="s">
        <v>1668</v>
      </c>
      <c r="AH4983" s="11" t="s">
        <v>1668</v>
      </c>
      <c r="AI4983" s="11" t="s">
        <v>1668</v>
      </c>
      <c r="AJ4983" s="11" t="s">
        <v>1668</v>
      </c>
      <c r="AK4983" s="4" t="s">
        <v>6350</v>
      </c>
      <c r="AL4983" s="4" t="s">
        <v>7577</v>
      </c>
    </row>
    <row r="4984" spans="1:38" x14ac:dyDescent="0.25">
      <c r="A4984" s="1">
        <v>4982</v>
      </c>
      <c r="B4984" s="9">
        <v>846117</v>
      </c>
      <c r="C4984" s="15" t="s">
        <v>13484</v>
      </c>
      <c r="D4984" s="4" t="s">
        <v>878</v>
      </c>
      <c r="E4984" s="4" t="s">
        <v>1052</v>
      </c>
      <c r="F4984" s="4" t="b">
        <v>0</v>
      </c>
      <c r="G4984" s="4" t="s">
        <v>207</v>
      </c>
      <c r="H4984" s="4" t="s">
        <v>206</v>
      </c>
      <c r="I4984" s="4" t="s">
        <v>2</v>
      </c>
      <c r="J4984" s="4" t="s">
        <v>14296</v>
      </c>
      <c r="K4984" s="4" t="s">
        <v>179</v>
      </c>
      <c r="L4984" s="4">
        <v>3</v>
      </c>
      <c r="M4984" s="13">
        <v>24</v>
      </c>
      <c r="N4984" s="4" t="s">
        <v>12065</v>
      </c>
      <c r="O4984" s="4" t="s">
        <v>13485</v>
      </c>
      <c r="P4984" s="4">
        <f>O4984-N4984</f>
        <v>594</v>
      </c>
      <c r="Q4984" s="4">
        <v>365</v>
      </c>
      <c r="R4984" s="7">
        <v>387000</v>
      </c>
      <c r="S4984" s="7">
        <v>348096.06</v>
      </c>
      <c r="T4984" s="4">
        <v>2</v>
      </c>
      <c r="U4984" s="7">
        <v>281570.25</v>
      </c>
      <c r="V4984" s="4">
        <f>S4984-U4984</f>
        <v>66525.81</v>
      </c>
      <c r="W4984" s="8">
        <f>(S4984/U4984)*100</f>
        <v>123.62671837667509</v>
      </c>
      <c r="X4984" s="4" t="s">
        <v>11</v>
      </c>
      <c r="Y4984" s="4">
        <v>0</v>
      </c>
      <c r="AA4984" s="4" t="s">
        <v>1668</v>
      </c>
      <c r="AB4984" s="4" t="s">
        <v>1668</v>
      </c>
      <c r="AC4984" s="4" t="s">
        <v>1653</v>
      </c>
      <c r="AD4984" s="4">
        <v>11</v>
      </c>
      <c r="AE4984" s="11" t="s">
        <v>1668</v>
      </c>
      <c r="AF4984" s="11" t="s">
        <v>1668</v>
      </c>
      <c r="AG4984" s="11" t="s">
        <v>1668</v>
      </c>
      <c r="AH4984" s="11" t="s">
        <v>1668</v>
      </c>
      <c r="AI4984" s="11" t="s">
        <v>1668</v>
      </c>
      <c r="AJ4984" s="11" t="s">
        <v>1668</v>
      </c>
      <c r="AK4984" s="4" t="s">
        <v>13486</v>
      </c>
      <c r="AL4984" s="4" t="s">
        <v>13487</v>
      </c>
    </row>
    <row r="4985" spans="1:38" x14ac:dyDescent="0.25">
      <c r="A4985" s="1">
        <v>4983</v>
      </c>
      <c r="B4985" s="9">
        <v>845933</v>
      </c>
      <c r="C4985" s="15" t="s">
        <v>15453</v>
      </c>
      <c r="D4985" s="4" t="s">
        <v>793</v>
      </c>
      <c r="E4985" s="4" t="s">
        <v>967</v>
      </c>
      <c r="F4985" s="4" t="b">
        <v>0</v>
      </c>
      <c r="G4985" s="4" t="s">
        <v>6122</v>
      </c>
      <c r="H4985" s="4" t="s">
        <v>206</v>
      </c>
      <c r="I4985" s="4" t="s">
        <v>2</v>
      </c>
      <c r="J4985" s="4" t="s">
        <v>14261</v>
      </c>
      <c r="K4985" s="4" t="s">
        <v>182</v>
      </c>
      <c r="L4985" s="4">
        <v>13</v>
      </c>
      <c r="M4985" s="13">
        <v>30</v>
      </c>
      <c r="N4985" s="4" t="s">
        <v>13433</v>
      </c>
      <c r="O4985" s="4" t="s">
        <v>11455</v>
      </c>
      <c r="P4985" s="4">
        <f>O4985-N4985</f>
        <v>671</v>
      </c>
      <c r="Q4985" s="4">
        <v>400</v>
      </c>
      <c r="R4985" s="7">
        <v>1972117.38</v>
      </c>
      <c r="S4985" s="7">
        <v>1317408.33</v>
      </c>
      <c r="T4985" s="4">
        <v>3</v>
      </c>
      <c r="U4985" s="7">
        <v>1317408.33</v>
      </c>
      <c r="V4985" s="4">
        <f>S4985-U4985</f>
        <v>0</v>
      </c>
      <c r="W4985" s="8">
        <f>(S4985/U4985)*100</f>
        <v>100</v>
      </c>
      <c r="X4985" s="4" t="s">
        <v>11</v>
      </c>
      <c r="Y4985" s="4">
        <v>0</v>
      </c>
      <c r="AA4985" s="4" t="s">
        <v>1668</v>
      </c>
      <c r="AB4985" s="4" t="s">
        <v>1668</v>
      </c>
      <c r="AC4985" s="4" t="s">
        <v>1653</v>
      </c>
      <c r="AD4985" s="4">
        <v>30</v>
      </c>
      <c r="AE4985" s="11" t="s">
        <v>1668</v>
      </c>
      <c r="AF4985" s="11" t="s">
        <v>1668</v>
      </c>
      <c r="AG4985" s="11" t="s">
        <v>1668</v>
      </c>
      <c r="AH4985" s="11" t="s">
        <v>1668</v>
      </c>
      <c r="AI4985" s="11" t="s">
        <v>1668</v>
      </c>
      <c r="AJ4985" s="11" t="s">
        <v>1668</v>
      </c>
      <c r="AK4985" s="4" t="s">
        <v>13488</v>
      </c>
      <c r="AL4985" s="4" t="s">
        <v>1668</v>
      </c>
    </row>
    <row r="4986" spans="1:38" x14ac:dyDescent="0.25">
      <c r="A4986" s="1">
        <v>4984</v>
      </c>
      <c r="B4986" s="9">
        <v>843530</v>
      </c>
      <c r="C4986" s="15" t="s">
        <v>15454</v>
      </c>
      <c r="D4986" s="4" t="s">
        <v>793</v>
      </c>
      <c r="E4986" s="4" t="s">
        <v>967</v>
      </c>
      <c r="F4986" s="4" t="b">
        <v>0</v>
      </c>
      <c r="G4986" s="4" t="s">
        <v>6122</v>
      </c>
      <c r="H4986" s="4" t="s">
        <v>206</v>
      </c>
      <c r="I4986" s="4" t="s">
        <v>2</v>
      </c>
      <c r="J4986" s="4" t="s">
        <v>14261</v>
      </c>
      <c r="K4986" s="4" t="s">
        <v>182</v>
      </c>
      <c r="L4986" s="4">
        <v>13</v>
      </c>
      <c r="M4986" s="13">
        <v>30</v>
      </c>
      <c r="N4986" s="4" t="s">
        <v>13433</v>
      </c>
      <c r="O4986" s="4" t="s">
        <v>13153</v>
      </c>
      <c r="P4986" s="4">
        <f>O4986-N4986</f>
        <v>731</v>
      </c>
      <c r="Q4986" s="4">
        <v>360</v>
      </c>
      <c r="R4986" s="7">
        <v>1703950.65</v>
      </c>
      <c r="S4986" s="7">
        <v>1250895.5900000001</v>
      </c>
      <c r="T4986" s="4">
        <v>3</v>
      </c>
      <c r="U4986" s="7">
        <v>1250895.5900000001</v>
      </c>
      <c r="V4986" s="4">
        <f>S4986-U4986</f>
        <v>0</v>
      </c>
      <c r="W4986" s="8">
        <f>(S4986/U4986)*100</f>
        <v>100</v>
      </c>
      <c r="X4986" s="4" t="s">
        <v>11</v>
      </c>
      <c r="Y4986" s="4">
        <v>0</v>
      </c>
      <c r="AA4986" s="4" t="s">
        <v>1668</v>
      </c>
      <c r="AB4986" s="4" t="s">
        <v>1668</v>
      </c>
      <c r="AC4986" s="4" t="s">
        <v>1653</v>
      </c>
      <c r="AD4986" s="4">
        <v>27</v>
      </c>
      <c r="AE4986" s="11" t="s">
        <v>1668</v>
      </c>
      <c r="AF4986" s="11" t="s">
        <v>1668</v>
      </c>
      <c r="AG4986" s="11" t="s">
        <v>1668</v>
      </c>
      <c r="AH4986" s="11" t="s">
        <v>1668</v>
      </c>
      <c r="AI4986" s="11" t="s">
        <v>1668</v>
      </c>
      <c r="AJ4986" s="11" t="s">
        <v>1668</v>
      </c>
      <c r="AK4986" s="4" t="s">
        <v>13489</v>
      </c>
      <c r="AL4986" s="4" t="s">
        <v>1668</v>
      </c>
    </row>
    <row r="4987" spans="1:38" x14ac:dyDescent="0.25">
      <c r="A4987" s="1">
        <v>4985</v>
      </c>
      <c r="B4987" s="9">
        <v>843516</v>
      </c>
      <c r="C4987" s="15" t="s">
        <v>13490</v>
      </c>
      <c r="D4987" s="4" t="s">
        <v>778</v>
      </c>
      <c r="E4987" s="4" t="s">
        <v>952</v>
      </c>
      <c r="F4987" s="4" t="b">
        <v>0</v>
      </c>
      <c r="G4987" s="4" t="s">
        <v>207</v>
      </c>
      <c r="H4987" s="4" t="s">
        <v>206</v>
      </c>
      <c r="I4987" s="4" t="s">
        <v>2</v>
      </c>
      <c r="J4987" s="4" t="s">
        <v>14296</v>
      </c>
      <c r="K4987" s="4" t="s">
        <v>179</v>
      </c>
      <c r="L4987" s="4">
        <v>3</v>
      </c>
      <c r="M4987" s="13">
        <v>24</v>
      </c>
      <c r="N4987" s="4" t="s">
        <v>12065</v>
      </c>
      <c r="O4987" s="4" t="s">
        <v>10914</v>
      </c>
      <c r="P4987" s="4">
        <f>O4987-N4987</f>
        <v>601</v>
      </c>
      <c r="Q4987" s="4">
        <v>365</v>
      </c>
      <c r="R4987" s="7">
        <v>377000</v>
      </c>
      <c r="S4987" s="7">
        <v>339750</v>
      </c>
      <c r="T4987" s="4">
        <v>2</v>
      </c>
      <c r="U4987" s="7">
        <v>339750</v>
      </c>
      <c r="V4987" s="4">
        <f>S4987-U4987</f>
        <v>0</v>
      </c>
      <c r="W4987" s="8">
        <f>(S4987/U4987)*100</f>
        <v>100</v>
      </c>
      <c r="X4987" s="4" t="s">
        <v>11</v>
      </c>
      <c r="Y4987" s="4">
        <v>0</v>
      </c>
      <c r="AA4987" s="4" t="s">
        <v>1668</v>
      </c>
      <c r="AB4987" s="4" t="s">
        <v>1668</v>
      </c>
      <c r="AC4987" s="4" t="s">
        <v>1653</v>
      </c>
      <c r="AD4987" s="4">
        <v>12</v>
      </c>
      <c r="AE4987" s="11" t="s">
        <v>1668</v>
      </c>
      <c r="AF4987" s="11" t="s">
        <v>1668</v>
      </c>
      <c r="AG4987" s="11" t="s">
        <v>1668</v>
      </c>
      <c r="AH4987" s="11" t="s">
        <v>1668</v>
      </c>
      <c r="AI4987" s="11" t="s">
        <v>1668</v>
      </c>
      <c r="AJ4987" s="11" t="s">
        <v>1668</v>
      </c>
      <c r="AK4987" s="4" t="s">
        <v>2608</v>
      </c>
      <c r="AL4987" s="4" t="s">
        <v>13491</v>
      </c>
    </row>
    <row r="4988" spans="1:38" x14ac:dyDescent="0.25">
      <c r="A4988" s="1">
        <v>4986</v>
      </c>
      <c r="B4988" s="9">
        <v>843487</v>
      </c>
      <c r="C4988" s="15" t="s">
        <v>15455</v>
      </c>
      <c r="D4988" s="4" t="s">
        <v>793</v>
      </c>
      <c r="E4988" s="4" t="s">
        <v>967</v>
      </c>
      <c r="F4988" s="4" t="b">
        <v>0</v>
      </c>
      <c r="G4988" s="4" t="s">
        <v>6122</v>
      </c>
      <c r="H4988" s="4" t="s">
        <v>206</v>
      </c>
      <c r="I4988" s="4" t="s">
        <v>2</v>
      </c>
      <c r="J4988" s="4" t="s">
        <v>14261</v>
      </c>
      <c r="K4988" s="4" t="s">
        <v>182</v>
      </c>
      <c r="L4988" s="4">
        <v>13</v>
      </c>
      <c r="M4988" s="13">
        <v>30</v>
      </c>
      <c r="N4988" s="4" t="s">
        <v>13433</v>
      </c>
      <c r="O4988" s="4" t="s">
        <v>13153</v>
      </c>
      <c r="P4988" s="4">
        <f>O4988-N4988</f>
        <v>731</v>
      </c>
      <c r="Q4988" s="4">
        <v>360</v>
      </c>
      <c r="R4988" s="7">
        <v>2145792.4700000002</v>
      </c>
      <c r="S4988" s="7">
        <v>1550802.26</v>
      </c>
      <c r="T4988" s="4">
        <v>3</v>
      </c>
      <c r="U4988" s="7">
        <v>1550802.26</v>
      </c>
      <c r="V4988" s="4">
        <f>S4988-U4988</f>
        <v>0</v>
      </c>
      <c r="W4988" s="8">
        <f>(S4988/U4988)*100</f>
        <v>100</v>
      </c>
      <c r="X4988" s="4" t="s">
        <v>11</v>
      </c>
      <c r="Y4988" s="4">
        <v>0</v>
      </c>
      <c r="AA4988" s="4" t="s">
        <v>1668</v>
      </c>
      <c r="AB4988" s="4" t="s">
        <v>1668</v>
      </c>
      <c r="AC4988" s="4" t="s">
        <v>1653</v>
      </c>
      <c r="AD4988" s="4">
        <v>33</v>
      </c>
      <c r="AE4988" s="11" t="s">
        <v>1668</v>
      </c>
      <c r="AF4988" s="11" t="s">
        <v>1668</v>
      </c>
      <c r="AG4988" s="11" t="s">
        <v>1668</v>
      </c>
      <c r="AH4988" s="11" t="s">
        <v>1668</v>
      </c>
      <c r="AI4988" s="11" t="s">
        <v>1668</v>
      </c>
      <c r="AJ4988" s="11" t="s">
        <v>1668</v>
      </c>
      <c r="AK4988" s="4" t="s">
        <v>13492</v>
      </c>
      <c r="AL4988" s="4" t="s">
        <v>1668</v>
      </c>
    </row>
    <row r="4989" spans="1:38" x14ac:dyDescent="0.25">
      <c r="A4989" s="1">
        <v>4987</v>
      </c>
      <c r="B4989" s="9">
        <v>843458</v>
      </c>
      <c r="C4989" s="15" t="s">
        <v>15456</v>
      </c>
      <c r="D4989" s="4" t="s">
        <v>793</v>
      </c>
      <c r="E4989" s="4" t="s">
        <v>967</v>
      </c>
      <c r="F4989" s="4" t="b">
        <v>0</v>
      </c>
      <c r="G4989" s="4" t="s">
        <v>10136</v>
      </c>
      <c r="H4989" s="4" t="s">
        <v>206</v>
      </c>
      <c r="I4989" s="4" t="s">
        <v>2</v>
      </c>
      <c r="J4989" s="4" t="s">
        <v>14261</v>
      </c>
      <c r="K4989" s="4" t="s">
        <v>182</v>
      </c>
      <c r="L4989" s="4">
        <v>13</v>
      </c>
      <c r="M4989" s="13">
        <v>30</v>
      </c>
      <c r="N4989" s="4" t="s">
        <v>13433</v>
      </c>
      <c r="O4989" s="4" t="s">
        <v>7629</v>
      </c>
      <c r="P4989" s="4">
        <f>O4989-N4989</f>
        <v>670</v>
      </c>
      <c r="Q4989" s="4">
        <v>360</v>
      </c>
      <c r="R4989" s="7">
        <v>1800957.78</v>
      </c>
      <c r="S4989" s="7">
        <v>1266836.6200000001</v>
      </c>
      <c r="T4989" s="4">
        <v>3</v>
      </c>
      <c r="U4989" s="7">
        <v>1266836.6200000001</v>
      </c>
      <c r="V4989" s="4">
        <f>S4989-U4989</f>
        <v>0</v>
      </c>
      <c r="W4989" s="8">
        <f>(S4989/U4989)*100</f>
        <v>100</v>
      </c>
      <c r="X4989" s="4" t="s">
        <v>11</v>
      </c>
      <c r="Y4989" s="4">
        <v>0</v>
      </c>
      <c r="AA4989" s="4" t="s">
        <v>1668</v>
      </c>
      <c r="AB4989" s="4" t="s">
        <v>1668</v>
      </c>
      <c r="AC4989" s="4" t="s">
        <v>1653</v>
      </c>
      <c r="AD4989" s="4">
        <v>30</v>
      </c>
      <c r="AE4989" s="11" t="s">
        <v>1668</v>
      </c>
      <c r="AF4989" s="11" t="s">
        <v>1668</v>
      </c>
      <c r="AG4989" s="11" t="s">
        <v>1668</v>
      </c>
      <c r="AH4989" s="11" t="s">
        <v>1668</v>
      </c>
      <c r="AI4989" s="11" t="s">
        <v>1668</v>
      </c>
      <c r="AJ4989" s="11" t="s">
        <v>1668</v>
      </c>
      <c r="AK4989" s="4" t="s">
        <v>13493</v>
      </c>
      <c r="AL4989" s="4" t="s">
        <v>1668</v>
      </c>
    </row>
    <row r="4990" spans="1:38" x14ac:dyDescent="0.25">
      <c r="A4990" s="1">
        <v>4988</v>
      </c>
      <c r="B4990" s="9">
        <v>842489</v>
      </c>
      <c r="C4990" s="15" t="s">
        <v>13494</v>
      </c>
      <c r="D4990" s="4" t="s">
        <v>778</v>
      </c>
      <c r="E4990" s="4" t="s">
        <v>952</v>
      </c>
      <c r="F4990" s="4" t="b">
        <v>0</v>
      </c>
      <c r="G4990" s="4" t="s">
        <v>207</v>
      </c>
      <c r="H4990" s="4" t="s">
        <v>206</v>
      </c>
      <c r="I4990" s="4" t="s">
        <v>2</v>
      </c>
      <c r="J4990" s="4" t="s">
        <v>14354</v>
      </c>
      <c r="K4990" s="4" t="s">
        <v>186</v>
      </c>
      <c r="L4990" s="4">
        <v>1</v>
      </c>
      <c r="M4990" s="13">
        <v>30</v>
      </c>
      <c r="N4990" s="4" t="s">
        <v>12068</v>
      </c>
      <c r="O4990" s="4" t="s">
        <v>9937</v>
      </c>
      <c r="P4990" s="4">
        <f>O4990-N4990</f>
        <v>801</v>
      </c>
      <c r="Q4990" s="4">
        <v>300</v>
      </c>
      <c r="R4990" s="7">
        <v>539512.1</v>
      </c>
      <c r="S4990" s="7">
        <v>397706.58</v>
      </c>
      <c r="T4990" s="4">
        <v>2</v>
      </c>
      <c r="U4990" s="7">
        <v>394477.7</v>
      </c>
      <c r="V4990" s="4">
        <f>S4990-U4990</f>
        <v>3228.8800000000047</v>
      </c>
      <c r="W4990" s="8">
        <f>(S4990/U4990)*100</f>
        <v>100.81852028644458</v>
      </c>
      <c r="X4990" s="4" t="s">
        <v>11</v>
      </c>
      <c r="Y4990" s="4">
        <v>0</v>
      </c>
      <c r="AA4990" s="4" t="s">
        <v>1668</v>
      </c>
      <c r="AB4990" s="4" t="s">
        <v>1668</v>
      </c>
      <c r="AC4990" s="4" t="s">
        <v>1653</v>
      </c>
      <c r="AD4990" s="4">
        <v>0</v>
      </c>
      <c r="AE4990" s="11" t="s">
        <v>1668</v>
      </c>
      <c r="AF4990" s="11" t="s">
        <v>1668</v>
      </c>
      <c r="AG4990" s="11" t="s">
        <v>1668</v>
      </c>
      <c r="AH4990" s="11" t="s">
        <v>1668</v>
      </c>
      <c r="AI4990" s="11" t="s">
        <v>1668</v>
      </c>
      <c r="AJ4990" s="11" t="s">
        <v>1668</v>
      </c>
      <c r="AK4990" s="4" t="s">
        <v>13495</v>
      </c>
      <c r="AL4990" s="4" t="s">
        <v>8123</v>
      </c>
    </row>
    <row r="4991" spans="1:38" x14ac:dyDescent="0.25">
      <c r="A4991" s="1">
        <v>4989</v>
      </c>
      <c r="B4991" s="9">
        <v>841005</v>
      </c>
      <c r="C4991" s="15" t="s">
        <v>13496</v>
      </c>
      <c r="D4991" s="4" t="s">
        <v>778</v>
      </c>
      <c r="E4991" s="4" t="s">
        <v>952</v>
      </c>
      <c r="F4991" s="4" t="b">
        <v>0</v>
      </c>
      <c r="G4991" s="4" t="s">
        <v>207</v>
      </c>
      <c r="H4991" s="4" t="s">
        <v>206</v>
      </c>
      <c r="I4991" s="4" t="s">
        <v>2</v>
      </c>
      <c r="J4991" s="4" t="s">
        <v>14379</v>
      </c>
      <c r="K4991" s="4" t="s">
        <v>178</v>
      </c>
      <c r="L4991" s="4">
        <v>6</v>
      </c>
      <c r="M4991" s="13">
        <v>24</v>
      </c>
      <c r="N4991" s="4" t="s">
        <v>13497</v>
      </c>
      <c r="O4991" s="4" t="s">
        <v>12912</v>
      </c>
      <c r="P4991" s="4">
        <f>O4991-N4991</f>
        <v>793</v>
      </c>
      <c r="Q4991" s="4">
        <v>180</v>
      </c>
      <c r="R4991" s="7">
        <v>1100000</v>
      </c>
      <c r="S4991" s="7">
        <v>726329.37</v>
      </c>
      <c r="T4991" s="4">
        <v>2</v>
      </c>
      <c r="U4991" s="7">
        <v>666985.64</v>
      </c>
      <c r="V4991" s="4">
        <f>S4991-U4991</f>
        <v>59343.729999999981</v>
      </c>
      <c r="W4991" s="8">
        <f>(S4991/U4991)*100</f>
        <v>108.89730249664744</v>
      </c>
      <c r="X4991" s="4" t="s">
        <v>11</v>
      </c>
      <c r="Y4991" s="4">
        <v>0</v>
      </c>
      <c r="AA4991" s="4" t="s">
        <v>1668</v>
      </c>
      <c r="AB4991" s="4" t="s">
        <v>1668</v>
      </c>
      <c r="AC4991" s="4" t="s">
        <v>1653</v>
      </c>
      <c r="AD4991" s="4">
        <v>0</v>
      </c>
      <c r="AE4991" s="11" t="s">
        <v>1668</v>
      </c>
      <c r="AF4991" s="11" t="s">
        <v>1668</v>
      </c>
      <c r="AG4991" s="11" t="s">
        <v>1668</v>
      </c>
      <c r="AH4991" s="11" t="s">
        <v>1668</v>
      </c>
      <c r="AI4991" s="11" t="s">
        <v>1668</v>
      </c>
      <c r="AJ4991" s="11" t="s">
        <v>1668</v>
      </c>
      <c r="AK4991" s="4" t="s">
        <v>13498</v>
      </c>
      <c r="AL4991" s="4" t="s">
        <v>2450</v>
      </c>
    </row>
    <row r="4992" spans="1:38" x14ac:dyDescent="0.25">
      <c r="A4992" s="1">
        <v>4990</v>
      </c>
      <c r="B4992" s="9">
        <v>838749</v>
      </c>
      <c r="C4992" s="15" t="s">
        <v>13499</v>
      </c>
      <c r="D4992" s="4" t="s">
        <v>772</v>
      </c>
      <c r="E4992" s="4" t="s">
        <v>946</v>
      </c>
      <c r="F4992" s="4" t="b">
        <v>0</v>
      </c>
      <c r="G4992" s="4" t="s">
        <v>207</v>
      </c>
      <c r="H4992" s="4" t="s">
        <v>206</v>
      </c>
      <c r="I4992" s="4" t="s">
        <v>2</v>
      </c>
      <c r="J4992" s="4" t="s">
        <v>14256</v>
      </c>
      <c r="K4992" s="4" t="s">
        <v>186</v>
      </c>
      <c r="L4992" s="4">
        <v>1</v>
      </c>
      <c r="M4992" s="13">
        <v>30</v>
      </c>
      <c r="N4992" s="4" t="s">
        <v>13500</v>
      </c>
      <c r="O4992" s="4" t="s">
        <v>13485</v>
      </c>
      <c r="P4992" s="4">
        <f>O4992-N4992</f>
        <v>596</v>
      </c>
      <c r="Q4992" s="4">
        <v>270</v>
      </c>
      <c r="R4992" s="7">
        <v>1000000</v>
      </c>
      <c r="S4992" s="7">
        <v>952642.9</v>
      </c>
      <c r="T4992" s="4">
        <v>2</v>
      </c>
      <c r="U4992" s="7">
        <v>986538.16</v>
      </c>
      <c r="V4992" s="4">
        <f>S4992-U4992</f>
        <v>-33895.260000000009</v>
      </c>
      <c r="W4992" s="8">
        <f>(S4992/U4992)*100</f>
        <v>96.564222107738843</v>
      </c>
      <c r="X4992" s="4" t="s">
        <v>11</v>
      </c>
      <c r="Y4992" s="4">
        <v>0</v>
      </c>
      <c r="AA4992" s="4" t="s">
        <v>1668</v>
      </c>
      <c r="AB4992" s="4" t="s">
        <v>1668</v>
      </c>
      <c r="AC4992" s="4" t="s">
        <v>1653</v>
      </c>
      <c r="AD4992" s="4">
        <v>13</v>
      </c>
      <c r="AE4992" s="11" t="s">
        <v>1668</v>
      </c>
      <c r="AF4992" s="11" t="s">
        <v>1668</v>
      </c>
      <c r="AG4992" s="11" t="s">
        <v>1668</v>
      </c>
      <c r="AH4992" s="11" t="s">
        <v>1668</v>
      </c>
      <c r="AI4992" s="11" t="s">
        <v>1668</v>
      </c>
      <c r="AJ4992" s="11" t="s">
        <v>1668</v>
      </c>
      <c r="AK4992" s="4" t="s">
        <v>13501</v>
      </c>
      <c r="AL4992" s="4" t="s">
        <v>13502</v>
      </c>
    </row>
    <row r="4993" spans="1:38" x14ac:dyDescent="0.25">
      <c r="A4993" s="1">
        <v>4991</v>
      </c>
      <c r="B4993" s="9">
        <v>836578</v>
      </c>
      <c r="C4993" s="15" t="s">
        <v>13503</v>
      </c>
      <c r="D4993" s="4" t="s">
        <v>729</v>
      </c>
      <c r="E4993" s="4" t="s">
        <v>902</v>
      </c>
      <c r="F4993" s="4" t="b">
        <v>0</v>
      </c>
      <c r="G4993" s="4" t="s">
        <v>207</v>
      </c>
      <c r="H4993" s="4" t="s">
        <v>206</v>
      </c>
      <c r="I4993" s="4" t="s">
        <v>2</v>
      </c>
      <c r="J4993" s="4" t="s">
        <v>14257</v>
      </c>
      <c r="K4993" s="4" t="s">
        <v>178</v>
      </c>
      <c r="L4993" s="4">
        <v>6</v>
      </c>
      <c r="M4993" s="13">
        <v>24</v>
      </c>
      <c r="N4993" s="4" t="s">
        <v>13504</v>
      </c>
      <c r="O4993" s="4" t="s">
        <v>10034</v>
      </c>
      <c r="P4993" s="4">
        <f>O4993-N4993</f>
        <v>728</v>
      </c>
      <c r="Q4993" s="4">
        <v>180</v>
      </c>
      <c r="R4993" s="7">
        <v>700000</v>
      </c>
      <c r="S4993" s="7">
        <v>489092.94</v>
      </c>
      <c r="T4993" s="4">
        <v>2</v>
      </c>
      <c r="U4993" s="7">
        <v>484842.33</v>
      </c>
      <c r="V4993" s="4">
        <f>S4993-U4993</f>
        <v>4250.609999999986</v>
      </c>
      <c r="W4993" s="8">
        <f>(S4993/U4993)*100</f>
        <v>100.87669944165147</v>
      </c>
      <c r="X4993" s="4" t="s">
        <v>11</v>
      </c>
      <c r="Y4993" s="4">
        <v>0</v>
      </c>
      <c r="AA4993" s="4" t="s">
        <v>1668</v>
      </c>
      <c r="AB4993" s="4" t="s">
        <v>1668</v>
      </c>
      <c r="AC4993" s="4" t="s">
        <v>1653</v>
      </c>
      <c r="AD4993" s="4">
        <v>17</v>
      </c>
      <c r="AE4993" s="11" t="s">
        <v>1668</v>
      </c>
      <c r="AF4993" s="11" t="s">
        <v>1668</v>
      </c>
      <c r="AG4993" s="11" t="s">
        <v>1668</v>
      </c>
      <c r="AH4993" s="11" t="s">
        <v>1668</v>
      </c>
      <c r="AI4993" s="11" t="s">
        <v>1668</v>
      </c>
      <c r="AJ4993" s="11" t="s">
        <v>1668</v>
      </c>
      <c r="AK4993" s="4" t="s">
        <v>5186</v>
      </c>
      <c r="AL4993" s="4" t="s">
        <v>1660</v>
      </c>
    </row>
    <row r="4994" spans="1:38" x14ac:dyDescent="0.25">
      <c r="A4994" s="1">
        <v>4992</v>
      </c>
      <c r="B4994" s="9">
        <v>832748</v>
      </c>
      <c r="C4994" s="15" t="s">
        <v>13505</v>
      </c>
      <c r="D4994" s="4" t="s">
        <v>733</v>
      </c>
      <c r="E4994" s="4" t="s">
        <v>909</v>
      </c>
      <c r="F4994" s="4" t="b">
        <v>0</v>
      </c>
      <c r="G4994" s="4" t="s">
        <v>207</v>
      </c>
      <c r="H4994" s="4" t="s">
        <v>206</v>
      </c>
      <c r="I4994" s="4" t="s">
        <v>2</v>
      </c>
      <c r="J4994" s="4" t="s">
        <v>14252</v>
      </c>
      <c r="K4994" s="4" t="s">
        <v>182</v>
      </c>
      <c r="L4994" s="4">
        <v>13</v>
      </c>
      <c r="M4994" s="13">
        <v>23</v>
      </c>
      <c r="N4994" s="4" t="s">
        <v>13506</v>
      </c>
      <c r="O4994" s="4" t="s">
        <v>9969</v>
      </c>
      <c r="P4994" s="4">
        <f>O4994-N4994</f>
        <v>754</v>
      </c>
      <c r="Q4994" s="4">
        <v>150</v>
      </c>
      <c r="R4994" s="7">
        <v>1521000</v>
      </c>
      <c r="S4994" s="7">
        <v>1129991.3</v>
      </c>
      <c r="T4994" s="4">
        <v>3</v>
      </c>
      <c r="U4994" s="7">
        <v>1129991.3</v>
      </c>
      <c r="V4994" s="4">
        <f>S4994-U4994</f>
        <v>0</v>
      </c>
      <c r="W4994" s="8">
        <f>(S4994/U4994)*100</f>
        <v>100</v>
      </c>
      <c r="X4994" s="4" t="s">
        <v>11</v>
      </c>
      <c r="Y4994" s="4">
        <v>0</v>
      </c>
      <c r="AA4994" s="4" t="s">
        <v>1668</v>
      </c>
      <c r="AB4994" s="4" t="s">
        <v>1668</v>
      </c>
      <c r="AC4994" s="4" t="s">
        <v>1653</v>
      </c>
      <c r="AD4994" s="4">
        <v>0</v>
      </c>
      <c r="AE4994" s="11" t="s">
        <v>1668</v>
      </c>
      <c r="AF4994" s="11" t="s">
        <v>1668</v>
      </c>
      <c r="AG4994" s="11" t="s">
        <v>1668</v>
      </c>
      <c r="AH4994" s="11" t="s">
        <v>1668</v>
      </c>
      <c r="AI4994" s="11" t="s">
        <v>1668</v>
      </c>
      <c r="AJ4994" s="11" t="s">
        <v>1668</v>
      </c>
      <c r="AK4994" s="4" t="s">
        <v>1668</v>
      </c>
      <c r="AL4994" s="4" t="s">
        <v>1668</v>
      </c>
    </row>
    <row r="4995" spans="1:38" x14ac:dyDescent="0.25">
      <c r="A4995" s="1">
        <v>4993</v>
      </c>
      <c r="B4995" s="9">
        <v>832443</v>
      </c>
      <c r="C4995" s="15" t="s">
        <v>13507</v>
      </c>
      <c r="D4995" s="4" t="s">
        <v>729</v>
      </c>
      <c r="E4995" s="4" t="s">
        <v>902</v>
      </c>
      <c r="F4995" s="4" t="b">
        <v>0</v>
      </c>
      <c r="G4995" s="4" t="s">
        <v>207</v>
      </c>
      <c r="H4995" s="4" t="s">
        <v>206</v>
      </c>
      <c r="I4995" s="4" t="s">
        <v>2</v>
      </c>
      <c r="J4995" s="4" t="s">
        <v>14378</v>
      </c>
      <c r="K4995" s="4" t="s">
        <v>187</v>
      </c>
      <c r="L4995" s="4">
        <v>20</v>
      </c>
      <c r="M4995" s="13">
        <v>9</v>
      </c>
      <c r="N4995" s="4" t="s">
        <v>13508</v>
      </c>
      <c r="O4995" s="4" t="s">
        <v>12378</v>
      </c>
      <c r="P4995" s="4">
        <f>O4995-N4995</f>
        <v>748</v>
      </c>
      <c r="Q4995" s="4">
        <v>90</v>
      </c>
      <c r="R4995" s="7">
        <v>169000</v>
      </c>
      <c r="S4995" s="7">
        <v>150682.31</v>
      </c>
      <c r="T4995" s="4">
        <v>1</v>
      </c>
      <c r="U4995" s="7">
        <v>130943.64</v>
      </c>
      <c r="V4995" s="4">
        <f>S4995-U4995</f>
        <v>19738.669999999998</v>
      </c>
      <c r="W4995" s="8">
        <f>(S4995/U4995)*100</f>
        <v>115.07417236912003</v>
      </c>
      <c r="X4995" s="4" t="s">
        <v>11</v>
      </c>
      <c r="Y4995" s="4">
        <v>0</v>
      </c>
      <c r="AA4995" s="4" t="s">
        <v>1668</v>
      </c>
      <c r="AB4995" s="4" t="s">
        <v>1668</v>
      </c>
      <c r="AC4995" s="4" t="s">
        <v>1653</v>
      </c>
      <c r="AD4995" s="4">
        <v>4</v>
      </c>
      <c r="AE4995" s="11" t="s">
        <v>1668</v>
      </c>
      <c r="AF4995" s="11" t="s">
        <v>1668</v>
      </c>
      <c r="AG4995" s="11" t="s">
        <v>1668</v>
      </c>
      <c r="AH4995" s="11" t="s">
        <v>1668</v>
      </c>
      <c r="AI4995" s="11" t="s">
        <v>1668</v>
      </c>
      <c r="AJ4995" s="11" t="s">
        <v>1668</v>
      </c>
      <c r="AK4995" s="4" t="s">
        <v>13509</v>
      </c>
      <c r="AL4995" s="4" t="s">
        <v>13510</v>
      </c>
    </row>
    <row r="4996" spans="1:38" x14ac:dyDescent="0.25">
      <c r="A4996" s="1">
        <v>4994</v>
      </c>
      <c r="B4996" s="9">
        <v>832054</v>
      </c>
      <c r="C4996" s="15" t="s">
        <v>15457</v>
      </c>
      <c r="D4996" s="4" t="s">
        <v>5414</v>
      </c>
      <c r="E4996" s="4" t="s">
        <v>5415</v>
      </c>
      <c r="F4996" s="4" t="b">
        <v>0</v>
      </c>
      <c r="G4996" s="4" t="s">
        <v>6122</v>
      </c>
      <c r="H4996" s="4" t="s">
        <v>206</v>
      </c>
      <c r="I4996" s="4" t="s">
        <v>2</v>
      </c>
      <c r="J4996" s="4" t="s">
        <v>14465</v>
      </c>
      <c r="K4996" s="4" t="s">
        <v>2648</v>
      </c>
      <c r="L4996" s="4">
        <v>4</v>
      </c>
      <c r="M4996" s="13">
        <v>30</v>
      </c>
      <c r="N4996" s="4" t="s">
        <v>13511</v>
      </c>
      <c r="O4996" s="4" t="s">
        <v>11545</v>
      </c>
      <c r="P4996" s="4">
        <f>O4996-N4996</f>
        <v>614</v>
      </c>
      <c r="Q4996" s="4">
        <v>300</v>
      </c>
      <c r="R4996" s="7">
        <v>340750.03</v>
      </c>
      <c r="S4996" s="7">
        <v>277418.62</v>
      </c>
      <c r="T4996" s="4">
        <v>2</v>
      </c>
      <c r="U4996" s="7">
        <v>277418.62</v>
      </c>
      <c r="V4996" s="4">
        <f>S4996-U4996</f>
        <v>0</v>
      </c>
      <c r="W4996" s="8">
        <f>(S4996/U4996)*100</f>
        <v>100</v>
      </c>
      <c r="X4996" s="4" t="s">
        <v>11</v>
      </c>
      <c r="Y4996" s="4">
        <v>0</v>
      </c>
      <c r="AA4996" s="4" t="s">
        <v>1668</v>
      </c>
      <c r="AB4996" s="4" t="s">
        <v>1668</v>
      </c>
      <c r="AC4996" s="4" t="s">
        <v>1653</v>
      </c>
      <c r="AD4996" s="4">
        <v>14</v>
      </c>
      <c r="AE4996" s="11" t="s">
        <v>1668</v>
      </c>
      <c r="AF4996" s="11" t="s">
        <v>1668</v>
      </c>
      <c r="AG4996" s="11" t="s">
        <v>1668</v>
      </c>
      <c r="AH4996" s="11" t="s">
        <v>1668</v>
      </c>
      <c r="AI4996" s="11" t="s">
        <v>1668</v>
      </c>
      <c r="AJ4996" s="11" t="s">
        <v>1668</v>
      </c>
      <c r="AK4996" s="4" t="s">
        <v>3947</v>
      </c>
      <c r="AL4996" s="4" t="s">
        <v>1668</v>
      </c>
    </row>
    <row r="4997" spans="1:38" x14ac:dyDescent="0.25">
      <c r="A4997" s="1">
        <v>4995</v>
      </c>
      <c r="B4997" s="9">
        <v>831066</v>
      </c>
      <c r="C4997" s="15" t="s">
        <v>13512</v>
      </c>
      <c r="D4997" s="4" t="s">
        <v>778</v>
      </c>
      <c r="E4997" s="4" t="s">
        <v>952</v>
      </c>
      <c r="F4997" s="4" t="b">
        <v>0</v>
      </c>
      <c r="G4997" s="4" t="s">
        <v>207</v>
      </c>
      <c r="H4997" s="4" t="s">
        <v>206</v>
      </c>
      <c r="I4997" s="4" t="s">
        <v>2</v>
      </c>
      <c r="J4997" s="4" t="s">
        <v>14410</v>
      </c>
      <c r="K4997" s="4" t="s">
        <v>188</v>
      </c>
      <c r="L4997" s="4">
        <v>10</v>
      </c>
      <c r="M4997" s="13">
        <v>20</v>
      </c>
      <c r="N4997" s="4" t="s">
        <v>13513</v>
      </c>
      <c r="O4997" s="4" t="s">
        <v>11597</v>
      </c>
      <c r="P4997" s="4">
        <f>O4997-N4997</f>
        <v>561</v>
      </c>
      <c r="Q4997" s="4">
        <v>120</v>
      </c>
      <c r="R4997" s="7">
        <v>301146.03000000003</v>
      </c>
      <c r="S4997" s="7">
        <v>243999.98</v>
      </c>
      <c r="T4997" s="4">
        <v>1</v>
      </c>
      <c r="U4997" s="7">
        <v>235708.7</v>
      </c>
      <c r="V4997" s="4">
        <f>S4997-U4997</f>
        <v>8291.2799999999988</v>
      </c>
      <c r="W4997" s="8">
        <f>(S4997/U4997)*100</f>
        <v>103.51759608364053</v>
      </c>
      <c r="X4997" s="4" t="s">
        <v>11</v>
      </c>
      <c r="Y4997" s="4">
        <v>0</v>
      </c>
      <c r="AA4997" s="4" t="s">
        <v>1668</v>
      </c>
      <c r="AB4997" s="4" t="s">
        <v>1668</v>
      </c>
      <c r="AC4997" s="4" t="s">
        <v>1653</v>
      </c>
      <c r="AD4997" s="4">
        <v>0</v>
      </c>
      <c r="AE4997" s="11" t="s">
        <v>1668</v>
      </c>
      <c r="AF4997" s="11" t="s">
        <v>1668</v>
      </c>
      <c r="AG4997" s="11" t="s">
        <v>1668</v>
      </c>
      <c r="AH4997" s="11" t="s">
        <v>1668</v>
      </c>
      <c r="AI4997" s="11" t="s">
        <v>1668</v>
      </c>
      <c r="AJ4997" s="11" t="s">
        <v>1668</v>
      </c>
      <c r="AK4997" s="4" t="s">
        <v>13256</v>
      </c>
      <c r="AL4997" s="4" t="s">
        <v>13514</v>
      </c>
    </row>
    <row r="4998" spans="1:38" x14ac:dyDescent="0.25">
      <c r="A4998" s="1">
        <v>4996</v>
      </c>
      <c r="B4998" s="9">
        <v>830587</v>
      </c>
      <c r="C4998" s="15" t="s">
        <v>13515</v>
      </c>
      <c r="D4998" s="4" t="s">
        <v>13516</v>
      </c>
      <c r="E4998" s="4" t="s">
        <v>13517</v>
      </c>
      <c r="F4998" s="4" t="b">
        <v>0</v>
      </c>
      <c r="G4998" s="4" t="s">
        <v>207</v>
      </c>
      <c r="H4998" s="4" t="s">
        <v>206</v>
      </c>
      <c r="I4998" s="4" t="s">
        <v>2</v>
      </c>
      <c r="J4998" s="4" t="s">
        <v>14242</v>
      </c>
      <c r="K4998" s="4" t="s">
        <v>183</v>
      </c>
      <c r="L4998" s="4">
        <v>8</v>
      </c>
      <c r="M4998" s="13">
        <v>36</v>
      </c>
      <c r="N4998" s="4" t="s">
        <v>13376</v>
      </c>
      <c r="O4998" s="4" t="s">
        <v>11622</v>
      </c>
      <c r="P4998" s="4">
        <f>O4998-N4998</f>
        <v>526</v>
      </c>
      <c r="Q4998" s="4">
        <v>180</v>
      </c>
      <c r="R4998" s="7">
        <v>366705</v>
      </c>
      <c r="S4998" s="7">
        <v>257777.51</v>
      </c>
      <c r="T4998" s="4">
        <v>2</v>
      </c>
      <c r="U4998" s="7">
        <v>247982.64</v>
      </c>
      <c r="V4998" s="4">
        <f>S4998-U4998</f>
        <v>9794.8699999999953</v>
      </c>
      <c r="W4998" s="8">
        <f>(S4998/U4998)*100</f>
        <v>103.94982084229767</v>
      </c>
      <c r="X4998" s="4" t="s">
        <v>11</v>
      </c>
      <c r="Y4998" s="4">
        <v>0</v>
      </c>
      <c r="AA4998" s="4" t="s">
        <v>1668</v>
      </c>
      <c r="AB4998" s="4" t="s">
        <v>1668</v>
      </c>
      <c r="AC4998" s="4" t="s">
        <v>1653</v>
      </c>
      <c r="AD4998" s="4">
        <v>17</v>
      </c>
      <c r="AE4998" s="11" t="s">
        <v>1668</v>
      </c>
      <c r="AF4998" s="11" t="s">
        <v>1668</v>
      </c>
      <c r="AG4998" s="11" t="s">
        <v>1668</v>
      </c>
      <c r="AH4998" s="11" t="s">
        <v>1668</v>
      </c>
      <c r="AI4998" s="11" t="s">
        <v>1668</v>
      </c>
      <c r="AJ4998" s="11" t="s">
        <v>1668</v>
      </c>
      <c r="AK4998" s="4" t="s">
        <v>13518</v>
      </c>
      <c r="AL4998" s="4" t="s">
        <v>13519</v>
      </c>
    </row>
    <row r="4999" spans="1:38" x14ac:dyDescent="0.25">
      <c r="A4999" s="1">
        <v>4997</v>
      </c>
      <c r="B4999" s="9">
        <v>829519</v>
      </c>
      <c r="C4999" s="15" t="s">
        <v>15458</v>
      </c>
      <c r="D4999" s="4" t="s">
        <v>821</v>
      </c>
      <c r="E4999" s="4" t="s">
        <v>995</v>
      </c>
      <c r="F4999" s="4" t="b">
        <v>0</v>
      </c>
      <c r="G4999" s="4" t="s">
        <v>6122</v>
      </c>
      <c r="H4999" s="4" t="s">
        <v>206</v>
      </c>
      <c r="I4999" s="4" t="s">
        <v>2</v>
      </c>
      <c r="J4999" s="4" t="s">
        <v>14465</v>
      </c>
      <c r="K4999" s="4" t="s">
        <v>2648</v>
      </c>
      <c r="L4999" s="4">
        <v>4</v>
      </c>
      <c r="M4999" s="13">
        <v>30</v>
      </c>
      <c r="N4999" s="4" t="s">
        <v>12562</v>
      </c>
      <c r="O4999" s="4" t="s">
        <v>12404</v>
      </c>
      <c r="P4999" s="4">
        <f>O4999-N4999</f>
        <v>595</v>
      </c>
      <c r="Q4999" s="4">
        <v>365</v>
      </c>
      <c r="R4999" s="7">
        <v>284850</v>
      </c>
      <c r="S4999" s="7">
        <v>249105.84</v>
      </c>
      <c r="T4999" s="4">
        <v>1</v>
      </c>
      <c r="U4999" s="7">
        <v>249105.84</v>
      </c>
      <c r="V4999" s="4">
        <f>S4999-U4999</f>
        <v>0</v>
      </c>
      <c r="W4999" s="8">
        <f>(S4999/U4999)*100</f>
        <v>100</v>
      </c>
      <c r="X4999" s="4" t="s">
        <v>11</v>
      </c>
      <c r="Y4999" s="4">
        <v>0</v>
      </c>
      <c r="AA4999" s="4" t="s">
        <v>1668</v>
      </c>
      <c r="AB4999" s="4" t="s">
        <v>1668</v>
      </c>
      <c r="AC4999" s="4" t="s">
        <v>1653</v>
      </c>
      <c r="AD4999" s="4">
        <v>16</v>
      </c>
      <c r="AE4999" s="11" t="s">
        <v>1668</v>
      </c>
      <c r="AF4999" s="11" t="s">
        <v>1668</v>
      </c>
      <c r="AG4999" s="11" t="s">
        <v>1668</v>
      </c>
      <c r="AH4999" s="11" t="s">
        <v>1668</v>
      </c>
      <c r="AI4999" s="11" t="s">
        <v>1668</v>
      </c>
      <c r="AJ4999" s="11" t="s">
        <v>1668</v>
      </c>
      <c r="AK4999" s="4" t="s">
        <v>13520</v>
      </c>
      <c r="AL4999" s="4" t="s">
        <v>1668</v>
      </c>
    </row>
    <row r="5000" spans="1:38" x14ac:dyDescent="0.25">
      <c r="A5000" s="1">
        <v>4998</v>
      </c>
      <c r="B5000" s="9">
        <v>827325</v>
      </c>
      <c r="C5000" s="15" t="s">
        <v>15459</v>
      </c>
      <c r="D5000" s="4" t="s">
        <v>8777</v>
      </c>
      <c r="E5000" s="4" t="s">
        <v>8778</v>
      </c>
      <c r="F5000" s="4" t="b">
        <v>0</v>
      </c>
      <c r="G5000" s="4" t="s">
        <v>207</v>
      </c>
      <c r="H5000" s="4" t="s">
        <v>206</v>
      </c>
      <c r="I5000" s="4" t="s">
        <v>2</v>
      </c>
      <c r="J5000" s="4" t="s">
        <v>14435</v>
      </c>
      <c r="K5000" s="4" t="s">
        <v>2648</v>
      </c>
      <c r="L5000" s="4">
        <v>4</v>
      </c>
      <c r="M5000" s="13">
        <v>23</v>
      </c>
      <c r="N5000" s="4" t="s">
        <v>12562</v>
      </c>
      <c r="O5000" s="4" t="s">
        <v>12394</v>
      </c>
      <c r="P5000" s="4">
        <f>O5000-N5000</f>
        <v>727</v>
      </c>
      <c r="Q5000" s="4">
        <v>240</v>
      </c>
      <c r="R5000" s="7">
        <v>193129.69</v>
      </c>
      <c r="S5000" s="7">
        <v>171980</v>
      </c>
      <c r="T5000" s="4">
        <v>1</v>
      </c>
      <c r="U5000" s="7">
        <v>171979.98</v>
      </c>
      <c r="V5000" s="4">
        <f>S5000-U5000</f>
        <v>1.9999999989522621E-2</v>
      </c>
      <c r="W5000" s="8">
        <f>(S5000/U5000)*100</f>
        <v>100.00001162926056</v>
      </c>
      <c r="X5000" s="4" t="s">
        <v>11</v>
      </c>
      <c r="Y5000" s="4">
        <v>0</v>
      </c>
      <c r="AA5000" s="4" t="s">
        <v>1668</v>
      </c>
      <c r="AB5000" s="4" t="s">
        <v>1668</v>
      </c>
      <c r="AC5000" s="4" t="s">
        <v>1653</v>
      </c>
      <c r="AD5000" s="4">
        <v>0</v>
      </c>
      <c r="AE5000" s="11" t="s">
        <v>1668</v>
      </c>
      <c r="AF5000" s="11" t="s">
        <v>1668</v>
      </c>
      <c r="AG5000" s="11" t="s">
        <v>1668</v>
      </c>
      <c r="AH5000" s="11" t="s">
        <v>1668</v>
      </c>
      <c r="AI5000" s="11" t="s">
        <v>1668</v>
      </c>
      <c r="AJ5000" s="11" t="s">
        <v>1668</v>
      </c>
      <c r="AK5000" s="4" t="s">
        <v>13521</v>
      </c>
      <c r="AL5000" s="4" t="s">
        <v>13522</v>
      </c>
    </row>
    <row r="5001" spans="1:38" x14ac:dyDescent="0.25">
      <c r="A5001" s="1">
        <v>4999</v>
      </c>
      <c r="B5001" s="9">
        <v>826495</v>
      </c>
      <c r="C5001" s="15" t="s">
        <v>15460</v>
      </c>
      <c r="D5001" s="4" t="s">
        <v>802</v>
      </c>
      <c r="E5001" s="4" t="s">
        <v>976</v>
      </c>
      <c r="F5001" s="4" t="b">
        <v>0</v>
      </c>
      <c r="G5001" s="4" t="s">
        <v>207</v>
      </c>
      <c r="H5001" s="4" t="s">
        <v>206</v>
      </c>
      <c r="I5001" s="4" t="s">
        <v>2</v>
      </c>
      <c r="J5001" s="4" t="s">
        <v>14244</v>
      </c>
      <c r="K5001" s="4" t="s">
        <v>178</v>
      </c>
      <c r="L5001" s="4">
        <v>6</v>
      </c>
      <c r="M5001" s="13">
        <v>20</v>
      </c>
      <c r="N5001" s="4" t="s">
        <v>10149</v>
      </c>
      <c r="O5001" s="4" t="s">
        <v>12652</v>
      </c>
      <c r="P5001" s="4">
        <f>O5001-N5001</f>
        <v>523</v>
      </c>
      <c r="Q5001" s="4">
        <v>150</v>
      </c>
      <c r="R5001" s="7">
        <v>370000</v>
      </c>
      <c r="S5001" s="7">
        <v>328727.90000000002</v>
      </c>
      <c r="T5001" s="4">
        <v>2</v>
      </c>
      <c r="U5001" s="7">
        <v>328727.90000000002</v>
      </c>
      <c r="V5001" s="4">
        <f>S5001-U5001</f>
        <v>0</v>
      </c>
      <c r="W5001" s="8">
        <f>(S5001/U5001)*100</f>
        <v>100</v>
      </c>
      <c r="X5001" s="4" t="s">
        <v>11</v>
      </c>
      <c r="Y5001" s="4">
        <v>0</v>
      </c>
      <c r="AA5001" s="4" t="s">
        <v>1668</v>
      </c>
      <c r="AB5001" s="4" t="s">
        <v>1668</v>
      </c>
      <c r="AC5001" s="4" t="s">
        <v>1653</v>
      </c>
      <c r="AD5001" s="4">
        <v>7</v>
      </c>
      <c r="AE5001" s="11" t="s">
        <v>1668</v>
      </c>
      <c r="AF5001" s="11" t="s">
        <v>1668</v>
      </c>
      <c r="AG5001" s="11" t="s">
        <v>1668</v>
      </c>
      <c r="AH5001" s="11" t="s">
        <v>1668</v>
      </c>
      <c r="AI5001" s="11" t="s">
        <v>1668</v>
      </c>
      <c r="AJ5001" s="11" t="s">
        <v>1668</v>
      </c>
      <c r="AK5001" s="4" t="s">
        <v>4401</v>
      </c>
      <c r="AL5001" s="4" t="s">
        <v>1668</v>
      </c>
    </row>
    <row r="5002" spans="1:38" x14ac:dyDescent="0.25">
      <c r="A5002" s="1">
        <v>5000</v>
      </c>
      <c r="B5002" s="9">
        <v>826430</v>
      </c>
      <c r="C5002" s="15" t="s">
        <v>13523</v>
      </c>
      <c r="D5002" s="4" t="s">
        <v>732</v>
      </c>
      <c r="E5002" s="4" t="s">
        <v>905</v>
      </c>
      <c r="F5002" s="4" t="b">
        <v>0</v>
      </c>
      <c r="G5002" s="4" t="s">
        <v>6122</v>
      </c>
      <c r="H5002" s="4" t="s">
        <v>206</v>
      </c>
      <c r="I5002" s="4" t="s">
        <v>2</v>
      </c>
      <c r="J5002" s="4" t="s">
        <v>14282</v>
      </c>
      <c r="K5002" s="4" t="s">
        <v>181</v>
      </c>
      <c r="L5002" s="4">
        <v>19</v>
      </c>
      <c r="M5002" s="13">
        <v>30</v>
      </c>
      <c r="N5002" s="4" t="s">
        <v>13497</v>
      </c>
      <c r="O5002" s="4" t="s">
        <v>10026</v>
      </c>
      <c r="P5002" s="4">
        <f>O5002-N5002</f>
        <v>658</v>
      </c>
      <c r="Q5002" s="4">
        <v>365</v>
      </c>
      <c r="R5002" s="7">
        <v>2495700</v>
      </c>
      <c r="S5002" s="7">
        <v>1920530.34</v>
      </c>
      <c r="T5002" s="4">
        <v>3</v>
      </c>
      <c r="U5002" s="7">
        <v>1928295.45</v>
      </c>
      <c r="V5002" s="4">
        <f>S5002-U5002</f>
        <v>-7765.1099999998696</v>
      </c>
      <c r="W5002" s="8">
        <f>(S5002/U5002)*100</f>
        <v>99.59730704130429</v>
      </c>
      <c r="X5002" s="4" t="s">
        <v>11</v>
      </c>
      <c r="Y5002" s="4">
        <v>0</v>
      </c>
      <c r="AA5002" s="4" t="s">
        <v>1668</v>
      </c>
      <c r="AB5002" s="4" t="s">
        <v>1668</v>
      </c>
      <c r="AC5002" s="4" t="s">
        <v>1653</v>
      </c>
      <c r="AD5002" s="4">
        <v>0</v>
      </c>
      <c r="AE5002" s="11" t="s">
        <v>1668</v>
      </c>
      <c r="AF5002" s="11" t="s">
        <v>1668</v>
      </c>
      <c r="AG5002" s="11" t="s">
        <v>1668</v>
      </c>
      <c r="AH5002" s="11" t="s">
        <v>1668</v>
      </c>
      <c r="AI5002" s="11" t="s">
        <v>1668</v>
      </c>
      <c r="AJ5002" s="11" t="s">
        <v>1668</v>
      </c>
      <c r="AK5002" s="4" t="s">
        <v>13524</v>
      </c>
      <c r="AL5002" s="4" t="s">
        <v>13525</v>
      </c>
    </row>
    <row r="5003" spans="1:38" x14ac:dyDescent="0.25">
      <c r="A5003" s="1">
        <v>5001</v>
      </c>
      <c r="B5003" s="9">
        <v>826192</v>
      </c>
      <c r="C5003" s="15" t="s">
        <v>15461</v>
      </c>
      <c r="D5003" s="4" t="s">
        <v>731</v>
      </c>
      <c r="E5003" s="4" t="s">
        <v>904</v>
      </c>
      <c r="F5003" s="4" t="b">
        <v>0</v>
      </c>
      <c r="G5003" s="4" t="s">
        <v>207</v>
      </c>
      <c r="H5003" s="4" t="s">
        <v>206</v>
      </c>
      <c r="I5003" s="4" t="s">
        <v>2</v>
      </c>
      <c r="J5003" s="4" t="s">
        <v>14401</v>
      </c>
      <c r="K5003" s="4" t="s">
        <v>185</v>
      </c>
      <c r="L5003" s="4">
        <v>2</v>
      </c>
      <c r="M5003" s="13">
        <v>30</v>
      </c>
      <c r="N5003" s="4" t="s">
        <v>13526</v>
      </c>
      <c r="O5003" s="4" t="s">
        <v>12480</v>
      </c>
      <c r="P5003" s="4">
        <f>O5003-N5003</f>
        <v>636</v>
      </c>
      <c r="Q5003" s="4">
        <v>480</v>
      </c>
      <c r="R5003" s="7">
        <v>9724000</v>
      </c>
      <c r="S5003" s="7">
        <v>8349819.75</v>
      </c>
      <c r="T5003" s="4">
        <v>3</v>
      </c>
      <c r="U5003" s="7">
        <v>8075567.0700000003</v>
      </c>
      <c r="V5003" s="4">
        <f>S5003-U5003</f>
        <v>274252.6799999997</v>
      </c>
      <c r="W5003" s="8">
        <f>(S5003/U5003)*100</f>
        <v>103.39607952757675</v>
      </c>
      <c r="X5003" s="4" t="s">
        <v>11</v>
      </c>
      <c r="Y5003" s="4">
        <v>0</v>
      </c>
      <c r="AA5003" s="4" t="s">
        <v>1668</v>
      </c>
      <c r="AB5003" s="4" t="s">
        <v>1668</v>
      </c>
      <c r="AC5003" s="4" t="s">
        <v>1653</v>
      </c>
      <c r="AD5003" s="4">
        <v>0</v>
      </c>
      <c r="AE5003" s="11" t="s">
        <v>1668</v>
      </c>
      <c r="AF5003" s="11" t="s">
        <v>1668</v>
      </c>
      <c r="AG5003" s="11" t="s">
        <v>1668</v>
      </c>
      <c r="AH5003" s="11" t="s">
        <v>1668</v>
      </c>
      <c r="AI5003" s="11" t="s">
        <v>1668</v>
      </c>
      <c r="AJ5003" s="11" t="s">
        <v>1668</v>
      </c>
      <c r="AK5003" s="4" t="s">
        <v>13527</v>
      </c>
      <c r="AL5003" s="4" t="s">
        <v>13528</v>
      </c>
    </row>
    <row r="5004" spans="1:38" x14ac:dyDescent="0.25">
      <c r="A5004" s="1">
        <v>5002</v>
      </c>
      <c r="B5004" s="9">
        <v>823669</v>
      </c>
      <c r="C5004" s="15" t="s">
        <v>15462</v>
      </c>
      <c r="D5004" s="4" t="s">
        <v>9510</v>
      </c>
      <c r="E5004" s="4" t="s">
        <v>9511</v>
      </c>
      <c r="F5004" s="4" t="b">
        <v>0</v>
      </c>
      <c r="G5004" s="4" t="s">
        <v>207</v>
      </c>
      <c r="H5004" s="4" t="s">
        <v>206</v>
      </c>
      <c r="I5004" s="4" t="s">
        <v>2</v>
      </c>
      <c r="J5004" s="4" t="s">
        <v>14253</v>
      </c>
      <c r="K5004" s="4" t="s">
        <v>184</v>
      </c>
      <c r="L5004" s="4">
        <v>11</v>
      </c>
      <c r="M5004" s="13">
        <v>21</v>
      </c>
      <c r="N5004" s="4" t="s">
        <v>13529</v>
      </c>
      <c r="O5004" s="4" t="s">
        <v>11504</v>
      </c>
      <c r="P5004" s="4">
        <f>O5004-N5004</f>
        <v>661</v>
      </c>
      <c r="Q5004" s="4">
        <v>120</v>
      </c>
      <c r="R5004" s="7">
        <v>301226.33</v>
      </c>
      <c r="S5004" s="7">
        <v>183982.55</v>
      </c>
      <c r="T5004" s="4">
        <v>1</v>
      </c>
      <c r="U5004" s="7">
        <v>166213.10999999999</v>
      </c>
      <c r="V5004" s="4">
        <f>S5004-U5004</f>
        <v>17769.440000000002</v>
      </c>
      <c r="W5004" s="8">
        <f>(S5004/U5004)*100</f>
        <v>110.69075718515826</v>
      </c>
      <c r="X5004" s="4" t="s">
        <v>11</v>
      </c>
      <c r="Y5004" s="4">
        <v>0</v>
      </c>
      <c r="AA5004" s="4" t="s">
        <v>1668</v>
      </c>
      <c r="AB5004" s="4" t="s">
        <v>1668</v>
      </c>
      <c r="AC5004" s="4" t="s">
        <v>1653</v>
      </c>
      <c r="AD5004" s="4">
        <v>22</v>
      </c>
      <c r="AE5004" s="11" t="s">
        <v>1668</v>
      </c>
      <c r="AF5004" s="11" t="s">
        <v>1668</v>
      </c>
      <c r="AG5004" s="11" t="s">
        <v>1668</v>
      </c>
      <c r="AH5004" s="11" t="s">
        <v>1668</v>
      </c>
      <c r="AI5004" s="11" t="s">
        <v>1668</v>
      </c>
      <c r="AJ5004" s="11" t="s">
        <v>1668</v>
      </c>
      <c r="AK5004" s="4" t="s">
        <v>1758</v>
      </c>
      <c r="AL5004" s="4" t="s">
        <v>1668</v>
      </c>
    </row>
    <row r="5005" spans="1:38" x14ac:dyDescent="0.25">
      <c r="A5005" s="1">
        <v>5003</v>
      </c>
      <c r="B5005" s="9">
        <v>823363</v>
      </c>
      <c r="C5005" s="15" t="s">
        <v>15463</v>
      </c>
      <c r="D5005" s="4" t="s">
        <v>4181</v>
      </c>
      <c r="E5005" s="4" t="s">
        <v>4182</v>
      </c>
      <c r="F5005" s="4" t="b">
        <v>0</v>
      </c>
      <c r="G5005" s="4" t="s">
        <v>207</v>
      </c>
      <c r="H5005" s="4" t="s">
        <v>206</v>
      </c>
      <c r="I5005" s="4" t="s">
        <v>2</v>
      </c>
      <c r="J5005" s="4" t="s">
        <v>14440</v>
      </c>
      <c r="K5005" s="4" t="s">
        <v>197</v>
      </c>
      <c r="L5005" s="4">
        <v>15</v>
      </c>
      <c r="M5005" s="13">
        <v>35</v>
      </c>
      <c r="N5005" s="4" t="s">
        <v>13530</v>
      </c>
      <c r="O5005" s="4" t="s">
        <v>10931</v>
      </c>
      <c r="P5005" s="4">
        <f>O5005-N5005</f>
        <v>568</v>
      </c>
      <c r="Q5005" s="4">
        <v>120</v>
      </c>
      <c r="R5005" s="7">
        <v>1250000</v>
      </c>
      <c r="S5005" s="7">
        <v>875000</v>
      </c>
      <c r="T5005" s="4">
        <v>2</v>
      </c>
      <c r="U5005" s="7">
        <v>875000</v>
      </c>
      <c r="V5005" s="4">
        <f>S5005-U5005</f>
        <v>0</v>
      </c>
      <c r="W5005" s="8">
        <f>(S5005/U5005)*100</f>
        <v>100</v>
      </c>
      <c r="X5005" s="4" t="s">
        <v>17</v>
      </c>
      <c r="Y5005" s="4">
        <v>0</v>
      </c>
      <c r="AA5005" s="4" t="s">
        <v>1668</v>
      </c>
      <c r="AB5005" s="4" t="s">
        <v>1668</v>
      </c>
      <c r="AC5005" s="4" t="s">
        <v>1653</v>
      </c>
      <c r="AD5005" s="4">
        <v>0</v>
      </c>
      <c r="AE5005" s="11" t="s">
        <v>1668</v>
      </c>
      <c r="AF5005" s="11" t="s">
        <v>1668</v>
      </c>
      <c r="AG5005" s="11" t="s">
        <v>1668</v>
      </c>
      <c r="AH5005" s="11" t="s">
        <v>1668</v>
      </c>
      <c r="AI5005" s="11" t="s">
        <v>1668</v>
      </c>
      <c r="AJ5005" s="11" t="s">
        <v>1668</v>
      </c>
      <c r="AK5005" s="4" t="s">
        <v>13531</v>
      </c>
      <c r="AL5005" s="4" t="s">
        <v>1668</v>
      </c>
    </row>
    <row r="5006" spans="1:38" x14ac:dyDescent="0.25">
      <c r="A5006" s="1">
        <v>5004</v>
      </c>
      <c r="B5006" s="9">
        <v>822110</v>
      </c>
      <c r="C5006" s="15" t="s">
        <v>13532</v>
      </c>
      <c r="D5006" s="4" t="s">
        <v>2896</v>
      </c>
      <c r="E5006" s="4" t="s">
        <v>2897</v>
      </c>
      <c r="F5006" s="4" t="b">
        <v>0</v>
      </c>
      <c r="G5006" s="4" t="s">
        <v>10136</v>
      </c>
      <c r="H5006" s="4" t="s">
        <v>206</v>
      </c>
      <c r="I5006" s="4" t="s">
        <v>2</v>
      </c>
      <c r="J5006" s="4" t="s">
        <v>14274</v>
      </c>
      <c r="K5006" s="4" t="s">
        <v>195</v>
      </c>
      <c r="L5006" s="4">
        <v>17</v>
      </c>
      <c r="M5006" s="13">
        <v>49</v>
      </c>
      <c r="N5006" s="4" t="s">
        <v>13533</v>
      </c>
      <c r="O5006" s="4" t="s">
        <v>10929</v>
      </c>
      <c r="P5006" s="4">
        <f>O5006-N5006</f>
        <v>1076</v>
      </c>
      <c r="Q5006" s="4">
        <v>365</v>
      </c>
      <c r="R5006" s="7">
        <v>862004.08</v>
      </c>
      <c r="S5006" s="7">
        <v>643396.81999999995</v>
      </c>
      <c r="T5006" s="4">
        <v>2</v>
      </c>
      <c r="U5006" s="7">
        <v>643396.81999999995</v>
      </c>
      <c r="V5006" s="4">
        <f>S5006-U5006</f>
        <v>0</v>
      </c>
      <c r="W5006" s="8">
        <f>(S5006/U5006)*100</f>
        <v>100</v>
      </c>
      <c r="X5006" s="4" t="s">
        <v>11</v>
      </c>
      <c r="Y5006" s="4">
        <v>0</v>
      </c>
      <c r="AA5006" s="4" t="s">
        <v>1668</v>
      </c>
      <c r="AB5006" s="4" t="s">
        <v>1668</v>
      </c>
      <c r="AC5006" s="4" t="s">
        <v>1653</v>
      </c>
      <c r="AD5006" s="4">
        <v>22</v>
      </c>
      <c r="AE5006" s="11" t="s">
        <v>1668</v>
      </c>
      <c r="AF5006" s="11" t="s">
        <v>1668</v>
      </c>
      <c r="AG5006" s="11" t="s">
        <v>1668</v>
      </c>
      <c r="AH5006" s="11" t="s">
        <v>1668</v>
      </c>
      <c r="AI5006" s="11" t="s">
        <v>1668</v>
      </c>
      <c r="AJ5006" s="11" t="s">
        <v>1668</v>
      </c>
      <c r="AK5006" s="4" t="s">
        <v>13534</v>
      </c>
      <c r="AL5006" s="4" t="s">
        <v>1668</v>
      </c>
    </row>
    <row r="5007" spans="1:38" x14ac:dyDescent="0.25">
      <c r="A5007" s="1">
        <v>5005</v>
      </c>
      <c r="B5007" s="9">
        <v>816105</v>
      </c>
      <c r="C5007" s="15" t="s">
        <v>13535</v>
      </c>
      <c r="D5007" s="4" t="s">
        <v>793</v>
      </c>
      <c r="E5007" s="4" t="s">
        <v>967</v>
      </c>
      <c r="F5007" s="4" t="b">
        <v>0</v>
      </c>
      <c r="G5007" s="4" t="s">
        <v>6122</v>
      </c>
      <c r="H5007" s="4" t="s">
        <v>206</v>
      </c>
      <c r="I5007" s="4" t="s">
        <v>2</v>
      </c>
      <c r="J5007" s="4" t="s">
        <v>14242</v>
      </c>
      <c r="K5007" s="4" t="s">
        <v>183</v>
      </c>
      <c r="L5007" s="4">
        <v>8</v>
      </c>
      <c r="M5007" s="13">
        <v>30</v>
      </c>
      <c r="N5007" s="4" t="s">
        <v>13536</v>
      </c>
      <c r="O5007" s="4" t="s">
        <v>11413</v>
      </c>
      <c r="P5007" s="4">
        <f>O5007-N5007</f>
        <v>879</v>
      </c>
      <c r="Q5007" s="4">
        <v>360</v>
      </c>
      <c r="R5007" s="7">
        <v>598000</v>
      </c>
      <c r="S5007" s="7">
        <v>398001.99</v>
      </c>
      <c r="T5007" s="4">
        <v>2</v>
      </c>
      <c r="U5007" s="7">
        <v>392739.09</v>
      </c>
      <c r="V5007" s="4">
        <f>S5007-U5007</f>
        <v>5262.8999999999651</v>
      </c>
      <c r="W5007" s="8">
        <f>(S5007/U5007)*100</f>
        <v>101.34004995530236</v>
      </c>
      <c r="X5007" s="4" t="s">
        <v>11</v>
      </c>
      <c r="Y5007" s="4">
        <v>0</v>
      </c>
      <c r="AA5007" s="4" t="s">
        <v>1668</v>
      </c>
      <c r="AB5007" s="4" t="s">
        <v>1668</v>
      </c>
      <c r="AC5007" s="4" t="s">
        <v>1653</v>
      </c>
      <c r="AD5007" s="4">
        <v>0</v>
      </c>
      <c r="AE5007" s="11" t="s">
        <v>1668</v>
      </c>
      <c r="AF5007" s="11" t="s">
        <v>1668</v>
      </c>
      <c r="AG5007" s="11" t="s">
        <v>1668</v>
      </c>
      <c r="AH5007" s="11" t="s">
        <v>1668</v>
      </c>
      <c r="AI5007" s="11" t="s">
        <v>1668</v>
      </c>
      <c r="AJ5007" s="11" t="s">
        <v>1668</v>
      </c>
      <c r="AK5007" s="4" t="s">
        <v>13537</v>
      </c>
      <c r="AL5007" s="4" t="s">
        <v>13538</v>
      </c>
    </row>
    <row r="5008" spans="1:38" x14ac:dyDescent="0.25">
      <c r="A5008" s="1">
        <v>5006</v>
      </c>
      <c r="B5008" s="9">
        <v>812882</v>
      </c>
      <c r="C5008" s="15" t="s">
        <v>13539</v>
      </c>
      <c r="D5008" s="4" t="s">
        <v>772</v>
      </c>
      <c r="E5008" s="4" t="s">
        <v>946</v>
      </c>
      <c r="F5008" s="4" t="b">
        <v>0</v>
      </c>
      <c r="G5008" s="4" t="s">
        <v>6122</v>
      </c>
      <c r="H5008" s="4" t="s">
        <v>206</v>
      </c>
      <c r="I5008" s="4" t="s">
        <v>2</v>
      </c>
      <c r="J5008" s="4" t="s">
        <v>14257</v>
      </c>
      <c r="K5008" s="4" t="s">
        <v>178</v>
      </c>
      <c r="L5008" s="4">
        <v>6</v>
      </c>
      <c r="M5008" s="13">
        <v>24</v>
      </c>
      <c r="N5008" s="4" t="s">
        <v>11671</v>
      </c>
      <c r="O5008" s="4" t="s">
        <v>11461</v>
      </c>
      <c r="P5008" s="4">
        <f>O5008-N5008</f>
        <v>692</v>
      </c>
      <c r="Q5008" s="4">
        <v>270</v>
      </c>
      <c r="R5008" s="7">
        <v>705940</v>
      </c>
      <c r="S5008" s="7">
        <v>599624.15</v>
      </c>
      <c r="T5008" s="4">
        <v>2</v>
      </c>
      <c r="U5008" s="7">
        <v>597639.93999999994</v>
      </c>
      <c r="V5008" s="4">
        <f>S5008-U5008</f>
        <v>1984.2100000000792</v>
      </c>
      <c r="W5008" s="8">
        <f>(S5008/U5008)*100</f>
        <v>100.33200759641335</v>
      </c>
      <c r="X5008" s="4" t="s">
        <v>11</v>
      </c>
      <c r="Y5008" s="4">
        <v>0</v>
      </c>
      <c r="AA5008" s="4" t="s">
        <v>1668</v>
      </c>
      <c r="AB5008" s="4" t="s">
        <v>1668</v>
      </c>
      <c r="AC5008" s="4" t="s">
        <v>1653</v>
      </c>
      <c r="AD5008" s="4">
        <v>0</v>
      </c>
      <c r="AE5008" s="11" t="s">
        <v>1668</v>
      </c>
      <c r="AF5008" s="11" t="s">
        <v>1668</v>
      </c>
      <c r="AG5008" s="11" t="s">
        <v>1668</v>
      </c>
      <c r="AH5008" s="11" t="s">
        <v>1668</v>
      </c>
      <c r="AI5008" s="11" t="s">
        <v>1668</v>
      </c>
      <c r="AJ5008" s="11" t="s">
        <v>1668</v>
      </c>
      <c r="AK5008" s="4" t="s">
        <v>13540</v>
      </c>
      <c r="AL5008" s="4" t="s">
        <v>13541</v>
      </c>
    </row>
    <row r="5009" spans="1:38" x14ac:dyDescent="0.25">
      <c r="A5009" s="1">
        <v>5007</v>
      </c>
      <c r="B5009" s="9">
        <v>810624</v>
      </c>
      <c r="C5009" s="15" t="s">
        <v>15464</v>
      </c>
      <c r="D5009" s="4" t="s">
        <v>844</v>
      </c>
      <c r="E5009" s="4" t="s">
        <v>1018</v>
      </c>
      <c r="F5009" s="4" t="b">
        <v>0</v>
      </c>
      <c r="G5009" s="4" t="s">
        <v>207</v>
      </c>
      <c r="H5009" s="4" t="s">
        <v>206</v>
      </c>
      <c r="I5009" s="4" t="s">
        <v>2</v>
      </c>
      <c r="J5009" s="4" t="s">
        <v>14346</v>
      </c>
      <c r="K5009" s="4" t="s">
        <v>196</v>
      </c>
      <c r="L5009" s="4">
        <v>18</v>
      </c>
      <c r="M5009" s="13">
        <v>20</v>
      </c>
      <c r="N5009" s="4" t="s">
        <v>13542</v>
      </c>
      <c r="O5009" s="4" t="s">
        <v>9931</v>
      </c>
      <c r="P5009" s="4">
        <f>O5009-N5009</f>
        <v>766</v>
      </c>
      <c r="Q5009" s="4">
        <v>90</v>
      </c>
      <c r="R5009" s="7">
        <v>340000</v>
      </c>
      <c r="S5009" s="7">
        <v>255001.08</v>
      </c>
      <c r="T5009" s="4">
        <v>2</v>
      </c>
      <c r="U5009" s="7">
        <v>245853.1</v>
      </c>
      <c r="V5009" s="4">
        <f>S5009-U5009</f>
        <v>9147.9799999999814</v>
      </c>
      <c r="W5009" s="8">
        <f>(S5009/U5009)*100</f>
        <v>103.72091301675674</v>
      </c>
      <c r="X5009" s="4" t="s">
        <v>11</v>
      </c>
      <c r="Y5009" s="4">
        <v>0</v>
      </c>
      <c r="AA5009" s="4" t="s">
        <v>1668</v>
      </c>
      <c r="AB5009" s="4" t="s">
        <v>1668</v>
      </c>
      <c r="AC5009" s="4" t="s">
        <v>1653</v>
      </c>
      <c r="AD5009" s="4">
        <v>0</v>
      </c>
      <c r="AE5009" s="11" t="s">
        <v>1668</v>
      </c>
      <c r="AF5009" s="11" t="s">
        <v>1668</v>
      </c>
      <c r="AG5009" s="11" t="s">
        <v>1668</v>
      </c>
      <c r="AH5009" s="11" t="s">
        <v>1668</v>
      </c>
      <c r="AI5009" s="11" t="s">
        <v>1668</v>
      </c>
      <c r="AJ5009" s="11" t="s">
        <v>1668</v>
      </c>
      <c r="AK5009" s="4" t="s">
        <v>13543</v>
      </c>
      <c r="AL5009" s="4" t="s">
        <v>13544</v>
      </c>
    </row>
    <row r="5010" spans="1:38" x14ac:dyDescent="0.25">
      <c r="A5010" s="1">
        <v>5008</v>
      </c>
      <c r="B5010" s="9">
        <v>805109</v>
      </c>
      <c r="C5010" s="15" t="s">
        <v>13545</v>
      </c>
      <c r="D5010" s="4" t="s">
        <v>7365</v>
      </c>
      <c r="E5010" s="4" t="s">
        <v>7366</v>
      </c>
      <c r="F5010" s="4" t="b">
        <v>0</v>
      </c>
      <c r="G5010" s="4" t="s">
        <v>6122</v>
      </c>
      <c r="H5010" s="4" t="s">
        <v>206</v>
      </c>
      <c r="I5010" s="4" t="s">
        <v>2</v>
      </c>
      <c r="J5010" s="4" t="s">
        <v>14349</v>
      </c>
      <c r="K5010" s="4" t="s">
        <v>189</v>
      </c>
      <c r="L5010" s="4">
        <v>16</v>
      </c>
      <c r="M5010" s="13">
        <v>36</v>
      </c>
      <c r="N5010" s="4" t="s">
        <v>7240</v>
      </c>
      <c r="O5010" s="4" t="s">
        <v>12995</v>
      </c>
      <c r="P5010" s="4">
        <f>O5010-N5010</f>
        <v>616</v>
      </c>
      <c r="Q5010" s="4">
        <v>210</v>
      </c>
      <c r="R5010" s="7">
        <v>332342.92</v>
      </c>
      <c r="S5010" s="7">
        <v>258819.77</v>
      </c>
      <c r="T5010" s="4">
        <v>2</v>
      </c>
      <c r="U5010" s="7">
        <v>253424.86</v>
      </c>
      <c r="V5010" s="4">
        <f>S5010-U5010</f>
        <v>5394.9100000000035</v>
      </c>
      <c r="W5010" s="8">
        <f>(S5010/U5010)*100</f>
        <v>102.12880062358522</v>
      </c>
      <c r="X5010" s="4" t="s">
        <v>11</v>
      </c>
      <c r="Y5010" s="4">
        <v>0</v>
      </c>
      <c r="AA5010" s="4" t="s">
        <v>1668</v>
      </c>
      <c r="AB5010" s="4" t="s">
        <v>1668</v>
      </c>
      <c r="AC5010" s="4" t="s">
        <v>1653</v>
      </c>
      <c r="AD5010" s="4">
        <v>0</v>
      </c>
      <c r="AE5010" s="11" t="s">
        <v>1668</v>
      </c>
      <c r="AF5010" s="11" t="s">
        <v>1668</v>
      </c>
      <c r="AG5010" s="11" t="s">
        <v>1668</v>
      </c>
      <c r="AH5010" s="11" t="s">
        <v>1668</v>
      </c>
      <c r="AI5010" s="11" t="s">
        <v>1668</v>
      </c>
      <c r="AJ5010" s="11" t="s">
        <v>1668</v>
      </c>
      <c r="AK5010" s="4" t="s">
        <v>13546</v>
      </c>
      <c r="AL5010" s="4" t="s">
        <v>13547</v>
      </c>
    </row>
    <row r="5011" spans="1:38" x14ac:dyDescent="0.25">
      <c r="A5011" s="1">
        <v>5009</v>
      </c>
      <c r="B5011" s="9">
        <v>805047</v>
      </c>
      <c r="C5011" s="15" t="s">
        <v>13548</v>
      </c>
      <c r="D5011" s="4" t="s">
        <v>778</v>
      </c>
      <c r="E5011" s="4" t="s">
        <v>952</v>
      </c>
      <c r="F5011" s="4" t="b">
        <v>0</v>
      </c>
      <c r="G5011" s="4" t="s">
        <v>6122</v>
      </c>
      <c r="H5011" s="4" t="s">
        <v>206</v>
      </c>
      <c r="I5011" s="4" t="s">
        <v>2</v>
      </c>
      <c r="J5011" s="4" t="s">
        <v>14376</v>
      </c>
      <c r="K5011" s="4" t="s">
        <v>189</v>
      </c>
      <c r="L5011" s="4">
        <v>16</v>
      </c>
      <c r="M5011" s="13">
        <v>24</v>
      </c>
      <c r="N5011" s="4" t="s">
        <v>13549</v>
      </c>
      <c r="O5011" s="4" t="s">
        <v>12433</v>
      </c>
      <c r="P5011" s="4">
        <f>O5011-N5011</f>
        <v>749</v>
      </c>
      <c r="Q5011" s="4">
        <v>180</v>
      </c>
      <c r="R5011" s="7">
        <v>419068.52</v>
      </c>
      <c r="S5011" s="7">
        <v>336575.36</v>
      </c>
      <c r="T5011" s="4">
        <v>2</v>
      </c>
      <c r="U5011" s="7">
        <v>325260.42</v>
      </c>
      <c r="V5011" s="4">
        <f>S5011-U5011</f>
        <v>11314.940000000002</v>
      </c>
      <c r="W5011" s="8">
        <f>(S5011/U5011)*100</f>
        <v>103.4787325183925</v>
      </c>
      <c r="X5011" s="4" t="s">
        <v>11</v>
      </c>
      <c r="Y5011" s="4">
        <v>0</v>
      </c>
      <c r="AA5011" s="4" t="s">
        <v>1668</v>
      </c>
      <c r="AB5011" s="4" t="s">
        <v>1668</v>
      </c>
      <c r="AC5011" s="4" t="s">
        <v>1653</v>
      </c>
      <c r="AD5011" s="4">
        <v>0</v>
      </c>
      <c r="AE5011" s="11" t="s">
        <v>1668</v>
      </c>
      <c r="AF5011" s="11" t="s">
        <v>1668</v>
      </c>
      <c r="AG5011" s="11" t="s">
        <v>1668</v>
      </c>
      <c r="AH5011" s="11" t="s">
        <v>1668</v>
      </c>
      <c r="AI5011" s="11" t="s">
        <v>1668</v>
      </c>
      <c r="AJ5011" s="11" t="s">
        <v>1668</v>
      </c>
      <c r="AK5011" s="4" t="s">
        <v>13550</v>
      </c>
      <c r="AL5011" s="4" t="s">
        <v>13551</v>
      </c>
    </row>
    <row r="5012" spans="1:38" x14ac:dyDescent="0.25">
      <c r="A5012" s="1">
        <v>5010</v>
      </c>
      <c r="B5012" s="9">
        <v>801796</v>
      </c>
      <c r="C5012" s="15" t="s">
        <v>15465</v>
      </c>
      <c r="D5012" s="4" t="s">
        <v>5414</v>
      </c>
      <c r="E5012" s="4" t="s">
        <v>5415</v>
      </c>
      <c r="F5012" s="4" t="b">
        <v>0</v>
      </c>
      <c r="G5012" s="4" t="s">
        <v>6122</v>
      </c>
      <c r="H5012" s="4" t="s">
        <v>206</v>
      </c>
      <c r="I5012" s="4" t="s">
        <v>2</v>
      </c>
      <c r="J5012" s="4" t="s">
        <v>14465</v>
      </c>
      <c r="K5012" s="4" t="s">
        <v>2648</v>
      </c>
      <c r="L5012" s="4">
        <v>4</v>
      </c>
      <c r="M5012" s="13">
        <v>30</v>
      </c>
      <c r="N5012" s="4" t="s">
        <v>11044</v>
      </c>
      <c r="O5012" s="4" t="s">
        <v>11545</v>
      </c>
      <c r="P5012" s="4">
        <f>O5012-N5012</f>
        <v>666</v>
      </c>
      <c r="Q5012" s="4">
        <v>365</v>
      </c>
      <c r="R5012" s="7">
        <v>776114.2</v>
      </c>
      <c r="S5012" s="7">
        <v>647464.77</v>
      </c>
      <c r="T5012" s="4">
        <v>2</v>
      </c>
      <c r="U5012" s="7">
        <v>647464.77</v>
      </c>
      <c r="V5012" s="4">
        <f>S5012-U5012</f>
        <v>0</v>
      </c>
      <c r="W5012" s="8">
        <f>(S5012/U5012)*100</f>
        <v>100</v>
      </c>
      <c r="X5012" s="4" t="s">
        <v>11</v>
      </c>
      <c r="Y5012" s="4">
        <v>0</v>
      </c>
      <c r="AA5012" s="4" t="s">
        <v>1668</v>
      </c>
      <c r="AB5012" s="4" t="s">
        <v>1668</v>
      </c>
      <c r="AC5012" s="4" t="s">
        <v>1653</v>
      </c>
      <c r="AD5012" s="4">
        <v>12</v>
      </c>
      <c r="AE5012" s="11" t="s">
        <v>1668</v>
      </c>
      <c r="AF5012" s="11" t="s">
        <v>1668</v>
      </c>
      <c r="AG5012" s="11" t="s">
        <v>1668</v>
      </c>
      <c r="AH5012" s="11" t="s">
        <v>1668</v>
      </c>
      <c r="AI5012" s="11" t="s">
        <v>1668</v>
      </c>
      <c r="AJ5012" s="11" t="s">
        <v>1668</v>
      </c>
      <c r="AK5012" s="4" t="s">
        <v>6143</v>
      </c>
      <c r="AL5012" s="4" t="s">
        <v>1668</v>
      </c>
    </row>
    <row r="5013" spans="1:38" x14ac:dyDescent="0.25">
      <c r="A5013" s="1">
        <v>5011</v>
      </c>
      <c r="B5013" s="9">
        <v>800258</v>
      </c>
      <c r="C5013" s="15" t="s">
        <v>13552</v>
      </c>
      <c r="D5013" s="4" t="s">
        <v>13553</v>
      </c>
      <c r="E5013" s="4" t="s">
        <v>13554</v>
      </c>
      <c r="F5013" s="4" t="b">
        <v>0</v>
      </c>
      <c r="G5013" s="4" t="s">
        <v>207</v>
      </c>
      <c r="H5013" s="4" t="s">
        <v>206</v>
      </c>
      <c r="I5013" s="4" t="s">
        <v>2</v>
      </c>
      <c r="J5013" s="4" t="s">
        <v>14300</v>
      </c>
      <c r="K5013" s="4" t="s">
        <v>189</v>
      </c>
      <c r="L5013" s="4">
        <v>16</v>
      </c>
      <c r="M5013" s="13" t="s">
        <v>1668</v>
      </c>
      <c r="N5013" s="4" t="s">
        <v>13555</v>
      </c>
      <c r="O5013" s="4" t="s">
        <v>10431</v>
      </c>
      <c r="P5013" s="4">
        <f>O5013-N5013</f>
        <v>772</v>
      </c>
      <c r="Q5013" s="4">
        <v>180</v>
      </c>
      <c r="R5013" s="7">
        <v>1800000</v>
      </c>
      <c r="S5013" s="7">
        <v>1698338.53</v>
      </c>
      <c r="T5013" s="4">
        <v>3</v>
      </c>
      <c r="U5013" s="7">
        <v>1696956.59</v>
      </c>
      <c r="V5013" s="4">
        <f>S5013-U5013</f>
        <v>1381.9399999999441</v>
      </c>
      <c r="W5013" s="8">
        <f>(S5013/U5013)*100</f>
        <v>100.08143637899423</v>
      </c>
      <c r="X5013" s="4" t="s">
        <v>11</v>
      </c>
      <c r="Y5013" s="4">
        <v>0</v>
      </c>
      <c r="AA5013" s="4" t="s">
        <v>1668</v>
      </c>
      <c r="AB5013" s="4" t="s">
        <v>1668</v>
      </c>
      <c r="AC5013" s="4" t="s">
        <v>1653</v>
      </c>
      <c r="AD5013" s="4">
        <v>0</v>
      </c>
      <c r="AE5013" s="11" t="s">
        <v>1668</v>
      </c>
      <c r="AF5013" s="11" t="s">
        <v>1668</v>
      </c>
      <c r="AG5013" s="11" t="s">
        <v>1668</v>
      </c>
      <c r="AH5013" s="11" t="s">
        <v>1668</v>
      </c>
      <c r="AI5013" s="11" t="s">
        <v>1668</v>
      </c>
      <c r="AJ5013" s="11" t="s">
        <v>1668</v>
      </c>
      <c r="AK5013" s="4" t="s">
        <v>13295</v>
      </c>
      <c r="AL5013" s="4" t="s">
        <v>1668</v>
      </c>
    </row>
    <row r="5014" spans="1:38" x14ac:dyDescent="0.25">
      <c r="A5014" s="1">
        <v>5012</v>
      </c>
      <c r="B5014" s="9">
        <v>799771</v>
      </c>
      <c r="C5014" s="15" t="s">
        <v>13556</v>
      </c>
      <c r="D5014" s="4" t="s">
        <v>809</v>
      </c>
      <c r="E5014" s="4" t="s">
        <v>983</v>
      </c>
      <c r="F5014" s="4" t="b">
        <v>0</v>
      </c>
      <c r="G5014" s="4" t="s">
        <v>207</v>
      </c>
      <c r="H5014" s="4" t="s">
        <v>206</v>
      </c>
      <c r="I5014" s="4" t="s">
        <v>2</v>
      </c>
      <c r="J5014" s="4" t="s">
        <v>14339</v>
      </c>
      <c r="K5014" s="4" t="s">
        <v>187</v>
      </c>
      <c r="L5014" s="4">
        <v>20</v>
      </c>
      <c r="M5014" s="13">
        <v>30</v>
      </c>
      <c r="N5014" s="4" t="s">
        <v>10150</v>
      </c>
      <c r="O5014" s="4" t="s">
        <v>10829</v>
      </c>
      <c r="P5014" s="4">
        <f>O5014-N5014</f>
        <v>883</v>
      </c>
      <c r="Q5014" s="4">
        <v>365</v>
      </c>
      <c r="R5014" s="7">
        <v>1637473.59</v>
      </c>
      <c r="S5014" s="7">
        <v>987834.23</v>
      </c>
      <c r="T5014" s="4">
        <v>2</v>
      </c>
      <c r="U5014" s="7">
        <v>981067.67</v>
      </c>
      <c r="V5014" s="4">
        <f>S5014-U5014</f>
        <v>6766.5599999999395</v>
      </c>
      <c r="W5014" s="8">
        <f>(S5014/U5014)*100</f>
        <v>100.68971389098979</v>
      </c>
      <c r="X5014" s="4" t="s">
        <v>11</v>
      </c>
      <c r="Y5014" s="4">
        <v>0</v>
      </c>
      <c r="AA5014" s="4" t="s">
        <v>1668</v>
      </c>
      <c r="AB5014" s="4" t="s">
        <v>1668</v>
      </c>
      <c r="AC5014" s="4" t="s">
        <v>1653</v>
      </c>
      <c r="AD5014" s="4">
        <v>0</v>
      </c>
      <c r="AE5014" s="11" t="s">
        <v>1668</v>
      </c>
      <c r="AF5014" s="11" t="s">
        <v>1668</v>
      </c>
      <c r="AG5014" s="11" t="s">
        <v>1668</v>
      </c>
      <c r="AH5014" s="11" t="s">
        <v>1668</v>
      </c>
      <c r="AI5014" s="11" t="s">
        <v>1668</v>
      </c>
      <c r="AJ5014" s="11" t="s">
        <v>1668</v>
      </c>
      <c r="AK5014" s="4" t="s">
        <v>13557</v>
      </c>
      <c r="AL5014" s="4" t="s">
        <v>13558</v>
      </c>
    </row>
    <row r="5015" spans="1:38" x14ac:dyDescent="0.25">
      <c r="A5015" s="1">
        <v>5013</v>
      </c>
      <c r="B5015" s="9">
        <v>798894</v>
      </c>
      <c r="C5015" s="15" t="s">
        <v>13559</v>
      </c>
      <c r="D5015" s="4" t="s">
        <v>859</v>
      </c>
      <c r="E5015" s="4" t="s">
        <v>1033</v>
      </c>
      <c r="F5015" s="4" t="b">
        <v>0</v>
      </c>
      <c r="G5015" s="4" t="s">
        <v>207</v>
      </c>
      <c r="H5015" s="4" t="s">
        <v>206</v>
      </c>
      <c r="I5015" s="4" t="s">
        <v>2</v>
      </c>
      <c r="J5015" s="4" t="s">
        <v>14385</v>
      </c>
      <c r="K5015" s="4" t="s">
        <v>181</v>
      </c>
      <c r="L5015" s="4">
        <v>19</v>
      </c>
      <c r="M5015" s="13">
        <v>21</v>
      </c>
      <c r="N5015" s="4" t="s">
        <v>13560</v>
      </c>
      <c r="O5015" s="4" t="s">
        <v>12691</v>
      </c>
      <c r="P5015" s="4">
        <f>O5015-N5015</f>
        <v>565</v>
      </c>
      <c r="Q5015" s="4">
        <v>635</v>
      </c>
      <c r="R5015" s="7">
        <v>346078.14</v>
      </c>
      <c r="S5015" s="7">
        <v>241429.29</v>
      </c>
      <c r="T5015" s="4">
        <v>1</v>
      </c>
      <c r="U5015" s="7">
        <v>241427.42</v>
      </c>
      <c r="V5015" s="4">
        <f>S5015-U5015</f>
        <v>1.8699999999953434</v>
      </c>
      <c r="W5015" s="8">
        <f>(S5015/U5015)*100</f>
        <v>100.00077455990709</v>
      </c>
      <c r="X5015" s="4" t="s">
        <v>11</v>
      </c>
      <c r="Y5015" s="4">
        <v>0</v>
      </c>
      <c r="AA5015" s="4" t="s">
        <v>1668</v>
      </c>
      <c r="AB5015" s="4" t="s">
        <v>1668</v>
      </c>
      <c r="AC5015" s="4" t="s">
        <v>1653</v>
      </c>
      <c r="AD5015" s="4">
        <v>0</v>
      </c>
      <c r="AE5015" s="11" t="s">
        <v>1668</v>
      </c>
      <c r="AF5015" s="11" t="s">
        <v>1668</v>
      </c>
      <c r="AG5015" s="11" t="s">
        <v>1668</v>
      </c>
      <c r="AH5015" s="11" t="s">
        <v>1668</v>
      </c>
      <c r="AI5015" s="11" t="s">
        <v>1668</v>
      </c>
      <c r="AJ5015" s="11" t="s">
        <v>1668</v>
      </c>
      <c r="AK5015" s="4" t="s">
        <v>13561</v>
      </c>
      <c r="AL5015" s="4" t="s">
        <v>13562</v>
      </c>
    </row>
    <row r="5016" spans="1:38" x14ac:dyDescent="0.25">
      <c r="A5016" s="1">
        <v>5014</v>
      </c>
      <c r="B5016" s="9">
        <v>798733</v>
      </c>
      <c r="C5016" s="15" t="s">
        <v>13563</v>
      </c>
      <c r="D5016" s="4" t="s">
        <v>739</v>
      </c>
      <c r="E5016" s="4" t="s">
        <v>913</v>
      </c>
      <c r="F5016" s="4" t="b">
        <v>0</v>
      </c>
      <c r="G5016" s="4" t="s">
        <v>207</v>
      </c>
      <c r="H5016" s="4" t="s">
        <v>206</v>
      </c>
      <c r="I5016" s="4" t="s">
        <v>2</v>
      </c>
      <c r="J5016" s="4" t="s">
        <v>14499</v>
      </c>
      <c r="K5016" s="4" t="s">
        <v>196</v>
      </c>
      <c r="L5016" s="4">
        <v>18</v>
      </c>
      <c r="M5016" s="13">
        <v>18</v>
      </c>
      <c r="N5016" s="4" t="s">
        <v>10150</v>
      </c>
      <c r="O5016" s="4" t="s">
        <v>12566</v>
      </c>
      <c r="P5016" s="4">
        <f>O5016-N5016</f>
        <v>568</v>
      </c>
      <c r="Q5016" s="4">
        <v>240</v>
      </c>
      <c r="R5016" s="7">
        <v>306000</v>
      </c>
      <c r="S5016" s="7">
        <v>227726.15</v>
      </c>
      <c r="T5016" s="4">
        <v>1</v>
      </c>
      <c r="U5016" s="7">
        <v>181039.14</v>
      </c>
      <c r="V5016" s="4">
        <f>S5016-U5016</f>
        <v>46687.00999999998</v>
      </c>
      <c r="W5016" s="8">
        <f>(S5016/U5016)*100</f>
        <v>125.78835162385327</v>
      </c>
      <c r="X5016" s="4" t="s">
        <v>11</v>
      </c>
      <c r="Y5016" s="4">
        <v>0</v>
      </c>
      <c r="AA5016" s="4" t="s">
        <v>1668</v>
      </c>
      <c r="AB5016" s="4" t="s">
        <v>1668</v>
      </c>
      <c r="AC5016" s="4" t="s">
        <v>1653</v>
      </c>
      <c r="AD5016" s="4">
        <v>0</v>
      </c>
      <c r="AE5016" s="11" t="s">
        <v>1668</v>
      </c>
      <c r="AF5016" s="11" t="s">
        <v>1668</v>
      </c>
      <c r="AG5016" s="11" t="s">
        <v>1668</v>
      </c>
      <c r="AH5016" s="11" t="s">
        <v>1668</v>
      </c>
      <c r="AI5016" s="11" t="s">
        <v>1668</v>
      </c>
      <c r="AJ5016" s="11" t="s">
        <v>1668</v>
      </c>
      <c r="AK5016" s="4" t="s">
        <v>3035</v>
      </c>
      <c r="AL5016" s="4" t="s">
        <v>1699</v>
      </c>
    </row>
    <row r="5017" spans="1:38" x14ac:dyDescent="0.25">
      <c r="A5017" s="1">
        <v>5015</v>
      </c>
      <c r="B5017" s="9">
        <v>798680</v>
      </c>
      <c r="C5017" s="15" t="s">
        <v>15466</v>
      </c>
      <c r="D5017" s="4" t="s">
        <v>725</v>
      </c>
      <c r="E5017" s="4" t="s">
        <v>898</v>
      </c>
      <c r="F5017" s="4" t="b">
        <v>0</v>
      </c>
      <c r="G5017" s="4" t="s">
        <v>207</v>
      </c>
      <c r="H5017" s="4" t="s">
        <v>206</v>
      </c>
      <c r="I5017" s="4" t="s">
        <v>2</v>
      </c>
      <c r="J5017" s="4" t="s">
        <v>14396</v>
      </c>
      <c r="K5017" s="4" t="s">
        <v>195</v>
      </c>
      <c r="L5017" s="4">
        <v>17</v>
      </c>
      <c r="M5017" s="13">
        <v>42</v>
      </c>
      <c r="N5017" s="4" t="s">
        <v>11047</v>
      </c>
      <c r="O5017" s="4" t="s">
        <v>9897</v>
      </c>
      <c r="P5017" s="4">
        <f>O5017-N5017</f>
        <v>836</v>
      </c>
      <c r="Q5017" s="4">
        <v>150</v>
      </c>
      <c r="R5017" s="7">
        <v>435000</v>
      </c>
      <c r="S5017" s="7">
        <v>346379.3</v>
      </c>
      <c r="T5017" s="4">
        <v>2</v>
      </c>
      <c r="U5017" s="7">
        <v>385436.75</v>
      </c>
      <c r="V5017" s="4">
        <f>S5017-U5017</f>
        <v>-39057.450000000012</v>
      </c>
      <c r="W5017" s="8">
        <f>(S5017/U5017)*100</f>
        <v>89.866703162062251</v>
      </c>
      <c r="X5017" s="4" t="s">
        <v>11</v>
      </c>
      <c r="Y5017" s="4">
        <v>0</v>
      </c>
      <c r="AA5017" s="4" t="s">
        <v>1668</v>
      </c>
      <c r="AB5017" s="4" t="s">
        <v>1668</v>
      </c>
      <c r="AC5017" s="4" t="s">
        <v>1653</v>
      </c>
      <c r="AD5017" s="4">
        <v>0</v>
      </c>
      <c r="AE5017" s="11" t="s">
        <v>1668</v>
      </c>
      <c r="AF5017" s="11" t="s">
        <v>1668</v>
      </c>
      <c r="AG5017" s="11" t="s">
        <v>1668</v>
      </c>
      <c r="AH5017" s="11" t="s">
        <v>1668</v>
      </c>
      <c r="AI5017" s="11" t="s">
        <v>1668</v>
      </c>
      <c r="AJ5017" s="11" t="s">
        <v>1668</v>
      </c>
      <c r="AK5017" s="4" t="s">
        <v>8566</v>
      </c>
      <c r="AL5017" s="4" t="s">
        <v>8566</v>
      </c>
    </row>
    <row r="5018" spans="1:38" x14ac:dyDescent="0.25">
      <c r="A5018" s="1">
        <v>5016</v>
      </c>
      <c r="B5018" s="9">
        <v>798562</v>
      </c>
      <c r="C5018" s="15" t="s">
        <v>15467</v>
      </c>
      <c r="D5018" s="4" t="s">
        <v>7037</v>
      </c>
      <c r="E5018" s="4" t="s">
        <v>7038</v>
      </c>
      <c r="F5018" s="4" t="b">
        <v>0</v>
      </c>
      <c r="G5018" s="4" t="s">
        <v>207</v>
      </c>
      <c r="H5018" s="4" t="s">
        <v>206</v>
      </c>
      <c r="I5018" s="4" t="s">
        <v>2</v>
      </c>
      <c r="J5018" s="4" t="s">
        <v>14418</v>
      </c>
      <c r="K5018" s="4" t="s">
        <v>183</v>
      </c>
      <c r="L5018" s="4">
        <v>8</v>
      </c>
      <c r="M5018" s="13">
        <v>40</v>
      </c>
      <c r="N5018" s="4" t="s">
        <v>13564</v>
      </c>
      <c r="O5018" s="4" t="s">
        <v>12489</v>
      </c>
      <c r="P5018" s="4">
        <f>O5018-N5018</f>
        <v>595</v>
      </c>
      <c r="Q5018" s="4">
        <v>420</v>
      </c>
      <c r="R5018" s="7">
        <v>900000</v>
      </c>
      <c r="S5018" s="7">
        <v>669269.11</v>
      </c>
      <c r="T5018" s="4">
        <v>2</v>
      </c>
      <c r="U5018" s="7">
        <v>669269.11</v>
      </c>
      <c r="V5018" s="4">
        <f>S5018-U5018</f>
        <v>0</v>
      </c>
      <c r="W5018" s="8">
        <f>(S5018/U5018)*100</f>
        <v>100</v>
      </c>
      <c r="X5018" s="4" t="s">
        <v>11</v>
      </c>
      <c r="Y5018" s="4">
        <v>0</v>
      </c>
      <c r="AA5018" s="4" t="s">
        <v>1668</v>
      </c>
      <c r="AB5018" s="4" t="s">
        <v>1668</v>
      </c>
      <c r="AC5018" s="4" t="s">
        <v>1653</v>
      </c>
      <c r="AD5018" s="4">
        <v>0</v>
      </c>
      <c r="AE5018" s="11" t="s">
        <v>1668</v>
      </c>
      <c r="AF5018" s="11" t="s">
        <v>1668</v>
      </c>
      <c r="AG5018" s="11" t="s">
        <v>1668</v>
      </c>
      <c r="AH5018" s="11" t="s">
        <v>1668</v>
      </c>
      <c r="AI5018" s="11" t="s">
        <v>1668</v>
      </c>
      <c r="AJ5018" s="11" t="s">
        <v>1668</v>
      </c>
      <c r="AK5018" s="4" t="s">
        <v>1668</v>
      </c>
      <c r="AL5018" s="4" t="s">
        <v>1668</v>
      </c>
    </row>
    <row r="5019" spans="1:38" x14ac:dyDescent="0.25">
      <c r="A5019" s="1">
        <v>5017</v>
      </c>
      <c r="B5019" s="9">
        <v>798132</v>
      </c>
      <c r="C5019" s="15" t="s">
        <v>13565</v>
      </c>
      <c r="D5019" s="4" t="s">
        <v>729</v>
      </c>
      <c r="E5019" s="4" t="s">
        <v>902</v>
      </c>
      <c r="F5019" s="4" t="b">
        <v>0</v>
      </c>
      <c r="G5019" s="4" t="s">
        <v>207</v>
      </c>
      <c r="H5019" s="4" t="s">
        <v>206</v>
      </c>
      <c r="I5019" s="4" t="s">
        <v>2</v>
      </c>
      <c r="J5019" s="4" t="s">
        <v>14303</v>
      </c>
      <c r="K5019" s="4" t="s">
        <v>185</v>
      </c>
      <c r="L5019" s="4">
        <v>2</v>
      </c>
      <c r="M5019" s="13">
        <v>30</v>
      </c>
      <c r="N5019" s="4" t="s">
        <v>13555</v>
      </c>
      <c r="O5019" s="4" t="s">
        <v>11126</v>
      </c>
      <c r="P5019" s="4">
        <f>O5019-N5019</f>
        <v>740</v>
      </c>
      <c r="Q5019" s="4">
        <v>270</v>
      </c>
      <c r="R5019" s="7">
        <v>672300</v>
      </c>
      <c r="S5019" s="7">
        <v>433436.48</v>
      </c>
      <c r="T5019" s="4">
        <v>2</v>
      </c>
      <c r="U5019" s="7">
        <v>406206.35</v>
      </c>
      <c r="V5019" s="4">
        <f>S5019-U5019</f>
        <v>27230.130000000005</v>
      </c>
      <c r="W5019" s="8">
        <f>(S5019/U5019)*100</f>
        <v>106.70352149837146</v>
      </c>
      <c r="X5019" s="4" t="s">
        <v>11</v>
      </c>
      <c r="Y5019" s="4">
        <v>0</v>
      </c>
      <c r="AA5019" s="4" t="s">
        <v>1668</v>
      </c>
      <c r="AB5019" s="4" t="s">
        <v>1668</v>
      </c>
      <c r="AC5019" s="4" t="s">
        <v>1653</v>
      </c>
      <c r="AD5019" s="4">
        <v>0</v>
      </c>
      <c r="AE5019" s="11" t="s">
        <v>1668</v>
      </c>
      <c r="AF5019" s="11" t="s">
        <v>1668</v>
      </c>
      <c r="AG5019" s="11" t="s">
        <v>1668</v>
      </c>
      <c r="AH5019" s="11" t="s">
        <v>1668</v>
      </c>
      <c r="AI5019" s="11" t="s">
        <v>1668</v>
      </c>
      <c r="AJ5019" s="11" t="s">
        <v>1668</v>
      </c>
      <c r="AK5019" s="4" t="s">
        <v>13566</v>
      </c>
      <c r="AL5019" s="4" t="s">
        <v>1662</v>
      </c>
    </row>
    <row r="5020" spans="1:38" x14ac:dyDescent="0.25">
      <c r="A5020" s="1">
        <v>5018</v>
      </c>
      <c r="B5020" s="9">
        <v>795599</v>
      </c>
      <c r="C5020" s="15" t="s">
        <v>13567</v>
      </c>
      <c r="D5020" s="4" t="s">
        <v>788</v>
      </c>
      <c r="E5020" s="4" t="s">
        <v>962</v>
      </c>
      <c r="F5020" s="4" t="b">
        <v>0</v>
      </c>
      <c r="G5020" s="4" t="s">
        <v>207</v>
      </c>
      <c r="H5020" s="4" t="s">
        <v>206</v>
      </c>
      <c r="I5020" s="4" t="s">
        <v>2</v>
      </c>
      <c r="J5020" s="4" t="s">
        <v>14296</v>
      </c>
      <c r="K5020" s="4" t="s">
        <v>179</v>
      </c>
      <c r="L5020" s="4">
        <v>3</v>
      </c>
      <c r="M5020" s="13">
        <v>24</v>
      </c>
      <c r="N5020" s="4" t="s">
        <v>12094</v>
      </c>
      <c r="O5020" s="4" t="s">
        <v>10914</v>
      </c>
      <c r="P5020" s="4">
        <f>O5020-N5020</f>
        <v>674</v>
      </c>
      <c r="Q5020" s="4">
        <v>365</v>
      </c>
      <c r="R5020" s="7">
        <v>406000</v>
      </c>
      <c r="S5020" s="7">
        <v>364998.1</v>
      </c>
      <c r="T5020" s="4">
        <v>2</v>
      </c>
      <c r="U5020" s="7">
        <v>364988.1</v>
      </c>
      <c r="V5020" s="4">
        <f>S5020-U5020</f>
        <v>10</v>
      </c>
      <c r="W5020" s="8">
        <f>(S5020/U5020)*100</f>
        <v>100.00273981535288</v>
      </c>
      <c r="X5020" s="4" t="s">
        <v>11</v>
      </c>
      <c r="Y5020" s="4">
        <v>0</v>
      </c>
      <c r="AA5020" s="4" t="s">
        <v>1668</v>
      </c>
      <c r="AB5020" s="4" t="s">
        <v>1668</v>
      </c>
      <c r="AC5020" s="4" t="s">
        <v>1653</v>
      </c>
      <c r="AD5020" s="4">
        <v>15</v>
      </c>
      <c r="AE5020" s="11" t="s">
        <v>1668</v>
      </c>
      <c r="AF5020" s="11" t="s">
        <v>1668</v>
      </c>
      <c r="AG5020" s="11" t="s">
        <v>1668</v>
      </c>
      <c r="AH5020" s="11" t="s">
        <v>1668</v>
      </c>
      <c r="AI5020" s="11" t="s">
        <v>1668</v>
      </c>
      <c r="AJ5020" s="11" t="s">
        <v>1668</v>
      </c>
      <c r="AK5020" s="4" t="s">
        <v>2608</v>
      </c>
      <c r="AL5020" s="4" t="s">
        <v>13568</v>
      </c>
    </row>
    <row r="5021" spans="1:38" x14ac:dyDescent="0.25">
      <c r="A5021" s="1">
        <v>5019</v>
      </c>
      <c r="B5021" s="9">
        <v>789635</v>
      </c>
      <c r="C5021" s="15" t="s">
        <v>13569</v>
      </c>
      <c r="D5021" s="4" t="s">
        <v>757</v>
      </c>
      <c r="E5021" s="4" t="s">
        <v>931</v>
      </c>
      <c r="F5021" s="4" t="b">
        <v>0</v>
      </c>
      <c r="G5021" s="4" t="s">
        <v>207</v>
      </c>
      <c r="H5021" s="4" t="s">
        <v>206</v>
      </c>
      <c r="I5021" s="4" t="s">
        <v>2</v>
      </c>
      <c r="J5021" s="4" t="s">
        <v>14296</v>
      </c>
      <c r="K5021" s="4" t="s">
        <v>179</v>
      </c>
      <c r="L5021" s="4">
        <v>3</v>
      </c>
      <c r="M5021" s="13">
        <v>12</v>
      </c>
      <c r="N5021" s="4" t="s">
        <v>10154</v>
      </c>
      <c r="O5021" s="4" t="s">
        <v>10914</v>
      </c>
      <c r="P5021" s="4">
        <f>O5021-N5021</f>
        <v>685</v>
      </c>
      <c r="Q5021" s="4">
        <v>365</v>
      </c>
      <c r="R5021" s="7">
        <v>536000</v>
      </c>
      <c r="S5021" s="7">
        <v>482202.3</v>
      </c>
      <c r="T5021" s="4">
        <v>2</v>
      </c>
      <c r="U5021" s="7">
        <v>475223.92</v>
      </c>
      <c r="V5021" s="4">
        <f>S5021-U5021</f>
        <v>6978.3800000000047</v>
      </c>
      <c r="W5021" s="8">
        <f>(S5021/U5021)*100</f>
        <v>101.46844039332028</v>
      </c>
      <c r="X5021" s="4" t="s">
        <v>11</v>
      </c>
      <c r="Y5021" s="4">
        <v>0</v>
      </c>
      <c r="AA5021" s="4" t="s">
        <v>1668</v>
      </c>
      <c r="AB5021" s="4" t="s">
        <v>1668</v>
      </c>
      <c r="AC5021" s="4" t="s">
        <v>1653</v>
      </c>
      <c r="AD5021" s="4">
        <v>11</v>
      </c>
      <c r="AE5021" s="11" t="s">
        <v>1668</v>
      </c>
      <c r="AF5021" s="11" t="s">
        <v>1668</v>
      </c>
      <c r="AG5021" s="11" t="s">
        <v>1668</v>
      </c>
      <c r="AH5021" s="11" t="s">
        <v>1668</v>
      </c>
      <c r="AI5021" s="11" t="s">
        <v>1668</v>
      </c>
      <c r="AJ5021" s="11" t="s">
        <v>1668</v>
      </c>
      <c r="AK5021" s="4" t="s">
        <v>2608</v>
      </c>
      <c r="AL5021" s="4" t="s">
        <v>13570</v>
      </c>
    </row>
    <row r="5022" spans="1:38" x14ac:dyDescent="0.25">
      <c r="A5022" s="1">
        <v>5020</v>
      </c>
      <c r="B5022" s="9">
        <v>789467</v>
      </c>
      <c r="C5022" s="15" t="s">
        <v>13571</v>
      </c>
      <c r="D5022" s="4" t="s">
        <v>739</v>
      </c>
      <c r="E5022" s="4" t="s">
        <v>913</v>
      </c>
      <c r="F5022" s="4" t="b">
        <v>0</v>
      </c>
      <c r="G5022" s="4" t="s">
        <v>6122</v>
      </c>
      <c r="H5022" s="4" t="s">
        <v>206</v>
      </c>
      <c r="I5022" s="4" t="s">
        <v>2</v>
      </c>
      <c r="J5022" s="4" t="s">
        <v>14255</v>
      </c>
      <c r="K5022" s="4" t="s">
        <v>195</v>
      </c>
      <c r="L5022" s="4">
        <v>17</v>
      </c>
      <c r="M5022" s="13">
        <v>20</v>
      </c>
      <c r="N5022" s="4" t="s">
        <v>13572</v>
      </c>
      <c r="O5022" s="4" t="s">
        <v>12474</v>
      </c>
      <c r="P5022" s="4">
        <f>O5022-N5022</f>
        <v>774</v>
      </c>
      <c r="Q5022" s="4">
        <v>210</v>
      </c>
      <c r="R5022" s="7">
        <v>986630.49</v>
      </c>
      <c r="S5022" s="7">
        <v>735876.25</v>
      </c>
      <c r="T5022" s="4">
        <v>2</v>
      </c>
      <c r="U5022" s="7">
        <v>810930.6</v>
      </c>
      <c r="V5022" s="4">
        <f>S5022-U5022</f>
        <v>-75054.349999999977</v>
      </c>
      <c r="W5022" s="8">
        <f>(S5022/U5022)*100</f>
        <v>90.744664216641965</v>
      </c>
      <c r="X5022" s="4" t="s">
        <v>11</v>
      </c>
      <c r="Y5022" s="4">
        <v>0</v>
      </c>
      <c r="AA5022" s="4" t="s">
        <v>1668</v>
      </c>
      <c r="AB5022" s="4" t="s">
        <v>1668</v>
      </c>
      <c r="AC5022" s="4" t="s">
        <v>1653</v>
      </c>
      <c r="AD5022" s="4">
        <v>13</v>
      </c>
      <c r="AE5022" s="11" t="s">
        <v>1668</v>
      </c>
      <c r="AF5022" s="11" t="s">
        <v>1668</v>
      </c>
      <c r="AG5022" s="11" t="s">
        <v>1668</v>
      </c>
      <c r="AH5022" s="11" t="s">
        <v>1668</v>
      </c>
      <c r="AI5022" s="11" t="s">
        <v>1668</v>
      </c>
      <c r="AJ5022" s="11" t="s">
        <v>1668</v>
      </c>
      <c r="AK5022" s="4" t="s">
        <v>13573</v>
      </c>
      <c r="AL5022" s="4" t="s">
        <v>13574</v>
      </c>
    </row>
    <row r="5023" spans="1:38" x14ac:dyDescent="0.25">
      <c r="A5023" s="1">
        <v>5021</v>
      </c>
      <c r="B5023" s="9">
        <v>788583</v>
      </c>
      <c r="C5023" s="15" t="s">
        <v>13575</v>
      </c>
      <c r="D5023" s="4" t="s">
        <v>877</v>
      </c>
      <c r="E5023" s="4" t="s">
        <v>1051</v>
      </c>
      <c r="F5023" s="4" t="b">
        <v>0</v>
      </c>
      <c r="G5023" s="4" t="s">
        <v>6122</v>
      </c>
      <c r="H5023" s="4" t="s">
        <v>206</v>
      </c>
      <c r="I5023" s="4" t="s">
        <v>2</v>
      </c>
      <c r="J5023" s="4" t="s">
        <v>14244</v>
      </c>
      <c r="K5023" s="4" t="s">
        <v>178</v>
      </c>
      <c r="L5023" s="4">
        <v>6</v>
      </c>
      <c r="M5023" s="13">
        <v>20</v>
      </c>
      <c r="N5023" s="4" t="s">
        <v>13576</v>
      </c>
      <c r="O5023" s="4" t="s">
        <v>10048</v>
      </c>
      <c r="P5023" s="4">
        <f>O5023-N5023</f>
        <v>665</v>
      </c>
      <c r="Q5023" s="4">
        <v>365</v>
      </c>
      <c r="R5023" s="7">
        <v>800000</v>
      </c>
      <c r="S5023" s="7">
        <v>598676.13</v>
      </c>
      <c r="T5023" s="4">
        <v>2</v>
      </c>
      <c r="U5023" s="7">
        <v>589101.86</v>
      </c>
      <c r="V5023" s="4">
        <f>S5023-U5023</f>
        <v>9574.2700000000186</v>
      </c>
      <c r="W5023" s="8">
        <f>(S5023/U5023)*100</f>
        <v>101.62523167046189</v>
      </c>
      <c r="X5023" s="4" t="s">
        <v>17</v>
      </c>
      <c r="Y5023" s="4">
        <v>0</v>
      </c>
      <c r="AA5023" s="4" t="s">
        <v>1668</v>
      </c>
      <c r="AB5023" s="4" t="s">
        <v>1668</v>
      </c>
      <c r="AC5023" s="4" t="s">
        <v>1653</v>
      </c>
      <c r="AD5023" s="4">
        <v>0</v>
      </c>
      <c r="AE5023" s="11" t="s">
        <v>1668</v>
      </c>
      <c r="AF5023" s="11" t="s">
        <v>1668</v>
      </c>
      <c r="AG5023" s="11" t="s">
        <v>1668</v>
      </c>
      <c r="AH5023" s="11" t="s">
        <v>1668</v>
      </c>
      <c r="AI5023" s="11" t="s">
        <v>1668</v>
      </c>
      <c r="AJ5023" s="11" t="s">
        <v>1668</v>
      </c>
      <c r="AK5023" s="4" t="s">
        <v>4401</v>
      </c>
      <c r="AL5023" s="4" t="s">
        <v>1699</v>
      </c>
    </row>
    <row r="5024" spans="1:38" x14ac:dyDescent="0.25">
      <c r="A5024" s="1">
        <v>5022</v>
      </c>
      <c r="B5024" s="9">
        <v>788287</v>
      </c>
      <c r="C5024" s="15" t="s">
        <v>13577</v>
      </c>
      <c r="D5024" s="4" t="s">
        <v>754</v>
      </c>
      <c r="E5024" s="4" t="s">
        <v>928</v>
      </c>
      <c r="F5024" s="4" t="b">
        <v>0</v>
      </c>
      <c r="G5024" s="4" t="s">
        <v>207</v>
      </c>
      <c r="H5024" s="4" t="s">
        <v>206</v>
      </c>
      <c r="I5024" s="4" t="s">
        <v>2</v>
      </c>
      <c r="J5024" s="4" t="s">
        <v>14296</v>
      </c>
      <c r="K5024" s="4" t="s">
        <v>179</v>
      </c>
      <c r="L5024" s="4">
        <v>3</v>
      </c>
      <c r="M5024" s="13">
        <v>12</v>
      </c>
      <c r="N5024" s="4" t="s">
        <v>10154</v>
      </c>
      <c r="O5024" s="4" t="s">
        <v>10914</v>
      </c>
      <c r="P5024" s="4">
        <f>O5024-N5024</f>
        <v>685</v>
      </c>
      <c r="Q5024" s="4">
        <v>365</v>
      </c>
      <c r="R5024" s="7">
        <v>1056500</v>
      </c>
      <c r="S5024" s="7">
        <v>948460.49</v>
      </c>
      <c r="T5024" s="4">
        <v>2</v>
      </c>
      <c r="U5024" s="7">
        <v>943960.49</v>
      </c>
      <c r="V5024" s="4">
        <f>S5024-U5024</f>
        <v>4500</v>
      </c>
      <c r="W5024" s="8">
        <f>(S5024/U5024)*100</f>
        <v>100.47671486758942</v>
      </c>
      <c r="X5024" s="4" t="s">
        <v>153</v>
      </c>
      <c r="Y5024" s="4">
        <v>2</v>
      </c>
      <c r="Z5024" s="4">
        <v>100</v>
      </c>
      <c r="AA5024" s="4" t="s">
        <v>2474</v>
      </c>
      <c r="AB5024" s="4" t="s">
        <v>2463</v>
      </c>
      <c r="AC5024" s="4" t="s">
        <v>1653</v>
      </c>
      <c r="AD5024" s="4">
        <v>13</v>
      </c>
      <c r="AE5024" s="11" t="s">
        <v>1668</v>
      </c>
      <c r="AF5024" s="11" t="s">
        <v>1668</v>
      </c>
      <c r="AG5024" s="11" t="b">
        <v>0</v>
      </c>
      <c r="AH5024" s="11" t="b">
        <v>0</v>
      </c>
      <c r="AI5024" s="11" t="b">
        <v>0</v>
      </c>
      <c r="AJ5024" s="11" t="s">
        <v>1668</v>
      </c>
      <c r="AK5024" s="4" t="s">
        <v>2608</v>
      </c>
      <c r="AL5024" s="4" t="s">
        <v>13578</v>
      </c>
    </row>
    <row r="5025" spans="1:38" x14ac:dyDescent="0.25">
      <c r="A5025" s="1">
        <v>5023</v>
      </c>
      <c r="B5025" s="9">
        <v>787781</v>
      </c>
      <c r="C5025" s="15" t="s">
        <v>13579</v>
      </c>
      <c r="D5025" s="4" t="s">
        <v>733</v>
      </c>
      <c r="E5025" s="4" t="s">
        <v>909</v>
      </c>
      <c r="F5025" s="4" t="b">
        <v>0</v>
      </c>
      <c r="G5025" s="4" t="s">
        <v>207</v>
      </c>
      <c r="H5025" s="4" t="s">
        <v>206</v>
      </c>
      <c r="I5025" s="4" t="s">
        <v>2</v>
      </c>
      <c r="J5025" s="4" t="s">
        <v>14424</v>
      </c>
      <c r="K5025" s="4" t="s">
        <v>179</v>
      </c>
      <c r="L5025" s="4">
        <v>3</v>
      </c>
      <c r="M5025" s="13">
        <v>22</v>
      </c>
      <c r="N5025" s="4" t="s">
        <v>12086</v>
      </c>
      <c r="O5025" s="4" t="s">
        <v>9915</v>
      </c>
      <c r="P5025" s="4">
        <f>O5025-N5025</f>
        <v>832</v>
      </c>
      <c r="Q5025" s="4">
        <v>119</v>
      </c>
      <c r="R5025" s="7">
        <v>343000</v>
      </c>
      <c r="S5025" s="7">
        <v>299780.06</v>
      </c>
      <c r="T5025" s="4">
        <v>2</v>
      </c>
      <c r="U5025" s="7">
        <v>299780.06</v>
      </c>
      <c r="V5025" s="4">
        <f>S5025-U5025</f>
        <v>0</v>
      </c>
      <c r="W5025" s="8">
        <f>(S5025/U5025)*100</f>
        <v>100</v>
      </c>
      <c r="X5025" s="4" t="s">
        <v>11</v>
      </c>
      <c r="Y5025" s="4">
        <v>0</v>
      </c>
      <c r="AA5025" s="4" t="s">
        <v>1668</v>
      </c>
      <c r="AB5025" s="4" t="s">
        <v>1668</v>
      </c>
      <c r="AC5025" s="4" t="s">
        <v>1653</v>
      </c>
      <c r="AD5025" s="4">
        <v>0</v>
      </c>
      <c r="AE5025" s="11" t="s">
        <v>1668</v>
      </c>
      <c r="AF5025" s="11" t="s">
        <v>1668</v>
      </c>
      <c r="AG5025" s="11" t="s">
        <v>1668</v>
      </c>
      <c r="AH5025" s="11" t="s">
        <v>1668</v>
      </c>
      <c r="AI5025" s="11" t="s">
        <v>1668</v>
      </c>
      <c r="AJ5025" s="11" t="s">
        <v>1668</v>
      </c>
      <c r="AK5025" s="4" t="s">
        <v>5341</v>
      </c>
      <c r="AL5025" s="4" t="s">
        <v>1668</v>
      </c>
    </row>
    <row r="5026" spans="1:38" x14ac:dyDescent="0.25">
      <c r="A5026" s="1">
        <v>5024</v>
      </c>
      <c r="B5026" s="9">
        <v>786165</v>
      </c>
      <c r="C5026" s="15" t="s">
        <v>15468</v>
      </c>
      <c r="D5026" s="4" t="s">
        <v>739</v>
      </c>
      <c r="E5026" s="4" t="s">
        <v>913</v>
      </c>
      <c r="F5026" s="4" t="b">
        <v>0</v>
      </c>
      <c r="G5026" s="4" t="s">
        <v>207</v>
      </c>
      <c r="H5026" s="4" t="s">
        <v>206</v>
      </c>
      <c r="I5026" s="4" t="s">
        <v>2</v>
      </c>
      <c r="J5026" s="4" t="s">
        <v>14249</v>
      </c>
      <c r="K5026" s="4" t="s">
        <v>182</v>
      </c>
      <c r="L5026" s="4">
        <v>13</v>
      </c>
      <c r="M5026" s="13">
        <v>36</v>
      </c>
      <c r="N5026" s="4" t="s">
        <v>10160</v>
      </c>
      <c r="O5026" s="4" t="s">
        <v>11382</v>
      </c>
      <c r="P5026" s="4">
        <f>O5026-N5026</f>
        <v>779</v>
      </c>
      <c r="Q5026" s="4">
        <v>180</v>
      </c>
      <c r="R5026" s="7">
        <v>414000</v>
      </c>
      <c r="S5026" s="7">
        <v>350005.15</v>
      </c>
      <c r="T5026" s="4">
        <v>2</v>
      </c>
      <c r="U5026" s="7">
        <v>350005.15</v>
      </c>
      <c r="V5026" s="4">
        <f>S5026-U5026</f>
        <v>0</v>
      </c>
      <c r="W5026" s="8">
        <f>(S5026/U5026)*100</f>
        <v>100</v>
      </c>
      <c r="X5026" s="4" t="s">
        <v>11</v>
      </c>
      <c r="Y5026" s="4">
        <v>0</v>
      </c>
      <c r="AA5026" s="4" t="s">
        <v>1668</v>
      </c>
      <c r="AB5026" s="4" t="s">
        <v>1668</v>
      </c>
      <c r="AC5026" s="4" t="s">
        <v>1653</v>
      </c>
      <c r="AD5026" s="4">
        <v>0</v>
      </c>
      <c r="AE5026" s="11" t="s">
        <v>1668</v>
      </c>
      <c r="AF5026" s="11" t="s">
        <v>1668</v>
      </c>
      <c r="AG5026" s="11" t="s">
        <v>1668</v>
      </c>
      <c r="AH5026" s="11" t="s">
        <v>1668</v>
      </c>
      <c r="AI5026" s="11" t="s">
        <v>1668</v>
      </c>
      <c r="AJ5026" s="11" t="s">
        <v>1668</v>
      </c>
      <c r="AK5026" s="4" t="s">
        <v>13580</v>
      </c>
      <c r="AL5026" s="4" t="s">
        <v>1668</v>
      </c>
    </row>
    <row r="5027" spans="1:38" x14ac:dyDescent="0.25">
      <c r="A5027" s="1">
        <v>5025</v>
      </c>
      <c r="B5027" s="9">
        <v>785845</v>
      </c>
      <c r="C5027" s="15" t="s">
        <v>13581</v>
      </c>
      <c r="D5027" s="4" t="s">
        <v>809</v>
      </c>
      <c r="E5027" s="4" t="s">
        <v>983</v>
      </c>
      <c r="F5027" s="4" t="b">
        <v>0</v>
      </c>
      <c r="G5027" s="4" t="s">
        <v>6122</v>
      </c>
      <c r="H5027" s="4" t="s">
        <v>206</v>
      </c>
      <c r="I5027" s="4" t="s">
        <v>2</v>
      </c>
      <c r="J5027" s="4" t="s">
        <v>14358</v>
      </c>
      <c r="K5027" s="4" t="s">
        <v>186</v>
      </c>
      <c r="L5027" s="4">
        <v>1</v>
      </c>
      <c r="M5027" s="13">
        <v>45</v>
      </c>
      <c r="N5027" s="4" t="s">
        <v>13582</v>
      </c>
      <c r="O5027" s="4" t="s">
        <v>11286</v>
      </c>
      <c r="P5027" s="4">
        <f>O5027-N5027</f>
        <v>726</v>
      </c>
      <c r="Q5027" s="4">
        <v>180</v>
      </c>
      <c r="R5027" s="7">
        <v>865108.61</v>
      </c>
      <c r="S5027" s="7">
        <v>650876.47</v>
      </c>
      <c r="T5027" s="4">
        <v>2</v>
      </c>
      <c r="U5027" s="7">
        <v>558834.5</v>
      </c>
      <c r="V5027" s="4">
        <f>S5027-U5027</f>
        <v>92041.969999999972</v>
      </c>
      <c r="W5027" s="8">
        <f>(S5027/U5027)*100</f>
        <v>116.47034497691176</v>
      </c>
      <c r="X5027" s="4" t="s">
        <v>11</v>
      </c>
      <c r="Y5027" s="4">
        <v>0</v>
      </c>
      <c r="AA5027" s="4" t="s">
        <v>1668</v>
      </c>
      <c r="AB5027" s="4" t="s">
        <v>1668</v>
      </c>
      <c r="AC5027" s="4" t="s">
        <v>1653</v>
      </c>
      <c r="AD5027" s="4">
        <v>0</v>
      </c>
      <c r="AE5027" s="11" t="s">
        <v>1668</v>
      </c>
      <c r="AF5027" s="11" t="s">
        <v>1668</v>
      </c>
      <c r="AG5027" s="11" t="s">
        <v>1668</v>
      </c>
      <c r="AH5027" s="11" t="s">
        <v>1668</v>
      </c>
      <c r="AI5027" s="11" t="s">
        <v>1668</v>
      </c>
      <c r="AJ5027" s="11" t="s">
        <v>1668</v>
      </c>
      <c r="AK5027" s="4" t="s">
        <v>13583</v>
      </c>
      <c r="AL5027" s="4" t="s">
        <v>1920</v>
      </c>
    </row>
    <row r="5028" spans="1:38" x14ac:dyDescent="0.25">
      <c r="A5028" s="1">
        <v>5026</v>
      </c>
      <c r="B5028" s="9">
        <v>784713</v>
      </c>
      <c r="C5028" s="15" t="s">
        <v>13584</v>
      </c>
      <c r="D5028" s="4" t="s">
        <v>757</v>
      </c>
      <c r="E5028" s="4" t="s">
        <v>931</v>
      </c>
      <c r="F5028" s="4" t="b">
        <v>0</v>
      </c>
      <c r="G5028" s="4" t="s">
        <v>207</v>
      </c>
      <c r="H5028" s="4" t="s">
        <v>206</v>
      </c>
      <c r="I5028" s="4" t="s">
        <v>2</v>
      </c>
      <c r="J5028" s="4" t="s">
        <v>14398</v>
      </c>
      <c r="K5028" s="4" t="s">
        <v>2648</v>
      </c>
      <c r="L5028" s="4">
        <v>4</v>
      </c>
      <c r="M5028" s="13">
        <v>20</v>
      </c>
      <c r="N5028" s="4" t="s">
        <v>10160</v>
      </c>
      <c r="O5028" s="4" t="s">
        <v>11304</v>
      </c>
      <c r="P5028" s="4">
        <f>O5028-N5028</f>
        <v>619</v>
      </c>
      <c r="Q5028" s="4">
        <v>120</v>
      </c>
      <c r="R5028" s="7">
        <v>199278.58</v>
      </c>
      <c r="S5028" s="7">
        <v>169752.24</v>
      </c>
      <c r="T5028" s="4">
        <v>1</v>
      </c>
      <c r="U5028" s="7">
        <v>169752.24</v>
      </c>
      <c r="V5028" s="4">
        <f>S5028-U5028</f>
        <v>0</v>
      </c>
      <c r="W5028" s="8">
        <f>(S5028/U5028)*100</f>
        <v>100</v>
      </c>
      <c r="X5028" s="4" t="s">
        <v>11</v>
      </c>
      <c r="Y5028" s="4">
        <v>0</v>
      </c>
      <c r="AA5028" s="4" t="s">
        <v>1668</v>
      </c>
      <c r="AB5028" s="4" t="s">
        <v>1668</v>
      </c>
      <c r="AC5028" s="4" t="s">
        <v>1653</v>
      </c>
      <c r="AD5028" s="4">
        <v>0</v>
      </c>
      <c r="AE5028" s="11" t="s">
        <v>1668</v>
      </c>
      <c r="AF5028" s="11" t="s">
        <v>1668</v>
      </c>
      <c r="AG5028" s="11" t="s">
        <v>1668</v>
      </c>
      <c r="AH5028" s="11" t="s">
        <v>1668</v>
      </c>
      <c r="AI5028" s="11" t="s">
        <v>1668</v>
      </c>
      <c r="AJ5028" s="11" t="s">
        <v>1668</v>
      </c>
      <c r="AK5028" s="4" t="s">
        <v>13585</v>
      </c>
      <c r="AL5028" s="4" t="s">
        <v>1668</v>
      </c>
    </row>
    <row r="5029" spans="1:38" x14ac:dyDescent="0.25">
      <c r="A5029" s="1">
        <v>5027</v>
      </c>
      <c r="B5029" s="9">
        <v>784426</v>
      </c>
      <c r="C5029" s="15" t="s">
        <v>13586</v>
      </c>
      <c r="D5029" s="4" t="s">
        <v>733</v>
      </c>
      <c r="E5029" s="4" t="s">
        <v>909</v>
      </c>
      <c r="F5029" s="4" t="b">
        <v>0</v>
      </c>
      <c r="G5029" s="4" t="s">
        <v>6122</v>
      </c>
      <c r="H5029" s="4" t="s">
        <v>206</v>
      </c>
      <c r="I5029" s="4" t="s">
        <v>2</v>
      </c>
      <c r="J5029" s="4" t="s">
        <v>14287</v>
      </c>
      <c r="K5029" s="4" t="s">
        <v>186</v>
      </c>
      <c r="L5029" s="4">
        <v>1</v>
      </c>
      <c r="M5029" s="13">
        <v>40</v>
      </c>
      <c r="N5029" s="4" t="s">
        <v>13424</v>
      </c>
      <c r="O5029" s="4" t="s">
        <v>11070</v>
      </c>
      <c r="P5029" s="4">
        <f>O5029-N5029</f>
        <v>818</v>
      </c>
      <c r="Q5029" s="4">
        <v>540</v>
      </c>
      <c r="R5029" s="7">
        <v>6693642</v>
      </c>
      <c r="S5029" s="7">
        <v>4016185.21</v>
      </c>
      <c r="T5029" s="4">
        <v>3</v>
      </c>
      <c r="U5029" s="7">
        <v>3995719.34</v>
      </c>
      <c r="V5029" s="4">
        <f>S5029-U5029</f>
        <v>20465.870000000112</v>
      </c>
      <c r="W5029" s="8">
        <f>(S5029/U5029)*100</f>
        <v>100.512194883037</v>
      </c>
      <c r="X5029" s="4" t="s">
        <v>11</v>
      </c>
      <c r="Y5029" s="4">
        <v>0</v>
      </c>
      <c r="AA5029" s="4" t="s">
        <v>1668</v>
      </c>
      <c r="AB5029" s="4" t="s">
        <v>1668</v>
      </c>
      <c r="AC5029" s="4" t="s">
        <v>1653</v>
      </c>
      <c r="AD5029" s="4">
        <v>24</v>
      </c>
      <c r="AE5029" s="11" t="s">
        <v>1668</v>
      </c>
      <c r="AF5029" s="11" t="s">
        <v>1668</v>
      </c>
      <c r="AG5029" s="11" t="s">
        <v>1668</v>
      </c>
      <c r="AH5029" s="11" t="s">
        <v>1668</v>
      </c>
      <c r="AI5029" s="11" t="s">
        <v>1668</v>
      </c>
      <c r="AJ5029" s="11" t="s">
        <v>1668</v>
      </c>
      <c r="AK5029" s="4" t="s">
        <v>1840</v>
      </c>
      <c r="AL5029" s="4" t="s">
        <v>1840</v>
      </c>
    </row>
    <row r="5030" spans="1:38" x14ac:dyDescent="0.25">
      <c r="A5030" s="1">
        <v>5028</v>
      </c>
      <c r="B5030" s="9">
        <v>784403</v>
      </c>
      <c r="C5030" s="15" t="s">
        <v>13587</v>
      </c>
      <c r="D5030" s="4" t="s">
        <v>772</v>
      </c>
      <c r="E5030" s="4" t="s">
        <v>946</v>
      </c>
      <c r="F5030" s="4" t="b">
        <v>0</v>
      </c>
      <c r="G5030" s="4" t="s">
        <v>207</v>
      </c>
      <c r="H5030" s="4" t="s">
        <v>206</v>
      </c>
      <c r="I5030" s="4" t="s">
        <v>2</v>
      </c>
      <c r="J5030" s="4" t="s">
        <v>14314</v>
      </c>
      <c r="K5030" s="4" t="s">
        <v>181</v>
      </c>
      <c r="L5030" s="4">
        <v>19</v>
      </c>
      <c r="M5030" s="13">
        <v>30</v>
      </c>
      <c r="N5030" s="4" t="s">
        <v>13560</v>
      </c>
      <c r="O5030" s="4" t="s">
        <v>12571</v>
      </c>
      <c r="P5030" s="4">
        <f>O5030-N5030</f>
        <v>748</v>
      </c>
      <c r="Q5030" s="4">
        <v>300</v>
      </c>
      <c r="R5030" s="7">
        <v>548066.37</v>
      </c>
      <c r="S5030" s="7">
        <v>447670.21</v>
      </c>
      <c r="T5030" s="4">
        <v>2</v>
      </c>
      <c r="U5030" s="7">
        <v>444670.22</v>
      </c>
      <c r="V5030" s="4">
        <f>S5030-U5030</f>
        <v>2999.9900000000489</v>
      </c>
      <c r="W5030" s="8">
        <f>(S5030/U5030)*100</f>
        <v>100.67465502861874</v>
      </c>
      <c r="X5030" s="4" t="s">
        <v>11</v>
      </c>
      <c r="Y5030" s="4">
        <v>0</v>
      </c>
      <c r="AA5030" s="4" t="s">
        <v>1668</v>
      </c>
      <c r="AB5030" s="4" t="s">
        <v>1668</v>
      </c>
      <c r="AC5030" s="4" t="s">
        <v>1653</v>
      </c>
      <c r="AD5030" s="4">
        <v>21</v>
      </c>
      <c r="AE5030" s="11" t="s">
        <v>1668</v>
      </c>
      <c r="AF5030" s="11" t="s">
        <v>1668</v>
      </c>
      <c r="AG5030" s="11" t="s">
        <v>1668</v>
      </c>
      <c r="AH5030" s="11" t="s">
        <v>1668</v>
      </c>
      <c r="AI5030" s="11" t="s">
        <v>1668</v>
      </c>
      <c r="AJ5030" s="11" t="s">
        <v>1668</v>
      </c>
      <c r="AK5030" s="4" t="s">
        <v>1713</v>
      </c>
      <c r="AL5030" s="4" t="s">
        <v>3636</v>
      </c>
    </row>
    <row r="5031" spans="1:38" x14ac:dyDescent="0.25">
      <c r="A5031" s="1">
        <v>5029</v>
      </c>
      <c r="B5031" s="9">
        <v>784265</v>
      </c>
      <c r="C5031" s="15" t="s">
        <v>13588</v>
      </c>
      <c r="D5031" s="4" t="s">
        <v>794</v>
      </c>
      <c r="E5031" s="4" t="s">
        <v>968</v>
      </c>
      <c r="F5031" s="4" t="b">
        <v>0</v>
      </c>
      <c r="G5031" s="4" t="s">
        <v>6122</v>
      </c>
      <c r="H5031" s="4" t="s">
        <v>206</v>
      </c>
      <c r="I5031" s="4" t="s">
        <v>2</v>
      </c>
      <c r="J5031" s="4" t="s">
        <v>14253</v>
      </c>
      <c r="K5031" s="4" t="s">
        <v>184</v>
      </c>
      <c r="L5031" s="4">
        <v>11</v>
      </c>
      <c r="M5031" s="13">
        <v>21</v>
      </c>
      <c r="N5031" s="4" t="s">
        <v>13589</v>
      </c>
      <c r="O5031" s="4" t="s">
        <v>12652</v>
      </c>
      <c r="P5031" s="4">
        <f>O5031-N5031</f>
        <v>600</v>
      </c>
      <c r="Q5031" s="4">
        <v>270</v>
      </c>
      <c r="R5031" s="7">
        <v>1374701.51</v>
      </c>
      <c r="S5031" s="7">
        <v>952133.53</v>
      </c>
      <c r="T5031" s="4">
        <v>2</v>
      </c>
      <c r="U5031" s="7">
        <v>1012620.06</v>
      </c>
      <c r="V5031" s="4">
        <f>S5031-U5031</f>
        <v>-60486.530000000028</v>
      </c>
      <c r="W5031" s="8">
        <f>(S5031/U5031)*100</f>
        <v>94.026730025474706</v>
      </c>
      <c r="X5031" s="4" t="s">
        <v>11</v>
      </c>
      <c r="Y5031" s="4">
        <v>0</v>
      </c>
      <c r="AA5031" s="4" t="s">
        <v>1668</v>
      </c>
      <c r="AB5031" s="4" t="s">
        <v>1668</v>
      </c>
      <c r="AC5031" s="4" t="s">
        <v>1653</v>
      </c>
      <c r="AD5031" s="4">
        <v>27</v>
      </c>
      <c r="AE5031" s="11" t="s">
        <v>1668</v>
      </c>
      <c r="AF5031" s="11" t="s">
        <v>1668</v>
      </c>
      <c r="AG5031" s="11" t="s">
        <v>1668</v>
      </c>
      <c r="AH5031" s="11" t="s">
        <v>1668</v>
      </c>
      <c r="AI5031" s="11" t="s">
        <v>1668</v>
      </c>
      <c r="AJ5031" s="11" t="s">
        <v>1668</v>
      </c>
      <c r="AK5031" s="4" t="s">
        <v>1758</v>
      </c>
      <c r="AL5031" s="4" t="s">
        <v>1668</v>
      </c>
    </row>
    <row r="5032" spans="1:38" x14ac:dyDescent="0.25">
      <c r="A5032" s="1">
        <v>5030</v>
      </c>
      <c r="B5032" s="9">
        <v>781074</v>
      </c>
      <c r="C5032" s="15" t="s">
        <v>13590</v>
      </c>
      <c r="D5032" s="4" t="s">
        <v>737</v>
      </c>
      <c r="E5032" s="4" t="s">
        <v>911</v>
      </c>
      <c r="F5032" s="4" t="b">
        <v>0</v>
      </c>
      <c r="G5032" s="4" t="s">
        <v>207</v>
      </c>
      <c r="H5032" s="4" t="s">
        <v>206</v>
      </c>
      <c r="I5032" s="4" t="s">
        <v>2</v>
      </c>
      <c r="J5032" s="4" t="s">
        <v>14367</v>
      </c>
      <c r="K5032" s="4" t="s">
        <v>186</v>
      </c>
      <c r="L5032" s="4">
        <v>1</v>
      </c>
      <c r="M5032" s="13">
        <v>30</v>
      </c>
      <c r="N5032" s="4" t="s">
        <v>13504</v>
      </c>
      <c r="O5032" s="4" t="s">
        <v>11233</v>
      </c>
      <c r="P5032" s="4">
        <f>O5032-N5032</f>
        <v>928</v>
      </c>
      <c r="Q5032" s="4">
        <v>210</v>
      </c>
      <c r="R5032" s="7">
        <v>515000</v>
      </c>
      <c r="S5032" s="7">
        <v>514937.04</v>
      </c>
      <c r="T5032" s="4">
        <v>2</v>
      </c>
      <c r="U5032" s="7">
        <v>571366.32999999996</v>
      </c>
      <c r="V5032" s="4">
        <f>S5032-U5032</f>
        <v>-56429.289999999979</v>
      </c>
      <c r="W5032" s="8">
        <f>(S5032/U5032)*100</f>
        <v>90.123798509443148</v>
      </c>
      <c r="X5032" s="4" t="s">
        <v>11</v>
      </c>
      <c r="Y5032" s="4">
        <v>0</v>
      </c>
      <c r="AA5032" s="4" t="s">
        <v>1668</v>
      </c>
      <c r="AB5032" s="4" t="s">
        <v>1668</v>
      </c>
      <c r="AC5032" s="4" t="s">
        <v>1653</v>
      </c>
      <c r="AD5032" s="4">
        <v>0</v>
      </c>
      <c r="AE5032" s="11" t="s">
        <v>1668</v>
      </c>
      <c r="AF5032" s="11" t="s">
        <v>1668</v>
      </c>
      <c r="AG5032" s="11" t="s">
        <v>1668</v>
      </c>
      <c r="AH5032" s="11" t="s">
        <v>1668</v>
      </c>
      <c r="AI5032" s="11" t="s">
        <v>1668</v>
      </c>
      <c r="AJ5032" s="11" t="s">
        <v>1668</v>
      </c>
      <c r="AK5032" s="4" t="s">
        <v>13591</v>
      </c>
      <c r="AL5032" s="4" t="s">
        <v>1678</v>
      </c>
    </row>
    <row r="5033" spans="1:38" x14ac:dyDescent="0.25">
      <c r="A5033" s="1">
        <v>5031</v>
      </c>
      <c r="B5033" s="9">
        <v>780754</v>
      </c>
      <c r="C5033" s="15" t="s">
        <v>15469</v>
      </c>
      <c r="D5033" s="4" t="s">
        <v>744</v>
      </c>
      <c r="E5033" s="4" t="s">
        <v>918</v>
      </c>
      <c r="F5033" s="4" t="b">
        <v>0</v>
      </c>
      <c r="G5033" s="4" t="s">
        <v>6122</v>
      </c>
      <c r="H5033" s="4" t="s">
        <v>206</v>
      </c>
      <c r="I5033" s="4" t="s">
        <v>2</v>
      </c>
      <c r="J5033" s="4" t="s">
        <v>14420</v>
      </c>
      <c r="K5033" s="4" t="s">
        <v>186</v>
      </c>
      <c r="L5033" s="4">
        <v>1</v>
      </c>
      <c r="M5033" s="13">
        <v>40</v>
      </c>
      <c r="N5033" s="4" t="s">
        <v>13589</v>
      </c>
      <c r="O5033" s="4" t="s">
        <v>9935</v>
      </c>
      <c r="P5033" s="4">
        <f>O5033-N5033</f>
        <v>828</v>
      </c>
      <c r="Q5033" s="4">
        <v>365</v>
      </c>
      <c r="R5033" s="7">
        <v>13247000</v>
      </c>
      <c r="S5033" s="7">
        <v>9769182.6600000001</v>
      </c>
      <c r="T5033" s="4">
        <v>3</v>
      </c>
      <c r="U5033" s="7">
        <v>9764182.6699999999</v>
      </c>
      <c r="V5033" s="4">
        <f>S5033-U5033</f>
        <v>4999.9900000002235</v>
      </c>
      <c r="W5033" s="8">
        <f>(S5033/U5033)*100</f>
        <v>100.051207460665</v>
      </c>
      <c r="X5033" s="4" t="s">
        <v>11</v>
      </c>
      <c r="Y5033" s="4">
        <v>0</v>
      </c>
      <c r="AA5033" s="4" t="s">
        <v>1668</v>
      </c>
      <c r="AB5033" s="4" t="s">
        <v>1668</v>
      </c>
      <c r="AC5033" s="4" t="s">
        <v>1653</v>
      </c>
      <c r="AD5033" s="4">
        <v>18</v>
      </c>
      <c r="AE5033" s="11" t="s">
        <v>1668</v>
      </c>
      <c r="AF5033" s="11" t="s">
        <v>1668</v>
      </c>
      <c r="AG5033" s="11" t="s">
        <v>1668</v>
      </c>
      <c r="AH5033" s="11" t="s">
        <v>1668</v>
      </c>
      <c r="AI5033" s="11" t="s">
        <v>1668</v>
      </c>
      <c r="AJ5033" s="11" t="s">
        <v>1668</v>
      </c>
      <c r="AK5033" s="4" t="s">
        <v>13592</v>
      </c>
      <c r="AL5033" s="4" t="s">
        <v>7566</v>
      </c>
    </row>
    <row r="5034" spans="1:38" x14ac:dyDescent="0.25">
      <c r="A5034" s="1">
        <v>5032</v>
      </c>
      <c r="B5034" s="9">
        <v>780306</v>
      </c>
      <c r="C5034" s="15" t="s">
        <v>13593</v>
      </c>
      <c r="D5034" s="4" t="s">
        <v>724</v>
      </c>
      <c r="E5034" s="4" t="s">
        <v>897</v>
      </c>
      <c r="F5034" s="4" t="b">
        <v>0</v>
      </c>
      <c r="G5034" s="4" t="s">
        <v>6122</v>
      </c>
      <c r="H5034" s="4" t="s">
        <v>206</v>
      </c>
      <c r="I5034" s="4" t="s">
        <v>2</v>
      </c>
      <c r="J5034" s="4" t="s">
        <v>14289</v>
      </c>
      <c r="K5034" s="4" t="s">
        <v>182</v>
      </c>
      <c r="L5034" s="4">
        <v>13</v>
      </c>
      <c r="M5034" s="13">
        <v>30</v>
      </c>
      <c r="N5034" s="4" t="s">
        <v>13589</v>
      </c>
      <c r="O5034" s="4" t="s">
        <v>11531</v>
      </c>
      <c r="P5034" s="4">
        <f>O5034-N5034</f>
        <v>712</v>
      </c>
      <c r="Q5034" s="4">
        <v>180</v>
      </c>
      <c r="R5034" s="7">
        <v>1329733.5900000001</v>
      </c>
      <c r="S5034" s="7">
        <v>926999.71</v>
      </c>
      <c r="T5034" s="4">
        <v>2</v>
      </c>
      <c r="U5034" s="7">
        <v>905972.4</v>
      </c>
      <c r="V5034" s="4">
        <f>S5034-U5034</f>
        <v>21027.309999999939</v>
      </c>
      <c r="W5034" s="8">
        <f>(S5034/U5034)*100</f>
        <v>102.32096584840772</v>
      </c>
      <c r="X5034" s="4" t="s">
        <v>11</v>
      </c>
      <c r="Y5034" s="4">
        <v>0</v>
      </c>
      <c r="AA5034" s="4" t="s">
        <v>1668</v>
      </c>
      <c r="AB5034" s="4" t="s">
        <v>1668</v>
      </c>
      <c r="AC5034" s="4" t="s">
        <v>1653</v>
      </c>
      <c r="AD5034" s="4">
        <v>0</v>
      </c>
      <c r="AE5034" s="11" t="s">
        <v>1668</v>
      </c>
      <c r="AF5034" s="11" t="s">
        <v>1668</v>
      </c>
      <c r="AG5034" s="11" t="s">
        <v>1668</v>
      </c>
      <c r="AH5034" s="11" t="s">
        <v>1668</v>
      </c>
      <c r="AI5034" s="11" t="s">
        <v>1668</v>
      </c>
      <c r="AJ5034" s="11" t="s">
        <v>1668</v>
      </c>
      <c r="AK5034" s="4" t="s">
        <v>13594</v>
      </c>
      <c r="AL5034" s="4" t="s">
        <v>13595</v>
      </c>
    </row>
    <row r="5035" spans="1:38" x14ac:dyDescent="0.25">
      <c r="A5035" s="1">
        <v>5033</v>
      </c>
      <c r="B5035" s="9">
        <v>780015</v>
      </c>
      <c r="C5035" s="15" t="s">
        <v>13596</v>
      </c>
      <c r="D5035" s="4" t="s">
        <v>809</v>
      </c>
      <c r="E5035" s="4" t="s">
        <v>983</v>
      </c>
      <c r="F5035" s="4" t="b">
        <v>0</v>
      </c>
      <c r="G5035" s="4" t="s">
        <v>207</v>
      </c>
      <c r="H5035" s="4" t="s">
        <v>206</v>
      </c>
      <c r="I5035" s="4" t="s">
        <v>2</v>
      </c>
      <c r="J5035" s="4" t="s">
        <v>14289</v>
      </c>
      <c r="K5035" s="4" t="s">
        <v>182</v>
      </c>
      <c r="L5035" s="4">
        <v>13</v>
      </c>
      <c r="M5035" s="13">
        <v>30</v>
      </c>
      <c r="N5035" s="4" t="s">
        <v>10160</v>
      </c>
      <c r="O5035" s="4" t="s">
        <v>13597</v>
      </c>
      <c r="P5035" s="4">
        <f>O5035-N5035</f>
        <v>889</v>
      </c>
      <c r="Q5035" s="4">
        <v>180</v>
      </c>
      <c r="R5035" s="7">
        <v>905000</v>
      </c>
      <c r="S5035" s="7">
        <v>617362.87</v>
      </c>
      <c r="T5035" s="4">
        <v>2</v>
      </c>
      <c r="U5035" s="7">
        <v>611352.11</v>
      </c>
      <c r="V5035" s="4">
        <f>S5035-U5035</f>
        <v>6010.7600000000093</v>
      </c>
      <c r="W5035" s="8">
        <f>(S5035/U5035)*100</f>
        <v>100.98319117603111</v>
      </c>
      <c r="X5035" s="4" t="s">
        <v>11</v>
      </c>
      <c r="Y5035" s="4">
        <v>0</v>
      </c>
      <c r="AA5035" s="4" t="s">
        <v>1668</v>
      </c>
      <c r="AB5035" s="4" t="s">
        <v>1668</v>
      </c>
      <c r="AC5035" s="4" t="s">
        <v>1653</v>
      </c>
      <c r="AD5035" s="4">
        <v>0</v>
      </c>
      <c r="AE5035" s="11" t="s">
        <v>1668</v>
      </c>
      <c r="AF5035" s="11" t="s">
        <v>1668</v>
      </c>
      <c r="AG5035" s="11" t="s">
        <v>1668</v>
      </c>
      <c r="AH5035" s="11" t="s">
        <v>1668</v>
      </c>
      <c r="AI5035" s="11" t="s">
        <v>1668</v>
      </c>
      <c r="AJ5035" s="11" t="s">
        <v>1668</v>
      </c>
      <c r="AK5035" s="4" t="s">
        <v>13598</v>
      </c>
      <c r="AL5035" s="4" t="s">
        <v>13599</v>
      </c>
    </row>
    <row r="5036" spans="1:38" x14ac:dyDescent="0.25">
      <c r="A5036" s="1">
        <v>5034</v>
      </c>
      <c r="B5036" s="9">
        <v>779787</v>
      </c>
      <c r="C5036" s="15" t="s">
        <v>13600</v>
      </c>
      <c r="D5036" s="4" t="s">
        <v>4757</v>
      </c>
      <c r="E5036" s="4" t="s">
        <v>4758</v>
      </c>
      <c r="F5036" s="4" t="b">
        <v>0</v>
      </c>
      <c r="G5036" s="4" t="s">
        <v>6122</v>
      </c>
      <c r="H5036" s="4" t="s">
        <v>206</v>
      </c>
      <c r="I5036" s="4" t="s">
        <v>2</v>
      </c>
      <c r="J5036" s="4" t="s">
        <v>14282</v>
      </c>
      <c r="K5036" s="4" t="s">
        <v>181</v>
      </c>
      <c r="L5036" s="4">
        <v>19</v>
      </c>
      <c r="M5036" s="13">
        <v>30</v>
      </c>
      <c r="N5036" s="4" t="s">
        <v>12105</v>
      </c>
      <c r="O5036" s="4" t="s">
        <v>10948</v>
      </c>
      <c r="P5036" s="4">
        <f>O5036-N5036</f>
        <v>636</v>
      </c>
      <c r="Q5036" s="4">
        <v>150</v>
      </c>
      <c r="R5036" s="7">
        <v>770000</v>
      </c>
      <c r="S5036" s="7">
        <v>623535.4</v>
      </c>
      <c r="T5036" s="4">
        <v>2</v>
      </c>
      <c r="U5036" s="7">
        <v>639830.9</v>
      </c>
      <c r="V5036" s="4">
        <f>S5036-U5036</f>
        <v>-16295.5</v>
      </c>
      <c r="W5036" s="8">
        <f>(S5036/U5036)*100</f>
        <v>97.45315520085073</v>
      </c>
      <c r="X5036" s="4" t="s">
        <v>11</v>
      </c>
      <c r="Y5036" s="4">
        <v>0</v>
      </c>
      <c r="AA5036" s="4" t="s">
        <v>1668</v>
      </c>
      <c r="AB5036" s="4" t="s">
        <v>1668</v>
      </c>
      <c r="AC5036" s="4" t="s">
        <v>1653</v>
      </c>
      <c r="AD5036" s="4">
        <v>0</v>
      </c>
      <c r="AE5036" s="11" t="s">
        <v>1668</v>
      </c>
      <c r="AF5036" s="11" t="s">
        <v>1668</v>
      </c>
      <c r="AG5036" s="11" t="s">
        <v>1668</v>
      </c>
      <c r="AH5036" s="11" t="s">
        <v>1668</v>
      </c>
      <c r="AI5036" s="11" t="s">
        <v>1668</v>
      </c>
      <c r="AJ5036" s="11" t="s">
        <v>1668</v>
      </c>
      <c r="AK5036" s="4" t="s">
        <v>13601</v>
      </c>
      <c r="AL5036" s="4" t="s">
        <v>1668</v>
      </c>
    </row>
    <row r="5037" spans="1:38" x14ac:dyDescent="0.25">
      <c r="A5037" s="1">
        <v>5035</v>
      </c>
      <c r="B5037" s="9">
        <v>778109</v>
      </c>
      <c r="C5037" s="15" t="s">
        <v>13602</v>
      </c>
      <c r="D5037" s="4" t="s">
        <v>887</v>
      </c>
      <c r="E5037" s="4" t="s">
        <v>1061</v>
      </c>
      <c r="F5037" s="4" t="b">
        <v>0</v>
      </c>
      <c r="G5037" s="4" t="s">
        <v>6122</v>
      </c>
      <c r="H5037" s="4" t="s">
        <v>206</v>
      </c>
      <c r="I5037" s="4" t="s">
        <v>2</v>
      </c>
      <c r="J5037" s="4" t="s">
        <v>14438</v>
      </c>
      <c r="K5037" s="4" t="s">
        <v>2648</v>
      </c>
      <c r="L5037" s="4">
        <v>4</v>
      </c>
      <c r="M5037" s="13">
        <v>30</v>
      </c>
      <c r="N5037" s="4" t="s">
        <v>13424</v>
      </c>
      <c r="O5037" s="4" t="s">
        <v>10940</v>
      </c>
      <c r="P5037" s="4">
        <f>O5037-N5037</f>
        <v>677</v>
      </c>
      <c r="Q5037" s="4">
        <v>210</v>
      </c>
      <c r="R5037" s="7">
        <v>1700000</v>
      </c>
      <c r="S5037" s="7">
        <v>1020000.01</v>
      </c>
      <c r="T5037" s="4">
        <v>3</v>
      </c>
      <c r="U5037" s="7">
        <v>992512.51</v>
      </c>
      <c r="V5037" s="4">
        <f>S5037-U5037</f>
        <v>27487.5</v>
      </c>
      <c r="W5037" s="8">
        <f>(S5037/U5037)*100</f>
        <v>102.76948650249255</v>
      </c>
      <c r="X5037" s="4" t="s">
        <v>11</v>
      </c>
      <c r="Y5037" s="4">
        <v>0</v>
      </c>
      <c r="AA5037" s="4" t="s">
        <v>1668</v>
      </c>
      <c r="AB5037" s="4" t="s">
        <v>1668</v>
      </c>
      <c r="AC5037" s="4" t="s">
        <v>1653</v>
      </c>
      <c r="AD5037" s="4">
        <v>25</v>
      </c>
      <c r="AE5037" s="11" t="s">
        <v>1668</v>
      </c>
      <c r="AF5037" s="11" t="s">
        <v>1668</v>
      </c>
      <c r="AG5037" s="11" t="s">
        <v>1668</v>
      </c>
      <c r="AH5037" s="11" t="s">
        <v>1668</v>
      </c>
      <c r="AI5037" s="11" t="s">
        <v>1668</v>
      </c>
      <c r="AJ5037" s="11" t="s">
        <v>1668</v>
      </c>
      <c r="AK5037" s="4" t="s">
        <v>13603</v>
      </c>
      <c r="AL5037" s="4" t="s">
        <v>13604</v>
      </c>
    </row>
    <row r="5038" spans="1:38" x14ac:dyDescent="0.25">
      <c r="A5038" s="1">
        <v>5036</v>
      </c>
      <c r="B5038" s="9">
        <v>776627</v>
      </c>
      <c r="C5038" s="15" t="s">
        <v>13605</v>
      </c>
      <c r="D5038" s="4" t="s">
        <v>733</v>
      </c>
      <c r="E5038" s="4" t="s">
        <v>909</v>
      </c>
      <c r="F5038" s="4" t="b">
        <v>0</v>
      </c>
      <c r="G5038" s="4" t="s">
        <v>207</v>
      </c>
      <c r="H5038" s="4" t="s">
        <v>206</v>
      </c>
      <c r="I5038" s="4" t="s">
        <v>2</v>
      </c>
      <c r="J5038" s="4" t="s">
        <v>14424</v>
      </c>
      <c r="K5038" s="4" t="s">
        <v>179</v>
      </c>
      <c r="L5038" s="4">
        <v>3</v>
      </c>
      <c r="M5038" s="13">
        <v>22</v>
      </c>
      <c r="N5038" s="4" t="s">
        <v>12113</v>
      </c>
      <c r="O5038" s="4" t="s">
        <v>9915</v>
      </c>
      <c r="P5038" s="4">
        <f>O5038-N5038</f>
        <v>854</v>
      </c>
      <c r="Q5038" s="4">
        <v>150</v>
      </c>
      <c r="R5038" s="7">
        <v>345000</v>
      </c>
      <c r="S5038" s="7">
        <v>284731.43</v>
      </c>
      <c r="T5038" s="4">
        <v>2</v>
      </c>
      <c r="U5038" s="7">
        <v>283859.3</v>
      </c>
      <c r="V5038" s="4">
        <f>S5038-U5038</f>
        <v>872.13000000000466</v>
      </c>
      <c r="W5038" s="8">
        <f>(S5038/U5038)*100</f>
        <v>100.30724024190857</v>
      </c>
      <c r="X5038" s="4" t="s">
        <v>11</v>
      </c>
      <c r="Y5038" s="4">
        <v>0</v>
      </c>
      <c r="AA5038" s="4" t="s">
        <v>1668</v>
      </c>
      <c r="AB5038" s="4" t="s">
        <v>1668</v>
      </c>
      <c r="AC5038" s="4" t="s">
        <v>1653</v>
      </c>
      <c r="AD5038" s="4">
        <v>0</v>
      </c>
      <c r="AE5038" s="11" t="s">
        <v>1668</v>
      </c>
      <c r="AF5038" s="11" t="s">
        <v>1668</v>
      </c>
      <c r="AG5038" s="11" t="s">
        <v>1668</v>
      </c>
      <c r="AH5038" s="11" t="s">
        <v>1668</v>
      </c>
      <c r="AI5038" s="11" t="s">
        <v>1668</v>
      </c>
      <c r="AJ5038" s="11" t="s">
        <v>1668</v>
      </c>
      <c r="AK5038" s="4" t="s">
        <v>13606</v>
      </c>
      <c r="AL5038" s="4" t="s">
        <v>1668</v>
      </c>
    </row>
    <row r="5039" spans="1:38" x14ac:dyDescent="0.25">
      <c r="A5039" s="1">
        <v>5037</v>
      </c>
      <c r="B5039" s="9">
        <v>775544</v>
      </c>
      <c r="C5039" s="15" t="s">
        <v>13607</v>
      </c>
      <c r="D5039" s="4" t="s">
        <v>731</v>
      </c>
      <c r="E5039" s="4" t="s">
        <v>904</v>
      </c>
      <c r="F5039" s="4" t="b">
        <v>0</v>
      </c>
      <c r="G5039" s="4" t="s">
        <v>6122</v>
      </c>
      <c r="H5039" s="4" t="s">
        <v>206</v>
      </c>
      <c r="I5039" s="4" t="s">
        <v>2</v>
      </c>
      <c r="J5039" s="4" t="s">
        <v>14464</v>
      </c>
      <c r="K5039" s="4" t="s">
        <v>185</v>
      </c>
      <c r="L5039" s="4">
        <v>2</v>
      </c>
      <c r="M5039" s="13">
        <v>45</v>
      </c>
      <c r="N5039" s="4" t="s">
        <v>12117</v>
      </c>
      <c r="O5039" s="4" t="s">
        <v>12969</v>
      </c>
      <c r="P5039" s="4">
        <f>O5039-N5039</f>
        <v>703</v>
      </c>
      <c r="Q5039" s="4">
        <v>426</v>
      </c>
      <c r="R5039" s="7">
        <v>22400000</v>
      </c>
      <c r="S5039" s="7">
        <v>17808719.789999999</v>
      </c>
      <c r="T5039" s="4">
        <v>3</v>
      </c>
      <c r="U5039" s="7">
        <v>17525676.809999999</v>
      </c>
      <c r="V5039" s="4">
        <f>S5039-U5039</f>
        <v>283042.98000000045</v>
      </c>
      <c r="W5039" s="8">
        <f>(S5039/U5039)*100</f>
        <v>101.61501882676794</v>
      </c>
      <c r="X5039" s="4" t="s">
        <v>11</v>
      </c>
      <c r="Y5039" s="4">
        <v>0</v>
      </c>
      <c r="AA5039" s="4" t="s">
        <v>1668</v>
      </c>
      <c r="AB5039" s="4" t="s">
        <v>1668</v>
      </c>
      <c r="AC5039" s="4" t="s">
        <v>1653</v>
      </c>
      <c r="AD5039" s="4">
        <v>0</v>
      </c>
      <c r="AE5039" s="11" t="s">
        <v>1668</v>
      </c>
      <c r="AF5039" s="11" t="s">
        <v>1668</v>
      </c>
      <c r="AG5039" s="11" t="s">
        <v>1668</v>
      </c>
      <c r="AH5039" s="11" t="s">
        <v>1668</v>
      </c>
      <c r="AI5039" s="11" t="s">
        <v>1668</v>
      </c>
      <c r="AJ5039" s="11" t="s">
        <v>1668</v>
      </c>
      <c r="AK5039" s="4" t="s">
        <v>13608</v>
      </c>
      <c r="AL5039" s="4" t="s">
        <v>12122</v>
      </c>
    </row>
    <row r="5040" spans="1:38" x14ac:dyDescent="0.25">
      <c r="A5040" s="1">
        <v>5038</v>
      </c>
      <c r="B5040" s="9">
        <v>774251</v>
      </c>
      <c r="C5040" s="15" t="s">
        <v>13609</v>
      </c>
      <c r="D5040" s="4" t="s">
        <v>13610</v>
      </c>
      <c r="E5040" s="4" t="s">
        <v>13611</v>
      </c>
      <c r="F5040" s="4" t="b">
        <v>0</v>
      </c>
      <c r="G5040" s="4" t="s">
        <v>207</v>
      </c>
      <c r="H5040" s="4" t="s">
        <v>206</v>
      </c>
      <c r="I5040" s="4" t="s">
        <v>2</v>
      </c>
      <c r="J5040" s="4" t="s">
        <v>14401</v>
      </c>
      <c r="K5040" s="4" t="s">
        <v>185</v>
      </c>
      <c r="L5040" s="4">
        <v>2</v>
      </c>
      <c r="M5040" s="13">
        <v>20</v>
      </c>
      <c r="N5040" s="4" t="s">
        <v>13612</v>
      </c>
      <c r="O5040" s="4" t="s">
        <v>10264</v>
      </c>
      <c r="P5040" s="4">
        <f>O5040-N5040</f>
        <v>588</v>
      </c>
      <c r="Q5040" s="4">
        <v>240</v>
      </c>
      <c r="R5040" s="7">
        <v>500000</v>
      </c>
      <c r="S5040" s="7">
        <v>348876.82</v>
      </c>
      <c r="T5040" s="4">
        <v>2</v>
      </c>
      <c r="U5040" s="7">
        <v>350611.25</v>
      </c>
      <c r="V5040" s="4">
        <f>S5040-U5040</f>
        <v>-1734.429999999993</v>
      </c>
      <c r="W5040" s="8">
        <f>(S5040/U5040)*100</f>
        <v>99.505312507798877</v>
      </c>
      <c r="X5040" s="4" t="s">
        <v>11</v>
      </c>
      <c r="Y5040" s="4">
        <v>0</v>
      </c>
      <c r="AA5040" s="4" t="s">
        <v>1668</v>
      </c>
      <c r="AB5040" s="4" t="s">
        <v>1668</v>
      </c>
      <c r="AC5040" s="4" t="s">
        <v>1653</v>
      </c>
      <c r="AD5040" s="4">
        <v>12</v>
      </c>
      <c r="AE5040" s="11" t="s">
        <v>1668</v>
      </c>
      <c r="AF5040" s="11" t="s">
        <v>1668</v>
      </c>
      <c r="AG5040" s="11" t="s">
        <v>1668</v>
      </c>
      <c r="AH5040" s="11" t="s">
        <v>1668</v>
      </c>
      <c r="AI5040" s="11" t="s">
        <v>1668</v>
      </c>
      <c r="AJ5040" s="11" t="s">
        <v>1668</v>
      </c>
      <c r="AK5040" s="4" t="s">
        <v>13613</v>
      </c>
      <c r="AL5040" s="4" t="s">
        <v>13614</v>
      </c>
    </row>
    <row r="5041" spans="1:38" x14ac:dyDescent="0.25">
      <c r="A5041" s="1">
        <v>5039</v>
      </c>
      <c r="B5041" s="9">
        <v>774177</v>
      </c>
      <c r="C5041" s="15" t="s">
        <v>13615</v>
      </c>
      <c r="D5041" s="4" t="s">
        <v>13428</v>
      </c>
      <c r="E5041" s="4" t="s">
        <v>13429</v>
      </c>
      <c r="F5041" s="4" t="b">
        <v>0</v>
      </c>
      <c r="G5041" s="4" t="s">
        <v>207</v>
      </c>
      <c r="H5041" s="4" t="s">
        <v>206</v>
      </c>
      <c r="I5041" s="4" t="s">
        <v>2</v>
      </c>
      <c r="J5041" s="4" t="s">
        <v>14282</v>
      </c>
      <c r="K5041" s="4" t="s">
        <v>181</v>
      </c>
      <c r="L5041" s="4">
        <v>19</v>
      </c>
      <c r="M5041" s="13">
        <v>30</v>
      </c>
      <c r="N5041" s="4" t="s">
        <v>13612</v>
      </c>
      <c r="O5041" s="4" t="s">
        <v>10026</v>
      </c>
      <c r="P5041" s="4">
        <f>O5041-N5041</f>
        <v>753</v>
      </c>
      <c r="Q5041" s="4">
        <v>365</v>
      </c>
      <c r="R5041" s="7">
        <v>3302000</v>
      </c>
      <c r="S5041" s="7">
        <v>2948039.84</v>
      </c>
      <c r="T5041" s="4">
        <v>3</v>
      </c>
      <c r="U5041" s="7">
        <v>2781831.19</v>
      </c>
      <c r="V5041" s="4">
        <f>S5041-U5041</f>
        <v>166208.64999999991</v>
      </c>
      <c r="W5041" s="8">
        <f>(S5041/U5041)*100</f>
        <v>105.97479281264368</v>
      </c>
      <c r="X5041" s="4" t="s">
        <v>11</v>
      </c>
      <c r="Y5041" s="4">
        <v>0</v>
      </c>
      <c r="AA5041" s="4" t="s">
        <v>1668</v>
      </c>
      <c r="AB5041" s="4" t="s">
        <v>1668</v>
      </c>
      <c r="AC5041" s="4" t="s">
        <v>1653</v>
      </c>
      <c r="AD5041" s="4">
        <v>0</v>
      </c>
      <c r="AE5041" s="11" t="s">
        <v>1668</v>
      </c>
      <c r="AF5041" s="11" t="s">
        <v>1668</v>
      </c>
      <c r="AG5041" s="11" t="s">
        <v>1668</v>
      </c>
      <c r="AH5041" s="11" t="s">
        <v>1668</v>
      </c>
      <c r="AI5041" s="11" t="s">
        <v>1668</v>
      </c>
      <c r="AJ5041" s="11" t="s">
        <v>1668</v>
      </c>
      <c r="AK5041" s="4" t="s">
        <v>13616</v>
      </c>
      <c r="AL5041" s="4" t="s">
        <v>13617</v>
      </c>
    </row>
    <row r="5042" spans="1:38" x14ac:dyDescent="0.25">
      <c r="A5042" s="1">
        <v>5040</v>
      </c>
      <c r="B5042" s="9">
        <v>772069</v>
      </c>
      <c r="C5042" s="15" t="s">
        <v>13618</v>
      </c>
      <c r="D5042" s="4" t="s">
        <v>731</v>
      </c>
      <c r="E5042" s="4" t="s">
        <v>904</v>
      </c>
      <c r="F5042" s="4" t="b">
        <v>0</v>
      </c>
      <c r="G5042" s="4" t="s">
        <v>6122</v>
      </c>
      <c r="H5042" s="4" t="s">
        <v>206</v>
      </c>
      <c r="I5042" s="4" t="s">
        <v>2</v>
      </c>
      <c r="J5042" s="4" t="s">
        <v>14464</v>
      </c>
      <c r="K5042" s="4" t="s">
        <v>185</v>
      </c>
      <c r="L5042" s="4">
        <v>2</v>
      </c>
      <c r="M5042" s="13">
        <v>45</v>
      </c>
      <c r="N5042" s="4" t="s">
        <v>12117</v>
      </c>
      <c r="O5042" s="4" t="s">
        <v>11405</v>
      </c>
      <c r="P5042" s="4">
        <f>O5042-N5042</f>
        <v>776</v>
      </c>
      <c r="Q5042" s="4">
        <v>517</v>
      </c>
      <c r="R5042" s="7">
        <v>21900000</v>
      </c>
      <c r="S5042" s="7">
        <v>16887999.989999998</v>
      </c>
      <c r="T5042" s="4">
        <v>3</v>
      </c>
      <c r="U5042" s="7">
        <v>16470604.5</v>
      </c>
      <c r="V5042" s="4">
        <f>S5042-U5042</f>
        <v>417395.48999999836</v>
      </c>
      <c r="W5042" s="8">
        <f>(S5042/U5042)*100</f>
        <v>102.53418440106432</v>
      </c>
      <c r="X5042" s="4" t="s">
        <v>11</v>
      </c>
      <c r="Y5042" s="4">
        <v>0</v>
      </c>
      <c r="AA5042" s="4" t="s">
        <v>1668</v>
      </c>
      <c r="AB5042" s="4" t="s">
        <v>1668</v>
      </c>
      <c r="AC5042" s="4" t="s">
        <v>1653</v>
      </c>
      <c r="AD5042" s="4">
        <v>0</v>
      </c>
      <c r="AE5042" s="11" t="s">
        <v>1668</v>
      </c>
      <c r="AF5042" s="11" t="s">
        <v>1668</v>
      </c>
      <c r="AG5042" s="11" t="s">
        <v>1668</v>
      </c>
      <c r="AH5042" s="11" t="s">
        <v>1668</v>
      </c>
      <c r="AI5042" s="11" t="s">
        <v>1668</v>
      </c>
      <c r="AJ5042" s="11" t="s">
        <v>1668</v>
      </c>
      <c r="AK5042" s="4" t="s">
        <v>13619</v>
      </c>
      <c r="AL5042" s="4" t="s">
        <v>13620</v>
      </c>
    </row>
    <row r="5043" spans="1:38" x14ac:dyDescent="0.25">
      <c r="A5043" s="1">
        <v>5041</v>
      </c>
      <c r="B5043" s="9">
        <v>771371</v>
      </c>
      <c r="C5043" s="15" t="s">
        <v>13621</v>
      </c>
      <c r="D5043" s="4" t="s">
        <v>731</v>
      </c>
      <c r="E5043" s="4" t="s">
        <v>904</v>
      </c>
      <c r="F5043" s="4" t="b">
        <v>0</v>
      </c>
      <c r="G5043" s="4" t="s">
        <v>6122</v>
      </c>
      <c r="H5043" s="4" t="s">
        <v>206</v>
      </c>
      <c r="I5043" s="4" t="s">
        <v>2</v>
      </c>
      <c r="J5043" s="4" t="s">
        <v>14464</v>
      </c>
      <c r="K5043" s="4" t="s">
        <v>185</v>
      </c>
      <c r="L5043" s="4">
        <v>2</v>
      </c>
      <c r="M5043" s="13">
        <v>45</v>
      </c>
      <c r="N5043" s="4" t="s">
        <v>12117</v>
      </c>
      <c r="O5043" s="4" t="s">
        <v>12760</v>
      </c>
      <c r="P5043" s="4">
        <f>O5043-N5043</f>
        <v>868</v>
      </c>
      <c r="Q5043" s="4">
        <v>608</v>
      </c>
      <c r="R5043" s="7">
        <v>32100000</v>
      </c>
      <c r="S5043" s="7">
        <v>22498250.530000001</v>
      </c>
      <c r="T5043" s="4">
        <v>3</v>
      </c>
      <c r="U5043" s="7">
        <v>22087718.149999999</v>
      </c>
      <c r="V5043" s="4">
        <f>S5043-U5043</f>
        <v>410532.38000000268</v>
      </c>
      <c r="W5043" s="8">
        <f>(S5043/U5043)*100</f>
        <v>101.85864550250068</v>
      </c>
      <c r="X5043" s="4" t="s">
        <v>11</v>
      </c>
      <c r="Y5043" s="4">
        <v>0</v>
      </c>
      <c r="AA5043" s="4" t="s">
        <v>1668</v>
      </c>
      <c r="AB5043" s="4" t="s">
        <v>1668</v>
      </c>
      <c r="AC5043" s="4" t="s">
        <v>1653</v>
      </c>
      <c r="AD5043" s="4">
        <v>0</v>
      </c>
      <c r="AE5043" s="11" t="s">
        <v>1668</v>
      </c>
      <c r="AF5043" s="11" t="s">
        <v>1668</v>
      </c>
      <c r="AG5043" s="11" t="s">
        <v>1668</v>
      </c>
      <c r="AH5043" s="11" t="s">
        <v>1668</v>
      </c>
      <c r="AI5043" s="11" t="s">
        <v>1668</v>
      </c>
      <c r="AJ5043" s="11" t="s">
        <v>1668</v>
      </c>
      <c r="AK5043" s="4" t="s">
        <v>13622</v>
      </c>
      <c r="AL5043" s="4" t="s">
        <v>11878</v>
      </c>
    </row>
    <row r="5044" spans="1:38" x14ac:dyDescent="0.25">
      <c r="A5044" s="1">
        <v>5042</v>
      </c>
      <c r="B5044" s="9">
        <v>771247</v>
      </c>
      <c r="C5044" s="15" t="s">
        <v>13623</v>
      </c>
      <c r="D5044" s="4" t="s">
        <v>731</v>
      </c>
      <c r="E5044" s="4" t="s">
        <v>904</v>
      </c>
      <c r="F5044" s="4" t="b">
        <v>0</v>
      </c>
      <c r="G5044" s="4" t="s">
        <v>6122</v>
      </c>
      <c r="H5044" s="4" t="s">
        <v>206</v>
      </c>
      <c r="I5044" s="4" t="s">
        <v>2</v>
      </c>
      <c r="J5044" s="4" t="s">
        <v>14464</v>
      </c>
      <c r="K5044" s="4" t="s">
        <v>185</v>
      </c>
      <c r="L5044" s="4">
        <v>2</v>
      </c>
      <c r="M5044" s="13">
        <v>45</v>
      </c>
      <c r="N5044" s="4" t="s">
        <v>12117</v>
      </c>
      <c r="O5044" s="4" t="s">
        <v>13199</v>
      </c>
      <c r="P5044" s="4">
        <f>O5044-N5044</f>
        <v>742</v>
      </c>
      <c r="Q5044" s="4">
        <v>547</v>
      </c>
      <c r="R5044" s="7">
        <v>26900000</v>
      </c>
      <c r="S5044" s="7">
        <v>17497878</v>
      </c>
      <c r="T5044" s="4">
        <v>3</v>
      </c>
      <c r="U5044" s="7">
        <v>17736613.129999999</v>
      </c>
      <c r="V5044" s="4">
        <f>S5044-U5044</f>
        <v>-238735.12999999896</v>
      </c>
      <c r="W5044" s="8">
        <f>(S5044/U5044)*100</f>
        <v>98.653998211213178</v>
      </c>
      <c r="X5044" s="4" t="s">
        <v>11</v>
      </c>
      <c r="Y5044" s="4">
        <v>0</v>
      </c>
      <c r="AA5044" s="4" t="s">
        <v>1668</v>
      </c>
      <c r="AB5044" s="4" t="s">
        <v>1668</v>
      </c>
      <c r="AC5044" s="4" t="s">
        <v>1653</v>
      </c>
      <c r="AD5044" s="4">
        <v>0</v>
      </c>
      <c r="AE5044" s="11" t="s">
        <v>1668</v>
      </c>
      <c r="AF5044" s="11" t="s">
        <v>1668</v>
      </c>
      <c r="AG5044" s="11" t="s">
        <v>1668</v>
      </c>
      <c r="AH5044" s="11" t="s">
        <v>1668</v>
      </c>
      <c r="AI5044" s="11" t="s">
        <v>1668</v>
      </c>
      <c r="AJ5044" s="11" t="s">
        <v>1668</v>
      </c>
      <c r="AK5044" s="4" t="s">
        <v>13624</v>
      </c>
      <c r="AL5044" s="4" t="s">
        <v>13625</v>
      </c>
    </row>
    <row r="5045" spans="1:38" x14ac:dyDescent="0.25">
      <c r="A5045" s="1">
        <v>5043</v>
      </c>
      <c r="B5045" s="9">
        <v>769661</v>
      </c>
      <c r="C5045" s="15" t="s">
        <v>13626</v>
      </c>
      <c r="D5045" s="4" t="s">
        <v>862</v>
      </c>
      <c r="E5045" s="4" t="s">
        <v>1036</v>
      </c>
      <c r="F5045" s="4" t="b">
        <v>0</v>
      </c>
      <c r="G5045" s="4" t="s">
        <v>6122</v>
      </c>
      <c r="H5045" s="4" t="s">
        <v>206</v>
      </c>
      <c r="I5045" s="4" t="s">
        <v>2</v>
      </c>
      <c r="J5045" s="4" t="s">
        <v>14464</v>
      </c>
      <c r="K5045" s="4" t="s">
        <v>185</v>
      </c>
      <c r="L5045" s="4">
        <v>2</v>
      </c>
      <c r="M5045" s="13">
        <v>40</v>
      </c>
      <c r="N5045" s="4" t="s">
        <v>12117</v>
      </c>
      <c r="O5045" s="4" t="s">
        <v>11075</v>
      </c>
      <c r="P5045" s="4">
        <f>O5045-N5045</f>
        <v>848</v>
      </c>
      <c r="Q5045" s="4">
        <v>540</v>
      </c>
      <c r="R5045" s="7">
        <v>25500000</v>
      </c>
      <c r="S5045" s="7">
        <v>20391675.239999998</v>
      </c>
      <c r="T5045" s="4">
        <v>3</v>
      </c>
      <c r="U5045" s="7">
        <v>19377939</v>
      </c>
      <c r="V5045" s="4">
        <f>S5045-U5045</f>
        <v>1013736.2399999984</v>
      </c>
      <c r="W5045" s="8">
        <f>(S5045/U5045)*100</f>
        <v>105.23139349339472</v>
      </c>
      <c r="X5045" s="4" t="s">
        <v>11</v>
      </c>
      <c r="Y5045" s="4">
        <v>0</v>
      </c>
      <c r="AA5045" s="4" t="s">
        <v>1668</v>
      </c>
      <c r="AB5045" s="4" t="s">
        <v>1668</v>
      </c>
      <c r="AC5045" s="4" t="s">
        <v>1653</v>
      </c>
      <c r="AD5045" s="4">
        <v>0</v>
      </c>
      <c r="AE5045" s="11" t="s">
        <v>1668</v>
      </c>
      <c r="AF5045" s="11" t="s">
        <v>1668</v>
      </c>
      <c r="AG5045" s="11" t="s">
        <v>1668</v>
      </c>
      <c r="AH5045" s="11" t="s">
        <v>1668</v>
      </c>
      <c r="AI5045" s="11" t="s">
        <v>1668</v>
      </c>
      <c r="AJ5045" s="11" t="s">
        <v>1668</v>
      </c>
      <c r="AK5045" s="4" t="s">
        <v>13627</v>
      </c>
      <c r="AL5045" s="4" t="s">
        <v>13628</v>
      </c>
    </row>
    <row r="5046" spans="1:38" x14ac:dyDescent="0.25">
      <c r="A5046" s="1">
        <v>5044</v>
      </c>
      <c r="B5046" s="9">
        <v>769455</v>
      </c>
      <c r="C5046" s="15" t="s">
        <v>13629</v>
      </c>
      <c r="D5046" s="4" t="s">
        <v>874</v>
      </c>
      <c r="E5046" s="4" t="s">
        <v>1048</v>
      </c>
      <c r="F5046" s="4" t="b">
        <v>0</v>
      </c>
      <c r="G5046" s="4" t="s">
        <v>10136</v>
      </c>
      <c r="H5046" s="4" t="s">
        <v>206</v>
      </c>
      <c r="I5046" s="4" t="s">
        <v>2</v>
      </c>
      <c r="J5046" s="4" t="s">
        <v>14322</v>
      </c>
      <c r="K5046" s="4" t="s">
        <v>186</v>
      </c>
      <c r="L5046" s="4">
        <v>1</v>
      </c>
      <c r="M5046" s="13">
        <v>42</v>
      </c>
      <c r="N5046" s="4" t="s">
        <v>13630</v>
      </c>
      <c r="O5046" s="4" t="s">
        <v>9978</v>
      </c>
      <c r="P5046" s="4">
        <f>O5046-N5046</f>
        <v>859</v>
      </c>
      <c r="Q5046" s="4">
        <v>450</v>
      </c>
      <c r="R5046" s="7">
        <v>2236192.91</v>
      </c>
      <c r="S5046" s="7">
        <v>1340000</v>
      </c>
      <c r="T5046" s="4">
        <v>3</v>
      </c>
      <c r="U5046" s="7">
        <v>265706.33</v>
      </c>
      <c r="V5046" s="4">
        <f>S5046-U5046</f>
        <v>1074293.67</v>
      </c>
      <c r="W5046" s="8">
        <f>(S5046/U5046)*100</f>
        <v>504.31617492891496</v>
      </c>
      <c r="X5046" s="4" t="s">
        <v>11</v>
      </c>
      <c r="Y5046" s="4">
        <v>0</v>
      </c>
      <c r="AA5046" s="4" t="s">
        <v>1668</v>
      </c>
      <c r="AB5046" s="4" t="s">
        <v>1668</v>
      </c>
      <c r="AC5046" s="4" t="s">
        <v>2403</v>
      </c>
      <c r="AD5046" s="4">
        <v>17</v>
      </c>
      <c r="AE5046" s="11" t="s">
        <v>1668</v>
      </c>
      <c r="AF5046" s="11" t="s">
        <v>1668</v>
      </c>
      <c r="AG5046" s="11" t="s">
        <v>1668</v>
      </c>
      <c r="AH5046" s="11" t="s">
        <v>1668</v>
      </c>
      <c r="AI5046" s="11" t="s">
        <v>1668</v>
      </c>
      <c r="AJ5046" s="11" t="s">
        <v>1668</v>
      </c>
      <c r="AK5046" s="4" t="s">
        <v>13631</v>
      </c>
      <c r="AL5046" s="4" t="s">
        <v>13632</v>
      </c>
    </row>
    <row r="5047" spans="1:38" x14ac:dyDescent="0.25">
      <c r="A5047" s="1">
        <v>5045</v>
      </c>
      <c r="B5047" s="9">
        <v>768249</v>
      </c>
      <c r="C5047" s="15" t="s">
        <v>13633</v>
      </c>
      <c r="D5047" s="4" t="s">
        <v>757</v>
      </c>
      <c r="E5047" s="4" t="s">
        <v>931</v>
      </c>
      <c r="F5047" s="4" t="b">
        <v>0</v>
      </c>
      <c r="G5047" s="4" t="s">
        <v>207</v>
      </c>
      <c r="H5047" s="4" t="s">
        <v>206</v>
      </c>
      <c r="I5047" s="4" t="s">
        <v>2</v>
      </c>
      <c r="J5047" s="4" t="s">
        <v>14398</v>
      </c>
      <c r="K5047" s="4" t="s">
        <v>2648</v>
      </c>
      <c r="L5047" s="4">
        <v>4</v>
      </c>
      <c r="M5047" s="13">
        <v>30</v>
      </c>
      <c r="N5047" s="4" t="s">
        <v>13634</v>
      </c>
      <c r="O5047" s="4" t="s">
        <v>11304</v>
      </c>
      <c r="P5047" s="4">
        <f>O5047-N5047</f>
        <v>643</v>
      </c>
      <c r="Q5047" s="4">
        <v>180</v>
      </c>
      <c r="R5047" s="7">
        <v>224145</v>
      </c>
      <c r="S5047" s="7">
        <v>162799.85</v>
      </c>
      <c r="T5047" s="4">
        <v>1</v>
      </c>
      <c r="U5047" s="7">
        <v>162799.85</v>
      </c>
      <c r="V5047" s="4">
        <f>S5047-U5047</f>
        <v>0</v>
      </c>
      <c r="W5047" s="8">
        <f>(S5047/U5047)*100</f>
        <v>100</v>
      </c>
      <c r="X5047" s="4" t="s">
        <v>11</v>
      </c>
      <c r="Y5047" s="4">
        <v>0</v>
      </c>
      <c r="AA5047" s="4" t="s">
        <v>1668</v>
      </c>
      <c r="AB5047" s="4" t="s">
        <v>1668</v>
      </c>
      <c r="AC5047" s="4" t="s">
        <v>1653</v>
      </c>
      <c r="AD5047" s="4">
        <v>11</v>
      </c>
      <c r="AE5047" s="11" t="s">
        <v>1668</v>
      </c>
      <c r="AF5047" s="11" t="s">
        <v>1668</v>
      </c>
      <c r="AG5047" s="11" t="s">
        <v>1668</v>
      </c>
      <c r="AH5047" s="11" t="s">
        <v>1668</v>
      </c>
      <c r="AI5047" s="11" t="s">
        <v>1668</v>
      </c>
      <c r="AJ5047" s="11" t="s">
        <v>1668</v>
      </c>
      <c r="AK5047" s="4" t="s">
        <v>13635</v>
      </c>
      <c r="AL5047" s="4" t="s">
        <v>1668</v>
      </c>
    </row>
    <row r="5048" spans="1:38" x14ac:dyDescent="0.25">
      <c r="A5048" s="1">
        <v>5046</v>
      </c>
      <c r="B5048" s="9">
        <v>768185</v>
      </c>
      <c r="C5048" s="15" t="s">
        <v>13636</v>
      </c>
      <c r="D5048" s="4" t="s">
        <v>757</v>
      </c>
      <c r="E5048" s="4" t="s">
        <v>931</v>
      </c>
      <c r="F5048" s="4" t="b">
        <v>0</v>
      </c>
      <c r="G5048" s="4" t="s">
        <v>207</v>
      </c>
      <c r="H5048" s="4" t="s">
        <v>206</v>
      </c>
      <c r="I5048" s="4" t="s">
        <v>2</v>
      </c>
      <c r="J5048" s="4" t="s">
        <v>14398</v>
      </c>
      <c r="K5048" s="4" t="s">
        <v>2648</v>
      </c>
      <c r="L5048" s="4">
        <v>4</v>
      </c>
      <c r="M5048" s="13">
        <v>20</v>
      </c>
      <c r="N5048" s="4" t="s">
        <v>13634</v>
      </c>
      <c r="O5048" s="4" t="s">
        <v>10931</v>
      </c>
      <c r="P5048" s="4">
        <f>O5048-N5048</f>
        <v>664</v>
      </c>
      <c r="Q5048" s="4">
        <v>120</v>
      </c>
      <c r="R5048" s="7">
        <v>296428.95</v>
      </c>
      <c r="S5048" s="7">
        <v>247698.43</v>
      </c>
      <c r="T5048" s="4">
        <v>1</v>
      </c>
      <c r="U5048" s="7">
        <v>235950.88</v>
      </c>
      <c r="V5048" s="4">
        <f>S5048-U5048</f>
        <v>11747.549999999988</v>
      </c>
      <c r="W5048" s="8">
        <f>(S5048/U5048)*100</f>
        <v>104.97881169165377</v>
      </c>
      <c r="X5048" s="4" t="s">
        <v>11</v>
      </c>
      <c r="Y5048" s="4">
        <v>0</v>
      </c>
      <c r="AA5048" s="4" t="s">
        <v>1668</v>
      </c>
      <c r="AB5048" s="4" t="s">
        <v>1668</v>
      </c>
      <c r="AC5048" s="4" t="s">
        <v>1653</v>
      </c>
      <c r="AD5048" s="4">
        <v>0</v>
      </c>
      <c r="AE5048" s="11" t="s">
        <v>1668</v>
      </c>
      <c r="AF5048" s="11" t="s">
        <v>1668</v>
      </c>
      <c r="AG5048" s="11" t="s">
        <v>1668</v>
      </c>
      <c r="AH5048" s="11" t="s">
        <v>1668</v>
      </c>
      <c r="AI5048" s="11" t="s">
        <v>1668</v>
      </c>
      <c r="AJ5048" s="11" t="s">
        <v>1668</v>
      </c>
      <c r="AK5048" s="4" t="s">
        <v>8393</v>
      </c>
      <c r="AL5048" s="4" t="s">
        <v>1662</v>
      </c>
    </row>
    <row r="5049" spans="1:38" x14ac:dyDescent="0.25">
      <c r="A5049" s="1">
        <v>5047</v>
      </c>
      <c r="B5049" s="9">
        <v>767509</v>
      </c>
      <c r="C5049" s="15" t="s">
        <v>13637</v>
      </c>
      <c r="D5049" s="4" t="s">
        <v>757</v>
      </c>
      <c r="E5049" s="4" t="s">
        <v>931</v>
      </c>
      <c r="F5049" s="4" t="b">
        <v>0</v>
      </c>
      <c r="G5049" s="4" t="s">
        <v>207</v>
      </c>
      <c r="H5049" s="4" t="s">
        <v>206</v>
      </c>
      <c r="I5049" s="4" t="s">
        <v>2</v>
      </c>
      <c r="J5049" s="4" t="s">
        <v>14272</v>
      </c>
      <c r="K5049" s="4" t="s">
        <v>188</v>
      </c>
      <c r="L5049" s="4">
        <v>10</v>
      </c>
      <c r="M5049" s="13">
        <v>20</v>
      </c>
      <c r="N5049" s="4" t="s">
        <v>13634</v>
      </c>
      <c r="O5049" s="4" t="s">
        <v>12680</v>
      </c>
      <c r="P5049" s="4">
        <f>O5049-N5049</f>
        <v>606</v>
      </c>
      <c r="Q5049" s="4">
        <v>75</v>
      </c>
      <c r="R5049" s="7">
        <v>2779294.32</v>
      </c>
      <c r="S5049" s="7">
        <v>379662.5</v>
      </c>
      <c r="T5049" s="4">
        <v>2</v>
      </c>
      <c r="U5049" s="7">
        <v>340535</v>
      </c>
      <c r="V5049" s="4">
        <f>S5049-U5049</f>
        <v>39127.5</v>
      </c>
      <c r="W5049" s="8">
        <f>(S5049/U5049)*100</f>
        <v>111.49000836918378</v>
      </c>
      <c r="X5049" s="4" t="s">
        <v>11</v>
      </c>
      <c r="Y5049" s="4">
        <v>0</v>
      </c>
      <c r="AA5049" s="4" t="s">
        <v>1668</v>
      </c>
      <c r="AB5049" s="4" t="s">
        <v>1668</v>
      </c>
      <c r="AC5049" s="4" t="s">
        <v>1653</v>
      </c>
      <c r="AD5049" s="4">
        <v>0</v>
      </c>
      <c r="AE5049" s="11" t="s">
        <v>1668</v>
      </c>
      <c r="AF5049" s="11" t="s">
        <v>1668</v>
      </c>
      <c r="AG5049" s="11" t="s">
        <v>1668</v>
      </c>
      <c r="AH5049" s="11" t="s">
        <v>1668</v>
      </c>
      <c r="AI5049" s="11" t="s">
        <v>1668</v>
      </c>
      <c r="AJ5049" s="11" t="s">
        <v>1668</v>
      </c>
      <c r="AK5049" s="4" t="s">
        <v>13638</v>
      </c>
      <c r="AL5049" s="4" t="s">
        <v>1662</v>
      </c>
    </row>
    <row r="5050" spans="1:38" x14ac:dyDescent="0.25">
      <c r="A5050" s="1">
        <v>5048</v>
      </c>
      <c r="B5050" s="9">
        <v>767454</v>
      </c>
      <c r="C5050" s="15" t="s">
        <v>13639</v>
      </c>
      <c r="D5050" s="4" t="s">
        <v>757</v>
      </c>
      <c r="E5050" s="4" t="s">
        <v>931</v>
      </c>
      <c r="F5050" s="4" t="b">
        <v>0</v>
      </c>
      <c r="G5050" s="4" t="s">
        <v>207</v>
      </c>
      <c r="H5050" s="4" t="s">
        <v>206</v>
      </c>
      <c r="I5050" s="4" t="s">
        <v>2</v>
      </c>
      <c r="J5050" s="4" t="s">
        <v>14272</v>
      </c>
      <c r="K5050" s="4" t="s">
        <v>188</v>
      </c>
      <c r="L5050" s="4">
        <v>10</v>
      </c>
      <c r="M5050" s="13">
        <v>20</v>
      </c>
      <c r="N5050" s="4" t="s">
        <v>13634</v>
      </c>
      <c r="O5050" s="4" t="s">
        <v>12680</v>
      </c>
      <c r="P5050" s="4">
        <f>O5050-N5050</f>
        <v>606</v>
      </c>
      <c r="Q5050" s="4">
        <v>75</v>
      </c>
      <c r="R5050" s="7">
        <v>2779294.32</v>
      </c>
      <c r="S5050" s="7">
        <v>421999.35999999999</v>
      </c>
      <c r="T5050" s="4">
        <v>2</v>
      </c>
      <c r="U5050" s="7">
        <v>421999.35999999999</v>
      </c>
      <c r="V5050" s="4">
        <f>S5050-U5050</f>
        <v>0</v>
      </c>
      <c r="W5050" s="8">
        <f>(S5050/U5050)*100</f>
        <v>100</v>
      </c>
      <c r="X5050" s="4" t="s">
        <v>11</v>
      </c>
      <c r="Y5050" s="4">
        <v>0</v>
      </c>
      <c r="AA5050" s="4" t="s">
        <v>1668</v>
      </c>
      <c r="AB5050" s="4" t="s">
        <v>1668</v>
      </c>
      <c r="AC5050" s="4" t="s">
        <v>1653</v>
      </c>
      <c r="AD5050" s="4">
        <v>0</v>
      </c>
      <c r="AE5050" s="11" t="s">
        <v>1668</v>
      </c>
      <c r="AF5050" s="11" t="s">
        <v>1668</v>
      </c>
      <c r="AG5050" s="11" t="s">
        <v>1668</v>
      </c>
      <c r="AH5050" s="11" t="s">
        <v>1668</v>
      </c>
      <c r="AI5050" s="11" t="s">
        <v>1668</v>
      </c>
      <c r="AJ5050" s="11" t="s">
        <v>1668</v>
      </c>
      <c r="AK5050" s="4" t="s">
        <v>13640</v>
      </c>
      <c r="AL5050" s="4" t="s">
        <v>1668</v>
      </c>
    </row>
    <row r="5051" spans="1:38" x14ac:dyDescent="0.25">
      <c r="A5051" s="1">
        <v>5049</v>
      </c>
      <c r="B5051" s="9">
        <v>766324</v>
      </c>
      <c r="C5051" s="15" t="s">
        <v>13641</v>
      </c>
      <c r="D5051" s="4" t="s">
        <v>13642</v>
      </c>
      <c r="E5051" s="4" t="s">
        <v>13643</v>
      </c>
      <c r="F5051" s="4" t="b">
        <v>0</v>
      </c>
      <c r="G5051" s="4" t="s">
        <v>10136</v>
      </c>
      <c r="H5051" s="4" t="s">
        <v>206</v>
      </c>
      <c r="I5051" s="4" t="s">
        <v>2</v>
      </c>
      <c r="J5051" s="4" t="s">
        <v>14313</v>
      </c>
      <c r="K5051" s="4" t="s">
        <v>194</v>
      </c>
      <c r="L5051" s="4">
        <v>12</v>
      </c>
      <c r="M5051" s="13">
        <v>22</v>
      </c>
      <c r="N5051" s="4" t="s">
        <v>13634</v>
      </c>
      <c r="O5051" s="4" t="s">
        <v>10948</v>
      </c>
      <c r="P5051" s="4">
        <f>O5051-N5051</f>
        <v>661</v>
      </c>
      <c r="Q5051" s="4">
        <v>366</v>
      </c>
      <c r="R5051" s="7">
        <v>1250000</v>
      </c>
      <c r="S5051" s="7">
        <v>943174.1</v>
      </c>
      <c r="T5051" s="4">
        <v>2</v>
      </c>
      <c r="U5051" s="7">
        <v>960317.85</v>
      </c>
      <c r="V5051" s="4">
        <f>S5051-U5051</f>
        <v>-17143.75</v>
      </c>
      <c r="W5051" s="8">
        <f>(S5051/U5051)*100</f>
        <v>98.214783782265428</v>
      </c>
      <c r="X5051" s="4" t="s">
        <v>11</v>
      </c>
      <c r="Y5051" s="4">
        <v>0</v>
      </c>
      <c r="AA5051" s="4" t="s">
        <v>1668</v>
      </c>
      <c r="AB5051" s="4" t="s">
        <v>1668</v>
      </c>
      <c r="AC5051" s="4" t="s">
        <v>1653</v>
      </c>
      <c r="AD5051" s="4">
        <v>0</v>
      </c>
      <c r="AE5051" s="11" t="s">
        <v>1668</v>
      </c>
      <c r="AF5051" s="11" t="s">
        <v>1668</v>
      </c>
      <c r="AG5051" s="11" t="s">
        <v>1668</v>
      </c>
      <c r="AH5051" s="11" t="s">
        <v>1668</v>
      </c>
      <c r="AI5051" s="11" t="s">
        <v>1668</v>
      </c>
      <c r="AJ5051" s="11" t="s">
        <v>1668</v>
      </c>
      <c r="AK5051" s="4" t="s">
        <v>9383</v>
      </c>
      <c r="AL5051" s="4" t="s">
        <v>7731</v>
      </c>
    </row>
    <row r="5052" spans="1:38" x14ac:dyDescent="0.25">
      <c r="A5052" s="1">
        <v>5050</v>
      </c>
      <c r="B5052" s="9">
        <v>759972</v>
      </c>
      <c r="C5052" s="15" t="s">
        <v>13644</v>
      </c>
      <c r="D5052" s="4" t="s">
        <v>729</v>
      </c>
      <c r="E5052" s="4" t="s">
        <v>902</v>
      </c>
      <c r="F5052" s="4" t="b">
        <v>0</v>
      </c>
      <c r="G5052" s="4" t="s">
        <v>6122</v>
      </c>
      <c r="H5052" s="4" t="s">
        <v>206</v>
      </c>
      <c r="I5052" s="4" t="s">
        <v>2</v>
      </c>
      <c r="J5052" s="4" t="s">
        <v>14303</v>
      </c>
      <c r="K5052" s="4" t="s">
        <v>185</v>
      </c>
      <c r="L5052" s="4">
        <v>2</v>
      </c>
      <c r="M5052" s="13">
        <v>30</v>
      </c>
      <c r="N5052" s="4" t="s">
        <v>13645</v>
      </c>
      <c r="O5052" s="4" t="s">
        <v>11233</v>
      </c>
      <c r="P5052" s="4">
        <f>O5052-N5052</f>
        <v>949</v>
      </c>
      <c r="Q5052" s="4">
        <v>310</v>
      </c>
      <c r="R5052" s="7">
        <v>910000</v>
      </c>
      <c r="S5052" s="7">
        <v>590890.97</v>
      </c>
      <c r="T5052" s="4">
        <v>2</v>
      </c>
      <c r="U5052" s="7">
        <v>534090.88</v>
      </c>
      <c r="V5052" s="4">
        <f>S5052-U5052</f>
        <v>56800.089999999967</v>
      </c>
      <c r="W5052" s="8">
        <f>(S5052/U5052)*100</f>
        <v>110.63491104734835</v>
      </c>
      <c r="X5052" s="4" t="s">
        <v>11</v>
      </c>
      <c r="Y5052" s="4">
        <v>0</v>
      </c>
      <c r="AA5052" s="4" t="s">
        <v>1668</v>
      </c>
      <c r="AB5052" s="4" t="s">
        <v>1668</v>
      </c>
      <c r="AC5052" s="4" t="s">
        <v>1653</v>
      </c>
      <c r="AD5052" s="4">
        <v>0</v>
      </c>
      <c r="AE5052" s="11" t="s">
        <v>1668</v>
      </c>
      <c r="AF5052" s="11" t="s">
        <v>1668</v>
      </c>
      <c r="AG5052" s="11" t="s">
        <v>1668</v>
      </c>
      <c r="AH5052" s="11" t="s">
        <v>1668</v>
      </c>
      <c r="AI5052" s="11" t="s">
        <v>1668</v>
      </c>
      <c r="AJ5052" s="11" t="s">
        <v>1668</v>
      </c>
      <c r="AK5052" s="4" t="s">
        <v>2126</v>
      </c>
      <c r="AL5052" s="4" t="s">
        <v>1662</v>
      </c>
    </row>
    <row r="5053" spans="1:38" x14ac:dyDescent="0.25">
      <c r="A5053" s="1">
        <v>5051</v>
      </c>
      <c r="B5053" s="9">
        <v>756751</v>
      </c>
      <c r="C5053" s="15" t="s">
        <v>13646</v>
      </c>
      <c r="D5053" s="4" t="s">
        <v>773</v>
      </c>
      <c r="E5053" s="4" t="s">
        <v>947</v>
      </c>
      <c r="F5053" s="4" t="b">
        <v>0</v>
      </c>
      <c r="G5053" s="4" t="s">
        <v>6122</v>
      </c>
      <c r="H5053" s="4" t="s">
        <v>206</v>
      </c>
      <c r="I5053" s="4" t="s">
        <v>2</v>
      </c>
      <c r="J5053" s="4" t="s">
        <v>14270</v>
      </c>
      <c r="K5053" s="4" t="s">
        <v>197</v>
      </c>
      <c r="L5053" s="4">
        <v>15</v>
      </c>
      <c r="M5053" s="13">
        <v>48</v>
      </c>
      <c r="N5053" s="4" t="s">
        <v>12136</v>
      </c>
      <c r="O5053" s="4" t="s">
        <v>11632</v>
      </c>
      <c r="P5053" s="4">
        <f>O5053-N5053</f>
        <v>639</v>
      </c>
      <c r="Q5053" s="4">
        <v>245</v>
      </c>
      <c r="R5053" s="7">
        <v>400000</v>
      </c>
      <c r="S5053" s="7">
        <v>365402.18</v>
      </c>
      <c r="T5053" s="4">
        <v>2</v>
      </c>
      <c r="U5053" s="7">
        <v>351237.12</v>
      </c>
      <c r="V5053" s="4">
        <f>S5053-U5053</f>
        <v>14165.059999999998</v>
      </c>
      <c r="W5053" s="8">
        <f>(S5053/U5053)*100</f>
        <v>104.0329051781315</v>
      </c>
      <c r="X5053" s="4" t="s">
        <v>11</v>
      </c>
      <c r="Y5053" s="4">
        <v>0</v>
      </c>
      <c r="AA5053" s="4" t="s">
        <v>1668</v>
      </c>
      <c r="AB5053" s="4" t="s">
        <v>1668</v>
      </c>
      <c r="AC5053" s="4" t="s">
        <v>1653</v>
      </c>
      <c r="AD5053" s="4">
        <v>0</v>
      </c>
      <c r="AE5053" s="11" t="s">
        <v>1668</v>
      </c>
      <c r="AF5053" s="11" t="s">
        <v>1668</v>
      </c>
      <c r="AG5053" s="11" t="s">
        <v>1668</v>
      </c>
      <c r="AH5053" s="11" t="s">
        <v>1668</v>
      </c>
      <c r="AI5053" s="11" t="s">
        <v>1668</v>
      </c>
      <c r="AJ5053" s="11" t="s">
        <v>1668</v>
      </c>
      <c r="AK5053" s="4" t="s">
        <v>13647</v>
      </c>
      <c r="AL5053" s="4" t="s">
        <v>2252</v>
      </c>
    </row>
    <row r="5054" spans="1:38" x14ac:dyDescent="0.25">
      <c r="A5054" s="1">
        <v>5052</v>
      </c>
      <c r="B5054" s="9">
        <v>756665</v>
      </c>
      <c r="C5054" s="15" t="s">
        <v>13648</v>
      </c>
      <c r="D5054" s="4" t="s">
        <v>773</v>
      </c>
      <c r="E5054" s="4" t="s">
        <v>947</v>
      </c>
      <c r="F5054" s="4" t="b">
        <v>0</v>
      </c>
      <c r="G5054" s="4" t="s">
        <v>6122</v>
      </c>
      <c r="H5054" s="4" t="s">
        <v>206</v>
      </c>
      <c r="I5054" s="4" t="s">
        <v>2</v>
      </c>
      <c r="J5054" s="4" t="s">
        <v>14270</v>
      </c>
      <c r="K5054" s="4" t="s">
        <v>197</v>
      </c>
      <c r="L5054" s="4">
        <v>15</v>
      </c>
      <c r="M5054" s="13">
        <v>48</v>
      </c>
      <c r="N5054" s="4" t="s">
        <v>12136</v>
      </c>
      <c r="O5054" s="4" t="s">
        <v>11615</v>
      </c>
      <c r="P5054" s="4">
        <f>O5054-N5054</f>
        <v>664</v>
      </c>
      <c r="Q5054" s="4">
        <v>245</v>
      </c>
      <c r="R5054" s="7">
        <v>400000</v>
      </c>
      <c r="S5054" s="7">
        <v>371888.23</v>
      </c>
      <c r="T5054" s="4">
        <v>2</v>
      </c>
      <c r="U5054" s="7">
        <v>347405.37</v>
      </c>
      <c r="V5054" s="4">
        <f>S5054-U5054</f>
        <v>24482.859999999986</v>
      </c>
      <c r="W5054" s="8">
        <f>(S5054/U5054)*100</f>
        <v>107.04734644717784</v>
      </c>
      <c r="X5054" s="4" t="s">
        <v>11</v>
      </c>
      <c r="Y5054" s="4">
        <v>0</v>
      </c>
      <c r="AA5054" s="4" t="s">
        <v>1668</v>
      </c>
      <c r="AB5054" s="4" t="s">
        <v>1668</v>
      </c>
      <c r="AC5054" s="4" t="s">
        <v>1653</v>
      </c>
      <c r="AD5054" s="4">
        <v>0</v>
      </c>
      <c r="AE5054" s="11" t="s">
        <v>1668</v>
      </c>
      <c r="AF5054" s="11" t="s">
        <v>1668</v>
      </c>
      <c r="AG5054" s="11" t="s">
        <v>1668</v>
      </c>
      <c r="AH5054" s="11" t="s">
        <v>1668</v>
      </c>
      <c r="AI5054" s="11" t="s">
        <v>1668</v>
      </c>
      <c r="AJ5054" s="11" t="s">
        <v>1668</v>
      </c>
      <c r="AK5054" s="4" t="s">
        <v>1729</v>
      </c>
      <c r="AL5054" s="4" t="s">
        <v>1668</v>
      </c>
    </row>
    <row r="5055" spans="1:38" x14ac:dyDescent="0.25">
      <c r="A5055" s="1">
        <v>5053</v>
      </c>
      <c r="B5055" s="9">
        <v>755966</v>
      </c>
      <c r="C5055" s="15" t="s">
        <v>13649</v>
      </c>
      <c r="D5055" s="4" t="s">
        <v>778</v>
      </c>
      <c r="E5055" s="4" t="s">
        <v>952</v>
      </c>
      <c r="F5055" s="4" t="b">
        <v>0</v>
      </c>
      <c r="G5055" s="4" t="s">
        <v>208</v>
      </c>
      <c r="H5055" s="4" t="s">
        <v>206</v>
      </c>
      <c r="I5055" s="4" t="s">
        <v>2</v>
      </c>
      <c r="J5055" s="4" t="s">
        <v>14328</v>
      </c>
      <c r="K5055" s="4" t="s">
        <v>193</v>
      </c>
      <c r="L5055" s="4">
        <v>7</v>
      </c>
      <c r="M5055" s="13">
        <v>30</v>
      </c>
      <c r="N5055" s="4" t="s">
        <v>13650</v>
      </c>
      <c r="O5055" s="4" t="s">
        <v>12646</v>
      </c>
      <c r="P5055" s="4">
        <f>O5055-N5055</f>
        <v>663</v>
      </c>
      <c r="Q5055" s="4">
        <v>270</v>
      </c>
      <c r="R5055" s="7">
        <v>1425531.35</v>
      </c>
      <c r="S5055" s="7">
        <v>1187656</v>
      </c>
      <c r="T5055" s="4">
        <v>3</v>
      </c>
      <c r="U5055" s="7">
        <v>1272248.58</v>
      </c>
      <c r="V5055" s="4">
        <f>S5055-U5055</f>
        <v>-84592.580000000075</v>
      </c>
      <c r="W5055" s="8">
        <f>(S5055/U5055)*100</f>
        <v>93.35093932665265</v>
      </c>
      <c r="X5055" s="4" t="s">
        <v>11</v>
      </c>
      <c r="Y5055" s="4">
        <v>0</v>
      </c>
      <c r="AA5055" s="4" t="s">
        <v>1668</v>
      </c>
      <c r="AB5055" s="4" t="s">
        <v>1668</v>
      </c>
      <c r="AC5055" s="4" t="s">
        <v>1653</v>
      </c>
      <c r="AD5055" s="4">
        <v>0</v>
      </c>
      <c r="AE5055" s="11" t="s">
        <v>1668</v>
      </c>
      <c r="AF5055" s="11" t="s">
        <v>1668</v>
      </c>
      <c r="AG5055" s="11" t="s">
        <v>1668</v>
      </c>
      <c r="AH5055" s="11" t="s">
        <v>1668</v>
      </c>
      <c r="AI5055" s="11" t="s">
        <v>1668</v>
      </c>
      <c r="AJ5055" s="11" t="s">
        <v>1668</v>
      </c>
      <c r="AK5055" s="4" t="s">
        <v>13651</v>
      </c>
      <c r="AL5055" s="4" t="s">
        <v>13652</v>
      </c>
    </row>
    <row r="5056" spans="1:38" x14ac:dyDescent="0.25">
      <c r="A5056" s="1">
        <v>5054</v>
      </c>
      <c r="B5056" s="9">
        <v>753390</v>
      </c>
      <c r="C5056" s="15" t="s">
        <v>13653</v>
      </c>
      <c r="D5056" s="4" t="s">
        <v>886</v>
      </c>
      <c r="E5056" s="4" t="s">
        <v>1060</v>
      </c>
      <c r="F5056" s="4" t="b">
        <v>0</v>
      </c>
      <c r="G5056" s="4" t="s">
        <v>208</v>
      </c>
      <c r="H5056" s="4" t="s">
        <v>206</v>
      </c>
      <c r="I5056" s="4" t="s">
        <v>2</v>
      </c>
      <c r="J5056" s="4" t="s">
        <v>14291</v>
      </c>
      <c r="K5056" s="4" t="s">
        <v>193</v>
      </c>
      <c r="L5056" s="4">
        <v>7</v>
      </c>
      <c r="M5056" s="13">
        <v>60</v>
      </c>
      <c r="N5056" s="4" t="s">
        <v>13654</v>
      </c>
      <c r="O5056" s="4" t="s">
        <v>11379</v>
      </c>
      <c r="P5056" s="4">
        <f>O5056-N5056</f>
        <v>840</v>
      </c>
      <c r="Q5056" s="4">
        <v>390</v>
      </c>
      <c r="R5056" s="7">
        <v>2500000</v>
      </c>
      <c r="S5056" s="7">
        <v>2028672.16</v>
      </c>
      <c r="T5056" s="4">
        <v>3</v>
      </c>
      <c r="U5056" s="7">
        <v>2028672.16</v>
      </c>
      <c r="V5056" s="4">
        <f>S5056-U5056</f>
        <v>0</v>
      </c>
      <c r="W5056" s="8">
        <f>(S5056/U5056)*100</f>
        <v>100</v>
      </c>
      <c r="X5056" s="4" t="s">
        <v>11</v>
      </c>
      <c r="Y5056" s="4">
        <v>0</v>
      </c>
      <c r="AA5056" s="4" t="s">
        <v>1668</v>
      </c>
      <c r="AB5056" s="4" t="s">
        <v>1668</v>
      </c>
      <c r="AC5056" s="4" t="s">
        <v>1653</v>
      </c>
      <c r="AD5056" s="4">
        <v>0</v>
      </c>
      <c r="AE5056" s="11" t="s">
        <v>1668</v>
      </c>
      <c r="AF5056" s="11" t="s">
        <v>1668</v>
      </c>
      <c r="AG5056" s="11" t="s">
        <v>1668</v>
      </c>
      <c r="AH5056" s="11" t="s">
        <v>1668</v>
      </c>
      <c r="AI5056" s="11" t="s">
        <v>1668</v>
      </c>
      <c r="AJ5056" s="11" t="s">
        <v>1668</v>
      </c>
      <c r="AK5056" s="4" t="s">
        <v>13655</v>
      </c>
      <c r="AL5056" s="4" t="s">
        <v>13656</v>
      </c>
    </row>
    <row r="5057" spans="1:38" x14ac:dyDescent="0.25">
      <c r="A5057" s="1">
        <v>5055</v>
      </c>
      <c r="B5057" s="9">
        <v>751140</v>
      </c>
      <c r="C5057" s="15" t="s">
        <v>15470</v>
      </c>
      <c r="D5057" s="4" t="s">
        <v>732</v>
      </c>
      <c r="E5057" s="4" t="s">
        <v>905</v>
      </c>
      <c r="F5057" s="4" t="b">
        <v>0</v>
      </c>
      <c r="G5057" s="4" t="s">
        <v>6122</v>
      </c>
      <c r="H5057" s="4" t="s">
        <v>206</v>
      </c>
      <c r="I5057" s="4" t="s">
        <v>2</v>
      </c>
      <c r="J5057" s="4" t="s">
        <v>14257</v>
      </c>
      <c r="K5057" s="4" t="s">
        <v>178</v>
      </c>
      <c r="L5057" s="4">
        <v>6</v>
      </c>
      <c r="M5057" s="13">
        <v>20</v>
      </c>
      <c r="N5057" s="4" t="s">
        <v>13657</v>
      </c>
      <c r="O5057" s="4" t="s">
        <v>12673</v>
      </c>
      <c r="P5057" s="4">
        <f>O5057-N5057</f>
        <v>661</v>
      </c>
      <c r="Q5057" s="4">
        <v>150</v>
      </c>
      <c r="R5057" s="7">
        <v>550000</v>
      </c>
      <c r="S5057" s="7">
        <v>330000.01</v>
      </c>
      <c r="T5057" s="4">
        <v>2</v>
      </c>
      <c r="U5057" s="7">
        <v>308844.61</v>
      </c>
      <c r="V5057" s="4">
        <f>S5057-U5057</f>
        <v>21155.400000000023</v>
      </c>
      <c r="W5057" s="8">
        <f>(S5057/U5057)*100</f>
        <v>106.84985242254999</v>
      </c>
      <c r="X5057" s="4" t="s">
        <v>11</v>
      </c>
      <c r="Y5057" s="4">
        <v>0</v>
      </c>
      <c r="AA5057" s="4" t="s">
        <v>1668</v>
      </c>
      <c r="AB5057" s="4" t="s">
        <v>1668</v>
      </c>
      <c r="AC5057" s="4" t="s">
        <v>1653</v>
      </c>
      <c r="AD5057" s="4">
        <v>0</v>
      </c>
      <c r="AE5057" s="11" t="s">
        <v>1668</v>
      </c>
      <c r="AF5057" s="11" t="s">
        <v>1668</v>
      </c>
      <c r="AG5057" s="11" t="s">
        <v>1668</v>
      </c>
      <c r="AH5057" s="11" t="s">
        <v>1668</v>
      </c>
      <c r="AI5057" s="11" t="s">
        <v>1668</v>
      </c>
      <c r="AJ5057" s="11" t="s">
        <v>1668</v>
      </c>
      <c r="AK5057" s="4" t="s">
        <v>13658</v>
      </c>
      <c r="AL5057" s="4" t="s">
        <v>13659</v>
      </c>
    </row>
    <row r="5058" spans="1:38" x14ac:dyDescent="0.25">
      <c r="A5058" s="1">
        <v>5056</v>
      </c>
      <c r="B5058" s="9">
        <v>750155</v>
      </c>
      <c r="C5058" s="15" t="s">
        <v>13660</v>
      </c>
      <c r="D5058" s="4" t="s">
        <v>841</v>
      </c>
      <c r="E5058" s="4" t="s">
        <v>1015</v>
      </c>
      <c r="F5058" s="4" t="b">
        <v>0</v>
      </c>
      <c r="G5058" s="4" t="s">
        <v>6122</v>
      </c>
      <c r="H5058" s="4" t="s">
        <v>206</v>
      </c>
      <c r="I5058" s="4" t="s">
        <v>2</v>
      </c>
      <c r="J5058" s="4" t="s">
        <v>14489</v>
      </c>
      <c r="K5058" s="4" t="s">
        <v>196</v>
      </c>
      <c r="L5058" s="4">
        <v>18</v>
      </c>
      <c r="M5058" s="13">
        <v>30</v>
      </c>
      <c r="N5058" s="4" t="s">
        <v>13654</v>
      </c>
      <c r="O5058" s="4" t="s">
        <v>10897</v>
      </c>
      <c r="P5058" s="4">
        <f>O5058-N5058</f>
        <v>820</v>
      </c>
      <c r="Q5058" s="4">
        <v>305</v>
      </c>
      <c r="R5058" s="7">
        <v>1072417.3</v>
      </c>
      <c r="S5058" s="7">
        <v>698999.8</v>
      </c>
      <c r="T5058" s="4">
        <v>2</v>
      </c>
      <c r="U5058" s="7">
        <v>698347.38</v>
      </c>
      <c r="V5058" s="4">
        <f>S5058-U5058</f>
        <v>652.42000000004191</v>
      </c>
      <c r="W5058" s="8">
        <f>(S5058/U5058)*100</f>
        <v>100.09342341915854</v>
      </c>
      <c r="X5058" s="4" t="s">
        <v>11</v>
      </c>
      <c r="Y5058" s="4">
        <v>0</v>
      </c>
      <c r="AA5058" s="4" t="s">
        <v>1668</v>
      </c>
      <c r="AB5058" s="4" t="s">
        <v>1668</v>
      </c>
      <c r="AC5058" s="4" t="s">
        <v>1653</v>
      </c>
      <c r="AD5058" s="4">
        <v>37</v>
      </c>
      <c r="AE5058" s="11" t="s">
        <v>1668</v>
      </c>
      <c r="AF5058" s="11" t="s">
        <v>1668</v>
      </c>
      <c r="AG5058" s="11" t="s">
        <v>1668</v>
      </c>
      <c r="AH5058" s="11" t="s">
        <v>1668</v>
      </c>
      <c r="AI5058" s="11" t="s">
        <v>1668</v>
      </c>
      <c r="AJ5058" s="11" t="s">
        <v>1668</v>
      </c>
      <c r="AK5058" s="4" t="s">
        <v>13661</v>
      </c>
      <c r="AL5058" s="4" t="s">
        <v>1662</v>
      </c>
    </row>
    <row r="5059" spans="1:38" x14ac:dyDescent="0.25">
      <c r="A5059" s="1">
        <v>5057</v>
      </c>
      <c r="B5059" s="9">
        <v>749733</v>
      </c>
      <c r="C5059" s="15" t="s">
        <v>13662</v>
      </c>
      <c r="D5059" s="4" t="s">
        <v>862</v>
      </c>
      <c r="E5059" s="4" t="s">
        <v>1036</v>
      </c>
      <c r="F5059" s="4" t="b">
        <v>0</v>
      </c>
      <c r="G5059" s="4" t="s">
        <v>208</v>
      </c>
      <c r="H5059" s="4" t="s">
        <v>206</v>
      </c>
      <c r="I5059" s="4" t="s">
        <v>2</v>
      </c>
      <c r="J5059" s="4" t="s">
        <v>14521</v>
      </c>
      <c r="K5059" s="4" t="s">
        <v>193</v>
      </c>
      <c r="L5059" s="4">
        <v>7</v>
      </c>
      <c r="M5059" s="13">
        <v>60</v>
      </c>
      <c r="N5059" s="4" t="s">
        <v>13654</v>
      </c>
      <c r="O5059" s="4" t="s">
        <v>9985</v>
      </c>
      <c r="P5059" s="4">
        <f>O5059-N5059</f>
        <v>864</v>
      </c>
      <c r="Q5059" s="4">
        <v>540</v>
      </c>
      <c r="R5059" s="7">
        <v>6150000</v>
      </c>
      <c r="S5059" s="7">
        <v>5093041.58</v>
      </c>
      <c r="T5059" s="4">
        <v>3</v>
      </c>
      <c r="U5059" s="7">
        <v>5093041.58</v>
      </c>
      <c r="V5059" s="4">
        <f>S5059-U5059</f>
        <v>0</v>
      </c>
      <c r="W5059" s="8">
        <f>(S5059/U5059)*100</f>
        <v>100</v>
      </c>
      <c r="X5059" s="4" t="s">
        <v>11</v>
      </c>
      <c r="Y5059" s="4">
        <v>0</v>
      </c>
      <c r="AA5059" s="4" t="s">
        <v>1668</v>
      </c>
      <c r="AB5059" s="4" t="s">
        <v>1668</v>
      </c>
      <c r="AC5059" s="4" t="s">
        <v>1653</v>
      </c>
      <c r="AD5059" s="4">
        <v>0</v>
      </c>
      <c r="AE5059" s="11" t="s">
        <v>1668</v>
      </c>
      <c r="AF5059" s="11" t="s">
        <v>1668</v>
      </c>
      <c r="AG5059" s="11" t="s">
        <v>1668</v>
      </c>
      <c r="AH5059" s="11" t="s">
        <v>1668</v>
      </c>
      <c r="AI5059" s="11" t="s">
        <v>1668</v>
      </c>
      <c r="AJ5059" s="11" t="s">
        <v>1668</v>
      </c>
      <c r="AK5059" s="4" t="s">
        <v>13663</v>
      </c>
      <c r="AL5059" s="4" t="s">
        <v>13664</v>
      </c>
    </row>
    <row r="5060" spans="1:38" x14ac:dyDescent="0.25">
      <c r="A5060" s="1">
        <v>5058</v>
      </c>
      <c r="B5060" s="9">
        <v>746879</v>
      </c>
      <c r="C5060" s="15" t="s">
        <v>13665</v>
      </c>
      <c r="D5060" s="4" t="s">
        <v>742</v>
      </c>
      <c r="E5060" s="4" t="s">
        <v>916</v>
      </c>
      <c r="F5060" s="4" t="b">
        <v>0</v>
      </c>
      <c r="G5060" s="4" t="s">
        <v>207</v>
      </c>
      <c r="H5060" s="4" t="s">
        <v>206</v>
      </c>
      <c r="I5060" s="4" t="s">
        <v>2</v>
      </c>
      <c r="J5060" s="4" t="s">
        <v>14406</v>
      </c>
      <c r="K5060" s="4" t="s">
        <v>186</v>
      </c>
      <c r="L5060" s="4">
        <v>1</v>
      </c>
      <c r="M5060" s="13" t="s">
        <v>1668</v>
      </c>
      <c r="N5060" s="4" t="s">
        <v>10167</v>
      </c>
      <c r="O5060" s="4" t="s">
        <v>11405</v>
      </c>
      <c r="P5060" s="4">
        <f>O5060-N5060</f>
        <v>832</v>
      </c>
      <c r="Q5060" s="4">
        <v>90</v>
      </c>
      <c r="R5060" s="7">
        <v>165000</v>
      </c>
      <c r="S5060" s="7">
        <v>152693.4</v>
      </c>
      <c r="T5060" s="4">
        <v>1</v>
      </c>
      <c r="U5060" s="7">
        <v>143127.15</v>
      </c>
      <c r="V5060" s="4">
        <f>S5060-U5060</f>
        <v>9566.25</v>
      </c>
      <c r="W5060" s="8">
        <f>(S5060/U5060)*100</f>
        <v>106.68374239269069</v>
      </c>
      <c r="X5060" s="4" t="s">
        <v>17</v>
      </c>
      <c r="Y5060" s="4">
        <v>0</v>
      </c>
      <c r="AA5060" s="4" t="s">
        <v>1668</v>
      </c>
      <c r="AB5060" s="4" t="s">
        <v>1668</v>
      </c>
      <c r="AC5060" s="4" t="s">
        <v>1653</v>
      </c>
      <c r="AD5060" s="4">
        <v>0</v>
      </c>
      <c r="AE5060" s="11" t="s">
        <v>1668</v>
      </c>
      <c r="AF5060" s="11" t="s">
        <v>1668</v>
      </c>
      <c r="AG5060" s="11" t="s">
        <v>1668</v>
      </c>
      <c r="AH5060" s="11" t="s">
        <v>1668</v>
      </c>
      <c r="AI5060" s="11" t="s">
        <v>1668</v>
      </c>
      <c r="AJ5060" s="11" t="s">
        <v>1668</v>
      </c>
      <c r="AK5060" s="4" t="s">
        <v>13666</v>
      </c>
      <c r="AL5060" s="4" t="s">
        <v>13667</v>
      </c>
    </row>
    <row r="5061" spans="1:38" x14ac:dyDescent="0.25">
      <c r="A5061" s="1">
        <v>5059</v>
      </c>
      <c r="B5061" s="9">
        <v>745946</v>
      </c>
      <c r="C5061" s="15" t="s">
        <v>13668</v>
      </c>
      <c r="D5061" s="4" t="s">
        <v>859</v>
      </c>
      <c r="E5061" s="4" t="s">
        <v>1033</v>
      </c>
      <c r="F5061" s="4" t="b">
        <v>0</v>
      </c>
      <c r="G5061" s="4" t="s">
        <v>6122</v>
      </c>
      <c r="H5061" s="4" t="s">
        <v>206</v>
      </c>
      <c r="I5061" s="4" t="s">
        <v>2</v>
      </c>
      <c r="J5061" s="4" t="s">
        <v>14253</v>
      </c>
      <c r="K5061" s="4" t="s">
        <v>184</v>
      </c>
      <c r="L5061" s="4">
        <v>11</v>
      </c>
      <c r="M5061" s="13">
        <v>21</v>
      </c>
      <c r="N5061" s="4" t="s">
        <v>11721</v>
      </c>
      <c r="O5061" s="4" t="s">
        <v>1496</v>
      </c>
      <c r="P5061" s="4">
        <f>O5061-N5061</f>
        <v>960</v>
      </c>
      <c r="Q5061" s="4">
        <v>250</v>
      </c>
      <c r="R5061" s="7">
        <v>654285.18000000005</v>
      </c>
      <c r="S5061" s="7">
        <v>392571.18</v>
      </c>
      <c r="T5061" s="4">
        <v>2</v>
      </c>
      <c r="U5061" s="7">
        <v>539354.19999999995</v>
      </c>
      <c r="V5061" s="4">
        <f>S5061-U5061</f>
        <v>-146783.01999999996</v>
      </c>
      <c r="W5061" s="8">
        <f>(S5061/U5061)*100</f>
        <v>72.785412628658491</v>
      </c>
      <c r="X5061" s="4" t="s">
        <v>11</v>
      </c>
      <c r="Y5061" s="4">
        <v>0</v>
      </c>
      <c r="AA5061" s="4" t="s">
        <v>1668</v>
      </c>
      <c r="AB5061" s="4" t="s">
        <v>1668</v>
      </c>
      <c r="AC5061" s="4" t="s">
        <v>1653</v>
      </c>
      <c r="AD5061" s="4">
        <v>20</v>
      </c>
      <c r="AE5061" s="11" t="s">
        <v>1668</v>
      </c>
      <c r="AF5061" s="11" t="s">
        <v>1668</v>
      </c>
      <c r="AG5061" s="11" t="s">
        <v>1668</v>
      </c>
      <c r="AH5061" s="11" t="s">
        <v>1668</v>
      </c>
      <c r="AI5061" s="11" t="s">
        <v>1668</v>
      </c>
      <c r="AJ5061" s="11" t="s">
        <v>1668</v>
      </c>
      <c r="AK5061" s="4" t="s">
        <v>1758</v>
      </c>
      <c r="AL5061" s="4" t="s">
        <v>1668</v>
      </c>
    </row>
    <row r="5062" spans="1:38" x14ac:dyDescent="0.25">
      <c r="A5062" s="1">
        <v>5060</v>
      </c>
      <c r="B5062" s="9">
        <v>745626</v>
      </c>
      <c r="C5062" s="15" t="s">
        <v>13669</v>
      </c>
      <c r="D5062" s="4" t="s">
        <v>859</v>
      </c>
      <c r="E5062" s="4" t="s">
        <v>1033</v>
      </c>
      <c r="F5062" s="4" t="b">
        <v>0</v>
      </c>
      <c r="G5062" s="4" t="s">
        <v>207</v>
      </c>
      <c r="H5062" s="4" t="s">
        <v>206</v>
      </c>
      <c r="I5062" s="4" t="s">
        <v>2</v>
      </c>
      <c r="J5062" s="4" t="s">
        <v>14471</v>
      </c>
      <c r="K5062" s="4" t="s">
        <v>197</v>
      </c>
      <c r="L5062" s="4">
        <v>15</v>
      </c>
      <c r="M5062" s="13">
        <v>20</v>
      </c>
      <c r="N5062" s="4" t="s">
        <v>13670</v>
      </c>
      <c r="O5062" s="4" t="s">
        <v>12652</v>
      </c>
      <c r="P5062" s="4">
        <f>O5062-N5062</f>
        <v>669</v>
      </c>
      <c r="Q5062" s="4">
        <v>365</v>
      </c>
      <c r="R5062" s="7">
        <v>1777905.57</v>
      </c>
      <c r="S5062" s="7">
        <v>1772000</v>
      </c>
      <c r="T5062" s="4">
        <v>3</v>
      </c>
      <c r="U5062" s="7">
        <v>1694271.04</v>
      </c>
      <c r="V5062" s="4">
        <f>S5062-U5062</f>
        <v>77728.959999999963</v>
      </c>
      <c r="W5062" s="8">
        <f>(S5062/U5062)*100</f>
        <v>104.58775238228708</v>
      </c>
      <c r="X5062" s="4" t="s">
        <v>11</v>
      </c>
      <c r="Y5062" s="4">
        <v>0</v>
      </c>
      <c r="AA5062" s="4" t="s">
        <v>1668</v>
      </c>
      <c r="AB5062" s="4" t="s">
        <v>1668</v>
      </c>
      <c r="AC5062" s="4" t="s">
        <v>1653</v>
      </c>
      <c r="AD5062" s="4">
        <v>0</v>
      </c>
      <c r="AE5062" s="11" t="s">
        <v>1668</v>
      </c>
      <c r="AF5062" s="11" t="s">
        <v>1668</v>
      </c>
      <c r="AG5062" s="11" t="s">
        <v>1668</v>
      </c>
      <c r="AH5062" s="11" t="s">
        <v>1668</v>
      </c>
      <c r="AI5062" s="11" t="s">
        <v>1668</v>
      </c>
      <c r="AJ5062" s="11" t="s">
        <v>1668</v>
      </c>
      <c r="AK5062" s="4" t="s">
        <v>13671</v>
      </c>
      <c r="AL5062" s="4" t="s">
        <v>1668</v>
      </c>
    </row>
    <row r="5063" spans="1:38" x14ac:dyDescent="0.25">
      <c r="A5063" s="1">
        <v>5061</v>
      </c>
      <c r="B5063" s="9">
        <v>743816</v>
      </c>
      <c r="C5063" s="15" t="s">
        <v>13672</v>
      </c>
      <c r="D5063" s="4" t="s">
        <v>836</v>
      </c>
      <c r="E5063" s="4" t="s">
        <v>1010</v>
      </c>
      <c r="F5063" s="4" t="b">
        <v>0</v>
      </c>
      <c r="G5063" s="4" t="s">
        <v>6122</v>
      </c>
      <c r="H5063" s="4" t="s">
        <v>206</v>
      </c>
      <c r="I5063" s="4" t="s">
        <v>2</v>
      </c>
      <c r="J5063" s="4" t="s">
        <v>14440</v>
      </c>
      <c r="K5063" s="4" t="s">
        <v>197</v>
      </c>
      <c r="L5063" s="4">
        <v>15</v>
      </c>
      <c r="M5063" s="13" t="s">
        <v>1668</v>
      </c>
      <c r="N5063" s="4" t="s">
        <v>13673</v>
      </c>
      <c r="O5063" s="4" t="s">
        <v>12585</v>
      </c>
      <c r="P5063" s="4">
        <f>O5063-N5063</f>
        <v>831</v>
      </c>
      <c r="Q5063" s="4">
        <v>360</v>
      </c>
      <c r="R5063" s="7">
        <v>1022000</v>
      </c>
      <c r="S5063" s="7">
        <v>952447.06</v>
      </c>
      <c r="T5063" s="4">
        <v>2</v>
      </c>
      <c r="U5063" s="7">
        <v>952447.06</v>
      </c>
      <c r="V5063" s="4">
        <f>S5063-U5063</f>
        <v>0</v>
      </c>
      <c r="W5063" s="8">
        <f>(S5063/U5063)*100</f>
        <v>100</v>
      </c>
      <c r="X5063" s="4" t="s">
        <v>11</v>
      </c>
      <c r="Y5063" s="4">
        <v>0</v>
      </c>
      <c r="AA5063" s="4" t="s">
        <v>1668</v>
      </c>
      <c r="AB5063" s="4" t="s">
        <v>1668</v>
      </c>
      <c r="AC5063" s="4" t="s">
        <v>1653</v>
      </c>
      <c r="AD5063" s="4">
        <v>0</v>
      </c>
      <c r="AE5063" s="11" t="s">
        <v>1668</v>
      </c>
      <c r="AF5063" s="11" t="s">
        <v>1668</v>
      </c>
      <c r="AG5063" s="11" t="s">
        <v>1668</v>
      </c>
      <c r="AH5063" s="11" t="s">
        <v>1668</v>
      </c>
      <c r="AI5063" s="11" t="s">
        <v>1668</v>
      </c>
      <c r="AJ5063" s="11" t="s">
        <v>1668</v>
      </c>
      <c r="AK5063" s="4" t="s">
        <v>13674</v>
      </c>
      <c r="AL5063" s="4" t="s">
        <v>1668</v>
      </c>
    </row>
    <row r="5064" spans="1:38" x14ac:dyDescent="0.25">
      <c r="A5064" s="1">
        <v>5062</v>
      </c>
      <c r="B5064" s="9">
        <v>743640</v>
      </c>
      <c r="C5064" s="15" t="s">
        <v>13675</v>
      </c>
      <c r="D5064" s="4" t="s">
        <v>3273</v>
      </c>
      <c r="E5064" s="4" t="s">
        <v>3274</v>
      </c>
      <c r="F5064" s="4" t="b">
        <v>0</v>
      </c>
      <c r="G5064" s="4" t="s">
        <v>6122</v>
      </c>
      <c r="H5064" s="4" t="s">
        <v>206</v>
      </c>
      <c r="I5064" s="4" t="s">
        <v>2</v>
      </c>
      <c r="J5064" s="4" t="s">
        <v>14419</v>
      </c>
      <c r="K5064" s="4" t="s">
        <v>185</v>
      </c>
      <c r="L5064" s="4">
        <v>2</v>
      </c>
      <c r="M5064" s="13">
        <v>40</v>
      </c>
      <c r="N5064" s="4" t="s">
        <v>11051</v>
      </c>
      <c r="O5064" s="4" t="s">
        <v>12691</v>
      </c>
      <c r="P5064" s="4">
        <f>O5064-N5064</f>
        <v>714</v>
      </c>
      <c r="Q5064" s="4">
        <v>120</v>
      </c>
      <c r="R5064" s="7">
        <v>430448.72</v>
      </c>
      <c r="S5064" s="7">
        <v>284956.2</v>
      </c>
      <c r="T5064" s="4">
        <v>2</v>
      </c>
      <c r="U5064" s="7">
        <v>284956.2</v>
      </c>
      <c r="V5064" s="4">
        <f>S5064-U5064</f>
        <v>0</v>
      </c>
      <c r="W5064" s="8">
        <f>(S5064/U5064)*100</f>
        <v>100</v>
      </c>
      <c r="X5064" s="4" t="s">
        <v>11</v>
      </c>
      <c r="Y5064" s="4">
        <v>0</v>
      </c>
      <c r="AA5064" s="4" t="s">
        <v>1668</v>
      </c>
      <c r="AB5064" s="4" t="s">
        <v>1668</v>
      </c>
      <c r="AC5064" s="4" t="s">
        <v>1653</v>
      </c>
      <c r="AD5064" s="4">
        <v>0</v>
      </c>
      <c r="AE5064" s="11" t="s">
        <v>1668</v>
      </c>
      <c r="AF5064" s="11" t="s">
        <v>1668</v>
      </c>
      <c r="AG5064" s="11" t="s">
        <v>1668</v>
      </c>
      <c r="AH5064" s="11" t="s">
        <v>1668</v>
      </c>
      <c r="AI5064" s="11" t="s">
        <v>1668</v>
      </c>
      <c r="AJ5064" s="11" t="s">
        <v>1668</v>
      </c>
      <c r="AK5064" s="4" t="s">
        <v>13676</v>
      </c>
      <c r="AL5064" s="4" t="s">
        <v>1668</v>
      </c>
    </row>
    <row r="5065" spans="1:38" x14ac:dyDescent="0.25">
      <c r="A5065" s="1">
        <v>5063</v>
      </c>
      <c r="B5065" s="9">
        <v>742038</v>
      </c>
      <c r="C5065" s="15" t="s">
        <v>15471</v>
      </c>
      <c r="D5065" s="4" t="s">
        <v>825</v>
      </c>
      <c r="E5065" s="4" t="s">
        <v>999</v>
      </c>
      <c r="F5065" s="4" t="b">
        <v>0</v>
      </c>
      <c r="G5065" s="4" t="s">
        <v>207</v>
      </c>
      <c r="H5065" s="4" t="s">
        <v>206</v>
      </c>
      <c r="I5065" s="4" t="s">
        <v>2</v>
      </c>
      <c r="J5065" s="4" t="s">
        <v>14249</v>
      </c>
      <c r="K5065" s="4" t="s">
        <v>182</v>
      </c>
      <c r="L5065" s="4">
        <v>13</v>
      </c>
      <c r="M5065" s="13">
        <v>12</v>
      </c>
      <c r="N5065" s="4" t="s">
        <v>13670</v>
      </c>
      <c r="O5065" s="4" t="s">
        <v>10897</v>
      </c>
      <c r="P5065" s="4">
        <f>O5065-N5065</f>
        <v>838</v>
      </c>
      <c r="Q5065" s="4">
        <v>45</v>
      </c>
      <c r="R5065" s="7">
        <v>329300</v>
      </c>
      <c r="S5065" s="7">
        <v>197580</v>
      </c>
      <c r="T5065" s="4">
        <v>1</v>
      </c>
      <c r="U5065" s="7">
        <v>197580</v>
      </c>
      <c r="V5065" s="4">
        <f>S5065-U5065</f>
        <v>0</v>
      </c>
      <c r="W5065" s="8">
        <f>(S5065/U5065)*100</f>
        <v>100</v>
      </c>
      <c r="X5065" s="4" t="s">
        <v>11</v>
      </c>
      <c r="Y5065" s="4">
        <v>0</v>
      </c>
      <c r="AA5065" s="4" t="s">
        <v>1668</v>
      </c>
      <c r="AB5065" s="4" t="s">
        <v>1668</v>
      </c>
      <c r="AC5065" s="4" t="s">
        <v>1653</v>
      </c>
      <c r="AD5065" s="4">
        <v>19</v>
      </c>
      <c r="AE5065" s="11" t="s">
        <v>1668</v>
      </c>
      <c r="AF5065" s="11" t="s">
        <v>1668</v>
      </c>
      <c r="AG5065" s="11" t="s">
        <v>1668</v>
      </c>
      <c r="AH5065" s="11" t="s">
        <v>1668</v>
      </c>
      <c r="AI5065" s="11" t="s">
        <v>1668</v>
      </c>
      <c r="AJ5065" s="11" t="s">
        <v>1668</v>
      </c>
      <c r="AK5065" s="4" t="s">
        <v>1716</v>
      </c>
      <c r="AL5065" s="4" t="s">
        <v>1668</v>
      </c>
    </row>
    <row r="5066" spans="1:38" x14ac:dyDescent="0.25">
      <c r="A5066" s="1">
        <v>5064</v>
      </c>
      <c r="B5066" s="9">
        <v>739042</v>
      </c>
      <c r="C5066" s="15" t="s">
        <v>13677</v>
      </c>
      <c r="D5066" s="4" t="s">
        <v>773</v>
      </c>
      <c r="E5066" s="4" t="s">
        <v>947</v>
      </c>
      <c r="F5066" s="4" t="b">
        <v>0</v>
      </c>
      <c r="G5066" s="4" t="s">
        <v>6122</v>
      </c>
      <c r="H5066" s="4" t="s">
        <v>206</v>
      </c>
      <c r="I5066" s="4" t="s">
        <v>2</v>
      </c>
      <c r="J5066" s="4" t="s">
        <v>14253</v>
      </c>
      <c r="K5066" s="4" t="s">
        <v>184</v>
      </c>
      <c r="L5066" s="4">
        <v>11</v>
      </c>
      <c r="M5066" s="13">
        <v>21</v>
      </c>
      <c r="N5066" s="4" t="s">
        <v>13678</v>
      </c>
      <c r="O5066" s="4" t="s">
        <v>2526</v>
      </c>
      <c r="P5066" s="4">
        <f>O5066-N5066</f>
        <v>750</v>
      </c>
      <c r="Q5066" s="4">
        <v>120</v>
      </c>
      <c r="R5066" s="7">
        <v>470409.91</v>
      </c>
      <c r="S5066" s="7">
        <v>263900.01</v>
      </c>
      <c r="T5066" s="4">
        <v>2</v>
      </c>
      <c r="U5066" s="7">
        <v>242363.73</v>
      </c>
      <c r="V5066" s="4">
        <f>S5066-U5066</f>
        <v>21536.28</v>
      </c>
      <c r="W5066" s="8">
        <f>(S5066/U5066)*100</f>
        <v>108.88593355119596</v>
      </c>
      <c r="X5066" s="4" t="s">
        <v>11</v>
      </c>
      <c r="Y5066" s="4">
        <v>0</v>
      </c>
      <c r="AA5066" s="4" t="s">
        <v>1668</v>
      </c>
      <c r="AB5066" s="4" t="s">
        <v>1668</v>
      </c>
      <c r="AC5066" s="4" t="s">
        <v>1653</v>
      </c>
      <c r="AD5066" s="4">
        <v>13</v>
      </c>
      <c r="AE5066" s="11" t="s">
        <v>1668</v>
      </c>
      <c r="AF5066" s="11" t="s">
        <v>1668</v>
      </c>
      <c r="AG5066" s="11" t="s">
        <v>1668</v>
      </c>
      <c r="AH5066" s="11" t="s">
        <v>1668</v>
      </c>
      <c r="AI5066" s="11" t="s">
        <v>1668</v>
      </c>
      <c r="AJ5066" s="11" t="s">
        <v>1668</v>
      </c>
      <c r="AK5066" s="4" t="s">
        <v>1758</v>
      </c>
      <c r="AL5066" s="4" t="s">
        <v>1668</v>
      </c>
    </row>
    <row r="5067" spans="1:38" x14ac:dyDescent="0.25">
      <c r="A5067" s="1">
        <v>5065</v>
      </c>
      <c r="B5067" s="9">
        <v>738520</v>
      </c>
      <c r="C5067" s="15" t="s">
        <v>15472</v>
      </c>
      <c r="D5067" s="4" t="s">
        <v>874</v>
      </c>
      <c r="E5067" s="4" t="s">
        <v>1048</v>
      </c>
      <c r="F5067" s="4" t="b">
        <v>0</v>
      </c>
      <c r="G5067" s="4" t="s">
        <v>6122</v>
      </c>
      <c r="H5067" s="4" t="s">
        <v>206</v>
      </c>
      <c r="I5067" s="4" t="s">
        <v>2</v>
      </c>
      <c r="J5067" s="4" t="s">
        <v>14345</v>
      </c>
      <c r="K5067" s="4" t="s">
        <v>185</v>
      </c>
      <c r="L5067" s="4">
        <v>2</v>
      </c>
      <c r="M5067" s="13">
        <v>36</v>
      </c>
      <c r="N5067" s="4" t="s">
        <v>13679</v>
      </c>
      <c r="O5067" s="4" t="s">
        <v>10953</v>
      </c>
      <c r="P5067" s="4">
        <f>O5067-N5067</f>
        <v>711</v>
      </c>
      <c r="Q5067" s="4">
        <v>120</v>
      </c>
      <c r="R5067" s="7">
        <v>360000</v>
      </c>
      <c r="S5067" s="7">
        <v>294148</v>
      </c>
      <c r="T5067" s="4">
        <v>2</v>
      </c>
      <c r="U5067" s="7">
        <v>290645.7</v>
      </c>
      <c r="V5067" s="4">
        <f>S5067-U5067</f>
        <v>3502.2999999999884</v>
      </c>
      <c r="W5067" s="8">
        <f>(S5067/U5067)*100</f>
        <v>101.20500664554817</v>
      </c>
      <c r="X5067" s="4" t="s">
        <v>11</v>
      </c>
      <c r="Y5067" s="4">
        <v>0</v>
      </c>
      <c r="AA5067" s="4" t="s">
        <v>1668</v>
      </c>
      <c r="AB5067" s="4" t="s">
        <v>1668</v>
      </c>
      <c r="AC5067" s="4" t="s">
        <v>1653</v>
      </c>
      <c r="AD5067" s="4">
        <v>0</v>
      </c>
      <c r="AE5067" s="11" t="s">
        <v>1668</v>
      </c>
      <c r="AF5067" s="11" t="s">
        <v>1668</v>
      </c>
      <c r="AG5067" s="11" t="s">
        <v>1668</v>
      </c>
      <c r="AH5067" s="11" t="s">
        <v>1668</v>
      </c>
      <c r="AI5067" s="11" t="s">
        <v>1668</v>
      </c>
      <c r="AJ5067" s="11" t="s">
        <v>1668</v>
      </c>
      <c r="AK5067" s="4" t="s">
        <v>13680</v>
      </c>
      <c r="AL5067" s="4" t="s">
        <v>13681</v>
      </c>
    </row>
    <row r="5068" spans="1:38" x14ac:dyDescent="0.25">
      <c r="A5068" s="1">
        <v>5066</v>
      </c>
      <c r="B5068" s="9">
        <v>738027</v>
      </c>
      <c r="C5068" s="15" t="s">
        <v>15473</v>
      </c>
      <c r="D5068" s="4" t="s">
        <v>733</v>
      </c>
      <c r="E5068" s="4" t="s">
        <v>909</v>
      </c>
      <c r="F5068" s="4" t="b">
        <v>0</v>
      </c>
      <c r="G5068" s="4" t="s">
        <v>6122</v>
      </c>
      <c r="H5068" s="4" t="s">
        <v>206</v>
      </c>
      <c r="I5068" s="4" t="s">
        <v>2</v>
      </c>
      <c r="J5068" s="4" t="s">
        <v>14268</v>
      </c>
      <c r="K5068" s="4" t="s">
        <v>196</v>
      </c>
      <c r="L5068" s="4">
        <v>18</v>
      </c>
      <c r="M5068" s="13">
        <v>25</v>
      </c>
      <c r="N5068" s="4" t="s">
        <v>13682</v>
      </c>
      <c r="O5068" s="4" t="s">
        <v>10863</v>
      </c>
      <c r="P5068" s="4">
        <f>O5068-N5068</f>
        <v>942</v>
      </c>
      <c r="Q5068" s="4">
        <v>300</v>
      </c>
      <c r="R5068" s="7">
        <v>1298500</v>
      </c>
      <c r="S5068" s="7">
        <v>1058741.99</v>
      </c>
      <c r="T5068" s="4">
        <v>3</v>
      </c>
      <c r="U5068" s="7">
        <v>1033397.3</v>
      </c>
      <c r="V5068" s="4">
        <f>S5068-U5068</f>
        <v>25344.689999999944</v>
      </c>
      <c r="W5068" s="8">
        <f>(S5068/U5068)*100</f>
        <v>102.45256011410132</v>
      </c>
      <c r="X5068" s="4" t="s">
        <v>11</v>
      </c>
      <c r="Y5068" s="4">
        <v>0</v>
      </c>
      <c r="AA5068" s="4" t="s">
        <v>1668</v>
      </c>
      <c r="AB5068" s="4" t="s">
        <v>1668</v>
      </c>
      <c r="AC5068" s="4" t="s">
        <v>1653</v>
      </c>
      <c r="AD5068" s="4">
        <v>0</v>
      </c>
      <c r="AE5068" s="11" t="s">
        <v>1668</v>
      </c>
      <c r="AF5068" s="11" t="s">
        <v>1668</v>
      </c>
      <c r="AG5068" s="11" t="s">
        <v>1668</v>
      </c>
      <c r="AH5068" s="11" t="s">
        <v>1668</v>
      </c>
      <c r="AI5068" s="11" t="s">
        <v>1668</v>
      </c>
      <c r="AJ5068" s="11" t="s">
        <v>1668</v>
      </c>
      <c r="AK5068" s="4" t="s">
        <v>13361</v>
      </c>
      <c r="AL5068" s="4" t="s">
        <v>1668</v>
      </c>
    </row>
    <row r="5069" spans="1:38" x14ac:dyDescent="0.25">
      <c r="A5069" s="1">
        <v>5067</v>
      </c>
      <c r="B5069" s="9">
        <v>737183</v>
      </c>
      <c r="C5069" s="15" t="s">
        <v>13683</v>
      </c>
      <c r="D5069" s="4" t="s">
        <v>851</v>
      </c>
      <c r="E5069" s="4" t="s">
        <v>1025</v>
      </c>
      <c r="F5069" s="4" t="b">
        <v>0</v>
      </c>
      <c r="G5069" s="4" t="s">
        <v>6122</v>
      </c>
      <c r="H5069" s="4" t="s">
        <v>206</v>
      </c>
      <c r="I5069" s="4" t="s">
        <v>2</v>
      </c>
      <c r="J5069" s="4" t="s">
        <v>14499</v>
      </c>
      <c r="K5069" s="4" t="s">
        <v>196</v>
      </c>
      <c r="L5069" s="4">
        <v>18</v>
      </c>
      <c r="M5069" s="13">
        <v>21</v>
      </c>
      <c r="N5069" s="4" t="s">
        <v>13684</v>
      </c>
      <c r="O5069" s="4" t="s">
        <v>9897</v>
      </c>
      <c r="P5069" s="4">
        <f>O5069-N5069</f>
        <v>996</v>
      </c>
      <c r="Q5069" s="4">
        <v>240</v>
      </c>
      <c r="R5069" s="7">
        <v>665000</v>
      </c>
      <c r="S5069" s="7">
        <v>573079.61</v>
      </c>
      <c r="T5069" s="4">
        <v>2</v>
      </c>
      <c r="U5069" s="7">
        <v>560888.18000000005</v>
      </c>
      <c r="V5069" s="4">
        <f>S5069-U5069</f>
        <v>12191.429999999935</v>
      </c>
      <c r="W5069" s="8">
        <f>(S5069/U5069)*100</f>
        <v>102.17359367423289</v>
      </c>
      <c r="X5069" s="4" t="s">
        <v>11</v>
      </c>
      <c r="Y5069" s="4">
        <v>0</v>
      </c>
      <c r="AA5069" s="4" t="s">
        <v>1668</v>
      </c>
      <c r="AB5069" s="4" t="s">
        <v>1668</v>
      </c>
      <c r="AC5069" s="4" t="s">
        <v>1653</v>
      </c>
      <c r="AD5069" s="4">
        <v>0</v>
      </c>
      <c r="AE5069" s="11" t="s">
        <v>1668</v>
      </c>
      <c r="AF5069" s="11" t="s">
        <v>1668</v>
      </c>
      <c r="AG5069" s="11" t="s">
        <v>1668</v>
      </c>
      <c r="AH5069" s="11" t="s">
        <v>1668</v>
      </c>
      <c r="AI5069" s="11" t="s">
        <v>1668</v>
      </c>
      <c r="AJ5069" s="11" t="s">
        <v>1668</v>
      </c>
      <c r="AK5069" s="4" t="s">
        <v>13685</v>
      </c>
      <c r="AL5069" s="4" t="s">
        <v>8390</v>
      </c>
    </row>
    <row r="5070" spans="1:38" x14ac:dyDescent="0.25">
      <c r="A5070" s="1">
        <v>5068</v>
      </c>
      <c r="B5070" s="9">
        <v>737162</v>
      </c>
      <c r="C5070" s="15" t="s">
        <v>13686</v>
      </c>
      <c r="D5070" s="4" t="s">
        <v>851</v>
      </c>
      <c r="E5070" s="4" t="s">
        <v>1025</v>
      </c>
      <c r="F5070" s="4" t="b">
        <v>0</v>
      </c>
      <c r="G5070" s="4" t="s">
        <v>6122</v>
      </c>
      <c r="H5070" s="4" t="s">
        <v>206</v>
      </c>
      <c r="I5070" s="4" t="s">
        <v>2</v>
      </c>
      <c r="J5070" s="4" t="s">
        <v>14499</v>
      </c>
      <c r="K5070" s="4" t="s">
        <v>196</v>
      </c>
      <c r="L5070" s="4">
        <v>18</v>
      </c>
      <c r="M5070" s="13">
        <v>21</v>
      </c>
      <c r="N5070" s="4" t="s">
        <v>13687</v>
      </c>
      <c r="O5070" s="4" t="s">
        <v>1492</v>
      </c>
      <c r="P5070" s="4">
        <f>O5070-N5070</f>
        <v>1021</v>
      </c>
      <c r="Q5070" s="4">
        <v>240</v>
      </c>
      <c r="R5070" s="7">
        <v>630000</v>
      </c>
      <c r="S5070" s="7">
        <v>526651.98</v>
      </c>
      <c r="T5070" s="4">
        <v>2</v>
      </c>
      <c r="U5070" s="7">
        <v>516833.78</v>
      </c>
      <c r="V5070" s="4">
        <f>S5070-U5070</f>
        <v>9818.1999999999534</v>
      </c>
      <c r="W5070" s="8">
        <f>(S5070/U5070)*100</f>
        <v>101.89968233113555</v>
      </c>
      <c r="X5070" s="4" t="s">
        <v>11</v>
      </c>
      <c r="Y5070" s="4">
        <v>0</v>
      </c>
      <c r="AA5070" s="4" t="s">
        <v>1668</v>
      </c>
      <c r="AB5070" s="4" t="s">
        <v>1668</v>
      </c>
      <c r="AC5070" s="4" t="s">
        <v>1653</v>
      </c>
      <c r="AD5070" s="4">
        <v>0</v>
      </c>
      <c r="AE5070" s="11" t="s">
        <v>1668</v>
      </c>
      <c r="AF5070" s="11" t="s">
        <v>1668</v>
      </c>
      <c r="AG5070" s="11" t="s">
        <v>1668</v>
      </c>
      <c r="AH5070" s="11" t="s">
        <v>1668</v>
      </c>
      <c r="AI5070" s="11" t="s">
        <v>1668</v>
      </c>
      <c r="AJ5070" s="11" t="s">
        <v>1668</v>
      </c>
      <c r="AK5070" s="4" t="s">
        <v>4401</v>
      </c>
      <c r="AL5070" s="4" t="s">
        <v>1699</v>
      </c>
    </row>
    <row r="5071" spans="1:38" x14ac:dyDescent="0.25">
      <c r="A5071" s="1">
        <v>5069</v>
      </c>
      <c r="B5071" s="9">
        <v>734040</v>
      </c>
      <c r="C5071" s="15" t="s">
        <v>13688</v>
      </c>
      <c r="D5071" s="4" t="s">
        <v>13689</v>
      </c>
      <c r="E5071" s="4" t="s">
        <v>13690</v>
      </c>
      <c r="F5071" s="4" t="b">
        <v>0</v>
      </c>
      <c r="G5071" s="4" t="s">
        <v>6122</v>
      </c>
      <c r="H5071" s="4" t="s">
        <v>206</v>
      </c>
      <c r="I5071" s="4" t="s">
        <v>2</v>
      </c>
      <c r="J5071" s="4" t="s">
        <v>14278</v>
      </c>
      <c r="K5071" s="4" t="s">
        <v>187</v>
      </c>
      <c r="L5071" s="4">
        <v>20</v>
      </c>
      <c r="M5071" s="13">
        <v>22</v>
      </c>
      <c r="N5071" s="4" t="s">
        <v>10172</v>
      </c>
      <c r="O5071" s="4" t="s">
        <v>11545</v>
      </c>
      <c r="P5071" s="4">
        <f>O5071-N5071</f>
        <v>795</v>
      </c>
      <c r="Q5071" s="4">
        <v>180</v>
      </c>
      <c r="R5071" s="7">
        <v>370000</v>
      </c>
      <c r="S5071" s="7">
        <v>333000</v>
      </c>
      <c r="T5071" s="4">
        <v>2</v>
      </c>
      <c r="U5071" s="7">
        <v>309331.40000000002</v>
      </c>
      <c r="V5071" s="4">
        <f>S5071-U5071</f>
        <v>23668.599999999977</v>
      </c>
      <c r="W5071" s="8">
        <f>(S5071/U5071)*100</f>
        <v>107.65153489105859</v>
      </c>
      <c r="X5071" s="4" t="s">
        <v>11</v>
      </c>
      <c r="Y5071" s="4">
        <v>0</v>
      </c>
      <c r="AA5071" s="4" t="s">
        <v>1668</v>
      </c>
      <c r="AB5071" s="4" t="s">
        <v>1668</v>
      </c>
      <c r="AC5071" s="4" t="s">
        <v>1653</v>
      </c>
      <c r="AD5071" s="4">
        <v>0</v>
      </c>
      <c r="AE5071" s="11" t="s">
        <v>1668</v>
      </c>
      <c r="AF5071" s="11" t="s">
        <v>1668</v>
      </c>
      <c r="AG5071" s="11" t="s">
        <v>1668</v>
      </c>
      <c r="AH5071" s="11" t="s">
        <v>1668</v>
      </c>
      <c r="AI5071" s="11" t="s">
        <v>1668</v>
      </c>
      <c r="AJ5071" s="11" t="s">
        <v>1668</v>
      </c>
      <c r="AK5071" s="4" t="s">
        <v>13691</v>
      </c>
      <c r="AL5071" s="4" t="s">
        <v>1662</v>
      </c>
    </row>
    <row r="5072" spans="1:38" x14ac:dyDescent="0.25">
      <c r="A5072" s="1">
        <v>5070</v>
      </c>
      <c r="B5072" s="9">
        <v>732397</v>
      </c>
      <c r="C5072" s="15" t="s">
        <v>13692</v>
      </c>
      <c r="D5072" s="4" t="s">
        <v>3729</v>
      </c>
      <c r="E5072" s="4" t="s">
        <v>3730</v>
      </c>
      <c r="F5072" s="4" t="b">
        <v>0</v>
      </c>
      <c r="G5072" s="4" t="s">
        <v>6122</v>
      </c>
      <c r="H5072" s="4" t="s">
        <v>206</v>
      </c>
      <c r="I5072" s="4" t="s">
        <v>2</v>
      </c>
      <c r="J5072" s="4" t="s">
        <v>14332</v>
      </c>
      <c r="K5072" s="4" t="s">
        <v>182</v>
      </c>
      <c r="L5072" s="4">
        <v>13</v>
      </c>
      <c r="M5072" s="13">
        <v>24</v>
      </c>
      <c r="N5072" s="4" t="s">
        <v>13693</v>
      </c>
      <c r="O5072" s="4" t="s">
        <v>11531</v>
      </c>
      <c r="P5072" s="4">
        <f>O5072-N5072</f>
        <v>804</v>
      </c>
      <c r="Q5072" s="4">
        <v>120</v>
      </c>
      <c r="R5072" s="7">
        <v>550000</v>
      </c>
      <c r="S5072" s="7">
        <v>349968.23</v>
      </c>
      <c r="T5072" s="4">
        <v>2</v>
      </c>
      <c r="U5072" s="7">
        <v>349649.63</v>
      </c>
      <c r="V5072" s="4">
        <f>S5072-U5072</f>
        <v>318.59999999997672</v>
      </c>
      <c r="W5072" s="8">
        <f>(S5072/U5072)*100</f>
        <v>100.09111978754275</v>
      </c>
      <c r="X5072" s="4" t="s">
        <v>11</v>
      </c>
      <c r="Y5072" s="4">
        <v>0</v>
      </c>
      <c r="AA5072" s="4" t="s">
        <v>1668</v>
      </c>
      <c r="AB5072" s="4" t="s">
        <v>1668</v>
      </c>
      <c r="AC5072" s="4" t="s">
        <v>1653</v>
      </c>
      <c r="AD5072" s="4">
        <v>0</v>
      </c>
      <c r="AE5072" s="11" t="s">
        <v>1668</v>
      </c>
      <c r="AF5072" s="11" t="s">
        <v>1668</v>
      </c>
      <c r="AG5072" s="11" t="s">
        <v>1668</v>
      </c>
      <c r="AH5072" s="11" t="s">
        <v>1668</v>
      </c>
      <c r="AI5072" s="11" t="s">
        <v>1668</v>
      </c>
      <c r="AJ5072" s="11" t="s">
        <v>1668</v>
      </c>
      <c r="AK5072" s="4" t="s">
        <v>13694</v>
      </c>
      <c r="AL5072" s="4" t="s">
        <v>13695</v>
      </c>
    </row>
    <row r="5073" spans="1:38" x14ac:dyDescent="0.25">
      <c r="A5073" s="1">
        <v>5071</v>
      </c>
      <c r="B5073" s="9">
        <v>716629</v>
      </c>
      <c r="C5073" s="15" t="s">
        <v>13696</v>
      </c>
      <c r="D5073" s="4" t="s">
        <v>809</v>
      </c>
      <c r="E5073" s="4" t="s">
        <v>983</v>
      </c>
      <c r="F5073" s="4" t="b">
        <v>0</v>
      </c>
      <c r="G5073" s="4" t="s">
        <v>6122</v>
      </c>
      <c r="H5073" s="4" t="s">
        <v>206</v>
      </c>
      <c r="I5073" s="4" t="s">
        <v>2</v>
      </c>
      <c r="J5073" s="4" t="s">
        <v>14325</v>
      </c>
      <c r="K5073" s="4" t="s">
        <v>179</v>
      </c>
      <c r="L5073" s="4">
        <v>3</v>
      </c>
      <c r="M5073" s="13">
        <v>30</v>
      </c>
      <c r="N5073" s="4" t="s">
        <v>13697</v>
      </c>
      <c r="O5073" s="4" t="s">
        <v>10926</v>
      </c>
      <c r="P5073" s="4">
        <f>O5073-N5073</f>
        <v>795</v>
      </c>
      <c r="Q5073" s="4">
        <v>180</v>
      </c>
      <c r="R5073" s="7">
        <v>717186.11</v>
      </c>
      <c r="S5073" s="7">
        <v>511827.46</v>
      </c>
      <c r="T5073" s="4">
        <v>2</v>
      </c>
      <c r="U5073" s="7">
        <v>458244.5</v>
      </c>
      <c r="V5073" s="4">
        <f>S5073-U5073</f>
        <v>53582.960000000021</v>
      </c>
      <c r="W5073" s="8">
        <f>(S5073/U5073)*100</f>
        <v>111.69309397057685</v>
      </c>
      <c r="X5073" s="4" t="s">
        <v>11</v>
      </c>
      <c r="Y5073" s="4">
        <v>0</v>
      </c>
      <c r="AA5073" s="4" t="s">
        <v>1668</v>
      </c>
      <c r="AB5073" s="4" t="s">
        <v>1668</v>
      </c>
      <c r="AC5073" s="4" t="s">
        <v>1653</v>
      </c>
      <c r="AD5073" s="4">
        <v>0</v>
      </c>
      <c r="AE5073" s="11" t="s">
        <v>1668</v>
      </c>
      <c r="AF5073" s="11" t="s">
        <v>1668</v>
      </c>
      <c r="AG5073" s="11" t="s">
        <v>1668</v>
      </c>
      <c r="AH5073" s="11" t="s">
        <v>1668</v>
      </c>
      <c r="AI5073" s="11" t="s">
        <v>1668</v>
      </c>
      <c r="AJ5073" s="11" t="s">
        <v>1668</v>
      </c>
      <c r="AK5073" s="4" t="s">
        <v>13698</v>
      </c>
      <c r="AL5073" s="4" t="s">
        <v>3666</v>
      </c>
    </row>
    <row r="5074" spans="1:38" x14ac:dyDescent="0.25">
      <c r="A5074" s="1">
        <v>5072</v>
      </c>
      <c r="B5074" s="9">
        <v>716007</v>
      </c>
      <c r="C5074" s="15" t="s">
        <v>13699</v>
      </c>
      <c r="D5074" s="4" t="s">
        <v>793</v>
      </c>
      <c r="E5074" s="4" t="s">
        <v>967</v>
      </c>
      <c r="F5074" s="4" t="b">
        <v>0</v>
      </c>
      <c r="G5074" s="4" t="s">
        <v>10136</v>
      </c>
      <c r="H5074" s="4" t="s">
        <v>206</v>
      </c>
      <c r="I5074" s="4" t="s">
        <v>2</v>
      </c>
      <c r="J5074" s="4" t="s">
        <v>14245</v>
      </c>
      <c r="K5074" s="4" t="s">
        <v>182</v>
      </c>
      <c r="L5074" s="4">
        <v>13</v>
      </c>
      <c r="M5074" s="13">
        <v>30</v>
      </c>
      <c r="N5074" s="4" t="s">
        <v>13700</v>
      </c>
      <c r="O5074" s="4" t="s">
        <v>13149</v>
      </c>
      <c r="P5074" s="4">
        <f>O5074-N5074</f>
        <v>778</v>
      </c>
      <c r="Q5074" s="4">
        <v>426</v>
      </c>
      <c r="R5074" s="7">
        <v>2160000</v>
      </c>
      <c r="S5074" s="7">
        <v>1598000</v>
      </c>
      <c r="T5074" s="4">
        <v>3</v>
      </c>
      <c r="U5074" s="7">
        <v>1572014.84</v>
      </c>
      <c r="V5074" s="4">
        <f>S5074-U5074</f>
        <v>25985.159999999916</v>
      </c>
      <c r="W5074" s="8">
        <f>(S5074/U5074)*100</f>
        <v>101.65298439549082</v>
      </c>
      <c r="X5074" s="4" t="s">
        <v>11</v>
      </c>
      <c r="Y5074" s="4">
        <v>0</v>
      </c>
      <c r="AA5074" s="4" t="s">
        <v>1668</v>
      </c>
      <c r="AB5074" s="4" t="s">
        <v>1668</v>
      </c>
      <c r="AC5074" s="4" t="s">
        <v>1653</v>
      </c>
      <c r="AD5074" s="4">
        <v>10</v>
      </c>
      <c r="AE5074" s="11" t="s">
        <v>1668</v>
      </c>
      <c r="AF5074" s="11" t="s">
        <v>1668</v>
      </c>
      <c r="AG5074" s="11" t="s">
        <v>1668</v>
      </c>
      <c r="AH5074" s="11" t="s">
        <v>1668</v>
      </c>
      <c r="AI5074" s="11" t="s">
        <v>1668</v>
      </c>
      <c r="AJ5074" s="11" t="s">
        <v>1668</v>
      </c>
      <c r="AK5074" s="4" t="s">
        <v>1758</v>
      </c>
      <c r="AL5074" s="4" t="s">
        <v>1662</v>
      </c>
    </row>
    <row r="5075" spans="1:38" x14ac:dyDescent="0.25">
      <c r="A5075" s="1">
        <v>5073</v>
      </c>
      <c r="B5075" s="9">
        <v>714702</v>
      </c>
      <c r="C5075" s="15" t="s">
        <v>15474</v>
      </c>
      <c r="D5075" s="4" t="s">
        <v>732</v>
      </c>
      <c r="E5075" s="4" t="s">
        <v>905</v>
      </c>
      <c r="F5075" s="4" t="b">
        <v>0</v>
      </c>
      <c r="G5075" s="4" t="s">
        <v>6122</v>
      </c>
      <c r="H5075" s="4" t="s">
        <v>206</v>
      </c>
      <c r="I5075" s="4" t="s">
        <v>2</v>
      </c>
      <c r="J5075" s="4" t="s">
        <v>14325</v>
      </c>
      <c r="K5075" s="4" t="s">
        <v>179</v>
      </c>
      <c r="L5075" s="4">
        <v>3</v>
      </c>
      <c r="M5075" s="13">
        <v>30</v>
      </c>
      <c r="N5075" s="4" t="s">
        <v>10172</v>
      </c>
      <c r="O5075" s="4" t="s">
        <v>11304</v>
      </c>
      <c r="P5075" s="4">
        <f>O5075-N5075</f>
        <v>713</v>
      </c>
      <c r="Q5075" s="4">
        <v>180</v>
      </c>
      <c r="R5075" s="7">
        <v>387623.14</v>
      </c>
      <c r="S5075" s="7">
        <v>288474.36</v>
      </c>
      <c r="T5075" s="4">
        <v>2</v>
      </c>
      <c r="U5075" s="7">
        <v>288473.59999999998</v>
      </c>
      <c r="V5075" s="4">
        <f>S5075-U5075</f>
        <v>0.76000000000931323</v>
      </c>
      <c r="W5075" s="8">
        <f>(S5075/U5075)*100</f>
        <v>100.00026345565072</v>
      </c>
      <c r="X5075" s="4" t="s">
        <v>11</v>
      </c>
      <c r="Y5075" s="4">
        <v>0</v>
      </c>
      <c r="AA5075" s="4" t="s">
        <v>1668</v>
      </c>
      <c r="AB5075" s="4" t="s">
        <v>1668</v>
      </c>
      <c r="AC5075" s="4" t="s">
        <v>1653</v>
      </c>
      <c r="AD5075" s="4">
        <v>0</v>
      </c>
      <c r="AE5075" s="11" t="s">
        <v>1668</v>
      </c>
      <c r="AF5075" s="11" t="s">
        <v>1668</v>
      </c>
      <c r="AG5075" s="11" t="s">
        <v>1668</v>
      </c>
      <c r="AH5075" s="11" t="s">
        <v>1668</v>
      </c>
      <c r="AI5075" s="11" t="s">
        <v>1668</v>
      </c>
      <c r="AJ5075" s="11" t="s">
        <v>1668</v>
      </c>
      <c r="AK5075" s="4" t="s">
        <v>5858</v>
      </c>
      <c r="AL5075" s="4" t="s">
        <v>2281</v>
      </c>
    </row>
    <row r="5076" spans="1:38" x14ac:dyDescent="0.25">
      <c r="A5076" s="1">
        <v>5074</v>
      </c>
      <c r="B5076" s="9">
        <v>711834</v>
      </c>
      <c r="C5076" s="15" t="s">
        <v>13701</v>
      </c>
      <c r="D5076" s="4" t="s">
        <v>829</v>
      </c>
      <c r="E5076" s="4" t="s">
        <v>1003</v>
      </c>
      <c r="F5076" s="4" t="b">
        <v>0</v>
      </c>
      <c r="G5076" s="4" t="s">
        <v>6122</v>
      </c>
      <c r="H5076" s="4" t="s">
        <v>206</v>
      </c>
      <c r="I5076" s="4" t="s">
        <v>2</v>
      </c>
      <c r="J5076" s="4" t="s">
        <v>14429</v>
      </c>
      <c r="K5076" s="4" t="s">
        <v>187</v>
      </c>
      <c r="L5076" s="4">
        <v>20</v>
      </c>
      <c r="M5076" s="13">
        <v>30</v>
      </c>
      <c r="N5076" s="4" t="s">
        <v>13702</v>
      </c>
      <c r="O5076" s="4" t="s">
        <v>11451</v>
      </c>
      <c r="P5076" s="4">
        <f>O5076-N5076</f>
        <v>950</v>
      </c>
      <c r="Q5076" s="4">
        <v>300</v>
      </c>
      <c r="R5076" s="7">
        <v>320000</v>
      </c>
      <c r="S5076" s="7">
        <v>298562.34000000003</v>
      </c>
      <c r="T5076" s="4">
        <v>2</v>
      </c>
      <c r="U5076" s="7">
        <v>298562.34000000003</v>
      </c>
      <c r="V5076" s="4">
        <f>S5076-U5076</f>
        <v>0</v>
      </c>
      <c r="W5076" s="8">
        <f>(S5076/U5076)*100</f>
        <v>100</v>
      </c>
      <c r="X5076" s="4" t="s">
        <v>11</v>
      </c>
      <c r="Y5076" s="4">
        <v>0</v>
      </c>
      <c r="AA5076" s="4" t="s">
        <v>1668</v>
      </c>
      <c r="AB5076" s="4" t="s">
        <v>1668</v>
      </c>
      <c r="AC5076" s="4" t="s">
        <v>1653</v>
      </c>
      <c r="AD5076" s="4">
        <v>0</v>
      </c>
      <c r="AE5076" s="11" t="s">
        <v>1668</v>
      </c>
      <c r="AF5076" s="11" t="s">
        <v>1668</v>
      </c>
      <c r="AG5076" s="11" t="s">
        <v>1668</v>
      </c>
      <c r="AH5076" s="11" t="s">
        <v>1668</v>
      </c>
      <c r="AI5076" s="11" t="s">
        <v>1668</v>
      </c>
      <c r="AJ5076" s="11" t="s">
        <v>1668</v>
      </c>
      <c r="AK5076" s="4" t="s">
        <v>13703</v>
      </c>
      <c r="AL5076" s="4" t="s">
        <v>1662</v>
      </c>
    </row>
    <row r="5077" spans="1:38" x14ac:dyDescent="0.25">
      <c r="A5077" s="1">
        <v>5075</v>
      </c>
      <c r="B5077" s="9">
        <v>709536</v>
      </c>
      <c r="C5077" s="15" t="s">
        <v>13704</v>
      </c>
      <c r="D5077" s="4" t="s">
        <v>757</v>
      </c>
      <c r="E5077" s="4" t="s">
        <v>931</v>
      </c>
      <c r="F5077" s="4" t="b">
        <v>0</v>
      </c>
      <c r="G5077" s="4" t="s">
        <v>10136</v>
      </c>
      <c r="H5077" s="4" t="s">
        <v>206</v>
      </c>
      <c r="I5077" s="4" t="s">
        <v>2</v>
      </c>
      <c r="J5077" s="4" t="s">
        <v>14380</v>
      </c>
      <c r="K5077" s="4" t="s">
        <v>179</v>
      </c>
      <c r="L5077" s="4">
        <v>3</v>
      </c>
      <c r="M5077" s="13">
        <v>60</v>
      </c>
      <c r="N5077" s="4" t="s">
        <v>12109</v>
      </c>
      <c r="O5077" s="4" t="s">
        <v>11563</v>
      </c>
      <c r="P5077" s="4">
        <f>O5077-N5077</f>
        <v>741</v>
      </c>
      <c r="Q5077" s="4">
        <v>365</v>
      </c>
      <c r="R5077" s="7">
        <v>318271</v>
      </c>
      <c r="S5077" s="7">
        <v>257000.05</v>
      </c>
      <c r="T5077" s="4">
        <v>2</v>
      </c>
      <c r="U5077" s="7">
        <v>257000.05</v>
      </c>
      <c r="V5077" s="4">
        <f>S5077-U5077</f>
        <v>0</v>
      </c>
      <c r="W5077" s="8">
        <f>(S5077/U5077)*100</f>
        <v>100</v>
      </c>
      <c r="X5077" s="4" t="s">
        <v>11</v>
      </c>
      <c r="Y5077" s="4">
        <v>0</v>
      </c>
      <c r="AA5077" s="4" t="s">
        <v>1668</v>
      </c>
      <c r="AB5077" s="4" t="s">
        <v>1668</v>
      </c>
      <c r="AC5077" s="4" t="s">
        <v>1653</v>
      </c>
      <c r="AD5077" s="4">
        <v>24</v>
      </c>
      <c r="AE5077" s="11" t="s">
        <v>1668</v>
      </c>
      <c r="AF5077" s="11" t="s">
        <v>1668</v>
      </c>
      <c r="AG5077" s="11" t="s">
        <v>1668</v>
      </c>
      <c r="AH5077" s="11" t="s">
        <v>1668</v>
      </c>
      <c r="AI5077" s="11" t="s">
        <v>1668</v>
      </c>
      <c r="AJ5077" s="11" t="s">
        <v>1668</v>
      </c>
      <c r="AK5077" s="4" t="s">
        <v>13705</v>
      </c>
      <c r="AL5077" s="4" t="s">
        <v>1668</v>
      </c>
    </row>
    <row r="5078" spans="1:38" x14ac:dyDescent="0.25">
      <c r="A5078" s="1">
        <v>5076</v>
      </c>
      <c r="B5078" s="9">
        <v>709132</v>
      </c>
      <c r="C5078" s="15" t="s">
        <v>13706</v>
      </c>
      <c r="D5078" s="4" t="s">
        <v>793</v>
      </c>
      <c r="E5078" s="4" t="s">
        <v>967</v>
      </c>
      <c r="F5078" s="4" t="b">
        <v>0</v>
      </c>
      <c r="G5078" s="4" t="s">
        <v>10136</v>
      </c>
      <c r="H5078" s="4" t="s">
        <v>206</v>
      </c>
      <c r="I5078" s="4" t="s">
        <v>2</v>
      </c>
      <c r="J5078" s="4" t="s">
        <v>14376</v>
      </c>
      <c r="K5078" s="4" t="s">
        <v>189</v>
      </c>
      <c r="L5078" s="4">
        <v>16</v>
      </c>
      <c r="M5078" s="13">
        <v>30</v>
      </c>
      <c r="N5078" s="4" t="s">
        <v>13707</v>
      </c>
      <c r="O5078" s="4" t="s">
        <v>11605</v>
      </c>
      <c r="P5078" s="4">
        <f>O5078-N5078</f>
        <v>763</v>
      </c>
      <c r="Q5078" s="4">
        <v>365</v>
      </c>
      <c r="R5078" s="7">
        <v>1096991.81</v>
      </c>
      <c r="S5078" s="7">
        <v>959059.78</v>
      </c>
      <c r="T5078" s="4">
        <v>2</v>
      </c>
      <c r="U5078" s="7">
        <v>945652.25</v>
      </c>
      <c r="V5078" s="4">
        <f>S5078-U5078</f>
        <v>13407.530000000028</v>
      </c>
      <c r="W5078" s="8">
        <f>(S5078/U5078)*100</f>
        <v>101.41780765603848</v>
      </c>
      <c r="X5078" s="4" t="s">
        <v>11</v>
      </c>
      <c r="Y5078" s="4">
        <v>0</v>
      </c>
      <c r="AA5078" s="4" t="s">
        <v>1668</v>
      </c>
      <c r="AB5078" s="4" t="s">
        <v>1668</v>
      </c>
      <c r="AC5078" s="4" t="s">
        <v>1653</v>
      </c>
      <c r="AD5078" s="4">
        <v>0</v>
      </c>
      <c r="AE5078" s="11" t="s">
        <v>1668</v>
      </c>
      <c r="AF5078" s="11" t="s">
        <v>1668</v>
      </c>
      <c r="AG5078" s="11" t="s">
        <v>1668</v>
      </c>
      <c r="AH5078" s="11" t="s">
        <v>1668</v>
      </c>
      <c r="AI5078" s="11" t="s">
        <v>1668</v>
      </c>
      <c r="AJ5078" s="11" t="s">
        <v>1668</v>
      </c>
      <c r="AK5078" s="4" t="s">
        <v>13708</v>
      </c>
      <c r="AL5078" s="4" t="s">
        <v>1662</v>
      </c>
    </row>
    <row r="5079" spans="1:38" x14ac:dyDescent="0.25">
      <c r="A5079" s="1">
        <v>5077</v>
      </c>
      <c r="B5079" s="9">
        <v>705560</v>
      </c>
      <c r="C5079" s="15" t="s">
        <v>13709</v>
      </c>
      <c r="D5079" s="4" t="s">
        <v>793</v>
      </c>
      <c r="E5079" s="4" t="s">
        <v>967</v>
      </c>
      <c r="F5079" s="4" t="b">
        <v>0</v>
      </c>
      <c r="G5079" s="4" t="s">
        <v>10136</v>
      </c>
      <c r="H5079" s="4" t="s">
        <v>206</v>
      </c>
      <c r="I5079" s="4" t="s">
        <v>2</v>
      </c>
      <c r="J5079" s="4" t="s">
        <v>14370</v>
      </c>
      <c r="K5079" s="4" t="s">
        <v>189</v>
      </c>
      <c r="L5079" s="4">
        <v>16</v>
      </c>
      <c r="M5079" s="13">
        <v>30</v>
      </c>
      <c r="N5079" s="4" t="s">
        <v>13366</v>
      </c>
      <c r="O5079" s="4" t="s">
        <v>10918</v>
      </c>
      <c r="P5079" s="4">
        <f>O5079-N5079</f>
        <v>905</v>
      </c>
      <c r="Q5079" s="4">
        <v>300</v>
      </c>
      <c r="R5079" s="7">
        <v>1223750</v>
      </c>
      <c r="S5079" s="7">
        <v>993851.26</v>
      </c>
      <c r="T5079" s="4">
        <v>2</v>
      </c>
      <c r="U5079" s="7">
        <v>990397.47</v>
      </c>
      <c r="V5079" s="4">
        <f>S5079-U5079</f>
        <v>3453.7900000000373</v>
      </c>
      <c r="W5079" s="8">
        <f>(S5079/U5079)*100</f>
        <v>100.34872766789277</v>
      </c>
      <c r="X5079" s="4" t="s">
        <v>11</v>
      </c>
      <c r="Y5079" s="4">
        <v>0</v>
      </c>
      <c r="AA5079" s="4" t="s">
        <v>1668</v>
      </c>
      <c r="AB5079" s="4" t="s">
        <v>1668</v>
      </c>
      <c r="AC5079" s="4" t="s">
        <v>1653</v>
      </c>
      <c r="AD5079" s="4">
        <v>0</v>
      </c>
      <c r="AE5079" s="11" t="s">
        <v>1668</v>
      </c>
      <c r="AF5079" s="11" t="s">
        <v>1668</v>
      </c>
      <c r="AG5079" s="11" t="s">
        <v>1668</v>
      </c>
      <c r="AH5079" s="11" t="s">
        <v>1668</v>
      </c>
      <c r="AI5079" s="11" t="s">
        <v>1668</v>
      </c>
      <c r="AJ5079" s="11" t="s">
        <v>1668</v>
      </c>
      <c r="AK5079" s="4" t="s">
        <v>13710</v>
      </c>
      <c r="AL5079" s="4" t="s">
        <v>13711</v>
      </c>
    </row>
    <row r="5080" spans="1:38" x14ac:dyDescent="0.25">
      <c r="A5080" s="1">
        <v>5078</v>
      </c>
      <c r="B5080" s="9">
        <v>687822</v>
      </c>
      <c r="C5080" s="15" t="s">
        <v>13712</v>
      </c>
      <c r="D5080" s="4" t="s">
        <v>755</v>
      </c>
      <c r="E5080" s="4" t="s">
        <v>929</v>
      </c>
      <c r="F5080" s="4" t="b">
        <v>0</v>
      </c>
      <c r="G5080" s="4" t="s">
        <v>6122</v>
      </c>
      <c r="H5080" s="4" t="s">
        <v>206</v>
      </c>
      <c r="I5080" s="4" t="s">
        <v>2</v>
      </c>
      <c r="J5080" s="4" t="s">
        <v>14314</v>
      </c>
      <c r="K5080" s="4" t="s">
        <v>181</v>
      </c>
      <c r="L5080" s="4">
        <v>19</v>
      </c>
      <c r="M5080" s="13" t="s">
        <v>1668</v>
      </c>
      <c r="N5080" s="4" t="s">
        <v>13041</v>
      </c>
      <c r="O5080" s="4" t="s">
        <v>10887</v>
      </c>
      <c r="P5080" s="4">
        <f>O5080-N5080</f>
        <v>939</v>
      </c>
      <c r="Q5080" s="4">
        <v>300</v>
      </c>
      <c r="R5080" s="7">
        <v>346792.68</v>
      </c>
      <c r="S5080" s="7">
        <v>277434.14</v>
      </c>
      <c r="T5080" s="4">
        <v>2</v>
      </c>
      <c r="U5080" s="7">
        <v>277434.15999999997</v>
      </c>
      <c r="V5080" s="4">
        <f>S5080-U5080</f>
        <v>-1.9999999960418791E-2</v>
      </c>
      <c r="W5080" s="8">
        <f>(S5080/U5080)*100</f>
        <v>99.99999279108242</v>
      </c>
      <c r="X5080" s="4" t="s">
        <v>11</v>
      </c>
      <c r="Y5080" s="4">
        <v>0</v>
      </c>
      <c r="AA5080" s="4" t="s">
        <v>1668</v>
      </c>
      <c r="AB5080" s="4" t="s">
        <v>1668</v>
      </c>
      <c r="AC5080" s="4" t="s">
        <v>1653</v>
      </c>
      <c r="AD5080" s="4">
        <v>0</v>
      </c>
      <c r="AE5080" s="11" t="s">
        <v>1668</v>
      </c>
      <c r="AF5080" s="11" t="s">
        <v>1668</v>
      </c>
      <c r="AG5080" s="11" t="s">
        <v>1668</v>
      </c>
      <c r="AH5080" s="11" t="s">
        <v>1668</v>
      </c>
      <c r="AI5080" s="11" t="s">
        <v>1668</v>
      </c>
      <c r="AJ5080" s="11" t="s">
        <v>1668</v>
      </c>
      <c r="AK5080" s="4" t="s">
        <v>13713</v>
      </c>
      <c r="AL5080" s="4" t="s">
        <v>13714</v>
      </c>
    </row>
    <row r="5081" spans="1:38" x14ac:dyDescent="0.25">
      <c r="A5081" s="1">
        <v>5079</v>
      </c>
      <c r="B5081" s="9">
        <v>657490</v>
      </c>
      <c r="C5081" s="15" t="s">
        <v>13715</v>
      </c>
      <c r="D5081" s="4" t="s">
        <v>793</v>
      </c>
      <c r="E5081" s="4" t="s">
        <v>967</v>
      </c>
      <c r="F5081" s="4" t="b">
        <v>0</v>
      </c>
      <c r="G5081" s="4" t="s">
        <v>10136</v>
      </c>
      <c r="H5081" s="4" t="s">
        <v>206</v>
      </c>
      <c r="I5081" s="4" t="s">
        <v>2</v>
      </c>
      <c r="J5081" s="4" t="s">
        <v>14370</v>
      </c>
      <c r="K5081" s="4" t="s">
        <v>189</v>
      </c>
      <c r="L5081" s="4">
        <v>16</v>
      </c>
      <c r="M5081" s="13">
        <v>30</v>
      </c>
      <c r="N5081" s="4" t="s">
        <v>6123</v>
      </c>
      <c r="O5081" s="4" t="s">
        <v>11461</v>
      </c>
      <c r="P5081" s="4">
        <f>O5081-N5081</f>
        <v>950</v>
      </c>
      <c r="Q5081" s="4">
        <v>300</v>
      </c>
      <c r="R5081" s="7">
        <v>800800</v>
      </c>
      <c r="S5081" s="7">
        <v>729982.2</v>
      </c>
      <c r="T5081" s="4">
        <v>2</v>
      </c>
      <c r="U5081" s="7">
        <v>712675</v>
      </c>
      <c r="V5081" s="4">
        <f>S5081-U5081</f>
        <v>17307.199999999953</v>
      </c>
      <c r="W5081" s="8">
        <f>(S5081/U5081)*100</f>
        <v>102.42848423194302</v>
      </c>
      <c r="X5081" s="4" t="s">
        <v>11</v>
      </c>
      <c r="Y5081" s="4">
        <v>0</v>
      </c>
      <c r="AA5081" s="4" t="s">
        <v>1668</v>
      </c>
      <c r="AB5081" s="4" t="s">
        <v>1668</v>
      </c>
      <c r="AC5081" s="4" t="s">
        <v>1653</v>
      </c>
      <c r="AD5081" s="4">
        <v>0</v>
      </c>
      <c r="AE5081" s="11" t="s">
        <v>1668</v>
      </c>
      <c r="AF5081" s="11" t="s">
        <v>1668</v>
      </c>
      <c r="AG5081" s="11" t="s">
        <v>1668</v>
      </c>
      <c r="AH5081" s="11" t="s">
        <v>1668</v>
      </c>
      <c r="AI5081" s="11" t="s">
        <v>1668</v>
      </c>
      <c r="AJ5081" s="11" t="s">
        <v>1668</v>
      </c>
      <c r="AK5081" s="4" t="s">
        <v>13716</v>
      </c>
      <c r="AL5081" s="4" t="s">
        <v>13717</v>
      </c>
    </row>
    <row r="5082" spans="1:38" x14ac:dyDescent="0.25">
      <c r="A5082" s="1">
        <v>5080</v>
      </c>
      <c r="B5082" s="9">
        <v>651396</v>
      </c>
      <c r="C5082" s="15" t="s">
        <v>13718</v>
      </c>
      <c r="D5082" s="4" t="s">
        <v>744</v>
      </c>
      <c r="E5082" s="4" t="s">
        <v>918</v>
      </c>
      <c r="F5082" s="4" t="b">
        <v>0</v>
      </c>
      <c r="G5082" s="4" t="s">
        <v>6122</v>
      </c>
      <c r="H5082" s="4" t="s">
        <v>206</v>
      </c>
      <c r="I5082" s="4" t="s">
        <v>2</v>
      </c>
      <c r="J5082" s="4" t="s">
        <v>14253</v>
      </c>
      <c r="K5082" s="4" t="s">
        <v>184</v>
      </c>
      <c r="L5082" s="4">
        <v>11</v>
      </c>
      <c r="M5082" s="13">
        <v>21</v>
      </c>
      <c r="N5082" s="4" t="s">
        <v>13719</v>
      </c>
      <c r="O5082" s="4" t="s">
        <v>12480</v>
      </c>
      <c r="P5082" s="4">
        <f>O5082-N5082</f>
        <v>882</v>
      </c>
      <c r="Q5082" s="4">
        <v>365</v>
      </c>
      <c r="R5082" s="7">
        <v>690044.24</v>
      </c>
      <c r="S5082" s="7">
        <v>415572.44</v>
      </c>
      <c r="T5082" s="4">
        <v>2</v>
      </c>
      <c r="U5082" s="7">
        <v>415572.44</v>
      </c>
      <c r="V5082" s="4">
        <f>S5082-U5082</f>
        <v>0</v>
      </c>
      <c r="W5082" s="8">
        <f>(S5082/U5082)*100</f>
        <v>100</v>
      </c>
      <c r="X5082" s="4" t="s">
        <v>11</v>
      </c>
      <c r="Y5082" s="4">
        <v>0</v>
      </c>
      <c r="AA5082" s="4" t="s">
        <v>1668</v>
      </c>
      <c r="AB5082" s="4" t="s">
        <v>1668</v>
      </c>
      <c r="AC5082" s="4" t="s">
        <v>1653</v>
      </c>
      <c r="AD5082" s="4">
        <v>11</v>
      </c>
      <c r="AE5082" s="11" t="s">
        <v>1668</v>
      </c>
      <c r="AF5082" s="11" t="s">
        <v>1668</v>
      </c>
      <c r="AG5082" s="11" t="s">
        <v>1668</v>
      </c>
      <c r="AH5082" s="11" t="s">
        <v>1668</v>
      </c>
      <c r="AI5082" s="11" t="s">
        <v>1668</v>
      </c>
      <c r="AJ5082" s="11" t="s">
        <v>1668</v>
      </c>
      <c r="AK5082" s="4" t="s">
        <v>1758</v>
      </c>
      <c r="AL5082" s="4" t="s">
        <v>1668</v>
      </c>
    </row>
    <row r="5083" spans="1:38" x14ac:dyDescent="0.25">
      <c r="A5083" s="1">
        <v>5081</v>
      </c>
      <c r="B5083" s="9">
        <v>648921</v>
      </c>
      <c r="C5083" s="15" t="s">
        <v>13720</v>
      </c>
      <c r="D5083" s="4" t="s">
        <v>723</v>
      </c>
      <c r="E5083" s="4" t="s">
        <v>896</v>
      </c>
      <c r="F5083" s="4" t="b">
        <v>0</v>
      </c>
      <c r="G5083" s="4" t="s">
        <v>10136</v>
      </c>
      <c r="H5083" s="4" t="s">
        <v>206</v>
      </c>
      <c r="I5083" s="4" t="s">
        <v>2</v>
      </c>
      <c r="J5083" s="4" t="s">
        <v>14448</v>
      </c>
      <c r="K5083" s="4" t="s">
        <v>186</v>
      </c>
      <c r="L5083" s="4">
        <v>1</v>
      </c>
      <c r="M5083" s="13">
        <v>41</v>
      </c>
      <c r="N5083" s="4" t="s">
        <v>13038</v>
      </c>
      <c r="O5083" s="4" t="s">
        <v>11103</v>
      </c>
      <c r="P5083" s="4">
        <f>O5083-N5083</f>
        <v>865</v>
      </c>
      <c r="Q5083" s="4">
        <v>480</v>
      </c>
      <c r="R5083" s="7">
        <v>5900000</v>
      </c>
      <c r="S5083" s="7">
        <v>4325824.07</v>
      </c>
      <c r="T5083" s="4">
        <v>3</v>
      </c>
      <c r="U5083" s="7">
        <v>4294212.01</v>
      </c>
      <c r="V5083" s="4">
        <f>S5083-U5083</f>
        <v>31612.060000000522</v>
      </c>
      <c r="W5083" s="8">
        <f>(S5083/U5083)*100</f>
        <v>100.73615508331646</v>
      </c>
      <c r="X5083" s="4" t="s">
        <v>11</v>
      </c>
      <c r="Y5083" s="4">
        <v>0</v>
      </c>
      <c r="AA5083" s="4" t="s">
        <v>1668</v>
      </c>
      <c r="AB5083" s="4" t="s">
        <v>1668</v>
      </c>
      <c r="AC5083" s="4" t="s">
        <v>1653</v>
      </c>
      <c r="AD5083" s="4">
        <v>0</v>
      </c>
      <c r="AE5083" s="11" t="s">
        <v>1668</v>
      </c>
      <c r="AF5083" s="11" t="s">
        <v>1668</v>
      </c>
      <c r="AG5083" s="11" t="s">
        <v>1668</v>
      </c>
      <c r="AH5083" s="11" t="s">
        <v>1668</v>
      </c>
      <c r="AI5083" s="11" t="s">
        <v>1668</v>
      </c>
      <c r="AJ5083" s="11" t="s">
        <v>1668</v>
      </c>
      <c r="AK5083" s="4" t="s">
        <v>13721</v>
      </c>
      <c r="AL5083" s="4" t="s">
        <v>3086</v>
      </c>
    </row>
    <row r="5084" spans="1:38" x14ac:dyDescent="0.25">
      <c r="A5084" s="1">
        <v>5082</v>
      </c>
      <c r="B5084" s="9">
        <v>648485</v>
      </c>
      <c r="C5084" s="15" t="s">
        <v>13722</v>
      </c>
      <c r="D5084" s="4" t="s">
        <v>892</v>
      </c>
      <c r="E5084" s="4" t="s">
        <v>1066</v>
      </c>
      <c r="F5084" s="4" t="b">
        <v>0</v>
      </c>
      <c r="G5084" s="4" t="s">
        <v>6122</v>
      </c>
      <c r="H5084" s="4" t="s">
        <v>206</v>
      </c>
      <c r="I5084" s="4" t="s">
        <v>2</v>
      </c>
      <c r="J5084" s="4" t="s">
        <v>14348</v>
      </c>
      <c r="K5084" s="4" t="s">
        <v>194</v>
      </c>
      <c r="L5084" s="4">
        <v>12</v>
      </c>
      <c r="M5084" s="13">
        <v>24</v>
      </c>
      <c r="N5084" s="4" t="s">
        <v>13723</v>
      </c>
      <c r="O5084" s="4" t="s">
        <v>9886</v>
      </c>
      <c r="P5084" s="4">
        <f>O5084-N5084</f>
        <v>1067</v>
      </c>
      <c r="Q5084" s="4">
        <v>180</v>
      </c>
      <c r="R5084" s="7">
        <v>1213202.08</v>
      </c>
      <c r="S5084" s="7">
        <v>1037407.51</v>
      </c>
      <c r="T5084" s="4">
        <v>3</v>
      </c>
      <c r="U5084" s="7">
        <v>1037407.51</v>
      </c>
      <c r="V5084" s="4">
        <f>S5084-U5084</f>
        <v>0</v>
      </c>
      <c r="W5084" s="8">
        <f>(S5084/U5084)*100</f>
        <v>100</v>
      </c>
      <c r="X5084" s="4" t="s">
        <v>17</v>
      </c>
      <c r="Y5084" s="4">
        <v>0</v>
      </c>
      <c r="AA5084" s="4" t="s">
        <v>1668</v>
      </c>
      <c r="AB5084" s="4" t="s">
        <v>1668</v>
      </c>
      <c r="AC5084" s="4" t="s">
        <v>1653</v>
      </c>
      <c r="AD5084" s="4">
        <v>0</v>
      </c>
      <c r="AE5084" s="11" t="s">
        <v>1668</v>
      </c>
      <c r="AF5084" s="11" t="s">
        <v>1668</v>
      </c>
      <c r="AG5084" s="11" t="s">
        <v>1668</v>
      </c>
      <c r="AH5084" s="11" t="s">
        <v>1668</v>
      </c>
      <c r="AI5084" s="11" t="s">
        <v>1668</v>
      </c>
      <c r="AJ5084" s="11" t="s">
        <v>1668</v>
      </c>
      <c r="AK5084" s="4" t="s">
        <v>1668</v>
      </c>
      <c r="AL5084" s="4" t="s">
        <v>1668</v>
      </c>
    </row>
    <row r="5085" spans="1:38" x14ac:dyDescent="0.25">
      <c r="A5085" s="1">
        <v>5083</v>
      </c>
      <c r="B5085" s="9">
        <v>647471</v>
      </c>
      <c r="C5085" s="15" t="s">
        <v>13724</v>
      </c>
      <c r="D5085" s="4" t="s">
        <v>868</v>
      </c>
      <c r="E5085" s="4" t="s">
        <v>1042</v>
      </c>
      <c r="F5085" s="4" t="b">
        <v>0</v>
      </c>
      <c r="G5085" s="4" t="s">
        <v>10136</v>
      </c>
      <c r="H5085" s="4" t="s">
        <v>206</v>
      </c>
      <c r="I5085" s="4" t="s">
        <v>2</v>
      </c>
      <c r="J5085" s="4" t="s">
        <v>14348</v>
      </c>
      <c r="K5085" s="4" t="s">
        <v>194</v>
      </c>
      <c r="L5085" s="4">
        <v>12</v>
      </c>
      <c r="M5085" s="13">
        <v>50</v>
      </c>
      <c r="N5085" s="4" t="s">
        <v>11858</v>
      </c>
      <c r="O5085" s="4" t="s">
        <v>12931</v>
      </c>
      <c r="P5085" s="4">
        <f>O5085-N5085</f>
        <v>849</v>
      </c>
      <c r="Q5085" s="4">
        <v>180</v>
      </c>
      <c r="R5085" s="7">
        <v>620000</v>
      </c>
      <c r="S5085" s="7">
        <v>581870</v>
      </c>
      <c r="T5085" s="4">
        <v>2</v>
      </c>
      <c r="U5085" s="7">
        <v>581870</v>
      </c>
      <c r="V5085" s="4">
        <f>S5085-U5085</f>
        <v>0</v>
      </c>
      <c r="W5085" s="8">
        <f>(S5085/U5085)*100</f>
        <v>100</v>
      </c>
      <c r="X5085" s="4" t="s">
        <v>11</v>
      </c>
      <c r="Y5085" s="4">
        <v>0</v>
      </c>
      <c r="AA5085" s="4" t="s">
        <v>1668</v>
      </c>
      <c r="AB5085" s="4" t="s">
        <v>1668</v>
      </c>
      <c r="AC5085" s="4" t="s">
        <v>1653</v>
      </c>
      <c r="AD5085" s="4">
        <v>4</v>
      </c>
      <c r="AE5085" s="11" t="s">
        <v>1668</v>
      </c>
      <c r="AF5085" s="11" t="s">
        <v>1668</v>
      </c>
      <c r="AG5085" s="11" t="s">
        <v>1668</v>
      </c>
      <c r="AH5085" s="11" t="s">
        <v>1668</v>
      </c>
      <c r="AI5085" s="11" t="s">
        <v>1668</v>
      </c>
      <c r="AJ5085" s="11" t="s">
        <v>1668</v>
      </c>
      <c r="AK5085" s="4" t="s">
        <v>1750</v>
      </c>
      <c r="AL5085" s="4" t="s">
        <v>1668</v>
      </c>
    </row>
    <row r="5086" spans="1:38" x14ac:dyDescent="0.25">
      <c r="A5086" s="1">
        <v>5084</v>
      </c>
      <c r="B5086" s="9">
        <v>732419</v>
      </c>
      <c r="C5086" s="15" t="s">
        <v>13725</v>
      </c>
      <c r="D5086" s="4" t="s">
        <v>744</v>
      </c>
      <c r="E5086" s="4" t="s">
        <v>918</v>
      </c>
      <c r="F5086" s="4" t="b">
        <v>0</v>
      </c>
      <c r="G5086" s="4" t="s">
        <v>6122</v>
      </c>
      <c r="H5086" s="4" t="s">
        <v>206</v>
      </c>
      <c r="I5086" s="4" t="s">
        <v>2</v>
      </c>
      <c r="J5086" s="4" t="s">
        <v>14450</v>
      </c>
      <c r="K5086" s="4" t="s">
        <v>189</v>
      </c>
      <c r="L5086" s="4">
        <v>16</v>
      </c>
      <c r="M5086" s="13">
        <v>48</v>
      </c>
      <c r="N5086" s="4" t="s">
        <v>11055</v>
      </c>
      <c r="O5086" s="4" t="s">
        <v>10030</v>
      </c>
      <c r="P5086" s="4">
        <f>O5086-N5086</f>
        <v>1057</v>
      </c>
      <c r="Q5086" s="4">
        <v>150</v>
      </c>
      <c r="R5086" s="7">
        <v>3100000</v>
      </c>
      <c r="S5086" s="7">
        <v>2167702.09</v>
      </c>
      <c r="T5086" s="4">
        <v>3</v>
      </c>
      <c r="U5086" s="7">
        <v>2149062.2000000002</v>
      </c>
      <c r="V5086" s="4">
        <f>S5086-U5086</f>
        <v>18639.889999999665</v>
      </c>
      <c r="W5086" s="8">
        <f>(S5086/U5086)*100</f>
        <v>100.86734995385427</v>
      </c>
      <c r="X5086" s="4" t="s">
        <v>11</v>
      </c>
      <c r="Y5086" s="4">
        <v>0</v>
      </c>
      <c r="AA5086" s="4" t="s">
        <v>1668</v>
      </c>
      <c r="AB5086" s="4" t="s">
        <v>1668</v>
      </c>
      <c r="AC5086" s="4" t="s">
        <v>1653</v>
      </c>
      <c r="AD5086" s="4">
        <v>0</v>
      </c>
      <c r="AE5086" s="11" t="s">
        <v>1668</v>
      </c>
      <c r="AF5086" s="11" t="s">
        <v>1668</v>
      </c>
      <c r="AG5086" s="11" t="s">
        <v>1668</v>
      </c>
      <c r="AH5086" s="11" t="s">
        <v>1668</v>
      </c>
      <c r="AI5086" s="11" t="s">
        <v>1668</v>
      </c>
      <c r="AJ5086" s="11" t="s">
        <v>1668</v>
      </c>
      <c r="AK5086" s="4" t="s">
        <v>10654</v>
      </c>
      <c r="AL5086" s="4" t="s">
        <v>5136</v>
      </c>
    </row>
    <row r="5087" spans="1:38" x14ac:dyDescent="0.25">
      <c r="A5087" s="1">
        <v>5085</v>
      </c>
      <c r="B5087" s="9">
        <v>732432</v>
      </c>
      <c r="C5087" s="15" t="s">
        <v>13726</v>
      </c>
      <c r="D5087" s="4" t="s">
        <v>778</v>
      </c>
      <c r="E5087" s="4" t="s">
        <v>952</v>
      </c>
      <c r="F5087" s="4" t="b">
        <v>0</v>
      </c>
      <c r="G5087" s="4" t="s">
        <v>10136</v>
      </c>
      <c r="H5087" s="4" t="s">
        <v>206</v>
      </c>
      <c r="I5087" s="4" t="s">
        <v>2</v>
      </c>
      <c r="J5087" s="4" t="s">
        <v>14332</v>
      </c>
      <c r="K5087" s="4" t="s">
        <v>182</v>
      </c>
      <c r="L5087" s="4">
        <v>13</v>
      </c>
      <c r="M5087" s="13">
        <v>40</v>
      </c>
      <c r="N5087" s="4" t="s">
        <v>10177</v>
      </c>
      <c r="O5087" s="4" t="s">
        <v>12680</v>
      </c>
      <c r="P5087" s="4">
        <f>O5087-N5087</f>
        <v>754</v>
      </c>
      <c r="Q5087" s="4">
        <v>90</v>
      </c>
      <c r="R5087" s="7">
        <v>320000</v>
      </c>
      <c r="S5087" s="7">
        <v>243993.49</v>
      </c>
      <c r="T5087" s="4">
        <v>1</v>
      </c>
      <c r="U5087" s="7">
        <v>235083.02</v>
      </c>
      <c r="V5087" s="4">
        <f>S5087-U5087</f>
        <v>8910.4700000000012</v>
      </c>
      <c r="W5087" s="8">
        <f>(S5087/U5087)*100</f>
        <v>103.79035031964452</v>
      </c>
      <c r="X5087" s="4" t="s">
        <v>11</v>
      </c>
      <c r="Y5087" s="4">
        <v>0</v>
      </c>
      <c r="AA5087" s="4" t="s">
        <v>1668</v>
      </c>
      <c r="AB5087" s="4" t="s">
        <v>1668</v>
      </c>
      <c r="AC5087" s="4" t="s">
        <v>1653</v>
      </c>
      <c r="AD5087" s="4">
        <v>0</v>
      </c>
      <c r="AE5087" s="11" t="s">
        <v>1668</v>
      </c>
      <c r="AF5087" s="11" t="s">
        <v>1668</v>
      </c>
      <c r="AG5087" s="11" t="s">
        <v>1668</v>
      </c>
      <c r="AH5087" s="11" t="s">
        <v>1668</v>
      </c>
      <c r="AI5087" s="11" t="s">
        <v>1668</v>
      </c>
      <c r="AJ5087" s="11" t="s">
        <v>1668</v>
      </c>
      <c r="AK5087" s="4" t="s">
        <v>13727</v>
      </c>
      <c r="AL5087" s="4" t="s">
        <v>13728</v>
      </c>
    </row>
    <row r="5088" spans="1:38" x14ac:dyDescent="0.25">
      <c r="A5088" s="1">
        <v>5086</v>
      </c>
      <c r="B5088" s="9">
        <v>645894</v>
      </c>
      <c r="C5088" s="15" t="s">
        <v>13729</v>
      </c>
      <c r="D5088" s="4" t="s">
        <v>782</v>
      </c>
      <c r="E5088" s="4" t="s">
        <v>956</v>
      </c>
      <c r="F5088" s="4" t="b">
        <v>0</v>
      </c>
      <c r="G5088" s="4" t="s">
        <v>6122</v>
      </c>
      <c r="H5088" s="4" t="s">
        <v>206</v>
      </c>
      <c r="I5088" s="4" t="s">
        <v>2</v>
      </c>
      <c r="J5088" s="4" t="s">
        <v>14475</v>
      </c>
      <c r="K5088" s="4" t="s">
        <v>189</v>
      </c>
      <c r="L5088" s="4">
        <v>16</v>
      </c>
      <c r="M5088" s="13">
        <v>48</v>
      </c>
      <c r="N5088" s="4" t="s">
        <v>13707</v>
      </c>
      <c r="O5088" s="4" t="s">
        <v>10873</v>
      </c>
      <c r="P5088" s="4">
        <f>O5088-N5088</f>
        <v>1036</v>
      </c>
      <c r="Q5088" s="4">
        <v>150</v>
      </c>
      <c r="R5088" s="7">
        <v>2500000</v>
      </c>
      <c r="S5088" s="7">
        <v>1986985.08</v>
      </c>
      <c r="T5088" s="4">
        <v>3</v>
      </c>
      <c r="U5088" s="7">
        <v>1951218.22</v>
      </c>
      <c r="V5088" s="4">
        <f>S5088-U5088</f>
        <v>35766.860000000102</v>
      </c>
      <c r="W5088" s="8">
        <f>(S5088/U5088)*100</f>
        <v>101.83305278893921</v>
      </c>
      <c r="X5088" s="4" t="s">
        <v>11</v>
      </c>
      <c r="Y5088" s="4">
        <v>0</v>
      </c>
      <c r="AA5088" s="4" t="s">
        <v>1668</v>
      </c>
      <c r="AB5088" s="4" t="s">
        <v>1668</v>
      </c>
      <c r="AC5088" s="4" t="s">
        <v>1653</v>
      </c>
      <c r="AD5088" s="4">
        <v>0</v>
      </c>
      <c r="AE5088" s="11" t="s">
        <v>1668</v>
      </c>
      <c r="AF5088" s="11" t="s">
        <v>1668</v>
      </c>
      <c r="AG5088" s="11" t="s">
        <v>1668</v>
      </c>
      <c r="AH5088" s="11" t="s">
        <v>1668</v>
      </c>
      <c r="AI5088" s="11" t="s">
        <v>1668</v>
      </c>
      <c r="AJ5088" s="11" t="s">
        <v>1668</v>
      </c>
      <c r="AK5088" s="4" t="s">
        <v>13295</v>
      </c>
      <c r="AL5088" s="4" t="s">
        <v>1668</v>
      </c>
    </row>
    <row r="5089" spans="1:38" x14ac:dyDescent="0.25">
      <c r="A5089" s="1">
        <v>5087</v>
      </c>
      <c r="B5089" s="9">
        <v>645547</v>
      </c>
      <c r="C5089" s="15" t="s">
        <v>13730</v>
      </c>
      <c r="D5089" s="4" t="s">
        <v>792</v>
      </c>
      <c r="E5089" s="4" t="s">
        <v>966</v>
      </c>
      <c r="F5089" s="4" t="b">
        <v>0</v>
      </c>
      <c r="G5089" s="4" t="s">
        <v>6122</v>
      </c>
      <c r="H5089" s="4" t="s">
        <v>206</v>
      </c>
      <c r="I5089" s="4" t="s">
        <v>2</v>
      </c>
      <c r="J5089" s="4" t="s">
        <v>14503</v>
      </c>
      <c r="K5089" s="4" t="s">
        <v>197</v>
      </c>
      <c r="L5089" s="4">
        <v>15</v>
      </c>
      <c r="M5089" s="13">
        <v>30</v>
      </c>
      <c r="N5089" s="4" t="s">
        <v>13731</v>
      </c>
      <c r="O5089" s="4" t="s">
        <v>11166</v>
      </c>
      <c r="P5089" s="4">
        <f>O5089-N5089</f>
        <v>1044</v>
      </c>
      <c r="Q5089" s="4">
        <v>180</v>
      </c>
      <c r="R5089" s="7">
        <v>374847</v>
      </c>
      <c r="S5089" s="7">
        <v>360366.46</v>
      </c>
      <c r="T5089" s="4">
        <v>2</v>
      </c>
      <c r="U5089" s="7">
        <v>360366.46</v>
      </c>
      <c r="V5089" s="4">
        <f>S5089-U5089</f>
        <v>0</v>
      </c>
      <c r="W5089" s="8">
        <f>(S5089/U5089)*100</f>
        <v>100</v>
      </c>
      <c r="X5089" s="4" t="s">
        <v>11</v>
      </c>
      <c r="Y5089" s="4">
        <v>0</v>
      </c>
      <c r="AA5089" s="4" t="s">
        <v>1668</v>
      </c>
      <c r="AB5089" s="4" t="s">
        <v>1668</v>
      </c>
      <c r="AC5089" s="4" t="s">
        <v>1653</v>
      </c>
      <c r="AD5089" s="4">
        <v>0</v>
      </c>
      <c r="AE5089" s="11" t="s">
        <v>1668</v>
      </c>
      <c r="AF5089" s="11" t="s">
        <v>1668</v>
      </c>
      <c r="AG5089" s="11" t="s">
        <v>1668</v>
      </c>
      <c r="AH5089" s="11" t="s">
        <v>1668</v>
      </c>
      <c r="AI5089" s="11" t="s">
        <v>1668</v>
      </c>
      <c r="AJ5089" s="11" t="s">
        <v>1668</v>
      </c>
      <c r="AK5089" s="4" t="s">
        <v>13732</v>
      </c>
      <c r="AL5089" s="4" t="s">
        <v>1668</v>
      </c>
    </row>
    <row r="5090" spans="1:38" x14ac:dyDescent="0.25">
      <c r="A5090" s="1">
        <v>5088</v>
      </c>
      <c r="B5090" s="9">
        <v>643196</v>
      </c>
      <c r="C5090" s="15" t="s">
        <v>13733</v>
      </c>
      <c r="D5090" s="4" t="s">
        <v>742</v>
      </c>
      <c r="E5090" s="4" t="s">
        <v>916</v>
      </c>
      <c r="F5090" s="4" t="b">
        <v>0</v>
      </c>
      <c r="G5090" s="4" t="s">
        <v>10136</v>
      </c>
      <c r="H5090" s="4" t="s">
        <v>206</v>
      </c>
      <c r="I5090" s="4" t="s">
        <v>2</v>
      </c>
      <c r="J5090" s="4" t="s">
        <v>14249</v>
      </c>
      <c r="K5090" s="4" t="s">
        <v>182</v>
      </c>
      <c r="L5090" s="4">
        <v>13</v>
      </c>
      <c r="M5090" s="13">
        <v>36</v>
      </c>
      <c r="N5090" s="4" t="s">
        <v>13734</v>
      </c>
      <c r="O5090" s="4" t="s">
        <v>9966</v>
      </c>
      <c r="P5090" s="4">
        <f>O5090-N5090</f>
        <v>1163</v>
      </c>
      <c r="Q5090" s="4">
        <v>122</v>
      </c>
      <c r="R5090" s="7">
        <v>301000</v>
      </c>
      <c r="S5090" s="7">
        <v>238541.7</v>
      </c>
      <c r="T5090" s="4">
        <v>1</v>
      </c>
      <c r="U5090" s="7">
        <v>226882.37</v>
      </c>
      <c r="V5090" s="4">
        <f>S5090-U5090</f>
        <v>11659.330000000016</v>
      </c>
      <c r="W5090" s="8">
        <f>(S5090/U5090)*100</f>
        <v>105.13893168517237</v>
      </c>
      <c r="X5090" s="4" t="s">
        <v>11</v>
      </c>
      <c r="Y5090" s="4">
        <v>0</v>
      </c>
      <c r="AA5090" s="4" t="s">
        <v>1668</v>
      </c>
      <c r="AB5090" s="4" t="s">
        <v>1668</v>
      </c>
      <c r="AC5090" s="4" t="s">
        <v>1653</v>
      </c>
      <c r="AD5090" s="4">
        <v>0</v>
      </c>
      <c r="AE5090" s="11" t="s">
        <v>1668</v>
      </c>
      <c r="AF5090" s="11" t="s">
        <v>1668</v>
      </c>
      <c r="AG5090" s="11" t="s">
        <v>1668</v>
      </c>
      <c r="AH5090" s="11" t="s">
        <v>1668</v>
      </c>
      <c r="AI5090" s="11" t="s">
        <v>1668</v>
      </c>
      <c r="AJ5090" s="11" t="s">
        <v>1668</v>
      </c>
      <c r="AK5090" s="4" t="s">
        <v>13735</v>
      </c>
      <c r="AL5090" s="4" t="s">
        <v>13736</v>
      </c>
    </row>
    <row r="5091" spans="1:38" x14ac:dyDescent="0.25">
      <c r="A5091" s="1">
        <v>5089</v>
      </c>
      <c r="B5091" s="9">
        <v>640099</v>
      </c>
      <c r="C5091" s="15" t="s">
        <v>13737</v>
      </c>
      <c r="D5091" s="4" t="s">
        <v>744</v>
      </c>
      <c r="E5091" s="4" t="s">
        <v>918</v>
      </c>
      <c r="F5091" s="4" t="b">
        <v>0</v>
      </c>
      <c r="G5091" s="4" t="s">
        <v>6122</v>
      </c>
      <c r="H5091" s="4" t="s">
        <v>206</v>
      </c>
      <c r="I5091" s="4" t="s">
        <v>2</v>
      </c>
      <c r="J5091" s="4" t="s">
        <v>14255</v>
      </c>
      <c r="K5091" s="4" t="s">
        <v>195</v>
      </c>
      <c r="L5091" s="4">
        <v>17</v>
      </c>
      <c r="M5091" s="13">
        <v>30</v>
      </c>
      <c r="N5091" s="4" t="s">
        <v>13738</v>
      </c>
      <c r="O5091" s="4" t="s">
        <v>10887</v>
      </c>
      <c r="P5091" s="4">
        <f>O5091-N5091</f>
        <v>1088</v>
      </c>
      <c r="Q5091" s="4">
        <v>300</v>
      </c>
      <c r="R5091" s="7">
        <v>1680000</v>
      </c>
      <c r="S5091" s="7">
        <v>1144825.44</v>
      </c>
      <c r="T5091" s="4">
        <v>3</v>
      </c>
      <c r="U5091" s="7">
        <v>1200950.19</v>
      </c>
      <c r="V5091" s="4">
        <f>S5091-U5091</f>
        <v>-56124.75</v>
      </c>
      <c r="W5091" s="8">
        <f>(S5091/U5091)*100</f>
        <v>95.326637984877621</v>
      </c>
      <c r="X5091" s="4" t="s">
        <v>11</v>
      </c>
      <c r="Y5091" s="4">
        <v>0</v>
      </c>
      <c r="AA5091" s="4" t="s">
        <v>1668</v>
      </c>
      <c r="AB5091" s="4" t="s">
        <v>1668</v>
      </c>
      <c r="AC5091" s="4" t="s">
        <v>1653</v>
      </c>
      <c r="AD5091" s="4">
        <v>15</v>
      </c>
      <c r="AE5091" s="11" t="s">
        <v>1668</v>
      </c>
      <c r="AF5091" s="11" t="s">
        <v>1668</v>
      </c>
      <c r="AG5091" s="11" t="s">
        <v>1668</v>
      </c>
      <c r="AH5091" s="11" t="s">
        <v>1668</v>
      </c>
      <c r="AI5091" s="11" t="s">
        <v>1668</v>
      </c>
      <c r="AJ5091" s="11" t="s">
        <v>1668</v>
      </c>
      <c r="AK5091" s="4" t="s">
        <v>13739</v>
      </c>
      <c r="AL5091" s="4" t="s">
        <v>13739</v>
      </c>
    </row>
    <row r="5092" spans="1:38" x14ac:dyDescent="0.25">
      <c r="A5092" s="1">
        <v>5090</v>
      </c>
      <c r="B5092" s="9">
        <v>640096</v>
      </c>
      <c r="C5092" s="15" t="s">
        <v>13740</v>
      </c>
      <c r="D5092" s="4" t="s">
        <v>744</v>
      </c>
      <c r="E5092" s="4" t="s">
        <v>918</v>
      </c>
      <c r="F5092" s="4" t="b">
        <v>0</v>
      </c>
      <c r="G5092" s="4" t="s">
        <v>6122</v>
      </c>
      <c r="H5092" s="4" t="s">
        <v>206</v>
      </c>
      <c r="I5092" s="4" t="s">
        <v>2</v>
      </c>
      <c r="J5092" s="4" t="s">
        <v>14255</v>
      </c>
      <c r="K5092" s="4" t="s">
        <v>195</v>
      </c>
      <c r="L5092" s="4">
        <v>17</v>
      </c>
      <c r="M5092" s="13">
        <v>30</v>
      </c>
      <c r="N5092" s="4" t="s">
        <v>13741</v>
      </c>
      <c r="O5092" s="4" t="s">
        <v>12668</v>
      </c>
      <c r="P5092" s="4">
        <f>O5092-N5092</f>
        <v>806</v>
      </c>
      <c r="Q5092" s="4">
        <v>270</v>
      </c>
      <c r="R5092" s="7">
        <v>880000</v>
      </c>
      <c r="S5092" s="7">
        <v>790573.43</v>
      </c>
      <c r="T5092" s="4">
        <v>2</v>
      </c>
      <c r="U5092" s="7">
        <v>823701.22</v>
      </c>
      <c r="V5092" s="4">
        <f>S5092-U5092</f>
        <v>-33127.789999999921</v>
      </c>
      <c r="W5092" s="8">
        <f>(S5092/U5092)*100</f>
        <v>95.978178835282051</v>
      </c>
      <c r="X5092" s="4" t="s">
        <v>11</v>
      </c>
      <c r="Y5092" s="4">
        <v>0</v>
      </c>
      <c r="AA5092" s="4" t="s">
        <v>1668</v>
      </c>
      <c r="AB5092" s="4" t="s">
        <v>1668</v>
      </c>
      <c r="AC5092" s="4" t="s">
        <v>1653</v>
      </c>
      <c r="AD5092" s="4">
        <v>16</v>
      </c>
      <c r="AE5092" s="11" t="s">
        <v>1668</v>
      </c>
      <c r="AF5092" s="11" t="s">
        <v>1668</v>
      </c>
      <c r="AG5092" s="11" t="s">
        <v>1668</v>
      </c>
      <c r="AH5092" s="11" t="s">
        <v>1668</v>
      </c>
      <c r="AI5092" s="11" t="s">
        <v>1668</v>
      </c>
      <c r="AJ5092" s="11" t="s">
        <v>1668</v>
      </c>
      <c r="AK5092" s="4" t="s">
        <v>13742</v>
      </c>
      <c r="AL5092" s="4" t="s">
        <v>13742</v>
      </c>
    </row>
    <row r="5093" spans="1:38" x14ac:dyDescent="0.25">
      <c r="A5093" s="1">
        <v>5091</v>
      </c>
      <c r="B5093" s="9">
        <v>634954</v>
      </c>
      <c r="C5093" s="15" t="s">
        <v>13743</v>
      </c>
      <c r="D5093" s="4" t="s">
        <v>727</v>
      </c>
      <c r="E5093" s="4" t="s">
        <v>900</v>
      </c>
      <c r="F5093" s="4" t="b">
        <v>0</v>
      </c>
      <c r="G5093" s="4" t="s">
        <v>10136</v>
      </c>
      <c r="H5093" s="4" t="s">
        <v>206</v>
      </c>
      <c r="I5093" s="4" t="s">
        <v>2</v>
      </c>
      <c r="J5093" s="4" t="s">
        <v>14419</v>
      </c>
      <c r="K5093" s="4" t="s">
        <v>185</v>
      </c>
      <c r="L5093" s="4">
        <v>2</v>
      </c>
      <c r="M5093" s="13">
        <v>48</v>
      </c>
      <c r="N5093" s="4" t="s">
        <v>13744</v>
      </c>
      <c r="O5093" s="4" t="s">
        <v>10431</v>
      </c>
      <c r="P5093" s="4">
        <f>O5093-N5093</f>
        <v>1009</v>
      </c>
      <c r="Q5093" s="4">
        <v>365</v>
      </c>
      <c r="R5093" s="7">
        <v>1790000</v>
      </c>
      <c r="S5093" s="7">
        <v>1397529.42</v>
      </c>
      <c r="T5093" s="4">
        <v>3</v>
      </c>
      <c r="U5093" s="7">
        <v>1211531.6499999999</v>
      </c>
      <c r="V5093" s="4">
        <f>S5093-U5093</f>
        <v>185997.77000000002</v>
      </c>
      <c r="W5093" s="8">
        <f>(S5093/U5093)*100</f>
        <v>115.35228320283667</v>
      </c>
      <c r="X5093" s="4" t="s">
        <v>11</v>
      </c>
      <c r="Y5093" s="4">
        <v>0</v>
      </c>
      <c r="AA5093" s="4" t="s">
        <v>1668</v>
      </c>
      <c r="AB5093" s="4" t="s">
        <v>1668</v>
      </c>
      <c r="AC5093" s="4" t="s">
        <v>1653</v>
      </c>
      <c r="AD5093" s="4">
        <v>0</v>
      </c>
      <c r="AE5093" s="11" t="s">
        <v>1668</v>
      </c>
      <c r="AF5093" s="11" t="s">
        <v>1668</v>
      </c>
      <c r="AG5093" s="11" t="s">
        <v>1668</v>
      </c>
      <c r="AH5093" s="11" t="s">
        <v>1668</v>
      </c>
      <c r="AI5093" s="11" t="s">
        <v>1668</v>
      </c>
      <c r="AJ5093" s="11" t="s">
        <v>1668</v>
      </c>
      <c r="AK5093" s="4" t="s">
        <v>13745</v>
      </c>
      <c r="AL5093" s="4" t="s">
        <v>13746</v>
      </c>
    </row>
    <row r="5094" spans="1:38" x14ac:dyDescent="0.25">
      <c r="A5094" s="1">
        <v>5092</v>
      </c>
      <c r="B5094" s="9">
        <v>632315</v>
      </c>
      <c r="C5094" s="15" t="s">
        <v>13747</v>
      </c>
      <c r="D5094" s="4" t="s">
        <v>880</v>
      </c>
      <c r="E5094" s="4" t="s">
        <v>1054</v>
      </c>
      <c r="F5094" s="4" t="b">
        <v>0</v>
      </c>
      <c r="G5094" s="4" t="s">
        <v>6122</v>
      </c>
      <c r="H5094" s="4" t="s">
        <v>206</v>
      </c>
      <c r="I5094" s="4" t="s">
        <v>2</v>
      </c>
      <c r="J5094" s="4" t="s">
        <v>14343</v>
      </c>
      <c r="K5094" s="4" t="s">
        <v>184</v>
      </c>
      <c r="L5094" s="4">
        <v>11</v>
      </c>
      <c r="M5094" s="13">
        <v>20</v>
      </c>
      <c r="N5094" s="4" t="s">
        <v>13731</v>
      </c>
      <c r="O5094" s="4" t="s">
        <v>10972</v>
      </c>
      <c r="P5094" s="4">
        <f>O5094-N5094</f>
        <v>777</v>
      </c>
      <c r="Q5094" s="4">
        <v>180</v>
      </c>
      <c r="R5094" s="7">
        <v>618979.26</v>
      </c>
      <c r="S5094" s="7">
        <v>372283.32</v>
      </c>
      <c r="T5094" s="4">
        <v>2</v>
      </c>
      <c r="U5094" s="7">
        <v>363791.41</v>
      </c>
      <c r="V5094" s="4">
        <f>S5094-U5094</f>
        <v>8491.9100000000326</v>
      </c>
      <c r="W5094" s="8">
        <f>(S5094/U5094)*100</f>
        <v>102.334279965544</v>
      </c>
      <c r="X5094" s="4" t="s">
        <v>11</v>
      </c>
      <c r="Y5094" s="4">
        <v>0</v>
      </c>
      <c r="AA5094" s="4" t="s">
        <v>1668</v>
      </c>
      <c r="AB5094" s="4" t="s">
        <v>1668</v>
      </c>
      <c r="AC5094" s="4" t="s">
        <v>1653</v>
      </c>
      <c r="AD5094" s="4">
        <v>0</v>
      </c>
      <c r="AE5094" s="11" t="s">
        <v>1668</v>
      </c>
      <c r="AF5094" s="11" t="s">
        <v>1668</v>
      </c>
      <c r="AG5094" s="11" t="s">
        <v>1668</v>
      </c>
      <c r="AH5094" s="11" t="s">
        <v>1668</v>
      </c>
      <c r="AI5094" s="11" t="s">
        <v>1668</v>
      </c>
      <c r="AJ5094" s="11" t="s">
        <v>1668</v>
      </c>
      <c r="AK5094" s="4" t="s">
        <v>13748</v>
      </c>
      <c r="AL5094" s="4" t="s">
        <v>13749</v>
      </c>
    </row>
    <row r="5095" spans="1:38" x14ac:dyDescent="0.25">
      <c r="A5095" s="1">
        <v>5093</v>
      </c>
      <c r="B5095" s="9">
        <v>625871</v>
      </c>
      <c r="C5095" s="15" t="s">
        <v>15475</v>
      </c>
      <c r="D5095" s="4" t="s">
        <v>744</v>
      </c>
      <c r="E5095" s="4" t="s">
        <v>918</v>
      </c>
      <c r="F5095" s="4" t="b">
        <v>0</v>
      </c>
      <c r="G5095" s="4" t="s">
        <v>6122</v>
      </c>
      <c r="H5095" s="4" t="s">
        <v>206</v>
      </c>
      <c r="I5095" s="4" t="s">
        <v>2</v>
      </c>
      <c r="J5095" s="4" t="s">
        <v>14255</v>
      </c>
      <c r="K5095" s="4" t="s">
        <v>195</v>
      </c>
      <c r="L5095" s="4">
        <v>17</v>
      </c>
      <c r="M5095" s="13">
        <v>30</v>
      </c>
      <c r="N5095" s="4" t="s">
        <v>13750</v>
      </c>
      <c r="O5095" s="4" t="s">
        <v>13102</v>
      </c>
      <c r="P5095" s="4">
        <f>O5095-N5095</f>
        <v>937</v>
      </c>
      <c r="Q5095" s="4">
        <v>270</v>
      </c>
      <c r="R5095" s="7">
        <v>1416960</v>
      </c>
      <c r="S5095" s="7">
        <v>912658.51</v>
      </c>
      <c r="T5095" s="4">
        <v>2</v>
      </c>
      <c r="U5095" s="7">
        <v>785849.08</v>
      </c>
      <c r="V5095" s="4">
        <f>S5095-U5095</f>
        <v>126809.43000000005</v>
      </c>
      <c r="W5095" s="8">
        <f>(S5095/U5095)*100</f>
        <v>116.13661366123888</v>
      </c>
      <c r="X5095" s="4" t="s">
        <v>11</v>
      </c>
      <c r="Y5095" s="4">
        <v>0</v>
      </c>
      <c r="AA5095" s="4" t="s">
        <v>1668</v>
      </c>
      <c r="AB5095" s="4" t="s">
        <v>1668</v>
      </c>
      <c r="AC5095" s="4" t="s">
        <v>1653</v>
      </c>
      <c r="AD5095" s="4">
        <v>15</v>
      </c>
      <c r="AE5095" s="11" t="s">
        <v>1668</v>
      </c>
      <c r="AF5095" s="11" t="s">
        <v>1668</v>
      </c>
      <c r="AG5095" s="11" t="s">
        <v>1668</v>
      </c>
      <c r="AH5095" s="11" t="s">
        <v>1668</v>
      </c>
      <c r="AI5095" s="11" t="s">
        <v>1668</v>
      </c>
      <c r="AJ5095" s="11" t="s">
        <v>1668</v>
      </c>
      <c r="AK5095" s="4" t="s">
        <v>13751</v>
      </c>
      <c r="AL5095" s="4" t="s">
        <v>13752</v>
      </c>
    </row>
    <row r="5096" spans="1:38" x14ac:dyDescent="0.25">
      <c r="A5096" s="1">
        <v>5094</v>
      </c>
      <c r="B5096" s="9">
        <v>625274</v>
      </c>
      <c r="C5096" s="15" t="s">
        <v>13753</v>
      </c>
      <c r="D5096" s="4" t="s">
        <v>755</v>
      </c>
      <c r="E5096" s="4" t="s">
        <v>929</v>
      </c>
      <c r="F5096" s="4" t="b">
        <v>0</v>
      </c>
      <c r="G5096" s="4" t="s">
        <v>6122</v>
      </c>
      <c r="H5096" s="4" t="s">
        <v>206</v>
      </c>
      <c r="I5096" s="4" t="s">
        <v>2</v>
      </c>
      <c r="J5096" s="4" t="s">
        <v>14332</v>
      </c>
      <c r="K5096" s="4" t="s">
        <v>182</v>
      </c>
      <c r="L5096" s="4">
        <v>13</v>
      </c>
      <c r="M5096" s="13">
        <v>20</v>
      </c>
      <c r="N5096" s="4" t="s">
        <v>13744</v>
      </c>
      <c r="O5096" s="4" t="s">
        <v>12474</v>
      </c>
      <c r="P5096" s="4">
        <f>O5096-N5096</f>
        <v>915</v>
      </c>
      <c r="Q5096" s="4">
        <v>90</v>
      </c>
      <c r="R5096" s="7">
        <v>165000</v>
      </c>
      <c r="S5096" s="7">
        <v>151155.1</v>
      </c>
      <c r="T5096" s="4">
        <v>1</v>
      </c>
      <c r="U5096" s="7">
        <v>149857.75</v>
      </c>
      <c r="V5096" s="4">
        <f>S5096-U5096</f>
        <v>1297.3500000000058</v>
      </c>
      <c r="W5096" s="8">
        <f>(S5096/U5096)*100</f>
        <v>100.86572099207416</v>
      </c>
      <c r="X5096" s="4" t="s">
        <v>11</v>
      </c>
      <c r="Y5096" s="4">
        <v>0</v>
      </c>
      <c r="AA5096" s="4" t="s">
        <v>1668</v>
      </c>
      <c r="AB5096" s="4" t="s">
        <v>1668</v>
      </c>
      <c r="AC5096" s="4" t="s">
        <v>1653</v>
      </c>
      <c r="AD5096" s="4">
        <v>0</v>
      </c>
      <c r="AE5096" s="11" t="s">
        <v>1668</v>
      </c>
      <c r="AF5096" s="11" t="s">
        <v>1668</v>
      </c>
      <c r="AG5096" s="11" t="s">
        <v>1668</v>
      </c>
      <c r="AH5096" s="11" t="s">
        <v>1668</v>
      </c>
      <c r="AI5096" s="11" t="s">
        <v>1668</v>
      </c>
      <c r="AJ5096" s="11" t="s">
        <v>1668</v>
      </c>
      <c r="AK5096" s="4" t="s">
        <v>13754</v>
      </c>
      <c r="AL5096" s="4" t="s">
        <v>1662</v>
      </c>
    </row>
    <row r="5097" spans="1:38" x14ac:dyDescent="0.25">
      <c r="A5097" s="1">
        <v>5095</v>
      </c>
      <c r="B5097" s="9">
        <v>623964</v>
      </c>
      <c r="C5097" s="15" t="s">
        <v>13755</v>
      </c>
      <c r="D5097" s="4" t="s">
        <v>4165</v>
      </c>
      <c r="E5097" s="4" t="s">
        <v>4166</v>
      </c>
      <c r="F5097" s="4" t="b">
        <v>0</v>
      </c>
      <c r="G5097" s="4" t="s">
        <v>10136</v>
      </c>
      <c r="H5097" s="4" t="s">
        <v>206</v>
      </c>
      <c r="I5097" s="4" t="s">
        <v>2</v>
      </c>
      <c r="J5097" s="4" t="s">
        <v>14490</v>
      </c>
      <c r="K5097" s="4" t="s">
        <v>186</v>
      </c>
      <c r="L5097" s="4">
        <v>1</v>
      </c>
      <c r="M5097" s="13">
        <v>48</v>
      </c>
      <c r="N5097" s="4" t="s">
        <v>10098</v>
      </c>
      <c r="O5097" s="4" t="s">
        <v>10060</v>
      </c>
      <c r="P5097" s="4">
        <f>O5097-N5097</f>
        <v>986</v>
      </c>
      <c r="Q5097" s="4">
        <v>480</v>
      </c>
      <c r="R5097" s="7">
        <v>3629931</v>
      </c>
      <c r="S5097" s="7">
        <v>3266805.52</v>
      </c>
      <c r="T5097" s="4">
        <v>3</v>
      </c>
      <c r="U5097" s="7">
        <v>3266805.52</v>
      </c>
      <c r="V5097" s="4">
        <f>S5097-U5097</f>
        <v>0</v>
      </c>
      <c r="W5097" s="8">
        <f>(S5097/U5097)*100</f>
        <v>100</v>
      </c>
      <c r="X5097" s="4" t="s">
        <v>11</v>
      </c>
      <c r="Y5097" s="4">
        <v>0</v>
      </c>
      <c r="AA5097" s="4" t="s">
        <v>1668</v>
      </c>
      <c r="AB5097" s="4" t="s">
        <v>1668</v>
      </c>
      <c r="AC5097" s="4" t="s">
        <v>1653</v>
      </c>
      <c r="AD5097" s="4">
        <v>9</v>
      </c>
      <c r="AE5097" s="11" t="s">
        <v>1668</v>
      </c>
      <c r="AF5097" s="11" t="s">
        <v>1668</v>
      </c>
      <c r="AG5097" s="11" t="s">
        <v>1668</v>
      </c>
      <c r="AH5097" s="11" t="s">
        <v>1668</v>
      </c>
      <c r="AI5097" s="11" t="s">
        <v>1668</v>
      </c>
      <c r="AJ5097" s="11" t="s">
        <v>1668</v>
      </c>
      <c r="AK5097" s="4" t="s">
        <v>13756</v>
      </c>
      <c r="AL5097" s="4" t="s">
        <v>1668</v>
      </c>
    </row>
    <row r="5098" spans="1:38" x14ac:dyDescent="0.25">
      <c r="A5098" s="1">
        <v>5096</v>
      </c>
      <c r="B5098" s="9">
        <v>618646</v>
      </c>
      <c r="C5098" s="15" t="s">
        <v>13757</v>
      </c>
      <c r="D5098" s="4" t="s">
        <v>866</v>
      </c>
      <c r="E5098" s="4" t="s">
        <v>1040</v>
      </c>
      <c r="F5098" s="4" t="b">
        <v>0</v>
      </c>
      <c r="G5098" s="4" t="s">
        <v>10136</v>
      </c>
      <c r="H5098" s="4" t="s">
        <v>206</v>
      </c>
      <c r="I5098" s="4" t="s">
        <v>2</v>
      </c>
      <c r="J5098" s="4" t="s">
        <v>14404</v>
      </c>
      <c r="K5098" s="4" t="s">
        <v>178</v>
      </c>
      <c r="L5098" s="4">
        <v>6</v>
      </c>
      <c r="M5098" s="13">
        <v>25</v>
      </c>
      <c r="N5098" s="4" t="s">
        <v>13758</v>
      </c>
      <c r="O5098" s="4" t="s">
        <v>10000</v>
      </c>
      <c r="P5098" s="4">
        <f>O5098-N5098</f>
        <v>857</v>
      </c>
      <c r="Q5098" s="4">
        <v>180</v>
      </c>
      <c r="R5098" s="7">
        <v>534207.38</v>
      </c>
      <c r="S5098" s="7">
        <v>485423.54</v>
      </c>
      <c r="T5098" s="4">
        <v>2</v>
      </c>
      <c r="U5098" s="7">
        <v>495958.43</v>
      </c>
      <c r="V5098" s="4">
        <f>S5098-U5098</f>
        <v>-10534.890000000014</v>
      </c>
      <c r="W5098" s="8">
        <f>(S5098/U5098)*100</f>
        <v>97.875852216081896</v>
      </c>
      <c r="X5098" s="4" t="s">
        <v>11</v>
      </c>
      <c r="Y5098" s="4">
        <v>0</v>
      </c>
      <c r="AA5098" s="4" t="s">
        <v>1668</v>
      </c>
      <c r="AB5098" s="4" t="s">
        <v>1668</v>
      </c>
      <c r="AC5098" s="4" t="s">
        <v>1653</v>
      </c>
      <c r="AD5098" s="4">
        <v>0</v>
      </c>
      <c r="AE5098" s="11" t="s">
        <v>1668</v>
      </c>
      <c r="AF5098" s="11" t="s">
        <v>1668</v>
      </c>
      <c r="AG5098" s="11" t="s">
        <v>1668</v>
      </c>
      <c r="AH5098" s="11" t="s">
        <v>1668</v>
      </c>
      <c r="AI5098" s="11" t="s">
        <v>1668</v>
      </c>
      <c r="AJ5098" s="11" t="s">
        <v>1668</v>
      </c>
      <c r="AK5098" s="4" t="s">
        <v>13759</v>
      </c>
      <c r="AL5098" s="4" t="s">
        <v>13760</v>
      </c>
    </row>
    <row r="5099" spans="1:38" x14ac:dyDescent="0.25">
      <c r="A5099" s="1">
        <v>5097</v>
      </c>
      <c r="B5099" s="9">
        <v>611888</v>
      </c>
      <c r="C5099" s="15" t="s">
        <v>13761</v>
      </c>
      <c r="D5099" s="4" t="s">
        <v>780</v>
      </c>
      <c r="E5099" s="4" t="s">
        <v>954</v>
      </c>
      <c r="F5099" s="4" t="b">
        <v>0</v>
      </c>
      <c r="G5099" s="4" t="s">
        <v>10136</v>
      </c>
      <c r="H5099" s="4" t="s">
        <v>206</v>
      </c>
      <c r="I5099" s="4" t="s">
        <v>2</v>
      </c>
      <c r="J5099" s="4" t="s">
        <v>14287</v>
      </c>
      <c r="K5099" s="4" t="s">
        <v>186</v>
      </c>
      <c r="L5099" s="4">
        <v>1</v>
      </c>
      <c r="M5099" s="13">
        <v>41</v>
      </c>
      <c r="N5099" s="4" t="s">
        <v>12057</v>
      </c>
      <c r="O5099" s="4" t="s">
        <v>11622</v>
      </c>
      <c r="P5099" s="4">
        <f>O5099-N5099</f>
        <v>862</v>
      </c>
      <c r="Q5099" s="4">
        <v>365</v>
      </c>
      <c r="R5099" s="7">
        <v>7000000</v>
      </c>
      <c r="S5099" s="7">
        <v>4577769</v>
      </c>
      <c r="T5099" s="4">
        <v>3</v>
      </c>
      <c r="U5099" s="7">
        <v>4476082.3099999996</v>
      </c>
      <c r="V5099" s="4">
        <f>S5099-U5099</f>
        <v>101686.69000000041</v>
      </c>
      <c r="W5099" s="8">
        <f>(S5099/U5099)*100</f>
        <v>102.27177882258383</v>
      </c>
      <c r="X5099" s="4" t="s">
        <v>11</v>
      </c>
      <c r="Y5099" s="4">
        <v>0</v>
      </c>
      <c r="AA5099" s="4" t="s">
        <v>1668</v>
      </c>
      <c r="AB5099" s="4" t="s">
        <v>1668</v>
      </c>
      <c r="AC5099" s="4" t="s">
        <v>1653</v>
      </c>
      <c r="AD5099" s="4">
        <v>20</v>
      </c>
      <c r="AE5099" s="11" t="s">
        <v>1668</v>
      </c>
      <c r="AF5099" s="11" t="s">
        <v>1668</v>
      </c>
      <c r="AG5099" s="11" t="s">
        <v>1668</v>
      </c>
      <c r="AH5099" s="11" t="s">
        <v>1668</v>
      </c>
      <c r="AI5099" s="11" t="s">
        <v>1668</v>
      </c>
      <c r="AJ5099" s="11" t="s">
        <v>1668</v>
      </c>
      <c r="AK5099" s="4" t="s">
        <v>13762</v>
      </c>
      <c r="AL5099" s="4" t="s">
        <v>7566</v>
      </c>
    </row>
    <row r="5100" spans="1:38" x14ac:dyDescent="0.25">
      <c r="A5100" s="1">
        <v>5098</v>
      </c>
      <c r="B5100" s="9">
        <v>608317</v>
      </c>
      <c r="C5100" s="15" t="s">
        <v>15476</v>
      </c>
      <c r="D5100" s="4" t="s">
        <v>2933</v>
      </c>
      <c r="E5100" s="4" t="s">
        <v>2934</v>
      </c>
      <c r="F5100" s="4" t="b">
        <v>0</v>
      </c>
      <c r="G5100" s="4" t="s">
        <v>6122</v>
      </c>
      <c r="H5100" s="4" t="s">
        <v>206</v>
      </c>
      <c r="I5100" s="4" t="s">
        <v>2</v>
      </c>
      <c r="J5100" s="4" t="s">
        <v>14447</v>
      </c>
      <c r="K5100" s="4" t="s">
        <v>181</v>
      </c>
      <c r="L5100" s="4">
        <v>19</v>
      </c>
      <c r="M5100" s="13">
        <v>20</v>
      </c>
      <c r="N5100" s="4" t="s">
        <v>13763</v>
      </c>
      <c r="O5100" s="4" t="s">
        <v>13764</v>
      </c>
      <c r="P5100" s="4">
        <f>O5100-N5100</f>
        <v>1007</v>
      </c>
      <c r="Q5100" s="4">
        <v>540</v>
      </c>
      <c r="R5100" s="7">
        <v>4626109.12</v>
      </c>
      <c r="S5100" s="7">
        <v>3594918.53</v>
      </c>
      <c r="T5100" s="4">
        <v>3</v>
      </c>
      <c r="U5100" s="7">
        <v>3553776.59</v>
      </c>
      <c r="V5100" s="4">
        <f>S5100-U5100</f>
        <v>41141.939999999944</v>
      </c>
      <c r="W5100" s="8">
        <f>(S5100/U5100)*100</f>
        <v>101.15769629739162</v>
      </c>
      <c r="X5100" s="4" t="s">
        <v>11</v>
      </c>
      <c r="Y5100" s="4">
        <v>0</v>
      </c>
      <c r="AA5100" s="4" t="s">
        <v>1668</v>
      </c>
      <c r="AB5100" s="4" t="s">
        <v>1668</v>
      </c>
      <c r="AC5100" s="4" t="s">
        <v>1653</v>
      </c>
      <c r="AD5100" s="4">
        <v>0</v>
      </c>
      <c r="AE5100" s="11" t="s">
        <v>1668</v>
      </c>
      <c r="AF5100" s="11" t="s">
        <v>1668</v>
      </c>
      <c r="AG5100" s="11" t="s">
        <v>1668</v>
      </c>
      <c r="AH5100" s="11" t="s">
        <v>1668</v>
      </c>
      <c r="AI5100" s="11" t="s">
        <v>1668</v>
      </c>
      <c r="AJ5100" s="11" t="s">
        <v>1668</v>
      </c>
      <c r="AK5100" s="4" t="s">
        <v>13765</v>
      </c>
      <c r="AL5100" s="4" t="s">
        <v>13766</v>
      </c>
    </row>
    <row r="5101" spans="1:38" x14ac:dyDescent="0.25">
      <c r="A5101" s="1">
        <v>5099</v>
      </c>
      <c r="B5101" s="9">
        <v>606412</v>
      </c>
      <c r="C5101" s="15" t="s">
        <v>13767</v>
      </c>
      <c r="D5101" s="4" t="s">
        <v>879</v>
      </c>
      <c r="E5101" s="4" t="s">
        <v>1053</v>
      </c>
      <c r="F5101" s="4" t="b">
        <v>0</v>
      </c>
      <c r="G5101" s="4" t="s">
        <v>6122</v>
      </c>
      <c r="H5101" s="4" t="s">
        <v>206</v>
      </c>
      <c r="I5101" s="4" t="s">
        <v>2</v>
      </c>
      <c r="J5101" s="4" t="s">
        <v>14503</v>
      </c>
      <c r="K5101" s="4" t="s">
        <v>197</v>
      </c>
      <c r="L5101" s="4">
        <v>15</v>
      </c>
      <c r="M5101" s="13">
        <v>30</v>
      </c>
      <c r="N5101" s="4" t="s">
        <v>12172</v>
      </c>
      <c r="O5101" s="4" t="s">
        <v>11510</v>
      </c>
      <c r="P5101" s="4">
        <f>O5101-N5101</f>
        <v>949</v>
      </c>
      <c r="Q5101" s="4">
        <v>240</v>
      </c>
      <c r="R5101" s="7">
        <v>2802628.91</v>
      </c>
      <c r="S5101" s="7">
        <v>2769900</v>
      </c>
      <c r="T5101" s="4">
        <v>3</v>
      </c>
      <c r="U5101" s="7">
        <v>2800573.49</v>
      </c>
      <c r="V5101" s="4">
        <f>S5101-U5101</f>
        <v>-30673.490000000224</v>
      </c>
      <c r="W5101" s="8">
        <f>(S5101/U5101)*100</f>
        <v>98.904742542571157</v>
      </c>
      <c r="X5101" s="4" t="s">
        <v>11</v>
      </c>
      <c r="Y5101" s="4">
        <v>0</v>
      </c>
      <c r="AA5101" s="4" t="s">
        <v>1668</v>
      </c>
      <c r="AB5101" s="4" t="s">
        <v>1668</v>
      </c>
      <c r="AC5101" s="4" t="s">
        <v>1653</v>
      </c>
      <c r="AD5101" s="4">
        <v>0</v>
      </c>
      <c r="AE5101" s="11" t="s">
        <v>1668</v>
      </c>
      <c r="AF5101" s="11" t="s">
        <v>1668</v>
      </c>
      <c r="AG5101" s="11" t="s">
        <v>1668</v>
      </c>
      <c r="AH5101" s="11" t="s">
        <v>1668</v>
      </c>
      <c r="AI5101" s="11" t="s">
        <v>1668</v>
      </c>
      <c r="AJ5101" s="11" t="s">
        <v>1668</v>
      </c>
      <c r="AK5101" s="4" t="s">
        <v>13768</v>
      </c>
      <c r="AL5101" s="4" t="s">
        <v>2800</v>
      </c>
    </row>
    <row r="5102" spans="1:38" x14ac:dyDescent="0.25">
      <c r="A5102" s="1">
        <v>5100</v>
      </c>
      <c r="B5102" s="9">
        <v>606369</v>
      </c>
      <c r="C5102" s="15" t="s">
        <v>13769</v>
      </c>
      <c r="D5102" s="4" t="s">
        <v>856</v>
      </c>
      <c r="E5102" s="4" t="s">
        <v>1030</v>
      </c>
      <c r="F5102" s="4" t="b">
        <v>0</v>
      </c>
      <c r="G5102" s="4" t="s">
        <v>6122</v>
      </c>
      <c r="H5102" s="4" t="s">
        <v>206</v>
      </c>
      <c r="I5102" s="4" t="s">
        <v>2</v>
      </c>
      <c r="J5102" s="4" t="s">
        <v>14453</v>
      </c>
      <c r="K5102" s="4" t="s">
        <v>187</v>
      </c>
      <c r="L5102" s="4">
        <v>20</v>
      </c>
      <c r="M5102" s="13">
        <v>20</v>
      </c>
      <c r="N5102" s="4" t="s">
        <v>13770</v>
      </c>
      <c r="O5102" s="4" t="s">
        <v>9906</v>
      </c>
      <c r="P5102" s="4">
        <f>O5102-N5102</f>
        <v>1085</v>
      </c>
      <c r="Q5102" s="4">
        <v>540</v>
      </c>
      <c r="R5102" s="7">
        <v>792000</v>
      </c>
      <c r="S5102" s="7">
        <v>612142.81999999995</v>
      </c>
      <c r="T5102" s="4">
        <v>2</v>
      </c>
      <c r="U5102" s="7">
        <v>591753.89</v>
      </c>
      <c r="V5102" s="4">
        <f>S5102-U5102</f>
        <v>20388.929999999935</v>
      </c>
      <c r="W5102" s="8">
        <f>(S5102/U5102)*100</f>
        <v>103.44550840215008</v>
      </c>
      <c r="X5102" s="4" t="s">
        <v>17</v>
      </c>
      <c r="Y5102" s="4">
        <v>0</v>
      </c>
      <c r="AA5102" s="4" t="s">
        <v>1668</v>
      </c>
      <c r="AB5102" s="4" t="s">
        <v>1668</v>
      </c>
      <c r="AC5102" s="4" t="s">
        <v>1653</v>
      </c>
      <c r="AD5102" s="4">
        <v>0</v>
      </c>
      <c r="AE5102" s="11" t="s">
        <v>1668</v>
      </c>
      <c r="AF5102" s="11" t="s">
        <v>1668</v>
      </c>
      <c r="AG5102" s="11" t="s">
        <v>1668</v>
      </c>
      <c r="AH5102" s="11" t="s">
        <v>1668</v>
      </c>
      <c r="AI5102" s="11" t="s">
        <v>1668</v>
      </c>
      <c r="AJ5102" s="11" t="s">
        <v>1668</v>
      </c>
      <c r="AK5102" s="4" t="s">
        <v>13771</v>
      </c>
      <c r="AL5102" s="4" t="s">
        <v>13772</v>
      </c>
    </row>
    <row r="5103" spans="1:38" x14ac:dyDescent="0.25">
      <c r="A5103" s="1">
        <v>5101</v>
      </c>
      <c r="B5103" s="9">
        <v>587650</v>
      </c>
      <c r="C5103" s="15" t="s">
        <v>13773</v>
      </c>
      <c r="D5103" s="4" t="s">
        <v>742</v>
      </c>
      <c r="E5103" s="4" t="s">
        <v>916</v>
      </c>
      <c r="F5103" s="4" t="b">
        <v>0</v>
      </c>
      <c r="G5103" s="4" t="s">
        <v>208</v>
      </c>
      <c r="H5103" s="4" t="s">
        <v>206</v>
      </c>
      <c r="I5103" s="4" t="s">
        <v>2</v>
      </c>
      <c r="J5103" s="4" t="s">
        <v>14453</v>
      </c>
      <c r="K5103" s="4" t="s">
        <v>187</v>
      </c>
      <c r="L5103" s="4">
        <v>20</v>
      </c>
      <c r="M5103" s="13">
        <v>8</v>
      </c>
      <c r="N5103" s="4" t="s">
        <v>13774</v>
      </c>
      <c r="O5103" s="4" t="s">
        <v>13775</v>
      </c>
      <c r="P5103" s="4">
        <f>O5103-N5103</f>
        <v>1185</v>
      </c>
      <c r="Q5103" s="4">
        <v>365</v>
      </c>
      <c r="R5103" s="7">
        <v>1818011.55</v>
      </c>
      <c r="S5103" s="7">
        <v>1137120.31</v>
      </c>
      <c r="T5103" s="4">
        <v>3</v>
      </c>
      <c r="U5103" s="7">
        <v>1192840.93</v>
      </c>
      <c r="V5103" s="4">
        <f>S5103-U5103</f>
        <v>-55720.619999999879</v>
      </c>
      <c r="W5103" s="8">
        <f>(S5103/U5103)*100</f>
        <v>95.328746809518023</v>
      </c>
      <c r="X5103" s="4" t="s">
        <v>11</v>
      </c>
      <c r="Y5103" s="4">
        <v>0</v>
      </c>
      <c r="AA5103" s="4" t="s">
        <v>1668</v>
      </c>
      <c r="AB5103" s="4" t="s">
        <v>1668</v>
      </c>
      <c r="AC5103" s="4" t="s">
        <v>1653</v>
      </c>
      <c r="AD5103" s="4">
        <v>0</v>
      </c>
      <c r="AE5103" s="11" t="s">
        <v>1668</v>
      </c>
      <c r="AF5103" s="11" t="s">
        <v>1668</v>
      </c>
      <c r="AG5103" s="11" t="s">
        <v>1668</v>
      </c>
      <c r="AH5103" s="11" t="s">
        <v>1668</v>
      </c>
      <c r="AI5103" s="11" t="s">
        <v>1668</v>
      </c>
      <c r="AJ5103" s="11" t="s">
        <v>1668</v>
      </c>
      <c r="AK5103" s="4" t="s">
        <v>13776</v>
      </c>
      <c r="AL5103" s="4" t="s">
        <v>13777</v>
      </c>
    </row>
    <row r="5104" spans="1:38" x14ac:dyDescent="0.25">
      <c r="A5104" s="1">
        <v>5102</v>
      </c>
      <c r="B5104" s="9">
        <v>584612</v>
      </c>
      <c r="C5104" s="15" t="s">
        <v>13778</v>
      </c>
      <c r="D5104" s="4" t="s">
        <v>771</v>
      </c>
      <c r="E5104" s="4" t="s">
        <v>945</v>
      </c>
      <c r="F5104" s="4" t="b">
        <v>0</v>
      </c>
      <c r="G5104" s="4" t="s">
        <v>11099</v>
      </c>
      <c r="H5104" s="4" t="s">
        <v>206</v>
      </c>
      <c r="I5104" s="4" t="s">
        <v>2</v>
      </c>
      <c r="J5104" s="4" t="s">
        <v>14476</v>
      </c>
      <c r="K5104" s="4" t="s">
        <v>179</v>
      </c>
      <c r="L5104" s="4">
        <v>3</v>
      </c>
      <c r="M5104" s="13">
        <v>51</v>
      </c>
      <c r="N5104" s="4" t="s">
        <v>13779</v>
      </c>
      <c r="O5104" s="4" t="s">
        <v>13780</v>
      </c>
      <c r="P5104" s="4">
        <f>O5104-N5104</f>
        <v>883</v>
      </c>
      <c r="Q5104" s="4">
        <v>600</v>
      </c>
      <c r="R5104" s="7">
        <v>6300000</v>
      </c>
      <c r="S5104" s="7">
        <v>4797571.97</v>
      </c>
      <c r="T5104" s="4">
        <v>3</v>
      </c>
      <c r="U5104" s="7">
        <v>2972621.03</v>
      </c>
      <c r="V5104" s="4">
        <f>S5104-U5104</f>
        <v>1824950.94</v>
      </c>
      <c r="W5104" s="8">
        <f>(S5104/U5104)*100</f>
        <v>161.39198106931244</v>
      </c>
      <c r="X5104" s="4" t="s">
        <v>11</v>
      </c>
      <c r="Y5104" s="4">
        <v>0</v>
      </c>
      <c r="AA5104" s="4" t="s">
        <v>1668</v>
      </c>
      <c r="AB5104" s="4" t="s">
        <v>1668</v>
      </c>
      <c r="AC5104" s="4" t="s">
        <v>1653</v>
      </c>
      <c r="AD5104" s="4">
        <v>0</v>
      </c>
      <c r="AE5104" s="11" t="s">
        <v>1668</v>
      </c>
      <c r="AF5104" s="11" t="s">
        <v>1668</v>
      </c>
      <c r="AG5104" s="11" t="s">
        <v>1668</v>
      </c>
      <c r="AH5104" s="11" t="s">
        <v>1668</v>
      </c>
      <c r="AI5104" s="11" t="s">
        <v>1668</v>
      </c>
      <c r="AJ5104" s="11" t="s">
        <v>1668</v>
      </c>
      <c r="AK5104" s="4" t="s">
        <v>13781</v>
      </c>
      <c r="AL5104" s="4" t="s">
        <v>13782</v>
      </c>
    </row>
    <row r="5105" spans="1:38" x14ac:dyDescent="0.25">
      <c r="A5105" s="1">
        <v>5103</v>
      </c>
      <c r="B5105" s="9">
        <v>584753</v>
      </c>
      <c r="C5105" s="15" t="s">
        <v>13783</v>
      </c>
      <c r="D5105" s="4" t="s">
        <v>5789</v>
      </c>
      <c r="E5105" s="4" t="s">
        <v>5790</v>
      </c>
      <c r="F5105" s="4" t="b">
        <v>0</v>
      </c>
      <c r="G5105" s="4" t="s">
        <v>6122</v>
      </c>
      <c r="H5105" s="4" t="s">
        <v>206</v>
      </c>
      <c r="I5105" s="4" t="s">
        <v>2</v>
      </c>
      <c r="J5105" s="4" t="s">
        <v>14434</v>
      </c>
      <c r="K5105" s="4" t="s">
        <v>197</v>
      </c>
      <c r="L5105" s="4">
        <v>15</v>
      </c>
      <c r="M5105" s="13">
        <v>60</v>
      </c>
      <c r="N5105" s="4" t="s">
        <v>13784</v>
      </c>
      <c r="O5105" s="4" t="s">
        <v>11088</v>
      </c>
      <c r="P5105" s="4">
        <f>O5105-N5105</f>
        <v>883</v>
      </c>
      <c r="Q5105" s="4">
        <v>400</v>
      </c>
      <c r="R5105" s="7">
        <v>9072000</v>
      </c>
      <c r="S5105" s="7">
        <v>7711200.0099999998</v>
      </c>
      <c r="T5105" s="4">
        <v>3</v>
      </c>
      <c r="U5105" s="7">
        <v>7467711.75</v>
      </c>
      <c r="V5105" s="4">
        <f>S5105-U5105</f>
        <v>243488.25999999978</v>
      </c>
      <c r="W5105" s="8">
        <f>(S5105/U5105)*100</f>
        <v>103.2605471147169</v>
      </c>
      <c r="X5105" s="4" t="s">
        <v>11</v>
      </c>
      <c r="Y5105" s="4">
        <v>0</v>
      </c>
      <c r="AA5105" s="4" t="s">
        <v>1668</v>
      </c>
      <c r="AB5105" s="4" t="s">
        <v>1668</v>
      </c>
      <c r="AC5105" s="4" t="s">
        <v>1653</v>
      </c>
      <c r="AD5105" s="4">
        <v>0</v>
      </c>
      <c r="AE5105" s="11" t="s">
        <v>1668</v>
      </c>
      <c r="AF5105" s="11" t="s">
        <v>1668</v>
      </c>
      <c r="AG5105" s="11" t="s">
        <v>1668</v>
      </c>
      <c r="AH5105" s="11" t="s">
        <v>1668</v>
      </c>
      <c r="AI5105" s="11" t="s">
        <v>1668</v>
      </c>
      <c r="AJ5105" s="11" t="s">
        <v>1668</v>
      </c>
      <c r="AK5105" s="4" t="s">
        <v>13785</v>
      </c>
      <c r="AL5105" s="4" t="s">
        <v>13786</v>
      </c>
    </row>
    <row r="5106" spans="1:38" x14ac:dyDescent="0.25">
      <c r="A5106" s="1">
        <v>5104</v>
      </c>
      <c r="B5106" s="9">
        <v>581271</v>
      </c>
      <c r="C5106" s="15" t="s">
        <v>13787</v>
      </c>
      <c r="D5106" s="4" t="s">
        <v>791</v>
      </c>
      <c r="E5106" s="4" t="s">
        <v>965</v>
      </c>
      <c r="F5106" s="4" t="b">
        <v>0</v>
      </c>
      <c r="G5106" s="4" t="s">
        <v>6122</v>
      </c>
      <c r="H5106" s="4" t="s">
        <v>206</v>
      </c>
      <c r="I5106" s="4" t="s">
        <v>2</v>
      </c>
      <c r="J5106" s="4" t="s">
        <v>14497</v>
      </c>
      <c r="K5106" s="4" t="s">
        <v>194</v>
      </c>
      <c r="L5106" s="4">
        <v>12</v>
      </c>
      <c r="M5106" s="13">
        <v>20</v>
      </c>
      <c r="N5106" s="4" t="s">
        <v>13788</v>
      </c>
      <c r="O5106" s="4" t="s">
        <v>12533</v>
      </c>
      <c r="P5106" s="4">
        <f>O5106-N5106</f>
        <v>979</v>
      </c>
      <c r="Q5106" s="4">
        <v>120</v>
      </c>
      <c r="R5106" s="7">
        <v>210000</v>
      </c>
      <c r="S5106" s="7">
        <v>174658.54</v>
      </c>
      <c r="T5106" s="4">
        <v>1</v>
      </c>
      <c r="U5106" s="7">
        <v>156732.71</v>
      </c>
      <c r="V5106" s="4">
        <f>S5106-U5106</f>
        <v>17925.830000000016</v>
      </c>
      <c r="W5106" s="8">
        <f>(S5106/U5106)*100</f>
        <v>111.43719776171804</v>
      </c>
      <c r="X5106" s="4" t="s">
        <v>11</v>
      </c>
      <c r="Y5106" s="4">
        <v>0</v>
      </c>
      <c r="AA5106" s="4" t="s">
        <v>1668</v>
      </c>
      <c r="AB5106" s="4" t="s">
        <v>1668</v>
      </c>
      <c r="AC5106" s="4" t="s">
        <v>1653</v>
      </c>
      <c r="AD5106" s="4">
        <v>4</v>
      </c>
      <c r="AE5106" s="11" t="s">
        <v>1668</v>
      </c>
      <c r="AF5106" s="11" t="s">
        <v>1668</v>
      </c>
      <c r="AG5106" s="11" t="s">
        <v>1668</v>
      </c>
      <c r="AH5106" s="11" t="s">
        <v>1668</v>
      </c>
      <c r="AI5106" s="11" t="s">
        <v>1668</v>
      </c>
      <c r="AJ5106" s="11" t="s">
        <v>1668</v>
      </c>
      <c r="AK5106" s="4" t="s">
        <v>13789</v>
      </c>
      <c r="AL5106" s="4" t="s">
        <v>13790</v>
      </c>
    </row>
    <row r="5107" spans="1:38" x14ac:dyDescent="0.25">
      <c r="A5107" s="1">
        <v>5105</v>
      </c>
      <c r="B5107" s="9">
        <v>732418</v>
      </c>
      <c r="C5107" s="15" t="s">
        <v>13791</v>
      </c>
      <c r="D5107" s="4" t="s">
        <v>4945</v>
      </c>
      <c r="E5107" s="4" t="s">
        <v>4946</v>
      </c>
      <c r="F5107" s="4" t="b">
        <v>0</v>
      </c>
      <c r="G5107" s="4" t="s">
        <v>6122</v>
      </c>
      <c r="H5107" s="4" t="s">
        <v>206</v>
      </c>
      <c r="I5107" s="4" t="s">
        <v>2</v>
      </c>
      <c r="J5107" s="4" t="s">
        <v>14459</v>
      </c>
      <c r="K5107" s="4" t="s">
        <v>197</v>
      </c>
      <c r="L5107" s="4">
        <v>15</v>
      </c>
      <c r="M5107" s="13">
        <v>30</v>
      </c>
      <c r="N5107" s="4" t="s">
        <v>13792</v>
      </c>
      <c r="O5107" s="4" t="s">
        <v>10000</v>
      </c>
      <c r="P5107" s="4">
        <f>O5107-N5107</f>
        <v>890</v>
      </c>
      <c r="Q5107" s="4">
        <v>540</v>
      </c>
      <c r="R5107" s="7">
        <v>4100000</v>
      </c>
      <c r="S5107" s="7">
        <v>3485000.01</v>
      </c>
      <c r="T5107" s="4">
        <v>3</v>
      </c>
      <c r="U5107" s="7">
        <v>3505363.97</v>
      </c>
      <c r="V5107" s="4">
        <f>S5107-U5107</f>
        <v>-20363.960000000428</v>
      </c>
      <c r="W5107" s="8">
        <f>(S5107/U5107)*100</f>
        <v>99.419062894059465</v>
      </c>
      <c r="X5107" s="4" t="s">
        <v>11</v>
      </c>
      <c r="Y5107" s="4">
        <v>0</v>
      </c>
      <c r="AA5107" s="4" t="s">
        <v>1668</v>
      </c>
      <c r="AB5107" s="4" t="s">
        <v>1668</v>
      </c>
      <c r="AC5107" s="4" t="s">
        <v>1653</v>
      </c>
      <c r="AD5107" s="4">
        <v>0</v>
      </c>
      <c r="AE5107" s="11" t="s">
        <v>1668</v>
      </c>
      <c r="AF5107" s="11" t="s">
        <v>1668</v>
      </c>
      <c r="AG5107" s="11" t="s">
        <v>1668</v>
      </c>
      <c r="AH5107" s="11" t="s">
        <v>1668</v>
      </c>
      <c r="AI5107" s="11" t="s">
        <v>1668</v>
      </c>
      <c r="AJ5107" s="11" t="s">
        <v>1668</v>
      </c>
      <c r="AK5107" s="4" t="s">
        <v>13793</v>
      </c>
      <c r="AL5107" s="4" t="s">
        <v>13794</v>
      </c>
    </row>
    <row r="5108" spans="1:38" x14ac:dyDescent="0.25">
      <c r="A5108" s="1">
        <v>5106</v>
      </c>
      <c r="B5108" s="9">
        <v>579489</v>
      </c>
      <c r="C5108" s="15" t="s">
        <v>13795</v>
      </c>
      <c r="D5108" s="4" t="s">
        <v>13796</v>
      </c>
      <c r="E5108" s="4" t="s">
        <v>13797</v>
      </c>
      <c r="F5108" s="4" t="b">
        <v>0</v>
      </c>
      <c r="G5108" s="4" t="s">
        <v>6122</v>
      </c>
      <c r="H5108" s="4" t="s">
        <v>206</v>
      </c>
      <c r="I5108" s="4" t="s">
        <v>2</v>
      </c>
      <c r="J5108" s="4" t="s">
        <v>14444</v>
      </c>
      <c r="K5108" s="4" t="s">
        <v>196</v>
      </c>
      <c r="L5108" s="4">
        <v>18</v>
      </c>
      <c r="M5108" s="13" t="s">
        <v>1668</v>
      </c>
      <c r="N5108" s="4" t="s">
        <v>13798</v>
      </c>
      <c r="O5108" s="4" t="s">
        <v>10280</v>
      </c>
      <c r="P5108" s="4">
        <f>O5108-N5108</f>
        <v>971</v>
      </c>
      <c r="Q5108" s="4">
        <v>210</v>
      </c>
      <c r="R5108" s="7">
        <v>330500</v>
      </c>
      <c r="S5108" s="7">
        <v>313197.75</v>
      </c>
      <c r="T5108" s="4">
        <v>2</v>
      </c>
      <c r="U5108" s="7">
        <v>328988.31</v>
      </c>
      <c r="V5108" s="4">
        <f>S5108-U5108</f>
        <v>-15790.559999999998</v>
      </c>
      <c r="W5108" s="8">
        <f>(S5108/U5108)*100</f>
        <v>95.200267146270335</v>
      </c>
      <c r="X5108" s="4" t="s">
        <v>11</v>
      </c>
      <c r="Y5108" s="4">
        <v>0</v>
      </c>
      <c r="AA5108" s="4" t="s">
        <v>1668</v>
      </c>
      <c r="AB5108" s="4" t="s">
        <v>1668</v>
      </c>
      <c r="AC5108" s="4" t="s">
        <v>1653</v>
      </c>
      <c r="AD5108" s="4">
        <v>3</v>
      </c>
      <c r="AE5108" s="11" t="s">
        <v>1668</v>
      </c>
      <c r="AF5108" s="11" t="s">
        <v>1668</v>
      </c>
      <c r="AG5108" s="11" t="s">
        <v>1668</v>
      </c>
      <c r="AH5108" s="11" t="s">
        <v>1668</v>
      </c>
      <c r="AI5108" s="11" t="s">
        <v>1668</v>
      </c>
      <c r="AJ5108" s="11" t="s">
        <v>1668</v>
      </c>
      <c r="AK5108" s="4" t="s">
        <v>13799</v>
      </c>
      <c r="AL5108" s="4" t="s">
        <v>13800</v>
      </c>
    </row>
    <row r="5109" spans="1:38" x14ac:dyDescent="0.25">
      <c r="A5109" s="1">
        <v>5107</v>
      </c>
      <c r="B5109" s="9">
        <v>579492</v>
      </c>
      <c r="C5109" s="15" t="s">
        <v>13801</v>
      </c>
      <c r="D5109" s="4" t="s">
        <v>793</v>
      </c>
      <c r="E5109" s="4" t="s">
        <v>967</v>
      </c>
      <c r="F5109" s="4" t="b">
        <v>0</v>
      </c>
      <c r="G5109" s="4" t="s">
        <v>6122</v>
      </c>
      <c r="H5109" s="4" t="s">
        <v>206</v>
      </c>
      <c r="I5109" s="4" t="s">
        <v>2</v>
      </c>
      <c r="J5109" s="4" t="s">
        <v>14463</v>
      </c>
      <c r="K5109" s="4" t="s">
        <v>182</v>
      </c>
      <c r="L5109" s="4">
        <v>13</v>
      </c>
      <c r="M5109" s="13">
        <v>24</v>
      </c>
      <c r="N5109" s="4" t="s">
        <v>13802</v>
      </c>
      <c r="O5109" s="4" t="s">
        <v>12566</v>
      </c>
      <c r="P5109" s="4">
        <f>O5109-N5109</f>
        <v>844</v>
      </c>
      <c r="Q5109" s="4">
        <v>270</v>
      </c>
      <c r="R5109" s="7">
        <v>2183500</v>
      </c>
      <c r="S5109" s="7">
        <v>1965150</v>
      </c>
      <c r="T5109" s="4">
        <v>3</v>
      </c>
      <c r="U5109" s="7">
        <v>1953350.34</v>
      </c>
      <c r="V5109" s="4">
        <f>S5109-U5109</f>
        <v>11799.659999999916</v>
      </c>
      <c r="W5109" s="8">
        <f>(S5109/U5109)*100</f>
        <v>100.60407289764517</v>
      </c>
      <c r="X5109" s="4" t="s">
        <v>11</v>
      </c>
      <c r="Y5109" s="4">
        <v>0</v>
      </c>
      <c r="AA5109" s="4" t="s">
        <v>1668</v>
      </c>
      <c r="AB5109" s="4" t="s">
        <v>1668</v>
      </c>
      <c r="AC5109" s="4" t="s">
        <v>1653</v>
      </c>
      <c r="AD5109" s="4">
        <v>0</v>
      </c>
      <c r="AE5109" s="11" t="s">
        <v>1668</v>
      </c>
      <c r="AF5109" s="11" t="s">
        <v>1668</v>
      </c>
      <c r="AG5109" s="11" t="s">
        <v>1668</v>
      </c>
      <c r="AH5109" s="11" t="s">
        <v>1668</v>
      </c>
      <c r="AI5109" s="11" t="s">
        <v>1668</v>
      </c>
      <c r="AJ5109" s="11" t="s">
        <v>1668</v>
      </c>
      <c r="AK5109" s="4" t="s">
        <v>13803</v>
      </c>
      <c r="AL5109" s="4" t="s">
        <v>6055</v>
      </c>
    </row>
    <row r="5110" spans="1:38" x14ac:dyDescent="0.25">
      <c r="A5110" s="1">
        <v>5108</v>
      </c>
      <c r="B5110" s="9">
        <v>579097</v>
      </c>
      <c r="C5110" s="15" t="s">
        <v>13804</v>
      </c>
      <c r="D5110" s="4" t="s">
        <v>729</v>
      </c>
      <c r="E5110" s="4" t="s">
        <v>902</v>
      </c>
      <c r="F5110" s="4" t="b">
        <v>0</v>
      </c>
      <c r="G5110" s="4" t="s">
        <v>10136</v>
      </c>
      <c r="H5110" s="4" t="s">
        <v>206</v>
      </c>
      <c r="I5110" s="4" t="s">
        <v>2</v>
      </c>
      <c r="J5110" s="4" t="s">
        <v>14474</v>
      </c>
      <c r="K5110" s="4" t="s">
        <v>185</v>
      </c>
      <c r="L5110" s="4">
        <v>2</v>
      </c>
      <c r="M5110" s="13">
        <v>60</v>
      </c>
      <c r="N5110" s="4" t="s">
        <v>13805</v>
      </c>
      <c r="O5110" s="4" t="s">
        <v>10975</v>
      </c>
      <c r="P5110" s="4">
        <f>O5110-N5110</f>
        <v>1122</v>
      </c>
      <c r="Q5110" s="4">
        <v>365</v>
      </c>
      <c r="R5110" s="7">
        <v>837401.64</v>
      </c>
      <c r="S5110" s="7">
        <v>568040.01</v>
      </c>
      <c r="T5110" s="4">
        <v>2</v>
      </c>
      <c r="U5110" s="7">
        <v>568286.19999999995</v>
      </c>
      <c r="V5110" s="4">
        <f>S5110-U5110</f>
        <v>-246.18999999994412</v>
      </c>
      <c r="W5110" s="8">
        <f>(S5110/U5110)*100</f>
        <v>99.956678518675986</v>
      </c>
      <c r="X5110" s="4" t="s">
        <v>11</v>
      </c>
      <c r="Y5110" s="4">
        <v>0</v>
      </c>
      <c r="AA5110" s="4" t="s">
        <v>1668</v>
      </c>
      <c r="AB5110" s="4" t="s">
        <v>1668</v>
      </c>
      <c r="AC5110" s="4" t="s">
        <v>1653</v>
      </c>
      <c r="AD5110" s="4">
        <v>0</v>
      </c>
      <c r="AE5110" s="11" t="s">
        <v>1668</v>
      </c>
      <c r="AF5110" s="11" t="s">
        <v>1668</v>
      </c>
      <c r="AG5110" s="11" t="s">
        <v>1668</v>
      </c>
      <c r="AH5110" s="11" t="s">
        <v>1668</v>
      </c>
      <c r="AI5110" s="11" t="s">
        <v>1668</v>
      </c>
      <c r="AJ5110" s="11" t="s">
        <v>1668</v>
      </c>
      <c r="AK5110" s="4" t="s">
        <v>13806</v>
      </c>
      <c r="AL5110" s="4" t="s">
        <v>13807</v>
      </c>
    </row>
    <row r="5111" spans="1:38" x14ac:dyDescent="0.25">
      <c r="A5111" s="1">
        <v>5109</v>
      </c>
      <c r="B5111" s="9">
        <v>576683</v>
      </c>
      <c r="C5111" s="15" t="s">
        <v>13808</v>
      </c>
      <c r="D5111" s="4" t="s">
        <v>854</v>
      </c>
      <c r="E5111" s="4" t="s">
        <v>1028</v>
      </c>
      <c r="F5111" s="4" t="b">
        <v>0</v>
      </c>
      <c r="G5111" s="4" t="s">
        <v>6122</v>
      </c>
      <c r="H5111" s="4" t="s">
        <v>206</v>
      </c>
      <c r="I5111" s="4" t="s">
        <v>2</v>
      </c>
      <c r="J5111" s="4" t="s">
        <v>14348</v>
      </c>
      <c r="K5111" s="4" t="s">
        <v>194</v>
      </c>
      <c r="L5111" s="4">
        <v>12</v>
      </c>
      <c r="M5111" s="13">
        <v>24</v>
      </c>
      <c r="N5111" s="4" t="s">
        <v>12382</v>
      </c>
      <c r="O5111" s="4" t="s">
        <v>10280</v>
      </c>
      <c r="P5111" s="4">
        <f>O5111-N5111</f>
        <v>921</v>
      </c>
      <c r="Q5111" s="4">
        <v>180</v>
      </c>
      <c r="R5111" s="7">
        <v>1999731.63</v>
      </c>
      <c r="S5111" s="7">
        <v>1534986.85</v>
      </c>
      <c r="T5111" s="4">
        <v>3</v>
      </c>
      <c r="U5111" s="7">
        <v>1534606.85</v>
      </c>
      <c r="V5111" s="4">
        <f>S5111-U5111</f>
        <v>380</v>
      </c>
      <c r="W5111" s="8">
        <f>(S5111/U5111)*100</f>
        <v>100.02476204247361</v>
      </c>
      <c r="X5111" s="4" t="s">
        <v>11</v>
      </c>
      <c r="Y5111" s="4">
        <v>0</v>
      </c>
      <c r="AA5111" s="4" t="s">
        <v>1668</v>
      </c>
      <c r="AB5111" s="4" t="s">
        <v>1668</v>
      </c>
      <c r="AC5111" s="4" t="s">
        <v>1653</v>
      </c>
      <c r="AD5111" s="4">
        <v>0</v>
      </c>
      <c r="AE5111" s="11" t="s">
        <v>1668</v>
      </c>
      <c r="AF5111" s="11" t="s">
        <v>1668</v>
      </c>
      <c r="AG5111" s="11" t="s">
        <v>1668</v>
      </c>
      <c r="AH5111" s="11" t="s">
        <v>1668</v>
      </c>
      <c r="AI5111" s="11" t="s">
        <v>1668</v>
      </c>
      <c r="AJ5111" s="11" t="s">
        <v>1668</v>
      </c>
      <c r="AK5111" s="4" t="s">
        <v>1668</v>
      </c>
      <c r="AL5111" s="4" t="s">
        <v>2048</v>
      </c>
    </row>
    <row r="5112" spans="1:38" x14ac:dyDescent="0.25">
      <c r="A5112" s="1">
        <v>5110</v>
      </c>
      <c r="B5112" s="9">
        <v>576239</v>
      </c>
      <c r="C5112" s="15" t="s">
        <v>13809</v>
      </c>
      <c r="D5112" s="4" t="s">
        <v>6848</v>
      </c>
      <c r="E5112" s="4" t="s">
        <v>6849</v>
      </c>
      <c r="F5112" s="4" t="b">
        <v>0</v>
      </c>
      <c r="G5112" s="4" t="s">
        <v>10136</v>
      </c>
      <c r="H5112" s="4" t="s">
        <v>206</v>
      </c>
      <c r="I5112" s="4" t="s">
        <v>2</v>
      </c>
      <c r="J5112" s="4" t="s">
        <v>14279</v>
      </c>
      <c r="K5112" s="4" t="s">
        <v>195</v>
      </c>
      <c r="L5112" s="4">
        <v>17</v>
      </c>
      <c r="M5112" s="13">
        <v>36</v>
      </c>
      <c r="N5112" s="4" t="s">
        <v>13810</v>
      </c>
      <c r="O5112" s="4" t="s">
        <v>9966</v>
      </c>
      <c r="P5112" s="4">
        <f>O5112-N5112</f>
        <v>1317</v>
      </c>
      <c r="Q5112" s="4">
        <v>450</v>
      </c>
      <c r="R5112" s="7">
        <v>895514.86</v>
      </c>
      <c r="S5112" s="7">
        <v>758123.52000000002</v>
      </c>
      <c r="T5112" s="4">
        <v>2</v>
      </c>
      <c r="U5112" s="7">
        <v>784996.82</v>
      </c>
      <c r="V5112" s="4">
        <f>S5112-U5112</f>
        <v>-26873.29999999993</v>
      </c>
      <c r="W5112" s="8">
        <f>(S5112/U5112)*100</f>
        <v>96.576635813632976</v>
      </c>
      <c r="X5112" s="4" t="s">
        <v>11</v>
      </c>
      <c r="Y5112" s="4">
        <v>0</v>
      </c>
      <c r="AA5112" s="4" t="s">
        <v>1668</v>
      </c>
      <c r="AB5112" s="4" t="s">
        <v>1668</v>
      </c>
      <c r="AC5112" s="4" t="s">
        <v>1653</v>
      </c>
      <c r="AD5112" s="4">
        <v>7</v>
      </c>
      <c r="AE5112" s="11" t="s">
        <v>1668</v>
      </c>
      <c r="AF5112" s="11" t="s">
        <v>1668</v>
      </c>
      <c r="AG5112" s="11" t="s">
        <v>1668</v>
      </c>
      <c r="AH5112" s="11" t="s">
        <v>1668</v>
      </c>
      <c r="AI5112" s="11" t="s">
        <v>1668</v>
      </c>
      <c r="AJ5112" s="11" t="s">
        <v>1668</v>
      </c>
      <c r="AK5112" s="4" t="s">
        <v>5866</v>
      </c>
      <c r="AL5112" s="4" t="s">
        <v>13811</v>
      </c>
    </row>
    <row r="5113" spans="1:38" x14ac:dyDescent="0.25">
      <c r="A5113" s="1">
        <v>5111</v>
      </c>
      <c r="B5113" s="9">
        <v>679428</v>
      </c>
      <c r="C5113" s="15" t="s">
        <v>13812</v>
      </c>
      <c r="D5113" s="4" t="s">
        <v>799</v>
      </c>
      <c r="E5113" s="4" t="s">
        <v>973</v>
      </c>
      <c r="F5113" s="4" t="b">
        <v>0</v>
      </c>
      <c r="G5113" s="4" t="s">
        <v>10136</v>
      </c>
      <c r="H5113" s="4" t="s">
        <v>206</v>
      </c>
      <c r="I5113" s="4" t="s">
        <v>2</v>
      </c>
      <c r="J5113" s="4" t="s">
        <v>14410</v>
      </c>
      <c r="K5113" s="4" t="s">
        <v>188</v>
      </c>
      <c r="L5113" s="4">
        <v>10</v>
      </c>
      <c r="M5113" s="13">
        <v>20</v>
      </c>
      <c r="N5113" s="4" t="s">
        <v>13813</v>
      </c>
      <c r="O5113" s="4" t="s">
        <v>10818</v>
      </c>
      <c r="P5113" s="4">
        <f>O5113-N5113</f>
        <v>1451</v>
      </c>
      <c r="Q5113" s="4">
        <v>150</v>
      </c>
      <c r="R5113" s="7">
        <v>348649.01</v>
      </c>
      <c r="S5113" s="7">
        <v>318472.40999999997</v>
      </c>
      <c r="T5113" s="4">
        <v>2</v>
      </c>
      <c r="U5113" s="7">
        <v>385591.37</v>
      </c>
      <c r="V5113" s="4">
        <f>S5113-U5113</f>
        <v>-67118.960000000021</v>
      </c>
      <c r="W5113" s="8">
        <f>(S5113/U5113)*100</f>
        <v>82.593241129852046</v>
      </c>
      <c r="X5113" s="4" t="s">
        <v>11</v>
      </c>
      <c r="Y5113" s="4">
        <v>0</v>
      </c>
      <c r="AA5113" s="4" t="s">
        <v>1668</v>
      </c>
      <c r="AB5113" s="4" t="s">
        <v>1668</v>
      </c>
      <c r="AC5113" s="4" t="s">
        <v>1653</v>
      </c>
      <c r="AD5113" s="4">
        <v>0</v>
      </c>
      <c r="AE5113" s="11" t="s">
        <v>1668</v>
      </c>
      <c r="AF5113" s="11" t="s">
        <v>1668</v>
      </c>
      <c r="AG5113" s="11" t="s">
        <v>1668</v>
      </c>
      <c r="AH5113" s="11" t="s">
        <v>1668</v>
      </c>
      <c r="AI5113" s="11" t="s">
        <v>1668</v>
      </c>
      <c r="AJ5113" s="11" t="s">
        <v>1668</v>
      </c>
      <c r="AK5113" s="4" t="s">
        <v>13814</v>
      </c>
      <c r="AL5113" s="4" t="s">
        <v>13815</v>
      </c>
    </row>
    <row r="5114" spans="1:38" x14ac:dyDescent="0.25">
      <c r="A5114" s="1">
        <v>5112</v>
      </c>
      <c r="B5114" s="9">
        <v>575657</v>
      </c>
      <c r="C5114" s="15" t="s">
        <v>13816</v>
      </c>
      <c r="D5114" s="4" t="s">
        <v>796</v>
      </c>
      <c r="E5114" s="4" t="s">
        <v>970</v>
      </c>
      <c r="F5114" s="4" t="b">
        <v>0</v>
      </c>
      <c r="G5114" s="4" t="s">
        <v>10136</v>
      </c>
      <c r="H5114" s="4" t="s">
        <v>206</v>
      </c>
      <c r="I5114" s="4" t="s">
        <v>2</v>
      </c>
      <c r="J5114" s="4" t="s">
        <v>14264</v>
      </c>
      <c r="K5114" s="4" t="s">
        <v>184</v>
      </c>
      <c r="L5114" s="4">
        <v>11</v>
      </c>
      <c r="M5114" s="13">
        <v>24</v>
      </c>
      <c r="N5114" s="4" t="s">
        <v>13817</v>
      </c>
      <c r="O5114" s="4" t="s">
        <v>9969</v>
      </c>
      <c r="P5114" s="4">
        <f>O5114-N5114</f>
        <v>1437</v>
      </c>
      <c r="Q5114" s="4">
        <v>630</v>
      </c>
      <c r="R5114" s="7">
        <v>4450000</v>
      </c>
      <c r="S5114" s="7">
        <v>4390000</v>
      </c>
      <c r="T5114" s="4">
        <v>3</v>
      </c>
      <c r="U5114" s="7">
        <v>4156482.12</v>
      </c>
      <c r="V5114" s="4">
        <f>S5114-U5114</f>
        <v>233517.87999999989</v>
      </c>
      <c r="W5114" s="8">
        <f>(S5114/U5114)*100</f>
        <v>105.61816154281929</v>
      </c>
      <c r="X5114" s="4" t="s">
        <v>11</v>
      </c>
      <c r="Y5114" s="4">
        <v>0</v>
      </c>
      <c r="AA5114" s="4" t="s">
        <v>1668</v>
      </c>
      <c r="AB5114" s="4" t="s">
        <v>1668</v>
      </c>
      <c r="AC5114" s="4" t="s">
        <v>1653</v>
      </c>
      <c r="AD5114" s="4">
        <v>5</v>
      </c>
      <c r="AE5114" s="11" t="s">
        <v>1668</v>
      </c>
      <c r="AF5114" s="11" t="s">
        <v>1668</v>
      </c>
      <c r="AG5114" s="11" t="s">
        <v>1668</v>
      </c>
      <c r="AH5114" s="11" t="s">
        <v>1668</v>
      </c>
      <c r="AI5114" s="11" t="s">
        <v>1668</v>
      </c>
      <c r="AJ5114" s="11" t="s">
        <v>1668</v>
      </c>
      <c r="AK5114" s="4" t="s">
        <v>13818</v>
      </c>
      <c r="AL5114" s="4" t="s">
        <v>13819</v>
      </c>
    </row>
    <row r="5115" spans="1:38" x14ac:dyDescent="0.25">
      <c r="A5115" s="1">
        <v>5113</v>
      </c>
      <c r="B5115" s="9">
        <v>575526</v>
      </c>
      <c r="C5115" s="15" t="s">
        <v>13820</v>
      </c>
      <c r="D5115" s="4" t="s">
        <v>802</v>
      </c>
      <c r="E5115" s="4" t="s">
        <v>976</v>
      </c>
      <c r="F5115" s="4" t="b">
        <v>0</v>
      </c>
      <c r="G5115" s="4" t="s">
        <v>208</v>
      </c>
      <c r="H5115" s="4" t="s">
        <v>206</v>
      </c>
      <c r="I5115" s="4" t="s">
        <v>2</v>
      </c>
      <c r="J5115" s="4" t="s">
        <v>14416</v>
      </c>
      <c r="K5115" s="4" t="s">
        <v>197</v>
      </c>
      <c r="L5115" s="4">
        <v>15</v>
      </c>
      <c r="M5115" s="13">
        <v>30</v>
      </c>
      <c r="N5115" s="4" t="s">
        <v>12277</v>
      </c>
      <c r="O5115" s="4" t="s">
        <v>10935</v>
      </c>
      <c r="P5115" s="4">
        <f>O5115-N5115</f>
        <v>952</v>
      </c>
      <c r="Q5115" s="4">
        <v>150</v>
      </c>
      <c r="R5115" s="7">
        <v>880614.34</v>
      </c>
      <c r="S5115" s="7">
        <v>755000</v>
      </c>
      <c r="T5115" s="4">
        <v>2</v>
      </c>
      <c r="U5115" s="7">
        <v>755000</v>
      </c>
      <c r="V5115" s="4">
        <f>S5115-U5115</f>
        <v>0</v>
      </c>
      <c r="W5115" s="8">
        <f>(S5115/U5115)*100</f>
        <v>100</v>
      </c>
      <c r="X5115" s="4" t="s">
        <v>11</v>
      </c>
      <c r="Y5115" s="4">
        <v>0</v>
      </c>
      <c r="AA5115" s="4" t="s">
        <v>1668</v>
      </c>
      <c r="AB5115" s="4" t="s">
        <v>1668</v>
      </c>
      <c r="AC5115" s="4" t="s">
        <v>1653</v>
      </c>
      <c r="AD5115" s="4">
        <v>0</v>
      </c>
      <c r="AE5115" s="11" t="s">
        <v>1668</v>
      </c>
      <c r="AF5115" s="11" t="s">
        <v>1668</v>
      </c>
      <c r="AG5115" s="11" t="s">
        <v>1668</v>
      </c>
      <c r="AH5115" s="11" t="s">
        <v>1668</v>
      </c>
      <c r="AI5115" s="11" t="s">
        <v>1668</v>
      </c>
      <c r="AJ5115" s="11" t="s">
        <v>1668</v>
      </c>
      <c r="AK5115" s="4" t="s">
        <v>13821</v>
      </c>
      <c r="AL5115" s="4" t="s">
        <v>13822</v>
      </c>
    </row>
    <row r="5116" spans="1:38" x14ac:dyDescent="0.25">
      <c r="A5116" s="1">
        <v>5114</v>
      </c>
      <c r="B5116" s="9">
        <v>575687</v>
      </c>
      <c r="C5116" s="15" t="s">
        <v>13823</v>
      </c>
      <c r="D5116" s="4" t="s">
        <v>733</v>
      </c>
      <c r="E5116" s="4" t="s">
        <v>909</v>
      </c>
      <c r="F5116" s="4" t="b">
        <v>0</v>
      </c>
      <c r="G5116" s="4" t="s">
        <v>10136</v>
      </c>
      <c r="H5116" s="4" t="s">
        <v>206</v>
      </c>
      <c r="I5116" s="4" t="s">
        <v>2</v>
      </c>
      <c r="J5116" s="4" t="s">
        <v>14308</v>
      </c>
      <c r="K5116" s="4" t="s">
        <v>181</v>
      </c>
      <c r="L5116" s="4">
        <v>19</v>
      </c>
      <c r="M5116" s="13">
        <v>59</v>
      </c>
      <c r="N5116" s="4" t="s">
        <v>12184</v>
      </c>
      <c r="O5116" s="4" t="s">
        <v>12892</v>
      </c>
      <c r="P5116" s="4">
        <f>O5116-N5116</f>
        <v>1142</v>
      </c>
      <c r="Q5116" s="4">
        <v>365</v>
      </c>
      <c r="R5116" s="7">
        <v>318188.44</v>
      </c>
      <c r="S5116" s="7">
        <v>310096.68</v>
      </c>
      <c r="T5116" s="4">
        <v>2</v>
      </c>
      <c r="U5116" s="7">
        <v>301146.15999999997</v>
      </c>
      <c r="V5116" s="4">
        <f>S5116-U5116</f>
        <v>8950.5200000000186</v>
      </c>
      <c r="W5116" s="8">
        <f>(S5116/U5116)*100</f>
        <v>102.97215146293084</v>
      </c>
      <c r="X5116" s="4" t="s">
        <v>11</v>
      </c>
      <c r="Y5116" s="4">
        <v>0</v>
      </c>
      <c r="AA5116" s="4" t="s">
        <v>1668</v>
      </c>
      <c r="AB5116" s="4" t="s">
        <v>1668</v>
      </c>
      <c r="AC5116" s="4" t="s">
        <v>1653</v>
      </c>
      <c r="AD5116" s="4">
        <v>11</v>
      </c>
      <c r="AE5116" s="11" t="s">
        <v>1668</v>
      </c>
      <c r="AF5116" s="11" t="s">
        <v>1668</v>
      </c>
      <c r="AG5116" s="11" t="s">
        <v>1668</v>
      </c>
      <c r="AH5116" s="11" t="s">
        <v>1668</v>
      </c>
      <c r="AI5116" s="11" t="s">
        <v>1668</v>
      </c>
      <c r="AJ5116" s="11" t="s">
        <v>1668</v>
      </c>
      <c r="AK5116" s="4" t="s">
        <v>13824</v>
      </c>
      <c r="AL5116" s="4" t="s">
        <v>13825</v>
      </c>
    </row>
    <row r="5117" spans="1:38" x14ac:dyDescent="0.25">
      <c r="A5117" s="1">
        <v>5115</v>
      </c>
      <c r="B5117" s="9">
        <v>576117</v>
      </c>
      <c r="C5117" s="15" t="s">
        <v>13826</v>
      </c>
      <c r="D5117" s="4" t="s">
        <v>856</v>
      </c>
      <c r="E5117" s="4" t="s">
        <v>1030</v>
      </c>
      <c r="F5117" s="4" t="b">
        <v>0</v>
      </c>
      <c r="G5117" s="4" t="s">
        <v>10136</v>
      </c>
      <c r="H5117" s="4" t="s">
        <v>206</v>
      </c>
      <c r="I5117" s="4" t="s">
        <v>2</v>
      </c>
      <c r="J5117" s="4" t="s">
        <v>14453</v>
      </c>
      <c r="K5117" s="4" t="s">
        <v>187</v>
      </c>
      <c r="L5117" s="4">
        <v>20</v>
      </c>
      <c r="M5117" s="13">
        <v>20</v>
      </c>
      <c r="N5117" s="4" t="s">
        <v>13827</v>
      </c>
      <c r="O5117" s="4" t="s">
        <v>9948</v>
      </c>
      <c r="P5117" s="4">
        <f>O5117-N5117</f>
        <v>1317</v>
      </c>
      <c r="Q5117" s="4">
        <v>540</v>
      </c>
      <c r="R5117" s="7">
        <v>1173000</v>
      </c>
      <c r="S5117" s="7">
        <v>1073194.6599999999</v>
      </c>
      <c r="T5117" s="4">
        <v>3</v>
      </c>
      <c r="U5117" s="7">
        <v>978650.36</v>
      </c>
      <c r="V5117" s="4">
        <f>S5117-U5117</f>
        <v>94544.29999999993</v>
      </c>
      <c r="W5117" s="8">
        <f>(S5117/U5117)*100</f>
        <v>109.66068208466197</v>
      </c>
      <c r="X5117" s="4" t="s">
        <v>11</v>
      </c>
      <c r="Y5117" s="4">
        <v>0</v>
      </c>
      <c r="AA5117" s="4" t="s">
        <v>1668</v>
      </c>
      <c r="AB5117" s="4" t="s">
        <v>1668</v>
      </c>
      <c r="AC5117" s="4" t="s">
        <v>1653</v>
      </c>
      <c r="AD5117" s="4">
        <v>0</v>
      </c>
      <c r="AE5117" s="11" t="s">
        <v>1668</v>
      </c>
      <c r="AF5117" s="11" t="s">
        <v>1668</v>
      </c>
      <c r="AG5117" s="11" t="s">
        <v>1668</v>
      </c>
      <c r="AH5117" s="11" t="s">
        <v>1668</v>
      </c>
      <c r="AI5117" s="11" t="s">
        <v>1668</v>
      </c>
      <c r="AJ5117" s="11" t="s">
        <v>1668</v>
      </c>
      <c r="AK5117" s="4" t="s">
        <v>3201</v>
      </c>
      <c r="AL5117" s="4" t="s">
        <v>2048</v>
      </c>
    </row>
    <row r="5118" spans="1:38" x14ac:dyDescent="0.25">
      <c r="A5118" s="1">
        <v>5116</v>
      </c>
      <c r="B5118" s="9">
        <v>315492</v>
      </c>
      <c r="C5118" s="15" t="s">
        <v>15477</v>
      </c>
      <c r="D5118" s="4" t="s">
        <v>723</v>
      </c>
      <c r="E5118" s="4" t="s">
        <v>896</v>
      </c>
      <c r="F5118" s="4" t="b">
        <v>0</v>
      </c>
      <c r="G5118" s="4" t="s">
        <v>10136</v>
      </c>
      <c r="H5118" s="4" t="s">
        <v>206</v>
      </c>
      <c r="I5118" s="4" t="s">
        <v>2</v>
      </c>
      <c r="J5118" s="4" t="s">
        <v>14447</v>
      </c>
      <c r="K5118" s="4" t="s">
        <v>181</v>
      </c>
      <c r="L5118" s="4">
        <v>19</v>
      </c>
      <c r="M5118" s="13">
        <v>11</v>
      </c>
      <c r="N5118" s="4" t="s">
        <v>13828</v>
      </c>
      <c r="O5118" s="4" t="s">
        <v>9910</v>
      </c>
      <c r="P5118" s="4">
        <f>O5118-N5118</f>
        <v>1584</v>
      </c>
      <c r="Q5118" s="4">
        <v>180</v>
      </c>
      <c r="R5118" s="7">
        <v>311374.3</v>
      </c>
      <c r="S5118" s="7">
        <v>222613.89</v>
      </c>
      <c r="T5118" s="4">
        <v>1</v>
      </c>
      <c r="U5118" s="7">
        <v>185253.72</v>
      </c>
      <c r="V5118" s="4">
        <f>S5118-U5118</f>
        <v>37360.170000000013</v>
      </c>
      <c r="W5118" s="8">
        <f>(S5118/U5118)*100</f>
        <v>120.16702822485831</v>
      </c>
      <c r="X5118" s="4" t="s">
        <v>11</v>
      </c>
      <c r="Y5118" s="4">
        <v>0</v>
      </c>
      <c r="AA5118" s="4" t="s">
        <v>1668</v>
      </c>
      <c r="AB5118" s="4" t="s">
        <v>1668</v>
      </c>
      <c r="AC5118" s="4" t="s">
        <v>1653</v>
      </c>
      <c r="AD5118" s="4">
        <v>0</v>
      </c>
      <c r="AE5118" s="11" t="s">
        <v>1668</v>
      </c>
      <c r="AF5118" s="11" t="s">
        <v>1668</v>
      </c>
      <c r="AG5118" s="11" t="s">
        <v>1668</v>
      </c>
      <c r="AH5118" s="11" t="s">
        <v>1668</v>
      </c>
      <c r="AI5118" s="11" t="s">
        <v>1668</v>
      </c>
      <c r="AJ5118" s="11" t="s">
        <v>1668</v>
      </c>
      <c r="AK5118" s="4" t="s">
        <v>13829</v>
      </c>
      <c r="AL5118" s="4" t="s">
        <v>8070</v>
      </c>
    </row>
    <row r="5119" spans="1:38" x14ac:dyDescent="0.25">
      <c r="A5119" s="1">
        <v>5117</v>
      </c>
      <c r="B5119" s="9">
        <v>227517</v>
      </c>
      <c r="C5119" s="15" t="s">
        <v>13830</v>
      </c>
      <c r="D5119" s="4" t="s">
        <v>754</v>
      </c>
      <c r="E5119" s="4" t="s">
        <v>928</v>
      </c>
      <c r="F5119" s="4" t="b">
        <v>0</v>
      </c>
      <c r="G5119" s="4" t="s">
        <v>208</v>
      </c>
      <c r="H5119" s="4" t="s">
        <v>206</v>
      </c>
      <c r="I5119" s="4" t="s">
        <v>2</v>
      </c>
      <c r="J5119" s="4" t="s">
        <v>14416</v>
      </c>
      <c r="K5119" s="4" t="s">
        <v>197</v>
      </c>
      <c r="L5119" s="4">
        <v>15</v>
      </c>
      <c r="M5119" s="13">
        <v>30</v>
      </c>
      <c r="N5119" s="4" t="s">
        <v>13831</v>
      </c>
      <c r="O5119" s="4" t="s">
        <v>13149</v>
      </c>
      <c r="P5119" s="4">
        <f>O5119-N5119</f>
        <v>1221</v>
      </c>
      <c r="Q5119" s="4">
        <v>720</v>
      </c>
      <c r="R5119" s="7">
        <v>2916318.28</v>
      </c>
      <c r="S5119" s="7">
        <v>2296800</v>
      </c>
      <c r="T5119" s="4">
        <v>3</v>
      </c>
      <c r="U5119" s="7">
        <v>2296800</v>
      </c>
      <c r="V5119" s="4">
        <f>S5119-U5119</f>
        <v>0</v>
      </c>
      <c r="W5119" s="8">
        <f>(S5119/U5119)*100</f>
        <v>100</v>
      </c>
      <c r="X5119" s="4" t="s">
        <v>11</v>
      </c>
      <c r="Y5119" s="4">
        <v>0</v>
      </c>
      <c r="AA5119" s="4" t="s">
        <v>1668</v>
      </c>
      <c r="AB5119" s="4" t="s">
        <v>1668</v>
      </c>
      <c r="AC5119" s="4" t="s">
        <v>1653</v>
      </c>
      <c r="AD5119" s="4">
        <v>0</v>
      </c>
      <c r="AE5119" s="11" t="s">
        <v>1668</v>
      </c>
      <c r="AF5119" s="11" t="s">
        <v>1668</v>
      </c>
      <c r="AG5119" s="11" t="s">
        <v>1668</v>
      </c>
      <c r="AH5119" s="11" t="s">
        <v>1668</v>
      </c>
      <c r="AI5119" s="11" t="s">
        <v>1668</v>
      </c>
      <c r="AJ5119" s="11" t="s">
        <v>1668</v>
      </c>
      <c r="AK5119" s="4" t="s">
        <v>13832</v>
      </c>
      <c r="AL5119" s="4" t="s">
        <v>1660</v>
      </c>
    </row>
    <row r="5120" spans="1:38" x14ac:dyDescent="0.25">
      <c r="A5120" s="1">
        <v>5118</v>
      </c>
      <c r="B5120" s="9">
        <v>573414</v>
      </c>
      <c r="C5120" s="15" t="s">
        <v>13833</v>
      </c>
      <c r="D5120" s="4" t="s">
        <v>771</v>
      </c>
      <c r="E5120" s="4" t="s">
        <v>945</v>
      </c>
      <c r="F5120" s="4" t="b">
        <v>0</v>
      </c>
      <c r="G5120" s="10" t="s">
        <v>1668</v>
      </c>
      <c r="H5120" s="4" t="s">
        <v>206</v>
      </c>
      <c r="I5120" s="4" t="s">
        <v>2</v>
      </c>
      <c r="J5120" s="4" t="s">
        <v>14395</v>
      </c>
      <c r="K5120" s="4" t="s">
        <v>179</v>
      </c>
      <c r="L5120" s="4">
        <v>3</v>
      </c>
      <c r="M5120" s="13" t="s">
        <v>1668</v>
      </c>
      <c r="N5120" s="4" t="s">
        <v>13834</v>
      </c>
      <c r="O5120" s="4" t="s">
        <v>11233</v>
      </c>
      <c r="P5120" s="4">
        <f>O5120-N5120</f>
        <v>2239</v>
      </c>
      <c r="Q5120" s="4">
        <v>180</v>
      </c>
      <c r="R5120" s="7" t="s">
        <v>1668</v>
      </c>
      <c r="S5120" s="7">
        <v>498828.78</v>
      </c>
      <c r="T5120" s="4">
        <v>2</v>
      </c>
      <c r="U5120" s="7">
        <v>587422.9</v>
      </c>
      <c r="V5120" s="4">
        <f>S5120-U5120</f>
        <v>-88594.12</v>
      </c>
      <c r="W5120" s="8">
        <f>(S5120/U5120)*100</f>
        <v>84.918170537784619</v>
      </c>
      <c r="X5120" s="4" t="s">
        <v>156</v>
      </c>
      <c r="Y5120" s="4">
        <v>0</v>
      </c>
      <c r="AA5120" s="4" t="s">
        <v>1668</v>
      </c>
      <c r="AB5120" s="4" t="s">
        <v>1668</v>
      </c>
      <c r="AC5120" s="4" t="s">
        <v>1653</v>
      </c>
      <c r="AD5120" s="4">
        <v>0</v>
      </c>
      <c r="AE5120" s="11" t="s">
        <v>1668</v>
      </c>
      <c r="AF5120" s="11" t="s">
        <v>1668</v>
      </c>
      <c r="AG5120" s="11" t="s">
        <v>1668</v>
      </c>
      <c r="AH5120" s="11" t="s">
        <v>1668</v>
      </c>
      <c r="AI5120" s="11" t="s">
        <v>1668</v>
      </c>
      <c r="AJ5120" s="11" t="s">
        <v>1668</v>
      </c>
      <c r="AK5120" s="4" t="s">
        <v>13835</v>
      </c>
      <c r="AL5120" s="4" t="s">
        <v>13836</v>
      </c>
    </row>
    <row r="5121" spans="1:38" x14ac:dyDescent="0.25">
      <c r="A5121" s="1">
        <v>5119</v>
      </c>
      <c r="B5121" s="9">
        <v>603604</v>
      </c>
      <c r="C5121" s="15" t="s">
        <v>13837</v>
      </c>
      <c r="D5121" s="4" t="s">
        <v>805</v>
      </c>
      <c r="E5121" s="4" t="s">
        <v>979</v>
      </c>
      <c r="F5121" s="4" t="b">
        <v>0</v>
      </c>
      <c r="G5121" s="4" t="s">
        <v>208</v>
      </c>
      <c r="H5121" s="4" t="s">
        <v>206</v>
      </c>
      <c r="I5121" s="4" t="s">
        <v>2</v>
      </c>
      <c r="J5121" s="4" t="s">
        <v>14324</v>
      </c>
      <c r="K5121" s="4" t="s">
        <v>191</v>
      </c>
      <c r="L5121" s="4">
        <v>5</v>
      </c>
      <c r="M5121" s="13">
        <v>5</v>
      </c>
      <c r="N5121" s="4" t="s">
        <v>13838</v>
      </c>
      <c r="O5121" s="4" t="s">
        <v>11615</v>
      </c>
      <c r="P5121" s="4">
        <f>O5121-N5121</f>
        <v>1529</v>
      </c>
      <c r="Q5121" s="4">
        <v>365</v>
      </c>
      <c r="R5121" s="7">
        <v>500000</v>
      </c>
      <c r="S5121" s="7">
        <v>396131.97</v>
      </c>
      <c r="T5121" s="4">
        <v>2</v>
      </c>
      <c r="U5121" s="7">
        <v>396131.97</v>
      </c>
      <c r="V5121" s="4">
        <f>S5121-U5121</f>
        <v>0</v>
      </c>
      <c r="W5121" s="8">
        <f>(S5121/U5121)*100</f>
        <v>100</v>
      </c>
      <c r="X5121" s="4" t="s">
        <v>11</v>
      </c>
      <c r="Y5121" s="4">
        <v>0</v>
      </c>
      <c r="AA5121" s="4" t="s">
        <v>1668</v>
      </c>
      <c r="AB5121" s="4" t="s">
        <v>1668</v>
      </c>
      <c r="AC5121" s="4" t="s">
        <v>1653</v>
      </c>
      <c r="AD5121" s="4">
        <v>0</v>
      </c>
      <c r="AE5121" s="11" t="s">
        <v>1668</v>
      </c>
      <c r="AF5121" s="11" t="s">
        <v>1668</v>
      </c>
      <c r="AG5121" s="11" t="s">
        <v>1668</v>
      </c>
      <c r="AH5121" s="11" t="s">
        <v>1668</v>
      </c>
      <c r="AI5121" s="11" t="s">
        <v>1668</v>
      </c>
      <c r="AJ5121" s="11" t="s">
        <v>1668</v>
      </c>
      <c r="AK5121" s="4" t="s">
        <v>1668</v>
      </c>
      <c r="AL5121" s="4" t="s">
        <v>2463</v>
      </c>
    </row>
    <row r="5122" spans="1:38" x14ac:dyDescent="0.25">
      <c r="A5122" s="1">
        <v>5120</v>
      </c>
      <c r="B5122" s="9">
        <v>375005</v>
      </c>
      <c r="C5122" s="15" t="s">
        <v>15478</v>
      </c>
      <c r="D5122" s="4" t="s">
        <v>754</v>
      </c>
      <c r="E5122" s="4" t="s">
        <v>928</v>
      </c>
      <c r="F5122" s="4" t="b">
        <v>0</v>
      </c>
      <c r="G5122" s="4" t="s">
        <v>10136</v>
      </c>
      <c r="H5122" s="4" t="s">
        <v>206</v>
      </c>
      <c r="I5122" s="4" t="s">
        <v>2</v>
      </c>
      <c r="J5122" s="4" t="s">
        <v>14394</v>
      </c>
      <c r="K5122" s="4" t="s">
        <v>190</v>
      </c>
      <c r="L5122" s="4">
        <v>14</v>
      </c>
      <c r="M5122" s="13">
        <v>21</v>
      </c>
      <c r="N5122" s="4" t="s">
        <v>13839</v>
      </c>
      <c r="O5122" s="4" t="s">
        <v>12394</v>
      </c>
      <c r="P5122" s="4">
        <f>O5122-N5122</f>
        <v>1160</v>
      </c>
      <c r="Q5122" s="4">
        <v>900</v>
      </c>
      <c r="R5122" s="7">
        <v>2340000</v>
      </c>
      <c r="S5122" s="7">
        <v>1985000</v>
      </c>
      <c r="T5122" s="4">
        <v>3</v>
      </c>
      <c r="U5122" s="7">
        <v>1860604.93</v>
      </c>
      <c r="V5122" s="4">
        <f>S5122-U5122</f>
        <v>124395.07000000007</v>
      </c>
      <c r="W5122" s="8">
        <f>(S5122/U5122)*100</f>
        <v>106.68573258053229</v>
      </c>
      <c r="X5122" s="4" t="s">
        <v>11</v>
      </c>
      <c r="Y5122" s="4">
        <v>0</v>
      </c>
      <c r="AA5122" s="4" t="s">
        <v>1668</v>
      </c>
      <c r="AB5122" s="4" t="s">
        <v>1668</v>
      </c>
      <c r="AC5122" s="4" t="s">
        <v>1653</v>
      </c>
      <c r="AD5122" s="4">
        <v>4</v>
      </c>
      <c r="AE5122" s="11" t="s">
        <v>1668</v>
      </c>
      <c r="AF5122" s="11" t="s">
        <v>1668</v>
      </c>
      <c r="AG5122" s="11" t="s">
        <v>1668</v>
      </c>
      <c r="AH5122" s="11" t="s">
        <v>1668</v>
      </c>
      <c r="AI5122" s="11" t="s">
        <v>1668</v>
      </c>
      <c r="AJ5122" s="11" t="s">
        <v>1668</v>
      </c>
      <c r="AK5122" s="4" t="s">
        <v>13840</v>
      </c>
      <c r="AL5122" s="4" t="s">
        <v>13841</v>
      </c>
    </row>
    <row r="5123" spans="1:38" x14ac:dyDescent="0.25">
      <c r="A5123" s="1">
        <v>5121</v>
      </c>
      <c r="B5123" s="9">
        <v>464507</v>
      </c>
      <c r="C5123" s="15" t="s">
        <v>15479</v>
      </c>
      <c r="D5123" s="4" t="s">
        <v>753</v>
      </c>
      <c r="E5123" s="4" t="s">
        <v>927</v>
      </c>
      <c r="F5123" s="4" t="b">
        <v>0</v>
      </c>
      <c r="G5123" s="4" t="s">
        <v>6122</v>
      </c>
      <c r="H5123" s="4" t="s">
        <v>206</v>
      </c>
      <c r="I5123" s="4" t="s">
        <v>2</v>
      </c>
      <c r="J5123" s="4" t="s">
        <v>14297</v>
      </c>
      <c r="K5123" s="4" t="s">
        <v>184</v>
      </c>
      <c r="L5123" s="4">
        <v>11</v>
      </c>
      <c r="M5123" s="13">
        <v>30</v>
      </c>
      <c r="N5123" s="4" t="s">
        <v>13842</v>
      </c>
      <c r="O5123" s="4" t="s">
        <v>13843</v>
      </c>
      <c r="P5123" s="4">
        <f>O5123-N5123</f>
        <v>1000</v>
      </c>
      <c r="Q5123" s="4">
        <v>945</v>
      </c>
      <c r="R5123" s="7">
        <v>310490</v>
      </c>
      <c r="S5123" s="7">
        <v>239257.47</v>
      </c>
      <c r="T5123" s="4">
        <v>1</v>
      </c>
      <c r="U5123" s="7">
        <v>243272.49</v>
      </c>
      <c r="V5123" s="4">
        <f>S5123-U5123</f>
        <v>-4015.0199999999895</v>
      </c>
      <c r="W5123" s="8">
        <f>(S5123/U5123)*100</f>
        <v>98.349579107773337</v>
      </c>
      <c r="X5123" s="4" t="s">
        <v>11</v>
      </c>
      <c r="Y5123" s="4">
        <v>0</v>
      </c>
      <c r="AA5123" s="4" t="s">
        <v>1668</v>
      </c>
      <c r="AB5123" s="4" t="s">
        <v>1668</v>
      </c>
      <c r="AC5123" s="4" t="s">
        <v>1653</v>
      </c>
      <c r="AD5123" s="4">
        <v>0</v>
      </c>
      <c r="AE5123" s="11" t="s">
        <v>1668</v>
      </c>
      <c r="AF5123" s="11" t="s">
        <v>1668</v>
      </c>
      <c r="AG5123" s="11" t="s">
        <v>1668</v>
      </c>
      <c r="AH5123" s="11" t="s">
        <v>1668</v>
      </c>
      <c r="AI5123" s="11" t="s">
        <v>1668</v>
      </c>
      <c r="AJ5123" s="11" t="s">
        <v>1668</v>
      </c>
      <c r="AK5123" s="4" t="s">
        <v>1668</v>
      </c>
      <c r="AL5123" s="4" t="s">
        <v>1794</v>
      </c>
    </row>
    <row r="5124" spans="1:38" x14ac:dyDescent="0.25">
      <c r="A5124" s="1">
        <v>5122</v>
      </c>
      <c r="B5124" s="9">
        <v>449466</v>
      </c>
      <c r="C5124" s="15" t="s">
        <v>13844</v>
      </c>
      <c r="D5124" s="4" t="s">
        <v>753</v>
      </c>
      <c r="E5124" s="4" t="s">
        <v>927</v>
      </c>
      <c r="F5124" s="4" t="b">
        <v>0</v>
      </c>
      <c r="G5124" s="4" t="s">
        <v>6122</v>
      </c>
      <c r="H5124" s="4" t="s">
        <v>206</v>
      </c>
      <c r="I5124" s="4" t="s">
        <v>2</v>
      </c>
      <c r="J5124" s="4" t="s">
        <v>14297</v>
      </c>
      <c r="K5124" s="4" t="s">
        <v>184</v>
      </c>
      <c r="L5124" s="4">
        <v>11</v>
      </c>
      <c r="M5124" s="13">
        <v>30</v>
      </c>
      <c r="N5124" s="4" t="s">
        <v>13842</v>
      </c>
      <c r="O5124" s="4" t="s">
        <v>13843</v>
      </c>
      <c r="P5124" s="4">
        <f>O5124-N5124</f>
        <v>1000</v>
      </c>
      <c r="Q5124" s="4">
        <v>945</v>
      </c>
      <c r="R5124" s="7">
        <v>310490</v>
      </c>
      <c r="S5124" s="7">
        <v>269928</v>
      </c>
      <c r="T5124" s="4">
        <v>2</v>
      </c>
      <c r="U5124" s="7">
        <v>274326.89</v>
      </c>
      <c r="V5124" s="4">
        <f>S5124-U5124</f>
        <v>-4398.890000000014</v>
      </c>
      <c r="W5124" s="8">
        <f>(S5124/U5124)*100</f>
        <v>98.396478741110656</v>
      </c>
      <c r="X5124" s="4" t="s">
        <v>11</v>
      </c>
      <c r="Y5124" s="4">
        <v>0</v>
      </c>
      <c r="AA5124" s="4" t="s">
        <v>1668</v>
      </c>
      <c r="AB5124" s="4" t="s">
        <v>1668</v>
      </c>
      <c r="AC5124" s="4" t="s">
        <v>1653</v>
      </c>
      <c r="AD5124" s="4">
        <v>0</v>
      </c>
      <c r="AE5124" s="11" t="s">
        <v>1668</v>
      </c>
      <c r="AF5124" s="11" t="s">
        <v>1668</v>
      </c>
      <c r="AG5124" s="11" t="s">
        <v>1668</v>
      </c>
      <c r="AH5124" s="11" t="s">
        <v>1668</v>
      </c>
      <c r="AI5124" s="11" t="s">
        <v>1668</v>
      </c>
      <c r="AJ5124" s="11" t="s">
        <v>1668</v>
      </c>
      <c r="AK5124" s="4" t="s">
        <v>1668</v>
      </c>
      <c r="AL5124" s="4" t="s">
        <v>13845</v>
      </c>
    </row>
    <row r="5125" spans="1:38" x14ac:dyDescent="0.25">
      <c r="A5125" s="1">
        <v>5123</v>
      </c>
      <c r="B5125" s="9">
        <v>225667</v>
      </c>
      <c r="C5125" s="15" t="s">
        <v>13846</v>
      </c>
      <c r="D5125" s="4" t="s">
        <v>818</v>
      </c>
      <c r="E5125" s="4" t="s">
        <v>992</v>
      </c>
      <c r="F5125" s="4" t="b">
        <v>0</v>
      </c>
      <c r="G5125" s="4" t="s">
        <v>208</v>
      </c>
      <c r="H5125" s="4" t="s">
        <v>206</v>
      </c>
      <c r="I5125" s="4" t="s">
        <v>2</v>
      </c>
      <c r="J5125" s="4" t="s">
        <v>14458</v>
      </c>
      <c r="K5125" s="4" t="s">
        <v>191</v>
      </c>
      <c r="L5125" s="4">
        <v>5</v>
      </c>
      <c r="M5125" s="13">
        <v>20</v>
      </c>
      <c r="N5125" s="4" t="s">
        <v>13847</v>
      </c>
      <c r="O5125" s="4" t="s">
        <v>10849</v>
      </c>
      <c r="P5125" s="4">
        <f>O5125-N5125</f>
        <v>1477</v>
      </c>
      <c r="Q5125" s="4">
        <v>730</v>
      </c>
      <c r="R5125" s="7">
        <v>475000</v>
      </c>
      <c r="S5125" s="7">
        <v>439216.72</v>
      </c>
      <c r="T5125" s="4">
        <v>2</v>
      </c>
      <c r="U5125" s="7">
        <v>435774</v>
      </c>
      <c r="V5125" s="4">
        <f>S5125-U5125</f>
        <v>3442.7199999999721</v>
      </c>
      <c r="W5125" s="8">
        <f>(S5125/U5125)*100</f>
        <v>100.79002418684915</v>
      </c>
      <c r="X5125" s="4" t="s">
        <v>11</v>
      </c>
      <c r="Y5125" s="4">
        <v>0</v>
      </c>
      <c r="AA5125" s="4" t="s">
        <v>1668</v>
      </c>
      <c r="AB5125" s="4" t="s">
        <v>1668</v>
      </c>
      <c r="AC5125" s="4" t="s">
        <v>1653</v>
      </c>
      <c r="AD5125" s="4">
        <v>0</v>
      </c>
      <c r="AE5125" s="11" t="s">
        <v>1668</v>
      </c>
      <c r="AF5125" s="11" t="s">
        <v>1668</v>
      </c>
      <c r="AG5125" s="11" t="s">
        <v>1668</v>
      </c>
      <c r="AH5125" s="11" t="s">
        <v>1668</v>
      </c>
      <c r="AI5125" s="11" t="s">
        <v>1668</v>
      </c>
      <c r="AJ5125" s="11" t="s">
        <v>1668</v>
      </c>
      <c r="AK5125" s="4" t="s">
        <v>8361</v>
      </c>
      <c r="AL5125" s="4" t="s">
        <v>1662</v>
      </c>
    </row>
    <row r="5126" spans="1:38" x14ac:dyDescent="0.25">
      <c r="A5126" s="1">
        <v>5124</v>
      </c>
      <c r="B5126" s="9">
        <v>428707</v>
      </c>
      <c r="C5126" s="15" t="s">
        <v>15480</v>
      </c>
      <c r="D5126" s="4" t="s">
        <v>793</v>
      </c>
      <c r="E5126" s="4" t="s">
        <v>967</v>
      </c>
      <c r="F5126" s="4" t="b">
        <v>0</v>
      </c>
      <c r="G5126" s="4" t="s">
        <v>10136</v>
      </c>
      <c r="H5126" s="4" t="s">
        <v>206</v>
      </c>
      <c r="I5126" s="4" t="s">
        <v>2</v>
      </c>
      <c r="J5126" s="4" t="s">
        <v>14312</v>
      </c>
      <c r="K5126" s="4" t="s">
        <v>184</v>
      </c>
      <c r="L5126" s="4">
        <v>11</v>
      </c>
      <c r="M5126" s="13">
        <v>40</v>
      </c>
      <c r="N5126" s="4" t="s">
        <v>13842</v>
      </c>
      <c r="O5126" s="4" t="s">
        <v>12378</v>
      </c>
      <c r="P5126" s="4">
        <f>O5126-N5126</f>
        <v>1110</v>
      </c>
      <c r="Q5126" s="4">
        <v>540</v>
      </c>
      <c r="R5126" s="7">
        <v>6271770.1500000004</v>
      </c>
      <c r="S5126" s="7">
        <v>4700000</v>
      </c>
      <c r="T5126" s="4">
        <v>3</v>
      </c>
      <c r="U5126" s="7">
        <v>4745169.38</v>
      </c>
      <c r="V5126" s="4">
        <f>S5126-U5126</f>
        <v>-45169.379999999888</v>
      </c>
      <c r="W5126" s="8">
        <f>(S5126/U5126)*100</f>
        <v>99.048097625547769</v>
      </c>
      <c r="X5126" s="4" t="s">
        <v>11</v>
      </c>
      <c r="Y5126" s="4">
        <v>0</v>
      </c>
      <c r="AA5126" s="4" t="s">
        <v>1668</v>
      </c>
      <c r="AB5126" s="4" t="s">
        <v>1668</v>
      </c>
      <c r="AC5126" s="4" t="s">
        <v>1653</v>
      </c>
      <c r="AD5126" s="4">
        <v>0</v>
      </c>
      <c r="AE5126" s="11" t="s">
        <v>1668</v>
      </c>
      <c r="AF5126" s="11" t="s">
        <v>1668</v>
      </c>
      <c r="AG5126" s="11" t="s">
        <v>1668</v>
      </c>
      <c r="AH5126" s="11" t="s">
        <v>1668</v>
      </c>
      <c r="AI5126" s="11" t="s">
        <v>1668</v>
      </c>
      <c r="AJ5126" s="11" t="s">
        <v>1668</v>
      </c>
      <c r="AK5126" s="4" t="s">
        <v>13848</v>
      </c>
      <c r="AL5126" s="4" t="s">
        <v>13849</v>
      </c>
    </row>
    <row r="5127" spans="1:38" x14ac:dyDescent="0.25">
      <c r="A5127" s="1">
        <v>5125</v>
      </c>
      <c r="B5127" s="9">
        <v>354568</v>
      </c>
      <c r="C5127" s="15" t="s">
        <v>13850</v>
      </c>
      <c r="D5127" s="4" t="s">
        <v>754</v>
      </c>
      <c r="E5127" s="4" t="s">
        <v>928</v>
      </c>
      <c r="F5127" s="4" t="b">
        <v>0</v>
      </c>
      <c r="G5127" s="4" t="s">
        <v>10136</v>
      </c>
      <c r="H5127" s="4" t="s">
        <v>206</v>
      </c>
      <c r="I5127" s="4" t="s">
        <v>2</v>
      </c>
      <c r="J5127" s="4" t="s">
        <v>14332</v>
      </c>
      <c r="K5127" s="4" t="s">
        <v>182</v>
      </c>
      <c r="L5127" s="4">
        <v>13</v>
      </c>
      <c r="M5127" s="13">
        <v>30</v>
      </c>
      <c r="N5127" s="4" t="s">
        <v>13851</v>
      </c>
      <c r="O5127" s="4" t="s">
        <v>13852</v>
      </c>
      <c r="P5127" s="4">
        <f>O5127-N5127</f>
        <v>1107</v>
      </c>
      <c r="Q5127" s="4">
        <v>180</v>
      </c>
      <c r="R5127" s="7">
        <v>1568638.13</v>
      </c>
      <c r="S5127" s="7">
        <v>1199950.48</v>
      </c>
      <c r="T5127" s="4">
        <v>3</v>
      </c>
      <c r="U5127" s="7">
        <v>1363549.71</v>
      </c>
      <c r="V5127" s="4">
        <f>S5127-U5127</f>
        <v>-163599.22999999998</v>
      </c>
      <c r="W5127" s="8">
        <f>(S5127/U5127)*100</f>
        <v>88.001960705928354</v>
      </c>
      <c r="X5127" s="4" t="s">
        <v>11</v>
      </c>
      <c r="Y5127" s="4">
        <v>0</v>
      </c>
      <c r="AA5127" s="4" t="s">
        <v>1668</v>
      </c>
      <c r="AB5127" s="4" t="s">
        <v>1668</v>
      </c>
      <c r="AC5127" s="4" t="s">
        <v>1653</v>
      </c>
      <c r="AD5127" s="4">
        <v>0</v>
      </c>
      <c r="AE5127" s="11" t="s">
        <v>1668</v>
      </c>
      <c r="AF5127" s="11" t="s">
        <v>1668</v>
      </c>
      <c r="AG5127" s="11" t="s">
        <v>1668</v>
      </c>
      <c r="AH5127" s="11" t="s">
        <v>1668</v>
      </c>
      <c r="AI5127" s="11" t="s">
        <v>1668</v>
      </c>
      <c r="AJ5127" s="11" t="s">
        <v>1668</v>
      </c>
      <c r="AK5127" s="4" t="s">
        <v>13853</v>
      </c>
      <c r="AL5127" s="4" t="s">
        <v>13854</v>
      </c>
    </row>
    <row r="5128" spans="1:38" x14ac:dyDescent="0.25">
      <c r="A5128" s="1">
        <v>5126</v>
      </c>
      <c r="B5128" s="9">
        <v>506450</v>
      </c>
      <c r="C5128" s="15" t="s">
        <v>13855</v>
      </c>
      <c r="D5128" s="4" t="s">
        <v>789</v>
      </c>
      <c r="E5128" s="4" t="s">
        <v>963</v>
      </c>
      <c r="F5128" s="4" t="b">
        <v>0</v>
      </c>
      <c r="G5128" s="4" t="s">
        <v>6122</v>
      </c>
      <c r="H5128" s="4" t="s">
        <v>206</v>
      </c>
      <c r="I5128" s="4" t="s">
        <v>2</v>
      </c>
      <c r="J5128" s="4" t="s">
        <v>14278</v>
      </c>
      <c r="K5128" s="4" t="s">
        <v>187</v>
      </c>
      <c r="L5128" s="4">
        <v>20</v>
      </c>
      <c r="M5128" s="13">
        <v>48</v>
      </c>
      <c r="N5128" s="4" t="s">
        <v>13856</v>
      </c>
      <c r="O5128" s="4" t="s">
        <v>11304</v>
      </c>
      <c r="P5128" s="4">
        <f>O5128-N5128</f>
        <v>903</v>
      </c>
      <c r="Q5128" s="4">
        <v>457</v>
      </c>
      <c r="R5128" s="7">
        <v>6100000</v>
      </c>
      <c r="S5128" s="7">
        <v>3876321.87</v>
      </c>
      <c r="T5128" s="4">
        <v>3</v>
      </c>
      <c r="U5128" s="7">
        <v>3828497.68</v>
      </c>
      <c r="V5128" s="4">
        <f>S5128-U5128</f>
        <v>47824.189999999944</v>
      </c>
      <c r="W5128" s="8">
        <f>(S5128/U5128)*100</f>
        <v>101.24916335328693</v>
      </c>
      <c r="X5128" s="4" t="s">
        <v>11</v>
      </c>
      <c r="Y5128" s="4">
        <v>0</v>
      </c>
      <c r="AA5128" s="4" t="s">
        <v>1668</v>
      </c>
      <c r="AB5128" s="4" t="s">
        <v>1668</v>
      </c>
      <c r="AC5128" s="4" t="s">
        <v>1653</v>
      </c>
      <c r="AD5128" s="4">
        <v>32</v>
      </c>
      <c r="AE5128" s="11" t="s">
        <v>1668</v>
      </c>
      <c r="AF5128" s="11" t="s">
        <v>1668</v>
      </c>
      <c r="AG5128" s="11" t="s">
        <v>1668</v>
      </c>
      <c r="AH5128" s="11" t="s">
        <v>1668</v>
      </c>
      <c r="AI5128" s="11" t="s">
        <v>1668</v>
      </c>
      <c r="AJ5128" s="11" t="s">
        <v>1668</v>
      </c>
      <c r="AK5128" s="4" t="s">
        <v>13857</v>
      </c>
      <c r="AL5128" s="4" t="s">
        <v>13858</v>
      </c>
    </row>
    <row r="5129" spans="1:38" x14ac:dyDescent="0.25">
      <c r="A5129" s="1">
        <v>5127</v>
      </c>
      <c r="B5129" s="9">
        <v>268180</v>
      </c>
      <c r="C5129" s="15" t="s">
        <v>15481</v>
      </c>
      <c r="D5129" s="4" t="s">
        <v>841</v>
      </c>
      <c r="E5129" s="4" t="s">
        <v>1015</v>
      </c>
      <c r="F5129" s="4" t="b">
        <v>0</v>
      </c>
      <c r="G5129" s="4" t="s">
        <v>10136</v>
      </c>
      <c r="H5129" s="4" t="s">
        <v>206</v>
      </c>
      <c r="I5129" s="4" t="s">
        <v>2</v>
      </c>
      <c r="J5129" s="4" t="s">
        <v>14463</v>
      </c>
      <c r="K5129" s="4" t="s">
        <v>182</v>
      </c>
      <c r="L5129" s="4">
        <v>13</v>
      </c>
      <c r="M5129" s="13">
        <v>48</v>
      </c>
      <c r="N5129" s="4" t="s">
        <v>13859</v>
      </c>
      <c r="O5129" s="4" t="s">
        <v>10929</v>
      </c>
      <c r="P5129" s="4">
        <f>O5129-N5129</f>
        <v>1437</v>
      </c>
      <c r="Q5129" s="4">
        <v>540</v>
      </c>
      <c r="R5129" s="7">
        <v>2760000</v>
      </c>
      <c r="S5129" s="7">
        <v>2058000.01</v>
      </c>
      <c r="T5129" s="4">
        <v>3</v>
      </c>
      <c r="U5129" s="7">
        <v>1919080.82</v>
      </c>
      <c r="V5129" s="4">
        <f>S5129-U5129</f>
        <v>138919.18999999994</v>
      </c>
      <c r="W5129" s="8">
        <f>(S5129/U5129)*100</f>
        <v>107.23883999841132</v>
      </c>
      <c r="X5129" s="4" t="s">
        <v>11</v>
      </c>
      <c r="Y5129" s="4">
        <v>0</v>
      </c>
      <c r="AA5129" s="4" t="s">
        <v>1668</v>
      </c>
      <c r="AB5129" s="4" t="s">
        <v>1668</v>
      </c>
      <c r="AC5129" s="4" t="s">
        <v>1653</v>
      </c>
      <c r="AD5129" s="4">
        <v>0</v>
      </c>
      <c r="AE5129" s="11" t="s">
        <v>1668</v>
      </c>
      <c r="AF5129" s="11" t="s">
        <v>1668</v>
      </c>
      <c r="AG5129" s="11" t="s">
        <v>1668</v>
      </c>
      <c r="AH5129" s="11" t="s">
        <v>1668</v>
      </c>
      <c r="AI5129" s="11" t="s">
        <v>1668</v>
      </c>
      <c r="AJ5129" s="11" t="s">
        <v>1668</v>
      </c>
      <c r="AK5129" s="4" t="s">
        <v>8102</v>
      </c>
      <c r="AL5129" s="4" t="s">
        <v>6055</v>
      </c>
    </row>
    <row r="5130" spans="1:38" x14ac:dyDescent="0.25">
      <c r="A5130" s="1">
        <v>5128</v>
      </c>
      <c r="B5130" s="9">
        <v>481007</v>
      </c>
      <c r="C5130" s="15" t="s">
        <v>13860</v>
      </c>
      <c r="D5130" s="4" t="s">
        <v>859</v>
      </c>
      <c r="E5130" s="4" t="s">
        <v>1033</v>
      </c>
      <c r="F5130" s="4" t="b">
        <v>0</v>
      </c>
      <c r="G5130" s="4" t="s">
        <v>6122</v>
      </c>
      <c r="H5130" s="4" t="s">
        <v>206</v>
      </c>
      <c r="I5130" s="4" t="s">
        <v>2</v>
      </c>
      <c r="J5130" s="4" t="s">
        <v>14448</v>
      </c>
      <c r="K5130" s="4" t="s">
        <v>186</v>
      </c>
      <c r="L5130" s="4">
        <v>1</v>
      </c>
      <c r="M5130" s="13">
        <v>30</v>
      </c>
      <c r="N5130" s="4" t="s">
        <v>13861</v>
      </c>
      <c r="O5130" s="4" t="s">
        <v>13862</v>
      </c>
      <c r="P5130" s="4">
        <f>O5130-N5130</f>
        <v>874</v>
      </c>
      <c r="Q5130" s="4">
        <v>365</v>
      </c>
      <c r="R5130" s="7">
        <v>940000</v>
      </c>
      <c r="S5130" s="7">
        <v>678497.23</v>
      </c>
      <c r="T5130" s="4">
        <v>2</v>
      </c>
      <c r="U5130" s="7">
        <v>646235.64</v>
      </c>
      <c r="V5130" s="4">
        <f>S5130-U5130</f>
        <v>32261.589999999967</v>
      </c>
      <c r="W5130" s="8">
        <f>(S5130/U5130)*100</f>
        <v>104.99223317364546</v>
      </c>
      <c r="X5130" s="4" t="s">
        <v>11</v>
      </c>
      <c r="Y5130" s="4">
        <v>0</v>
      </c>
      <c r="AA5130" s="4" t="s">
        <v>1668</v>
      </c>
      <c r="AB5130" s="4" t="s">
        <v>1668</v>
      </c>
      <c r="AC5130" s="4" t="s">
        <v>1653</v>
      </c>
      <c r="AD5130" s="4">
        <v>17</v>
      </c>
      <c r="AE5130" s="11" t="s">
        <v>1668</v>
      </c>
      <c r="AF5130" s="11" t="s">
        <v>1668</v>
      </c>
      <c r="AG5130" s="11" t="s">
        <v>1668</v>
      </c>
      <c r="AH5130" s="11" t="s">
        <v>1668</v>
      </c>
      <c r="AI5130" s="11" t="s">
        <v>1668</v>
      </c>
      <c r="AJ5130" s="11" t="s">
        <v>1668</v>
      </c>
      <c r="AK5130" s="4" t="s">
        <v>13863</v>
      </c>
      <c r="AL5130" s="4" t="s">
        <v>13864</v>
      </c>
    </row>
    <row r="5131" spans="1:38" x14ac:dyDescent="0.25">
      <c r="A5131" s="1">
        <v>5129</v>
      </c>
      <c r="B5131" s="9">
        <v>518848</v>
      </c>
      <c r="C5131" s="15" t="s">
        <v>13865</v>
      </c>
      <c r="D5131" s="4" t="s">
        <v>733</v>
      </c>
      <c r="E5131" s="4" t="s">
        <v>909</v>
      </c>
      <c r="F5131" s="4" t="b">
        <v>0</v>
      </c>
      <c r="G5131" s="4" t="s">
        <v>6122</v>
      </c>
      <c r="H5131" s="4" t="s">
        <v>206</v>
      </c>
      <c r="I5131" s="4" t="s">
        <v>2</v>
      </c>
      <c r="J5131" s="4" t="s">
        <v>14356</v>
      </c>
      <c r="K5131" s="4" t="s">
        <v>197</v>
      </c>
      <c r="L5131" s="4">
        <v>15</v>
      </c>
      <c r="M5131" s="13">
        <v>47</v>
      </c>
      <c r="N5131" s="4" t="s">
        <v>13866</v>
      </c>
      <c r="O5131" s="4" t="s">
        <v>13867</v>
      </c>
      <c r="P5131" s="4">
        <f>O5131-N5131</f>
        <v>1139</v>
      </c>
      <c r="Q5131" s="4">
        <v>730</v>
      </c>
      <c r="R5131" s="7">
        <v>14200000</v>
      </c>
      <c r="S5131" s="7">
        <v>14120055.529999999</v>
      </c>
      <c r="T5131" s="4">
        <v>3</v>
      </c>
      <c r="U5131" s="7">
        <v>13760649.98</v>
      </c>
      <c r="V5131" s="4">
        <f>S5131-U5131</f>
        <v>359405.54999999888</v>
      </c>
      <c r="W5131" s="8">
        <f>(S5131/U5131)*100</f>
        <v>102.61183556388953</v>
      </c>
      <c r="X5131" s="4" t="s">
        <v>11</v>
      </c>
      <c r="Y5131" s="4">
        <v>0</v>
      </c>
      <c r="AA5131" s="4" t="s">
        <v>1668</v>
      </c>
      <c r="AB5131" s="4" t="s">
        <v>1668</v>
      </c>
      <c r="AC5131" s="4" t="s">
        <v>1653</v>
      </c>
      <c r="AD5131" s="4">
        <v>0</v>
      </c>
      <c r="AE5131" s="11" t="s">
        <v>1668</v>
      </c>
      <c r="AF5131" s="11" t="s">
        <v>1668</v>
      </c>
      <c r="AG5131" s="11" t="s">
        <v>1668</v>
      </c>
      <c r="AH5131" s="11" t="s">
        <v>1668</v>
      </c>
      <c r="AI5131" s="11" t="s">
        <v>1668</v>
      </c>
      <c r="AJ5131" s="11" t="s">
        <v>1668</v>
      </c>
      <c r="AK5131" s="4" t="s">
        <v>13868</v>
      </c>
      <c r="AL5131" s="4" t="s">
        <v>13869</v>
      </c>
    </row>
    <row r="5132" spans="1:38" x14ac:dyDescent="0.25">
      <c r="A5132" s="1">
        <v>5130</v>
      </c>
      <c r="B5132" s="9">
        <v>725594</v>
      </c>
      <c r="C5132" s="15" t="s">
        <v>13870</v>
      </c>
      <c r="D5132" s="4" t="s">
        <v>793</v>
      </c>
      <c r="E5132" s="4" t="s">
        <v>967</v>
      </c>
      <c r="F5132" s="4" t="b">
        <v>0</v>
      </c>
      <c r="G5132" s="4" t="s">
        <v>10136</v>
      </c>
      <c r="H5132" s="4" t="s">
        <v>206</v>
      </c>
      <c r="I5132" s="4" t="s">
        <v>2</v>
      </c>
      <c r="J5132" s="4" t="s">
        <v>14481</v>
      </c>
      <c r="K5132" s="4" t="s">
        <v>188</v>
      </c>
      <c r="L5132" s="4">
        <v>10</v>
      </c>
      <c r="M5132" s="13">
        <v>90</v>
      </c>
      <c r="N5132" s="4" t="s">
        <v>13842</v>
      </c>
      <c r="O5132" s="4" t="s">
        <v>10818</v>
      </c>
      <c r="P5132" s="4">
        <f>O5132-N5132</f>
        <v>1183</v>
      </c>
      <c r="Q5132" s="4">
        <v>330</v>
      </c>
      <c r="R5132" s="7">
        <v>6200000</v>
      </c>
      <c r="S5132" s="7">
        <v>5936000</v>
      </c>
      <c r="T5132" s="4">
        <v>3</v>
      </c>
      <c r="U5132" s="7">
        <v>5899290.3300000001</v>
      </c>
      <c r="V5132" s="4">
        <f>S5132-U5132</f>
        <v>36709.669999999925</v>
      </c>
      <c r="W5132" s="8">
        <f>(S5132/U5132)*100</f>
        <v>100.62227264546242</v>
      </c>
      <c r="X5132" s="4" t="s">
        <v>11</v>
      </c>
      <c r="Y5132" s="4">
        <v>0</v>
      </c>
      <c r="AA5132" s="4" t="s">
        <v>1668</v>
      </c>
      <c r="AB5132" s="4" t="s">
        <v>1668</v>
      </c>
      <c r="AC5132" s="4" t="s">
        <v>1653</v>
      </c>
      <c r="AD5132" s="4">
        <v>31</v>
      </c>
      <c r="AE5132" s="11" t="s">
        <v>1668</v>
      </c>
      <c r="AF5132" s="11" t="s">
        <v>1668</v>
      </c>
      <c r="AG5132" s="11" t="s">
        <v>1668</v>
      </c>
      <c r="AH5132" s="11" t="s">
        <v>1668</v>
      </c>
      <c r="AI5132" s="11" t="s">
        <v>1668</v>
      </c>
      <c r="AJ5132" s="11" t="s">
        <v>1668</v>
      </c>
      <c r="AK5132" s="4" t="s">
        <v>1758</v>
      </c>
      <c r="AL5132" s="4" t="s">
        <v>1668</v>
      </c>
    </row>
    <row r="5133" spans="1:38" x14ac:dyDescent="0.25">
      <c r="A5133" s="1">
        <v>5131</v>
      </c>
      <c r="B5133" s="9">
        <v>446050</v>
      </c>
      <c r="C5133" s="15" t="s">
        <v>13871</v>
      </c>
      <c r="D5133" s="4" t="s">
        <v>793</v>
      </c>
      <c r="E5133" s="4" t="s">
        <v>967</v>
      </c>
      <c r="F5133" s="4" t="b">
        <v>0</v>
      </c>
      <c r="G5133" s="4" t="s">
        <v>6122</v>
      </c>
      <c r="H5133" s="4" t="s">
        <v>206</v>
      </c>
      <c r="I5133" s="4" t="s">
        <v>2</v>
      </c>
      <c r="J5133" s="4" t="s">
        <v>14289</v>
      </c>
      <c r="K5133" s="4" t="s">
        <v>182</v>
      </c>
      <c r="L5133" s="4">
        <v>13</v>
      </c>
      <c r="M5133" s="13">
        <v>30</v>
      </c>
      <c r="N5133" s="4" t="s">
        <v>13872</v>
      </c>
      <c r="O5133" s="4" t="s">
        <v>11523</v>
      </c>
      <c r="P5133" s="4">
        <f>O5133-N5133</f>
        <v>1001</v>
      </c>
      <c r="Q5133" s="4">
        <v>365</v>
      </c>
      <c r="R5133" s="7">
        <v>2838000</v>
      </c>
      <c r="S5133" s="7">
        <v>1890038.22</v>
      </c>
      <c r="T5133" s="4">
        <v>3</v>
      </c>
      <c r="U5133" s="7">
        <v>1890038.22</v>
      </c>
      <c r="V5133" s="4">
        <f>S5133-U5133</f>
        <v>0</v>
      </c>
      <c r="W5133" s="8">
        <f>(S5133/U5133)*100</f>
        <v>100</v>
      </c>
      <c r="X5133" s="4" t="s">
        <v>11</v>
      </c>
      <c r="Y5133" s="4">
        <v>0</v>
      </c>
      <c r="AA5133" s="4" t="s">
        <v>1668</v>
      </c>
      <c r="AB5133" s="4" t="s">
        <v>1668</v>
      </c>
      <c r="AC5133" s="4" t="s">
        <v>1653</v>
      </c>
      <c r="AD5133" s="4">
        <v>0</v>
      </c>
      <c r="AE5133" s="11" t="s">
        <v>1668</v>
      </c>
      <c r="AF5133" s="11" t="s">
        <v>1668</v>
      </c>
      <c r="AG5133" s="11" t="s">
        <v>1668</v>
      </c>
      <c r="AH5133" s="11" t="s">
        <v>1668</v>
      </c>
      <c r="AI5133" s="11" t="s">
        <v>1668</v>
      </c>
      <c r="AJ5133" s="11" t="s">
        <v>1668</v>
      </c>
      <c r="AK5133" s="4" t="s">
        <v>13873</v>
      </c>
      <c r="AL5133" s="4" t="s">
        <v>1668</v>
      </c>
    </row>
    <row r="5134" spans="1:38" x14ac:dyDescent="0.25">
      <c r="A5134" s="1">
        <v>5132</v>
      </c>
      <c r="B5134" s="9">
        <v>367534</v>
      </c>
      <c r="C5134" s="15" t="s">
        <v>13874</v>
      </c>
      <c r="D5134" s="4" t="s">
        <v>796</v>
      </c>
      <c r="E5134" s="4" t="s">
        <v>970</v>
      </c>
      <c r="F5134" s="4" t="b">
        <v>0</v>
      </c>
      <c r="G5134" s="4" t="s">
        <v>10136</v>
      </c>
      <c r="H5134" s="4" t="s">
        <v>206</v>
      </c>
      <c r="I5134" s="4" t="s">
        <v>2</v>
      </c>
      <c r="J5134" s="4" t="s">
        <v>14375</v>
      </c>
      <c r="K5134" s="4" t="s">
        <v>190</v>
      </c>
      <c r="L5134" s="4">
        <v>14</v>
      </c>
      <c r="M5134" s="13">
        <v>43</v>
      </c>
      <c r="N5134" s="4" t="s">
        <v>12189</v>
      </c>
      <c r="O5134" s="4" t="s">
        <v>9910</v>
      </c>
      <c r="P5134" s="4">
        <f>O5134-N5134</f>
        <v>1176</v>
      </c>
      <c r="Q5134" s="4">
        <v>360</v>
      </c>
      <c r="R5134" s="7">
        <v>1454000</v>
      </c>
      <c r="S5134" s="7">
        <v>872400.01</v>
      </c>
      <c r="T5134" s="4">
        <v>2</v>
      </c>
      <c r="U5134" s="7">
        <v>883191.79</v>
      </c>
      <c r="V5134" s="4">
        <f>S5134-U5134</f>
        <v>-10791.780000000028</v>
      </c>
      <c r="W5134" s="8">
        <f>(S5134/U5134)*100</f>
        <v>98.778093261034499</v>
      </c>
      <c r="X5134" s="4" t="s">
        <v>11</v>
      </c>
      <c r="Y5134" s="4">
        <v>0</v>
      </c>
      <c r="AA5134" s="4" t="s">
        <v>1668</v>
      </c>
      <c r="AB5134" s="4" t="s">
        <v>1668</v>
      </c>
      <c r="AC5134" s="4" t="s">
        <v>1653</v>
      </c>
      <c r="AD5134" s="4">
        <v>10</v>
      </c>
      <c r="AE5134" s="11" t="s">
        <v>1668</v>
      </c>
      <c r="AF5134" s="11" t="s">
        <v>1668</v>
      </c>
      <c r="AG5134" s="11" t="s">
        <v>1668</v>
      </c>
      <c r="AH5134" s="11" t="s">
        <v>1668</v>
      </c>
      <c r="AI5134" s="11" t="s">
        <v>1668</v>
      </c>
      <c r="AJ5134" s="11" t="s">
        <v>1668</v>
      </c>
      <c r="AK5134" s="4" t="s">
        <v>1759</v>
      </c>
      <c r="AL5134" s="4" t="s">
        <v>10192</v>
      </c>
    </row>
    <row r="5135" spans="1:38" x14ac:dyDescent="0.25">
      <c r="A5135" s="1">
        <v>5133</v>
      </c>
      <c r="B5135" s="9">
        <v>465330</v>
      </c>
      <c r="C5135" s="15" t="s">
        <v>13875</v>
      </c>
      <c r="D5135" s="4" t="s">
        <v>755</v>
      </c>
      <c r="E5135" s="4" t="s">
        <v>929</v>
      </c>
      <c r="F5135" s="4" t="b">
        <v>0</v>
      </c>
      <c r="G5135" s="4" t="s">
        <v>6122</v>
      </c>
      <c r="H5135" s="4" t="s">
        <v>206</v>
      </c>
      <c r="I5135" s="4" t="s">
        <v>2</v>
      </c>
      <c r="J5135" s="4" t="s">
        <v>14297</v>
      </c>
      <c r="K5135" s="4" t="s">
        <v>184</v>
      </c>
      <c r="L5135" s="4">
        <v>11</v>
      </c>
      <c r="M5135" s="13">
        <v>30</v>
      </c>
      <c r="N5135" s="4" t="s">
        <v>12189</v>
      </c>
      <c r="O5135" s="4" t="s">
        <v>10929</v>
      </c>
      <c r="P5135" s="4">
        <f>O5135-N5135</f>
        <v>994</v>
      </c>
      <c r="Q5135" s="4">
        <v>945</v>
      </c>
      <c r="R5135" s="7">
        <v>309954</v>
      </c>
      <c r="S5135" s="7">
        <v>268954.77</v>
      </c>
      <c r="T5135" s="4">
        <v>2</v>
      </c>
      <c r="U5135" s="7">
        <v>270607.63</v>
      </c>
      <c r="V5135" s="4">
        <f>S5135-U5135</f>
        <v>-1652.859999999986</v>
      </c>
      <c r="W5135" s="8">
        <f>(S5135/U5135)*100</f>
        <v>99.389204214234468</v>
      </c>
      <c r="X5135" s="4" t="s">
        <v>11</v>
      </c>
      <c r="Y5135" s="4">
        <v>0</v>
      </c>
      <c r="AA5135" s="4" t="s">
        <v>1668</v>
      </c>
      <c r="AB5135" s="4" t="s">
        <v>1668</v>
      </c>
      <c r="AC5135" s="4" t="s">
        <v>1653</v>
      </c>
      <c r="AD5135" s="4">
        <v>0</v>
      </c>
      <c r="AE5135" s="11" t="s">
        <v>1668</v>
      </c>
      <c r="AF5135" s="11" t="s">
        <v>1668</v>
      </c>
      <c r="AG5135" s="11" t="s">
        <v>1668</v>
      </c>
      <c r="AH5135" s="11" t="s">
        <v>1668</v>
      </c>
      <c r="AI5135" s="11" t="s">
        <v>1668</v>
      </c>
      <c r="AJ5135" s="11" t="s">
        <v>1668</v>
      </c>
      <c r="AK5135" s="4" t="s">
        <v>13876</v>
      </c>
      <c r="AL5135" s="4" t="s">
        <v>13877</v>
      </c>
    </row>
    <row r="5136" spans="1:38" x14ac:dyDescent="0.25">
      <c r="A5136" s="1">
        <v>5134</v>
      </c>
      <c r="B5136" s="9">
        <v>648404</v>
      </c>
      <c r="C5136" s="15" t="s">
        <v>13878</v>
      </c>
      <c r="D5136" s="4" t="s">
        <v>731</v>
      </c>
      <c r="E5136" s="4" t="s">
        <v>904</v>
      </c>
      <c r="F5136" s="4" t="b">
        <v>0</v>
      </c>
      <c r="G5136" s="4" t="s">
        <v>10136</v>
      </c>
      <c r="H5136" s="4" t="s">
        <v>206</v>
      </c>
      <c r="I5136" s="4" t="s">
        <v>2</v>
      </c>
      <c r="J5136" s="4" t="s">
        <v>14309</v>
      </c>
      <c r="K5136" s="4" t="s">
        <v>190</v>
      </c>
      <c r="L5136" s="4">
        <v>14</v>
      </c>
      <c r="M5136" s="13">
        <v>49</v>
      </c>
      <c r="N5136" s="4" t="s">
        <v>13879</v>
      </c>
      <c r="O5136" s="4" t="s">
        <v>10026</v>
      </c>
      <c r="P5136" s="4">
        <f>O5136-N5136</f>
        <v>1029</v>
      </c>
      <c r="Q5136" s="4">
        <v>720</v>
      </c>
      <c r="R5136" s="7">
        <v>27900000</v>
      </c>
      <c r="S5136" s="7">
        <v>19669500</v>
      </c>
      <c r="T5136" s="4">
        <v>3</v>
      </c>
      <c r="U5136" s="7">
        <v>18870253.59</v>
      </c>
      <c r="V5136" s="4">
        <f>S5136-U5136</f>
        <v>799246.41000000015</v>
      </c>
      <c r="W5136" s="8">
        <f>(S5136/U5136)*100</f>
        <v>104.23548314381715</v>
      </c>
      <c r="X5136" s="4" t="s">
        <v>11</v>
      </c>
      <c r="Y5136" s="4">
        <v>0</v>
      </c>
      <c r="AA5136" s="4" t="s">
        <v>1668</v>
      </c>
      <c r="AB5136" s="4" t="s">
        <v>1668</v>
      </c>
      <c r="AC5136" s="4" t="s">
        <v>1653</v>
      </c>
      <c r="AD5136" s="4">
        <v>9</v>
      </c>
      <c r="AE5136" s="11" t="s">
        <v>1668</v>
      </c>
      <c r="AF5136" s="11" t="s">
        <v>1668</v>
      </c>
      <c r="AG5136" s="11" t="s">
        <v>1668</v>
      </c>
      <c r="AH5136" s="11" t="s">
        <v>1668</v>
      </c>
      <c r="AI5136" s="11" t="s">
        <v>1668</v>
      </c>
      <c r="AJ5136" s="11" t="s">
        <v>1668</v>
      </c>
      <c r="AK5136" s="4" t="s">
        <v>1759</v>
      </c>
      <c r="AL5136" s="4" t="s">
        <v>11999</v>
      </c>
    </row>
    <row r="5137" spans="1:38" x14ac:dyDescent="0.25">
      <c r="A5137" s="1">
        <v>5135</v>
      </c>
      <c r="B5137" s="9">
        <v>398499</v>
      </c>
      <c r="C5137" s="15" t="s">
        <v>13880</v>
      </c>
      <c r="D5137" s="4" t="s">
        <v>793</v>
      </c>
      <c r="E5137" s="4" t="s">
        <v>967</v>
      </c>
      <c r="F5137" s="4" t="b">
        <v>0</v>
      </c>
      <c r="G5137" s="4" t="s">
        <v>10136</v>
      </c>
      <c r="H5137" s="4" t="s">
        <v>206</v>
      </c>
      <c r="I5137" s="4" t="s">
        <v>2</v>
      </c>
      <c r="J5137" s="4" t="s">
        <v>14256</v>
      </c>
      <c r="K5137" s="4" t="s">
        <v>186</v>
      </c>
      <c r="L5137" s="4">
        <v>1</v>
      </c>
      <c r="M5137" s="13">
        <v>60</v>
      </c>
      <c r="N5137" s="4" t="s">
        <v>13881</v>
      </c>
      <c r="O5137" s="4" t="s">
        <v>11297</v>
      </c>
      <c r="P5137" s="4">
        <f>O5137-N5137</f>
        <v>1171</v>
      </c>
      <c r="Q5137" s="4">
        <v>365</v>
      </c>
      <c r="R5137" s="7">
        <v>1478468.28</v>
      </c>
      <c r="S5137" s="7">
        <v>1249391.3600000001</v>
      </c>
      <c r="T5137" s="4">
        <v>3</v>
      </c>
      <c r="U5137" s="7">
        <v>1325100.6599999999</v>
      </c>
      <c r="V5137" s="4">
        <f>S5137-U5137</f>
        <v>-75709.299999999814</v>
      </c>
      <c r="W5137" s="8">
        <f>(S5137/U5137)*100</f>
        <v>94.286524617684535</v>
      </c>
      <c r="X5137" s="4" t="s">
        <v>11</v>
      </c>
      <c r="Y5137" s="4">
        <v>0</v>
      </c>
      <c r="AA5137" s="4" t="s">
        <v>1668</v>
      </c>
      <c r="AB5137" s="4" t="s">
        <v>1668</v>
      </c>
      <c r="AC5137" s="4" t="s">
        <v>1653</v>
      </c>
      <c r="AD5137" s="4">
        <v>17</v>
      </c>
      <c r="AE5137" s="11" t="s">
        <v>1668</v>
      </c>
      <c r="AF5137" s="11" t="s">
        <v>1668</v>
      </c>
      <c r="AG5137" s="11" t="s">
        <v>1668</v>
      </c>
      <c r="AH5137" s="11" t="s">
        <v>1668</v>
      </c>
      <c r="AI5137" s="11" t="s">
        <v>1668</v>
      </c>
      <c r="AJ5137" s="11" t="s">
        <v>1668</v>
      </c>
      <c r="AK5137" s="4" t="s">
        <v>13882</v>
      </c>
      <c r="AL5137" s="4" t="s">
        <v>13883</v>
      </c>
    </row>
    <row r="5138" spans="1:38" x14ac:dyDescent="0.25">
      <c r="A5138" s="1">
        <v>5136</v>
      </c>
      <c r="B5138" s="9">
        <v>289977</v>
      </c>
      <c r="C5138" s="15" t="s">
        <v>15482</v>
      </c>
      <c r="D5138" s="4" t="s">
        <v>793</v>
      </c>
      <c r="E5138" s="4" t="s">
        <v>967</v>
      </c>
      <c r="F5138" s="4" t="b">
        <v>0</v>
      </c>
      <c r="G5138" s="4" t="s">
        <v>10136</v>
      </c>
      <c r="H5138" s="4" t="s">
        <v>206</v>
      </c>
      <c r="I5138" s="4" t="s">
        <v>2</v>
      </c>
      <c r="J5138" s="4" t="s">
        <v>14284</v>
      </c>
      <c r="K5138" s="4" t="s">
        <v>179</v>
      </c>
      <c r="L5138" s="4">
        <v>3</v>
      </c>
      <c r="M5138" s="13">
        <v>60</v>
      </c>
      <c r="N5138" s="4" t="s">
        <v>12191</v>
      </c>
      <c r="O5138" s="4" t="s">
        <v>11379</v>
      </c>
      <c r="P5138" s="4">
        <f>O5138-N5138</f>
        <v>1106</v>
      </c>
      <c r="Q5138" s="4">
        <v>430</v>
      </c>
      <c r="R5138" s="7">
        <v>6475832.3799999999</v>
      </c>
      <c r="S5138" s="7">
        <v>6651311.6699999999</v>
      </c>
      <c r="T5138" s="4">
        <v>3</v>
      </c>
      <c r="U5138" s="7">
        <v>6651311.6699999999</v>
      </c>
      <c r="V5138" s="4">
        <f>S5138-U5138</f>
        <v>0</v>
      </c>
      <c r="W5138" s="8">
        <f>(S5138/U5138)*100</f>
        <v>100</v>
      </c>
      <c r="X5138" s="4" t="s">
        <v>11</v>
      </c>
      <c r="Y5138" s="4">
        <v>0</v>
      </c>
      <c r="AA5138" s="4" t="s">
        <v>1668</v>
      </c>
      <c r="AB5138" s="4" t="s">
        <v>1668</v>
      </c>
      <c r="AC5138" s="4" t="s">
        <v>1653</v>
      </c>
      <c r="AD5138" s="4">
        <v>14</v>
      </c>
      <c r="AE5138" s="11" t="s">
        <v>1668</v>
      </c>
      <c r="AF5138" s="11" t="s">
        <v>1668</v>
      </c>
      <c r="AG5138" s="11" t="s">
        <v>1668</v>
      </c>
      <c r="AH5138" s="11" t="s">
        <v>1668</v>
      </c>
      <c r="AI5138" s="11" t="s">
        <v>1668</v>
      </c>
      <c r="AJ5138" s="11" t="s">
        <v>1668</v>
      </c>
      <c r="AK5138" s="4" t="s">
        <v>1668</v>
      </c>
      <c r="AL5138" s="4" t="s">
        <v>1668</v>
      </c>
    </row>
    <row r="5139" spans="1:38" x14ac:dyDescent="0.25">
      <c r="A5139" s="1">
        <v>5137</v>
      </c>
      <c r="B5139" s="9">
        <v>376592</v>
      </c>
      <c r="C5139" s="15" t="s">
        <v>13884</v>
      </c>
      <c r="D5139" s="4" t="s">
        <v>723</v>
      </c>
      <c r="E5139" s="4" t="s">
        <v>896</v>
      </c>
      <c r="F5139" s="4" t="b">
        <v>0</v>
      </c>
      <c r="G5139" s="4" t="s">
        <v>10136</v>
      </c>
      <c r="H5139" s="4" t="s">
        <v>206</v>
      </c>
      <c r="I5139" s="4" t="s">
        <v>2</v>
      </c>
      <c r="J5139" s="4" t="s">
        <v>14448</v>
      </c>
      <c r="K5139" s="4" t="s">
        <v>186</v>
      </c>
      <c r="L5139" s="4">
        <v>1</v>
      </c>
      <c r="M5139" s="13">
        <v>20</v>
      </c>
      <c r="N5139" s="4" t="s">
        <v>13885</v>
      </c>
      <c r="O5139" s="4" t="s">
        <v>10959</v>
      </c>
      <c r="P5139" s="4">
        <f>O5139-N5139</f>
        <v>1116</v>
      </c>
      <c r="Q5139" s="4">
        <v>1095</v>
      </c>
      <c r="R5139" s="7">
        <v>300000</v>
      </c>
      <c r="S5139" s="7">
        <v>299809.77</v>
      </c>
      <c r="T5139" s="4">
        <v>2</v>
      </c>
      <c r="U5139" s="7">
        <v>299806.99</v>
      </c>
      <c r="V5139" s="4">
        <f>S5139-U5139</f>
        <v>2.7800000000279397</v>
      </c>
      <c r="W5139" s="8">
        <f>(S5139/U5139)*100</f>
        <v>100.00092726323693</v>
      </c>
      <c r="X5139" s="4" t="s">
        <v>11</v>
      </c>
      <c r="Y5139" s="4">
        <v>0</v>
      </c>
      <c r="AA5139" s="4" t="s">
        <v>1668</v>
      </c>
      <c r="AB5139" s="4" t="s">
        <v>1668</v>
      </c>
      <c r="AC5139" s="4" t="s">
        <v>1653</v>
      </c>
      <c r="AD5139" s="4">
        <v>0</v>
      </c>
      <c r="AE5139" s="11" t="s">
        <v>1668</v>
      </c>
      <c r="AF5139" s="11" t="s">
        <v>1668</v>
      </c>
      <c r="AG5139" s="11" t="s">
        <v>1668</v>
      </c>
      <c r="AH5139" s="11" t="s">
        <v>1668</v>
      </c>
      <c r="AI5139" s="11" t="s">
        <v>1668</v>
      </c>
      <c r="AJ5139" s="11" t="s">
        <v>1668</v>
      </c>
      <c r="AK5139" s="4" t="s">
        <v>13886</v>
      </c>
      <c r="AL5139" s="4" t="s">
        <v>1668</v>
      </c>
    </row>
    <row r="5140" spans="1:38" x14ac:dyDescent="0.25">
      <c r="A5140" s="1">
        <v>5138</v>
      </c>
      <c r="B5140" s="9">
        <v>447643</v>
      </c>
      <c r="C5140" s="15" t="s">
        <v>13887</v>
      </c>
      <c r="D5140" s="4" t="s">
        <v>878</v>
      </c>
      <c r="E5140" s="4" t="s">
        <v>1052</v>
      </c>
      <c r="F5140" s="4" t="b">
        <v>0</v>
      </c>
      <c r="G5140" s="4" t="s">
        <v>6122</v>
      </c>
      <c r="H5140" s="4" t="s">
        <v>206</v>
      </c>
      <c r="I5140" s="4" t="s">
        <v>2</v>
      </c>
      <c r="J5140" s="4" t="s">
        <v>14340</v>
      </c>
      <c r="K5140" s="4" t="s">
        <v>184</v>
      </c>
      <c r="L5140" s="4">
        <v>11</v>
      </c>
      <c r="M5140" s="13">
        <v>20</v>
      </c>
      <c r="N5140" s="4" t="s">
        <v>13888</v>
      </c>
      <c r="O5140" s="4" t="s">
        <v>10043</v>
      </c>
      <c r="P5140" s="4">
        <f>O5140-N5140</f>
        <v>1002</v>
      </c>
      <c r="Q5140" s="4">
        <v>150</v>
      </c>
      <c r="R5140" s="7">
        <v>957021.76</v>
      </c>
      <c r="S5140" s="7">
        <v>763765.41</v>
      </c>
      <c r="T5140" s="4">
        <v>2</v>
      </c>
      <c r="U5140" s="7">
        <v>767278.63</v>
      </c>
      <c r="V5140" s="4">
        <f>S5140-U5140</f>
        <v>-3513.2199999999721</v>
      </c>
      <c r="W5140" s="8">
        <f>(S5140/U5140)*100</f>
        <v>99.542119399311304</v>
      </c>
      <c r="X5140" s="4" t="s">
        <v>11</v>
      </c>
      <c r="Y5140" s="4">
        <v>0</v>
      </c>
      <c r="AA5140" s="4" t="s">
        <v>1668</v>
      </c>
      <c r="AB5140" s="4" t="s">
        <v>1668</v>
      </c>
      <c r="AC5140" s="4" t="s">
        <v>1653</v>
      </c>
      <c r="AD5140" s="4">
        <v>0</v>
      </c>
      <c r="AE5140" s="11" t="s">
        <v>1668</v>
      </c>
      <c r="AF5140" s="11" t="s">
        <v>1668</v>
      </c>
      <c r="AG5140" s="11" t="s">
        <v>1668</v>
      </c>
      <c r="AH5140" s="11" t="s">
        <v>1668</v>
      </c>
      <c r="AI5140" s="11" t="s">
        <v>1668</v>
      </c>
      <c r="AJ5140" s="11" t="s">
        <v>1668</v>
      </c>
      <c r="AK5140" s="4" t="s">
        <v>13889</v>
      </c>
      <c r="AL5140" s="4" t="s">
        <v>13890</v>
      </c>
    </row>
    <row r="5141" spans="1:38" x14ac:dyDescent="0.25">
      <c r="A5141" s="1">
        <v>5139</v>
      </c>
      <c r="B5141" s="9">
        <v>480885</v>
      </c>
      <c r="C5141" s="15" t="s">
        <v>13891</v>
      </c>
      <c r="D5141" s="4" t="s">
        <v>2896</v>
      </c>
      <c r="E5141" s="4" t="s">
        <v>2897</v>
      </c>
      <c r="F5141" s="4" t="b">
        <v>0</v>
      </c>
      <c r="G5141" s="4" t="s">
        <v>6122</v>
      </c>
      <c r="H5141" s="4" t="s">
        <v>206</v>
      </c>
      <c r="I5141" s="4" t="s">
        <v>2</v>
      </c>
      <c r="J5141" s="4" t="s">
        <v>14253</v>
      </c>
      <c r="K5141" s="4" t="s">
        <v>184</v>
      </c>
      <c r="L5141" s="4">
        <v>11</v>
      </c>
      <c r="M5141" s="13">
        <v>20</v>
      </c>
      <c r="N5141" s="4" t="s">
        <v>13892</v>
      </c>
      <c r="O5141" s="4" t="s">
        <v>9921</v>
      </c>
      <c r="P5141" s="4">
        <f>O5141-N5141</f>
        <v>1240</v>
      </c>
      <c r="Q5141" s="4">
        <v>116</v>
      </c>
      <c r="R5141" s="7">
        <v>457178.53</v>
      </c>
      <c r="S5141" s="7">
        <v>365052.36</v>
      </c>
      <c r="T5141" s="4">
        <v>2</v>
      </c>
      <c r="U5141" s="7">
        <v>365052.38</v>
      </c>
      <c r="V5141" s="4">
        <f>S5141-U5141</f>
        <v>-2.0000000018626451E-2</v>
      </c>
      <c r="W5141" s="8">
        <f>(S5141/U5141)*100</f>
        <v>99.999994521334173</v>
      </c>
      <c r="X5141" s="4" t="s">
        <v>11</v>
      </c>
      <c r="Y5141" s="4">
        <v>0</v>
      </c>
      <c r="AA5141" s="4" t="s">
        <v>1668</v>
      </c>
      <c r="AB5141" s="4" t="s">
        <v>1668</v>
      </c>
      <c r="AC5141" s="4" t="s">
        <v>1653</v>
      </c>
      <c r="AD5141" s="4">
        <v>10</v>
      </c>
      <c r="AE5141" s="11" t="s">
        <v>1668</v>
      </c>
      <c r="AF5141" s="11" t="s">
        <v>1668</v>
      </c>
      <c r="AG5141" s="11" t="s">
        <v>1668</v>
      </c>
      <c r="AH5141" s="11" t="s">
        <v>1668</v>
      </c>
      <c r="AI5141" s="11" t="s">
        <v>1668</v>
      </c>
      <c r="AJ5141" s="11" t="s">
        <v>1668</v>
      </c>
      <c r="AK5141" s="4" t="s">
        <v>1758</v>
      </c>
      <c r="AL5141" s="4" t="s">
        <v>1668</v>
      </c>
    </row>
    <row r="5142" spans="1:38" x14ac:dyDescent="0.25">
      <c r="A5142" s="1">
        <v>5140</v>
      </c>
      <c r="B5142" s="9">
        <v>375989</v>
      </c>
      <c r="C5142" s="15" t="s">
        <v>13893</v>
      </c>
      <c r="D5142" s="4" t="s">
        <v>793</v>
      </c>
      <c r="E5142" s="4" t="s">
        <v>967</v>
      </c>
      <c r="F5142" s="4" t="b">
        <v>0</v>
      </c>
      <c r="G5142" s="4" t="s">
        <v>10136</v>
      </c>
      <c r="H5142" s="4" t="s">
        <v>206</v>
      </c>
      <c r="I5142" s="4" t="s">
        <v>2</v>
      </c>
      <c r="J5142" s="4" t="s">
        <v>14361</v>
      </c>
      <c r="K5142" s="4" t="s">
        <v>194</v>
      </c>
      <c r="L5142" s="4">
        <v>12</v>
      </c>
      <c r="M5142" s="13">
        <v>30</v>
      </c>
      <c r="N5142" s="4" t="s">
        <v>11579</v>
      </c>
      <c r="O5142" s="4" t="s">
        <v>12549</v>
      </c>
      <c r="P5142" s="4">
        <f>O5142-N5142</f>
        <v>1125</v>
      </c>
      <c r="Q5142" s="4">
        <v>540</v>
      </c>
      <c r="R5142" s="7">
        <v>4840000</v>
      </c>
      <c r="S5142" s="7">
        <v>3839144.98</v>
      </c>
      <c r="T5142" s="4">
        <v>3</v>
      </c>
      <c r="U5142" s="7">
        <v>3839144.87</v>
      </c>
      <c r="V5142" s="4">
        <f>S5142-U5142</f>
        <v>0.10999999986961484</v>
      </c>
      <c r="W5142" s="8">
        <f>(S5142/U5142)*100</f>
        <v>100.00000286522139</v>
      </c>
      <c r="X5142" s="4" t="s">
        <v>11</v>
      </c>
      <c r="Y5142" s="4">
        <v>0</v>
      </c>
      <c r="AA5142" s="4" t="s">
        <v>1668</v>
      </c>
      <c r="AB5142" s="4" t="s">
        <v>1668</v>
      </c>
      <c r="AC5142" s="4" t="s">
        <v>1653</v>
      </c>
      <c r="AD5142" s="4">
        <v>0</v>
      </c>
      <c r="AE5142" s="11" t="s">
        <v>1668</v>
      </c>
      <c r="AF5142" s="11" t="s">
        <v>1668</v>
      </c>
      <c r="AG5142" s="11" t="s">
        <v>1668</v>
      </c>
      <c r="AH5142" s="11" t="s">
        <v>1668</v>
      </c>
      <c r="AI5142" s="11" t="s">
        <v>1668</v>
      </c>
      <c r="AJ5142" s="11" t="s">
        <v>1668</v>
      </c>
      <c r="AK5142" s="4" t="s">
        <v>13894</v>
      </c>
      <c r="AL5142" s="4" t="s">
        <v>13895</v>
      </c>
    </row>
    <row r="5143" spans="1:38" x14ac:dyDescent="0.25">
      <c r="A5143" s="1">
        <v>5141</v>
      </c>
      <c r="B5143" s="9">
        <v>419294</v>
      </c>
      <c r="C5143" s="15" t="s">
        <v>13896</v>
      </c>
      <c r="D5143" s="4" t="s">
        <v>13897</v>
      </c>
      <c r="E5143" s="4" t="s">
        <v>13898</v>
      </c>
      <c r="F5143" s="4" t="b">
        <v>0</v>
      </c>
      <c r="G5143" s="4" t="s">
        <v>10136</v>
      </c>
      <c r="H5143" s="4" t="s">
        <v>206</v>
      </c>
      <c r="I5143" s="4" t="s">
        <v>2</v>
      </c>
      <c r="J5143" s="4" t="s">
        <v>14322</v>
      </c>
      <c r="K5143" s="4" t="s">
        <v>186</v>
      </c>
      <c r="L5143" s="4">
        <v>1</v>
      </c>
      <c r="M5143" s="13">
        <v>42</v>
      </c>
      <c r="N5143" s="4" t="s">
        <v>13899</v>
      </c>
      <c r="O5143" s="4" t="s">
        <v>11290</v>
      </c>
      <c r="P5143" s="4">
        <f>O5143-N5143</f>
        <v>1203</v>
      </c>
      <c r="Q5143" s="4">
        <v>480</v>
      </c>
      <c r="R5143" s="7">
        <v>1956875.72</v>
      </c>
      <c r="S5143" s="7">
        <v>1298097.3700000001</v>
      </c>
      <c r="T5143" s="4">
        <v>3</v>
      </c>
      <c r="U5143" s="7">
        <v>1329686.46</v>
      </c>
      <c r="V5143" s="4">
        <f>S5143-U5143</f>
        <v>-31589.089999999851</v>
      </c>
      <c r="W5143" s="8">
        <f>(S5143/U5143)*100</f>
        <v>97.624320398058359</v>
      </c>
      <c r="X5143" s="4" t="s">
        <v>11</v>
      </c>
      <c r="Y5143" s="4">
        <v>0</v>
      </c>
      <c r="AA5143" s="4" t="s">
        <v>1668</v>
      </c>
      <c r="AB5143" s="4" t="s">
        <v>1668</v>
      </c>
      <c r="AC5143" s="4" t="s">
        <v>1653</v>
      </c>
      <c r="AD5143" s="4">
        <v>19</v>
      </c>
      <c r="AE5143" s="11" t="s">
        <v>1668</v>
      </c>
      <c r="AF5143" s="11" t="s">
        <v>1668</v>
      </c>
      <c r="AG5143" s="11" t="s">
        <v>1668</v>
      </c>
      <c r="AH5143" s="11" t="s">
        <v>1668</v>
      </c>
      <c r="AI5143" s="11" t="s">
        <v>1668</v>
      </c>
      <c r="AJ5143" s="11" t="s">
        <v>1668</v>
      </c>
      <c r="AK5143" s="4" t="s">
        <v>13900</v>
      </c>
      <c r="AL5143" s="4" t="s">
        <v>13901</v>
      </c>
    </row>
    <row r="5144" spans="1:38" x14ac:dyDescent="0.25">
      <c r="A5144" s="1">
        <v>5142</v>
      </c>
      <c r="B5144" s="9">
        <v>458077</v>
      </c>
      <c r="C5144" s="15" t="s">
        <v>13902</v>
      </c>
      <c r="D5144" s="4" t="s">
        <v>742</v>
      </c>
      <c r="E5144" s="4" t="s">
        <v>916</v>
      </c>
      <c r="F5144" s="4" t="b">
        <v>0</v>
      </c>
      <c r="G5144" s="4" t="s">
        <v>6122</v>
      </c>
      <c r="H5144" s="4" t="s">
        <v>206</v>
      </c>
      <c r="I5144" s="4" t="s">
        <v>2</v>
      </c>
      <c r="J5144" s="4" t="s">
        <v>14453</v>
      </c>
      <c r="K5144" s="4" t="s">
        <v>187</v>
      </c>
      <c r="L5144" s="4">
        <v>20</v>
      </c>
      <c r="M5144" s="13">
        <v>20</v>
      </c>
      <c r="N5144" s="4" t="s">
        <v>12195</v>
      </c>
      <c r="O5144" s="4" t="s">
        <v>10914</v>
      </c>
      <c r="P5144" s="4">
        <f>O5144-N5144</f>
        <v>1063</v>
      </c>
      <c r="Q5144" s="4">
        <v>450</v>
      </c>
      <c r="R5144" s="7">
        <v>3615683.07</v>
      </c>
      <c r="S5144" s="7">
        <v>2610923.33</v>
      </c>
      <c r="T5144" s="4">
        <v>3</v>
      </c>
      <c r="U5144" s="7">
        <v>2539473.91</v>
      </c>
      <c r="V5144" s="4">
        <f>S5144-U5144</f>
        <v>71449.419999999925</v>
      </c>
      <c r="W5144" s="8">
        <f>(S5144/U5144)*100</f>
        <v>102.81355203999713</v>
      </c>
      <c r="X5144" s="4" t="s">
        <v>11</v>
      </c>
      <c r="Y5144" s="4">
        <v>0</v>
      </c>
      <c r="AA5144" s="4" t="s">
        <v>1668</v>
      </c>
      <c r="AB5144" s="4" t="s">
        <v>1668</v>
      </c>
      <c r="AC5144" s="4" t="s">
        <v>1653</v>
      </c>
      <c r="AD5144" s="4">
        <v>0</v>
      </c>
      <c r="AE5144" s="11" t="s">
        <v>1668</v>
      </c>
      <c r="AF5144" s="11" t="s">
        <v>1668</v>
      </c>
      <c r="AG5144" s="11" t="s">
        <v>1668</v>
      </c>
      <c r="AH5144" s="11" t="s">
        <v>1668</v>
      </c>
      <c r="AI5144" s="11" t="s">
        <v>1668</v>
      </c>
      <c r="AJ5144" s="11" t="s">
        <v>1668</v>
      </c>
      <c r="AK5144" s="4" t="s">
        <v>13903</v>
      </c>
      <c r="AL5144" s="4" t="s">
        <v>2450</v>
      </c>
    </row>
    <row r="5145" spans="1:38" x14ac:dyDescent="0.25">
      <c r="A5145" s="1">
        <v>5143</v>
      </c>
      <c r="B5145" s="9">
        <v>362166</v>
      </c>
      <c r="C5145" s="15" t="s">
        <v>13904</v>
      </c>
      <c r="D5145" s="4" t="s">
        <v>796</v>
      </c>
      <c r="E5145" s="4" t="s">
        <v>970</v>
      </c>
      <c r="F5145" s="4" t="b">
        <v>0</v>
      </c>
      <c r="G5145" s="4" t="s">
        <v>10136</v>
      </c>
      <c r="H5145" s="4" t="s">
        <v>206</v>
      </c>
      <c r="I5145" s="4" t="s">
        <v>2</v>
      </c>
      <c r="J5145" s="4" t="s">
        <v>14309</v>
      </c>
      <c r="K5145" s="4" t="s">
        <v>190</v>
      </c>
      <c r="L5145" s="4">
        <v>14</v>
      </c>
      <c r="M5145" s="13">
        <v>23</v>
      </c>
      <c r="N5145" s="4" t="s">
        <v>13905</v>
      </c>
      <c r="O5145" s="4" t="s">
        <v>1496</v>
      </c>
      <c r="P5145" s="4">
        <f>O5145-N5145</f>
        <v>1255</v>
      </c>
      <c r="Q5145" s="4">
        <v>180</v>
      </c>
      <c r="R5145" s="7">
        <v>560000</v>
      </c>
      <c r="S5145" s="7">
        <v>336000.8</v>
      </c>
      <c r="T5145" s="4">
        <v>2</v>
      </c>
      <c r="U5145" s="7">
        <v>337221</v>
      </c>
      <c r="V5145" s="4">
        <f>S5145-U5145</f>
        <v>-1220.2000000000116</v>
      </c>
      <c r="W5145" s="8">
        <f>(S5145/U5145)*100</f>
        <v>99.638160138306915</v>
      </c>
      <c r="X5145" s="4" t="s">
        <v>11</v>
      </c>
      <c r="Y5145" s="4">
        <v>0</v>
      </c>
      <c r="AA5145" s="4" t="s">
        <v>1668</v>
      </c>
      <c r="AB5145" s="4" t="s">
        <v>1668</v>
      </c>
      <c r="AC5145" s="4" t="s">
        <v>1653</v>
      </c>
      <c r="AD5145" s="4">
        <v>7</v>
      </c>
      <c r="AE5145" s="11" t="s">
        <v>1668</v>
      </c>
      <c r="AF5145" s="11" t="s">
        <v>1668</v>
      </c>
      <c r="AG5145" s="11" t="s">
        <v>1668</v>
      </c>
      <c r="AH5145" s="11" t="s">
        <v>1668</v>
      </c>
      <c r="AI5145" s="11" t="s">
        <v>1668</v>
      </c>
      <c r="AJ5145" s="11" t="s">
        <v>1668</v>
      </c>
      <c r="AK5145" s="4" t="s">
        <v>1759</v>
      </c>
      <c r="AL5145" s="4" t="s">
        <v>10192</v>
      </c>
    </row>
    <row r="5146" spans="1:38" x14ac:dyDescent="0.25">
      <c r="A5146" s="1">
        <v>5144</v>
      </c>
      <c r="B5146" s="9">
        <v>365161</v>
      </c>
      <c r="C5146" s="15" t="s">
        <v>13906</v>
      </c>
      <c r="D5146" s="4" t="s">
        <v>859</v>
      </c>
      <c r="E5146" s="4" t="s">
        <v>1033</v>
      </c>
      <c r="F5146" s="4" t="b">
        <v>0</v>
      </c>
      <c r="G5146" s="4" t="s">
        <v>10136</v>
      </c>
      <c r="H5146" s="4" t="s">
        <v>206</v>
      </c>
      <c r="I5146" s="4" t="s">
        <v>2</v>
      </c>
      <c r="J5146" s="4" t="s">
        <v>14256</v>
      </c>
      <c r="K5146" s="4" t="s">
        <v>186</v>
      </c>
      <c r="L5146" s="4">
        <v>1</v>
      </c>
      <c r="M5146" s="13">
        <v>60</v>
      </c>
      <c r="N5146" s="4" t="s">
        <v>13905</v>
      </c>
      <c r="O5146" s="4" t="s">
        <v>12682</v>
      </c>
      <c r="P5146" s="4">
        <f>O5146-N5146</f>
        <v>938</v>
      </c>
      <c r="Q5146" s="4">
        <v>365</v>
      </c>
      <c r="R5146" s="7">
        <v>646123.38</v>
      </c>
      <c r="S5146" s="7">
        <v>639947.46</v>
      </c>
      <c r="T5146" s="4">
        <v>2</v>
      </c>
      <c r="U5146" s="7">
        <v>638781.91</v>
      </c>
      <c r="V5146" s="4">
        <f>S5146-U5146</f>
        <v>1165.5499999999302</v>
      </c>
      <c r="W5146" s="8">
        <f>(S5146/U5146)*100</f>
        <v>100.18246446584563</v>
      </c>
      <c r="X5146" s="4" t="s">
        <v>11</v>
      </c>
      <c r="Y5146" s="4">
        <v>0</v>
      </c>
      <c r="AA5146" s="4" t="s">
        <v>1668</v>
      </c>
      <c r="AB5146" s="4" t="s">
        <v>1668</v>
      </c>
      <c r="AC5146" s="4" t="s">
        <v>1653</v>
      </c>
      <c r="AD5146" s="4">
        <v>5</v>
      </c>
      <c r="AE5146" s="11" t="s">
        <v>1668</v>
      </c>
      <c r="AF5146" s="11" t="s">
        <v>1668</v>
      </c>
      <c r="AG5146" s="11" t="s">
        <v>1668</v>
      </c>
      <c r="AH5146" s="11" t="s">
        <v>1668</v>
      </c>
      <c r="AI5146" s="11" t="s">
        <v>1668</v>
      </c>
      <c r="AJ5146" s="11" t="s">
        <v>1668</v>
      </c>
      <c r="AK5146" s="4" t="s">
        <v>13907</v>
      </c>
      <c r="AL5146" s="4" t="s">
        <v>13908</v>
      </c>
    </row>
    <row r="5147" spans="1:38" x14ac:dyDescent="0.25">
      <c r="A5147" s="1">
        <v>5145</v>
      </c>
      <c r="B5147" s="9">
        <v>449224</v>
      </c>
      <c r="C5147" s="15" t="s">
        <v>15483</v>
      </c>
      <c r="D5147" s="4" t="s">
        <v>732</v>
      </c>
      <c r="E5147" s="4" t="s">
        <v>905</v>
      </c>
      <c r="F5147" s="4" t="b">
        <v>0</v>
      </c>
      <c r="G5147" s="4" t="s">
        <v>6122</v>
      </c>
      <c r="H5147" s="4" t="s">
        <v>206</v>
      </c>
      <c r="I5147" s="4" t="s">
        <v>2</v>
      </c>
      <c r="J5147" s="4" t="s">
        <v>14268</v>
      </c>
      <c r="K5147" s="4" t="s">
        <v>196</v>
      </c>
      <c r="L5147" s="4">
        <v>18</v>
      </c>
      <c r="M5147" s="13">
        <v>25</v>
      </c>
      <c r="N5147" s="4" t="s">
        <v>13533</v>
      </c>
      <c r="O5147" s="4" t="s">
        <v>13909</v>
      </c>
      <c r="P5147" s="4">
        <f>O5147-N5147</f>
        <v>985</v>
      </c>
      <c r="Q5147" s="4">
        <v>274</v>
      </c>
      <c r="R5147" s="7">
        <v>2499492.13</v>
      </c>
      <c r="S5147" s="7">
        <v>1790000</v>
      </c>
      <c r="T5147" s="4">
        <v>3</v>
      </c>
      <c r="U5147" s="7">
        <v>1790000</v>
      </c>
      <c r="V5147" s="4">
        <f>S5147-U5147</f>
        <v>0</v>
      </c>
      <c r="W5147" s="8">
        <f>(S5147/U5147)*100</f>
        <v>100</v>
      </c>
      <c r="X5147" s="4" t="s">
        <v>11</v>
      </c>
      <c r="Y5147" s="4">
        <v>0</v>
      </c>
      <c r="AA5147" s="4" t="s">
        <v>1668</v>
      </c>
      <c r="AB5147" s="4" t="s">
        <v>1668</v>
      </c>
      <c r="AC5147" s="4" t="s">
        <v>1653</v>
      </c>
      <c r="AD5147" s="4">
        <v>0</v>
      </c>
      <c r="AE5147" s="11" t="s">
        <v>1668</v>
      </c>
      <c r="AF5147" s="11" t="s">
        <v>1668</v>
      </c>
      <c r="AG5147" s="11" t="s">
        <v>1668</v>
      </c>
      <c r="AH5147" s="11" t="s">
        <v>1668</v>
      </c>
      <c r="AI5147" s="11" t="s">
        <v>1668</v>
      </c>
      <c r="AJ5147" s="11" t="s">
        <v>1668</v>
      </c>
      <c r="AK5147" s="4" t="s">
        <v>13910</v>
      </c>
      <c r="AL5147" s="4" t="s">
        <v>1668</v>
      </c>
    </row>
    <row r="5148" spans="1:38" x14ac:dyDescent="0.25">
      <c r="A5148" s="1">
        <v>5146</v>
      </c>
      <c r="B5148" s="9">
        <v>368938</v>
      </c>
      <c r="C5148" s="15" t="s">
        <v>13911</v>
      </c>
      <c r="D5148" s="4" t="s">
        <v>772</v>
      </c>
      <c r="E5148" s="4" t="s">
        <v>946</v>
      </c>
      <c r="F5148" s="4" t="b">
        <v>0</v>
      </c>
      <c r="G5148" s="4" t="s">
        <v>10136</v>
      </c>
      <c r="H5148" s="4" t="s">
        <v>206</v>
      </c>
      <c r="I5148" s="4" t="s">
        <v>2</v>
      </c>
      <c r="J5148" s="4" t="s">
        <v>14276</v>
      </c>
      <c r="K5148" s="4" t="s">
        <v>183</v>
      </c>
      <c r="L5148" s="4">
        <v>8</v>
      </c>
      <c r="M5148" s="13">
        <v>30</v>
      </c>
      <c r="N5148" s="4" t="s">
        <v>13912</v>
      </c>
      <c r="O5148" s="4" t="s">
        <v>12571</v>
      </c>
      <c r="P5148" s="4">
        <f>O5148-N5148</f>
        <v>1153</v>
      </c>
      <c r="Q5148" s="4">
        <v>420</v>
      </c>
      <c r="R5148" s="7">
        <v>785398.06</v>
      </c>
      <c r="S5148" s="7">
        <v>612808.19999999995</v>
      </c>
      <c r="T5148" s="4">
        <v>2</v>
      </c>
      <c r="U5148" s="7">
        <v>600498.30000000005</v>
      </c>
      <c r="V5148" s="4">
        <f>S5148-U5148</f>
        <v>12309.899999999907</v>
      </c>
      <c r="W5148" s="8">
        <f>(S5148/U5148)*100</f>
        <v>102.04994751858581</v>
      </c>
      <c r="X5148" s="4" t="s">
        <v>11</v>
      </c>
      <c r="Y5148" s="4">
        <v>0</v>
      </c>
      <c r="AA5148" s="4" t="s">
        <v>1668</v>
      </c>
      <c r="AB5148" s="4" t="s">
        <v>1668</v>
      </c>
      <c r="AC5148" s="4" t="s">
        <v>1653</v>
      </c>
      <c r="AD5148" s="4">
        <v>0</v>
      </c>
      <c r="AE5148" s="11" t="s">
        <v>1668</v>
      </c>
      <c r="AF5148" s="11" t="s">
        <v>1668</v>
      </c>
      <c r="AG5148" s="11" t="s">
        <v>1668</v>
      </c>
      <c r="AH5148" s="11" t="s">
        <v>1668</v>
      </c>
      <c r="AI5148" s="11" t="s">
        <v>1668</v>
      </c>
      <c r="AJ5148" s="11" t="s">
        <v>1668</v>
      </c>
      <c r="AK5148" s="4" t="s">
        <v>13913</v>
      </c>
      <c r="AL5148" s="4" t="s">
        <v>13914</v>
      </c>
    </row>
    <row r="5149" spans="1:38" x14ac:dyDescent="0.25">
      <c r="A5149" s="1">
        <v>5147</v>
      </c>
      <c r="B5149" s="9">
        <v>459721</v>
      </c>
      <c r="C5149" s="15" t="s">
        <v>13915</v>
      </c>
      <c r="D5149" s="4" t="s">
        <v>844</v>
      </c>
      <c r="E5149" s="4" t="s">
        <v>1018</v>
      </c>
      <c r="F5149" s="4" t="b">
        <v>0</v>
      </c>
      <c r="G5149" s="4" t="s">
        <v>6122</v>
      </c>
      <c r="H5149" s="4" t="s">
        <v>206</v>
      </c>
      <c r="I5149" s="4" t="s">
        <v>2</v>
      </c>
      <c r="J5149" s="4" t="s">
        <v>14421</v>
      </c>
      <c r="K5149" s="4" t="s">
        <v>182</v>
      </c>
      <c r="L5149" s="4">
        <v>13</v>
      </c>
      <c r="M5149" s="13">
        <v>20</v>
      </c>
      <c r="N5149" s="4" t="s">
        <v>13916</v>
      </c>
      <c r="O5149" s="4" t="s">
        <v>13465</v>
      </c>
      <c r="P5149" s="4">
        <f>O5149-N5149</f>
        <v>1204</v>
      </c>
      <c r="Q5149" s="4">
        <v>545</v>
      </c>
      <c r="R5149" s="7">
        <v>395000</v>
      </c>
      <c r="S5149" s="7">
        <v>289291.96999999997</v>
      </c>
      <c r="T5149" s="4">
        <v>2</v>
      </c>
      <c r="U5149" s="7">
        <v>288483.53000000003</v>
      </c>
      <c r="V5149" s="4">
        <f>S5149-U5149</f>
        <v>808.43999999994412</v>
      </c>
      <c r="W5149" s="8">
        <f>(S5149/U5149)*100</f>
        <v>100.28023783541471</v>
      </c>
      <c r="X5149" s="4" t="s">
        <v>11</v>
      </c>
      <c r="Y5149" s="4">
        <v>0</v>
      </c>
      <c r="AA5149" s="4" t="s">
        <v>1668</v>
      </c>
      <c r="AB5149" s="4" t="s">
        <v>1668</v>
      </c>
      <c r="AC5149" s="4" t="s">
        <v>1653</v>
      </c>
      <c r="AD5149" s="4">
        <v>13</v>
      </c>
      <c r="AE5149" s="11" t="s">
        <v>1668</v>
      </c>
      <c r="AF5149" s="11" t="s">
        <v>1668</v>
      </c>
      <c r="AG5149" s="11" t="s">
        <v>1668</v>
      </c>
      <c r="AH5149" s="11" t="s">
        <v>1668</v>
      </c>
      <c r="AI5149" s="11" t="s">
        <v>1668</v>
      </c>
      <c r="AJ5149" s="11" t="s">
        <v>1668</v>
      </c>
      <c r="AK5149" s="4" t="s">
        <v>13917</v>
      </c>
      <c r="AL5149" s="4" t="s">
        <v>13918</v>
      </c>
    </row>
    <row r="5150" spans="1:38" x14ac:dyDescent="0.25">
      <c r="A5150" s="1">
        <v>5148</v>
      </c>
      <c r="B5150" s="9">
        <v>321870</v>
      </c>
      <c r="C5150" s="15" t="s">
        <v>13919</v>
      </c>
      <c r="D5150" s="4" t="s">
        <v>733</v>
      </c>
      <c r="E5150" s="4" t="s">
        <v>909</v>
      </c>
      <c r="F5150" s="4" t="b">
        <v>0</v>
      </c>
      <c r="G5150" s="4" t="s">
        <v>10136</v>
      </c>
      <c r="H5150" s="4" t="s">
        <v>206</v>
      </c>
      <c r="I5150" s="4" t="s">
        <v>2</v>
      </c>
      <c r="J5150" s="4" t="s">
        <v>14467</v>
      </c>
      <c r="K5150" s="4" t="s">
        <v>197</v>
      </c>
      <c r="L5150" s="4">
        <v>15</v>
      </c>
      <c r="M5150" s="13">
        <v>48</v>
      </c>
      <c r="N5150" s="4" t="s">
        <v>13920</v>
      </c>
      <c r="O5150" s="4" t="s">
        <v>10046</v>
      </c>
      <c r="P5150" s="4">
        <f>O5150-N5150</f>
        <v>1161</v>
      </c>
      <c r="Q5150" s="4">
        <v>540</v>
      </c>
      <c r="R5150" s="7">
        <v>2375000</v>
      </c>
      <c r="S5150" s="7">
        <v>1885000</v>
      </c>
      <c r="T5150" s="4">
        <v>3</v>
      </c>
      <c r="U5150" s="7">
        <v>1885407.44</v>
      </c>
      <c r="V5150" s="4">
        <f>S5150-U5150</f>
        <v>-407.43999999994412</v>
      </c>
      <c r="W5150" s="8">
        <f>(S5150/U5150)*100</f>
        <v>99.978389816898144</v>
      </c>
      <c r="X5150" s="4" t="s">
        <v>11</v>
      </c>
      <c r="Y5150" s="4">
        <v>0</v>
      </c>
      <c r="AA5150" s="4" t="s">
        <v>1668</v>
      </c>
      <c r="AB5150" s="4" t="s">
        <v>1668</v>
      </c>
      <c r="AC5150" s="4" t="s">
        <v>1653</v>
      </c>
      <c r="AD5150" s="4">
        <v>0</v>
      </c>
      <c r="AE5150" s="11" t="s">
        <v>1668</v>
      </c>
      <c r="AF5150" s="11" t="s">
        <v>1668</v>
      </c>
      <c r="AG5150" s="11" t="s">
        <v>1668</v>
      </c>
      <c r="AH5150" s="11" t="s">
        <v>1668</v>
      </c>
      <c r="AI5150" s="11" t="s">
        <v>1668</v>
      </c>
      <c r="AJ5150" s="11" t="s">
        <v>1668</v>
      </c>
      <c r="AK5150" s="4" t="s">
        <v>3035</v>
      </c>
      <c r="AL5150" s="4" t="s">
        <v>1691</v>
      </c>
    </row>
    <row r="5151" spans="1:38" x14ac:dyDescent="0.25">
      <c r="A5151" s="1">
        <v>5149</v>
      </c>
      <c r="B5151" s="9">
        <v>435180</v>
      </c>
      <c r="C5151" s="15" t="s">
        <v>13921</v>
      </c>
      <c r="D5151" s="4" t="s">
        <v>799</v>
      </c>
      <c r="E5151" s="4" t="s">
        <v>973</v>
      </c>
      <c r="F5151" s="4" t="b">
        <v>0</v>
      </c>
      <c r="G5151" s="4" t="s">
        <v>10136</v>
      </c>
      <c r="H5151" s="4" t="s">
        <v>206</v>
      </c>
      <c r="I5151" s="4" t="s">
        <v>2</v>
      </c>
      <c r="J5151" s="4" t="s">
        <v>14296</v>
      </c>
      <c r="K5151" s="4" t="s">
        <v>179</v>
      </c>
      <c r="L5151" s="4">
        <v>3</v>
      </c>
      <c r="M5151" s="13">
        <v>24</v>
      </c>
      <c r="N5151" s="4" t="s">
        <v>13922</v>
      </c>
      <c r="O5151" s="4" t="s">
        <v>11126</v>
      </c>
      <c r="P5151" s="4">
        <f>O5151-N5151</f>
        <v>1154</v>
      </c>
      <c r="Q5151" s="4">
        <v>365</v>
      </c>
      <c r="R5151" s="7">
        <v>800000</v>
      </c>
      <c r="S5151" s="7">
        <v>720660.87</v>
      </c>
      <c r="T5151" s="4">
        <v>2</v>
      </c>
      <c r="U5151" s="7">
        <v>720660.87</v>
      </c>
      <c r="V5151" s="4">
        <f>S5151-U5151</f>
        <v>0</v>
      </c>
      <c r="W5151" s="8">
        <f>(S5151/U5151)*100</f>
        <v>100</v>
      </c>
      <c r="X5151" s="4" t="s">
        <v>11</v>
      </c>
      <c r="Y5151" s="4">
        <v>0</v>
      </c>
      <c r="AA5151" s="4" t="s">
        <v>1668</v>
      </c>
      <c r="AB5151" s="4" t="s">
        <v>1668</v>
      </c>
      <c r="AC5151" s="4" t="s">
        <v>1653</v>
      </c>
      <c r="AD5151" s="4">
        <v>8</v>
      </c>
      <c r="AE5151" s="11" t="s">
        <v>1668</v>
      </c>
      <c r="AF5151" s="11" t="s">
        <v>1668</v>
      </c>
      <c r="AG5151" s="11" t="s">
        <v>1668</v>
      </c>
      <c r="AH5151" s="11" t="s">
        <v>1668</v>
      </c>
      <c r="AI5151" s="11" t="s">
        <v>1668</v>
      </c>
      <c r="AJ5151" s="11" t="s">
        <v>1668</v>
      </c>
      <c r="AK5151" s="4" t="s">
        <v>13923</v>
      </c>
      <c r="AL5151" s="4" t="s">
        <v>13924</v>
      </c>
    </row>
    <row r="5152" spans="1:38" x14ac:dyDescent="0.25">
      <c r="A5152" s="1">
        <v>5150</v>
      </c>
      <c r="B5152" s="9">
        <v>404052</v>
      </c>
      <c r="C5152" s="15" t="s">
        <v>15484</v>
      </c>
      <c r="D5152" s="4" t="s">
        <v>757</v>
      </c>
      <c r="E5152" s="4" t="s">
        <v>931</v>
      </c>
      <c r="F5152" s="4" t="b">
        <v>0</v>
      </c>
      <c r="G5152" s="4" t="s">
        <v>10136</v>
      </c>
      <c r="H5152" s="4" t="s">
        <v>206</v>
      </c>
      <c r="I5152" s="4" t="s">
        <v>2</v>
      </c>
      <c r="J5152" s="4" t="s">
        <v>14453</v>
      </c>
      <c r="K5152" s="4" t="s">
        <v>187</v>
      </c>
      <c r="L5152" s="4">
        <v>20</v>
      </c>
      <c r="M5152" s="13">
        <v>20</v>
      </c>
      <c r="N5152" s="4" t="s">
        <v>13925</v>
      </c>
      <c r="O5152" s="4" t="s">
        <v>13775</v>
      </c>
      <c r="P5152" s="4">
        <f>O5152-N5152</f>
        <v>1029</v>
      </c>
      <c r="Q5152" s="4">
        <v>240</v>
      </c>
      <c r="R5152" s="7">
        <v>1237552</v>
      </c>
      <c r="S5152" s="7">
        <v>771364.54</v>
      </c>
      <c r="T5152" s="4">
        <v>2</v>
      </c>
      <c r="U5152" s="7">
        <v>748491.54</v>
      </c>
      <c r="V5152" s="4">
        <f>S5152-U5152</f>
        <v>22873</v>
      </c>
      <c r="W5152" s="8">
        <f>(S5152/U5152)*100</f>
        <v>103.05587956278038</v>
      </c>
      <c r="X5152" s="4" t="s">
        <v>11</v>
      </c>
      <c r="Y5152" s="4">
        <v>0</v>
      </c>
      <c r="AA5152" s="4" t="s">
        <v>1668</v>
      </c>
      <c r="AB5152" s="4" t="s">
        <v>1668</v>
      </c>
      <c r="AC5152" s="4" t="s">
        <v>1653</v>
      </c>
      <c r="AD5152" s="4">
        <v>0</v>
      </c>
      <c r="AE5152" s="11" t="s">
        <v>1668</v>
      </c>
      <c r="AF5152" s="11" t="s">
        <v>1668</v>
      </c>
      <c r="AG5152" s="11" t="s">
        <v>1668</v>
      </c>
      <c r="AH5152" s="11" t="s">
        <v>1668</v>
      </c>
      <c r="AI5152" s="11" t="s">
        <v>1668</v>
      </c>
      <c r="AJ5152" s="11" t="s">
        <v>1668</v>
      </c>
      <c r="AK5152" s="4" t="s">
        <v>13926</v>
      </c>
      <c r="AL5152" s="4" t="s">
        <v>13927</v>
      </c>
    </row>
    <row r="5153" spans="1:38" x14ac:dyDescent="0.25">
      <c r="A5153" s="1">
        <v>5151</v>
      </c>
      <c r="B5153" s="9">
        <v>289800</v>
      </c>
      <c r="C5153" s="15" t="s">
        <v>13928</v>
      </c>
      <c r="D5153" s="4" t="s">
        <v>793</v>
      </c>
      <c r="E5153" s="4" t="s">
        <v>967</v>
      </c>
      <c r="F5153" s="4" t="b">
        <v>0</v>
      </c>
      <c r="G5153" s="4" t="s">
        <v>10136</v>
      </c>
      <c r="H5153" s="4" t="s">
        <v>206</v>
      </c>
      <c r="I5153" s="4" t="s">
        <v>2</v>
      </c>
      <c r="J5153" s="4" t="s">
        <v>14284</v>
      </c>
      <c r="K5153" s="4" t="s">
        <v>179</v>
      </c>
      <c r="L5153" s="4">
        <v>3</v>
      </c>
      <c r="M5153" s="13">
        <v>60</v>
      </c>
      <c r="N5153" s="4" t="s">
        <v>13912</v>
      </c>
      <c r="O5153" s="4" t="s">
        <v>10897</v>
      </c>
      <c r="P5153" s="4">
        <f>O5153-N5153</f>
        <v>1167</v>
      </c>
      <c r="Q5153" s="4">
        <v>600</v>
      </c>
      <c r="R5153" s="7">
        <v>9631710</v>
      </c>
      <c r="S5153" s="7">
        <v>7223782.5099999998</v>
      </c>
      <c r="T5153" s="4">
        <v>3</v>
      </c>
      <c r="U5153" s="7">
        <v>7414561.5</v>
      </c>
      <c r="V5153" s="4">
        <f>S5153-U5153</f>
        <v>-190778.99000000022</v>
      </c>
      <c r="W5153" s="8">
        <f>(S5153/U5153)*100</f>
        <v>97.426968675086172</v>
      </c>
      <c r="X5153" s="4" t="s">
        <v>11</v>
      </c>
      <c r="Y5153" s="4">
        <v>0</v>
      </c>
      <c r="AA5153" s="4" t="s">
        <v>1668</v>
      </c>
      <c r="AB5153" s="4" t="s">
        <v>1668</v>
      </c>
      <c r="AC5153" s="4" t="s">
        <v>1653</v>
      </c>
      <c r="AD5153" s="4">
        <v>17</v>
      </c>
      <c r="AE5153" s="11" t="s">
        <v>1668</v>
      </c>
      <c r="AF5153" s="11" t="s">
        <v>1668</v>
      </c>
      <c r="AG5153" s="11" t="s">
        <v>1668</v>
      </c>
      <c r="AH5153" s="11" t="s">
        <v>1668</v>
      </c>
      <c r="AI5153" s="11" t="s">
        <v>1668</v>
      </c>
      <c r="AJ5153" s="11" t="s">
        <v>1668</v>
      </c>
      <c r="AK5153" s="4" t="s">
        <v>1668</v>
      </c>
      <c r="AL5153" s="4" t="s">
        <v>13929</v>
      </c>
    </row>
    <row r="5154" spans="1:38" x14ac:dyDescent="0.25">
      <c r="A5154" s="1">
        <v>5152</v>
      </c>
      <c r="B5154" s="9">
        <v>432862</v>
      </c>
      <c r="C5154" s="15" t="s">
        <v>13930</v>
      </c>
      <c r="D5154" s="4" t="s">
        <v>793</v>
      </c>
      <c r="E5154" s="4" t="s">
        <v>967</v>
      </c>
      <c r="F5154" s="4" t="b">
        <v>0</v>
      </c>
      <c r="G5154" s="4" t="s">
        <v>10136</v>
      </c>
      <c r="H5154" s="4" t="s">
        <v>206</v>
      </c>
      <c r="I5154" s="4" t="s">
        <v>2</v>
      </c>
      <c r="J5154" s="4" t="s">
        <v>14494</v>
      </c>
      <c r="K5154" s="4" t="s">
        <v>187</v>
      </c>
      <c r="L5154" s="4">
        <v>20</v>
      </c>
      <c r="M5154" s="13">
        <v>24</v>
      </c>
      <c r="N5154" s="4" t="s">
        <v>13931</v>
      </c>
      <c r="O5154" s="4" t="s">
        <v>12533</v>
      </c>
      <c r="P5154" s="4">
        <f>O5154-N5154</f>
        <v>1007</v>
      </c>
      <c r="Q5154" s="4">
        <v>540</v>
      </c>
      <c r="R5154" s="7">
        <v>3150000</v>
      </c>
      <c r="S5154" s="7">
        <v>2394000</v>
      </c>
      <c r="T5154" s="4">
        <v>3</v>
      </c>
      <c r="U5154" s="7">
        <v>2367205.5</v>
      </c>
      <c r="V5154" s="4">
        <f>S5154-U5154</f>
        <v>26794.5</v>
      </c>
      <c r="W5154" s="8">
        <f>(S5154/U5154)*100</f>
        <v>101.13190426433194</v>
      </c>
      <c r="X5154" s="4" t="s">
        <v>11</v>
      </c>
      <c r="Y5154" s="4">
        <v>0</v>
      </c>
      <c r="AA5154" s="4" t="s">
        <v>1668</v>
      </c>
      <c r="AB5154" s="4" t="s">
        <v>1668</v>
      </c>
      <c r="AC5154" s="4" t="s">
        <v>1653</v>
      </c>
      <c r="AD5154" s="4">
        <v>0</v>
      </c>
      <c r="AE5154" s="11" t="s">
        <v>1668</v>
      </c>
      <c r="AF5154" s="11" t="s">
        <v>1668</v>
      </c>
      <c r="AG5154" s="11" t="s">
        <v>1668</v>
      </c>
      <c r="AH5154" s="11" t="s">
        <v>1668</v>
      </c>
      <c r="AI5154" s="11" t="s">
        <v>1668</v>
      </c>
      <c r="AJ5154" s="11" t="s">
        <v>1668</v>
      </c>
      <c r="AK5154" s="4" t="s">
        <v>1786</v>
      </c>
      <c r="AL5154" s="4" t="s">
        <v>13932</v>
      </c>
    </row>
    <row r="5155" spans="1:38" x14ac:dyDescent="0.25">
      <c r="A5155" s="1">
        <v>5153</v>
      </c>
      <c r="B5155" s="9">
        <v>336564</v>
      </c>
      <c r="C5155" s="15" t="s">
        <v>15485</v>
      </c>
      <c r="D5155" s="4" t="s">
        <v>793</v>
      </c>
      <c r="E5155" s="4" t="s">
        <v>967</v>
      </c>
      <c r="F5155" s="4" t="b">
        <v>0</v>
      </c>
      <c r="G5155" s="4" t="s">
        <v>10136</v>
      </c>
      <c r="H5155" s="4" t="s">
        <v>206</v>
      </c>
      <c r="I5155" s="4" t="s">
        <v>2</v>
      </c>
      <c r="J5155" s="4" t="s">
        <v>14322</v>
      </c>
      <c r="K5155" s="4" t="s">
        <v>186</v>
      </c>
      <c r="L5155" s="4">
        <v>1</v>
      </c>
      <c r="M5155" s="13">
        <v>42</v>
      </c>
      <c r="N5155" s="4" t="s">
        <v>13933</v>
      </c>
      <c r="O5155" s="4" t="s">
        <v>13934</v>
      </c>
      <c r="P5155" s="4">
        <f>O5155-N5155</f>
        <v>1055</v>
      </c>
      <c r="Q5155" s="4">
        <v>365</v>
      </c>
      <c r="R5155" s="7">
        <v>1563432.19</v>
      </c>
      <c r="S5155" s="7">
        <v>1295312.3700000001</v>
      </c>
      <c r="T5155" s="4">
        <v>3</v>
      </c>
      <c r="U5155" s="7">
        <v>1152552.6599999999</v>
      </c>
      <c r="V5155" s="4">
        <f>S5155-U5155</f>
        <v>142759.7100000002</v>
      </c>
      <c r="W5155" s="8">
        <f>(S5155/U5155)*100</f>
        <v>112.38639369415017</v>
      </c>
      <c r="X5155" s="4" t="s">
        <v>11</v>
      </c>
      <c r="Y5155" s="4">
        <v>0</v>
      </c>
      <c r="AA5155" s="4" t="s">
        <v>1668</v>
      </c>
      <c r="AB5155" s="4" t="s">
        <v>1668</v>
      </c>
      <c r="AC5155" s="4" t="s">
        <v>1653</v>
      </c>
      <c r="AD5155" s="4">
        <v>24</v>
      </c>
      <c r="AE5155" s="11" t="s">
        <v>1668</v>
      </c>
      <c r="AF5155" s="11" t="s">
        <v>1668</v>
      </c>
      <c r="AG5155" s="11" t="s">
        <v>1668</v>
      </c>
      <c r="AH5155" s="11" t="s">
        <v>1668</v>
      </c>
      <c r="AI5155" s="11" t="s">
        <v>1668</v>
      </c>
      <c r="AJ5155" s="11" t="s">
        <v>1668</v>
      </c>
      <c r="AK5155" s="4" t="s">
        <v>13935</v>
      </c>
      <c r="AL5155" s="4" t="s">
        <v>13936</v>
      </c>
    </row>
    <row r="5156" spans="1:38" x14ac:dyDescent="0.25">
      <c r="A5156" s="1">
        <v>5154</v>
      </c>
      <c r="B5156" s="9">
        <v>407738</v>
      </c>
      <c r="C5156" s="15" t="s">
        <v>13937</v>
      </c>
      <c r="D5156" s="4" t="s">
        <v>732</v>
      </c>
      <c r="E5156" s="4" t="s">
        <v>905</v>
      </c>
      <c r="F5156" s="4" t="b">
        <v>0</v>
      </c>
      <c r="G5156" s="4" t="s">
        <v>10136</v>
      </c>
      <c r="H5156" s="4" t="s">
        <v>206</v>
      </c>
      <c r="I5156" s="4" t="s">
        <v>2</v>
      </c>
      <c r="J5156" s="4" t="s">
        <v>14499</v>
      </c>
      <c r="K5156" s="4" t="s">
        <v>196</v>
      </c>
      <c r="L5156" s="4">
        <v>18</v>
      </c>
      <c r="M5156" s="13">
        <v>25</v>
      </c>
      <c r="N5156" s="4" t="s">
        <v>13938</v>
      </c>
      <c r="O5156" s="4" t="s">
        <v>10887</v>
      </c>
      <c r="P5156" s="4">
        <f>O5156-N5156</f>
        <v>1278</v>
      </c>
      <c r="Q5156" s="4">
        <v>150</v>
      </c>
      <c r="R5156" s="7">
        <v>462000</v>
      </c>
      <c r="S5156" s="7">
        <v>430885.99</v>
      </c>
      <c r="T5156" s="4">
        <v>2</v>
      </c>
      <c r="U5156" s="7">
        <v>361149.38</v>
      </c>
      <c r="V5156" s="4">
        <f>S5156-U5156</f>
        <v>69736.609999999986</v>
      </c>
      <c r="W5156" s="8">
        <f>(S5156/U5156)*100</f>
        <v>119.30963026988999</v>
      </c>
      <c r="X5156" s="4" t="s">
        <v>11</v>
      </c>
      <c r="Y5156" s="4">
        <v>0</v>
      </c>
      <c r="AA5156" s="4" t="s">
        <v>1668</v>
      </c>
      <c r="AB5156" s="4" t="s">
        <v>1668</v>
      </c>
      <c r="AC5156" s="4" t="s">
        <v>1653</v>
      </c>
      <c r="AD5156" s="4">
        <v>0</v>
      </c>
      <c r="AE5156" s="11" t="s">
        <v>1668</v>
      </c>
      <c r="AF5156" s="11" t="s">
        <v>1668</v>
      </c>
      <c r="AG5156" s="11" t="s">
        <v>1668</v>
      </c>
      <c r="AH5156" s="11" t="s">
        <v>1668</v>
      </c>
      <c r="AI5156" s="11" t="s">
        <v>1668</v>
      </c>
      <c r="AJ5156" s="11" t="s">
        <v>1668</v>
      </c>
      <c r="AK5156" s="4" t="s">
        <v>3035</v>
      </c>
      <c r="AL5156" s="4" t="s">
        <v>1699</v>
      </c>
    </row>
    <row r="5157" spans="1:38" x14ac:dyDescent="0.25">
      <c r="A5157" s="1">
        <v>5155</v>
      </c>
      <c r="B5157" s="9">
        <v>310387</v>
      </c>
      <c r="C5157" s="15" t="s">
        <v>13939</v>
      </c>
      <c r="D5157" s="4" t="s">
        <v>739</v>
      </c>
      <c r="E5157" s="4" t="s">
        <v>913</v>
      </c>
      <c r="F5157" s="4" t="b">
        <v>0</v>
      </c>
      <c r="G5157" s="4" t="s">
        <v>10136</v>
      </c>
      <c r="H5157" s="4" t="s">
        <v>206</v>
      </c>
      <c r="I5157" s="4" t="s">
        <v>2</v>
      </c>
      <c r="J5157" s="4" t="s">
        <v>14474</v>
      </c>
      <c r="K5157" s="4" t="s">
        <v>185</v>
      </c>
      <c r="L5157" s="4">
        <v>2</v>
      </c>
      <c r="M5157" s="13">
        <v>30</v>
      </c>
      <c r="N5157" s="4" t="s">
        <v>12313</v>
      </c>
      <c r="O5157" s="4" t="s">
        <v>12969</v>
      </c>
      <c r="P5157" s="4">
        <f>O5157-N5157</f>
        <v>1296</v>
      </c>
      <c r="Q5157" s="4">
        <v>335</v>
      </c>
      <c r="R5157" s="7">
        <v>375104.76</v>
      </c>
      <c r="S5157" s="7">
        <v>318812.37</v>
      </c>
      <c r="T5157" s="4">
        <v>2</v>
      </c>
      <c r="U5157" s="7">
        <v>328178.81</v>
      </c>
      <c r="V5157" s="4">
        <f>S5157-U5157</f>
        <v>-9366.4400000000023</v>
      </c>
      <c r="W5157" s="8">
        <f>(S5157/U5157)*100</f>
        <v>97.145933949848867</v>
      </c>
      <c r="X5157" s="4" t="s">
        <v>11</v>
      </c>
      <c r="Y5157" s="4">
        <v>0</v>
      </c>
      <c r="AA5157" s="4" t="s">
        <v>1668</v>
      </c>
      <c r="AB5157" s="4" t="s">
        <v>1668</v>
      </c>
      <c r="AC5157" s="4" t="s">
        <v>1653</v>
      </c>
      <c r="AD5157" s="4">
        <v>0</v>
      </c>
      <c r="AE5157" s="11" t="s">
        <v>1668</v>
      </c>
      <c r="AF5157" s="11" t="s">
        <v>1668</v>
      </c>
      <c r="AG5157" s="11" t="s">
        <v>1668</v>
      </c>
      <c r="AH5157" s="11" t="s">
        <v>1668</v>
      </c>
      <c r="AI5157" s="11" t="s">
        <v>1668</v>
      </c>
      <c r="AJ5157" s="11" t="s">
        <v>1668</v>
      </c>
      <c r="AK5157" s="4" t="s">
        <v>13940</v>
      </c>
      <c r="AL5157" s="4" t="s">
        <v>13941</v>
      </c>
    </row>
    <row r="5158" spans="1:38" x14ac:dyDescent="0.25">
      <c r="A5158" s="1">
        <v>5156</v>
      </c>
      <c r="B5158" s="9">
        <v>289948</v>
      </c>
      <c r="C5158" s="15" t="s">
        <v>15486</v>
      </c>
      <c r="D5158" s="4" t="s">
        <v>799</v>
      </c>
      <c r="E5158" s="4" t="s">
        <v>973</v>
      </c>
      <c r="F5158" s="4" t="b">
        <v>0</v>
      </c>
      <c r="G5158" s="4" t="s">
        <v>10136</v>
      </c>
      <c r="H5158" s="4" t="s">
        <v>206</v>
      </c>
      <c r="I5158" s="4" t="s">
        <v>2</v>
      </c>
      <c r="J5158" s="4" t="s">
        <v>14465</v>
      </c>
      <c r="K5158" s="4" t="s">
        <v>2648</v>
      </c>
      <c r="L5158" s="4">
        <v>4</v>
      </c>
      <c r="M5158" s="13">
        <v>30</v>
      </c>
      <c r="N5158" s="4" t="s">
        <v>13942</v>
      </c>
      <c r="O5158" s="4" t="s">
        <v>11510</v>
      </c>
      <c r="P5158" s="4">
        <f>O5158-N5158</f>
        <v>1235</v>
      </c>
      <c r="Q5158" s="4">
        <v>180</v>
      </c>
      <c r="R5158" s="7">
        <v>1170235.04</v>
      </c>
      <c r="S5158" s="7">
        <v>792665.53</v>
      </c>
      <c r="T5158" s="4">
        <v>2</v>
      </c>
      <c r="U5158" s="7">
        <v>792665.53</v>
      </c>
      <c r="V5158" s="4">
        <f>S5158-U5158</f>
        <v>0</v>
      </c>
      <c r="W5158" s="8">
        <f>(S5158/U5158)*100</f>
        <v>100</v>
      </c>
      <c r="X5158" s="4" t="s">
        <v>11</v>
      </c>
      <c r="Y5158" s="4">
        <v>0</v>
      </c>
      <c r="AA5158" s="4" t="s">
        <v>1668</v>
      </c>
      <c r="AB5158" s="4" t="s">
        <v>1668</v>
      </c>
      <c r="AC5158" s="4" t="s">
        <v>1653</v>
      </c>
      <c r="AD5158" s="4">
        <v>0</v>
      </c>
      <c r="AE5158" s="11" t="s">
        <v>1668</v>
      </c>
      <c r="AF5158" s="11" t="s">
        <v>1668</v>
      </c>
      <c r="AG5158" s="11" t="s">
        <v>1668</v>
      </c>
      <c r="AH5158" s="11" t="s">
        <v>1668</v>
      </c>
      <c r="AI5158" s="11" t="s">
        <v>1668</v>
      </c>
      <c r="AJ5158" s="11" t="s">
        <v>1668</v>
      </c>
      <c r="AK5158" s="4" t="s">
        <v>13943</v>
      </c>
      <c r="AL5158" s="4" t="s">
        <v>1668</v>
      </c>
    </row>
    <row r="5159" spans="1:38" x14ac:dyDescent="0.25">
      <c r="A5159" s="1">
        <v>5157</v>
      </c>
      <c r="B5159" s="9">
        <v>222187</v>
      </c>
      <c r="C5159" s="15" t="s">
        <v>13944</v>
      </c>
      <c r="D5159" s="4" t="s">
        <v>13945</v>
      </c>
      <c r="E5159" s="4" t="s">
        <v>13946</v>
      </c>
      <c r="F5159" s="4" t="b">
        <v>0</v>
      </c>
      <c r="G5159" s="4" t="s">
        <v>208</v>
      </c>
      <c r="H5159" s="4" t="s">
        <v>206</v>
      </c>
      <c r="I5159" s="4" t="s">
        <v>2</v>
      </c>
      <c r="J5159" s="4" t="s">
        <v>14289</v>
      </c>
      <c r="K5159" s="4" t="s">
        <v>182</v>
      </c>
      <c r="L5159" s="4">
        <v>13</v>
      </c>
      <c r="M5159" s="13">
        <v>52</v>
      </c>
      <c r="N5159" s="4" t="s">
        <v>12591</v>
      </c>
      <c r="O5159" s="4" t="s">
        <v>12301</v>
      </c>
      <c r="P5159" s="4">
        <f>O5159-N5159</f>
        <v>1065</v>
      </c>
      <c r="Q5159" s="4">
        <v>365</v>
      </c>
      <c r="R5159" s="7">
        <v>4850000</v>
      </c>
      <c r="S5159" s="7">
        <v>3495844.58</v>
      </c>
      <c r="T5159" s="4">
        <v>3</v>
      </c>
      <c r="U5159" s="7">
        <v>3395065.94</v>
      </c>
      <c r="V5159" s="4">
        <f>S5159-U5159</f>
        <v>100778.64000000013</v>
      </c>
      <c r="W5159" s="8">
        <f>(S5159/U5159)*100</f>
        <v>102.96838535041826</v>
      </c>
      <c r="X5159" s="4" t="s">
        <v>11</v>
      </c>
      <c r="Y5159" s="4">
        <v>0</v>
      </c>
      <c r="AA5159" s="4" t="s">
        <v>1668</v>
      </c>
      <c r="AB5159" s="4" t="s">
        <v>1668</v>
      </c>
      <c r="AC5159" s="4" t="s">
        <v>1653</v>
      </c>
      <c r="AD5159" s="4">
        <v>0</v>
      </c>
      <c r="AE5159" s="11" t="s">
        <v>1668</v>
      </c>
      <c r="AF5159" s="11" t="s">
        <v>1668</v>
      </c>
      <c r="AG5159" s="11" t="s">
        <v>1668</v>
      </c>
      <c r="AH5159" s="11" t="s">
        <v>1668</v>
      </c>
      <c r="AI5159" s="11" t="s">
        <v>1668</v>
      </c>
      <c r="AJ5159" s="11" t="s">
        <v>1668</v>
      </c>
      <c r="AK5159" s="4" t="s">
        <v>13947</v>
      </c>
      <c r="AL5159" s="4" t="s">
        <v>13948</v>
      </c>
    </row>
    <row r="5160" spans="1:38" x14ac:dyDescent="0.25">
      <c r="A5160" s="1">
        <v>5158</v>
      </c>
      <c r="B5160" s="9">
        <v>423744</v>
      </c>
      <c r="C5160" s="15" t="s">
        <v>15487</v>
      </c>
      <c r="D5160" s="4" t="s">
        <v>755</v>
      </c>
      <c r="E5160" s="4" t="s">
        <v>929</v>
      </c>
      <c r="F5160" s="4" t="b">
        <v>0</v>
      </c>
      <c r="G5160" s="4" t="s">
        <v>10136</v>
      </c>
      <c r="H5160" s="4" t="s">
        <v>206</v>
      </c>
      <c r="I5160" s="4" t="s">
        <v>2</v>
      </c>
      <c r="J5160" s="4" t="s">
        <v>14268</v>
      </c>
      <c r="K5160" s="4" t="s">
        <v>196</v>
      </c>
      <c r="L5160" s="4">
        <v>18</v>
      </c>
      <c r="M5160" s="13">
        <v>30</v>
      </c>
      <c r="N5160" s="4" t="s">
        <v>13949</v>
      </c>
      <c r="O5160" s="4" t="s">
        <v>12484</v>
      </c>
      <c r="P5160" s="4">
        <f>O5160-N5160</f>
        <v>1144</v>
      </c>
      <c r="Q5160" s="4">
        <v>180</v>
      </c>
      <c r="R5160" s="7">
        <v>1800000</v>
      </c>
      <c r="S5160" s="7">
        <v>1392382.04</v>
      </c>
      <c r="T5160" s="4">
        <v>3</v>
      </c>
      <c r="U5160" s="7">
        <v>418208.59</v>
      </c>
      <c r="V5160" s="4">
        <f>S5160-U5160</f>
        <v>974173.45</v>
      </c>
      <c r="W5160" s="8">
        <f>(S5160/U5160)*100</f>
        <v>332.93960795975039</v>
      </c>
      <c r="X5160" s="4" t="s">
        <v>11</v>
      </c>
      <c r="Y5160" s="4">
        <v>0</v>
      </c>
      <c r="AA5160" s="4" t="s">
        <v>1668</v>
      </c>
      <c r="AB5160" s="4" t="s">
        <v>1668</v>
      </c>
      <c r="AC5160" s="4" t="s">
        <v>1653</v>
      </c>
      <c r="AD5160" s="4">
        <v>0</v>
      </c>
      <c r="AE5160" s="11" t="s">
        <v>1668</v>
      </c>
      <c r="AF5160" s="11" t="s">
        <v>1668</v>
      </c>
      <c r="AG5160" s="11" t="s">
        <v>1668</v>
      </c>
      <c r="AH5160" s="11" t="s">
        <v>1668</v>
      </c>
      <c r="AI5160" s="11" t="s">
        <v>1668</v>
      </c>
      <c r="AJ5160" s="11" t="s">
        <v>1668</v>
      </c>
      <c r="AK5160" s="4" t="s">
        <v>13950</v>
      </c>
      <c r="AL5160" s="4" t="s">
        <v>13951</v>
      </c>
    </row>
    <row r="5161" spans="1:38" x14ac:dyDescent="0.25">
      <c r="A5161" s="1">
        <v>5159</v>
      </c>
      <c r="B5161" s="9">
        <v>243665</v>
      </c>
      <c r="C5161" s="15" t="s">
        <v>13952</v>
      </c>
      <c r="D5161" s="4" t="s">
        <v>773</v>
      </c>
      <c r="E5161" s="4" t="s">
        <v>947</v>
      </c>
      <c r="F5161" s="4" t="b">
        <v>0</v>
      </c>
      <c r="G5161" s="4" t="s">
        <v>208</v>
      </c>
      <c r="H5161" s="4" t="s">
        <v>206</v>
      </c>
      <c r="I5161" s="4" t="s">
        <v>2</v>
      </c>
      <c r="J5161" s="4" t="s">
        <v>14245</v>
      </c>
      <c r="K5161" s="4" t="s">
        <v>182</v>
      </c>
      <c r="L5161" s="4">
        <v>13</v>
      </c>
      <c r="M5161" s="13">
        <v>40</v>
      </c>
      <c r="N5161" s="4" t="s">
        <v>13827</v>
      </c>
      <c r="O5161" s="4" t="s">
        <v>12912</v>
      </c>
      <c r="P5161" s="4">
        <f>O5161-N5161</f>
        <v>1345</v>
      </c>
      <c r="Q5161" s="4">
        <v>425</v>
      </c>
      <c r="R5161" s="7">
        <v>5230000</v>
      </c>
      <c r="S5161" s="7">
        <v>4680000</v>
      </c>
      <c r="T5161" s="4">
        <v>3</v>
      </c>
      <c r="U5161" s="7">
        <v>4502794.22</v>
      </c>
      <c r="V5161" s="4">
        <f>S5161-U5161</f>
        <v>177205.78000000026</v>
      </c>
      <c r="W5161" s="8">
        <f>(S5161/U5161)*100</f>
        <v>103.93546254485511</v>
      </c>
      <c r="X5161" s="4" t="s">
        <v>11</v>
      </c>
      <c r="Y5161" s="4">
        <v>0</v>
      </c>
      <c r="AA5161" s="4" t="s">
        <v>1668</v>
      </c>
      <c r="AB5161" s="4" t="s">
        <v>1668</v>
      </c>
      <c r="AC5161" s="4" t="s">
        <v>1653</v>
      </c>
      <c r="AD5161" s="4">
        <v>19</v>
      </c>
      <c r="AE5161" s="11" t="s">
        <v>1668</v>
      </c>
      <c r="AF5161" s="11" t="s">
        <v>1668</v>
      </c>
      <c r="AG5161" s="11" t="s">
        <v>1668</v>
      </c>
      <c r="AH5161" s="11" t="s">
        <v>1668</v>
      </c>
      <c r="AI5161" s="11" t="s">
        <v>1668</v>
      </c>
      <c r="AJ5161" s="11" t="s">
        <v>1668</v>
      </c>
      <c r="AK5161" s="4" t="s">
        <v>13953</v>
      </c>
      <c r="AL5161" s="4" t="s">
        <v>13954</v>
      </c>
    </row>
    <row r="5162" spans="1:38" x14ac:dyDescent="0.25">
      <c r="A5162" s="1">
        <v>5160</v>
      </c>
      <c r="B5162" s="9">
        <v>299239</v>
      </c>
      <c r="C5162" s="15" t="s">
        <v>13955</v>
      </c>
      <c r="D5162" s="4" t="s">
        <v>754</v>
      </c>
      <c r="E5162" s="4" t="s">
        <v>928</v>
      </c>
      <c r="F5162" s="4" t="b">
        <v>0</v>
      </c>
      <c r="G5162" s="4" t="s">
        <v>10136</v>
      </c>
      <c r="H5162" s="4" t="s">
        <v>206</v>
      </c>
      <c r="I5162" s="4" t="s">
        <v>2</v>
      </c>
      <c r="J5162" s="4" t="s">
        <v>14241</v>
      </c>
      <c r="K5162" s="4" t="s">
        <v>187</v>
      </c>
      <c r="L5162" s="4">
        <v>20</v>
      </c>
      <c r="M5162" s="13">
        <v>42</v>
      </c>
      <c r="N5162" s="4" t="s">
        <v>13956</v>
      </c>
      <c r="O5162" s="4" t="s">
        <v>10827</v>
      </c>
      <c r="P5162" s="4">
        <f>O5162-N5162</f>
        <v>1506</v>
      </c>
      <c r="Q5162" s="4">
        <v>96</v>
      </c>
      <c r="R5162" s="7">
        <v>1335145.44</v>
      </c>
      <c r="S5162" s="7">
        <v>801154.29</v>
      </c>
      <c r="T5162" s="4">
        <v>2</v>
      </c>
      <c r="U5162" s="7">
        <v>754335.07</v>
      </c>
      <c r="V5162" s="4">
        <f>S5162-U5162</f>
        <v>46819.220000000088</v>
      </c>
      <c r="W5162" s="8">
        <f>(S5162/U5162)*100</f>
        <v>106.20668743400729</v>
      </c>
      <c r="X5162" s="4" t="s">
        <v>11</v>
      </c>
      <c r="Y5162" s="4">
        <v>0</v>
      </c>
      <c r="AA5162" s="4" t="s">
        <v>1668</v>
      </c>
      <c r="AB5162" s="4" t="s">
        <v>1668</v>
      </c>
      <c r="AC5162" s="4" t="s">
        <v>1653</v>
      </c>
      <c r="AD5162" s="4">
        <v>0</v>
      </c>
      <c r="AE5162" s="11" t="s">
        <v>1668</v>
      </c>
      <c r="AF5162" s="11" t="s">
        <v>1668</v>
      </c>
      <c r="AG5162" s="11" t="s">
        <v>1668</v>
      </c>
      <c r="AH5162" s="11" t="s">
        <v>1668</v>
      </c>
      <c r="AI5162" s="11" t="s">
        <v>1668</v>
      </c>
      <c r="AJ5162" s="11" t="s">
        <v>1668</v>
      </c>
      <c r="AK5162" s="4" t="s">
        <v>13957</v>
      </c>
      <c r="AL5162" s="4" t="s">
        <v>1668</v>
      </c>
    </row>
    <row r="5163" spans="1:38" x14ac:dyDescent="0.25">
      <c r="A5163" s="1">
        <v>5161</v>
      </c>
      <c r="B5163" s="9">
        <v>403211</v>
      </c>
      <c r="C5163" s="15" t="s">
        <v>13958</v>
      </c>
      <c r="D5163" s="4" t="s">
        <v>11492</v>
      </c>
      <c r="E5163" s="4" t="s">
        <v>11493</v>
      </c>
      <c r="F5163" s="4" t="b">
        <v>0</v>
      </c>
      <c r="G5163" s="4" t="s">
        <v>10136</v>
      </c>
      <c r="H5163" s="4" t="s">
        <v>206</v>
      </c>
      <c r="I5163" s="4" t="s">
        <v>2</v>
      </c>
      <c r="J5163" s="4" t="s">
        <v>14318</v>
      </c>
      <c r="K5163" s="4" t="s">
        <v>187</v>
      </c>
      <c r="L5163" s="4">
        <v>20</v>
      </c>
      <c r="M5163" s="13">
        <v>30</v>
      </c>
      <c r="N5163" s="4" t="s">
        <v>13938</v>
      </c>
      <c r="O5163" s="4" t="s">
        <v>12430</v>
      </c>
      <c r="P5163" s="4">
        <f>O5163-N5163</f>
        <v>1130</v>
      </c>
      <c r="Q5163" s="4">
        <v>210</v>
      </c>
      <c r="R5163" s="7">
        <v>778424.65</v>
      </c>
      <c r="S5163" s="7">
        <v>700586.41</v>
      </c>
      <c r="T5163" s="4">
        <v>2</v>
      </c>
      <c r="U5163" s="7">
        <v>674791.9</v>
      </c>
      <c r="V5163" s="4">
        <f>S5163-U5163</f>
        <v>25794.510000000009</v>
      </c>
      <c r="W5163" s="8">
        <f>(S5163/U5163)*100</f>
        <v>103.82258737841991</v>
      </c>
      <c r="X5163" s="4" t="s">
        <v>11</v>
      </c>
      <c r="Y5163" s="4">
        <v>0</v>
      </c>
      <c r="AA5163" s="4" t="s">
        <v>1668</v>
      </c>
      <c r="AB5163" s="4" t="s">
        <v>1668</v>
      </c>
      <c r="AC5163" s="4" t="s">
        <v>1653</v>
      </c>
      <c r="AD5163" s="4">
        <v>0</v>
      </c>
      <c r="AE5163" s="11" t="s">
        <v>1668</v>
      </c>
      <c r="AF5163" s="11" t="s">
        <v>1668</v>
      </c>
      <c r="AG5163" s="11" t="s">
        <v>1668</v>
      </c>
      <c r="AH5163" s="11" t="s">
        <v>1668</v>
      </c>
      <c r="AI5163" s="11" t="s">
        <v>1668</v>
      </c>
      <c r="AJ5163" s="11" t="s">
        <v>1668</v>
      </c>
      <c r="AK5163" s="4" t="s">
        <v>13959</v>
      </c>
      <c r="AL5163" s="4" t="s">
        <v>3666</v>
      </c>
    </row>
    <row r="5164" spans="1:38" x14ac:dyDescent="0.25">
      <c r="A5164" s="1">
        <v>5162</v>
      </c>
      <c r="B5164" s="9">
        <v>394326</v>
      </c>
      <c r="C5164" s="15" t="s">
        <v>13960</v>
      </c>
      <c r="D5164" s="4" t="s">
        <v>805</v>
      </c>
      <c r="E5164" s="4" t="s">
        <v>979</v>
      </c>
      <c r="F5164" s="4" t="b">
        <v>0</v>
      </c>
      <c r="G5164" s="4" t="s">
        <v>10136</v>
      </c>
      <c r="H5164" s="4" t="s">
        <v>206</v>
      </c>
      <c r="I5164" s="4" t="s">
        <v>2</v>
      </c>
      <c r="J5164" s="4" t="s">
        <v>14318</v>
      </c>
      <c r="K5164" s="4" t="s">
        <v>187</v>
      </c>
      <c r="L5164" s="4">
        <v>20</v>
      </c>
      <c r="M5164" s="13">
        <v>30</v>
      </c>
      <c r="N5164" s="4" t="s">
        <v>13938</v>
      </c>
      <c r="O5164" s="4" t="s">
        <v>10030</v>
      </c>
      <c r="P5164" s="4">
        <f>O5164-N5164</f>
        <v>1204</v>
      </c>
      <c r="Q5164" s="4">
        <v>180</v>
      </c>
      <c r="R5164" s="7">
        <v>1350777.04</v>
      </c>
      <c r="S5164" s="7">
        <v>1289801.7</v>
      </c>
      <c r="T5164" s="4">
        <v>3</v>
      </c>
      <c r="U5164" s="7">
        <v>1253696.68</v>
      </c>
      <c r="V5164" s="4">
        <f>S5164-U5164</f>
        <v>36105.020000000019</v>
      </c>
      <c r="W5164" s="8">
        <f>(S5164/U5164)*100</f>
        <v>102.87988478999561</v>
      </c>
      <c r="X5164" s="4" t="s">
        <v>17</v>
      </c>
      <c r="Y5164" s="4">
        <v>0</v>
      </c>
      <c r="AA5164" s="4" t="s">
        <v>1668</v>
      </c>
      <c r="AB5164" s="4" t="s">
        <v>1668</v>
      </c>
      <c r="AC5164" s="4" t="s">
        <v>1653</v>
      </c>
      <c r="AD5164" s="4">
        <v>0</v>
      </c>
      <c r="AE5164" s="11" t="s">
        <v>1668</v>
      </c>
      <c r="AF5164" s="11" t="s">
        <v>1668</v>
      </c>
      <c r="AG5164" s="11" t="s">
        <v>1668</v>
      </c>
      <c r="AH5164" s="11" t="s">
        <v>1668</v>
      </c>
      <c r="AI5164" s="11" t="s">
        <v>1668</v>
      </c>
      <c r="AJ5164" s="11" t="s">
        <v>1668</v>
      </c>
      <c r="AK5164" s="4" t="s">
        <v>13961</v>
      </c>
      <c r="AL5164" s="4" t="s">
        <v>1920</v>
      </c>
    </row>
    <row r="5165" spans="1:38" x14ac:dyDescent="0.25">
      <c r="A5165" s="1">
        <v>5163</v>
      </c>
      <c r="B5165" s="9">
        <v>348864</v>
      </c>
      <c r="C5165" s="15" t="s">
        <v>15488</v>
      </c>
      <c r="D5165" s="4" t="s">
        <v>8672</v>
      </c>
      <c r="E5165" s="4" t="s">
        <v>8673</v>
      </c>
      <c r="F5165" s="4" t="b">
        <v>0</v>
      </c>
      <c r="G5165" s="4" t="s">
        <v>10136</v>
      </c>
      <c r="H5165" s="4" t="s">
        <v>206</v>
      </c>
      <c r="I5165" s="4" t="s">
        <v>2</v>
      </c>
      <c r="J5165" s="4" t="s">
        <v>14284</v>
      </c>
      <c r="K5165" s="4" t="s">
        <v>179</v>
      </c>
      <c r="L5165" s="4">
        <v>3</v>
      </c>
      <c r="M5165" s="13">
        <v>30</v>
      </c>
      <c r="N5165" s="4" t="s">
        <v>13962</v>
      </c>
      <c r="O5165" s="4" t="s">
        <v>12691</v>
      </c>
      <c r="P5165" s="4">
        <f>O5165-N5165</f>
        <v>1049</v>
      </c>
      <c r="Q5165" s="4">
        <v>120</v>
      </c>
      <c r="R5165" s="7">
        <v>593477.65</v>
      </c>
      <c r="S5165" s="7">
        <v>415434.37</v>
      </c>
      <c r="T5165" s="4">
        <v>2</v>
      </c>
      <c r="U5165" s="7">
        <v>686523.44</v>
      </c>
      <c r="V5165" s="4">
        <f>S5165-U5165</f>
        <v>-271089.06999999995</v>
      </c>
      <c r="W5165" s="8">
        <f>(S5165/U5165)*100</f>
        <v>60.512772877791335</v>
      </c>
      <c r="X5165" s="4" t="s">
        <v>11</v>
      </c>
      <c r="Y5165" s="4">
        <v>0</v>
      </c>
      <c r="AA5165" s="4" t="s">
        <v>1668</v>
      </c>
      <c r="AB5165" s="4" t="s">
        <v>1668</v>
      </c>
      <c r="AC5165" s="4" t="s">
        <v>1653</v>
      </c>
      <c r="AD5165" s="4">
        <v>16</v>
      </c>
      <c r="AE5165" s="11" t="s">
        <v>1668</v>
      </c>
      <c r="AF5165" s="11" t="s">
        <v>1668</v>
      </c>
      <c r="AG5165" s="11" t="s">
        <v>1668</v>
      </c>
      <c r="AH5165" s="11" t="s">
        <v>1668</v>
      </c>
      <c r="AI5165" s="11" t="s">
        <v>1668</v>
      </c>
      <c r="AJ5165" s="11" t="s">
        <v>1668</v>
      </c>
      <c r="AK5165" s="4" t="s">
        <v>1668</v>
      </c>
      <c r="AL5165" s="4" t="s">
        <v>1668</v>
      </c>
    </row>
    <row r="5166" spans="1:38" x14ac:dyDescent="0.25">
      <c r="A5166" s="1">
        <v>5164</v>
      </c>
      <c r="B5166" s="9">
        <v>344844</v>
      </c>
      <c r="C5166" s="15" t="s">
        <v>15489</v>
      </c>
      <c r="D5166" s="4" t="s">
        <v>729</v>
      </c>
      <c r="E5166" s="4" t="s">
        <v>902</v>
      </c>
      <c r="F5166" s="4" t="b">
        <v>0</v>
      </c>
      <c r="G5166" s="4" t="s">
        <v>10136</v>
      </c>
      <c r="H5166" s="4" t="s">
        <v>206</v>
      </c>
      <c r="I5166" s="4" t="s">
        <v>2</v>
      </c>
      <c r="J5166" s="4" t="s">
        <v>14268</v>
      </c>
      <c r="K5166" s="4" t="s">
        <v>196</v>
      </c>
      <c r="L5166" s="4">
        <v>18</v>
      </c>
      <c r="M5166" s="13">
        <v>30</v>
      </c>
      <c r="N5166" s="4" t="s">
        <v>13962</v>
      </c>
      <c r="O5166" s="4" t="s">
        <v>11330</v>
      </c>
      <c r="P5166" s="4">
        <f>O5166-N5166</f>
        <v>1317</v>
      </c>
      <c r="Q5166" s="4">
        <v>180</v>
      </c>
      <c r="R5166" s="7">
        <v>509953.7</v>
      </c>
      <c r="S5166" s="7">
        <v>473994.02</v>
      </c>
      <c r="T5166" s="4">
        <v>2</v>
      </c>
      <c r="U5166" s="7">
        <v>404914.58</v>
      </c>
      <c r="V5166" s="4">
        <f>S5166-U5166</f>
        <v>69079.44</v>
      </c>
      <c r="W5166" s="8">
        <f>(S5166/U5166)*100</f>
        <v>117.06025009027829</v>
      </c>
      <c r="X5166" s="4" t="s">
        <v>11</v>
      </c>
      <c r="Y5166" s="4">
        <v>0</v>
      </c>
      <c r="AA5166" s="4" t="s">
        <v>1668</v>
      </c>
      <c r="AB5166" s="4" t="s">
        <v>1668</v>
      </c>
      <c r="AC5166" s="4" t="s">
        <v>1653</v>
      </c>
      <c r="AD5166" s="4">
        <v>0</v>
      </c>
      <c r="AE5166" s="11" t="s">
        <v>1668</v>
      </c>
      <c r="AF5166" s="11" t="s">
        <v>1668</v>
      </c>
      <c r="AG5166" s="11" t="s">
        <v>1668</v>
      </c>
      <c r="AH5166" s="11" t="s">
        <v>1668</v>
      </c>
      <c r="AI5166" s="11" t="s">
        <v>1668</v>
      </c>
      <c r="AJ5166" s="11" t="s">
        <v>1668</v>
      </c>
      <c r="AK5166" s="4" t="s">
        <v>4584</v>
      </c>
      <c r="AL5166" s="4" t="s">
        <v>1662</v>
      </c>
    </row>
    <row r="5167" spans="1:38" x14ac:dyDescent="0.25">
      <c r="A5167" s="1">
        <v>5165</v>
      </c>
      <c r="B5167" s="9">
        <v>339630</v>
      </c>
      <c r="C5167" s="15" t="s">
        <v>13963</v>
      </c>
      <c r="D5167" s="4" t="s">
        <v>772</v>
      </c>
      <c r="E5167" s="4" t="s">
        <v>946</v>
      </c>
      <c r="F5167" s="4" t="b">
        <v>0</v>
      </c>
      <c r="G5167" s="4" t="s">
        <v>10136</v>
      </c>
      <c r="H5167" s="4" t="s">
        <v>206</v>
      </c>
      <c r="I5167" s="4" t="s">
        <v>2</v>
      </c>
      <c r="J5167" s="4" t="s">
        <v>14256</v>
      </c>
      <c r="K5167" s="4" t="s">
        <v>186</v>
      </c>
      <c r="L5167" s="4">
        <v>1</v>
      </c>
      <c r="M5167" s="13">
        <v>40</v>
      </c>
      <c r="N5167" s="4" t="s">
        <v>13964</v>
      </c>
      <c r="O5167" s="4" t="s">
        <v>13965</v>
      </c>
      <c r="P5167" s="4">
        <f>O5167-N5167</f>
        <v>1120</v>
      </c>
      <c r="Q5167" s="4">
        <v>450</v>
      </c>
      <c r="R5167" s="7">
        <v>6757673.96</v>
      </c>
      <c r="S5167" s="7">
        <v>4955703.91</v>
      </c>
      <c r="T5167" s="4">
        <v>3</v>
      </c>
      <c r="U5167" s="7">
        <v>4955703.91</v>
      </c>
      <c r="V5167" s="4">
        <f>S5167-U5167</f>
        <v>0</v>
      </c>
      <c r="W5167" s="8">
        <f>(S5167/U5167)*100</f>
        <v>100</v>
      </c>
      <c r="X5167" s="4" t="s">
        <v>11</v>
      </c>
      <c r="Y5167" s="4">
        <v>0</v>
      </c>
      <c r="AA5167" s="4" t="s">
        <v>1668</v>
      </c>
      <c r="AB5167" s="4" t="s">
        <v>1668</v>
      </c>
      <c r="AC5167" s="4" t="s">
        <v>1653</v>
      </c>
      <c r="AD5167" s="4">
        <v>26</v>
      </c>
      <c r="AE5167" s="11" t="s">
        <v>1668</v>
      </c>
      <c r="AF5167" s="11" t="s">
        <v>1668</v>
      </c>
      <c r="AG5167" s="11" t="s">
        <v>1668</v>
      </c>
      <c r="AH5167" s="11" t="s">
        <v>1668</v>
      </c>
      <c r="AI5167" s="11" t="s">
        <v>1668</v>
      </c>
      <c r="AJ5167" s="11" t="s">
        <v>1668</v>
      </c>
      <c r="AK5167" s="4" t="s">
        <v>13966</v>
      </c>
      <c r="AL5167" s="4" t="s">
        <v>13967</v>
      </c>
    </row>
    <row r="5168" spans="1:38" x14ac:dyDescent="0.25">
      <c r="A5168" s="1">
        <v>5166</v>
      </c>
      <c r="B5168" s="9">
        <v>330005</v>
      </c>
      <c r="C5168" s="15" t="s">
        <v>13968</v>
      </c>
      <c r="D5168" s="4" t="s">
        <v>11403</v>
      </c>
      <c r="E5168" s="4" t="s">
        <v>11404</v>
      </c>
      <c r="F5168" s="4" t="b">
        <v>0</v>
      </c>
      <c r="G5168" s="4" t="s">
        <v>10136</v>
      </c>
      <c r="H5168" s="4" t="s">
        <v>206</v>
      </c>
      <c r="I5168" s="4" t="s">
        <v>2</v>
      </c>
      <c r="J5168" s="4" t="s">
        <v>14347</v>
      </c>
      <c r="K5168" s="4" t="s">
        <v>193</v>
      </c>
      <c r="L5168" s="4">
        <v>7</v>
      </c>
      <c r="M5168" s="13">
        <v>30</v>
      </c>
      <c r="N5168" s="4" t="s">
        <v>13969</v>
      </c>
      <c r="O5168" s="4" t="s">
        <v>13862</v>
      </c>
      <c r="P5168" s="4">
        <f>O5168-N5168</f>
        <v>1097</v>
      </c>
      <c r="Q5168" s="4">
        <v>365</v>
      </c>
      <c r="R5168" s="7">
        <v>447438.92</v>
      </c>
      <c r="S5168" s="7">
        <v>398017.61</v>
      </c>
      <c r="T5168" s="4">
        <v>2</v>
      </c>
      <c r="U5168" s="7">
        <v>396261.44</v>
      </c>
      <c r="V5168" s="4">
        <f>S5168-U5168</f>
        <v>1756.1699999999837</v>
      </c>
      <c r="W5168" s="8">
        <f>(S5168/U5168)*100</f>
        <v>100.44318468130535</v>
      </c>
      <c r="X5168" s="4" t="s">
        <v>11</v>
      </c>
      <c r="Y5168" s="4">
        <v>0</v>
      </c>
      <c r="AA5168" s="4" t="s">
        <v>1668</v>
      </c>
      <c r="AB5168" s="4" t="s">
        <v>1668</v>
      </c>
      <c r="AC5168" s="4" t="s">
        <v>1653</v>
      </c>
      <c r="AD5168" s="4">
        <v>9</v>
      </c>
      <c r="AE5168" s="11" t="s">
        <v>1668</v>
      </c>
      <c r="AF5168" s="11" t="s">
        <v>1668</v>
      </c>
      <c r="AG5168" s="11" t="s">
        <v>1668</v>
      </c>
      <c r="AH5168" s="11" t="s">
        <v>1668</v>
      </c>
      <c r="AI5168" s="11" t="s">
        <v>1668</v>
      </c>
      <c r="AJ5168" s="11" t="s">
        <v>1668</v>
      </c>
      <c r="AK5168" s="4" t="s">
        <v>13970</v>
      </c>
      <c r="AL5168" s="4" t="s">
        <v>13971</v>
      </c>
    </row>
    <row r="5169" spans="1:38" x14ac:dyDescent="0.25">
      <c r="A5169" s="1">
        <v>5167</v>
      </c>
      <c r="B5169" s="9">
        <v>323138</v>
      </c>
      <c r="C5169" s="15" t="s">
        <v>13972</v>
      </c>
      <c r="D5169" s="4" t="s">
        <v>739</v>
      </c>
      <c r="E5169" s="4" t="s">
        <v>913</v>
      </c>
      <c r="F5169" s="4" t="b">
        <v>0</v>
      </c>
      <c r="G5169" s="4" t="s">
        <v>10136</v>
      </c>
      <c r="H5169" s="4" t="s">
        <v>206</v>
      </c>
      <c r="I5169" s="4" t="s">
        <v>2</v>
      </c>
      <c r="J5169" s="4" t="s">
        <v>14318</v>
      </c>
      <c r="K5169" s="4" t="s">
        <v>187</v>
      </c>
      <c r="L5169" s="4">
        <v>20</v>
      </c>
      <c r="M5169" s="13">
        <v>30</v>
      </c>
      <c r="N5169" s="4" t="s">
        <v>13973</v>
      </c>
      <c r="O5169" s="4" t="s">
        <v>11541</v>
      </c>
      <c r="P5169" s="4">
        <f>O5169-N5169</f>
        <v>1196</v>
      </c>
      <c r="Q5169" s="4">
        <v>300</v>
      </c>
      <c r="R5169" s="7">
        <v>415161.11</v>
      </c>
      <c r="S5169" s="7">
        <v>414611.17</v>
      </c>
      <c r="T5169" s="4">
        <v>2</v>
      </c>
      <c r="U5169" s="7">
        <v>368416.74</v>
      </c>
      <c r="V5169" s="4">
        <f>S5169-U5169</f>
        <v>46194.429999999993</v>
      </c>
      <c r="W5169" s="8">
        <f>(S5169/U5169)*100</f>
        <v>112.538634916535</v>
      </c>
      <c r="X5169" s="4" t="s">
        <v>11</v>
      </c>
      <c r="Y5169" s="4">
        <v>0</v>
      </c>
      <c r="AA5169" s="4" t="s">
        <v>1668</v>
      </c>
      <c r="AB5169" s="4" t="s">
        <v>1668</v>
      </c>
      <c r="AC5169" s="4" t="s">
        <v>1653</v>
      </c>
      <c r="AD5169" s="4">
        <v>0</v>
      </c>
      <c r="AE5169" s="11" t="s">
        <v>1668</v>
      </c>
      <c r="AF5169" s="11" t="s">
        <v>1668</v>
      </c>
      <c r="AG5169" s="11" t="s">
        <v>1668</v>
      </c>
      <c r="AH5169" s="11" t="s">
        <v>1668</v>
      </c>
      <c r="AI5169" s="11" t="s">
        <v>1668</v>
      </c>
      <c r="AJ5169" s="11" t="s">
        <v>1668</v>
      </c>
      <c r="AK5169" s="4" t="s">
        <v>13974</v>
      </c>
      <c r="AL5169" s="4" t="s">
        <v>13975</v>
      </c>
    </row>
    <row r="5170" spans="1:38" x14ac:dyDescent="0.25">
      <c r="A5170" s="1">
        <v>5168</v>
      </c>
      <c r="B5170" s="9">
        <v>362041</v>
      </c>
      <c r="C5170" s="15" t="s">
        <v>15490</v>
      </c>
      <c r="D5170" s="4" t="s">
        <v>8672</v>
      </c>
      <c r="E5170" s="4" t="s">
        <v>8673</v>
      </c>
      <c r="F5170" s="4" t="b">
        <v>0</v>
      </c>
      <c r="G5170" s="4" t="s">
        <v>10136</v>
      </c>
      <c r="H5170" s="4" t="s">
        <v>206</v>
      </c>
      <c r="I5170" s="4" t="s">
        <v>2</v>
      </c>
      <c r="J5170" s="4" t="s">
        <v>14284</v>
      </c>
      <c r="K5170" s="4" t="s">
        <v>179</v>
      </c>
      <c r="L5170" s="4">
        <v>3</v>
      </c>
      <c r="M5170" s="13">
        <v>45</v>
      </c>
      <c r="N5170" s="4" t="s">
        <v>13976</v>
      </c>
      <c r="O5170" s="4" t="s">
        <v>12691</v>
      </c>
      <c r="P5170" s="4">
        <f>O5170-N5170</f>
        <v>1076</v>
      </c>
      <c r="Q5170" s="4">
        <v>120</v>
      </c>
      <c r="R5170" s="7">
        <v>691647.73</v>
      </c>
      <c r="S5170" s="7">
        <v>484153.42</v>
      </c>
      <c r="T5170" s="4">
        <v>2</v>
      </c>
      <c r="U5170" s="7">
        <v>841300.77</v>
      </c>
      <c r="V5170" s="4">
        <f>S5170-U5170</f>
        <v>-357147.35000000003</v>
      </c>
      <c r="W5170" s="8">
        <f>(S5170/U5170)*100</f>
        <v>57.548196467239656</v>
      </c>
      <c r="X5170" s="4" t="s">
        <v>11</v>
      </c>
      <c r="Y5170" s="4">
        <v>0</v>
      </c>
      <c r="AA5170" s="4" t="s">
        <v>1668</v>
      </c>
      <c r="AB5170" s="4" t="s">
        <v>1668</v>
      </c>
      <c r="AC5170" s="4" t="s">
        <v>1653</v>
      </c>
      <c r="AD5170" s="4">
        <v>13</v>
      </c>
      <c r="AE5170" s="11" t="s">
        <v>1668</v>
      </c>
      <c r="AF5170" s="11" t="s">
        <v>1668</v>
      </c>
      <c r="AG5170" s="11" t="s">
        <v>1668</v>
      </c>
      <c r="AH5170" s="11" t="s">
        <v>1668</v>
      </c>
      <c r="AI5170" s="11" t="s">
        <v>1668</v>
      </c>
      <c r="AJ5170" s="11" t="s">
        <v>1668</v>
      </c>
      <c r="AK5170" s="4" t="s">
        <v>13977</v>
      </c>
      <c r="AL5170" s="4" t="s">
        <v>13978</v>
      </c>
    </row>
    <row r="5171" spans="1:38" x14ac:dyDescent="0.25">
      <c r="A5171" s="1">
        <v>5169</v>
      </c>
      <c r="B5171" s="9">
        <v>353902</v>
      </c>
      <c r="C5171" s="15" t="s">
        <v>13979</v>
      </c>
      <c r="D5171" s="4" t="s">
        <v>809</v>
      </c>
      <c r="E5171" s="4" t="s">
        <v>983</v>
      </c>
      <c r="F5171" s="4" t="b">
        <v>0</v>
      </c>
      <c r="G5171" s="4" t="s">
        <v>10136</v>
      </c>
      <c r="H5171" s="4" t="s">
        <v>206</v>
      </c>
      <c r="I5171" s="4" t="s">
        <v>2</v>
      </c>
      <c r="J5171" s="4" t="s">
        <v>14374</v>
      </c>
      <c r="K5171" s="4" t="s">
        <v>187</v>
      </c>
      <c r="L5171" s="4">
        <v>20</v>
      </c>
      <c r="M5171" s="13">
        <v>30</v>
      </c>
      <c r="N5171" s="4" t="s">
        <v>13980</v>
      </c>
      <c r="O5171" s="4" t="s">
        <v>10254</v>
      </c>
      <c r="P5171" s="4">
        <f>O5171-N5171</f>
        <v>1360</v>
      </c>
      <c r="Q5171" s="4">
        <v>450</v>
      </c>
      <c r="R5171" s="7">
        <v>1300000</v>
      </c>
      <c r="S5171" s="7">
        <v>804105.87</v>
      </c>
      <c r="T5171" s="4">
        <v>2</v>
      </c>
      <c r="U5171" s="7">
        <v>671326.01</v>
      </c>
      <c r="V5171" s="4">
        <f>S5171-U5171</f>
        <v>132779.85999999999</v>
      </c>
      <c r="W5171" s="8">
        <f>(S5171/U5171)*100</f>
        <v>119.77874505413546</v>
      </c>
      <c r="X5171" s="4" t="s">
        <v>11</v>
      </c>
      <c r="Y5171" s="4">
        <v>0</v>
      </c>
      <c r="AA5171" s="4" t="s">
        <v>1668</v>
      </c>
      <c r="AB5171" s="4" t="s">
        <v>1668</v>
      </c>
      <c r="AC5171" s="4" t="s">
        <v>1653</v>
      </c>
      <c r="AD5171" s="4">
        <v>0</v>
      </c>
      <c r="AE5171" s="11" t="s">
        <v>1668</v>
      </c>
      <c r="AF5171" s="11" t="s">
        <v>1668</v>
      </c>
      <c r="AG5171" s="11" t="s">
        <v>1668</v>
      </c>
      <c r="AH5171" s="11" t="s">
        <v>1668</v>
      </c>
      <c r="AI5171" s="11" t="s">
        <v>1668</v>
      </c>
      <c r="AJ5171" s="11" t="s">
        <v>1668</v>
      </c>
      <c r="AK5171" s="4" t="s">
        <v>13981</v>
      </c>
      <c r="AL5171" s="4" t="s">
        <v>13982</v>
      </c>
    </row>
    <row r="5172" spans="1:38" x14ac:dyDescent="0.25">
      <c r="A5172" s="1">
        <v>5170</v>
      </c>
      <c r="B5172" s="9">
        <v>323067</v>
      </c>
      <c r="C5172" s="15" t="s">
        <v>13983</v>
      </c>
      <c r="D5172" s="4" t="s">
        <v>791</v>
      </c>
      <c r="E5172" s="4" t="s">
        <v>965</v>
      </c>
      <c r="F5172" s="4" t="b">
        <v>0</v>
      </c>
      <c r="G5172" s="4" t="s">
        <v>10136</v>
      </c>
      <c r="H5172" s="4" t="s">
        <v>206</v>
      </c>
      <c r="I5172" s="4" t="s">
        <v>2</v>
      </c>
      <c r="J5172" s="4" t="s">
        <v>14499</v>
      </c>
      <c r="K5172" s="4" t="s">
        <v>196</v>
      </c>
      <c r="L5172" s="4">
        <v>18</v>
      </c>
      <c r="M5172" s="13">
        <v>20</v>
      </c>
      <c r="N5172" s="4" t="s">
        <v>13984</v>
      </c>
      <c r="O5172" s="4" t="s">
        <v>12566</v>
      </c>
      <c r="P5172" s="4">
        <f>O5172-N5172</f>
        <v>1228</v>
      </c>
      <c r="Q5172" s="4">
        <v>300</v>
      </c>
      <c r="R5172" s="7">
        <v>585000</v>
      </c>
      <c r="S5172" s="7">
        <v>467973.24</v>
      </c>
      <c r="T5172" s="4">
        <v>2</v>
      </c>
      <c r="U5172" s="7">
        <v>365723.5</v>
      </c>
      <c r="V5172" s="4">
        <f>S5172-U5172</f>
        <v>102249.73999999999</v>
      </c>
      <c r="W5172" s="8">
        <f>(S5172/U5172)*100</f>
        <v>127.9582088654407</v>
      </c>
      <c r="X5172" s="4" t="s">
        <v>11</v>
      </c>
      <c r="Y5172" s="4">
        <v>0</v>
      </c>
      <c r="AA5172" s="4" t="s">
        <v>1668</v>
      </c>
      <c r="AB5172" s="4" t="s">
        <v>1668</v>
      </c>
      <c r="AC5172" s="4" t="s">
        <v>1653</v>
      </c>
      <c r="AD5172" s="4">
        <v>0</v>
      </c>
      <c r="AE5172" s="11" t="s">
        <v>1668</v>
      </c>
      <c r="AF5172" s="11" t="s">
        <v>1668</v>
      </c>
      <c r="AG5172" s="11" t="s">
        <v>1668</v>
      </c>
      <c r="AH5172" s="11" t="s">
        <v>1668</v>
      </c>
      <c r="AI5172" s="11" t="s">
        <v>1668</v>
      </c>
      <c r="AJ5172" s="11" t="s">
        <v>1668</v>
      </c>
      <c r="AK5172" s="4" t="s">
        <v>13985</v>
      </c>
      <c r="AL5172" s="4" t="s">
        <v>1699</v>
      </c>
    </row>
    <row r="5173" spans="1:38" x14ac:dyDescent="0.25">
      <c r="A5173" s="1">
        <v>5171</v>
      </c>
      <c r="B5173" s="9">
        <v>284238</v>
      </c>
      <c r="C5173" s="15" t="s">
        <v>13986</v>
      </c>
      <c r="D5173" s="4" t="s">
        <v>4945</v>
      </c>
      <c r="E5173" s="4" t="s">
        <v>4946</v>
      </c>
      <c r="F5173" s="4" t="b">
        <v>0</v>
      </c>
      <c r="G5173" s="4" t="s">
        <v>10136</v>
      </c>
      <c r="H5173" s="4" t="s">
        <v>206</v>
      </c>
      <c r="I5173" s="4" t="s">
        <v>2</v>
      </c>
      <c r="J5173" s="4" t="s">
        <v>14420</v>
      </c>
      <c r="K5173" s="4" t="s">
        <v>186</v>
      </c>
      <c r="L5173" s="4">
        <v>1</v>
      </c>
      <c r="M5173" s="13">
        <v>49</v>
      </c>
      <c r="N5173" s="4" t="s">
        <v>13987</v>
      </c>
      <c r="O5173" s="4" t="s">
        <v>10066</v>
      </c>
      <c r="P5173" s="4">
        <f>O5173-N5173</f>
        <v>1169</v>
      </c>
      <c r="Q5173" s="4">
        <v>730</v>
      </c>
      <c r="R5173" s="7">
        <v>33000000</v>
      </c>
      <c r="S5173" s="7">
        <v>24687000</v>
      </c>
      <c r="T5173" s="4">
        <v>3</v>
      </c>
      <c r="U5173" s="7">
        <v>24679006.050000001</v>
      </c>
      <c r="V5173" s="4">
        <f>S5173-U5173</f>
        <v>7993.9499999992549</v>
      </c>
      <c r="W5173" s="8">
        <f>(S5173/U5173)*100</f>
        <v>100.03239170160987</v>
      </c>
      <c r="X5173" s="4" t="s">
        <v>11</v>
      </c>
      <c r="Y5173" s="4">
        <v>0</v>
      </c>
      <c r="AA5173" s="4" t="s">
        <v>1668</v>
      </c>
      <c r="AB5173" s="4" t="s">
        <v>1668</v>
      </c>
      <c r="AC5173" s="4" t="s">
        <v>1653</v>
      </c>
      <c r="AD5173" s="4">
        <v>18</v>
      </c>
      <c r="AE5173" s="11" t="s">
        <v>1668</v>
      </c>
      <c r="AF5173" s="11" t="s">
        <v>1668</v>
      </c>
      <c r="AG5173" s="11" t="s">
        <v>1668</v>
      </c>
      <c r="AH5173" s="11" t="s">
        <v>1668</v>
      </c>
      <c r="AI5173" s="11" t="s">
        <v>1668</v>
      </c>
      <c r="AJ5173" s="11" t="s">
        <v>1668</v>
      </c>
      <c r="AK5173" s="4" t="s">
        <v>13988</v>
      </c>
      <c r="AL5173" s="4" t="s">
        <v>13989</v>
      </c>
    </row>
    <row r="5174" spans="1:38" x14ac:dyDescent="0.25">
      <c r="A5174" s="1">
        <v>5172</v>
      </c>
      <c r="B5174" s="9">
        <v>365168</v>
      </c>
      <c r="C5174" s="15" t="s">
        <v>13990</v>
      </c>
      <c r="D5174" s="4" t="s">
        <v>755</v>
      </c>
      <c r="E5174" s="4" t="s">
        <v>929</v>
      </c>
      <c r="F5174" s="4" t="b">
        <v>0</v>
      </c>
      <c r="G5174" s="4" t="s">
        <v>10136</v>
      </c>
      <c r="H5174" s="4" t="s">
        <v>206</v>
      </c>
      <c r="I5174" s="4" t="s">
        <v>2</v>
      </c>
      <c r="J5174" s="4" t="s">
        <v>14332</v>
      </c>
      <c r="K5174" s="4" t="s">
        <v>182</v>
      </c>
      <c r="L5174" s="4">
        <v>13</v>
      </c>
      <c r="M5174" s="13">
        <v>20</v>
      </c>
      <c r="N5174" s="4" t="s">
        <v>13991</v>
      </c>
      <c r="O5174" s="4" t="s">
        <v>10931</v>
      </c>
      <c r="P5174" s="4">
        <f>O5174-N5174</f>
        <v>1189</v>
      </c>
      <c r="Q5174" s="4">
        <v>210</v>
      </c>
      <c r="R5174" s="7">
        <v>3831839.85</v>
      </c>
      <c r="S5174" s="7">
        <v>2343892.81</v>
      </c>
      <c r="T5174" s="4">
        <v>3</v>
      </c>
      <c r="U5174" s="7">
        <v>2361290.52</v>
      </c>
      <c r="V5174" s="4">
        <f>S5174-U5174</f>
        <v>-17397.709999999963</v>
      </c>
      <c r="W5174" s="8">
        <f>(S5174/U5174)*100</f>
        <v>99.263211796573003</v>
      </c>
      <c r="X5174" s="4" t="s">
        <v>11</v>
      </c>
      <c r="Y5174" s="4">
        <v>0</v>
      </c>
      <c r="AA5174" s="4" t="s">
        <v>1668</v>
      </c>
      <c r="AB5174" s="4" t="s">
        <v>1668</v>
      </c>
      <c r="AC5174" s="4" t="s">
        <v>1653</v>
      </c>
      <c r="AD5174" s="4">
        <v>0</v>
      </c>
      <c r="AE5174" s="11" t="s">
        <v>1668</v>
      </c>
      <c r="AF5174" s="11" t="s">
        <v>1668</v>
      </c>
      <c r="AG5174" s="11" t="s">
        <v>1668</v>
      </c>
      <c r="AH5174" s="11" t="s">
        <v>1668</v>
      </c>
      <c r="AI5174" s="11" t="s">
        <v>1668</v>
      </c>
      <c r="AJ5174" s="11" t="s">
        <v>1668</v>
      </c>
      <c r="AK5174" s="4" t="s">
        <v>13992</v>
      </c>
      <c r="AL5174" s="4" t="s">
        <v>13993</v>
      </c>
    </row>
    <row r="5175" spans="1:38" x14ac:dyDescent="0.25">
      <c r="A5175" s="1">
        <v>5173</v>
      </c>
      <c r="B5175" s="9">
        <v>357311</v>
      </c>
      <c r="C5175" s="15" t="s">
        <v>13994</v>
      </c>
      <c r="D5175" s="4" t="s">
        <v>775</v>
      </c>
      <c r="E5175" s="4" t="s">
        <v>949</v>
      </c>
      <c r="F5175" s="4" t="b">
        <v>0</v>
      </c>
      <c r="G5175" s="4" t="s">
        <v>10136</v>
      </c>
      <c r="H5175" s="4" t="s">
        <v>206</v>
      </c>
      <c r="I5175" s="4" t="s">
        <v>2</v>
      </c>
      <c r="J5175" s="4" t="s">
        <v>14309</v>
      </c>
      <c r="K5175" s="4" t="s">
        <v>190</v>
      </c>
      <c r="L5175" s="4">
        <v>14</v>
      </c>
      <c r="M5175" s="13">
        <v>47</v>
      </c>
      <c r="N5175" s="4" t="s">
        <v>13995</v>
      </c>
      <c r="O5175" s="4" t="s">
        <v>12604</v>
      </c>
      <c r="P5175" s="4">
        <f>O5175-N5175</f>
        <v>1449</v>
      </c>
      <c r="Q5175" s="4">
        <v>540</v>
      </c>
      <c r="R5175" s="7">
        <v>1200000</v>
      </c>
      <c r="S5175" s="7">
        <v>849995.42</v>
      </c>
      <c r="T5175" s="4">
        <v>2</v>
      </c>
      <c r="U5175" s="7">
        <v>849995.42</v>
      </c>
      <c r="V5175" s="4">
        <f>S5175-U5175</f>
        <v>0</v>
      </c>
      <c r="W5175" s="8">
        <f>(S5175/U5175)*100</f>
        <v>100</v>
      </c>
      <c r="X5175" s="4" t="s">
        <v>11</v>
      </c>
      <c r="Y5175" s="4">
        <v>0</v>
      </c>
      <c r="AA5175" s="4" t="s">
        <v>1668</v>
      </c>
      <c r="AB5175" s="4" t="s">
        <v>1668</v>
      </c>
      <c r="AC5175" s="4" t="s">
        <v>1653</v>
      </c>
      <c r="AD5175" s="4">
        <v>0</v>
      </c>
      <c r="AE5175" s="11" t="s">
        <v>1668</v>
      </c>
      <c r="AF5175" s="11" t="s">
        <v>1668</v>
      </c>
      <c r="AG5175" s="11" t="s">
        <v>1668</v>
      </c>
      <c r="AH5175" s="11" t="s">
        <v>1668</v>
      </c>
      <c r="AI5175" s="11" t="s">
        <v>1668</v>
      </c>
      <c r="AJ5175" s="11" t="s">
        <v>1668</v>
      </c>
      <c r="AK5175" s="4" t="s">
        <v>2067</v>
      </c>
      <c r="AL5175" s="4" t="s">
        <v>1668</v>
      </c>
    </row>
    <row r="5176" spans="1:38" x14ac:dyDescent="0.25">
      <c r="A5176" s="1">
        <v>5174</v>
      </c>
      <c r="B5176" s="9">
        <v>366191</v>
      </c>
      <c r="C5176" s="15" t="s">
        <v>13996</v>
      </c>
      <c r="D5176" s="4" t="s">
        <v>7037</v>
      </c>
      <c r="E5176" s="4" t="s">
        <v>7038</v>
      </c>
      <c r="F5176" s="4" t="b">
        <v>0</v>
      </c>
      <c r="G5176" s="4" t="s">
        <v>10136</v>
      </c>
      <c r="H5176" s="4" t="s">
        <v>206</v>
      </c>
      <c r="I5176" s="4" t="s">
        <v>2</v>
      </c>
      <c r="J5176" s="4" t="s">
        <v>14378</v>
      </c>
      <c r="K5176" s="4" t="s">
        <v>187</v>
      </c>
      <c r="L5176" s="4">
        <v>20</v>
      </c>
      <c r="M5176" s="13">
        <v>24</v>
      </c>
      <c r="N5176" s="4" t="s">
        <v>13997</v>
      </c>
      <c r="O5176" s="4" t="s">
        <v>10254</v>
      </c>
      <c r="P5176" s="4">
        <f>O5176-N5176</f>
        <v>1410</v>
      </c>
      <c r="Q5176" s="4">
        <v>300</v>
      </c>
      <c r="R5176" s="7">
        <v>322000</v>
      </c>
      <c r="S5176" s="7">
        <v>285659.90000000002</v>
      </c>
      <c r="T5176" s="4">
        <v>2</v>
      </c>
      <c r="U5176" s="7">
        <v>303451.07</v>
      </c>
      <c r="V5176" s="4">
        <f>S5176-U5176</f>
        <v>-17791.169999999984</v>
      </c>
      <c r="W5176" s="8">
        <f>(S5176/U5176)*100</f>
        <v>94.137054781187629</v>
      </c>
      <c r="X5176" s="4" t="s">
        <v>11</v>
      </c>
      <c r="Y5176" s="4">
        <v>0</v>
      </c>
      <c r="AA5176" s="4" t="s">
        <v>1668</v>
      </c>
      <c r="AB5176" s="4" t="s">
        <v>1668</v>
      </c>
      <c r="AC5176" s="4" t="s">
        <v>1653</v>
      </c>
      <c r="AD5176" s="4">
        <v>0</v>
      </c>
      <c r="AE5176" s="11" t="s">
        <v>1668</v>
      </c>
      <c r="AF5176" s="11" t="s">
        <v>1668</v>
      </c>
      <c r="AG5176" s="11" t="s">
        <v>1668</v>
      </c>
      <c r="AH5176" s="11" t="s">
        <v>1668</v>
      </c>
      <c r="AI5176" s="11" t="s">
        <v>1668</v>
      </c>
      <c r="AJ5176" s="11" t="s">
        <v>1668</v>
      </c>
      <c r="AK5176" s="4" t="s">
        <v>13998</v>
      </c>
      <c r="AL5176" s="4" t="s">
        <v>13999</v>
      </c>
    </row>
    <row r="5177" spans="1:38" x14ac:dyDescent="0.25">
      <c r="A5177" s="1">
        <v>5175</v>
      </c>
      <c r="B5177" s="9">
        <v>346639</v>
      </c>
      <c r="C5177" s="15" t="s">
        <v>14000</v>
      </c>
      <c r="D5177" s="4" t="s">
        <v>879</v>
      </c>
      <c r="E5177" s="4" t="s">
        <v>1053</v>
      </c>
      <c r="F5177" s="4" t="b">
        <v>0</v>
      </c>
      <c r="G5177" s="4" t="s">
        <v>10136</v>
      </c>
      <c r="H5177" s="4" t="s">
        <v>206</v>
      </c>
      <c r="I5177" s="4" t="s">
        <v>2</v>
      </c>
      <c r="J5177" s="4" t="s">
        <v>14332</v>
      </c>
      <c r="K5177" s="4" t="s">
        <v>182</v>
      </c>
      <c r="L5177" s="4">
        <v>13</v>
      </c>
      <c r="M5177" s="13">
        <v>21</v>
      </c>
      <c r="N5177" s="4" t="s">
        <v>14001</v>
      </c>
      <c r="O5177" s="4" t="s">
        <v>13199</v>
      </c>
      <c r="P5177" s="4">
        <f>O5177-N5177</f>
        <v>1322</v>
      </c>
      <c r="Q5177" s="4">
        <v>365</v>
      </c>
      <c r="R5177" s="7">
        <v>260000</v>
      </c>
      <c r="S5177" s="7">
        <v>249200</v>
      </c>
      <c r="T5177" s="4">
        <v>1</v>
      </c>
      <c r="U5177" s="7">
        <v>168823.31</v>
      </c>
      <c r="V5177" s="4">
        <f>S5177-U5177</f>
        <v>80376.69</v>
      </c>
      <c r="W5177" s="8">
        <f>(S5177/U5177)*100</f>
        <v>147.60994793906127</v>
      </c>
      <c r="X5177" s="4" t="s">
        <v>11</v>
      </c>
      <c r="Y5177" s="4">
        <v>0</v>
      </c>
      <c r="AA5177" s="4" t="s">
        <v>1668</v>
      </c>
      <c r="AB5177" s="4" t="s">
        <v>1668</v>
      </c>
      <c r="AC5177" s="4" t="s">
        <v>1653</v>
      </c>
      <c r="AD5177" s="4">
        <v>0</v>
      </c>
      <c r="AE5177" s="11" t="s">
        <v>1668</v>
      </c>
      <c r="AF5177" s="11" t="s">
        <v>1668</v>
      </c>
      <c r="AG5177" s="11" t="s">
        <v>1668</v>
      </c>
      <c r="AH5177" s="11" t="s">
        <v>1668</v>
      </c>
      <c r="AI5177" s="11" t="s">
        <v>1668</v>
      </c>
      <c r="AJ5177" s="11" t="s">
        <v>1668</v>
      </c>
      <c r="AK5177" s="4" t="s">
        <v>14002</v>
      </c>
      <c r="AL5177" s="4" t="s">
        <v>14003</v>
      </c>
    </row>
    <row r="5178" spans="1:38" x14ac:dyDescent="0.25">
      <c r="A5178" s="1">
        <v>5176</v>
      </c>
      <c r="B5178" s="9">
        <v>302687</v>
      </c>
      <c r="C5178" s="15" t="s">
        <v>14004</v>
      </c>
      <c r="D5178" s="4" t="s">
        <v>793</v>
      </c>
      <c r="E5178" s="4" t="s">
        <v>967</v>
      </c>
      <c r="F5178" s="4" t="b">
        <v>0</v>
      </c>
      <c r="G5178" s="4" t="s">
        <v>10136</v>
      </c>
      <c r="H5178" s="4" t="s">
        <v>207</v>
      </c>
      <c r="I5178" s="4" t="s">
        <v>2</v>
      </c>
      <c r="J5178" s="4" t="s">
        <v>14424</v>
      </c>
      <c r="K5178" s="4" t="s">
        <v>179</v>
      </c>
      <c r="L5178" s="4">
        <v>3</v>
      </c>
      <c r="M5178" s="13">
        <v>20</v>
      </c>
      <c r="N5178" s="4" t="s">
        <v>14005</v>
      </c>
      <c r="O5178" s="4" t="s">
        <v>10154</v>
      </c>
      <c r="P5178" s="4">
        <f>O5178-N5178</f>
        <v>665</v>
      </c>
      <c r="Q5178" s="4">
        <v>540</v>
      </c>
      <c r="R5178" s="7">
        <v>2160000</v>
      </c>
      <c r="S5178" s="7">
        <v>2095420.48</v>
      </c>
      <c r="T5178" s="4">
        <v>3</v>
      </c>
      <c r="U5178" s="7">
        <v>1411590.3</v>
      </c>
      <c r="V5178" s="4">
        <f>S5178-U5178</f>
        <v>683830.17999999993</v>
      </c>
      <c r="W5178" s="8">
        <f>(S5178/U5178)*100</f>
        <v>148.44395572851414</v>
      </c>
      <c r="X5178" s="4" t="s">
        <v>11</v>
      </c>
      <c r="Y5178" s="4">
        <v>0</v>
      </c>
      <c r="AA5178" s="4" t="s">
        <v>1668</v>
      </c>
      <c r="AB5178" s="4" t="s">
        <v>1668</v>
      </c>
      <c r="AC5178" s="4" t="s">
        <v>2090</v>
      </c>
      <c r="AD5178" s="4">
        <v>0</v>
      </c>
      <c r="AE5178" s="11" t="s">
        <v>1668</v>
      </c>
      <c r="AF5178" s="11" t="s">
        <v>1668</v>
      </c>
      <c r="AG5178" s="11" t="s">
        <v>1668</v>
      </c>
      <c r="AH5178" s="11" t="s">
        <v>1668</v>
      </c>
      <c r="AI5178" s="11" t="s">
        <v>1668</v>
      </c>
      <c r="AJ5178" s="11" t="s">
        <v>1668</v>
      </c>
      <c r="AK5178" s="4" t="s">
        <v>14006</v>
      </c>
      <c r="AL5178" s="4" t="s">
        <v>14007</v>
      </c>
    </row>
    <row r="5179" spans="1:38" x14ac:dyDescent="0.25">
      <c r="A5179" s="1">
        <v>5177</v>
      </c>
      <c r="B5179" s="9">
        <v>334640</v>
      </c>
      <c r="C5179" s="15" t="s">
        <v>15491</v>
      </c>
      <c r="D5179" s="4" t="s">
        <v>2945</v>
      </c>
      <c r="E5179" s="4" t="s">
        <v>2946</v>
      </c>
      <c r="F5179" s="4" t="b">
        <v>0</v>
      </c>
      <c r="G5179" s="4" t="s">
        <v>10136</v>
      </c>
      <c r="H5179" s="4" t="s">
        <v>206</v>
      </c>
      <c r="I5179" s="4" t="s">
        <v>2</v>
      </c>
      <c r="J5179" s="4" t="s">
        <v>14284</v>
      </c>
      <c r="K5179" s="4" t="s">
        <v>179</v>
      </c>
      <c r="L5179" s="4">
        <v>3</v>
      </c>
      <c r="M5179" s="13">
        <v>30</v>
      </c>
      <c r="N5179" s="4" t="s">
        <v>14008</v>
      </c>
      <c r="O5179" s="4" t="s">
        <v>12691</v>
      </c>
      <c r="P5179" s="4">
        <f>O5179-N5179</f>
        <v>1182</v>
      </c>
      <c r="Q5179" s="4">
        <v>90</v>
      </c>
      <c r="R5179" s="7">
        <v>540667</v>
      </c>
      <c r="S5179" s="7">
        <v>497835</v>
      </c>
      <c r="T5179" s="4">
        <v>2</v>
      </c>
      <c r="U5179" s="7">
        <v>629928.12</v>
      </c>
      <c r="V5179" s="4">
        <f>S5179-U5179</f>
        <v>-132093.12</v>
      </c>
      <c r="W5179" s="8">
        <f>(S5179/U5179)*100</f>
        <v>79.030445568932521</v>
      </c>
      <c r="X5179" s="4" t="s">
        <v>11</v>
      </c>
      <c r="Y5179" s="4">
        <v>0</v>
      </c>
      <c r="AA5179" s="4" t="s">
        <v>1668</v>
      </c>
      <c r="AB5179" s="4" t="s">
        <v>1668</v>
      </c>
      <c r="AC5179" s="4" t="s">
        <v>1653</v>
      </c>
      <c r="AD5179" s="4">
        <v>18</v>
      </c>
      <c r="AE5179" s="11" t="s">
        <v>1668</v>
      </c>
      <c r="AF5179" s="11" t="s">
        <v>1668</v>
      </c>
      <c r="AG5179" s="11" t="s">
        <v>1668</v>
      </c>
      <c r="AH5179" s="11" t="s">
        <v>1668</v>
      </c>
      <c r="AI5179" s="11" t="s">
        <v>1668</v>
      </c>
      <c r="AJ5179" s="11" t="s">
        <v>1668</v>
      </c>
      <c r="AK5179" s="4" t="s">
        <v>14009</v>
      </c>
      <c r="AL5179" s="4" t="s">
        <v>14010</v>
      </c>
    </row>
    <row r="5180" spans="1:38" x14ac:dyDescent="0.25">
      <c r="A5180" s="1">
        <v>5178</v>
      </c>
      <c r="B5180" s="9">
        <v>289507</v>
      </c>
      <c r="C5180" s="15" t="s">
        <v>14011</v>
      </c>
      <c r="D5180" s="4" t="s">
        <v>821</v>
      </c>
      <c r="E5180" s="4" t="s">
        <v>995</v>
      </c>
      <c r="F5180" s="4" t="b">
        <v>0</v>
      </c>
      <c r="G5180" s="4" t="s">
        <v>10136</v>
      </c>
      <c r="H5180" s="4" t="s">
        <v>206</v>
      </c>
      <c r="I5180" s="4" t="s">
        <v>2</v>
      </c>
      <c r="J5180" s="4" t="s">
        <v>14322</v>
      </c>
      <c r="K5180" s="4" t="s">
        <v>186</v>
      </c>
      <c r="L5180" s="4">
        <v>1</v>
      </c>
      <c r="M5180" s="13">
        <v>42</v>
      </c>
      <c r="N5180" s="4" t="s">
        <v>14012</v>
      </c>
      <c r="O5180" s="4" t="s">
        <v>10059</v>
      </c>
      <c r="P5180" s="4">
        <f>O5180-N5180</f>
        <v>1258</v>
      </c>
      <c r="Q5180" s="4">
        <v>455</v>
      </c>
      <c r="R5180" s="7">
        <v>1149730.25</v>
      </c>
      <c r="S5180" s="7">
        <v>927622.21</v>
      </c>
      <c r="T5180" s="4">
        <v>2</v>
      </c>
      <c r="U5180" s="7">
        <v>907254.92</v>
      </c>
      <c r="V5180" s="4">
        <f>S5180-U5180</f>
        <v>20367.289999999921</v>
      </c>
      <c r="W5180" s="8">
        <f>(S5180/U5180)*100</f>
        <v>102.24493574529197</v>
      </c>
      <c r="X5180" s="4" t="s">
        <v>11</v>
      </c>
      <c r="Y5180" s="4">
        <v>0</v>
      </c>
      <c r="AA5180" s="4" t="s">
        <v>1668</v>
      </c>
      <c r="AB5180" s="4" t="s">
        <v>1668</v>
      </c>
      <c r="AC5180" s="4" t="s">
        <v>1653</v>
      </c>
      <c r="AD5180" s="4">
        <v>8</v>
      </c>
      <c r="AE5180" s="11" t="s">
        <v>1668</v>
      </c>
      <c r="AF5180" s="11" t="s">
        <v>1668</v>
      </c>
      <c r="AG5180" s="11" t="s">
        <v>1668</v>
      </c>
      <c r="AH5180" s="11" t="s">
        <v>1668</v>
      </c>
      <c r="AI5180" s="11" t="s">
        <v>1668</v>
      </c>
      <c r="AJ5180" s="11" t="s">
        <v>1668</v>
      </c>
      <c r="AK5180" s="4" t="s">
        <v>14013</v>
      </c>
      <c r="AL5180" s="4" t="s">
        <v>14014</v>
      </c>
    </row>
    <row r="5181" spans="1:38" x14ac:dyDescent="0.25">
      <c r="A5181" s="1">
        <v>5179</v>
      </c>
      <c r="B5181" s="9">
        <v>206079</v>
      </c>
      <c r="C5181" s="15" t="s">
        <v>14015</v>
      </c>
      <c r="D5181" s="4" t="s">
        <v>739</v>
      </c>
      <c r="E5181" s="4" t="s">
        <v>913</v>
      </c>
      <c r="F5181" s="4" t="b">
        <v>0</v>
      </c>
      <c r="G5181" s="4" t="s">
        <v>208</v>
      </c>
      <c r="H5181" s="4" t="s">
        <v>206</v>
      </c>
      <c r="I5181" s="4" t="s">
        <v>2</v>
      </c>
      <c r="J5181" s="4" t="s">
        <v>14301</v>
      </c>
      <c r="K5181" s="4" t="s">
        <v>185</v>
      </c>
      <c r="L5181" s="4">
        <v>2</v>
      </c>
      <c r="M5181" s="13">
        <v>61</v>
      </c>
      <c r="N5181" s="4" t="s">
        <v>12942</v>
      </c>
      <c r="O5181" s="4" t="s">
        <v>11096</v>
      </c>
      <c r="P5181" s="4">
        <f>O5181-N5181</f>
        <v>1471</v>
      </c>
      <c r="Q5181" s="4">
        <v>540</v>
      </c>
      <c r="R5181" s="7">
        <v>1291000</v>
      </c>
      <c r="S5181" s="7">
        <v>906359.87</v>
      </c>
      <c r="T5181" s="4">
        <v>2</v>
      </c>
      <c r="U5181" s="7">
        <v>902031.16</v>
      </c>
      <c r="V5181" s="4">
        <f>S5181-U5181</f>
        <v>4328.7099999999627</v>
      </c>
      <c r="W5181" s="8">
        <f>(S5181/U5181)*100</f>
        <v>100.47988475254004</v>
      </c>
      <c r="X5181" s="4" t="s">
        <v>11</v>
      </c>
      <c r="Y5181" s="4">
        <v>0</v>
      </c>
      <c r="AA5181" s="4" t="s">
        <v>1668</v>
      </c>
      <c r="AB5181" s="4" t="s">
        <v>1668</v>
      </c>
      <c r="AC5181" s="4" t="s">
        <v>1653</v>
      </c>
      <c r="AD5181" s="4">
        <v>0</v>
      </c>
      <c r="AE5181" s="11" t="s">
        <v>1668</v>
      </c>
      <c r="AF5181" s="11" t="s">
        <v>1668</v>
      </c>
      <c r="AG5181" s="11" t="s">
        <v>1668</v>
      </c>
      <c r="AH5181" s="11" t="s">
        <v>1668</v>
      </c>
      <c r="AI5181" s="11" t="s">
        <v>1668</v>
      </c>
      <c r="AJ5181" s="11" t="s">
        <v>1668</v>
      </c>
      <c r="AK5181" s="4" t="s">
        <v>14016</v>
      </c>
      <c r="AL5181" s="4" t="s">
        <v>14017</v>
      </c>
    </row>
    <row r="5182" spans="1:38" x14ac:dyDescent="0.25">
      <c r="A5182" s="1">
        <v>5180</v>
      </c>
      <c r="B5182" s="9">
        <v>370201</v>
      </c>
      <c r="C5182" s="15" t="s">
        <v>14018</v>
      </c>
      <c r="D5182" s="4" t="s">
        <v>2945</v>
      </c>
      <c r="E5182" s="4" t="s">
        <v>2946</v>
      </c>
      <c r="F5182" s="4" t="b">
        <v>0</v>
      </c>
      <c r="G5182" s="4" t="s">
        <v>208</v>
      </c>
      <c r="H5182" s="4" t="s">
        <v>206</v>
      </c>
      <c r="I5182" s="4" t="s">
        <v>2</v>
      </c>
      <c r="J5182" s="4" t="s">
        <v>14301</v>
      </c>
      <c r="K5182" s="4" t="s">
        <v>185</v>
      </c>
      <c r="L5182" s="4">
        <v>2</v>
      </c>
      <c r="M5182" s="13">
        <v>97</v>
      </c>
      <c r="N5182" s="4" t="s">
        <v>14019</v>
      </c>
      <c r="O5182" s="4" t="s">
        <v>12604</v>
      </c>
      <c r="P5182" s="4">
        <f>O5182-N5182</f>
        <v>1561</v>
      </c>
      <c r="Q5182" s="4">
        <v>510</v>
      </c>
      <c r="R5182" s="7">
        <v>720000</v>
      </c>
      <c r="S5182" s="7">
        <v>598110.54</v>
      </c>
      <c r="T5182" s="4">
        <v>2</v>
      </c>
      <c r="U5182" s="7">
        <v>566297.38</v>
      </c>
      <c r="V5182" s="4">
        <f>S5182-U5182</f>
        <v>31813.160000000033</v>
      </c>
      <c r="W5182" s="8">
        <f>(S5182/U5182)*100</f>
        <v>105.61774804608844</v>
      </c>
      <c r="X5182" s="4" t="s">
        <v>11</v>
      </c>
      <c r="Y5182" s="4">
        <v>0</v>
      </c>
      <c r="AA5182" s="4" t="s">
        <v>1668</v>
      </c>
      <c r="AB5182" s="4" t="s">
        <v>1668</v>
      </c>
      <c r="AC5182" s="4" t="s">
        <v>1653</v>
      </c>
      <c r="AD5182" s="4">
        <v>0</v>
      </c>
      <c r="AE5182" s="11" t="s">
        <v>1668</v>
      </c>
      <c r="AF5182" s="11" t="s">
        <v>1668</v>
      </c>
      <c r="AG5182" s="11" t="s">
        <v>1668</v>
      </c>
      <c r="AH5182" s="11" t="s">
        <v>1668</v>
      </c>
      <c r="AI5182" s="11" t="s">
        <v>1668</v>
      </c>
      <c r="AJ5182" s="11" t="s">
        <v>1668</v>
      </c>
      <c r="AK5182" s="4" t="s">
        <v>14020</v>
      </c>
      <c r="AL5182" s="4" t="s">
        <v>14021</v>
      </c>
    </row>
    <row r="5183" spans="1:38" x14ac:dyDescent="0.25">
      <c r="A5183" s="1">
        <v>5181</v>
      </c>
      <c r="B5183" s="9">
        <v>249031</v>
      </c>
      <c r="C5183" s="15" t="s">
        <v>14022</v>
      </c>
      <c r="D5183" s="4" t="s">
        <v>773</v>
      </c>
      <c r="E5183" s="4" t="s">
        <v>947</v>
      </c>
      <c r="F5183" s="4" t="b">
        <v>0</v>
      </c>
      <c r="G5183" s="4" t="s">
        <v>10136</v>
      </c>
      <c r="H5183" s="4" t="s">
        <v>206</v>
      </c>
      <c r="I5183" s="4" t="s">
        <v>2</v>
      </c>
      <c r="J5183" s="4" t="s">
        <v>14253</v>
      </c>
      <c r="K5183" s="4" t="s">
        <v>184</v>
      </c>
      <c r="L5183" s="4">
        <v>11</v>
      </c>
      <c r="M5183" s="13">
        <v>20</v>
      </c>
      <c r="N5183" s="4" t="s">
        <v>14023</v>
      </c>
      <c r="O5183" s="4" t="s">
        <v>12295</v>
      </c>
      <c r="P5183" s="4">
        <f>O5183-N5183</f>
        <v>1427</v>
      </c>
      <c r="Q5183" s="4">
        <v>200</v>
      </c>
      <c r="R5183" s="7">
        <v>320000</v>
      </c>
      <c r="S5183" s="7">
        <v>267251.23</v>
      </c>
      <c r="T5183" s="4">
        <v>2</v>
      </c>
      <c r="U5183" s="7">
        <v>267236.19</v>
      </c>
      <c r="V5183" s="4">
        <f>S5183-U5183</f>
        <v>15.039999999979045</v>
      </c>
      <c r="W5183" s="8">
        <f>(S5183/U5183)*100</f>
        <v>100.00562798025221</v>
      </c>
      <c r="X5183" s="4" t="s">
        <v>11</v>
      </c>
      <c r="Y5183" s="4">
        <v>0</v>
      </c>
      <c r="AA5183" s="4" t="s">
        <v>1668</v>
      </c>
      <c r="AB5183" s="4" t="s">
        <v>1668</v>
      </c>
      <c r="AC5183" s="4" t="s">
        <v>1653</v>
      </c>
      <c r="AD5183" s="4">
        <v>0</v>
      </c>
      <c r="AE5183" s="11" t="s">
        <v>1668</v>
      </c>
      <c r="AF5183" s="11" t="s">
        <v>1668</v>
      </c>
      <c r="AG5183" s="11" t="s">
        <v>1668</v>
      </c>
      <c r="AH5183" s="11" t="s">
        <v>1668</v>
      </c>
      <c r="AI5183" s="11" t="s">
        <v>1668</v>
      </c>
      <c r="AJ5183" s="11" t="s">
        <v>1668</v>
      </c>
      <c r="AK5183" s="4" t="s">
        <v>1758</v>
      </c>
      <c r="AL5183" s="4" t="s">
        <v>1668</v>
      </c>
    </row>
    <row r="5184" spans="1:38" x14ac:dyDescent="0.25">
      <c r="A5184" s="1">
        <v>5182</v>
      </c>
      <c r="B5184" s="9">
        <v>176523</v>
      </c>
      <c r="C5184" s="15" t="s">
        <v>14024</v>
      </c>
      <c r="D5184" s="4" t="s">
        <v>850</v>
      </c>
      <c r="E5184" s="4" t="s">
        <v>1024</v>
      </c>
      <c r="F5184" s="4" t="b">
        <v>0</v>
      </c>
      <c r="G5184" s="4" t="s">
        <v>208</v>
      </c>
      <c r="H5184" s="4" t="s">
        <v>206</v>
      </c>
      <c r="I5184" s="4" t="s">
        <v>2</v>
      </c>
      <c r="J5184" s="4" t="s">
        <v>14301</v>
      </c>
      <c r="K5184" s="4" t="s">
        <v>185</v>
      </c>
      <c r="L5184" s="4">
        <v>2</v>
      </c>
      <c r="M5184" s="13">
        <v>60</v>
      </c>
      <c r="N5184" s="4" t="s">
        <v>14025</v>
      </c>
      <c r="O5184" s="4" t="s">
        <v>12339</v>
      </c>
      <c r="P5184" s="4">
        <f>O5184-N5184</f>
        <v>1309</v>
      </c>
      <c r="Q5184" s="4">
        <v>450</v>
      </c>
      <c r="R5184" s="7">
        <v>3055733.02</v>
      </c>
      <c r="S5184" s="7">
        <v>2750159.73</v>
      </c>
      <c r="T5184" s="4">
        <v>3</v>
      </c>
      <c r="U5184" s="7">
        <v>2869584.39</v>
      </c>
      <c r="V5184" s="4">
        <f>S5184-U5184</f>
        <v>-119424.66000000015</v>
      </c>
      <c r="W5184" s="8">
        <f>(S5184/U5184)*100</f>
        <v>95.83825935155717</v>
      </c>
      <c r="X5184" s="4" t="s">
        <v>11</v>
      </c>
      <c r="Y5184" s="4">
        <v>0</v>
      </c>
      <c r="AA5184" s="4" t="s">
        <v>1668</v>
      </c>
      <c r="AB5184" s="4" t="s">
        <v>1668</v>
      </c>
      <c r="AC5184" s="4" t="s">
        <v>1653</v>
      </c>
      <c r="AD5184" s="4">
        <v>0</v>
      </c>
      <c r="AE5184" s="11" t="s">
        <v>1668</v>
      </c>
      <c r="AF5184" s="11" t="s">
        <v>1668</v>
      </c>
      <c r="AG5184" s="11" t="s">
        <v>1668</v>
      </c>
      <c r="AH5184" s="11" t="s">
        <v>1668</v>
      </c>
      <c r="AI5184" s="11" t="s">
        <v>1668</v>
      </c>
      <c r="AJ5184" s="11" t="s">
        <v>1668</v>
      </c>
      <c r="AK5184" s="4" t="s">
        <v>14026</v>
      </c>
      <c r="AL5184" s="4" t="s">
        <v>14027</v>
      </c>
    </row>
    <row r="5185" spans="1:38" x14ac:dyDescent="0.25">
      <c r="A5185" s="1">
        <v>5183</v>
      </c>
      <c r="B5185" s="9">
        <v>296445</v>
      </c>
      <c r="C5185" s="15" t="s">
        <v>14028</v>
      </c>
      <c r="D5185" s="4" t="s">
        <v>743</v>
      </c>
      <c r="E5185" s="4" t="s">
        <v>917</v>
      </c>
      <c r="F5185" s="4" t="b">
        <v>0</v>
      </c>
      <c r="G5185" s="4" t="s">
        <v>10136</v>
      </c>
      <c r="H5185" s="4" t="s">
        <v>206</v>
      </c>
      <c r="I5185" s="4" t="s">
        <v>2</v>
      </c>
      <c r="J5185" s="4" t="s">
        <v>14249</v>
      </c>
      <c r="K5185" s="4" t="s">
        <v>182</v>
      </c>
      <c r="L5185" s="4">
        <v>13</v>
      </c>
      <c r="M5185" s="13">
        <v>15</v>
      </c>
      <c r="N5185" s="4" t="s">
        <v>14029</v>
      </c>
      <c r="O5185" s="4" t="s">
        <v>10880</v>
      </c>
      <c r="P5185" s="4">
        <f>O5185-N5185</f>
        <v>1319</v>
      </c>
      <c r="Q5185" s="4">
        <v>360</v>
      </c>
      <c r="R5185" s="7">
        <v>1615000</v>
      </c>
      <c r="S5185" s="7">
        <v>1212865</v>
      </c>
      <c r="T5185" s="4">
        <v>3</v>
      </c>
      <c r="U5185" s="7">
        <v>1263168.43</v>
      </c>
      <c r="V5185" s="4">
        <f>S5185-U5185</f>
        <v>-50303.429999999935</v>
      </c>
      <c r="W5185" s="8">
        <f>(S5185/U5185)*100</f>
        <v>96.017678339221959</v>
      </c>
      <c r="X5185" s="4" t="s">
        <v>17</v>
      </c>
      <c r="Y5185" s="4">
        <v>0</v>
      </c>
      <c r="AA5185" s="4" t="s">
        <v>1668</v>
      </c>
      <c r="AB5185" s="4" t="s">
        <v>1668</v>
      </c>
      <c r="AC5185" s="4" t="s">
        <v>1653</v>
      </c>
      <c r="AD5185" s="4">
        <v>4</v>
      </c>
      <c r="AE5185" s="11" t="s">
        <v>1668</v>
      </c>
      <c r="AF5185" s="11" t="s">
        <v>1668</v>
      </c>
      <c r="AG5185" s="11" t="s">
        <v>1668</v>
      </c>
      <c r="AH5185" s="11" t="s">
        <v>1668</v>
      </c>
      <c r="AI5185" s="11" t="s">
        <v>1668</v>
      </c>
      <c r="AJ5185" s="11" t="s">
        <v>1668</v>
      </c>
      <c r="AK5185" s="4" t="s">
        <v>14030</v>
      </c>
      <c r="AL5185" s="4" t="s">
        <v>14031</v>
      </c>
    </row>
    <row r="5186" spans="1:38" x14ac:dyDescent="0.25">
      <c r="A5186" s="1">
        <v>5184</v>
      </c>
      <c r="B5186" s="9">
        <v>270185</v>
      </c>
      <c r="C5186" s="15" t="s">
        <v>14032</v>
      </c>
      <c r="D5186" s="4" t="s">
        <v>879</v>
      </c>
      <c r="E5186" s="4" t="s">
        <v>1053</v>
      </c>
      <c r="F5186" s="4" t="b">
        <v>0</v>
      </c>
      <c r="G5186" s="4" t="s">
        <v>10136</v>
      </c>
      <c r="H5186" s="4" t="s">
        <v>206</v>
      </c>
      <c r="I5186" s="4" t="s">
        <v>2</v>
      </c>
      <c r="J5186" s="4" t="s">
        <v>14332</v>
      </c>
      <c r="K5186" s="4" t="s">
        <v>182</v>
      </c>
      <c r="L5186" s="4">
        <v>13</v>
      </c>
      <c r="M5186" s="13">
        <v>30</v>
      </c>
      <c r="N5186" s="4" t="s">
        <v>14033</v>
      </c>
      <c r="O5186" s="4" t="s">
        <v>12892</v>
      </c>
      <c r="P5186" s="4">
        <f>O5186-N5186</f>
        <v>1373</v>
      </c>
      <c r="Q5186" s="4">
        <v>365</v>
      </c>
      <c r="R5186" s="7">
        <v>345000</v>
      </c>
      <c r="S5186" s="7">
        <v>248075</v>
      </c>
      <c r="T5186" s="4">
        <v>1</v>
      </c>
      <c r="U5186" s="7">
        <v>258530.2</v>
      </c>
      <c r="V5186" s="4">
        <f>S5186-U5186</f>
        <v>-10455.200000000012</v>
      </c>
      <c r="W5186" s="8">
        <f>(S5186/U5186)*100</f>
        <v>95.955907665719508</v>
      </c>
      <c r="X5186" s="4" t="s">
        <v>11</v>
      </c>
      <c r="Y5186" s="4">
        <v>0</v>
      </c>
      <c r="AA5186" s="4" t="s">
        <v>1668</v>
      </c>
      <c r="AB5186" s="4" t="s">
        <v>1668</v>
      </c>
      <c r="AC5186" s="4" t="s">
        <v>1653</v>
      </c>
      <c r="AD5186" s="4">
        <v>0</v>
      </c>
      <c r="AE5186" s="11" t="s">
        <v>1668</v>
      </c>
      <c r="AF5186" s="11" t="s">
        <v>1668</v>
      </c>
      <c r="AG5186" s="11" t="s">
        <v>1668</v>
      </c>
      <c r="AH5186" s="11" t="s">
        <v>1668</v>
      </c>
      <c r="AI5186" s="11" t="s">
        <v>1668</v>
      </c>
      <c r="AJ5186" s="11" t="s">
        <v>1668</v>
      </c>
      <c r="AK5186" s="4" t="s">
        <v>14034</v>
      </c>
      <c r="AL5186" s="4" t="s">
        <v>14035</v>
      </c>
    </row>
    <row r="5187" spans="1:38" x14ac:dyDescent="0.25">
      <c r="A5187" s="1">
        <v>5185</v>
      </c>
      <c r="B5187" s="9">
        <v>193170</v>
      </c>
      <c r="C5187" s="15" t="s">
        <v>14036</v>
      </c>
      <c r="D5187" s="4" t="s">
        <v>729</v>
      </c>
      <c r="E5187" s="4" t="s">
        <v>902</v>
      </c>
      <c r="F5187" s="4" t="b">
        <v>0</v>
      </c>
      <c r="G5187" s="4" t="s">
        <v>208</v>
      </c>
      <c r="H5187" s="4" t="s">
        <v>206</v>
      </c>
      <c r="I5187" s="4" t="s">
        <v>2</v>
      </c>
      <c r="J5187" s="4" t="s">
        <v>14317</v>
      </c>
      <c r="K5187" s="4" t="s">
        <v>187</v>
      </c>
      <c r="L5187" s="4">
        <v>20</v>
      </c>
      <c r="M5187" s="13">
        <v>30</v>
      </c>
      <c r="N5187" s="4" t="s">
        <v>10204</v>
      </c>
      <c r="O5187" s="4" t="s">
        <v>9931</v>
      </c>
      <c r="P5187" s="4">
        <f>O5187-N5187</f>
        <v>1548</v>
      </c>
      <c r="Q5187" s="4">
        <v>1080</v>
      </c>
      <c r="R5187" s="7">
        <v>1112500</v>
      </c>
      <c r="S5187" s="7">
        <v>881100</v>
      </c>
      <c r="T5187" s="4">
        <v>2</v>
      </c>
      <c r="U5187" s="7">
        <v>884203.25</v>
      </c>
      <c r="V5187" s="4">
        <f>S5187-U5187</f>
        <v>-3103.25</v>
      </c>
      <c r="W5187" s="8">
        <f>(S5187/U5187)*100</f>
        <v>99.64903431422583</v>
      </c>
      <c r="X5187" s="4" t="s">
        <v>11</v>
      </c>
      <c r="Y5187" s="4">
        <v>0</v>
      </c>
      <c r="AA5187" s="4" t="s">
        <v>1668</v>
      </c>
      <c r="AB5187" s="4" t="s">
        <v>1668</v>
      </c>
      <c r="AC5187" s="4" t="s">
        <v>1653</v>
      </c>
      <c r="AD5187" s="4">
        <v>0</v>
      </c>
      <c r="AE5187" s="11" t="s">
        <v>1668</v>
      </c>
      <c r="AF5187" s="11" t="s">
        <v>1668</v>
      </c>
      <c r="AG5187" s="11" t="s">
        <v>1668</v>
      </c>
      <c r="AH5187" s="11" t="s">
        <v>1668</v>
      </c>
      <c r="AI5187" s="11" t="s">
        <v>1668</v>
      </c>
      <c r="AJ5187" s="11" t="s">
        <v>1668</v>
      </c>
      <c r="AK5187" s="4" t="s">
        <v>14037</v>
      </c>
      <c r="AL5187" s="4" t="s">
        <v>1699</v>
      </c>
    </row>
    <row r="5188" spans="1:38" x14ac:dyDescent="0.25">
      <c r="A5188" s="1">
        <v>5186</v>
      </c>
      <c r="B5188" s="9">
        <v>277469</v>
      </c>
      <c r="C5188" s="15" t="s">
        <v>14038</v>
      </c>
      <c r="D5188" s="4" t="s">
        <v>773</v>
      </c>
      <c r="E5188" s="4" t="s">
        <v>947</v>
      </c>
      <c r="F5188" s="4" t="b">
        <v>0</v>
      </c>
      <c r="G5188" s="4" t="s">
        <v>10136</v>
      </c>
      <c r="H5188" s="4" t="s">
        <v>206</v>
      </c>
      <c r="I5188" s="4" t="s">
        <v>2</v>
      </c>
      <c r="J5188" s="4" t="s">
        <v>14401</v>
      </c>
      <c r="K5188" s="4" t="s">
        <v>185</v>
      </c>
      <c r="L5188" s="4">
        <v>2</v>
      </c>
      <c r="M5188" s="13">
        <v>20</v>
      </c>
      <c r="N5188" s="4" t="s">
        <v>14039</v>
      </c>
      <c r="O5188" s="4" t="s">
        <v>12394</v>
      </c>
      <c r="P5188" s="4">
        <f>O5188-N5188</f>
        <v>1481</v>
      </c>
      <c r="Q5188" s="4">
        <v>300</v>
      </c>
      <c r="R5188" s="7">
        <v>550000</v>
      </c>
      <c r="S5188" s="7">
        <v>496534.46</v>
      </c>
      <c r="T5188" s="4">
        <v>2</v>
      </c>
      <c r="U5188" s="7">
        <v>500586.8</v>
      </c>
      <c r="V5188" s="4">
        <f>S5188-U5188</f>
        <v>-4052.3399999999674</v>
      </c>
      <c r="W5188" s="8">
        <f>(S5188/U5188)*100</f>
        <v>99.190482050265814</v>
      </c>
      <c r="X5188" s="4" t="s">
        <v>11</v>
      </c>
      <c r="Y5188" s="4">
        <v>0</v>
      </c>
      <c r="AA5188" s="4" t="s">
        <v>1668</v>
      </c>
      <c r="AB5188" s="4" t="s">
        <v>1668</v>
      </c>
      <c r="AC5188" s="4" t="s">
        <v>1653</v>
      </c>
      <c r="AD5188" s="4">
        <v>10</v>
      </c>
      <c r="AE5188" s="11" t="s">
        <v>1668</v>
      </c>
      <c r="AF5188" s="11" t="s">
        <v>1668</v>
      </c>
      <c r="AG5188" s="11" t="s">
        <v>1668</v>
      </c>
      <c r="AH5188" s="11" t="s">
        <v>1668</v>
      </c>
      <c r="AI5188" s="11" t="s">
        <v>1668</v>
      </c>
      <c r="AJ5188" s="11" t="s">
        <v>1668</v>
      </c>
      <c r="AK5188" s="4" t="s">
        <v>14040</v>
      </c>
      <c r="AL5188" s="4" t="s">
        <v>14041</v>
      </c>
    </row>
    <row r="5189" spans="1:38" x14ac:dyDescent="0.25">
      <c r="A5189" s="1">
        <v>5187</v>
      </c>
      <c r="B5189" s="9">
        <v>259480</v>
      </c>
      <c r="C5189" s="15" t="s">
        <v>14042</v>
      </c>
      <c r="D5189" s="4" t="s">
        <v>876</v>
      </c>
      <c r="E5189" s="4" t="s">
        <v>1050</v>
      </c>
      <c r="F5189" s="4" t="b">
        <v>0</v>
      </c>
      <c r="G5189" s="4" t="s">
        <v>10136</v>
      </c>
      <c r="H5189" s="4" t="s">
        <v>206</v>
      </c>
      <c r="I5189" s="4" t="s">
        <v>2</v>
      </c>
      <c r="J5189" s="4" t="s">
        <v>14375</v>
      </c>
      <c r="K5189" s="4" t="s">
        <v>190</v>
      </c>
      <c r="L5189" s="4">
        <v>14</v>
      </c>
      <c r="M5189" s="13">
        <v>51</v>
      </c>
      <c r="N5189" s="4" t="s">
        <v>14043</v>
      </c>
      <c r="O5189" s="4" t="s">
        <v>13149</v>
      </c>
      <c r="P5189" s="4">
        <f>O5189-N5189</f>
        <v>1378</v>
      </c>
      <c r="Q5189" s="4">
        <v>150</v>
      </c>
      <c r="R5189" s="7">
        <v>220000</v>
      </c>
      <c r="S5189" s="7">
        <v>179952.49</v>
      </c>
      <c r="T5189" s="4">
        <v>1</v>
      </c>
      <c r="U5189" s="7">
        <v>159882.96</v>
      </c>
      <c r="V5189" s="4">
        <f>S5189-U5189</f>
        <v>20069.53</v>
      </c>
      <c r="W5189" s="8">
        <f>(S5189/U5189)*100</f>
        <v>112.55263850506645</v>
      </c>
      <c r="X5189" s="4" t="s">
        <v>11</v>
      </c>
      <c r="Y5189" s="4">
        <v>0</v>
      </c>
      <c r="AA5189" s="4" t="s">
        <v>1668</v>
      </c>
      <c r="AB5189" s="4" t="s">
        <v>1668</v>
      </c>
      <c r="AC5189" s="4" t="s">
        <v>1653</v>
      </c>
      <c r="AD5189" s="4">
        <v>0</v>
      </c>
      <c r="AE5189" s="11" t="s">
        <v>1668</v>
      </c>
      <c r="AF5189" s="11" t="s">
        <v>1668</v>
      </c>
      <c r="AG5189" s="11" t="s">
        <v>1668</v>
      </c>
      <c r="AH5189" s="11" t="s">
        <v>1668</v>
      </c>
      <c r="AI5189" s="11" t="s">
        <v>1668</v>
      </c>
      <c r="AJ5189" s="11" t="s">
        <v>1668</v>
      </c>
      <c r="AK5189" s="4" t="s">
        <v>14044</v>
      </c>
      <c r="AL5189" s="4" t="s">
        <v>14045</v>
      </c>
    </row>
    <row r="5190" spans="1:38" x14ac:dyDescent="0.25">
      <c r="A5190" s="1">
        <v>5188</v>
      </c>
      <c r="B5190" s="9">
        <v>188663</v>
      </c>
      <c r="C5190" s="15" t="s">
        <v>14046</v>
      </c>
      <c r="D5190" s="4" t="s">
        <v>856</v>
      </c>
      <c r="E5190" s="4" t="s">
        <v>1030</v>
      </c>
      <c r="F5190" s="4" t="b">
        <v>0</v>
      </c>
      <c r="G5190" s="4" t="s">
        <v>208</v>
      </c>
      <c r="H5190" s="4" t="s">
        <v>206</v>
      </c>
      <c r="I5190" s="4" t="s">
        <v>2</v>
      </c>
      <c r="J5190" s="4" t="s">
        <v>14386</v>
      </c>
      <c r="K5190" s="4" t="s">
        <v>187</v>
      </c>
      <c r="L5190" s="4">
        <v>20</v>
      </c>
      <c r="M5190" s="13">
        <v>30</v>
      </c>
      <c r="N5190" s="4" t="s">
        <v>14047</v>
      </c>
      <c r="O5190" s="4" t="s">
        <v>10962</v>
      </c>
      <c r="P5190" s="4">
        <f>O5190-N5190</f>
        <v>1309</v>
      </c>
      <c r="Q5190" s="4">
        <v>540</v>
      </c>
      <c r="R5190" s="7">
        <v>242000</v>
      </c>
      <c r="S5190" s="7">
        <v>184254.93</v>
      </c>
      <c r="T5190" s="4">
        <v>1</v>
      </c>
      <c r="U5190" s="7">
        <v>179574.93</v>
      </c>
      <c r="V5190" s="4">
        <f>S5190-U5190</f>
        <v>4680</v>
      </c>
      <c r="W5190" s="8">
        <f>(S5190/U5190)*100</f>
        <v>102.60615443369517</v>
      </c>
      <c r="X5190" s="4" t="s">
        <v>11</v>
      </c>
      <c r="Y5190" s="4">
        <v>0</v>
      </c>
      <c r="AA5190" s="4" t="s">
        <v>1668</v>
      </c>
      <c r="AB5190" s="4" t="s">
        <v>1668</v>
      </c>
      <c r="AC5190" s="4" t="s">
        <v>1653</v>
      </c>
      <c r="AD5190" s="4">
        <v>0</v>
      </c>
      <c r="AE5190" s="11" t="s">
        <v>1668</v>
      </c>
      <c r="AF5190" s="11" t="s">
        <v>1668</v>
      </c>
      <c r="AG5190" s="11" t="s">
        <v>1668</v>
      </c>
      <c r="AH5190" s="11" t="s">
        <v>1668</v>
      </c>
      <c r="AI5190" s="11" t="s">
        <v>1668</v>
      </c>
      <c r="AJ5190" s="11" t="s">
        <v>1668</v>
      </c>
      <c r="AK5190" s="4" t="s">
        <v>14048</v>
      </c>
      <c r="AL5190" s="4" t="s">
        <v>14049</v>
      </c>
    </row>
    <row r="5191" spans="1:38" x14ac:dyDescent="0.25">
      <c r="A5191" s="1">
        <v>5189</v>
      </c>
      <c r="B5191" s="9">
        <v>303803</v>
      </c>
      <c r="C5191" s="15" t="s">
        <v>14050</v>
      </c>
      <c r="D5191" s="4" t="s">
        <v>851</v>
      </c>
      <c r="E5191" s="4" t="s">
        <v>1025</v>
      </c>
      <c r="F5191" s="4" t="b">
        <v>0</v>
      </c>
      <c r="G5191" s="4" t="s">
        <v>10136</v>
      </c>
      <c r="H5191" s="4" t="s">
        <v>206</v>
      </c>
      <c r="I5191" s="4" t="s">
        <v>2</v>
      </c>
      <c r="J5191" s="4" t="s">
        <v>14395</v>
      </c>
      <c r="K5191" s="4" t="s">
        <v>179</v>
      </c>
      <c r="L5191" s="4">
        <v>3</v>
      </c>
      <c r="M5191" s="13">
        <v>20</v>
      </c>
      <c r="N5191" s="4" t="s">
        <v>14051</v>
      </c>
      <c r="O5191" s="4" t="s">
        <v>10258</v>
      </c>
      <c r="P5191" s="4">
        <f>O5191-N5191</f>
        <v>1467</v>
      </c>
      <c r="Q5191" s="4">
        <v>300</v>
      </c>
      <c r="R5191" s="7">
        <v>1137667.28</v>
      </c>
      <c r="S5191" s="7">
        <v>948000</v>
      </c>
      <c r="T5191" s="4">
        <v>2</v>
      </c>
      <c r="U5191" s="7">
        <v>937144.5</v>
      </c>
      <c r="V5191" s="4">
        <f>S5191-U5191</f>
        <v>10855.5</v>
      </c>
      <c r="W5191" s="8">
        <f>(S5191/U5191)*100</f>
        <v>101.15835924982754</v>
      </c>
      <c r="X5191" s="4" t="s">
        <v>11</v>
      </c>
      <c r="Y5191" s="4">
        <v>0</v>
      </c>
      <c r="AA5191" s="4" t="s">
        <v>1668</v>
      </c>
      <c r="AB5191" s="4" t="s">
        <v>1668</v>
      </c>
      <c r="AC5191" s="4" t="s">
        <v>1653</v>
      </c>
      <c r="AD5191" s="4">
        <v>13</v>
      </c>
      <c r="AE5191" s="11" t="s">
        <v>1668</v>
      </c>
      <c r="AF5191" s="11" t="s">
        <v>1668</v>
      </c>
      <c r="AG5191" s="11" t="s">
        <v>1668</v>
      </c>
      <c r="AH5191" s="11" t="s">
        <v>1668</v>
      </c>
      <c r="AI5191" s="11" t="s">
        <v>1668</v>
      </c>
      <c r="AJ5191" s="11" t="s">
        <v>1668</v>
      </c>
      <c r="AK5191" s="4" t="s">
        <v>1668</v>
      </c>
      <c r="AL5191" s="4" t="s">
        <v>1668</v>
      </c>
    </row>
    <row r="5192" spans="1:38" x14ac:dyDescent="0.25">
      <c r="A5192" s="1">
        <v>5190</v>
      </c>
      <c r="B5192" s="9">
        <v>303802</v>
      </c>
      <c r="C5192" s="15" t="s">
        <v>14052</v>
      </c>
      <c r="D5192" s="4" t="s">
        <v>851</v>
      </c>
      <c r="E5192" s="4" t="s">
        <v>1025</v>
      </c>
      <c r="F5192" s="4" t="b">
        <v>0</v>
      </c>
      <c r="G5192" s="4" t="s">
        <v>10136</v>
      </c>
      <c r="H5192" s="4" t="s">
        <v>206</v>
      </c>
      <c r="I5192" s="4" t="s">
        <v>2</v>
      </c>
      <c r="J5192" s="4" t="s">
        <v>14395</v>
      </c>
      <c r="K5192" s="4" t="s">
        <v>179</v>
      </c>
      <c r="L5192" s="4">
        <v>3</v>
      </c>
      <c r="M5192" s="13">
        <v>20</v>
      </c>
      <c r="N5192" s="4" t="s">
        <v>14051</v>
      </c>
      <c r="O5192" s="4" t="s">
        <v>10258</v>
      </c>
      <c r="P5192" s="4">
        <f>O5192-N5192</f>
        <v>1467</v>
      </c>
      <c r="Q5192" s="4">
        <v>300</v>
      </c>
      <c r="R5192" s="7">
        <v>1095218.94</v>
      </c>
      <c r="S5192" s="7">
        <v>918000</v>
      </c>
      <c r="T5192" s="4">
        <v>2</v>
      </c>
      <c r="U5192" s="7">
        <v>907258.31</v>
      </c>
      <c r="V5192" s="4">
        <f>S5192-U5192</f>
        <v>10741.689999999944</v>
      </c>
      <c r="W5192" s="8">
        <f>(S5192/U5192)*100</f>
        <v>101.18397262186554</v>
      </c>
      <c r="X5192" s="4" t="s">
        <v>11</v>
      </c>
      <c r="Y5192" s="4">
        <v>0</v>
      </c>
      <c r="AA5192" s="4" t="s">
        <v>1668</v>
      </c>
      <c r="AB5192" s="4" t="s">
        <v>1668</v>
      </c>
      <c r="AC5192" s="4" t="s">
        <v>1653</v>
      </c>
      <c r="AD5192" s="4">
        <v>13</v>
      </c>
      <c r="AE5192" s="11" t="s">
        <v>1668</v>
      </c>
      <c r="AF5192" s="11" t="s">
        <v>1668</v>
      </c>
      <c r="AG5192" s="11" t="s">
        <v>1668</v>
      </c>
      <c r="AH5192" s="11" t="s">
        <v>1668</v>
      </c>
      <c r="AI5192" s="11" t="s">
        <v>1668</v>
      </c>
      <c r="AJ5192" s="11" t="s">
        <v>1668</v>
      </c>
      <c r="AK5192" s="4" t="s">
        <v>1668</v>
      </c>
      <c r="AL5192" s="4" t="s">
        <v>1668</v>
      </c>
    </row>
    <row r="5193" spans="1:38" x14ac:dyDescent="0.25">
      <c r="A5193" s="1">
        <v>5191</v>
      </c>
      <c r="B5193" s="9">
        <v>277251</v>
      </c>
      <c r="C5193" s="15" t="s">
        <v>14053</v>
      </c>
      <c r="D5193" s="4" t="s">
        <v>867</v>
      </c>
      <c r="E5193" s="4" t="s">
        <v>1041</v>
      </c>
      <c r="F5193" s="4" t="b">
        <v>0</v>
      </c>
      <c r="G5193" s="4" t="s">
        <v>10136</v>
      </c>
      <c r="H5193" s="4" t="s">
        <v>206</v>
      </c>
      <c r="I5193" s="4" t="s">
        <v>2</v>
      </c>
      <c r="J5193" s="4" t="s">
        <v>14386</v>
      </c>
      <c r="K5193" s="4" t="s">
        <v>187</v>
      </c>
      <c r="L5193" s="4">
        <v>20</v>
      </c>
      <c r="M5193" s="13">
        <v>20</v>
      </c>
      <c r="N5193" s="4" t="s">
        <v>14054</v>
      </c>
      <c r="O5193" s="4" t="s">
        <v>11535</v>
      </c>
      <c r="P5193" s="4">
        <f>O5193-N5193</f>
        <v>1415</v>
      </c>
      <c r="Q5193" s="4">
        <v>180</v>
      </c>
      <c r="R5193" s="7">
        <v>471398.12</v>
      </c>
      <c r="S5193" s="7">
        <v>441659.69</v>
      </c>
      <c r="T5193" s="4">
        <v>2</v>
      </c>
      <c r="U5193" s="7">
        <v>427300.76</v>
      </c>
      <c r="V5193" s="4">
        <f>S5193-U5193</f>
        <v>14358.929999999993</v>
      </c>
      <c r="W5193" s="8">
        <f>(S5193/U5193)*100</f>
        <v>103.36038016875982</v>
      </c>
      <c r="X5193" s="4" t="s">
        <v>11</v>
      </c>
      <c r="Y5193" s="4">
        <v>0</v>
      </c>
      <c r="AA5193" s="4" t="s">
        <v>1668</v>
      </c>
      <c r="AB5193" s="4" t="s">
        <v>1668</v>
      </c>
      <c r="AC5193" s="4" t="s">
        <v>1653</v>
      </c>
      <c r="AD5193" s="4">
        <v>0</v>
      </c>
      <c r="AE5193" s="11" t="s">
        <v>1668</v>
      </c>
      <c r="AF5193" s="11" t="s">
        <v>1668</v>
      </c>
      <c r="AG5193" s="11" t="s">
        <v>1668</v>
      </c>
      <c r="AH5193" s="11" t="s">
        <v>1668</v>
      </c>
      <c r="AI5193" s="11" t="s">
        <v>1668</v>
      </c>
      <c r="AJ5193" s="11" t="s">
        <v>1668</v>
      </c>
      <c r="AK5193" s="4" t="s">
        <v>14055</v>
      </c>
      <c r="AL5193" s="4" t="s">
        <v>1662</v>
      </c>
    </row>
    <row r="5194" spans="1:38" x14ac:dyDescent="0.25">
      <c r="A5194" s="1">
        <v>5192</v>
      </c>
      <c r="B5194" s="9">
        <v>245551</v>
      </c>
      <c r="C5194" s="15" t="s">
        <v>14056</v>
      </c>
      <c r="D5194" s="4" t="s">
        <v>831</v>
      </c>
      <c r="E5194" s="4" t="s">
        <v>1005</v>
      </c>
      <c r="F5194" s="4" t="b">
        <v>0</v>
      </c>
      <c r="G5194" s="4" t="s">
        <v>208</v>
      </c>
      <c r="H5194" s="4" t="s">
        <v>206</v>
      </c>
      <c r="I5194" s="4" t="s">
        <v>2</v>
      </c>
      <c r="J5194" s="4" t="s">
        <v>14244</v>
      </c>
      <c r="K5194" s="4" t="s">
        <v>178</v>
      </c>
      <c r="L5194" s="4">
        <v>6</v>
      </c>
      <c r="M5194" s="13">
        <v>30</v>
      </c>
      <c r="N5194" s="4" t="s">
        <v>10204</v>
      </c>
      <c r="O5194" s="4" t="s">
        <v>11560</v>
      </c>
      <c r="P5194" s="4">
        <f>O5194-N5194</f>
        <v>1376</v>
      </c>
      <c r="Q5194" s="4">
        <v>540</v>
      </c>
      <c r="R5194" s="7">
        <v>1920000</v>
      </c>
      <c r="S5194" s="7">
        <v>1747620.85</v>
      </c>
      <c r="T5194" s="4">
        <v>3</v>
      </c>
      <c r="U5194" s="7">
        <v>896170.73</v>
      </c>
      <c r="V5194" s="4">
        <f>S5194-U5194</f>
        <v>851450.12000000011</v>
      </c>
      <c r="W5194" s="8">
        <f>(S5194/U5194)*100</f>
        <v>195.00981135592323</v>
      </c>
      <c r="X5194" s="4" t="s">
        <v>11</v>
      </c>
      <c r="Y5194" s="4">
        <v>0</v>
      </c>
      <c r="AA5194" s="4" t="s">
        <v>1668</v>
      </c>
      <c r="AB5194" s="4" t="s">
        <v>1668</v>
      </c>
      <c r="AC5194" s="4" t="s">
        <v>1653</v>
      </c>
      <c r="AD5194" s="4">
        <v>0</v>
      </c>
      <c r="AE5194" s="11" t="s">
        <v>1668</v>
      </c>
      <c r="AF5194" s="11" t="s">
        <v>1668</v>
      </c>
      <c r="AG5194" s="11" t="s">
        <v>1668</v>
      </c>
      <c r="AH5194" s="11" t="s">
        <v>1668</v>
      </c>
      <c r="AI5194" s="11" t="s">
        <v>1668</v>
      </c>
      <c r="AJ5194" s="11" t="s">
        <v>1668</v>
      </c>
      <c r="AK5194" s="4" t="s">
        <v>4401</v>
      </c>
      <c r="AL5194" s="4" t="s">
        <v>1699</v>
      </c>
    </row>
    <row r="5195" spans="1:38" x14ac:dyDescent="0.25">
      <c r="A5195" s="1">
        <v>5193</v>
      </c>
      <c r="B5195" s="9">
        <v>250652</v>
      </c>
      <c r="C5195" s="15" t="s">
        <v>15492</v>
      </c>
      <c r="D5195" s="4" t="s">
        <v>821</v>
      </c>
      <c r="E5195" s="4" t="s">
        <v>995</v>
      </c>
      <c r="F5195" s="4" t="b">
        <v>0</v>
      </c>
      <c r="G5195" s="4" t="s">
        <v>10136</v>
      </c>
      <c r="H5195" s="4" t="s">
        <v>206</v>
      </c>
      <c r="I5195" s="4" t="s">
        <v>2</v>
      </c>
      <c r="J5195" s="4" t="s">
        <v>14282</v>
      </c>
      <c r="K5195" s="4" t="s">
        <v>181</v>
      </c>
      <c r="L5195" s="4">
        <v>19</v>
      </c>
      <c r="M5195" s="13">
        <v>60</v>
      </c>
      <c r="N5195" s="4" t="s">
        <v>10204</v>
      </c>
      <c r="O5195" s="4" t="s">
        <v>10258</v>
      </c>
      <c r="P5195" s="4">
        <f>O5195-N5195</f>
        <v>1475</v>
      </c>
      <c r="Q5195" s="4">
        <v>540</v>
      </c>
      <c r="R5195" s="7">
        <v>7100000</v>
      </c>
      <c r="S5195" s="7">
        <v>4771380.5199999996</v>
      </c>
      <c r="T5195" s="4">
        <v>3</v>
      </c>
      <c r="U5195" s="7">
        <v>4927440.67</v>
      </c>
      <c r="V5195" s="4">
        <f>S5195-U5195</f>
        <v>-156060.15000000037</v>
      </c>
      <c r="W5195" s="8">
        <f>(S5195/U5195)*100</f>
        <v>96.832835533664579</v>
      </c>
      <c r="X5195" s="4" t="s">
        <v>11</v>
      </c>
      <c r="Y5195" s="4">
        <v>0</v>
      </c>
      <c r="AA5195" s="4" t="s">
        <v>1668</v>
      </c>
      <c r="AB5195" s="4" t="s">
        <v>1668</v>
      </c>
      <c r="AC5195" s="4" t="s">
        <v>1653</v>
      </c>
      <c r="AD5195" s="4">
        <v>33</v>
      </c>
      <c r="AE5195" s="11" t="s">
        <v>1668</v>
      </c>
      <c r="AF5195" s="11" t="s">
        <v>1668</v>
      </c>
      <c r="AG5195" s="11" t="s">
        <v>1668</v>
      </c>
      <c r="AH5195" s="11" t="s">
        <v>1668</v>
      </c>
      <c r="AI5195" s="11" t="s">
        <v>1668</v>
      </c>
      <c r="AJ5195" s="11" t="s">
        <v>1668</v>
      </c>
      <c r="AK5195" s="4" t="s">
        <v>14057</v>
      </c>
      <c r="AL5195" s="4" t="s">
        <v>14058</v>
      </c>
    </row>
    <row r="5196" spans="1:38" x14ac:dyDescent="0.25">
      <c r="A5196" s="1">
        <v>5194</v>
      </c>
      <c r="B5196" s="9">
        <v>182690</v>
      </c>
      <c r="C5196" s="15" t="s">
        <v>14059</v>
      </c>
      <c r="D5196" s="4" t="s">
        <v>5660</v>
      </c>
      <c r="E5196" s="4" t="s">
        <v>5661</v>
      </c>
      <c r="F5196" s="4" t="b">
        <v>0</v>
      </c>
      <c r="G5196" s="4" t="s">
        <v>208</v>
      </c>
      <c r="H5196" s="4" t="s">
        <v>206</v>
      </c>
      <c r="I5196" s="4" t="s">
        <v>2</v>
      </c>
      <c r="J5196" s="4" t="s">
        <v>14414</v>
      </c>
      <c r="K5196" s="4" t="s">
        <v>187</v>
      </c>
      <c r="L5196" s="4">
        <v>20</v>
      </c>
      <c r="M5196" s="13">
        <v>30</v>
      </c>
      <c r="N5196" s="4" t="s">
        <v>10206</v>
      </c>
      <c r="O5196" s="4" t="s">
        <v>9931</v>
      </c>
      <c r="P5196" s="4">
        <f>O5196-N5196</f>
        <v>1569</v>
      </c>
      <c r="Q5196" s="4">
        <v>365</v>
      </c>
      <c r="R5196" s="7">
        <v>830000</v>
      </c>
      <c r="S5196" s="7">
        <v>659087.06000000006</v>
      </c>
      <c r="T5196" s="4">
        <v>2</v>
      </c>
      <c r="U5196" s="7">
        <v>680879.05</v>
      </c>
      <c r="V5196" s="4">
        <f>S5196-U5196</f>
        <v>-21791.989999999991</v>
      </c>
      <c r="W5196" s="8">
        <f>(S5196/U5196)*100</f>
        <v>96.799433027055244</v>
      </c>
      <c r="X5196" s="4" t="s">
        <v>11</v>
      </c>
      <c r="Y5196" s="4">
        <v>0</v>
      </c>
      <c r="AA5196" s="4" t="s">
        <v>1668</v>
      </c>
      <c r="AB5196" s="4" t="s">
        <v>1668</v>
      </c>
      <c r="AC5196" s="4" t="s">
        <v>1653</v>
      </c>
      <c r="AD5196" s="4">
        <v>0</v>
      </c>
      <c r="AE5196" s="11" t="s">
        <v>1668</v>
      </c>
      <c r="AF5196" s="11" t="s">
        <v>1668</v>
      </c>
      <c r="AG5196" s="11" t="s">
        <v>1668</v>
      </c>
      <c r="AH5196" s="11" t="s">
        <v>1668</v>
      </c>
      <c r="AI5196" s="11" t="s">
        <v>1668</v>
      </c>
      <c r="AJ5196" s="11" t="s">
        <v>1668</v>
      </c>
      <c r="AK5196" s="4" t="s">
        <v>14060</v>
      </c>
      <c r="AL5196" s="4" t="s">
        <v>14061</v>
      </c>
    </row>
    <row r="5197" spans="1:38" x14ac:dyDescent="0.25">
      <c r="A5197" s="1">
        <v>5195</v>
      </c>
      <c r="B5197" s="9">
        <v>660032</v>
      </c>
      <c r="C5197" s="15" t="s">
        <v>14062</v>
      </c>
      <c r="D5197" s="4" t="s">
        <v>793</v>
      </c>
      <c r="E5197" s="4" t="s">
        <v>967</v>
      </c>
      <c r="F5197" s="4" t="b">
        <v>0</v>
      </c>
      <c r="G5197" s="4" t="s">
        <v>208</v>
      </c>
      <c r="H5197" s="4" t="s">
        <v>206</v>
      </c>
      <c r="I5197" s="4" t="s">
        <v>2</v>
      </c>
      <c r="J5197" s="4" t="s">
        <v>14367</v>
      </c>
      <c r="K5197" s="4" t="s">
        <v>186</v>
      </c>
      <c r="L5197" s="4">
        <v>1</v>
      </c>
      <c r="M5197" s="13">
        <v>72</v>
      </c>
      <c r="N5197" s="4" t="s">
        <v>14063</v>
      </c>
      <c r="O5197" s="4" t="s">
        <v>9886</v>
      </c>
      <c r="P5197" s="4">
        <f>O5197-N5197</f>
        <v>1610</v>
      </c>
      <c r="Q5197" s="4">
        <v>720</v>
      </c>
      <c r="R5197" s="7">
        <v>3875988.05</v>
      </c>
      <c r="S5197" s="7">
        <v>2809905.11</v>
      </c>
      <c r="T5197" s="4">
        <v>3</v>
      </c>
      <c r="U5197" s="7">
        <v>2901076.19</v>
      </c>
      <c r="V5197" s="4">
        <f>S5197-U5197</f>
        <v>-91171.080000000075</v>
      </c>
      <c r="W5197" s="8">
        <f>(S5197/U5197)*100</f>
        <v>96.857335897820732</v>
      </c>
      <c r="X5197" s="4" t="s">
        <v>11</v>
      </c>
      <c r="Y5197" s="4">
        <v>0</v>
      </c>
      <c r="AA5197" s="4" t="s">
        <v>1668</v>
      </c>
      <c r="AB5197" s="4" t="s">
        <v>1668</v>
      </c>
      <c r="AC5197" s="4" t="s">
        <v>1653</v>
      </c>
      <c r="AD5197" s="4">
        <v>0</v>
      </c>
      <c r="AE5197" s="11" t="s">
        <v>1668</v>
      </c>
      <c r="AF5197" s="11" t="s">
        <v>1668</v>
      </c>
      <c r="AG5197" s="11" t="s">
        <v>1668</v>
      </c>
      <c r="AH5197" s="11" t="s">
        <v>1668</v>
      </c>
      <c r="AI5197" s="11" t="s">
        <v>1668</v>
      </c>
      <c r="AJ5197" s="11" t="s">
        <v>1668</v>
      </c>
      <c r="AK5197" s="4" t="s">
        <v>14064</v>
      </c>
      <c r="AL5197" s="4" t="s">
        <v>14065</v>
      </c>
    </row>
    <row r="5198" spans="1:38" x14ac:dyDescent="0.25">
      <c r="A5198" s="1">
        <v>5196</v>
      </c>
      <c r="B5198" s="9">
        <v>160942</v>
      </c>
      <c r="C5198" s="15" t="s">
        <v>14066</v>
      </c>
      <c r="D5198" s="4" t="s">
        <v>6608</v>
      </c>
      <c r="E5198" s="4" t="s">
        <v>6609</v>
      </c>
      <c r="F5198" s="4" t="b">
        <v>0</v>
      </c>
      <c r="G5198" s="4" t="s">
        <v>208</v>
      </c>
      <c r="H5198" s="4" t="s">
        <v>206</v>
      </c>
      <c r="I5198" s="4" t="s">
        <v>2</v>
      </c>
      <c r="J5198" s="4" t="s">
        <v>14453</v>
      </c>
      <c r="K5198" s="4" t="s">
        <v>187</v>
      </c>
      <c r="L5198" s="4">
        <v>20</v>
      </c>
      <c r="M5198" s="13">
        <v>35</v>
      </c>
      <c r="N5198" s="4" t="s">
        <v>14067</v>
      </c>
      <c r="O5198" s="4" t="s">
        <v>12288</v>
      </c>
      <c r="P5198" s="4">
        <f>O5198-N5198</f>
        <v>1686</v>
      </c>
      <c r="Q5198" s="4">
        <v>150</v>
      </c>
      <c r="R5198" s="7">
        <v>160000</v>
      </c>
      <c r="S5198" s="7">
        <v>150858</v>
      </c>
      <c r="T5198" s="4">
        <v>1</v>
      </c>
      <c r="U5198" s="7">
        <v>169803.87</v>
      </c>
      <c r="V5198" s="4">
        <f>S5198-U5198</f>
        <v>-18945.869999999995</v>
      </c>
      <c r="W5198" s="8">
        <f>(S5198/U5198)*100</f>
        <v>88.842498112675528</v>
      </c>
      <c r="X5198" s="4" t="s">
        <v>11</v>
      </c>
      <c r="Y5198" s="4">
        <v>0</v>
      </c>
      <c r="AA5198" s="4" t="s">
        <v>1668</v>
      </c>
      <c r="AB5198" s="4" t="s">
        <v>1668</v>
      </c>
      <c r="AC5198" s="4" t="s">
        <v>1653</v>
      </c>
      <c r="AD5198" s="4">
        <v>0</v>
      </c>
      <c r="AE5198" s="11" t="s">
        <v>1668</v>
      </c>
      <c r="AF5198" s="11" t="s">
        <v>1668</v>
      </c>
      <c r="AG5198" s="11" t="s">
        <v>1668</v>
      </c>
      <c r="AH5198" s="11" t="s">
        <v>1668</v>
      </c>
      <c r="AI5198" s="11" t="s">
        <v>1668</v>
      </c>
      <c r="AJ5198" s="11" t="s">
        <v>1668</v>
      </c>
      <c r="AK5198" s="4" t="s">
        <v>14068</v>
      </c>
      <c r="AL5198" s="4" t="s">
        <v>14069</v>
      </c>
    </row>
    <row r="5199" spans="1:38" x14ac:dyDescent="0.25">
      <c r="A5199" s="1">
        <v>5197</v>
      </c>
      <c r="B5199" s="9">
        <v>144194</v>
      </c>
      <c r="C5199" s="15" t="s">
        <v>14070</v>
      </c>
      <c r="D5199" s="4" t="s">
        <v>793</v>
      </c>
      <c r="E5199" s="4" t="s">
        <v>967</v>
      </c>
      <c r="F5199" s="4" t="b">
        <v>0</v>
      </c>
      <c r="G5199" s="4" t="s">
        <v>208</v>
      </c>
      <c r="H5199" s="4" t="s">
        <v>206</v>
      </c>
      <c r="I5199" s="4" t="s">
        <v>2</v>
      </c>
      <c r="J5199" s="4" t="s">
        <v>14332</v>
      </c>
      <c r="K5199" s="4" t="s">
        <v>182</v>
      </c>
      <c r="L5199" s="4">
        <v>13</v>
      </c>
      <c r="M5199" s="13">
        <v>90</v>
      </c>
      <c r="N5199" s="4" t="s">
        <v>14071</v>
      </c>
      <c r="O5199" s="4" t="s">
        <v>11461</v>
      </c>
      <c r="P5199" s="4">
        <f>O5199-N5199</f>
        <v>1509</v>
      </c>
      <c r="Q5199" s="4">
        <v>720</v>
      </c>
      <c r="R5199" s="7">
        <v>4586000</v>
      </c>
      <c r="S5199" s="7">
        <v>4267611.75</v>
      </c>
      <c r="T5199" s="4">
        <v>3</v>
      </c>
      <c r="U5199" s="7">
        <v>3977135.31</v>
      </c>
      <c r="V5199" s="4">
        <f>S5199-U5199</f>
        <v>290476.43999999994</v>
      </c>
      <c r="W5199" s="8">
        <f>(S5199/U5199)*100</f>
        <v>107.30365998032892</v>
      </c>
      <c r="X5199" s="4" t="s">
        <v>11</v>
      </c>
      <c r="Y5199" s="4">
        <v>0</v>
      </c>
      <c r="AA5199" s="4" t="s">
        <v>1668</v>
      </c>
      <c r="AB5199" s="4" t="s">
        <v>1668</v>
      </c>
      <c r="AC5199" s="4" t="s">
        <v>1653</v>
      </c>
      <c r="AD5199" s="4">
        <v>0</v>
      </c>
      <c r="AE5199" s="11" t="s">
        <v>1668</v>
      </c>
      <c r="AF5199" s="11" t="s">
        <v>1668</v>
      </c>
      <c r="AG5199" s="11" t="s">
        <v>1668</v>
      </c>
      <c r="AH5199" s="11" t="s">
        <v>1668</v>
      </c>
      <c r="AI5199" s="11" t="s">
        <v>1668</v>
      </c>
      <c r="AJ5199" s="11" t="s">
        <v>1668</v>
      </c>
      <c r="AK5199" s="4" t="s">
        <v>14072</v>
      </c>
      <c r="AL5199" s="4" t="s">
        <v>2048</v>
      </c>
    </row>
    <row r="5200" spans="1:38" x14ac:dyDescent="0.25">
      <c r="A5200" s="1">
        <v>5198</v>
      </c>
      <c r="B5200" s="9">
        <v>183326</v>
      </c>
      <c r="C5200" s="15" t="s">
        <v>14073</v>
      </c>
      <c r="D5200" s="4" t="s">
        <v>809</v>
      </c>
      <c r="E5200" s="4" t="s">
        <v>983</v>
      </c>
      <c r="F5200" s="4" t="b">
        <v>0</v>
      </c>
      <c r="G5200" s="4" t="s">
        <v>208</v>
      </c>
      <c r="H5200" s="4" t="s">
        <v>206</v>
      </c>
      <c r="I5200" s="4" t="s">
        <v>2</v>
      </c>
      <c r="J5200" s="4" t="s">
        <v>14414</v>
      </c>
      <c r="K5200" s="4" t="s">
        <v>187</v>
      </c>
      <c r="L5200" s="4">
        <v>20</v>
      </c>
      <c r="M5200" s="13">
        <v>30</v>
      </c>
      <c r="N5200" s="4" t="s">
        <v>14074</v>
      </c>
      <c r="O5200" s="4" t="s">
        <v>9935</v>
      </c>
      <c r="P5200" s="4">
        <f>O5200-N5200</f>
        <v>1625</v>
      </c>
      <c r="Q5200" s="4">
        <v>365</v>
      </c>
      <c r="R5200" s="7">
        <v>1400000</v>
      </c>
      <c r="S5200" s="7">
        <v>1198856.3999999999</v>
      </c>
      <c r="T5200" s="4">
        <v>3</v>
      </c>
      <c r="U5200" s="7">
        <v>1084455.82</v>
      </c>
      <c r="V5200" s="4">
        <f>S5200-U5200</f>
        <v>114400.57999999984</v>
      </c>
      <c r="W5200" s="8">
        <f>(S5200/U5200)*100</f>
        <v>110.54912315376755</v>
      </c>
      <c r="X5200" s="4" t="s">
        <v>11</v>
      </c>
      <c r="Y5200" s="4">
        <v>0</v>
      </c>
      <c r="AA5200" s="4" t="s">
        <v>1668</v>
      </c>
      <c r="AB5200" s="4" t="s">
        <v>1668</v>
      </c>
      <c r="AC5200" s="4" t="s">
        <v>1653</v>
      </c>
      <c r="AD5200" s="4">
        <v>0</v>
      </c>
      <c r="AE5200" s="11" t="s">
        <v>1668</v>
      </c>
      <c r="AF5200" s="11" t="s">
        <v>1668</v>
      </c>
      <c r="AG5200" s="11" t="s">
        <v>1668</v>
      </c>
      <c r="AH5200" s="11" t="s">
        <v>1668</v>
      </c>
      <c r="AI5200" s="11" t="s">
        <v>1668</v>
      </c>
      <c r="AJ5200" s="11" t="s">
        <v>1668</v>
      </c>
      <c r="AK5200" s="4" t="s">
        <v>14075</v>
      </c>
      <c r="AL5200" s="4" t="s">
        <v>14076</v>
      </c>
    </row>
    <row r="5201" spans="1:38" x14ac:dyDescent="0.25">
      <c r="A5201" s="1">
        <v>5199</v>
      </c>
      <c r="B5201" s="9">
        <v>217149</v>
      </c>
      <c r="C5201" s="15" t="s">
        <v>14077</v>
      </c>
      <c r="D5201" s="4" t="s">
        <v>881</v>
      </c>
      <c r="E5201" s="4" t="s">
        <v>1055</v>
      </c>
      <c r="F5201" s="4" t="b">
        <v>0</v>
      </c>
      <c r="G5201" s="4" t="s">
        <v>208</v>
      </c>
      <c r="H5201" s="4" t="s">
        <v>206</v>
      </c>
      <c r="I5201" s="4" t="s">
        <v>2</v>
      </c>
      <c r="J5201" s="4" t="s">
        <v>14256</v>
      </c>
      <c r="K5201" s="4" t="s">
        <v>186</v>
      </c>
      <c r="L5201" s="4">
        <v>1</v>
      </c>
      <c r="M5201" s="13">
        <v>42</v>
      </c>
      <c r="N5201" s="4" t="s">
        <v>14078</v>
      </c>
      <c r="O5201" s="4" t="s">
        <v>12284</v>
      </c>
      <c r="P5201" s="4">
        <f>O5201-N5201</f>
        <v>1659</v>
      </c>
      <c r="Q5201" s="4">
        <v>210</v>
      </c>
      <c r="R5201" s="7">
        <v>822221</v>
      </c>
      <c r="S5201" s="7">
        <v>771412.89</v>
      </c>
      <c r="T5201" s="4">
        <v>2</v>
      </c>
      <c r="U5201" s="7">
        <v>766492.89</v>
      </c>
      <c r="V5201" s="4">
        <f>S5201-U5201</f>
        <v>4920</v>
      </c>
      <c r="W5201" s="8">
        <f>(S5201/U5201)*100</f>
        <v>100.64188462335248</v>
      </c>
      <c r="X5201" s="4" t="s">
        <v>11</v>
      </c>
      <c r="Y5201" s="4">
        <v>0</v>
      </c>
      <c r="AA5201" s="4" t="s">
        <v>1668</v>
      </c>
      <c r="AB5201" s="4" t="s">
        <v>1668</v>
      </c>
      <c r="AC5201" s="4" t="s">
        <v>1653</v>
      </c>
      <c r="AD5201" s="4">
        <v>0</v>
      </c>
      <c r="AE5201" s="11" t="s">
        <v>1668</v>
      </c>
      <c r="AF5201" s="11" t="s">
        <v>1668</v>
      </c>
      <c r="AG5201" s="11" t="s">
        <v>1668</v>
      </c>
      <c r="AH5201" s="11" t="s">
        <v>1668</v>
      </c>
      <c r="AI5201" s="11" t="s">
        <v>1668</v>
      </c>
      <c r="AJ5201" s="11" t="s">
        <v>1668</v>
      </c>
      <c r="AK5201" s="4" t="s">
        <v>14079</v>
      </c>
      <c r="AL5201" s="4" t="s">
        <v>14080</v>
      </c>
    </row>
    <row r="5202" spans="1:38" x14ac:dyDescent="0.25">
      <c r="A5202" s="1">
        <v>5200</v>
      </c>
      <c r="B5202" s="9">
        <v>584533</v>
      </c>
      <c r="C5202" s="15" t="s">
        <v>14081</v>
      </c>
      <c r="D5202" s="4" t="s">
        <v>2933</v>
      </c>
      <c r="E5202" s="4" t="s">
        <v>2934</v>
      </c>
      <c r="F5202" s="4" t="b">
        <v>0</v>
      </c>
      <c r="G5202" s="4" t="s">
        <v>208</v>
      </c>
      <c r="H5202" s="4" t="s">
        <v>206</v>
      </c>
      <c r="I5202" s="4" t="s">
        <v>2</v>
      </c>
      <c r="J5202" s="4" t="s">
        <v>14348</v>
      </c>
      <c r="K5202" s="4" t="s">
        <v>194</v>
      </c>
      <c r="L5202" s="4">
        <v>12</v>
      </c>
      <c r="M5202" s="13">
        <v>24</v>
      </c>
      <c r="N5202" s="4" t="s">
        <v>12247</v>
      </c>
      <c r="O5202" s="4" t="s">
        <v>10880</v>
      </c>
      <c r="P5202" s="4">
        <f>O5202-N5202</f>
        <v>1476</v>
      </c>
      <c r="Q5202" s="4">
        <v>300</v>
      </c>
      <c r="R5202" s="7">
        <v>459897.75</v>
      </c>
      <c r="S5202" s="7">
        <v>433333.33</v>
      </c>
      <c r="T5202" s="4">
        <v>2</v>
      </c>
      <c r="U5202" s="7">
        <v>433333.33</v>
      </c>
      <c r="V5202" s="4">
        <f>S5202-U5202</f>
        <v>0</v>
      </c>
      <c r="W5202" s="8">
        <f>(S5202/U5202)*100</f>
        <v>100</v>
      </c>
      <c r="X5202" s="4" t="s">
        <v>11</v>
      </c>
      <c r="Y5202" s="4">
        <v>0</v>
      </c>
      <c r="AA5202" s="4" t="s">
        <v>1668</v>
      </c>
      <c r="AB5202" s="4" t="s">
        <v>1668</v>
      </c>
      <c r="AC5202" s="4" t="s">
        <v>1653</v>
      </c>
      <c r="AD5202" s="4">
        <v>0</v>
      </c>
      <c r="AE5202" s="11" t="s">
        <v>1668</v>
      </c>
      <c r="AF5202" s="11" t="s">
        <v>1668</v>
      </c>
      <c r="AG5202" s="11" t="s">
        <v>1668</v>
      </c>
      <c r="AH5202" s="11" t="s">
        <v>1668</v>
      </c>
      <c r="AI5202" s="11" t="s">
        <v>1668</v>
      </c>
      <c r="AJ5202" s="11" t="s">
        <v>1668</v>
      </c>
      <c r="AK5202" s="4" t="s">
        <v>1668</v>
      </c>
      <c r="AL5202" s="4" t="s">
        <v>1668</v>
      </c>
    </row>
    <row r="5203" spans="1:38" x14ac:dyDescent="0.25">
      <c r="A5203" s="1">
        <v>5201</v>
      </c>
      <c r="B5203" s="9">
        <v>207727</v>
      </c>
      <c r="C5203" s="15" t="s">
        <v>14082</v>
      </c>
      <c r="D5203" s="4" t="s">
        <v>791</v>
      </c>
      <c r="E5203" s="4" t="s">
        <v>965</v>
      </c>
      <c r="F5203" s="4" t="b">
        <v>0</v>
      </c>
      <c r="G5203" s="4" t="s">
        <v>208</v>
      </c>
      <c r="H5203" s="4" t="s">
        <v>206</v>
      </c>
      <c r="I5203" s="4" t="s">
        <v>2</v>
      </c>
      <c r="J5203" s="4" t="s">
        <v>14481</v>
      </c>
      <c r="K5203" s="4" t="s">
        <v>188</v>
      </c>
      <c r="L5203" s="4">
        <v>10</v>
      </c>
      <c r="M5203" s="13">
        <v>13</v>
      </c>
      <c r="N5203" s="4" t="s">
        <v>14083</v>
      </c>
      <c r="O5203" s="4" t="s">
        <v>11338</v>
      </c>
      <c r="P5203" s="4">
        <f>O5203-N5203</f>
        <v>1634</v>
      </c>
      <c r="Q5203" s="4">
        <v>178</v>
      </c>
      <c r="R5203" s="7">
        <v>340000</v>
      </c>
      <c r="S5203" s="7">
        <v>329245</v>
      </c>
      <c r="T5203" s="4">
        <v>2</v>
      </c>
      <c r="U5203" s="7">
        <v>331804.65000000002</v>
      </c>
      <c r="V5203" s="4">
        <f>S5203-U5203</f>
        <v>-2559.6500000000233</v>
      </c>
      <c r="W5203" s="8">
        <f>(S5203/U5203)*100</f>
        <v>99.228567170472132</v>
      </c>
      <c r="X5203" s="4" t="s">
        <v>11</v>
      </c>
      <c r="Y5203" s="4">
        <v>0</v>
      </c>
      <c r="AA5203" s="4" t="s">
        <v>1668</v>
      </c>
      <c r="AB5203" s="4" t="s">
        <v>1668</v>
      </c>
      <c r="AC5203" s="4" t="s">
        <v>1653</v>
      </c>
      <c r="AD5203" s="4">
        <v>0</v>
      </c>
      <c r="AE5203" s="11" t="s">
        <v>1668</v>
      </c>
      <c r="AF5203" s="11" t="s">
        <v>1668</v>
      </c>
      <c r="AG5203" s="11" t="s">
        <v>1668</v>
      </c>
      <c r="AH5203" s="11" t="s">
        <v>1668</v>
      </c>
      <c r="AI5203" s="11" t="s">
        <v>1668</v>
      </c>
      <c r="AJ5203" s="11" t="s">
        <v>1668</v>
      </c>
      <c r="AK5203" s="4" t="s">
        <v>14084</v>
      </c>
      <c r="AL5203" s="4" t="s">
        <v>14085</v>
      </c>
    </row>
    <row r="5204" spans="1:38" x14ac:dyDescent="0.25">
      <c r="A5204" s="1">
        <v>5202</v>
      </c>
      <c r="B5204" s="9">
        <v>174188</v>
      </c>
      <c r="C5204" s="15" t="s">
        <v>14086</v>
      </c>
      <c r="D5204" s="4" t="s">
        <v>732</v>
      </c>
      <c r="E5204" s="4" t="s">
        <v>905</v>
      </c>
      <c r="F5204" s="4" t="b">
        <v>0</v>
      </c>
      <c r="G5204" s="4" t="s">
        <v>208</v>
      </c>
      <c r="H5204" s="4" t="s">
        <v>206</v>
      </c>
      <c r="I5204" s="4" t="s">
        <v>2</v>
      </c>
      <c r="J5204" s="4" t="s">
        <v>14325</v>
      </c>
      <c r="K5204" s="4" t="s">
        <v>179</v>
      </c>
      <c r="L5204" s="4">
        <v>3</v>
      </c>
      <c r="M5204" s="13">
        <v>30</v>
      </c>
      <c r="N5204" s="4" t="s">
        <v>14087</v>
      </c>
      <c r="O5204" s="4" t="s">
        <v>13485</v>
      </c>
      <c r="P5204" s="4">
        <f>O5204-N5204</f>
        <v>1525</v>
      </c>
      <c r="Q5204" s="4">
        <v>300</v>
      </c>
      <c r="R5204" s="7">
        <v>1125010.42</v>
      </c>
      <c r="S5204" s="7">
        <v>824232.46</v>
      </c>
      <c r="T5204" s="4">
        <v>2</v>
      </c>
      <c r="U5204" s="7">
        <v>824231.02</v>
      </c>
      <c r="V5204" s="4">
        <f>S5204-U5204</f>
        <v>1.4399999999441206</v>
      </c>
      <c r="W5204" s="8">
        <f>(S5204/U5204)*100</f>
        <v>100.00017470829961</v>
      </c>
      <c r="X5204" s="4" t="s">
        <v>11</v>
      </c>
      <c r="Y5204" s="4">
        <v>0</v>
      </c>
      <c r="AA5204" s="4" t="s">
        <v>1668</v>
      </c>
      <c r="AB5204" s="4" t="s">
        <v>1668</v>
      </c>
      <c r="AC5204" s="4" t="s">
        <v>1653</v>
      </c>
      <c r="AD5204" s="4">
        <v>0</v>
      </c>
      <c r="AE5204" s="11" t="s">
        <v>1668</v>
      </c>
      <c r="AF5204" s="11" t="s">
        <v>1668</v>
      </c>
      <c r="AG5204" s="11" t="s">
        <v>1668</v>
      </c>
      <c r="AH5204" s="11" t="s">
        <v>1668</v>
      </c>
      <c r="AI5204" s="11" t="s">
        <v>1668</v>
      </c>
      <c r="AJ5204" s="11" t="s">
        <v>1668</v>
      </c>
      <c r="AK5204" s="4" t="s">
        <v>3854</v>
      </c>
      <c r="AL5204" s="4" t="s">
        <v>2281</v>
      </c>
    </row>
    <row r="5205" spans="1:38" x14ac:dyDescent="0.25">
      <c r="A5205" s="1">
        <v>5203</v>
      </c>
      <c r="B5205" s="9">
        <v>664353</v>
      </c>
      <c r="C5205" s="15" t="s">
        <v>14088</v>
      </c>
      <c r="D5205" s="4" t="s">
        <v>793</v>
      </c>
      <c r="E5205" s="4" t="s">
        <v>967</v>
      </c>
      <c r="F5205" s="4" t="b">
        <v>0</v>
      </c>
      <c r="G5205" s="4" t="s">
        <v>208</v>
      </c>
      <c r="H5205" s="4" t="s">
        <v>206</v>
      </c>
      <c r="I5205" s="4" t="s">
        <v>2</v>
      </c>
      <c r="J5205" s="4" t="s">
        <v>14367</v>
      </c>
      <c r="K5205" s="4" t="s">
        <v>186</v>
      </c>
      <c r="L5205" s="4">
        <v>1</v>
      </c>
      <c r="M5205" s="13">
        <v>72</v>
      </c>
      <c r="N5205" s="4" t="s">
        <v>14089</v>
      </c>
      <c r="O5205" s="4" t="s">
        <v>13050</v>
      </c>
      <c r="P5205" s="4">
        <f>O5205-N5205</f>
        <v>1471</v>
      </c>
      <c r="Q5205" s="4">
        <v>720</v>
      </c>
      <c r="R5205" s="7">
        <v>3311023.94</v>
      </c>
      <c r="S5205" s="7">
        <v>2389000</v>
      </c>
      <c r="T5205" s="4">
        <v>3</v>
      </c>
      <c r="U5205" s="7">
        <v>2462044.5699999998</v>
      </c>
      <c r="V5205" s="4">
        <f>S5205-U5205</f>
        <v>-73044.569999999832</v>
      </c>
      <c r="W5205" s="8">
        <f>(S5205/U5205)*100</f>
        <v>97.033174342574966</v>
      </c>
      <c r="X5205" s="4" t="s">
        <v>11</v>
      </c>
      <c r="Y5205" s="4">
        <v>0</v>
      </c>
      <c r="AA5205" s="4" t="s">
        <v>1668</v>
      </c>
      <c r="AB5205" s="4" t="s">
        <v>1668</v>
      </c>
      <c r="AC5205" s="4" t="s">
        <v>1653</v>
      </c>
      <c r="AD5205" s="4">
        <v>0</v>
      </c>
      <c r="AE5205" s="11" t="s">
        <v>1668</v>
      </c>
      <c r="AF5205" s="11" t="s">
        <v>1668</v>
      </c>
      <c r="AG5205" s="11" t="s">
        <v>1668</v>
      </c>
      <c r="AH5205" s="11" t="s">
        <v>1668</v>
      </c>
      <c r="AI5205" s="11" t="s">
        <v>1668</v>
      </c>
      <c r="AJ5205" s="11" t="s">
        <v>1668</v>
      </c>
      <c r="AK5205" s="4" t="s">
        <v>14090</v>
      </c>
      <c r="AL5205" s="4" t="s">
        <v>14091</v>
      </c>
    </row>
    <row r="5206" spans="1:38" x14ac:dyDescent="0.25">
      <c r="A5206" s="1">
        <v>5204</v>
      </c>
      <c r="B5206" s="9">
        <v>204416</v>
      </c>
      <c r="C5206" s="15" t="s">
        <v>14092</v>
      </c>
      <c r="D5206" s="4" t="s">
        <v>773</v>
      </c>
      <c r="E5206" s="4" t="s">
        <v>947</v>
      </c>
      <c r="F5206" s="4" t="b">
        <v>0</v>
      </c>
      <c r="G5206" s="4" t="s">
        <v>208</v>
      </c>
      <c r="H5206" s="4" t="s">
        <v>206</v>
      </c>
      <c r="I5206" s="4" t="s">
        <v>2</v>
      </c>
      <c r="J5206" s="4" t="s">
        <v>14349</v>
      </c>
      <c r="K5206" s="4" t="s">
        <v>189</v>
      </c>
      <c r="L5206" s="4">
        <v>16</v>
      </c>
      <c r="M5206" s="13">
        <v>9</v>
      </c>
      <c r="N5206" s="4" t="s">
        <v>14093</v>
      </c>
      <c r="O5206" s="4" t="s">
        <v>13102</v>
      </c>
      <c r="P5206" s="4">
        <f>O5206-N5206</f>
        <v>1604</v>
      </c>
      <c r="Q5206" s="4">
        <v>365</v>
      </c>
      <c r="R5206" s="7">
        <v>1269276.57</v>
      </c>
      <c r="S5206" s="7">
        <v>948313.78</v>
      </c>
      <c r="T5206" s="4">
        <v>2</v>
      </c>
      <c r="U5206" s="7">
        <v>931978.2</v>
      </c>
      <c r="V5206" s="4">
        <f>S5206-U5206</f>
        <v>16335.580000000075</v>
      </c>
      <c r="W5206" s="8">
        <f>(S5206/U5206)*100</f>
        <v>101.75278563382706</v>
      </c>
      <c r="X5206" s="4" t="s">
        <v>11</v>
      </c>
      <c r="Y5206" s="4">
        <v>0</v>
      </c>
      <c r="AA5206" s="4" t="s">
        <v>1668</v>
      </c>
      <c r="AB5206" s="4" t="s">
        <v>1668</v>
      </c>
      <c r="AC5206" s="4" t="s">
        <v>1653</v>
      </c>
      <c r="AD5206" s="4">
        <v>0</v>
      </c>
      <c r="AE5206" s="11" t="s">
        <v>1668</v>
      </c>
      <c r="AF5206" s="11" t="s">
        <v>1668</v>
      </c>
      <c r="AG5206" s="11" t="s">
        <v>1668</v>
      </c>
      <c r="AH5206" s="11" t="s">
        <v>1668</v>
      </c>
      <c r="AI5206" s="11" t="s">
        <v>1668</v>
      </c>
      <c r="AJ5206" s="11" t="s">
        <v>1668</v>
      </c>
      <c r="AK5206" s="4" t="s">
        <v>14094</v>
      </c>
      <c r="AL5206" s="4" t="s">
        <v>14095</v>
      </c>
    </row>
    <row r="5207" spans="1:38" x14ac:dyDescent="0.25">
      <c r="A5207" s="1">
        <v>5205</v>
      </c>
      <c r="B5207" s="9">
        <v>134915</v>
      </c>
      <c r="C5207" s="15" t="s">
        <v>15493</v>
      </c>
      <c r="D5207" s="4" t="s">
        <v>778</v>
      </c>
      <c r="E5207" s="4" t="s">
        <v>952</v>
      </c>
      <c r="F5207" s="4" t="b">
        <v>0</v>
      </c>
      <c r="G5207" s="4" t="s">
        <v>208</v>
      </c>
      <c r="H5207" s="4" t="s">
        <v>206</v>
      </c>
      <c r="I5207" s="4" t="s">
        <v>2</v>
      </c>
      <c r="J5207" s="4" t="s">
        <v>14464</v>
      </c>
      <c r="K5207" s="4" t="s">
        <v>14464</v>
      </c>
      <c r="L5207" s="4">
        <v>13</v>
      </c>
      <c r="M5207" s="13">
        <v>48</v>
      </c>
      <c r="N5207" s="4" t="s">
        <v>10213</v>
      </c>
      <c r="O5207" s="4" t="s">
        <v>14096</v>
      </c>
      <c r="P5207" s="4">
        <f>O5207-N5207</f>
        <v>1836</v>
      </c>
      <c r="Q5207" s="4">
        <v>1092</v>
      </c>
      <c r="R5207" s="7">
        <v>16000000</v>
      </c>
      <c r="S5207" s="7">
        <v>10547759.029999999</v>
      </c>
      <c r="T5207" s="4">
        <v>3</v>
      </c>
      <c r="U5207" s="7">
        <v>11166439.18</v>
      </c>
      <c r="V5207" s="4">
        <f>S5207-U5207</f>
        <v>-618680.15000000037</v>
      </c>
      <c r="W5207" s="8">
        <f>(S5207/U5207)*100</f>
        <v>94.459467874878982</v>
      </c>
      <c r="X5207" s="4" t="s">
        <v>11</v>
      </c>
      <c r="Y5207" s="4">
        <v>0</v>
      </c>
      <c r="AA5207" s="4" t="s">
        <v>1668</v>
      </c>
      <c r="AB5207" s="4" t="s">
        <v>1668</v>
      </c>
      <c r="AC5207" s="4" t="s">
        <v>1653</v>
      </c>
      <c r="AD5207" s="4">
        <v>0</v>
      </c>
      <c r="AE5207" s="11" t="s">
        <v>1668</v>
      </c>
      <c r="AF5207" s="11" t="s">
        <v>1668</v>
      </c>
      <c r="AG5207" s="11" t="s">
        <v>1668</v>
      </c>
      <c r="AH5207" s="11" t="s">
        <v>1668</v>
      </c>
      <c r="AI5207" s="11" t="s">
        <v>1668</v>
      </c>
      <c r="AJ5207" s="11" t="s">
        <v>1668</v>
      </c>
      <c r="AK5207" s="4" t="s">
        <v>14097</v>
      </c>
      <c r="AL5207" s="4" t="s">
        <v>14098</v>
      </c>
    </row>
    <row r="5208" spans="1:38" x14ac:dyDescent="0.25">
      <c r="A5208" s="1">
        <v>5206</v>
      </c>
      <c r="B5208" s="9">
        <v>134913</v>
      </c>
      <c r="C5208" s="15" t="s">
        <v>14099</v>
      </c>
      <c r="D5208" s="4" t="s">
        <v>778</v>
      </c>
      <c r="E5208" s="4" t="s">
        <v>952</v>
      </c>
      <c r="F5208" s="4" t="b">
        <v>0</v>
      </c>
      <c r="G5208" s="4" t="s">
        <v>208</v>
      </c>
      <c r="H5208" s="4" t="s">
        <v>206</v>
      </c>
      <c r="I5208" s="4" t="s">
        <v>2</v>
      </c>
      <c r="J5208" s="4" t="s">
        <v>14281</v>
      </c>
      <c r="K5208" s="4" t="s">
        <v>14281</v>
      </c>
      <c r="L5208" s="4">
        <v>13</v>
      </c>
      <c r="M5208" s="13">
        <v>48</v>
      </c>
      <c r="N5208" s="4" t="s">
        <v>10213</v>
      </c>
      <c r="O5208" s="4" t="s">
        <v>11549</v>
      </c>
      <c r="P5208" s="4">
        <f>O5208-N5208</f>
        <v>1734</v>
      </c>
      <c r="Q5208" s="4">
        <v>1092</v>
      </c>
      <c r="R5208" s="7">
        <v>8000000</v>
      </c>
      <c r="S5208" s="7">
        <v>4800000.0999999996</v>
      </c>
      <c r="T5208" s="4">
        <v>3</v>
      </c>
      <c r="U5208" s="7">
        <v>4638127.5</v>
      </c>
      <c r="V5208" s="4">
        <f>S5208-U5208</f>
        <v>161872.59999999963</v>
      </c>
      <c r="W5208" s="8">
        <f>(S5208/U5208)*100</f>
        <v>103.49004204821881</v>
      </c>
      <c r="X5208" s="4" t="s">
        <v>11</v>
      </c>
      <c r="Y5208" s="4">
        <v>0</v>
      </c>
      <c r="AA5208" s="4" t="s">
        <v>1668</v>
      </c>
      <c r="AB5208" s="4" t="s">
        <v>1668</v>
      </c>
      <c r="AC5208" s="4" t="s">
        <v>1653</v>
      </c>
      <c r="AD5208" s="4">
        <v>0</v>
      </c>
      <c r="AE5208" s="11" t="s">
        <v>1668</v>
      </c>
      <c r="AF5208" s="11" t="s">
        <v>1668</v>
      </c>
      <c r="AG5208" s="11" t="s">
        <v>1668</v>
      </c>
      <c r="AH5208" s="11" t="s">
        <v>1668</v>
      </c>
      <c r="AI5208" s="11" t="s">
        <v>1668</v>
      </c>
      <c r="AJ5208" s="11" t="s">
        <v>1668</v>
      </c>
      <c r="AK5208" s="4" t="s">
        <v>14100</v>
      </c>
      <c r="AL5208" s="4" t="s">
        <v>14101</v>
      </c>
    </row>
    <row r="5209" spans="1:38" x14ac:dyDescent="0.25">
      <c r="A5209" s="1">
        <v>5207</v>
      </c>
      <c r="B5209" s="9">
        <v>206756</v>
      </c>
      <c r="C5209" s="15" t="s">
        <v>14102</v>
      </c>
      <c r="D5209" s="4" t="s">
        <v>14103</v>
      </c>
      <c r="E5209" s="4" t="s">
        <v>14104</v>
      </c>
      <c r="F5209" s="4" t="b">
        <v>0</v>
      </c>
      <c r="G5209" s="4" t="s">
        <v>208</v>
      </c>
      <c r="H5209" s="4" t="s">
        <v>206</v>
      </c>
      <c r="I5209" s="4" t="s">
        <v>2</v>
      </c>
      <c r="J5209" s="4" t="s">
        <v>14383</v>
      </c>
      <c r="K5209" s="4" t="s">
        <v>187</v>
      </c>
      <c r="L5209" s="4">
        <v>20</v>
      </c>
      <c r="M5209" s="13">
        <v>5</v>
      </c>
      <c r="N5209" s="4" t="s">
        <v>14093</v>
      </c>
      <c r="O5209" s="4" t="s">
        <v>11330</v>
      </c>
      <c r="P5209" s="4">
        <f>O5209-N5209</f>
        <v>1759</v>
      </c>
      <c r="Q5209" s="4">
        <v>550</v>
      </c>
      <c r="R5209" s="7">
        <v>996309.18</v>
      </c>
      <c r="S5209" s="7">
        <v>672704.61</v>
      </c>
      <c r="T5209" s="4">
        <v>2</v>
      </c>
      <c r="U5209" s="7">
        <v>667238.46</v>
      </c>
      <c r="V5209" s="4">
        <f>S5209-U5209</f>
        <v>5466.1500000000233</v>
      </c>
      <c r="W5209" s="8">
        <f>(S5209/U5209)*100</f>
        <v>100.81921986331544</v>
      </c>
      <c r="X5209" s="4" t="s">
        <v>11</v>
      </c>
      <c r="Y5209" s="4">
        <v>0</v>
      </c>
      <c r="AA5209" s="4" t="s">
        <v>1668</v>
      </c>
      <c r="AB5209" s="4" t="s">
        <v>1668</v>
      </c>
      <c r="AC5209" s="4" t="s">
        <v>1653</v>
      </c>
      <c r="AD5209" s="4">
        <v>0</v>
      </c>
      <c r="AE5209" s="11" t="s">
        <v>1668</v>
      </c>
      <c r="AF5209" s="11" t="s">
        <v>1668</v>
      </c>
      <c r="AG5209" s="11" t="s">
        <v>1668</v>
      </c>
      <c r="AH5209" s="11" t="s">
        <v>1668</v>
      </c>
      <c r="AI5209" s="11" t="s">
        <v>1668</v>
      </c>
      <c r="AJ5209" s="11" t="s">
        <v>1668</v>
      </c>
      <c r="AK5209" s="4" t="s">
        <v>14105</v>
      </c>
      <c r="AL5209" s="4" t="s">
        <v>1662</v>
      </c>
    </row>
    <row r="5210" spans="1:38" x14ac:dyDescent="0.25">
      <c r="A5210" s="1">
        <v>5208</v>
      </c>
      <c r="B5210" s="9">
        <v>194945</v>
      </c>
      <c r="C5210" s="15" t="s">
        <v>14106</v>
      </c>
      <c r="D5210" s="4" t="s">
        <v>799</v>
      </c>
      <c r="E5210" s="4" t="s">
        <v>973</v>
      </c>
      <c r="F5210" s="4" t="b">
        <v>0</v>
      </c>
      <c r="G5210" s="4" t="s">
        <v>208</v>
      </c>
      <c r="H5210" s="4" t="s">
        <v>206</v>
      </c>
      <c r="I5210" s="4" t="s">
        <v>2</v>
      </c>
      <c r="J5210" s="4" t="s">
        <v>14280</v>
      </c>
      <c r="K5210" s="4" t="s">
        <v>195</v>
      </c>
      <c r="L5210" s="4">
        <v>17</v>
      </c>
      <c r="M5210" s="13">
        <v>5</v>
      </c>
      <c r="N5210" s="4" t="s">
        <v>14107</v>
      </c>
      <c r="O5210" s="4" t="s">
        <v>2526</v>
      </c>
      <c r="P5210" s="4">
        <f>O5210-N5210</f>
        <v>1645</v>
      </c>
      <c r="Q5210" s="4">
        <v>210</v>
      </c>
      <c r="R5210" s="7">
        <v>1730374.67</v>
      </c>
      <c r="S5210" s="7">
        <v>1279699.92</v>
      </c>
      <c r="T5210" s="4">
        <v>3</v>
      </c>
      <c r="U5210" s="7">
        <v>1514793.34</v>
      </c>
      <c r="V5210" s="4">
        <f>S5210-U5210</f>
        <v>-235093.42000000016</v>
      </c>
      <c r="W5210" s="8">
        <f>(S5210/U5210)*100</f>
        <v>84.480165459401874</v>
      </c>
      <c r="X5210" s="4" t="s">
        <v>11</v>
      </c>
      <c r="Y5210" s="4">
        <v>0</v>
      </c>
      <c r="AA5210" s="4" t="s">
        <v>1668</v>
      </c>
      <c r="AB5210" s="4" t="s">
        <v>1668</v>
      </c>
      <c r="AC5210" s="4" t="s">
        <v>1653</v>
      </c>
      <c r="AD5210" s="4">
        <v>0</v>
      </c>
      <c r="AE5210" s="11" t="s">
        <v>1668</v>
      </c>
      <c r="AF5210" s="11" t="s">
        <v>1668</v>
      </c>
      <c r="AG5210" s="11" t="s">
        <v>1668</v>
      </c>
      <c r="AH5210" s="11" t="s">
        <v>1668</v>
      </c>
      <c r="AI5210" s="11" t="s">
        <v>1668</v>
      </c>
      <c r="AJ5210" s="11" t="s">
        <v>1668</v>
      </c>
      <c r="AK5210" s="4" t="s">
        <v>14108</v>
      </c>
      <c r="AL5210" s="4" t="s">
        <v>14109</v>
      </c>
    </row>
    <row r="5211" spans="1:38" x14ac:dyDescent="0.25">
      <c r="A5211" s="1">
        <v>5209</v>
      </c>
      <c r="B5211" s="9">
        <v>127711</v>
      </c>
      <c r="C5211" s="15" t="s">
        <v>14110</v>
      </c>
      <c r="D5211" s="4" t="s">
        <v>772</v>
      </c>
      <c r="E5211" s="4" t="s">
        <v>946</v>
      </c>
      <c r="F5211" s="4" t="b">
        <v>0</v>
      </c>
      <c r="G5211" s="4" t="s">
        <v>208</v>
      </c>
      <c r="H5211" s="4" t="s">
        <v>206</v>
      </c>
      <c r="I5211" s="4" t="s">
        <v>2</v>
      </c>
      <c r="J5211" s="4" t="s">
        <v>14395</v>
      </c>
      <c r="K5211" s="4" t="s">
        <v>179</v>
      </c>
      <c r="L5211" s="4">
        <v>3</v>
      </c>
      <c r="M5211" s="13">
        <v>30</v>
      </c>
      <c r="N5211" s="4" t="s">
        <v>14111</v>
      </c>
      <c r="O5211" s="4" t="s">
        <v>12856</v>
      </c>
      <c r="P5211" s="4">
        <f>O5211-N5211</f>
        <v>1653</v>
      </c>
      <c r="Q5211" s="4">
        <v>350</v>
      </c>
      <c r="R5211" s="7">
        <v>1442272.82</v>
      </c>
      <c r="S5211" s="7">
        <v>995000</v>
      </c>
      <c r="T5211" s="4">
        <v>2</v>
      </c>
      <c r="U5211" s="7">
        <v>968424.8</v>
      </c>
      <c r="V5211" s="4">
        <f>S5211-U5211</f>
        <v>26575.199999999953</v>
      </c>
      <c r="W5211" s="8">
        <f>(S5211/U5211)*100</f>
        <v>102.7441676421339</v>
      </c>
      <c r="X5211" s="4" t="s">
        <v>11</v>
      </c>
      <c r="Y5211" s="4">
        <v>0</v>
      </c>
      <c r="AA5211" s="4" t="s">
        <v>1668</v>
      </c>
      <c r="AB5211" s="4" t="s">
        <v>1668</v>
      </c>
      <c r="AC5211" s="4" t="s">
        <v>1653</v>
      </c>
      <c r="AD5211" s="4">
        <v>0</v>
      </c>
      <c r="AE5211" s="11" t="s">
        <v>1668</v>
      </c>
      <c r="AF5211" s="11" t="s">
        <v>1668</v>
      </c>
      <c r="AG5211" s="11" t="s">
        <v>1668</v>
      </c>
      <c r="AH5211" s="11" t="s">
        <v>1668</v>
      </c>
      <c r="AI5211" s="11" t="s">
        <v>1668</v>
      </c>
      <c r="AJ5211" s="11" t="s">
        <v>1668</v>
      </c>
      <c r="AK5211" s="4" t="s">
        <v>1668</v>
      </c>
      <c r="AL5211" s="4" t="s">
        <v>1662</v>
      </c>
    </row>
    <row r="5212" spans="1:38" x14ac:dyDescent="0.25">
      <c r="A5212" s="1">
        <v>5210</v>
      </c>
      <c r="B5212" s="9">
        <v>136794</v>
      </c>
      <c r="C5212" s="15" t="s">
        <v>14112</v>
      </c>
      <c r="D5212" s="4" t="s">
        <v>4757</v>
      </c>
      <c r="E5212" s="4" t="s">
        <v>4758</v>
      </c>
      <c r="F5212" s="4" t="b">
        <v>0</v>
      </c>
      <c r="G5212" s="4" t="s">
        <v>208</v>
      </c>
      <c r="H5212" s="4" t="s">
        <v>206</v>
      </c>
      <c r="I5212" s="4" t="s">
        <v>2</v>
      </c>
      <c r="J5212" s="4" t="s">
        <v>14369</v>
      </c>
      <c r="K5212" s="4" t="s">
        <v>180</v>
      </c>
      <c r="L5212" s="4">
        <v>9</v>
      </c>
      <c r="M5212" s="13">
        <v>24</v>
      </c>
      <c r="N5212" s="4" t="s">
        <v>14113</v>
      </c>
      <c r="O5212" s="4" t="s">
        <v>12680</v>
      </c>
      <c r="P5212" s="4">
        <f>O5212-N5212</f>
        <v>1558</v>
      </c>
      <c r="Q5212" s="4">
        <v>365</v>
      </c>
      <c r="R5212" s="7">
        <v>1008286.53</v>
      </c>
      <c r="S5212" s="7">
        <v>660124.39</v>
      </c>
      <c r="T5212" s="4">
        <v>2</v>
      </c>
      <c r="U5212" s="7">
        <v>625106.30000000005</v>
      </c>
      <c r="V5212" s="4">
        <f>S5212-U5212</f>
        <v>35018.089999999967</v>
      </c>
      <c r="W5212" s="8">
        <f>(S5212/U5212)*100</f>
        <v>105.60194162176897</v>
      </c>
      <c r="X5212" s="4" t="s">
        <v>11</v>
      </c>
      <c r="Y5212" s="4">
        <v>0</v>
      </c>
      <c r="AA5212" s="4" t="s">
        <v>1668</v>
      </c>
      <c r="AB5212" s="4" t="s">
        <v>1668</v>
      </c>
      <c r="AC5212" s="4" t="s">
        <v>1653</v>
      </c>
      <c r="AD5212" s="4">
        <v>0</v>
      </c>
      <c r="AE5212" s="11" t="s">
        <v>1668</v>
      </c>
      <c r="AF5212" s="11" t="s">
        <v>1668</v>
      </c>
      <c r="AG5212" s="11" t="s">
        <v>1668</v>
      </c>
      <c r="AH5212" s="11" t="s">
        <v>1668</v>
      </c>
      <c r="AI5212" s="11" t="s">
        <v>1668</v>
      </c>
      <c r="AJ5212" s="11" t="s">
        <v>1668</v>
      </c>
      <c r="AK5212" s="4" t="s">
        <v>14114</v>
      </c>
      <c r="AL5212" s="4" t="s">
        <v>2048</v>
      </c>
    </row>
    <row r="5213" spans="1:38" x14ac:dyDescent="0.25">
      <c r="A5213" s="1">
        <v>5211</v>
      </c>
      <c r="B5213" s="9">
        <v>132712</v>
      </c>
      <c r="C5213" s="15" t="s">
        <v>15494</v>
      </c>
      <c r="D5213" s="4" t="s">
        <v>775</v>
      </c>
      <c r="E5213" s="4" t="s">
        <v>949</v>
      </c>
      <c r="F5213" s="4" t="b">
        <v>0</v>
      </c>
      <c r="G5213" s="4" t="s">
        <v>208</v>
      </c>
      <c r="H5213" s="4" t="s">
        <v>206</v>
      </c>
      <c r="I5213" s="4" t="s">
        <v>2</v>
      </c>
      <c r="J5213" s="4" t="s">
        <v>14253</v>
      </c>
      <c r="K5213" s="4" t="s">
        <v>184</v>
      </c>
      <c r="L5213" s="4">
        <v>11</v>
      </c>
      <c r="M5213" s="13">
        <v>20</v>
      </c>
      <c r="N5213" s="4" t="s">
        <v>14115</v>
      </c>
      <c r="O5213" s="4" t="s">
        <v>10060</v>
      </c>
      <c r="P5213" s="4">
        <f>O5213-N5213</f>
        <v>1712</v>
      </c>
      <c r="Q5213" s="4">
        <v>455</v>
      </c>
      <c r="R5213" s="7">
        <v>745000</v>
      </c>
      <c r="S5213" s="7">
        <v>490132.6</v>
      </c>
      <c r="T5213" s="4">
        <v>2</v>
      </c>
      <c r="U5213" s="7">
        <v>495584.98</v>
      </c>
      <c r="V5213" s="4">
        <f>S5213-U5213</f>
        <v>-5452.3800000000047</v>
      </c>
      <c r="W5213" s="8">
        <f>(S5213/U5213)*100</f>
        <v>98.899809271862921</v>
      </c>
      <c r="X5213" s="4" t="s">
        <v>11</v>
      </c>
      <c r="Y5213" s="4">
        <v>0</v>
      </c>
      <c r="AA5213" s="4" t="s">
        <v>1668</v>
      </c>
      <c r="AB5213" s="4" t="s">
        <v>1668</v>
      </c>
      <c r="AC5213" s="4" t="s">
        <v>1653</v>
      </c>
      <c r="AD5213" s="4">
        <v>0</v>
      </c>
      <c r="AE5213" s="11" t="s">
        <v>1668</v>
      </c>
      <c r="AF5213" s="11" t="s">
        <v>1668</v>
      </c>
      <c r="AG5213" s="11" t="s">
        <v>1668</v>
      </c>
      <c r="AH5213" s="11" t="s">
        <v>1668</v>
      </c>
      <c r="AI5213" s="11" t="s">
        <v>1668</v>
      </c>
      <c r="AJ5213" s="11" t="s">
        <v>1668</v>
      </c>
      <c r="AK5213" s="4" t="s">
        <v>1758</v>
      </c>
      <c r="AL5213" s="4" t="s">
        <v>1668</v>
      </c>
    </row>
    <row r="5214" spans="1:38" x14ac:dyDescent="0.25">
      <c r="A5214" s="1">
        <v>5212</v>
      </c>
      <c r="B5214" s="9">
        <v>102351</v>
      </c>
      <c r="C5214" s="15" t="s">
        <v>14116</v>
      </c>
      <c r="D5214" s="4" t="s">
        <v>889</v>
      </c>
      <c r="E5214" s="4" t="s">
        <v>1063</v>
      </c>
      <c r="F5214" s="4" t="b">
        <v>0</v>
      </c>
      <c r="G5214" s="4" t="s">
        <v>11099</v>
      </c>
      <c r="H5214" s="4" t="s">
        <v>206</v>
      </c>
      <c r="I5214" s="4" t="s">
        <v>2</v>
      </c>
      <c r="J5214" s="4" t="s">
        <v>14361</v>
      </c>
      <c r="K5214" s="4" t="s">
        <v>194</v>
      </c>
      <c r="L5214" s="4">
        <v>12</v>
      </c>
      <c r="M5214" s="13">
        <v>57</v>
      </c>
      <c r="N5214" s="4" t="s">
        <v>14117</v>
      </c>
      <c r="O5214" s="4" t="s">
        <v>11591</v>
      </c>
      <c r="P5214" s="4">
        <f>O5214-N5214</f>
        <v>1760</v>
      </c>
      <c r="Q5214" s="4">
        <v>210</v>
      </c>
      <c r="R5214" s="7">
        <v>720000</v>
      </c>
      <c r="S5214" s="7">
        <v>591671.18000000005</v>
      </c>
      <c r="T5214" s="4">
        <v>2</v>
      </c>
      <c r="U5214" s="7">
        <v>498642.64</v>
      </c>
      <c r="V5214" s="4">
        <f>S5214-U5214</f>
        <v>93028.540000000037</v>
      </c>
      <c r="W5214" s="8">
        <f>(S5214/U5214)*100</f>
        <v>118.65635477944687</v>
      </c>
      <c r="X5214" s="4" t="s">
        <v>11</v>
      </c>
      <c r="Y5214" s="4">
        <v>0</v>
      </c>
      <c r="AA5214" s="4" t="s">
        <v>1668</v>
      </c>
      <c r="AB5214" s="4" t="s">
        <v>1668</v>
      </c>
      <c r="AC5214" s="4" t="s">
        <v>1653</v>
      </c>
      <c r="AD5214" s="4">
        <v>0</v>
      </c>
      <c r="AE5214" s="11" t="s">
        <v>1668</v>
      </c>
      <c r="AF5214" s="11" t="s">
        <v>1668</v>
      </c>
      <c r="AG5214" s="11" t="s">
        <v>1668</v>
      </c>
      <c r="AH5214" s="11" t="s">
        <v>1668</v>
      </c>
      <c r="AI5214" s="11" t="s">
        <v>1668</v>
      </c>
      <c r="AJ5214" s="11" t="s">
        <v>1668</v>
      </c>
      <c r="AK5214" s="4" t="s">
        <v>14118</v>
      </c>
      <c r="AL5214" s="4" t="s">
        <v>14119</v>
      </c>
    </row>
    <row r="5215" spans="1:38" x14ac:dyDescent="0.25">
      <c r="A5215" s="1">
        <v>5213</v>
      </c>
      <c r="B5215" s="9">
        <v>134832</v>
      </c>
      <c r="C5215" s="15" t="s">
        <v>14120</v>
      </c>
      <c r="D5215" s="4" t="s">
        <v>14121</v>
      </c>
      <c r="E5215" s="4" t="s">
        <v>14122</v>
      </c>
      <c r="F5215" s="4" t="b">
        <v>0</v>
      </c>
      <c r="G5215" s="10" t="s">
        <v>1668</v>
      </c>
      <c r="H5215" s="4" t="s">
        <v>206</v>
      </c>
      <c r="I5215" s="4" t="s">
        <v>2</v>
      </c>
      <c r="J5215" s="4" t="s">
        <v>14447</v>
      </c>
      <c r="K5215" s="4" t="s">
        <v>181</v>
      </c>
      <c r="L5215" s="4">
        <v>19</v>
      </c>
      <c r="M5215" s="13" t="s">
        <v>1668</v>
      </c>
      <c r="N5215" s="4" t="s">
        <v>14123</v>
      </c>
      <c r="O5215" s="4" t="s">
        <v>12856</v>
      </c>
      <c r="P5215" s="4">
        <f>O5215-N5215</f>
        <v>1897</v>
      </c>
      <c r="Q5215" s="4">
        <v>365</v>
      </c>
      <c r="R5215" s="7" t="s">
        <v>1668</v>
      </c>
      <c r="S5215" s="7">
        <v>3645228.71</v>
      </c>
      <c r="T5215" s="4">
        <v>3</v>
      </c>
      <c r="U5215" s="7">
        <v>4061634.12</v>
      </c>
      <c r="V5215" s="4">
        <f>S5215-U5215</f>
        <v>-416405.41000000015</v>
      </c>
      <c r="W5215" s="8">
        <f>(S5215/U5215)*100</f>
        <v>89.747835533743242</v>
      </c>
      <c r="X5215" s="4" t="s">
        <v>156</v>
      </c>
      <c r="Y5215" s="4">
        <v>0</v>
      </c>
      <c r="AA5215" s="4" t="s">
        <v>1668</v>
      </c>
      <c r="AB5215" s="4" t="s">
        <v>1668</v>
      </c>
      <c r="AC5215" s="4" t="s">
        <v>1653</v>
      </c>
      <c r="AD5215" s="4">
        <v>0</v>
      </c>
      <c r="AE5215" s="11" t="s">
        <v>1668</v>
      </c>
      <c r="AF5215" s="11" t="s">
        <v>1668</v>
      </c>
      <c r="AG5215" s="11" t="s">
        <v>1668</v>
      </c>
      <c r="AH5215" s="11" t="s">
        <v>1668</v>
      </c>
      <c r="AI5215" s="11" t="s">
        <v>1668</v>
      </c>
      <c r="AJ5215" s="11" t="s">
        <v>1668</v>
      </c>
      <c r="AK5215" s="4" t="s">
        <v>3716</v>
      </c>
      <c r="AL5215" s="4" t="s">
        <v>14124</v>
      </c>
    </row>
  </sheetData>
  <autoFilter ref="A1:AL5215" xr:uid="{00000000-0001-0000-0000-000000000000}">
    <sortState xmlns:xlrd2="http://schemas.microsoft.com/office/spreadsheetml/2017/richdata2" ref="A2:AL5215">
      <sortCondition ref="A1:A5215"/>
    </sortState>
  </autoFilter>
  <sortState xmlns:xlrd2="http://schemas.microsoft.com/office/spreadsheetml/2017/richdata2" ref="A2:Z672">
    <sortCondition ref="S5:S672"/>
  </sortState>
  <pageMargins left="0.7" right="0.7" top="0.75" bottom="0.75" header="0.3" footer="0.3"/>
  <pageSetup paperSize="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Luís Ribeiro Jacques de Sousa</cp:lastModifiedBy>
  <dcterms:created xsi:type="dcterms:W3CDTF">2022-09-22T17:59:15Z</dcterms:created>
  <dcterms:modified xsi:type="dcterms:W3CDTF">2022-11-11T10:18:27Z</dcterms:modified>
</cp:coreProperties>
</file>